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"/>
    </mc:Choice>
  </mc:AlternateContent>
  <xr:revisionPtr revIDLastSave="0" documentId="13_ncr:1_{D8065C81-F184-431E-A18E-FD57263899EE}" xr6:coauthVersionLast="47" xr6:coauthVersionMax="47" xr10:uidLastSave="{00000000-0000-0000-0000-000000000000}"/>
  <bookViews>
    <workbookView xWindow="-28920" yWindow="-3570" windowWidth="29040" windowHeight="16440" xr2:uid="{00000000-000D-0000-FFFF-FFFF00000000}"/>
  </bookViews>
  <sheets>
    <sheet name="dataset" sheetId="1" r:id="rId1"/>
    <sheet name="1A" sheetId="3" r:id="rId2"/>
    <sheet name="1B" sheetId="2" r:id="rId3"/>
  </sheets>
  <definedNames>
    <definedName name="_xlnm._FilterDatabase" localSheetId="2" hidden="1">'1B'!$A$1:$AX$3001</definedName>
    <definedName name="_xlnm._FilterDatabase" localSheetId="0" hidden="1">dataset!$A$1:$AL$3001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3" l="1"/>
  <c r="G10" i="3"/>
  <c r="H10" i="3"/>
  <c r="I10" i="3"/>
  <c r="J10" i="3"/>
  <c r="K10" i="3"/>
  <c r="L10" i="3"/>
  <c r="M10" i="3"/>
  <c r="O10" i="3"/>
  <c r="Q10" i="3"/>
  <c r="W10" i="3"/>
  <c r="Y10" i="3"/>
  <c r="AA10" i="3"/>
  <c r="AC10" i="3"/>
  <c r="AE10" i="3"/>
  <c r="AG10" i="3"/>
  <c r="AH10" i="3"/>
  <c r="AI10" i="3"/>
  <c r="AJ10" i="3"/>
  <c r="AL10" i="3"/>
  <c r="C9" i="3"/>
  <c r="G9" i="3"/>
  <c r="H9" i="3"/>
  <c r="I9" i="3"/>
  <c r="J9" i="3"/>
  <c r="K9" i="3"/>
  <c r="L9" i="3"/>
  <c r="M9" i="3"/>
  <c r="O9" i="3"/>
  <c r="Q9" i="3"/>
  <c r="W9" i="3"/>
  <c r="Y9" i="3"/>
  <c r="AA9" i="3"/>
  <c r="AC9" i="3"/>
  <c r="AE9" i="3"/>
  <c r="AG9" i="3"/>
  <c r="AH9" i="3"/>
  <c r="AI9" i="3"/>
  <c r="AJ9" i="3"/>
  <c r="AL9" i="3"/>
  <c r="B10" i="3"/>
  <c r="B9" i="3"/>
  <c r="C8" i="3" l="1"/>
  <c r="G8" i="3"/>
  <c r="H8" i="3"/>
  <c r="I8" i="3"/>
  <c r="J8" i="3"/>
  <c r="K8" i="3"/>
  <c r="L8" i="3"/>
  <c r="M8" i="3"/>
  <c r="O8" i="3"/>
  <c r="Q8" i="3"/>
  <c r="W8" i="3"/>
  <c r="Y8" i="3"/>
  <c r="AA8" i="3"/>
  <c r="AC8" i="3"/>
  <c r="AE8" i="3"/>
  <c r="AG8" i="3"/>
  <c r="AH8" i="3"/>
  <c r="AI8" i="3"/>
  <c r="AJ8" i="3"/>
  <c r="AL8" i="3"/>
  <c r="B8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B11" i="3"/>
  <c r="C5" i="3"/>
  <c r="G5" i="3"/>
  <c r="H5" i="3"/>
  <c r="I5" i="3"/>
  <c r="J5" i="3"/>
  <c r="K5" i="3"/>
  <c r="L5" i="3"/>
  <c r="M5" i="3"/>
  <c r="O5" i="3"/>
  <c r="Q5" i="3"/>
  <c r="W5" i="3"/>
  <c r="Y5" i="3"/>
  <c r="AA5" i="3"/>
  <c r="AC5" i="3"/>
  <c r="AE5" i="3"/>
  <c r="AG5" i="3"/>
  <c r="AH5" i="3"/>
  <c r="AI5" i="3"/>
  <c r="AJ5" i="3"/>
  <c r="AL5" i="3"/>
  <c r="C6" i="3"/>
  <c r="G6" i="3"/>
  <c r="H6" i="3"/>
  <c r="I6" i="3"/>
  <c r="J6" i="3"/>
  <c r="K6" i="3"/>
  <c r="L6" i="3"/>
  <c r="M6" i="3"/>
  <c r="O6" i="3"/>
  <c r="Q6" i="3"/>
  <c r="W6" i="3"/>
  <c r="Y6" i="3"/>
  <c r="AA6" i="3"/>
  <c r="AC6" i="3"/>
  <c r="AE6" i="3"/>
  <c r="AG6" i="3"/>
  <c r="AH6" i="3"/>
  <c r="AI6" i="3"/>
  <c r="AJ6" i="3"/>
  <c r="AL6" i="3"/>
  <c r="C7" i="3"/>
  <c r="G7" i="3"/>
  <c r="H7" i="3"/>
  <c r="I7" i="3"/>
  <c r="J7" i="3"/>
  <c r="K7" i="3"/>
  <c r="L7" i="3"/>
  <c r="M7" i="3"/>
  <c r="O7" i="3"/>
  <c r="Q7" i="3"/>
  <c r="W7" i="3"/>
  <c r="Y7" i="3"/>
  <c r="AA7" i="3"/>
  <c r="AC7" i="3"/>
  <c r="AE7" i="3"/>
  <c r="AG7" i="3"/>
  <c r="AH7" i="3"/>
  <c r="AI7" i="3"/>
  <c r="AJ7" i="3"/>
  <c r="AL7" i="3"/>
  <c r="B7" i="3"/>
  <c r="B6" i="3"/>
  <c r="B5" i="3"/>
  <c r="AL3" i="3"/>
  <c r="AJ3" i="3"/>
  <c r="AI3" i="3"/>
  <c r="AH3" i="3"/>
  <c r="AG3" i="3"/>
  <c r="AE3" i="3"/>
  <c r="AC3" i="3"/>
  <c r="AA3" i="3"/>
  <c r="Y3" i="3"/>
  <c r="W3" i="3"/>
  <c r="Q3" i="3"/>
  <c r="O3" i="3"/>
  <c r="M3" i="3"/>
  <c r="L3" i="3"/>
  <c r="K3" i="3"/>
  <c r="J3" i="3"/>
  <c r="I3" i="3"/>
  <c r="H3" i="3"/>
  <c r="G3" i="3"/>
  <c r="C3" i="3"/>
  <c r="AL2" i="3"/>
  <c r="AJ2" i="3"/>
  <c r="AI2" i="3"/>
  <c r="AH2" i="3"/>
  <c r="AG2" i="3"/>
  <c r="AE2" i="3"/>
  <c r="AC2" i="3"/>
  <c r="AA2" i="3"/>
  <c r="Y2" i="3"/>
  <c r="W2" i="3"/>
  <c r="Q2" i="3"/>
  <c r="O2" i="3"/>
  <c r="M2" i="3"/>
  <c r="L2" i="3"/>
  <c r="K2" i="3"/>
  <c r="J2" i="3"/>
  <c r="I2" i="3"/>
  <c r="H2" i="3"/>
  <c r="G2" i="3"/>
  <c r="C2" i="3"/>
  <c r="B3" i="3"/>
  <c r="B2" i="3"/>
  <c r="K4" i="3" l="1"/>
  <c r="W4" i="3"/>
  <c r="AI4" i="3"/>
  <c r="B4" i="3"/>
  <c r="AL4" i="3"/>
  <c r="H4" i="3"/>
  <c r="L4" i="3"/>
  <c r="O4" i="3"/>
  <c r="J4" i="3"/>
  <c r="Y4" i="3"/>
  <c r="AA4" i="3"/>
  <c r="M4" i="3"/>
  <c r="Q4" i="3"/>
  <c r="AH4" i="3"/>
  <c r="AJ4" i="3"/>
  <c r="C4" i="3"/>
  <c r="AC4" i="3"/>
  <c r="G4" i="3"/>
  <c r="AE4" i="3"/>
  <c r="I4" i="3"/>
  <c r="AG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 Wayne Wong</author>
  </authors>
  <commentList>
    <comment ref="N1" authorId="0" shapeId="0" xr:uid="{77C5B6B1-9BDC-4CEF-908C-693BC273F199}">
      <text>
        <r>
          <rPr>
            <b/>
            <sz val="9"/>
            <color indexed="81"/>
            <rFont val="Tahoma"/>
            <charset val="1"/>
          </rPr>
          <t>Jason Wayne Wong:</t>
        </r>
        <r>
          <rPr>
            <sz val="9"/>
            <color indexed="81"/>
            <rFont val="Tahoma"/>
            <charset val="1"/>
          </rPr>
          <t xml:space="preserve">
need to convert to useful date format</t>
        </r>
      </text>
    </comment>
  </commentList>
</comments>
</file>

<file path=xl/sharedStrings.xml><?xml version="1.0" encoding="utf-8"?>
<sst xmlns="http://schemas.openxmlformats.org/spreadsheetml/2006/main" count="79888" uniqueCount="5110">
  <si>
    <t>row ID</t>
  </si>
  <si>
    <t>BATHRM</t>
  </si>
  <si>
    <t>HF_BATHRM</t>
  </si>
  <si>
    <t>HEAT</t>
  </si>
  <si>
    <t>HEAT_D</t>
  </si>
  <si>
    <t>AC</t>
  </si>
  <si>
    <t>NUM_UNITS</t>
  </si>
  <si>
    <t>ROOMS</t>
  </si>
  <si>
    <t>BEDRM</t>
  </si>
  <si>
    <t>AYB</t>
  </si>
  <si>
    <t>YR_RMDL</t>
  </si>
  <si>
    <t>EYB</t>
  </si>
  <si>
    <t>STORIES</t>
  </si>
  <si>
    <t>SALEDATE</t>
  </si>
  <si>
    <t>PRICE</t>
  </si>
  <si>
    <t>SALE_NUM</t>
  </si>
  <si>
    <t>GBA</t>
  </si>
  <si>
    <t>BLDG_NUM</t>
  </si>
  <si>
    <t>STYLE</t>
  </si>
  <si>
    <t>STYLE_D</t>
  </si>
  <si>
    <t>STRUCT</t>
  </si>
  <si>
    <t>STRUCT_D</t>
  </si>
  <si>
    <t>GRADE</t>
  </si>
  <si>
    <t>GRADE_D</t>
  </si>
  <si>
    <t>CNDTN</t>
  </si>
  <si>
    <t>CNDTN_D</t>
  </si>
  <si>
    <t>EXTWALL</t>
  </si>
  <si>
    <t>EXTWALL_D</t>
  </si>
  <si>
    <t>ROOF</t>
  </si>
  <si>
    <t>ROOF_D</t>
  </si>
  <si>
    <t>INTWALL</t>
  </si>
  <si>
    <t>INTWALL_D</t>
  </si>
  <si>
    <t>KITCHENS</t>
  </si>
  <si>
    <t>FIREPLACES</t>
  </si>
  <si>
    <t>USECODE</t>
  </si>
  <si>
    <t>LANDAREA</t>
  </si>
  <si>
    <t>GIS_LAST_MOD_DTTM</t>
  </si>
  <si>
    <t>QUALIFIED</t>
  </si>
  <si>
    <t>Row1</t>
  </si>
  <si>
    <t>Hot Water Rad</t>
  </si>
  <si>
    <t>Y</t>
  </si>
  <si>
    <t>2016-06-21T00:00:00.000Z</t>
  </si>
  <si>
    <t>3 Story</t>
  </si>
  <si>
    <t>Row Inside</t>
  </si>
  <si>
    <t>Very Good</t>
  </si>
  <si>
    <t>Common Brick</t>
  </si>
  <si>
    <t>Built Up</t>
  </si>
  <si>
    <t>Hardwood</t>
  </si>
  <si>
    <t>2018-07-22T18:01:43.000Z</t>
  </si>
  <si>
    <t>Row63</t>
  </si>
  <si>
    <t>N</t>
  </si>
  <si>
    <t>2013-04-25T00:00:00.000Z</t>
  </si>
  <si>
    <t>Average</t>
  </si>
  <si>
    <t>Metal- Sms</t>
  </si>
  <si>
    <t>Row71</t>
  </si>
  <si>
    <t>2011-09-13T00:00:00.000Z</t>
  </si>
  <si>
    <t>Stucco Block</t>
  </si>
  <si>
    <t>Neopren</t>
  </si>
  <si>
    <t>Row93</t>
  </si>
  <si>
    <t>Warm Cool</t>
  </si>
  <si>
    <t>2011-01-11T00:00:00.000Z</t>
  </si>
  <si>
    <t>Row121</t>
  </si>
  <si>
    <t>1900-01-01T00:00:00.000Z</t>
  </si>
  <si>
    <t>Good Quality</t>
  </si>
  <si>
    <t>Comp Shingle</t>
  </si>
  <si>
    <t>Wood Floor</t>
  </si>
  <si>
    <t>Row165</t>
  </si>
  <si>
    <t>Forced Air</t>
  </si>
  <si>
    <t>1998-09-03T00:00:00.000Z</t>
  </si>
  <si>
    <t>2 Story</t>
  </si>
  <si>
    <t>Row End</t>
  </si>
  <si>
    <t>Above Average</t>
  </si>
  <si>
    <t>Good</t>
  </si>
  <si>
    <t>Row187</t>
  </si>
  <si>
    <t>2006-08-10T00:00:00.000Z</t>
  </si>
  <si>
    <t>Row202</t>
  </si>
  <si>
    <t>Elec Base Brd</t>
  </si>
  <si>
    <t>2000-05-04T00:00:00.000Z</t>
  </si>
  <si>
    <t>Carpet</t>
  </si>
  <si>
    <t>Row243</t>
  </si>
  <si>
    <t>2016-05-27T00:00:00.000Z</t>
  </si>
  <si>
    <t>Row287</t>
  </si>
  <si>
    <t>2012-01-06T00:00:00.000Z</t>
  </si>
  <si>
    <t>Row332</t>
  </si>
  <si>
    <t>2006-07-27T00:00:00.000Z</t>
  </si>
  <si>
    <t>Row346</t>
  </si>
  <si>
    <t>2007-07-30T00:00:00.000Z</t>
  </si>
  <si>
    <t>Row356</t>
  </si>
  <si>
    <t>2002-01-03T00:00:00.000Z</t>
  </si>
  <si>
    <t>Brick/Stone</t>
  </si>
  <si>
    <t>Row384</t>
  </si>
  <si>
    <t>1996-04-30T00:00:00.000Z</t>
  </si>
  <si>
    <t>Row395</t>
  </si>
  <si>
    <t>Row400</t>
  </si>
  <si>
    <t>2010-05-11T00:00:00.000Z</t>
  </si>
  <si>
    <t>Row406</t>
  </si>
  <si>
    <t>2012-08-21T00:00:00.000Z</t>
  </si>
  <si>
    <t>Row409</t>
  </si>
  <si>
    <t>Hardwood/Carp</t>
  </si>
  <si>
    <t>Row423</t>
  </si>
  <si>
    <t>2008-12-29T00:00:00.000Z</t>
  </si>
  <si>
    <t>Row480</t>
  </si>
  <si>
    <t>2017-02-07T00:00:00.000Z</t>
  </si>
  <si>
    <t>Row514</t>
  </si>
  <si>
    <t>2018-03-29T00:00:00.000Z</t>
  </si>
  <si>
    <t>Row546</t>
  </si>
  <si>
    <t>2018-01-16T00:00:00.000Z</t>
  </si>
  <si>
    <t>Row574</t>
  </si>
  <si>
    <t>2000-01-28T00:00:00.000Z</t>
  </si>
  <si>
    <t>Row668</t>
  </si>
  <si>
    <t>2016-02-19T00:00:00.000Z</t>
  </si>
  <si>
    <t>Row682</t>
  </si>
  <si>
    <t>Vinyl Siding</t>
  </si>
  <si>
    <t>Row721</t>
  </si>
  <si>
    <t>2002-10-11T00:00:00.000Z</t>
  </si>
  <si>
    <t>Row738</t>
  </si>
  <si>
    <t>2013-09-05T00:00:00.000Z</t>
  </si>
  <si>
    <t>Brick/Siding</t>
  </si>
  <si>
    <t>Row768</t>
  </si>
  <si>
    <t>2016-06-29T00:00:00.000Z</t>
  </si>
  <si>
    <t>Row773</t>
  </si>
  <si>
    <t>2017-07-28T00:00:00.000Z</t>
  </si>
  <si>
    <t>Fair</t>
  </si>
  <si>
    <t>Row776</t>
  </si>
  <si>
    <t>2009-12-08T00:00:00.000Z</t>
  </si>
  <si>
    <t>Row795</t>
  </si>
  <si>
    <t>Semi-Detached</t>
  </si>
  <si>
    <t>Row807</t>
  </si>
  <si>
    <t>2005-08-02T00:00:00.000Z</t>
  </si>
  <si>
    <t>Row816</t>
  </si>
  <si>
    <t>2007-12-27T00:00:00.000Z</t>
  </si>
  <si>
    <t>Row881</t>
  </si>
  <si>
    <t>2001-10-10T00:00:00.000Z</t>
  </si>
  <si>
    <t>Row895</t>
  </si>
  <si>
    <t>Multi</t>
  </si>
  <si>
    <t>Row923</t>
  </si>
  <si>
    <t>2017-08-25T00:00:00.000Z</t>
  </si>
  <si>
    <t>Row933</t>
  </si>
  <si>
    <t>2015-06-16T00:00:00.000Z</t>
  </si>
  <si>
    <t>Brick Veneer</t>
  </si>
  <si>
    <t>Row1033</t>
  </si>
  <si>
    <t>2005-03-09T00:00:00.000Z</t>
  </si>
  <si>
    <t>Row1087</t>
  </si>
  <si>
    <t>2017-05-03T00:00:00.000Z</t>
  </si>
  <si>
    <t>Row1098</t>
  </si>
  <si>
    <t>2016-03-22T00:00:00.000Z</t>
  </si>
  <si>
    <t>Row1107</t>
  </si>
  <si>
    <t>2014-06-13T00:00:00.000Z</t>
  </si>
  <si>
    <t>Row1164</t>
  </si>
  <si>
    <t>Row1175</t>
  </si>
  <si>
    <t>2017-01-04T00:00:00.000Z</t>
  </si>
  <si>
    <t>Row1180</t>
  </si>
  <si>
    <t>2007-06-19T00:00:00.000Z</t>
  </si>
  <si>
    <t>Row1183</t>
  </si>
  <si>
    <t>2010-02-19T00:00:00.000Z</t>
  </si>
  <si>
    <t>Row1188</t>
  </si>
  <si>
    <t>2017-01-10T00:00:00.000Z</t>
  </si>
  <si>
    <t>Stucco</t>
  </si>
  <si>
    <t>Row1189</t>
  </si>
  <si>
    <t>2006-10-19T00:00:00.000Z</t>
  </si>
  <si>
    <t>Single</t>
  </si>
  <si>
    <t>Row1194</t>
  </si>
  <si>
    <t>1999-11-01T00:00:00.000Z</t>
  </si>
  <si>
    <t>Row1199</t>
  </si>
  <si>
    <t>2016-10-26T00:00:00.000Z</t>
  </si>
  <si>
    <t>Row1217</t>
  </si>
  <si>
    <t>Row1279</t>
  </si>
  <si>
    <t>1987-04-07T00:00:00.000Z</t>
  </si>
  <si>
    <t>Row1295</t>
  </si>
  <si>
    <t>2006-09-06T00:00:00.000Z</t>
  </si>
  <si>
    <t>Row1302</t>
  </si>
  <si>
    <t>2014-09-05T00:00:00.000Z</t>
  </si>
  <si>
    <t>Row1324</t>
  </si>
  <si>
    <t>2017-12-08T00:00:00.000Z</t>
  </si>
  <si>
    <t>Row1383</t>
  </si>
  <si>
    <t>2016-11-17T00:00:00.000Z</t>
  </si>
  <si>
    <t>Row1404</t>
  </si>
  <si>
    <t>2014-06-26T00:00:00.000Z</t>
  </si>
  <si>
    <t>Row1420</t>
  </si>
  <si>
    <t>2004-05-28T00:00:00.000Z</t>
  </si>
  <si>
    <t>Row1442</t>
  </si>
  <si>
    <t>2017-05-23T00:00:00.000Z</t>
  </si>
  <si>
    <t>Row1449</t>
  </si>
  <si>
    <t>2011-11-14T00:00:00.000Z</t>
  </si>
  <si>
    <t>Brick/Stucco</t>
  </si>
  <si>
    <t>Row1455</t>
  </si>
  <si>
    <t>2017-11-14T00:00:00.000Z</t>
  </si>
  <si>
    <t>Row1458</t>
  </si>
  <si>
    <t>2010-03-04T00:00:00.000Z</t>
  </si>
  <si>
    <t>Row1480</t>
  </si>
  <si>
    <t>2014-07-01T00:00:00.000Z</t>
  </si>
  <si>
    <t>Row1481</t>
  </si>
  <si>
    <t>2016-12-08T00:00:00.000Z</t>
  </si>
  <si>
    <t>Row1569</t>
  </si>
  <si>
    <t>Row1617</t>
  </si>
  <si>
    <t>2015-09-28T00:00:00.000Z</t>
  </si>
  <si>
    <t>Row1621</t>
  </si>
  <si>
    <t>2012-04-24T00:00:00.000Z</t>
  </si>
  <si>
    <t>Row1631</t>
  </si>
  <si>
    <t>2012-07-16T00:00:00.000Z</t>
  </si>
  <si>
    <t>4 Story</t>
  </si>
  <si>
    <t>Row1675</t>
  </si>
  <si>
    <t>2016-12-12T00:00:00.000Z</t>
  </si>
  <si>
    <t>Row1714</t>
  </si>
  <si>
    <t>2001-09-28T00:00:00.000Z</t>
  </si>
  <si>
    <t>Row1717</t>
  </si>
  <si>
    <t>2001-02-26T00:00:00.000Z</t>
  </si>
  <si>
    <t>Row1727</t>
  </si>
  <si>
    <t>2017-10-19T00:00:00.000Z</t>
  </si>
  <si>
    <t>Excellent</t>
  </si>
  <si>
    <t>Row1759</t>
  </si>
  <si>
    <t>2012-10-18T00:00:00.000Z</t>
  </si>
  <si>
    <t>Row1777</t>
  </si>
  <si>
    <t>2003-10-29T00:00:00.000Z</t>
  </si>
  <si>
    <t>Row1783</t>
  </si>
  <si>
    <t>1993-11-05T00:00:00.000Z</t>
  </si>
  <si>
    <t>Row1821</t>
  </si>
  <si>
    <t>2004-06-21T00:00:00.000Z</t>
  </si>
  <si>
    <t>Row1840</t>
  </si>
  <si>
    <t>2006-01-04T00:00:00.000Z</t>
  </si>
  <si>
    <t>Row1852</t>
  </si>
  <si>
    <t>2000-04-24T00:00:00.000Z</t>
  </si>
  <si>
    <t>Row1856</t>
  </si>
  <si>
    <t>2003-05-20T00:00:00.000Z</t>
  </si>
  <si>
    <t>Row1866</t>
  </si>
  <si>
    <t>1994-08-09T00:00:00.000Z</t>
  </si>
  <si>
    <t>Row1890</t>
  </si>
  <si>
    <t>2011-09-12T00:00:00.000Z</t>
  </si>
  <si>
    <t>Row1899</t>
  </si>
  <si>
    <t>Row1904</t>
  </si>
  <si>
    <t>2017-09-07T00:00:00.000Z</t>
  </si>
  <si>
    <t>Row1924</t>
  </si>
  <si>
    <t>Row1950</t>
  </si>
  <si>
    <t>2017-02-17T00:00:00.000Z</t>
  </si>
  <si>
    <t>Row1963</t>
  </si>
  <si>
    <t>2018-02-21T00:00:00.000Z</t>
  </si>
  <si>
    <t>Row2013</t>
  </si>
  <si>
    <t>2016-07-12T00:00:00.000Z</t>
  </si>
  <si>
    <t>Row2130</t>
  </si>
  <si>
    <t>2012-12-20T00:00:00.000Z</t>
  </si>
  <si>
    <t>Row2151</t>
  </si>
  <si>
    <t>2014-05-14T00:00:00.000Z</t>
  </si>
  <si>
    <t>Row2265</t>
  </si>
  <si>
    <t>1999-02-11T00:00:00.000Z</t>
  </si>
  <si>
    <t>Row2309</t>
  </si>
  <si>
    <t>2011-12-28T00:00:00.000Z</t>
  </si>
  <si>
    <t>Row2338</t>
  </si>
  <si>
    <t>2002-04-03T00:00:00.000Z</t>
  </si>
  <si>
    <t>Row2348</t>
  </si>
  <si>
    <t>Row2354</t>
  </si>
  <si>
    <t>2016-04-29T00:00:00.000Z</t>
  </si>
  <si>
    <t>Row2370</t>
  </si>
  <si>
    <t>2003-04-22T00:00:00.000Z</t>
  </si>
  <si>
    <t>Row2407</t>
  </si>
  <si>
    <t>Ht Pump</t>
  </si>
  <si>
    <t>2018-05-04T00:00:00.000Z</t>
  </si>
  <si>
    <t>Row2418</t>
  </si>
  <si>
    <t>1999-10-25T00:00:00.000Z</t>
  </si>
  <si>
    <t>Row2455</t>
  </si>
  <si>
    <t>2017-10-26T00:00:00.000Z</t>
  </si>
  <si>
    <t>Row2499</t>
  </si>
  <si>
    <t>2012-01-17T00:00:00.000Z</t>
  </si>
  <si>
    <t>Row2541</t>
  </si>
  <si>
    <t>2006-07-13T00:00:00.000Z</t>
  </si>
  <si>
    <t>Row2550</t>
  </si>
  <si>
    <t>2011-09-30T00:00:00.000Z</t>
  </si>
  <si>
    <t>Row2597</t>
  </si>
  <si>
    <t>1997-12-22T00:00:00.000Z</t>
  </si>
  <si>
    <t>Row2602</t>
  </si>
  <si>
    <t>2009-09-16T00:00:00.000Z</t>
  </si>
  <si>
    <t>Row2610</t>
  </si>
  <si>
    <t>Metal- Pre</t>
  </si>
  <si>
    <t>Row2647</t>
  </si>
  <si>
    <t>2016-03-08T00:00:00.000Z</t>
  </si>
  <si>
    <t>Row2649</t>
  </si>
  <si>
    <t>2004-04-27T00:00:00.000Z</t>
  </si>
  <si>
    <t>Row2684</t>
  </si>
  <si>
    <t>2017-12-19T00:00:00.000Z</t>
  </si>
  <si>
    <t>Row2713</t>
  </si>
  <si>
    <t>2015-12-08T00:00:00.000Z</t>
  </si>
  <si>
    <t>Row2754</t>
  </si>
  <si>
    <t>2014-08-14T00:00:00.000Z</t>
  </si>
  <si>
    <t>Row2760</t>
  </si>
  <si>
    <t>2016-07-26T00:00:00.000Z</t>
  </si>
  <si>
    <t>Row2822</t>
  </si>
  <si>
    <t>2014-10-07T00:00:00.000Z</t>
  </si>
  <si>
    <t>Row2851</t>
  </si>
  <si>
    <t>2009-09-10T00:00:00.000Z</t>
  </si>
  <si>
    <t>3.5 Story Fin</t>
  </si>
  <si>
    <t>Row2859</t>
  </si>
  <si>
    <t>2004-05-07T00:00:00.000Z</t>
  </si>
  <si>
    <t>Row2901</t>
  </si>
  <si>
    <t>Row2920</t>
  </si>
  <si>
    <t>2009-03-04T00:00:00.000Z</t>
  </si>
  <si>
    <t>Row2938</t>
  </si>
  <si>
    <t>2004-03-22T00:00:00.000Z</t>
  </si>
  <si>
    <t>Row2945</t>
  </si>
  <si>
    <t>2015-12-23T00:00:00.000Z</t>
  </si>
  <si>
    <t>Row2992</t>
  </si>
  <si>
    <t>2014-08-07T00:00:00.000Z</t>
  </si>
  <si>
    <t>Row2997</t>
  </si>
  <si>
    <t>2004-04-30T00:00:00.000Z</t>
  </si>
  <si>
    <t>Row3023</t>
  </si>
  <si>
    <t>2007-09-25T00:00:00.000Z</t>
  </si>
  <si>
    <t>Row3027</t>
  </si>
  <si>
    <t>2012-02-08T00:00:00.000Z</t>
  </si>
  <si>
    <t>Row3043</t>
  </si>
  <si>
    <t>2013-07-17T00:00:00.000Z</t>
  </si>
  <si>
    <t>Row3053</t>
  </si>
  <si>
    <t>Row3055</t>
  </si>
  <si>
    <t>2014-01-28T00:00:00.000Z</t>
  </si>
  <si>
    <t>Row3061</t>
  </si>
  <si>
    <t>Row3082</t>
  </si>
  <si>
    <t>2013-06-07T00:00:00.000Z</t>
  </si>
  <si>
    <t>Row3087</t>
  </si>
  <si>
    <t>2017-05-31T00:00:00.000Z</t>
  </si>
  <si>
    <t>Row3110</t>
  </si>
  <si>
    <t>2003-05-19T00:00:00.000Z</t>
  </si>
  <si>
    <t>Row3113</t>
  </si>
  <si>
    <t>2009-02-17T00:00:00.000Z</t>
  </si>
  <si>
    <t>Row3141</t>
  </si>
  <si>
    <t>2002-01-04T00:00:00.000Z</t>
  </si>
  <si>
    <t>Wood Siding</t>
  </si>
  <si>
    <t>Row3161</t>
  </si>
  <si>
    <t>2007-12-03T00:00:00.000Z</t>
  </si>
  <si>
    <t>Row3206</t>
  </si>
  <si>
    <t>2014-05-23T00:00:00.000Z</t>
  </si>
  <si>
    <t>Row3208</t>
  </si>
  <si>
    <t>2017-05-10T00:00:00.000Z</t>
  </si>
  <si>
    <t>Row3276</t>
  </si>
  <si>
    <t>2017-04-10T00:00:00.000Z</t>
  </si>
  <si>
    <t>2.5 Story Fin</t>
  </si>
  <si>
    <t>Row3279</t>
  </si>
  <si>
    <t>2012-06-25T00:00:00.000Z</t>
  </si>
  <si>
    <t>Row3301</t>
  </si>
  <si>
    <t>2017-06-23T00:00:00.000Z</t>
  </si>
  <si>
    <t>Row3363</t>
  </si>
  <si>
    <t>2001-07-03T00:00:00.000Z</t>
  </si>
  <si>
    <t>Row3407</t>
  </si>
  <si>
    <t>2011-04-27T00:00:00.000Z</t>
  </si>
  <si>
    <t>Row3419</t>
  </si>
  <si>
    <t>1993-07-09T00:00:00.000Z</t>
  </si>
  <si>
    <t>Row3458</t>
  </si>
  <si>
    <t>2006-10-13T00:00:00.000Z</t>
  </si>
  <si>
    <t>Row3481</t>
  </si>
  <si>
    <t>2018-05-29T00:00:00.000Z</t>
  </si>
  <si>
    <t>Row3521</t>
  </si>
  <si>
    <t>2005-05-03T00:00:00.000Z</t>
  </si>
  <si>
    <t>Row3599</t>
  </si>
  <si>
    <t>2011-10-05T00:00:00.000Z</t>
  </si>
  <si>
    <t>Row3621</t>
  </si>
  <si>
    <t>2013-04-19T00:00:00.000Z</t>
  </si>
  <si>
    <t>Row3624</t>
  </si>
  <si>
    <t>2016-08-19T00:00:00.000Z</t>
  </si>
  <si>
    <t>Row3638</t>
  </si>
  <si>
    <t>Row3686</t>
  </si>
  <si>
    <t>2007-04-13T00:00:00.000Z</t>
  </si>
  <si>
    <t>Row3784</t>
  </si>
  <si>
    <t>2016-08-23T00:00:00.000Z</t>
  </si>
  <si>
    <t>Superior</t>
  </si>
  <si>
    <t>Row3825</t>
  </si>
  <si>
    <t>2013-07-02T00:00:00.000Z</t>
  </si>
  <si>
    <t>Row3837</t>
  </si>
  <si>
    <t>2006-06-13T00:00:00.000Z</t>
  </si>
  <si>
    <t>Row3862</t>
  </si>
  <si>
    <t>Row3867</t>
  </si>
  <si>
    <t>2002-10-29T00:00:00.000Z</t>
  </si>
  <si>
    <t>Row3876</t>
  </si>
  <si>
    <t>1998-06-17T00:00:00.000Z</t>
  </si>
  <si>
    <t>Row3879</t>
  </si>
  <si>
    <t>2013-09-27T00:00:00.000Z</t>
  </si>
  <si>
    <t>Row3903</t>
  </si>
  <si>
    <t>2010-08-06T00:00:00.000Z</t>
  </si>
  <si>
    <t>Row3906</t>
  </si>
  <si>
    <t>2001-08-07T00:00:00.000Z</t>
  </si>
  <si>
    <t>Row3939</t>
  </si>
  <si>
    <t>2013-09-11T00:00:00.000Z</t>
  </si>
  <si>
    <t>Row3942</t>
  </si>
  <si>
    <t>2017-03-06T00:00:00.000Z</t>
  </si>
  <si>
    <t>Row3970</t>
  </si>
  <si>
    <t>Stone</t>
  </si>
  <si>
    <t>Row4030</t>
  </si>
  <si>
    <t>2000-04-25T00:00:00.000Z</t>
  </si>
  <si>
    <t>Row4079</t>
  </si>
  <si>
    <t>2007-01-18T00:00:00.000Z</t>
  </si>
  <si>
    <t>Metal Siding</t>
  </si>
  <si>
    <t>Row4101</t>
  </si>
  <si>
    <t>2008-02-05T00:00:00.000Z</t>
  </si>
  <si>
    <t>Row4104</t>
  </si>
  <si>
    <t>2007-01-09T00:00:00.000Z</t>
  </si>
  <si>
    <t>Row4120</t>
  </si>
  <si>
    <t>Row4146</t>
  </si>
  <si>
    <t>2014-09-18T00:00:00.000Z</t>
  </si>
  <si>
    <t>Row4165</t>
  </si>
  <si>
    <t>2015-04-20T00:00:00.000Z</t>
  </si>
  <si>
    <t>Row4175</t>
  </si>
  <si>
    <t>2004-10-01T00:00:00.000Z</t>
  </si>
  <si>
    <t>Row4245</t>
  </si>
  <si>
    <t>2009-07-29T00:00:00.000Z</t>
  </si>
  <si>
    <t>Row4325</t>
  </si>
  <si>
    <t>2005-09-29T00:00:00.000Z</t>
  </si>
  <si>
    <t>Row4333</t>
  </si>
  <si>
    <t>Row4344</t>
  </si>
  <si>
    <t>2013-08-20T00:00:00.000Z</t>
  </si>
  <si>
    <t>Row4347</t>
  </si>
  <si>
    <t>Row4367</t>
  </si>
  <si>
    <t>1998-04-30T00:00:00.000Z</t>
  </si>
  <si>
    <t>Row4391</t>
  </si>
  <si>
    <t>2002-06-21T00:00:00.000Z</t>
  </si>
  <si>
    <t>Row4410</t>
  </si>
  <si>
    <t>2014-10-08T00:00:00.000Z</t>
  </si>
  <si>
    <t>Row4437</t>
  </si>
  <si>
    <t>2012-09-12T00:00:00.000Z</t>
  </si>
  <si>
    <t>Row4442</t>
  </si>
  <si>
    <t>Row4445</t>
  </si>
  <si>
    <t>2014-04-24T00:00:00.000Z</t>
  </si>
  <si>
    <t>Row4455</t>
  </si>
  <si>
    <t>2013-05-07T00:00:00.000Z</t>
  </si>
  <si>
    <t>Row4465</t>
  </si>
  <si>
    <t>1997-04-04T00:00:00.000Z</t>
  </si>
  <si>
    <t>Row4471</t>
  </si>
  <si>
    <t>Row4473</t>
  </si>
  <si>
    <t>2015-10-19T00:00:00.000Z</t>
  </si>
  <si>
    <t>Row4482</t>
  </si>
  <si>
    <t>2009-04-30T00:00:00.000Z</t>
  </si>
  <si>
    <t>Row4489</t>
  </si>
  <si>
    <t>Row4600</t>
  </si>
  <si>
    <t>2005-10-07T00:00:00.000Z</t>
  </si>
  <si>
    <t>Row4631</t>
  </si>
  <si>
    <t>2018-01-12T00:00:00.000Z</t>
  </si>
  <si>
    <t>Row4647</t>
  </si>
  <si>
    <t>2016-05-11T00:00:00.000Z</t>
  </si>
  <si>
    <t>Row4669</t>
  </si>
  <si>
    <t>2011-09-16T00:00:00.000Z</t>
  </si>
  <si>
    <t>Row4745</t>
  </si>
  <si>
    <t>Row4762</t>
  </si>
  <si>
    <t>2004-07-21T00:00:00.000Z</t>
  </si>
  <si>
    <t>Row4772</t>
  </si>
  <si>
    <t>Row4809</t>
  </si>
  <si>
    <t>2015-09-14T00:00:00.000Z</t>
  </si>
  <si>
    <t>Row4851</t>
  </si>
  <si>
    <t>2017-08-23T00:00:00.000Z</t>
  </si>
  <si>
    <t>2.5 Story Unfin</t>
  </si>
  <si>
    <t>Row4857</t>
  </si>
  <si>
    <t>2001-10-31T00:00:00.000Z</t>
  </si>
  <si>
    <t>Row4887</t>
  </si>
  <si>
    <t>2014-12-05T00:00:00.000Z</t>
  </si>
  <si>
    <t>Row4902</t>
  </si>
  <si>
    <t>2004-08-04T00:00:00.000Z</t>
  </si>
  <si>
    <t>Row4923</t>
  </si>
  <si>
    <t>2007-02-22T00:00:00.000Z</t>
  </si>
  <si>
    <t>Row4951</t>
  </si>
  <si>
    <t>2002-01-14T00:00:00.000Z</t>
  </si>
  <si>
    <t>Row4967</t>
  </si>
  <si>
    <t>2016-05-16T00:00:00.000Z</t>
  </si>
  <si>
    <t>Row5032</t>
  </si>
  <si>
    <t>2010-08-10T00:00:00.000Z</t>
  </si>
  <si>
    <t>Row5054</t>
  </si>
  <si>
    <t>2006-04-12T00:00:00.000Z</t>
  </si>
  <si>
    <t>Row5086</t>
  </si>
  <si>
    <t>Row5089</t>
  </si>
  <si>
    <t>Gravity Furnac</t>
  </si>
  <si>
    <t>2007-08-15T00:00:00.000Z</t>
  </si>
  <si>
    <t>1 Story</t>
  </si>
  <si>
    <t>Row5092</t>
  </si>
  <si>
    <t>1997-10-16T00:00:00.000Z</t>
  </si>
  <si>
    <t>Row5097</t>
  </si>
  <si>
    <t>1999-04-01T00:00:00.000Z</t>
  </si>
  <si>
    <t>Row5126</t>
  </si>
  <si>
    <t>2015-12-07T00:00:00.000Z</t>
  </si>
  <si>
    <t>Row5139</t>
  </si>
  <si>
    <t>Row5214</t>
  </si>
  <si>
    <t>Row5232</t>
  </si>
  <si>
    <t>2012-11-15T00:00:00.000Z</t>
  </si>
  <si>
    <t>Row5262</t>
  </si>
  <si>
    <t>2008-08-20T00:00:00.000Z</t>
  </si>
  <si>
    <t>Row5264</t>
  </si>
  <si>
    <t>2013-07-09T00:00:00.000Z</t>
  </si>
  <si>
    <t>Row5399</t>
  </si>
  <si>
    <t>2017-03-20T00:00:00.000Z</t>
  </si>
  <si>
    <t>Row5423</t>
  </si>
  <si>
    <t>2015-04-03T00:00:00.000Z</t>
  </si>
  <si>
    <t>Row5441</t>
  </si>
  <si>
    <t>2018-06-18T00:00:00.000Z</t>
  </si>
  <si>
    <t>Row5442</t>
  </si>
  <si>
    <t>2009-10-22T00:00:00.000Z</t>
  </si>
  <si>
    <t>Row5471</t>
  </si>
  <si>
    <t>1998-04-29T00:00:00.000Z</t>
  </si>
  <si>
    <t>Row5515</t>
  </si>
  <si>
    <t>Row5529</t>
  </si>
  <si>
    <t>2004-08-27T00:00:00.000Z</t>
  </si>
  <si>
    <t>Clay Tile</t>
  </si>
  <si>
    <t>Row5561</t>
  </si>
  <si>
    <t>1997-09-18T00:00:00.000Z</t>
  </si>
  <si>
    <t>Row5625</t>
  </si>
  <si>
    <t>Row5655</t>
  </si>
  <si>
    <t>2014-11-05T00:00:00.000Z</t>
  </si>
  <si>
    <t>Row5666</t>
  </si>
  <si>
    <t>1998-04-27T00:00:00.000Z</t>
  </si>
  <si>
    <t>Row5704</t>
  </si>
  <si>
    <t>2017-01-03T00:00:00.000Z</t>
  </si>
  <si>
    <t>Row5715</t>
  </si>
  <si>
    <t>Row5804</t>
  </si>
  <si>
    <t>2018-03-12T00:00:00.000Z</t>
  </si>
  <si>
    <t>Row5807</t>
  </si>
  <si>
    <t>2014-01-29T00:00:00.000Z</t>
  </si>
  <si>
    <t>Row5817</t>
  </si>
  <si>
    <t>2011-10-24T00:00:00.000Z</t>
  </si>
  <si>
    <t>Row5846</t>
  </si>
  <si>
    <t>2010-10-04T00:00:00.000Z</t>
  </si>
  <si>
    <t>Row5880</t>
  </si>
  <si>
    <t>2012-07-12T00:00:00.000Z</t>
  </si>
  <si>
    <t>Row5893</t>
  </si>
  <si>
    <t>2018-02-09T00:00:00.000Z</t>
  </si>
  <si>
    <t>Row5919</t>
  </si>
  <si>
    <t>2000-11-16T00:00:00.000Z</t>
  </si>
  <si>
    <t>Row6005</t>
  </si>
  <si>
    <t>2012-06-13T00:00:00.000Z</t>
  </si>
  <si>
    <t>Row6040</t>
  </si>
  <si>
    <t>2002-07-22T00:00:00.000Z</t>
  </si>
  <si>
    <t>Row6074</t>
  </si>
  <si>
    <t>2005-12-12T00:00:00.000Z</t>
  </si>
  <si>
    <t>Row6082</t>
  </si>
  <si>
    <t>2017-11-01T00:00:00.000Z</t>
  </si>
  <si>
    <t>Row6164</t>
  </si>
  <si>
    <t>2001-03-05T00:00:00.000Z</t>
  </si>
  <si>
    <t>Row6260</t>
  </si>
  <si>
    <t>2013-04-29T00:00:00.000Z</t>
  </si>
  <si>
    <t>Row6302</t>
  </si>
  <si>
    <t>Row6303</t>
  </si>
  <si>
    <t>2003-11-10T00:00:00.000Z</t>
  </si>
  <si>
    <t>Row6312</t>
  </si>
  <si>
    <t>2010-12-01T00:00:00.000Z</t>
  </si>
  <si>
    <t>Row6332</t>
  </si>
  <si>
    <t>Row6339</t>
  </si>
  <si>
    <t>2007-12-21T00:00:00.000Z</t>
  </si>
  <si>
    <t>Row6418</t>
  </si>
  <si>
    <t>Row6470</t>
  </si>
  <si>
    <t>2013-06-04T00:00:00.000Z</t>
  </si>
  <si>
    <t>Row6535</t>
  </si>
  <si>
    <t>1998-06-10T00:00:00.000Z</t>
  </si>
  <si>
    <t>Row6574</t>
  </si>
  <si>
    <t>2005-08-24T00:00:00.000Z</t>
  </si>
  <si>
    <t>Row6599</t>
  </si>
  <si>
    <t>2013-11-13T00:00:00.000Z</t>
  </si>
  <si>
    <t>Row6637</t>
  </si>
  <si>
    <t>2008-08-08T00:00:00.000Z</t>
  </si>
  <si>
    <t>Row6646</t>
  </si>
  <si>
    <t>2018-07-12T00:00:00.000Z</t>
  </si>
  <si>
    <t>Row6650</t>
  </si>
  <si>
    <t>Row6681</t>
  </si>
  <si>
    <t>2015-11-16T00:00:00.000Z</t>
  </si>
  <si>
    <t>Row6705</t>
  </si>
  <si>
    <t>2008-08-27T00:00:00.000Z</t>
  </si>
  <si>
    <t>Row6708</t>
  </si>
  <si>
    <t>2012-07-24T00:00:00.000Z</t>
  </si>
  <si>
    <t>Row6715</t>
  </si>
  <si>
    <t>Row6724</t>
  </si>
  <si>
    <t>1999-03-25T00:00:00.000Z</t>
  </si>
  <si>
    <t>Row6735</t>
  </si>
  <si>
    <t>2017-11-17T00:00:00.000Z</t>
  </si>
  <si>
    <t>Row6744</t>
  </si>
  <si>
    <t>2007-05-24T00:00:00.000Z</t>
  </si>
  <si>
    <t>Row6884</t>
  </si>
  <si>
    <t>2012-02-06T00:00:00.000Z</t>
  </si>
  <si>
    <t>Row6931</t>
  </si>
  <si>
    <t>2016-05-17T00:00:00.000Z</t>
  </si>
  <si>
    <t>Row6959</t>
  </si>
  <si>
    <t>2012-06-21T00:00:00.000Z</t>
  </si>
  <si>
    <t>Row7020</t>
  </si>
  <si>
    <t>2006-06-27T00:00:00.000Z</t>
  </si>
  <si>
    <t>Row7026</t>
  </si>
  <si>
    <t>2013-10-11T00:00:00.000Z</t>
  </si>
  <si>
    <t>Row7060</t>
  </si>
  <si>
    <t>Row7092</t>
  </si>
  <si>
    <t>2001-10-03T00:00:00.000Z</t>
  </si>
  <si>
    <t>Row7097</t>
  </si>
  <si>
    <t>2008-01-08T00:00:00.000Z</t>
  </si>
  <si>
    <t>Row7121</t>
  </si>
  <si>
    <t>2014-07-09T00:00:00.000Z</t>
  </si>
  <si>
    <t>Row7143</t>
  </si>
  <si>
    <t>2011-01-28T00:00:00.000Z</t>
  </si>
  <si>
    <t>Row7153</t>
  </si>
  <si>
    <t>Row7184</t>
  </si>
  <si>
    <t>Row7189</t>
  </si>
  <si>
    <t>2012-04-17T00:00:00.000Z</t>
  </si>
  <si>
    <t>Row7215</t>
  </si>
  <si>
    <t>Water Base Brd</t>
  </si>
  <si>
    <t>2014-10-10T00:00:00.000Z</t>
  </si>
  <si>
    <t>Row7252</t>
  </si>
  <si>
    <t>1994-02-01T00:00:00.000Z</t>
  </si>
  <si>
    <t>Row7298</t>
  </si>
  <si>
    <t>1998-11-05T00:00:00.000Z</t>
  </si>
  <si>
    <t>Row7329</t>
  </si>
  <si>
    <t>2003-12-15T00:00:00.000Z</t>
  </si>
  <si>
    <t>Row7339</t>
  </si>
  <si>
    <t>2003-03-31T00:00:00.000Z</t>
  </si>
  <si>
    <t>Row7350</t>
  </si>
  <si>
    <t>2002-10-01T00:00:00.000Z</t>
  </si>
  <si>
    <t>Row7390</t>
  </si>
  <si>
    <t>2010-07-08T00:00:00.000Z</t>
  </si>
  <si>
    <t>Row7410</t>
  </si>
  <si>
    <t>2003-09-05T00:00:00.000Z</t>
  </si>
  <si>
    <t>Row7429</t>
  </si>
  <si>
    <t>Row7469</t>
  </si>
  <si>
    <t>2016-02-12T00:00:00.000Z</t>
  </si>
  <si>
    <t>Row7472</t>
  </si>
  <si>
    <t>2014-07-11T00:00:00.000Z</t>
  </si>
  <si>
    <t>Row7497</t>
  </si>
  <si>
    <t>2011-04-29T00:00:00.000Z</t>
  </si>
  <si>
    <t>Row7509</t>
  </si>
  <si>
    <t>2014-10-28T00:00:00.000Z</t>
  </si>
  <si>
    <t>Row7523</t>
  </si>
  <si>
    <t>2003-06-02T00:00:00.000Z</t>
  </si>
  <si>
    <t>Row7568</t>
  </si>
  <si>
    <t>2009-03-11T00:00:00.000Z</t>
  </si>
  <si>
    <t>Row7586</t>
  </si>
  <si>
    <t>Row7630</t>
  </si>
  <si>
    <t>2004-12-14T00:00:00.000Z</t>
  </si>
  <si>
    <t>Row7650</t>
  </si>
  <si>
    <t>Row7656</t>
  </si>
  <si>
    <t>Row7679</t>
  </si>
  <si>
    <t>1997-08-12T00:00:00.000Z</t>
  </si>
  <si>
    <t>Row7706</t>
  </si>
  <si>
    <t>2009-11-09T00:00:00.000Z</t>
  </si>
  <si>
    <t>Row7711</t>
  </si>
  <si>
    <t>Row7756</t>
  </si>
  <si>
    <t>2011-01-13T00:00:00.000Z</t>
  </si>
  <si>
    <t>Row7766</t>
  </si>
  <si>
    <t>2015-05-07T00:00:00.000Z</t>
  </si>
  <si>
    <t>Row7789</t>
  </si>
  <si>
    <t>2013-05-14T00:00:00.000Z</t>
  </si>
  <si>
    <t>Row7799</t>
  </si>
  <si>
    <t>2018-01-24T00:00:00.000Z</t>
  </si>
  <si>
    <t>Row7826</t>
  </si>
  <si>
    <t>Row7828</t>
  </si>
  <si>
    <t>2016-01-20T00:00:00.000Z</t>
  </si>
  <si>
    <t>Aluminum</t>
  </si>
  <si>
    <t>Row7839</t>
  </si>
  <si>
    <t>2002-10-08T00:00:00.000Z</t>
  </si>
  <si>
    <t>Row7843</t>
  </si>
  <si>
    <t>1998-02-27T00:00:00.000Z</t>
  </si>
  <si>
    <t>Row7844</t>
  </si>
  <si>
    <t>2010-10-21T00:00:00.000Z</t>
  </si>
  <si>
    <t>Row7871</t>
  </si>
  <si>
    <t>2016-10-12T00:00:00.000Z</t>
  </si>
  <si>
    <t>Row7880</t>
  </si>
  <si>
    <t>Row7904</t>
  </si>
  <si>
    <t>2000-08-09T00:00:00.000Z</t>
  </si>
  <si>
    <t>Row7922</t>
  </si>
  <si>
    <t>2014-11-12T00:00:00.000Z</t>
  </si>
  <si>
    <t>Row7926</t>
  </si>
  <si>
    <t>2010-10-05T00:00:00.000Z</t>
  </si>
  <si>
    <t>Row7975</t>
  </si>
  <si>
    <t>2013-07-29T00:00:00.000Z</t>
  </si>
  <si>
    <t>Stone/Stucco</t>
  </si>
  <si>
    <t>Row7979</t>
  </si>
  <si>
    <t>Row7983</t>
  </si>
  <si>
    <t>2011-01-19T00:00:00.000Z</t>
  </si>
  <si>
    <t>Row8001</t>
  </si>
  <si>
    <t>2010-06-24T00:00:00.000Z</t>
  </si>
  <si>
    <t>Row8016</t>
  </si>
  <si>
    <t>2008-04-15T00:00:00.000Z</t>
  </si>
  <si>
    <t>Row8031</t>
  </si>
  <si>
    <t>Row8048</t>
  </si>
  <si>
    <t>2016-07-28T00:00:00.000Z</t>
  </si>
  <si>
    <t>Row8057</t>
  </si>
  <si>
    <t>2001-11-19T00:00:00.000Z</t>
  </si>
  <si>
    <t>Row8118</t>
  </si>
  <si>
    <t>2018-04-17T00:00:00.000Z</t>
  </si>
  <si>
    <t>Row8125</t>
  </si>
  <si>
    <t>2007-08-23T00:00:00.000Z</t>
  </si>
  <si>
    <t>Row8126</t>
  </si>
  <si>
    <t>2017-02-03T00:00:00.000Z</t>
  </si>
  <si>
    <t>Row8145</t>
  </si>
  <si>
    <t>2005-10-24T00:00:00.000Z</t>
  </si>
  <si>
    <t>Row8176</t>
  </si>
  <si>
    <t>Row8184</t>
  </si>
  <si>
    <t>2002-10-09T00:00:00.000Z</t>
  </si>
  <si>
    <t>Row8227</t>
  </si>
  <si>
    <t>2013-07-08T00:00:00.000Z</t>
  </si>
  <si>
    <t>Row8246</t>
  </si>
  <si>
    <t>2005-11-08T00:00:00.000Z</t>
  </si>
  <si>
    <t>Row8250</t>
  </si>
  <si>
    <t>2018-04-02T00:00:00.000Z</t>
  </si>
  <si>
    <t>Row8261</t>
  </si>
  <si>
    <t>Row8280</t>
  </si>
  <si>
    <t>1996-04-29T00:00:00.000Z</t>
  </si>
  <si>
    <t>Row8283</t>
  </si>
  <si>
    <t>2018-03-27T00:00:00.000Z</t>
  </si>
  <si>
    <t>Row8305</t>
  </si>
  <si>
    <t>2009-08-11T00:00:00.000Z</t>
  </si>
  <si>
    <t>Row8309</t>
  </si>
  <si>
    <t>2009-11-10T00:00:00.000Z</t>
  </si>
  <si>
    <t>Row8340</t>
  </si>
  <si>
    <t>Row8378</t>
  </si>
  <si>
    <t>2017-06-16T00:00:00.000Z</t>
  </si>
  <si>
    <t>Row8391</t>
  </si>
  <si>
    <t>Face Brick</t>
  </si>
  <si>
    <t>Row8415</t>
  </si>
  <si>
    <t>2013-10-22T00:00:00.000Z</t>
  </si>
  <si>
    <t>Row8463</t>
  </si>
  <si>
    <t>2015-03-04T00:00:00.000Z</t>
  </si>
  <si>
    <t>Row8482</t>
  </si>
  <si>
    <t>2004-03-23T00:00:00.000Z</t>
  </si>
  <si>
    <t>Row8515</t>
  </si>
  <si>
    <t>2000-09-20T00:00:00.000Z</t>
  </si>
  <si>
    <t>Row8565</t>
  </si>
  <si>
    <t>Row8591</t>
  </si>
  <si>
    <t>2003-07-25T00:00:00.000Z</t>
  </si>
  <si>
    <t>Row8619</t>
  </si>
  <si>
    <t>1999-03-01T00:00:00.000Z</t>
  </si>
  <si>
    <t>Row8691</t>
  </si>
  <si>
    <t>2012-05-04T00:00:00.000Z</t>
  </si>
  <si>
    <t>Row8772</t>
  </si>
  <si>
    <t>2013-05-03T00:00:00.000Z</t>
  </si>
  <si>
    <t>Row8802</t>
  </si>
  <si>
    <t>2012-11-05T00:00:00.000Z</t>
  </si>
  <si>
    <t>Row8803</t>
  </si>
  <si>
    <t>Row8804</t>
  </si>
  <si>
    <t>2010-06-08T00:00:00.000Z</t>
  </si>
  <si>
    <t>Row8830</t>
  </si>
  <si>
    <t>2002-01-09T00:00:00.000Z</t>
  </si>
  <si>
    <t>Row8831</t>
  </si>
  <si>
    <t>2007-11-29T00:00:00.000Z</t>
  </si>
  <si>
    <t>Row8846</t>
  </si>
  <si>
    <t>2015-08-25T00:00:00.000Z</t>
  </si>
  <si>
    <t>Row8857</t>
  </si>
  <si>
    <t>2012-07-02T00:00:00.000Z</t>
  </si>
  <si>
    <t>Row8874</t>
  </si>
  <si>
    <t>2016-09-15T00:00:00.000Z</t>
  </si>
  <si>
    <t>Row8877</t>
  </si>
  <si>
    <t>Row8908</t>
  </si>
  <si>
    <t>2007-05-02T00:00:00.000Z</t>
  </si>
  <si>
    <t>Row8917</t>
  </si>
  <si>
    <t>1992-01-30T00:00:00.000Z</t>
  </si>
  <si>
    <t>Row8948</t>
  </si>
  <si>
    <t>2013-06-26T00:00:00.000Z</t>
  </si>
  <si>
    <t>Row8991</t>
  </si>
  <si>
    <t>2010-05-03T00:00:00.000Z</t>
  </si>
  <si>
    <t>Row9000</t>
  </si>
  <si>
    <t>2003-09-10T00:00:00.000Z</t>
  </si>
  <si>
    <t>Row9056</t>
  </si>
  <si>
    <t>2008-07-16T00:00:00.000Z</t>
  </si>
  <si>
    <t>Row9121</t>
  </si>
  <si>
    <t>2004-12-22T00:00:00.000Z</t>
  </si>
  <si>
    <t>Row9128</t>
  </si>
  <si>
    <t>2018-05-16T00:00:00.000Z</t>
  </si>
  <si>
    <t>Stone Veneer</t>
  </si>
  <si>
    <t>Row9144</t>
  </si>
  <si>
    <t>2017-05-09T00:00:00.000Z</t>
  </si>
  <si>
    <t>Row9225</t>
  </si>
  <si>
    <t>2016-05-09T00:00:00.000Z</t>
  </si>
  <si>
    <t>Row9250</t>
  </si>
  <si>
    <t>2000-05-05T00:00:00.000Z</t>
  </si>
  <si>
    <t>Row9294</t>
  </si>
  <si>
    <t>Row9311</t>
  </si>
  <si>
    <t>2018-01-17T00:00:00.000Z</t>
  </si>
  <si>
    <t>Row9329</t>
  </si>
  <si>
    <t>Row9409</t>
  </si>
  <si>
    <t>1998-08-07T00:00:00.000Z</t>
  </si>
  <si>
    <t>Row9459</t>
  </si>
  <si>
    <t>Row9471</t>
  </si>
  <si>
    <t>2014-07-22T00:00:00.000Z</t>
  </si>
  <si>
    <t>Row9476</t>
  </si>
  <si>
    <t>1997-11-13T00:00:00.000Z</t>
  </si>
  <si>
    <t>Row9483</t>
  </si>
  <si>
    <t>2002-12-03T00:00:00.000Z</t>
  </si>
  <si>
    <t>Row9488</t>
  </si>
  <si>
    <t>Row9533</t>
  </si>
  <si>
    <t>2012-05-14T00:00:00.000Z</t>
  </si>
  <si>
    <t>Row9562</t>
  </si>
  <si>
    <t>2016-02-17T00:00:00.000Z</t>
  </si>
  <si>
    <t>Row9566</t>
  </si>
  <si>
    <t>2009-05-15T00:00:00.000Z</t>
  </si>
  <si>
    <t>Row9576</t>
  </si>
  <si>
    <t>2010-06-04T00:00:00.000Z</t>
  </si>
  <si>
    <t>Row9606</t>
  </si>
  <si>
    <t>2017-11-16T00:00:00.000Z</t>
  </si>
  <si>
    <t>Row9614</t>
  </si>
  <si>
    <t>2006-12-19T00:00:00.000Z</t>
  </si>
  <si>
    <t>Row9627</t>
  </si>
  <si>
    <t>2012-07-23T00:00:00.000Z</t>
  </si>
  <si>
    <t>Row9634</t>
  </si>
  <si>
    <t>Row9648</t>
  </si>
  <si>
    <t>2010-04-14T00:00:00.000Z</t>
  </si>
  <si>
    <t>Row9671</t>
  </si>
  <si>
    <t>Row9685</t>
  </si>
  <si>
    <t>2015-02-06T00:00:00.000Z</t>
  </si>
  <si>
    <t>Row9721</t>
  </si>
  <si>
    <t>1996-09-06T00:00:00.000Z</t>
  </si>
  <si>
    <t>Row9741</t>
  </si>
  <si>
    <t>Row9753</t>
  </si>
  <si>
    <t>2008-11-17T00:00:00.000Z</t>
  </si>
  <si>
    <t>Row9764</t>
  </si>
  <si>
    <t>2013-10-02T00:00:00.000Z</t>
  </si>
  <si>
    <t>Row9765</t>
  </si>
  <si>
    <t>Row9774</t>
  </si>
  <si>
    <t>2013-08-15T00:00:00.000Z</t>
  </si>
  <si>
    <t>Row9775</t>
  </si>
  <si>
    <t>2017-12-28T00:00:00.000Z</t>
  </si>
  <si>
    <t>Row9797</t>
  </si>
  <si>
    <t>2008-12-18T00:00:00.000Z</t>
  </si>
  <si>
    <t>Row9813</t>
  </si>
  <si>
    <t>2007-01-29T00:00:00.000Z</t>
  </si>
  <si>
    <t>Row9844</t>
  </si>
  <si>
    <t>2018-03-22T00:00:00.000Z</t>
  </si>
  <si>
    <t>Row9872</t>
  </si>
  <si>
    <t>2009-12-23T00:00:00.000Z</t>
  </si>
  <si>
    <t>Row9874</t>
  </si>
  <si>
    <t>Row9876</t>
  </si>
  <si>
    <t>2010-04-05T00:00:00.000Z</t>
  </si>
  <si>
    <t>Row9883</t>
  </si>
  <si>
    <t>2012-06-28T00:00:00.000Z</t>
  </si>
  <si>
    <t>Row9896</t>
  </si>
  <si>
    <t>Row9929</t>
  </si>
  <si>
    <t>2013-06-12T00:00:00.000Z</t>
  </si>
  <si>
    <t>Row9957</t>
  </si>
  <si>
    <t>Row9996</t>
  </si>
  <si>
    <t>Row10000</t>
  </si>
  <si>
    <t>1995-04-27T00:00:00.000Z</t>
  </si>
  <si>
    <t>Row10013</t>
  </si>
  <si>
    <t>2016-10-06T00:00:00.000Z</t>
  </si>
  <si>
    <t>Row10016</t>
  </si>
  <si>
    <t>2011-03-15T00:00:00.000Z</t>
  </si>
  <si>
    <t>Row10021</t>
  </si>
  <si>
    <t>Row10028</t>
  </si>
  <si>
    <t>2013-01-09T00:00:00.000Z</t>
  </si>
  <si>
    <t>Row10045</t>
  </si>
  <si>
    <t>2009-09-18T00:00:00.000Z</t>
  </si>
  <si>
    <t>Row10054</t>
  </si>
  <si>
    <t>2011-10-12T00:00:00.000Z</t>
  </si>
  <si>
    <t>Row10066</t>
  </si>
  <si>
    <t>2018-07-05T00:00:00.000Z</t>
  </si>
  <si>
    <t>Row10077</t>
  </si>
  <si>
    <t>2010-12-30T00:00:00.000Z</t>
  </si>
  <si>
    <t>Row10085</t>
  </si>
  <si>
    <t>2017-03-24T00:00:00.000Z</t>
  </si>
  <si>
    <t>Shingle</t>
  </si>
  <si>
    <t>Row10100</t>
  </si>
  <si>
    <t>2015-07-22T00:00:00.000Z</t>
  </si>
  <si>
    <t>Row10110</t>
  </si>
  <si>
    <t>Row10120</t>
  </si>
  <si>
    <t>Row10130</t>
  </si>
  <si>
    <t>2004-05-06T00:00:00.000Z</t>
  </si>
  <si>
    <t>Row10131</t>
  </si>
  <si>
    <t>Row10150</t>
  </si>
  <si>
    <t>2000-09-07T00:00:00.000Z</t>
  </si>
  <si>
    <t>Row10157</t>
  </si>
  <si>
    <t>2015-09-01T00:00:00.000Z</t>
  </si>
  <si>
    <t>Row10274</t>
  </si>
  <si>
    <t>2018-05-21T00:00:00.000Z</t>
  </si>
  <si>
    <t>Row10282</t>
  </si>
  <si>
    <t>2007-01-23T00:00:00.000Z</t>
  </si>
  <si>
    <t>Row10294</t>
  </si>
  <si>
    <t>2013-11-05T00:00:00.000Z</t>
  </si>
  <si>
    <t>Row10314</t>
  </si>
  <si>
    <t>2007-01-11T00:00:00.000Z</t>
  </si>
  <si>
    <t>Row10322</t>
  </si>
  <si>
    <t>2010-01-08T00:00:00.000Z</t>
  </si>
  <si>
    <t>Row10323</t>
  </si>
  <si>
    <t>2003-03-03T00:00:00.000Z</t>
  </si>
  <si>
    <t>Row10328</t>
  </si>
  <si>
    <t>Row10358</t>
  </si>
  <si>
    <t>2003-08-14T00:00:00.000Z</t>
  </si>
  <si>
    <t>Row10365</t>
  </si>
  <si>
    <t>2012-10-04T00:00:00.000Z</t>
  </si>
  <si>
    <t>Row10366</t>
  </si>
  <si>
    <t>1999-03-24T00:00:00.000Z</t>
  </si>
  <si>
    <t>Row10376</t>
  </si>
  <si>
    <t>2013-07-01T00:00:00.000Z</t>
  </si>
  <si>
    <t>Row10404</t>
  </si>
  <si>
    <t>2004-08-30T00:00:00.000Z</t>
  </si>
  <si>
    <t>Row10464</t>
  </si>
  <si>
    <t>2013-03-13T00:00:00.000Z</t>
  </si>
  <si>
    <t>Row10484</t>
  </si>
  <si>
    <t>2013-06-06T00:00:00.000Z</t>
  </si>
  <si>
    <t>Row10550</t>
  </si>
  <si>
    <t>Row10568</t>
  </si>
  <si>
    <t>2003-06-27T00:00:00.000Z</t>
  </si>
  <si>
    <t>Row10610</t>
  </si>
  <si>
    <t>2004-07-13T00:00:00.000Z</t>
  </si>
  <si>
    <t>Row10618</t>
  </si>
  <si>
    <t>2015-07-10T00:00:00.000Z</t>
  </si>
  <si>
    <t>Row10627</t>
  </si>
  <si>
    <t>2016-07-05T00:00:00.000Z</t>
  </si>
  <si>
    <t>Row10652</t>
  </si>
  <si>
    <t>1996-06-13T00:00:00.000Z</t>
  </si>
  <si>
    <t>Row10689</t>
  </si>
  <si>
    <t>2016-06-20T00:00:00.000Z</t>
  </si>
  <si>
    <t>Row10692</t>
  </si>
  <si>
    <t>2006-01-26T00:00:00.000Z</t>
  </si>
  <si>
    <t>Row10739</t>
  </si>
  <si>
    <t>2003-10-02T00:00:00.000Z</t>
  </si>
  <si>
    <t>Typical</t>
  </si>
  <si>
    <t>Row10763</t>
  </si>
  <si>
    <t>2005-03-14T00:00:00.000Z</t>
  </si>
  <si>
    <t>Row10787</t>
  </si>
  <si>
    <t>Row10822</t>
  </si>
  <si>
    <t>2017-10-17T00:00:00.000Z</t>
  </si>
  <si>
    <t>Row10833</t>
  </si>
  <si>
    <t>2017-06-09T00:00:00.000Z</t>
  </si>
  <si>
    <t>Row10844</t>
  </si>
  <si>
    <t>Row10849</t>
  </si>
  <si>
    <t>Row10883</t>
  </si>
  <si>
    <t>2017-09-26T00:00:00.000Z</t>
  </si>
  <si>
    <t>Row10915</t>
  </si>
  <si>
    <t>Wall Furnace</t>
  </si>
  <si>
    <t>Row10956</t>
  </si>
  <si>
    <t>2014-08-06T00:00:00.000Z</t>
  </si>
  <si>
    <t>Row10960</t>
  </si>
  <si>
    <t>2005-12-16T00:00:00.000Z</t>
  </si>
  <si>
    <t>Row10967</t>
  </si>
  <si>
    <t>2017-01-17T00:00:00.000Z</t>
  </si>
  <si>
    <t>Row10971</t>
  </si>
  <si>
    <t>2014-03-07T00:00:00.000Z</t>
  </si>
  <si>
    <t>Row10977</t>
  </si>
  <si>
    <t>Row10985</t>
  </si>
  <si>
    <t>2016-10-28T00:00:00.000Z</t>
  </si>
  <si>
    <t>Row10992</t>
  </si>
  <si>
    <t>2004-04-26T00:00:00.000Z</t>
  </si>
  <si>
    <t>Row10994</t>
  </si>
  <si>
    <t>2014-03-06T00:00:00.000Z</t>
  </si>
  <si>
    <t>Row11105</t>
  </si>
  <si>
    <t>2017-12-06T00:00:00.000Z</t>
  </si>
  <si>
    <t>Row11136</t>
  </si>
  <si>
    <t>2009-04-29T00:00:00.000Z</t>
  </si>
  <si>
    <t>Row11163</t>
  </si>
  <si>
    <t>Row11236</t>
  </si>
  <si>
    <t>Row11263</t>
  </si>
  <si>
    <t>2011-03-22T00:00:00.000Z</t>
  </si>
  <si>
    <t>Row11312</t>
  </si>
  <si>
    <t>2016-05-13T00:00:00.000Z</t>
  </si>
  <si>
    <t>Row11341</t>
  </si>
  <si>
    <t>Row11356</t>
  </si>
  <si>
    <t>2015-09-25T00:00:00.000Z</t>
  </si>
  <si>
    <t>Row11421</t>
  </si>
  <si>
    <t>Row11429</t>
  </si>
  <si>
    <t>2017-12-14T00:00:00.000Z</t>
  </si>
  <si>
    <t>Row11435</t>
  </si>
  <si>
    <t>2017-02-01T00:00:00.000Z</t>
  </si>
  <si>
    <t>Row11450</t>
  </si>
  <si>
    <t>2006-11-30T00:00:00.000Z</t>
  </si>
  <si>
    <t>Row11455</t>
  </si>
  <si>
    <t>1997-05-06T00:00:00.000Z</t>
  </si>
  <si>
    <t>Row11491</t>
  </si>
  <si>
    <t>2003-09-17T00:00:00.000Z</t>
  </si>
  <si>
    <t>Row11494</t>
  </si>
  <si>
    <t>2012-02-10T00:00:00.000Z</t>
  </si>
  <si>
    <t>Row11498</t>
  </si>
  <si>
    <t>Row11505</t>
  </si>
  <si>
    <t>1997-11-17T00:00:00.000Z</t>
  </si>
  <si>
    <t>Row11509</t>
  </si>
  <si>
    <t>Row11511</t>
  </si>
  <si>
    <t>1996-10-18T00:00:00.000Z</t>
  </si>
  <si>
    <t>Row11522</t>
  </si>
  <si>
    <t>2001-08-29T00:00:00.000Z</t>
  </si>
  <si>
    <t>Row11532</t>
  </si>
  <si>
    <t>2008-05-07T00:00:00.000Z</t>
  </si>
  <si>
    <t>Row11541</t>
  </si>
  <si>
    <t>Row11682</t>
  </si>
  <si>
    <t>2012-09-13T00:00:00.000Z</t>
  </si>
  <si>
    <t>Row11706</t>
  </si>
  <si>
    <t>2005-01-07T00:00:00.000Z</t>
  </si>
  <si>
    <t>Row11712</t>
  </si>
  <si>
    <t>2006-05-15T00:00:00.000Z</t>
  </si>
  <si>
    <t>Row11746</t>
  </si>
  <si>
    <t>2016-11-08T00:00:00.000Z</t>
  </si>
  <si>
    <t>Row11751</t>
  </si>
  <si>
    <t>2015-01-09T00:00:00.000Z</t>
  </si>
  <si>
    <t>Row11792</t>
  </si>
  <si>
    <t>1992-05-21T00:00:00.000Z</t>
  </si>
  <si>
    <t>Row11799</t>
  </si>
  <si>
    <t>2017-06-19T00:00:00.000Z</t>
  </si>
  <si>
    <t>Row11815</t>
  </si>
  <si>
    <t>2018-02-20T00:00:00.000Z</t>
  </si>
  <si>
    <t>Slate</t>
  </si>
  <si>
    <t>Row11878</t>
  </si>
  <si>
    <t>2001-06-20T00:00:00.000Z</t>
  </si>
  <si>
    <t>Row11930</t>
  </si>
  <si>
    <t>2007-07-25T00:00:00.000Z</t>
  </si>
  <si>
    <t>Row11934</t>
  </si>
  <si>
    <t>2000-12-13T00:00:00.000Z</t>
  </si>
  <si>
    <t>Row11946</t>
  </si>
  <si>
    <t>2005-07-20T00:00:00.000Z</t>
  </si>
  <si>
    <t>Row11962</t>
  </si>
  <si>
    <t>2000-07-11T00:00:00.000Z</t>
  </si>
  <si>
    <t>Row11970</t>
  </si>
  <si>
    <t>Row11995</t>
  </si>
  <si>
    <t>Row12052</t>
  </si>
  <si>
    <t>2017-08-28T00:00:00.000Z</t>
  </si>
  <si>
    <t>Row12059</t>
  </si>
  <si>
    <t>2017-04-05T00:00:00.000Z</t>
  </si>
  <si>
    <t>Row12084</t>
  </si>
  <si>
    <t>1995-09-11T00:00:00.000Z</t>
  </si>
  <si>
    <t>Row12099</t>
  </si>
  <si>
    <t>Row12155</t>
  </si>
  <si>
    <t>2004-08-02T00:00:00.000Z</t>
  </si>
  <si>
    <t>Row12181</t>
  </si>
  <si>
    <t>2013-09-12T00:00:00.000Z</t>
  </si>
  <si>
    <t>Row12216</t>
  </si>
  <si>
    <t>2014-05-12T00:00:00.000Z</t>
  </si>
  <si>
    <t>Row12243</t>
  </si>
  <si>
    <t>Row12258</t>
  </si>
  <si>
    <t>Row12269</t>
  </si>
  <si>
    <t>1998-05-20T00:00:00.000Z</t>
  </si>
  <si>
    <t>Row12273</t>
  </si>
  <si>
    <t>Row12278</t>
  </si>
  <si>
    <t>Row12319</t>
  </si>
  <si>
    <t>2012-10-22T00:00:00.000Z</t>
  </si>
  <si>
    <t>Row12324</t>
  </si>
  <si>
    <t>2001-10-16T00:00:00.000Z</t>
  </si>
  <si>
    <t>Row12349</t>
  </si>
  <si>
    <t>2003-05-01T00:00:00.000Z</t>
  </si>
  <si>
    <t>Row12376</t>
  </si>
  <si>
    <t>2011-03-01T00:00:00.000Z</t>
  </si>
  <si>
    <t>Row12398</t>
  </si>
  <si>
    <t>Row12404</t>
  </si>
  <si>
    <t>2017-05-25T00:00:00.000Z</t>
  </si>
  <si>
    <t>Row12417</t>
  </si>
  <si>
    <t>Row12471</t>
  </si>
  <si>
    <t>Row12483</t>
  </si>
  <si>
    <t>2013-07-26T00:00:00.000Z</t>
  </si>
  <si>
    <t>Row12484</t>
  </si>
  <si>
    <t>Row12489</t>
  </si>
  <si>
    <t>Row12495</t>
  </si>
  <si>
    <t>2002-03-26T00:00:00.000Z</t>
  </si>
  <si>
    <t>Row12598</t>
  </si>
  <si>
    <t>2017-08-14T00:00:00.000Z</t>
  </si>
  <si>
    <t>Row12621</t>
  </si>
  <si>
    <t>1992-09-14T00:00:00.000Z</t>
  </si>
  <si>
    <t>Row12643</t>
  </si>
  <si>
    <t>1997-08-14T00:00:00.000Z</t>
  </si>
  <si>
    <t>Row12661</t>
  </si>
  <si>
    <t>2004-09-28T00:00:00.000Z</t>
  </si>
  <si>
    <t>Row12667</t>
  </si>
  <si>
    <t>2002-05-06T00:00:00.000Z</t>
  </si>
  <si>
    <t>Row12672</t>
  </si>
  <si>
    <t>1998-02-18T00:00:00.000Z</t>
  </si>
  <si>
    <t>Row12699</t>
  </si>
  <si>
    <t>2006-08-24T00:00:00.000Z</t>
  </si>
  <si>
    <t>Row12744</t>
  </si>
  <si>
    <t>2017-08-17T00:00:00.000Z</t>
  </si>
  <si>
    <t>Exceptional-A</t>
  </si>
  <si>
    <t>Row12791</t>
  </si>
  <si>
    <t>2017-06-22T00:00:00.000Z</t>
  </si>
  <si>
    <t>Row12832</t>
  </si>
  <si>
    <t>2017-05-01T00:00:00.000Z</t>
  </si>
  <si>
    <t>Row12884</t>
  </si>
  <si>
    <t>Row12897</t>
  </si>
  <si>
    <t>Row12898</t>
  </si>
  <si>
    <t>2015-09-21T00:00:00.000Z</t>
  </si>
  <si>
    <t>Row12909</t>
  </si>
  <si>
    <t>2008-09-26T00:00:00.000Z</t>
  </si>
  <si>
    <t>Row12935</t>
  </si>
  <si>
    <t>2014-07-30T00:00:00.000Z</t>
  </si>
  <si>
    <t>Row12957</t>
  </si>
  <si>
    <t>2016-08-17T00:00:00.000Z</t>
  </si>
  <si>
    <t>Row12974</t>
  </si>
  <si>
    <t>2014-04-07T00:00:00.000Z</t>
  </si>
  <si>
    <t>Row13045</t>
  </si>
  <si>
    <t>2016-07-27T00:00:00.000Z</t>
  </si>
  <si>
    <t>Row13079</t>
  </si>
  <si>
    <t>2012-08-24T00:00:00.000Z</t>
  </si>
  <si>
    <t>Row13093</t>
  </si>
  <si>
    <t>2016-08-01T00:00:00.000Z</t>
  </si>
  <si>
    <t>Row13103</t>
  </si>
  <si>
    <t>Row13231</t>
  </si>
  <si>
    <t>2016-08-09T00:00:00.000Z</t>
  </si>
  <si>
    <t>Row13298</t>
  </si>
  <si>
    <t>2004-12-06T00:00:00.000Z</t>
  </si>
  <si>
    <t>Row13318</t>
  </si>
  <si>
    <t>1997-05-30T00:00:00.000Z</t>
  </si>
  <si>
    <t>Row13344</t>
  </si>
  <si>
    <t>Row13347</t>
  </si>
  <si>
    <t>2016-10-05T00:00:00.000Z</t>
  </si>
  <si>
    <t>Row13352</t>
  </si>
  <si>
    <t>Row13433</t>
  </si>
  <si>
    <t>2013-02-25T00:00:00.000Z</t>
  </si>
  <si>
    <t>Row13490</t>
  </si>
  <si>
    <t>2011-04-07T00:00:00.000Z</t>
  </si>
  <si>
    <t>Row13519</t>
  </si>
  <si>
    <t>2009-10-29T00:00:00.000Z</t>
  </si>
  <si>
    <t>Row13543</t>
  </si>
  <si>
    <t>2000-06-16T00:00:00.000Z</t>
  </si>
  <si>
    <t>Row13564</t>
  </si>
  <si>
    <t>Row13573</t>
  </si>
  <si>
    <t>2013-06-21T00:00:00.000Z</t>
  </si>
  <si>
    <t>Row13585</t>
  </si>
  <si>
    <t>2005-02-09T00:00:00.000Z</t>
  </si>
  <si>
    <t>Row13608</t>
  </si>
  <si>
    <t>2007-12-13T00:00:00.000Z</t>
  </si>
  <si>
    <t>Row13609</t>
  </si>
  <si>
    <t>1999-02-10T00:00:00.000Z</t>
  </si>
  <si>
    <t>Row13611</t>
  </si>
  <si>
    <t>2005-10-11T00:00:00.000Z</t>
  </si>
  <si>
    <t>Row13612</t>
  </si>
  <si>
    <t>2002-10-24T00:00:00.000Z</t>
  </si>
  <si>
    <t>Row13637</t>
  </si>
  <si>
    <t>2003-06-30T00:00:00.000Z</t>
  </si>
  <si>
    <t>Row13639</t>
  </si>
  <si>
    <t>Row13670</t>
  </si>
  <si>
    <t>2009-11-25T00:00:00.000Z</t>
  </si>
  <si>
    <t>Row13677</t>
  </si>
  <si>
    <t>Row13731</t>
  </si>
  <si>
    <t>2014-08-13T00:00:00.000Z</t>
  </si>
  <si>
    <t>Row13769</t>
  </si>
  <si>
    <t>2018-04-11T00:00:00.000Z</t>
  </si>
  <si>
    <t>Row13789</t>
  </si>
  <si>
    <t>2013-06-28T00:00:00.000Z</t>
  </si>
  <si>
    <t>Row13854</t>
  </si>
  <si>
    <t>2011-07-15T00:00:00.000Z</t>
  </si>
  <si>
    <t>Row13866</t>
  </si>
  <si>
    <t>2006-07-07T00:00:00.000Z</t>
  </si>
  <si>
    <t>Row13875</t>
  </si>
  <si>
    <t>Row13891</t>
  </si>
  <si>
    <t>2004-03-31T00:00:00.000Z</t>
  </si>
  <si>
    <t>Row13896</t>
  </si>
  <si>
    <t>2018-04-12T00:00:00.000Z</t>
  </si>
  <si>
    <t>Row13943</t>
  </si>
  <si>
    <t>2003-12-19T00:00:00.000Z</t>
  </si>
  <si>
    <t>Row13964</t>
  </si>
  <si>
    <t>Row14015</t>
  </si>
  <si>
    <t>2004-04-01T00:00:00.000Z</t>
  </si>
  <si>
    <t>Row14063</t>
  </si>
  <si>
    <t>Row14064</t>
  </si>
  <si>
    <t>Row14065</t>
  </si>
  <si>
    <t>Row14071</t>
  </si>
  <si>
    <t>2010-05-21T00:00:00.000Z</t>
  </si>
  <si>
    <t>Row14141</t>
  </si>
  <si>
    <t>Row14151</t>
  </si>
  <si>
    <t>Row14156</t>
  </si>
  <si>
    <t>2004-07-16T00:00:00.000Z</t>
  </si>
  <si>
    <t>Row14225</t>
  </si>
  <si>
    <t>2001-06-28T00:00:00.000Z</t>
  </si>
  <si>
    <t>Row14231</t>
  </si>
  <si>
    <t>2012-04-09T00:00:00.000Z</t>
  </si>
  <si>
    <t>Row14235</t>
  </si>
  <si>
    <t>Exceptional-C</t>
  </si>
  <si>
    <t>Shake</t>
  </si>
  <si>
    <t>Row14247</t>
  </si>
  <si>
    <t>Row14256</t>
  </si>
  <si>
    <t>Row14305</t>
  </si>
  <si>
    <t>1999-10-15T00:00:00.000Z</t>
  </si>
  <si>
    <t>Row14347</t>
  </si>
  <si>
    <t>2013-09-30T00:00:00.000Z</t>
  </si>
  <si>
    <t>Row14374</t>
  </si>
  <si>
    <t>2018-06-13T00:00:00.000Z</t>
  </si>
  <si>
    <t>Row14380</t>
  </si>
  <si>
    <t>2016-04-22T00:00:00.000Z</t>
  </si>
  <si>
    <t>Row14415</t>
  </si>
  <si>
    <t>2001-03-30T00:00:00.000Z</t>
  </si>
  <si>
    <t>Row14418</t>
  </si>
  <si>
    <t>2000-10-05T00:00:00.000Z</t>
  </si>
  <si>
    <t>Row14419</t>
  </si>
  <si>
    <t>Row14441</t>
  </si>
  <si>
    <t>2016-08-25T00:00:00.000Z</t>
  </si>
  <si>
    <t>Row14488</t>
  </si>
  <si>
    <t>2007-10-01T00:00:00.000Z</t>
  </si>
  <si>
    <t>Row14512</t>
  </si>
  <si>
    <t>2014-05-06T00:00:00.000Z</t>
  </si>
  <si>
    <t>Row14551</t>
  </si>
  <si>
    <t>Exceptional-B</t>
  </si>
  <si>
    <t>Row14573</t>
  </si>
  <si>
    <t>Row14576</t>
  </si>
  <si>
    <t>2014-09-10T00:00:00.000Z</t>
  </si>
  <si>
    <t>Row14580</t>
  </si>
  <si>
    <t>Row14582</t>
  </si>
  <si>
    <t>Row14618</t>
  </si>
  <si>
    <t>2017-04-03T00:00:00.000Z</t>
  </si>
  <si>
    <t>Row14665</t>
  </si>
  <si>
    <t>2016-03-01T00:00:00.000Z</t>
  </si>
  <si>
    <t>Row14680</t>
  </si>
  <si>
    <t>2009-03-23T00:00:00.000Z</t>
  </si>
  <si>
    <t>Row14696</t>
  </si>
  <si>
    <t>2013-10-18T00:00:00.000Z</t>
  </si>
  <si>
    <t>Row14697</t>
  </si>
  <si>
    <t>2002-04-24T00:00:00.000Z</t>
  </si>
  <si>
    <t>Row14698</t>
  </si>
  <si>
    <t>Row14727</t>
  </si>
  <si>
    <t>2016-02-08T00:00:00.000Z</t>
  </si>
  <si>
    <t>Row14779</t>
  </si>
  <si>
    <t>1996-04-01T00:00:00.000Z</t>
  </si>
  <si>
    <t>Row14842</t>
  </si>
  <si>
    <t>2012-11-29T00:00:00.000Z</t>
  </si>
  <si>
    <t>Row14844</t>
  </si>
  <si>
    <t>Row14880</t>
  </si>
  <si>
    <t>2010-01-19T00:00:00.000Z</t>
  </si>
  <si>
    <t>Row14915</t>
  </si>
  <si>
    <t>2009-08-18T00:00:00.000Z</t>
  </si>
  <si>
    <t>Row14962</t>
  </si>
  <si>
    <t>1998-12-16T00:00:00.000Z</t>
  </si>
  <si>
    <t>Row14993</t>
  </si>
  <si>
    <t>2004-12-02T00:00:00.000Z</t>
  </si>
  <si>
    <t>Row15005</t>
  </si>
  <si>
    <t>1984-11-07T00:00:00.000Z</t>
  </si>
  <si>
    <t>Row15019</t>
  </si>
  <si>
    <t>2006-08-28T00:00:00.000Z</t>
  </si>
  <si>
    <t>Row15020</t>
  </si>
  <si>
    <t>2009-09-24T00:00:00.000Z</t>
  </si>
  <si>
    <t>Row15080</t>
  </si>
  <si>
    <t>2013-11-22T00:00:00.000Z</t>
  </si>
  <si>
    <t>Row15097</t>
  </si>
  <si>
    <t>2004-12-16T00:00:00.000Z</t>
  </si>
  <si>
    <t>Row15121</t>
  </si>
  <si>
    <t>1999-02-26T00:00:00.000Z</t>
  </si>
  <si>
    <t>Row15130</t>
  </si>
  <si>
    <t>2018-06-14T00:00:00.000Z</t>
  </si>
  <si>
    <t>Row15132</t>
  </si>
  <si>
    <t>2010-06-03T00:00:00.000Z</t>
  </si>
  <si>
    <t>Row15139</t>
  </si>
  <si>
    <t>2001-08-20T00:00:00.000Z</t>
  </si>
  <si>
    <t>Row15145</t>
  </si>
  <si>
    <t>2003-10-28T00:00:00.000Z</t>
  </si>
  <si>
    <t>Row15203</t>
  </si>
  <si>
    <t>Row15223</t>
  </si>
  <si>
    <t>2014-08-28T00:00:00.000Z</t>
  </si>
  <si>
    <t>Row15230</t>
  </si>
  <si>
    <t>2015-04-17T00:00:00.000Z</t>
  </si>
  <si>
    <t>Row15244</t>
  </si>
  <si>
    <t>2014-10-15T00:00:00.000Z</t>
  </si>
  <si>
    <t>Row15284</t>
  </si>
  <si>
    <t>2015-01-06T00:00:00.000Z</t>
  </si>
  <si>
    <t>Row15324</t>
  </si>
  <si>
    <t>2011-03-04T00:00:00.000Z</t>
  </si>
  <si>
    <t>Row15351</t>
  </si>
  <si>
    <t>2016-05-10T00:00:00.000Z</t>
  </si>
  <si>
    <t>Row15361</t>
  </si>
  <si>
    <t>2010-11-29T00:00:00.000Z</t>
  </si>
  <si>
    <t>Row15363</t>
  </si>
  <si>
    <t>Row15364</t>
  </si>
  <si>
    <t>2000-05-17T00:00:00.000Z</t>
  </si>
  <si>
    <t>Row15421</t>
  </si>
  <si>
    <t>Row15432</t>
  </si>
  <si>
    <t>2011-12-01T00:00:00.000Z</t>
  </si>
  <si>
    <t>Row15451</t>
  </si>
  <si>
    <t>2013-11-15T00:00:00.000Z</t>
  </si>
  <si>
    <t>Row15460</t>
  </si>
  <si>
    <t>1999-08-31T00:00:00.000Z</t>
  </si>
  <si>
    <t>Row15469</t>
  </si>
  <si>
    <t>2012-11-01T00:00:00.000Z</t>
  </si>
  <si>
    <t>Row15531</t>
  </si>
  <si>
    <t>2008-12-09T00:00:00.000Z</t>
  </si>
  <si>
    <t>Row15568</t>
  </si>
  <si>
    <t>2005-06-29T00:00:00.000Z</t>
  </si>
  <si>
    <t>Row15575</t>
  </si>
  <si>
    <t>Row15585</t>
  </si>
  <si>
    <t>2013-09-03T00:00:00.000Z</t>
  </si>
  <si>
    <t>Row15601</t>
  </si>
  <si>
    <t>2010-02-17T00:00:00.000Z</t>
  </si>
  <si>
    <t>Row15603</t>
  </si>
  <si>
    <t>2016-06-23T00:00:00.000Z</t>
  </si>
  <si>
    <t>Row15609</t>
  </si>
  <si>
    <t>2011-03-07T00:00:00.000Z</t>
  </si>
  <si>
    <t>Row15629</t>
  </si>
  <si>
    <t>2011-04-06T00:00:00.000Z</t>
  </si>
  <si>
    <t>Row15630</t>
  </si>
  <si>
    <t>Row15671</t>
  </si>
  <si>
    <t>Row15677</t>
  </si>
  <si>
    <t>2017-04-13T00:00:00.000Z</t>
  </si>
  <si>
    <t>Row15692</t>
  </si>
  <si>
    <t>2017-04-12T00:00:00.000Z</t>
  </si>
  <si>
    <t>Row15720</t>
  </si>
  <si>
    <t>2018-02-16T00:00:00.000Z</t>
  </si>
  <si>
    <t>Row15725</t>
  </si>
  <si>
    <t>2003-06-09T00:00:00.000Z</t>
  </si>
  <si>
    <t>Row15741</t>
  </si>
  <si>
    <t>Row15781</t>
  </si>
  <si>
    <t>2002-06-28T00:00:00.000Z</t>
  </si>
  <si>
    <t>Row15782</t>
  </si>
  <si>
    <t>1995-12-28T00:00:00.000Z</t>
  </si>
  <si>
    <t>Row15792</t>
  </si>
  <si>
    <t>2013-09-04T00:00:00.000Z</t>
  </si>
  <si>
    <t>Row15839</t>
  </si>
  <si>
    <t>2005-04-28T00:00:00.000Z</t>
  </si>
  <si>
    <t>Row15857</t>
  </si>
  <si>
    <t>2011-06-06T00:00:00.000Z</t>
  </si>
  <si>
    <t>Row15871</t>
  </si>
  <si>
    <t>2001-01-12T00:00:00.000Z</t>
  </si>
  <si>
    <t>1.5 Story Fin</t>
  </si>
  <si>
    <t>Lt Concrete</t>
  </si>
  <si>
    <t>Row15873</t>
  </si>
  <si>
    <t>2014-10-30T00:00:00.000Z</t>
  </si>
  <si>
    <t>Exceptional-D</t>
  </si>
  <si>
    <t>Row15927</t>
  </si>
  <si>
    <t>Row15943</t>
  </si>
  <si>
    <t>2014-06-27T00:00:00.000Z</t>
  </si>
  <si>
    <t>Row15949</t>
  </si>
  <si>
    <t>Row15954</t>
  </si>
  <si>
    <t>Row15956</t>
  </si>
  <si>
    <t>1996-05-30T00:00:00.000Z</t>
  </si>
  <si>
    <t>Row15965</t>
  </si>
  <si>
    <t>Row15982</t>
  </si>
  <si>
    <t>2010-06-22T00:00:00.000Z</t>
  </si>
  <si>
    <t>Row15996</t>
  </si>
  <si>
    <t>2008-11-07T00:00:00.000Z</t>
  </si>
  <si>
    <t>Row16034</t>
  </si>
  <si>
    <t>2015-02-04T00:00:00.000Z</t>
  </si>
  <si>
    <t>Row16046</t>
  </si>
  <si>
    <t>2017-10-02T00:00:00.000Z</t>
  </si>
  <si>
    <t>Row16108</t>
  </si>
  <si>
    <t>1999-05-24T00:00:00.000Z</t>
  </si>
  <si>
    <t>Row16142</t>
  </si>
  <si>
    <t>2008-07-10T00:00:00.000Z</t>
  </si>
  <si>
    <t>Row16234</t>
  </si>
  <si>
    <t>2005-11-15T00:00:00.000Z</t>
  </si>
  <si>
    <t>Row16266</t>
  </si>
  <si>
    <t>2017-06-08T00:00:00.000Z</t>
  </si>
  <si>
    <t>Row16271</t>
  </si>
  <si>
    <t>2018-01-22T00:00:00.000Z</t>
  </si>
  <si>
    <t>Row16296</t>
  </si>
  <si>
    <t>Row16304</t>
  </si>
  <si>
    <t>2008-07-03T00:00:00.000Z</t>
  </si>
  <si>
    <t>Row16326</t>
  </si>
  <si>
    <t>2017-03-08T00:00:00.000Z</t>
  </si>
  <si>
    <t>Row16344</t>
  </si>
  <si>
    <t>Row16370</t>
  </si>
  <si>
    <t>Row16417</t>
  </si>
  <si>
    <t>Row16480</t>
  </si>
  <si>
    <t>Row16515</t>
  </si>
  <si>
    <t>2007-03-27T00:00:00.000Z</t>
  </si>
  <si>
    <t>Row16584</t>
  </si>
  <si>
    <t>Row16590</t>
  </si>
  <si>
    <t>Row16606</t>
  </si>
  <si>
    <t>Row16609</t>
  </si>
  <si>
    <t>2007-03-30T00:00:00.000Z</t>
  </si>
  <si>
    <t>Row16685</t>
  </si>
  <si>
    <t>Row16689</t>
  </si>
  <si>
    <t>2003-01-22T00:00:00.000Z</t>
  </si>
  <si>
    <t>Row16722</t>
  </si>
  <si>
    <t>2010-07-27T00:00:00.000Z</t>
  </si>
  <si>
    <t>Row16730</t>
  </si>
  <si>
    <t>2014-04-23T00:00:00.000Z</t>
  </si>
  <si>
    <t>Row16743</t>
  </si>
  <si>
    <t>2005-02-03T00:00:00.000Z</t>
  </si>
  <si>
    <t>Row16752</t>
  </si>
  <si>
    <t>Row16808</t>
  </si>
  <si>
    <t>2009-07-14T00:00:00.000Z</t>
  </si>
  <si>
    <t>Row16820</t>
  </si>
  <si>
    <t>2001-08-21T00:00:00.000Z</t>
  </si>
  <si>
    <t>Row16832</t>
  </si>
  <si>
    <t>Row16856</t>
  </si>
  <si>
    <t>2014-02-24T00:00:00.000Z</t>
  </si>
  <si>
    <t>Row16862</t>
  </si>
  <si>
    <t>2011-12-22T00:00:00.000Z</t>
  </si>
  <si>
    <t>Row16869</t>
  </si>
  <si>
    <t>2014-12-18T00:00:00.000Z</t>
  </si>
  <si>
    <t>Row16926</t>
  </si>
  <si>
    <t>2006-03-13T00:00:00.000Z</t>
  </si>
  <si>
    <t>Row17010</t>
  </si>
  <si>
    <t>2013-05-08T00:00:00.000Z</t>
  </si>
  <si>
    <t>Row17072</t>
  </si>
  <si>
    <t>2012-02-15T00:00:00.000Z</t>
  </si>
  <si>
    <t>Row17087</t>
  </si>
  <si>
    <t>2010-05-05T00:00:00.000Z</t>
  </si>
  <si>
    <t>Row17112</t>
  </si>
  <si>
    <t>Row17162</t>
  </si>
  <si>
    <t>Row17195</t>
  </si>
  <si>
    <t>Row17212</t>
  </si>
  <si>
    <t>2005-04-25T00:00:00.000Z</t>
  </si>
  <si>
    <t>Row17226</t>
  </si>
  <si>
    <t>Row17244</t>
  </si>
  <si>
    <t>2002-06-05T00:00:00.000Z</t>
  </si>
  <si>
    <t>Row17267</t>
  </si>
  <si>
    <t>2006-12-14T00:00:00.000Z</t>
  </si>
  <si>
    <t>Row17277</t>
  </si>
  <si>
    <t>Row17314</t>
  </si>
  <si>
    <t>Row17315</t>
  </si>
  <si>
    <t>Row17413</t>
  </si>
  <si>
    <t>Row17430</t>
  </si>
  <si>
    <t>Row17471</t>
  </si>
  <si>
    <t>Row17486</t>
  </si>
  <si>
    <t>2015-11-19T00:00:00.000Z</t>
  </si>
  <si>
    <t>Row17496</t>
  </si>
  <si>
    <t>Row17518</t>
  </si>
  <si>
    <t>2001-03-26T00:00:00.000Z</t>
  </si>
  <si>
    <t>Row17565</t>
  </si>
  <si>
    <t>2016-12-19T00:00:00.000Z</t>
  </si>
  <si>
    <t>Row17604</t>
  </si>
  <si>
    <t>Row17605</t>
  </si>
  <si>
    <t>Row17646</t>
  </si>
  <si>
    <t>2000-11-13T00:00:00.000Z</t>
  </si>
  <si>
    <t>Default</t>
  </si>
  <si>
    <t>Row17665</t>
  </si>
  <si>
    <t>2012-04-23T00:00:00.000Z</t>
  </si>
  <si>
    <t>Stone/Siding</t>
  </si>
  <si>
    <t>Row17703</t>
  </si>
  <si>
    <t>1999-12-27T00:00:00.000Z</t>
  </si>
  <si>
    <t>Row17729</t>
  </si>
  <si>
    <t>2005-04-01T00:00:00.000Z</t>
  </si>
  <si>
    <t>Row17771</t>
  </si>
  <si>
    <t>Row17839</t>
  </si>
  <si>
    <t>Row17856</t>
  </si>
  <si>
    <t>Row17859</t>
  </si>
  <si>
    <t>2018-06-28T00:00:00.000Z</t>
  </si>
  <si>
    <t>Row17875</t>
  </si>
  <si>
    <t>2006-02-27T00:00:00.000Z</t>
  </si>
  <si>
    <t>Row17882</t>
  </si>
  <si>
    <t>2010-04-15T00:00:00.000Z</t>
  </si>
  <si>
    <t>Row17888</t>
  </si>
  <si>
    <t>Row17941</t>
  </si>
  <si>
    <t>Row17952</t>
  </si>
  <si>
    <t>1999-10-21T00:00:00.000Z</t>
  </si>
  <si>
    <t>Row18027</t>
  </si>
  <si>
    <t>2015-12-15T00:00:00.000Z</t>
  </si>
  <si>
    <t>Row18103</t>
  </si>
  <si>
    <t>Row18104</t>
  </si>
  <si>
    <t>Row18137</t>
  </si>
  <si>
    <t>Row18167</t>
  </si>
  <si>
    <t>1995-01-13T00:00:00.000Z</t>
  </si>
  <si>
    <t>Row18188</t>
  </si>
  <si>
    <t>1992-01-08T00:00:00.000Z</t>
  </si>
  <si>
    <t>Row18194</t>
  </si>
  <si>
    <t>1998-05-19T00:00:00.000Z</t>
  </si>
  <si>
    <t>Row18241</t>
  </si>
  <si>
    <t>2010-08-03T00:00:00.000Z</t>
  </si>
  <si>
    <t>Row18265</t>
  </si>
  <si>
    <t>2017-02-08T00:00:00.000Z</t>
  </si>
  <si>
    <t>Row18266</t>
  </si>
  <si>
    <t>Row18274</t>
  </si>
  <si>
    <t>2002-06-12T00:00:00.000Z</t>
  </si>
  <si>
    <t>Row18358</t>
  </si>
  <si>
    <t>1995-12-18T00:00:00.000Z</t>
  </si>
  <si>
    <t>Row18364</t>
  </si>
  <si>
    <t>Row18397</t>
  </si>
  <si>
    <t>2005-06-21T00:00:00.000Z</t>
  </si>
  <si>
    <t>Row18438</t>
  </si>
  <si>
    <t>2002-11-25T00:00:00.000Z</t>
  </si>
  <si>
    <t>Row18474</t>
  </si>
  <si>
    <t>2004-10-22T00:00:00.000Z</t>
  </si>
  <si>
    <t>Row18495</t>
  </si>
  <si>
    <t>2011-07-12T00:00:00.000Z</t>
  </si>
  <si>
    <t>Row18517</t>
  </si>
  <si>
    <t>Row18557</t>
  </si>
  <si>
    <t>2012-12-19T00:00:00.000Z</t>
  </si>
  <si>
    <t>Row18620</t>
  </si>
  <si>
    <t>2006-12-29T00:00:00.000Z</t>
  </si>
  <si>
    <t>Row18637</t>
  </si>
  <si>
    <t>Row18651</t>
  </si>
  <si>
    <t>Row18671</t>
  </si>
  <si>
    <t>1996-09-26T00:00:00.000Z</t>
  </si>
  <si>
    <t>Row18677</t>
  </si>
  <si>
    <t>2004-10-04T00:00:00.000Z</t>
  </si>
  <si>
    <t>Row18697</t>
  </si>
  <si>
    <t>1996-05-31T00:00:00.000Z</t>
  </si>
  <si>
    <t>Row18712</t>
  </si>
  <si>
    <t>Row18718</t>
  </si>
  <si>
    <t>2016-08-08T00:00:00.000Z</t>
  </si>
  <si>
    <t>Row18721</t>
  </si>
  <si>
    <t>1997-05-07T00:00:00.000Z</t>
  </si>
  <si>
    <t>Row18783</t>
  </si>
  <si>
    <t>Row18809</t>
  </si>
  <si>
    <t>2000-10-31T00:00:00.000Z</t>
  </si>
  <si>
    <t>Row18839</t>
  </si>
  <si>
    <t>2000-06-19T00:00:00.000Z</t>
  </si>
  <si>
    <t>Row18881</t>
  </si>
  <si>
    <t>Row18968</t>
  </si>
  <si>
    <t>Row18994</t>
  </si>
  <si>
    <t>Row19069</t>
  </si>
  <si>
    <t>Row19075</t>
  </si>
  <si>
    <t>Row19091</t>
  </si>
  <si>
    <t>2009-08-06T00:00:00.000Z</t>
  </si>
  <si>
    <t>Row19097</t>
  </si>
  <si>
    <t>2016-01-11T00:00:00.000Z</t>
  </si>
  <si>
    <t>Row19102</t>
  </si>
  <si>
    <t>2012-03-20T00:00:00.000Z</t>
  </si>
  <si>
    <t>Row19107</t>
  </si>
  <si>
    <t>1993-02-26T00:00:00.000Z</t>
  </si>
  <si>
    <t>Row19217</t>
  </si>
  <si>
    <t>1998-12-02T00:00:00.000Z</t>
  </si>
  <si>
    <t>Row19229</t>
  </si>
  <si>
    <t>2018-06-19T00:00:00.000Z</t>
  </si>
  <si>
    <t>Row19247</t>
  </si>
  <si>
    <t>2013-03-12T00:00:00.000Z</t>
  </si>
  <si>
    <t>Row19324</t>
  </si>
  <si>
    <t>1992-08-31T00:00:00.000Z</t>
  </si>
  <si>
    <t>Row19348</t>
  </si>
  <si>
    <t>2016-05-12T00:00:00.000Z</t>
  </si>
  <si>
    <t>Row19385</t>
  </si>
  <si>
    <t>Row19388</t>
  </si>
  <si>
    <t>Row19399</t>
  </si>
  <si>
    <t>2016-06-22T00:00:00.000Z</t>
  </si>
  <si>
    <t>Row19400</t>
  </si>
  <si>
    <t>Row19404</t>
  </si>
  <si>
    <t>1994-05-04T00:00:00.000Z</t>
  </si>
  <si>
    <t>Row19408</t>
  </si>
  <si>
    <t>1994-07-11T00:00:00.000Z</t>
  </si>
  <si>
    <t>Row19447</t>
  </si>
  <si>
    <t>2017-07-31T00:00:00.000Z</t>
  </si>
  <si>
    <t>Row19469</t>
  </si>
  <si>
    <t>Row19541</t>
  </si>
  <si>
    <t>2014-04-09T00:00:00.000Z</t>
  </si>
  <si>
    <t>Row19546</t>
  </si>
  <si>
    <t>1999-11-19T00:00:00.000Z</t>
  </si>
  <si>
    <t>Row19548</t>
  </si>
  <si>
    <t>2014-02-25T00:00:00.000Z</t>
  </si>
  <si>
    <t>Row19549</t>
  </si>
  <si>
    <t>Row19560</t>
  </si>
  <si>
    <t>Row19746</t>
  </si>
  <si>
    <t>2015-06-02T00:00:00.000Z</t>
  </si>
  <si>
    <t>Row19777</t>
  </si>
  <si>
    <t>2017-06-30T00:00:00.000Z</t>
  </si>
  <si>
    <t>Row19790</t>
  </si>
  <si>
    <t>2002-05-31T00:00:00.000Z</t>
  </si>
  <si>
    <t>Split Level</t>
  </si>
  <si>
    <t>Row19881</t>
  </si>
  <si>
    <t>1998-11-30T00:00:00.000Z</t>
  </si>
  <si>
    <t>Row19922</t>
  </si>
  <si>
    <t>2013-05-29T00:00:00.000Z</t>
  </si>
  <si>
    <t>Row19931</t>
  </si>
  <si>
    <t>2014-11-04T00:00:00.000Z</t>
  </si>
  <si>
    <t>Row19988</t>
  </si>
  <si>
    <t>Row19990</t>
  </si>
  <si>
    <t>2002-01-23T00:00:00.000Z</t>
  </si>
  <si>
    <t>Row20016</t>
  </si>
  <si>
    <t>2000-12-07T00:00:00.000Z</t>
  </si>
  <si>
    <t>Row20034</t>
  </si>
  <si>
    <t>2015-05-13T00:00:00.000Z</t>
  </si>
  <si>
    <t>Row20046</t>
  </si>
  <si>
    <t>2017-09-05T00:00:00.000Z</t>
  </si>
  <si>
    <t>Row20069</t>
  </si>
  <si>
    <t>2003-06-26T00:00:00.000Z</t>
  </si>
  <si>
    <t>Row20099</t>
  </si>
  <si>
    <t>1997-05-23T00:00:00.000Z</t>
  </si>
  <si>
    <t>Row20132</t>
  </si>
  <si>
    <t>1996-11-25T00:00:00.000Z</t>
  </si>
  <si>
    <t>Row20159</t>
  </si>
  <si>
    <t>2001-02-23T00:00:00.000Z</t>
  </si>
  <si>
    <t>Row20177</t>
  </si>
  <si>
    <t>2004-01-07T00:00:00.000Z</t>
  </si>
  <si>
    <t>Row20257</t>
  </si>
  <si>
    <t>2012-08-17T00:00:00.000Z</t>
  </si>
  <si>
    <t>Row20259</t>
  </si>
  <si>
    <t>2004-12-10T00:00:00.000Z</t>
  </si>
  <si>
    <t>Row20292</t>
  </si>
  <si>
    <t>2018-05-08T00:00:00.000Z</t>
  </si>
  <si>
    <t>Row20304</t>
  </si>
  <si>
    <t>1993-03-29T00:00:00.000Z</t>
  </si>
  <si>
    <t>Row20329</t>
  </si>
  <si>
    <t>2015-03-12T00:00:00.000Z</t>
  </si>
  <si>
    <t>Row20365</t>
  </si>
  <si>
    <t>Row20384</t>
  </si>
  <si>
    <t>Row20400</t>
  </si>
  <si>
    <t>1998-01-09T00:00:00.000Z</t>
  </si>
  <si>
    <t>Row20403</t>
  </si>
  <si>
    <t>2005-06-09T00:00:00.000Z</t>
  </si>
  <si>
    <t>Row20412</t>
  </si>
  <si>
    <t>2010-07-06T00:00:00.000Z</t>
  </si>
  <si>
    <t>Row20436</t>
  </si>
  <si>
    <t>2016-06-07T00:00:00.000Z</t>
  </si>
  <si>
    <t>Row20459</t>
  </si>
  <si>
    <t>Row20461</t>
  </si>
  <si>
    <t>2017-01-30T00:00:00.000Z</t>
  </si>
  <si>
    <t>Row20471</t>
  </si>
  <si>
    <t>2011-06-20T00:00:00.000Z</t>
  </si>
  <si>
    <t>Row20495</t>
  </si>
  <si>
    <t>Row20525</t>
  </si>
  <si>
    <t>2002-08-28T00:00:00.000Z</t>
  </si>
  <si>
    <t>Row20616</t>
  </si>
  <si>
    <t>2003-12-02T00:00:00.000Z</t>
  </si>
  <si>
    <t>Row20681</t>
  </si>
  <si>
    <t>2014-08-20T00:00:00.000Z</t>
  </si>
  <si>
    <t>Row20684</t>
  </si>
  <si>
    <t>2005-12-22T00:00:00.000Z</t>
  </si>
  <si>
    <t>Row20689</t>
  </si>
  <si>
    <t>Row20697</t>
  </si>
  <si>
    <t>2001-05-09T00:00:00.000Z</t>
  </si>
  <si>
    <t>Row20718</t>
  </si>
  <si>
    <t>Row20766</t>
  </si>
  <si>
    <t>Row20828</t>
  </si>
  <si>
    <t>2003-12-16T00:00:00.000Z</t>
  </si>
  <si>
    <t>Row20829</t>
  </si>
  <si>
    <t>2014-04-03T00:00:00.000Z</t>
  </si>
  <si>
    <t>Row20834</t>
  </si>
  <si>
    <t>Row20899</t>
  </si>
  <si>
    <t>2010-02-04T00:00:00.000Z</t>
  </si>
  <si>
    <t>Row20935</t>
  </si>
  <si>
    <t>2016-08-16T00:00:00.000Z</t>
  </si>
  <si>
    <t>Row20966</t>
  </si>
  <si>
    <t>2010-05-25T00:00:00.000Z</t>
  </si>
  <si>
    <t>Row20997</t>
  </si>
  <si>
    <t>2017-10-23T00:00:00.000Z</t>
  </si>
  <si>
    <t>Row21110</t>
  </si>
  <si>
    <t>1999-12-23T00:00:00.000Z</t>
  </si>
  <si>
    <t>Row21118</t>
  </si>
  <si>
    <t>1995-01-03T00:00:00.000Z</t>
  </si>
  <si>
    <t>Row21147</t>
  </si>
  <si>
    <t>2007-06-28T00:00:00.000Z</t>
  </si>
  <si>
    <t>Row21172</t>
  </si>
  <si>
    <t>2015-12-21T00:00:00.000Z</t>
  </si>
  <si>
    <t>Row21179</t>
  </si>
  <si>
    <t>Row21190</t>
  </si>
  <si>
    <t>2018-05-01T00:00:00.000Z</t>
  </si>
  <si>
    <t>Row21195</t>
  </si>
  <si>
    <t>2013-07-12T00:00:00.000Z</t>
  </si>
  <si>
    <t>Row21201</t>
  </si>
  <si>
    <t>1998-07-23T00:00:00.000Z</t>
  </si>
  <si>
    <t>Row21211</t>
  </si>
  <si>
    <t>Row21246</t>
  </si>
  <si>
    <t>2011-02-25T00:00:00.000Z</t>
  </si>
  <si>
    <t>Row21248</t>
  </si>
  <si>
    <t>2004-07-09T00:00:00.000Z</t>
  </si>
  <si>
    <t>Row21256</t>
  </si>
  <si>
    <t>1992-05-19T00:00:00.000Z</t>
  </si>
  <si>
    <t>Row21264</t>
  </si>
  <si>
    <t>2004-08-05T00:00:00.000Z</t>
  </si>
  <si>
    <t>Row21266</t>
  </si>
  <si>
    <t>2018-03-23T00:00:00.000Z</t>
  </si>
  <si>
    <t>Row21278</t>
  </si>
  <si>
    <t>1992-03-30T00:00:00.000Z</t>
  </si>
  <si>
    <t>Row21320</t>
  </si>
  <si>
    <t>2012-11-21T00:00:00.000Z</t>
  </si>
  <si>
    <t>Row21351</t>
  </si>
  <si>
    <t>Row21354</t>
  </si>
  <si>
    <t>Row21391</t>
  </si>
  <si>
    <t>2010-07-17T00:00:00.000Z</t>
  </si>
  <si>
    <t>Row21413</t>
  </si>
  <si>
    <t>Row21450</t>
  </si>
  <si>
    <t>2014-06-23T00:00:00.000Z</t>
  </si>
  <si>
    <t>Row21456</t>
  </si>
  <si>
    <t>Row21484</t>
  </si>
  <si>
    <t>Row21488</t>
  </si>
  <si>
    <t>Row21501</t>
  </si>
  <si>
    <t>2017-05-18T00:00:00.000Z</t>
  </si>
  <si>
    <t>Row21541</t>
  </si>
  <si>
    <t>2013-11-08T00:00:00.000Z</t>
  </si>
  <si>
    <t>Row21545</t>
  </si>
  <si>
    <t>2013-08-28T00:00:00.000Z</t>
  </si>
  <si>
    <t>Row21597</t>
  </si>
  <si>
    <t>2008-03-25T00:00:00.000Z</t>
  </si>
  <si>
    <t>Row21608</t>
  </si>
  <si>
    <t>2002-12-18T00:00:00.000Z</t>
  </si>
  <si>
    <t>Row21638</t>
  </si>
  <si>
    <t>2012-12-27T00:00:00.000Z</t>
  </si>
  <si>
    <t>Row21722</t>
  </si>
  <si>
    <t>2011-04-05T00:00:00.000Z</t>
  </si>
  <si>
    <t>Row21736</t>
  </si>
  <si>
    <t>2011-12-30T00:00:00.000Z</t>
  </si>
  <si>
    <t>Row21746</t>
  </si>
  <si>
    <t>2009-09-22T00:00:00.000Z</t>
  </si>
  <si>
    <t>Row21765</t>
  </si>
  <si>
    <t>2007-05-03T00:00:00.000Z</t>
  </si>
  <si>
    <t>Row21800</t>
  </si>
  <si>
    <t>Row21801</t>
  </si>
  <si>
    <t>Row21804</t>
  </si>
  <si>
    <t>Row21813</t>
  </si>
  <si>
    <t>2016-05-26T00:00:00.000Z</t>
  </si>
  <si>
    <t>Row21816</t>
  </si>
  <si>
    <t>1997-10-23T00:00:00.000Z</t>
  </si>
  <si>
    <t>Row21880</t>
  </si>
  <si>
    <t>1999-11-22T00:00:00.000Z</t>
  </si>
  <si>
    <t>Row21892</t>
  </si>
  <si>
    <t>2002-11-05T00:00:00.000Z</t>
  </si>
  <si>
    <t>Row21907</t>
  </si>
  <si>
    <t>2016-11-30T00:00:00.000Z</t>
  </si>
  <si>
    <t>Row21912</t>
  </si>
  <si>
    <t>Row21916</t>
  </si>
  <si>
    <t>Row21999</t>
  </si>
  <si>
    <t>2001-11-07T00:00:00.000Z</t>
  </si>
  <si>
    <t>Row22001</t>
  </si>
  <si>
    <t>2017-07-21T00:00:00.000Z</t>
  </si>
  <si>
    <t>Row22023</t>
  </si>
  <si>
    <t>2017-03-15T00:00:00.000Z</t>
  </si>
  <si>
    <t>Row22080</t>
  </si>
  <si>
    <t>2014-07-16T00:00:00.000Z</t>
  </si>
  <si>
    <t>Row22090</t>
  </si>
  <si>
    <t>2006-11-09T00:00:00.000Z</t>
  </si>
  <si>
    <t>Row22124</t>
  </si>
  <si>
    <t>1997-07-21T00:00:00.000Z</t>
  </si>
  <si>
    <t>Row22139</t>
  </si>
  <si>
    <t>2008-03-12T00:00:00.000Z</t>
  </si>
  <si>
    <t>Row22177</t>
  </si>
  <si>
    <t>2005-08-01T00:00:00.000Z</t>
  </si>
  <si>
    <t>Row22199</t>
  </si>
  <si>
    <t>Row22225</t>
  </si>
  <si>
    <t>Row22236</t>
  </si>
  <si>
    <t>1995-08-10T00:00:00.000Z</t>
  </si>
  <si>
    <t>Row22264</t>
  </si>
  <si>
    <t>2011-03-10T00:00:00.000Z</t>
  </si>
  <si>
    <t>Row22268</t>
  </si>
  <si>
    <t>Row22305</t>
  </si>
  <si>
    <t>Row22309</t>
  </si>
  <si>
    <t>2006-08-14T00:00:00.000Z</t>
  </si>
  <si>
    <t>Row22323</t>
  </si>
  <si>
    <t>Row22355</t>
  </si>
  <si>
    <t>Row22397</t>
  </si>
  <si>
    <t>2008-01-31T00:00:00.000Z</t>
  </si>
  <si>
    <t>Row22405</t>
  </si>
  <si>
    <t>Row22453</t>
  </si>
  <si>
    <t>2002-04-15T00:00:00.000Z</t>
  </si>
  <si>
    <t>Row22466</t>
  </si>
  <si>
    <t>2011-06-10T00:00:00.000Z</t>
  </si>
  <si>
    <t>Row22480</t>
  </si>
  <si>
    <t>2010-08-25T00:00:00.000Z</t>
  </si>
  <si>
    <t>Row22488</t>
  </si>
  <si>
    <t>2013-09-23T00:00:00.000Z</t>
  </si>
  <si>
    <t>Row22534</t>
  </si>
  <si>
    <t>1993-06-22T00:00:00.000Z</t>
  </si>
  <si>
    <t>Row22581</t>
  </si>
  <si>
    <t>2015-07-23T00:00:00.000Z</t>
  </si>
  <si>
    <t>Row22613</t>
  </si>
  <si>
    <t>2005-08-26T00:00:00.000Z</t>
  </si>
  <si>
    <t>Row22616</t>
  </si>
  <si>
    <t>2008-07-24T00:00:00.000Z</t>
  </si>
  <si>
    <t>Row22620</t>
  </si>
  <si>
    <t>Row22621</t>
  </si>
  <si>
    <t>2015-07-09T00:00:00.000Z</t>
  </si>
  <si>
    <t>Row22625</t>
  </si>
  <si>
    <t>2003-08-20T00:00:00.000Z</t>
  </si>
  <si>
    <t>Row22657</t>
  </si>
  <si>
    <t>Row22665</t>
  </si>
  <si>
    <t>1996-08-23T00:00:00.000Z</t>
  </si>
  <si>
    <t>Row22684</t>
  </si>
  <si>
    <t>Row22687</t>
  </si>
  <si>
    <t>Row22694</t>
  </si>
  <si>
    <t>Row22735</t>
  </si>
  <si>
    <t>2004-08-13T00:00:00.000Z</t>
  </si>
  <si>
    <t>Row22760</t>
  </si>
  <si>
    <t>2007-01-05T00:00:00.000Z</t>
  </si>
  <si>
    <t>Row22774</t>
  </si>
  <si>
    <t>2017-08-24T00:00:00.000Z</t>
  </si>
  <si>
    <t>Row22796</t>
  </si>
  <si>
    <t>2010-03-05T00:00:00.000Z</t>
  </si>
  <si>
    <t>Row22881</t>
  </si>
  <si>
    <t>2012-08-28T00:00:00.000Z</t>
  </si>
  <si>
    <t>Row22974</t>
  </si>
  <si>
    <t>2015-06-30T00:00:00.000Z</t>
  </si>
  <si>
    <t>Row23006</t>
  </si>
  <si>
    <t>Row23031</t>
  </si>
  <si>
    <t>1996-02-13T00:00:00.000Z</t>
  </si>
  <si>
    <t>Row23047</t>
  </si>
  <si>
    <t>1997-03-18T00:00:00.000Z</t>
  </si>
  <si>
    <t>Row23064</t>
  </si>
  <si>
    <t>1997-09-04T00:00:00.000Z</t>
  </si>
  <si>
    <t>Row23097</t>
  </si>
  <si>
    <t>2017-05-24T00:00:00.000Z</t>
  </si>
  <si>
    <t>Row23098</t>
  </si>
  <si>
    <t>2016-04-04T00:00:00.000Z</t>
  </si>
  <si>
    <t>Row23126</t>
  </si>
  <si>
    <t>1995-03-21T00:00:00.000Z</t>
  </si>
  <si>
    <t>Row23141</t>
  </si>
  <si>
    <t>1993-05-12T00:00:00.000Z</t>
  </si>
  <si>
    <t>Row23202</t>
  </si>
  <si>
    <t>2015-08-07T00:00:00.000Z</t>
  </si>
  <si>
    <t>Row23257</t>
  </si>
  <si>
    <t>Row23269</t>
  </si>
  <si>
    <t>Row23282</t>
  </si>
  <si>
    <t>2014-06-16T00:00:00.000Z</t>
  </si>
  <si>
    <t>Row23298</t>
  </si>
  <si>
    <t>2003-03-26T00:00:00.000Z</t>
  </si>
  <si>
    <t>Row23300</t>
  </si>
  <si>
    <t>Row23306</t>
  </si>
  <si>
    <t>1997-11-20T00:00:00.000Z</t>
  </si>
  <si>
    <t>Row23316</t>
  </si>
  <si>
    <t>2008-12-05T00:00:00.000Z</t>
  </si>
  <si>
    <t>Row23436</t>
  </si>
  <si>
    <t>2007-04-02T00:00:00.000Z</t>
  </si>
  <si>
    <t>Row23454</t>
  </si>
  <si>
    <t>Row23477</t>
  </si>
  <si>
    <t>2017-05-30T00:00:00.000Z</t>
  </si>
  <si>
    <t>Row23480</t>
  </si>
  <si>
    <t>2006-09-08T00:00:00.000Z</t>
  </si>
  <si>
    <t>Row23492</t>
  </si>
  <si>
    <t>1998-09-01T00:00:00.000Z</t>
  </si>
  <si>
    <t>Row23507</t>
  </si>
  <si>
    <t>Row23596</t>
  </si>
  <si>
    <t>1995-06-13T00:00:00.000Z</t>
  </si>
  <si>
    <t>Row23599</t>
  </si>
  <si>
    <t>Row23616</t>
  </si>
  <si>
    <t>Row23619</t>
  </si>
  <si>
    <t>2006-04-28T00:00:00.000Z</t>
  </si>
  <si>
    <t>Row23622</t>
  </si>
  <si>
    <t>2009-04-22T00:00:00.000Z</t>
  </si>
  <si>
    <t>Row23645</t>
  </si>
  <si>
    <t>2008-01-07T00:00:00.000Z</t>
  </si>
  <si>
    <t>Row23656</t>
  </si>
  <si>
    <t>Row23662</t>
  </si>
  <si>
    <t>Row23680</t>
  </si>
  <si>
    <t>1992-04-10T00:00:00.000Z</t>
  </si>
  <si>
    <t>Row23729</t>
  </si>
  <si>
    <t>1997-11-06T00:00:00.000Z</t>
  </si>
  <si>
    <t>Row23779</t>
  </si>
  <si>
    <t>1998-10-15T00:00:00.000Z</t>
  </si>
  <si>
    <t>Row23788</t>
  </si>
  <si>
    <t>Row23803</t>
  </si>
  <si>
    <t>2016-12-09T00:00:00.000Z</t>
  </si>
  <si>
    <t>Row23813</t>
  </si>
  <si>
    <t>Row23818</t>
  </si>
  <si>
    <t>1994-01-05T00:00:00.000Z</t>
  </si>
  <si>
    <t>Row23823</t>
  </si>
  <si>
    <t>1998-05-06T00:00:00.000Z</t>
  </si>
  <si>
    <t>Row23885</t>
  </si>
  <si>
    <t>2006-05-22T00:00:00.000Z</t>
  </si>
  <si>
    <t>Row23954</t>
  </si>
  <si>
    <t>2015-04-14T00:00:00.000Z</t>
  </si>
  <si>
    <t>Row23959</t>
  </si>
  <si>
    <t>2002-07-03T00:00:00.000Z</t>
  </si>
  <si>
    <t>Row23960</t>
  </si>
  <si>
    <t>2018-06-01T00:00:00.000Z</t>
  </si>
  <si>
    <t>Row23986</t>
  </si>
  <si>
    <t>1994-03-22T00:00:00.000Z</t>
  </si>
  <si>
    <t>Row24053</t>
  </si>
  <si>
    <t>Row24114</t>
  </si>
  <si>
    <t>Row24116</t>
  </si>
  <si>
    <t>Row24143</t>
  </si>
  <si>
    <t>2011-02-10T00:00:00.000Z</t>
  </si>
  <si>
    <t>Row24197</t>
  </si>
  <si>
    <t>2013-05-02T00:00:00.000Z</t>
  </si>
  <si>
    <t>Row24198</t>
  </si>
  <si>
    <t>Row24224</t>
  </si>
  <si>
    <t>Row24313</t>
  </si>
  <si>
    <t>2005-07-15T00:00:00.000Z</t>
  </si>
  <si>
    <t>Row24343</t>
  </si>
  <si>
    <t>Row24396</t>
  </si>
  <si>
    <t>Row24398</t>
  </si>
  <si>
    <t>Row24415</t>
  </si>
  <si>
    <t>2015-11-25T00:00:00.000Z</t>
  </si>
  <si>
    <t>Row24419</t>
  </si>
  <si>
    <t>2016-06-24T00:00:00.000Z</t>
  </si>
  <si>
    <t>Row24461</t>
  </si>
  <si>
    <t>2010-09-03T00:00:00.000Z</t>
  </si>
  <si>
    <t>Row24475</t>
  </si>
  <si>
    <t>2015-08-31T00:00:00.000Z</t>
  </si>
  <si>
    <t>Row24480</t>
  </si>
  <si>
    <t>Row24509</t>
  </si>
  <si>
    <t>Row24527</t>
  </si>
  <si>
    <t>2013-07-19T00:00:00.000Z</t>
  </si>
  <si>
    <t>Row24556</t>
  </si>
  <si>
    <t>2016-11-09T00:00:00.000Z</t>
  </si>
  <si>
    <t>Row24565</t>
  </si>
  <si>
    <t>Row24579</t>
  </si>
  <si>
    <t>1992-09-09T00:00:00.000Z</t>
  </si>
  <si>
    <t>Row24602</t>
  </si>
  <si>
    <t>2016-09-28T00:00:00.000Z</t>
  </si>
  <si>
    <t>Row24622</t>
  </si>
  <si>
    <t>1997-10-07T00:00:00.000Z</t>
  </si>
  <si>
    <t>Row24629</t>
  </si>
  <si>
    <t>2017-10-20T00:00:00.000Z</t>
  </si>
  <si>
    <t>Row24644</t>
  </si>
  <si>
    <t>Row24659</t>
  </si>
  <si>
    <t>Row24698</t>
  </si>
  <si>
    <t>1997-08-18T00:00:00.000Z</t>
  </si>
  <si>
    <t>Row24709</t>
  </si>
  <si>
    <t>1998-05-04T00:00:00.000Z</t>
  </si>
  <si>
    <t>Row24710</t>
  </si>
  <si>
    <t>2010-05-06T00:00:00.000Z</t>
  </si>
  <si>
    <t>Row24757</t>
  </si>
  <si>
    <t>2008-07-07T00:00:00.000Z</t>
  </si>
  <si>
    <t>Row24764</t>
  </si>
  <si>
    <t>2003-05-23T00:00:00.000Z</t>
  </si>
  <si>
    <t>Row24893</t>
  </si>
  <si>
    <t>2007-09-13T00:00:00.000Z</t>
  </si>
  <si>
    <t>Row24950</t>
  </si>
  <si>
    <t>Row24985</t>
  </si>
  <si>
    <t>2009-06-02T00:00:00.000Z</t>
  </si>
  <si>
    <t>Row25023</t>
  </si>
  <si>
    <t>2011-11-22T00:00:00.000Z</t>
  </si>
  <si>
    <t>Row25028</t>
  </si>
  <si>
    <t>2017-01-27T00:00:00.000Z</t>
  </si>
  <si>
    <t>Row25124</t>
  </si>
  <si>
    <t>2015-09-17T00:00:00.000Z</t>
  </si>
  <si>
    <t>Row25128</t>
  </si>
  <si>
    <t>2016-12-20T00:00:00.000Z</t>
  </si>
  <si>
    <t>Row25229</t>
  </si>
  <si>
    <t>2003-06-10T00:00:00.000Z</t>
  </si>
  <si>
    <t>Row25247</t>
  </si>
  <si>
    <t>2011-09-21T00:00:00.000Z</t>
  </si>
  <si>
    <t>Row25255</t>
  </si>
  <si>
    <t>1997-07-02T00:00:00.000Z</t>
  </si>
  <si>
    <t>Row25383</t>
  </si>
  <si>
    <t>Row25391</t>
  </si>
  <si>
    <t>1998-08-04T00:00:00.000Z</t>
  </si>
  <si>
    <t>Row25413</t>
  </si>
  <si>
    <t>Row25427</t>
  </si>
  <si>
    <t>1998-05-21T00:00:00.000Z</t>
  </si>
  <si>
    <t>Row25463</t>
  </si>
  <si>
    <t>2002-10-23T00:00:00.000Z</t>
  </si>
  <si>
    <t>Row25524</t>
  </si>
  <si>
    <t>2013-03-19T00:00:00.000Z</t>
  </si>
  <si>
    <t>Row25530</t>
  </si>
  <si>
    <t>Row25561</t>
  </si>
  <si>
    <t>Row25568</t>
  </si>
  <si>
    <t>Row25573</t>
  </si>
  <si>
    <t>2016-11-23T00:00:00.000Z</t>
  </si>
  <si>
    <t>Row25604</t>
  </si>
  <si>
    <t>2016-05-20T00:00:00.000Z</t>
  </si>
  <si>
    <t>Row25610</t>
  </si>
  <si>
    <t>2018-03-20T00:00:00.000Z</t>
  </si>
  <si>
    <t>Row25668</t>
  </si>
  <si>
    <t>Row25684</t>
  </si>
  <si>
    <t>1998-11-23T00:00:00.000Z</t>
  </si>
  <si>
    <t>Row25709</t>
  </si>
  <si>
    <t>2005-10-06T00:00:00.000Z</t>
  </si>
  <si>
    <t>Row25730</t>
  </si>
  <si>
    <t>Row25754</t>
  </si>
  <si>
    <t>2012-09-11T00:00:00.000Z</t>
  </si>
  <si>
    <t>Row25782</t>
  </si>
  <si>
    <t>1995-09-06T00:00:00.000Z</t>
  </si>
  <si>
    <t>Row25799</t>
  </si>
  <si>
    <t>2006-08-08T00:00:00.000Z</t>
  </si>
  <si>
    <t>Row25807</t>
  </si>
  <si>
    <t>2003-12-08T00:00:00.000Z</t>
  </si>
  <si>
    <t>Row25902</t>
  </si>
  <si>
    <t>2003-01-23T00:00:00.000Z</t>
  </si>
  <si>
    <t>Row25905</t>
  </si>
  <si>
    <t>Row25925</t>
  </si>
  <si>
    <t>Row25960</t>
  </si>
  <si>
    <t>Row25975</t>
  </si>
  <si>
    <t>Row26006</t>
  </si>
  <si>
    <t>2002-08-16T00:00:00.000Z</t>
  </si>
  <si>
    <t>Row26026</t>
  </si>
  <si>
    <t>1999-06-09T00:00:00.000Z</t>
  </si>
  <si>
    <t>Row26042</t>
  </si>
  <si>
    <t>Row26061</t>
  </si>
  <si>
    <t>2015-10-09T00:00:00.000Z</t>
  </si>
  <si>
    <t>Row26082</t>
  </si>
  <si>
    <t>2004-09-17T00:00:00.000Z</t>
  </si>
  <si>
    <t>Row26109</t>
  </si>
  <si>
    <t>Row26112</t>
  </si>
  <si>
    <t>Row26212</t>
  </si>
  <si>
    <t>2015-12-04T00:00:00.000Z</t>
  </si>
  <si>
    <t>Row26221</t>
  </si>
  <si>
    <t>2009-01-28T00:00:00.000Z</t>
  </si>
  <si>
    <t>Row26227</t>
  </si>
  <si>
    <t>Row26266</t>
  </si>
  <si>
    <t>Row26268</t>
  </si>
  <si>
    <t>1999-07-07T00:00:00.000Z</t>
  </si>
  <si>
    <t>Row26287</t>
  </si>
  <si>
    <t>Row26335</t>
  </si>
  <si>
    <t>2016-03-03T00:00:00.000Z</t>
  </si>
  <si>
    <t>Row26338</t>
  </si>
  <si>
    <t>Row26344</t>
  </si>
  <si>
    <t>2010-12-16T00:00:00.000Z</t>
  </si>
  <si>
    <t>Row26401</t>
  </si>
  <si>
    <t>2013-10-16T00:00:00.000Z</t>
  </si>
  <si>
    <t>Row26419</t>
  </si>
  <si>
    <t>2017-02-10T00:00:00.000Z</t>
  </si>
  <si>
    <t>Row26426</t>
  </si>
  <si>
    <t>2006-07-24T00:00:00.000Z</t>
  </si>
  <si>
    <t>Row26434</t>
  </si>
  <si>
    <t>Row26463</t>
  </si>
  <si>
    <t>2015-02-24T00:00:00.000Z</t>
  </si>
  <si>
    <t>Split Foyer</t>
  </si>
  <si>
    <t>Row26474</t>
  </si>
  <si>
    <t>Row26479</t>
  </si>
  <si>
    <t>1996-09-18T00:00:00.000Z</t>
  </si>
  <si>
    <t>Row26492</t>
  </si>
  <si>
    <t>Row26503</t>
  </si>
  <si>
    <t>Row26522</t>
  </si>
  <si>
    <t>2010-10-07T00:00:00.000Z</t>
  </si>
  <si>
    <t>Row26549</t>
  </si>
  <si>
    <t>Row26554</t>
  </si>
  <si>
    <t>2003-03-11T00:00:00.000Z</t>
  </si>
  <si>
    <t>Row26582</t>
  </si>
  <si>
    <t>Row26605</t>
  </si>
  <si>
    <t>2012-11-30T00:00:00.000Z</t>
  </si>
  <si>
    <t>Row26610</t>
  </si>
  <si>
    <t>2016-06-06T00:00:00.000Z</t>
  </si>
  <si>
    <t>Row26621</t>
  </si>
  <si>
    <t>Row26628</t>
  </si>
  <si>
    <t>Row26639</t>
  </si>
  <si>
    <t>2016-03-16T00:00:00.000Z</t>
  </si>
  <si>
    <t>Row26723</t>
  </si>
  <si>
    <t>1999-05-26T00:00:00.000Z</t>
  </si>
  <si>
    <t>Row26731</t>
  </si>
  <si>
    <t>Row26751</t>
  </si>
  <si>
    <t>Row26757</t>
  </si>
  <si>
    <t>1998-05-30T00:00:00.000Z</t>
  </si>
  <si>
    <t>Row26788</t>
  </si>
  <si>
    <t>1990-08-10T00:00:00.000Z</t>
  </si>
  <si>
    <t>Row26790</t>
  </si>
  <si>
    <t>1999-03-16T00:00:00.000Z</t>
  </si>
  <si>
    <t>Row26803</t>
  </si>
  <si>
    <t>Row26853</t>
  </si>
  <si>
    <t>2004-06-08T00:00:00.000Z</t>
  </si>
  <si>
    <t>Row26856</t>
  </si>
  <si>
    <t>2006-07-26T00:00:00.000Z</t>
  </si>
  <si>
    <t>Row26877</t>
  </si>
  <si>
    <t>2000-10-03T00:00:00.000Z</t>
  </si>
  <si>
    <t>Row26900</t>
  </si>
  <si>
    <t>Row26925</t>
  </si>
  <si>
    <t>2001-05-22T00:00:00.000Z</t>
  </si>
  <si>
    <t>Row26936</t>
  </si>
  <si>
    <t>Row26937</t>
  </si>
  <si>
    <t>2015-11-24T00:00:00.000Z</t>
  </si>
  <si>
    <t>Row26969</t>
  </si>
  <si>
    <t>Row26990</t>
  </si>
  <si>
    <t>2012-03-06T00:00:00.000Z</t>
  </si>
  <si>
    <t>Row26998</t>
  </si>
  <si>
    <t>2013-07-16T00:00:00.000Z</t>
  </si>
  <si>
    <t>Row27001</t>
  </si>
  <si>
    <t>2016-05-23T00:00:00.000Z</t>
  </si>
  <si>
    <t>Row27003</t>
  </si>
  <si>
    <t>2001-04-04T00:00:00.000Z</t>
  </si>
  <si>
    <t>Row27025</t>
  </si>
  <si>
    <t>2003-04-18T00:00:00.000Z</t>
  </si>
  <si>
    <t>Row27038</t>
  </si>
  <si>
    <t>No Data</t>
  </si>
  <si>
    <t>2008-05-13T00:00:00.000Z</t>
  </si>
  <si>
    <t>Row27039</t>
  </si>
  <si>
    <t>2017-05-17T00:00:00.000Z</t>
  </si>
  <si>
    <t>Row27078</t>
  </si>
  <si>
    <t>2016-01-12T00:00:00.000Z</t>
  </si>
  <si>
    <t>Row27102</t>
  </si>
  <si>
    <t>Row27132</t>
  </si>
  <si>
    <t>Row27148</t>
  </si>
  <si>
    <t>2013-06-03T00:00:00.000Z</t>
  </si>
  <si>
    <t>Row27164</t>
  </si>
  <si>
    <t>Row27167</t>
  </si>
  <si>
    <t>Row27180</t>
  </si>
  <si>
    <t>2010-08-20T00:00:00.000Z</t>
  </si>
  <si>
    <t>Row27350</t>
  </si>
  <si>
    <t>2011-06-07T00:00:00.000Z</t>
  </si>
  <si>
    <t>Row27365</t>
  </si>
  <si>
    <t>2001-04-05T00:00:00.000Z</t>
  </si>
  <si>
    <t>Row27400</t>
  </si>
  <si>
    <t>2000-04-06T00:00:00.000Z</t>
  </si>
  <si>
    <t>Row27416</t>
  </si>
  <si>
    <t>2010-08-31T00:00:00.000Z</t>
  </si>
  <si>
    <t>Row27431</t>
  </si>
  <si>
    <t>2003-10-01T00:00:00.000Z</t>
  </si>
  <si>
    <t>Row27443</t>
  </si>
  <si>
    <t>2011-09-28T00:00:00.000Z</t>
  </si>
  <si>
    <t>Row27456</t>
  </si>
  <si>
    <t>1993-12-13T00:00:00.000Z</t>
  </si>
  <si>
    <t>Row27525</t>
  </si>
  <si>
    <t>2009-08-12T00:00:00.000Z</t>
  </si>
  <si>
    <t>Row27582</t>
  </si>
  <si>
    <t>2016-06-15T00:00:00.000Z</t>
  </si>
  <si>
    <t>Row27685</t>
  </si>
  <si>
    <t>1993-07-13T00:00:00.000Z</t>
  </si>
  <si>
    <t>Row27708</t>
  </si>
  <si>
    <t>Row27714</t>
  </si>
  <si>
    <t>2013-09-19T00:00:00.000Z</t>
  </si>
  <si>
    <t>Row27729</t>
  </si>
  <si>
    <t>Row27771</t>
  </si>
  <si>
    <t>2005-01-06T00:00:00.000Z</t>
  </si>
  <si>
    <t>Row27785</t>
  </si>
  <si>
    <t>2009-11-02T00:00:00.000Z</t>
  </si>
  <si>
    <t>Row27814</t>
  </si>
  <si>
    <t>Row27829</t>
  </si>
  <si>
    <t>1995-10-05T00:00:00.000Z</t>
  </si>
  <si>
    <t>Row27848</t>
  </si>
  <si>
    <t>Row27880</t>
  </si>
  <si>
    <t>Row27913</t>
  </si>
  <si>
    <t>Row27932</t>
  </si>
  <si>
    <t>1997-12-18T00:00:00.000Z</t>
  </si>
  <si>
    <t>Row27960</t>
  </si>
  <si>
    <t>Row27975</t>
  </si>
  <si>
    <t>Row27977</t>
  </si>
  <si>
    <t>Row27995</t>
  </si>
  <si>
    <t>2017-07-10T00:00:00.000Z</t>
  </si>
  <si>
    <t>Row28007</t>
  </si>
  <si>
    <t>Row28008</t>
  </si>
  <si>
    <t>2014-04-28T00:00:00.000Z</t>
  </si>
  <si>
    <t>Row28026</t>
  </si>
  <si>
    <t>2005-07-18T00:00:00.000Z</t>
  </si>
  <si>
    <t>Row28059</t>
  </si>
  <si>
    <t>2016-03-29T00:00:00.000Z</t>
  </si>
  <si>
    <t>Row28080</t>
  </si>
  <si>
    <t>Row28098</t>
  </si>
  <si>
    <t>2011-07-20T00:00:00.000Z</t>
  </si>
  <si>
    <t>Row28106</t>
  </si>
  <si>
    <t>Row28122</t>
  </si>
  <si>
    <t>2012-08-30T00:00:00.000Z</t>
  </si>
  <si>
    <t>Row28146</t>
  </si>
  <si>
    <t>2003-07-03T00:00:00.000Z</t>
  </si>
  <si>
    <t>Row28163</t>
  </si>
  <si>
    <t>1999-07-09T00:00:00.000Z</t>
  </si>
  <si>
    <t>Row28185</t>
  </si>
  <si>
    <t>2015-10-06T00:00:00.000Z</t>
  </si>
  <si>
    <t>Row28201</t>
  </si>
  <si>
    <t>1998-07-02T00:00:00.000Z</t>
  </si>
  <si>
    <t>Row28314</t>
  </si>
  <si>
    <t>2014-11-14T00:00:00.000Z</t>
  </si>
  <si>
    <t>Row28328</t>
  </si>
  <si>
    <t>2012-10-31T00:00:00.000Z</t>
  </si>
  <si>
    <t>Row28372</t>
  </si>
  <si>
    <t>2012-11-13T00:00:00.000Z</t>
  </si>
  <si>
    <t>Row28387</t>
  </si>
  <si>
    <t>2009-05-21T00:00:00.000Z</t>
  </si>
  <si>
    <t>Row28425</t>
  </si>
  <si>
    <t>2009-07-06T00:00:00.000Z</t>
  </si>
  <si>
    <t>Row28452</t>
  </si>
  <si>
    <t>2007-08-13T00:00:00.000Z</t>
  </si>
  <si>
    <t>Row28463</t>
  </si>
  <si>
    <t>Row28473</t>
  </si>
  <si>
    <t>1999-01-19T00:00:00.000Z</t>
  </si>
  <si>
    <t>Row28487</t>
  </si>
  <si>
    <t>Row28498</t>
  </si>
  <si>
    <t>2010-05-24T00:00:00.000Z</t>
  </si>
  <si>
    <t>Row28512</t>
  </si>
  <si>
    <t>Row28517</t>
  </si>
  <si>
    <t>2000-07-17T00:00:00.000Z</t>
  </si>
  <si>
    <t>Row28520</t>
  </si>
  <si>
    <t>Row28527</t>
  </si>
  <si>
    <t>2011-12-12T00:00:00.000Z</t>
  </si>
  <si>
    <t>Row28550</t>
  </si>
  <si>
    <t>2013-07-31T00:00:00.000Z</t>
  </si>
  <si>
    <t>Row28582</t>
  </si>
  <si>
    <t>Row28620</t>
  </si>
  <si>
    <t>Row28737</t>
  </si>
  <si>
    <t>2005-04-20T00:00:00.000Z</t>
  </si>
  <si>
    <t>Row28744</t>
  </si>
  <si>
    <t>2015-12-31T00:00:00.000Z</t>
  </si>
  <si>
    <t>Row28746</t>
  </si>
  <si>
    <t>1993-10-20T00:00:00.000Z</t>
  </si>
  <si>
    <t>Row28756</t>
  </si>
  <si>
    <t>Row28785</t>
  </si>
  <si>
    <t>2009-07-15T00:00:00.000Z</t>
  </si>
  <si>
    <t>Row28789</t>
  </si>
  <si>
    <t>2008-12-12T00:00:00.000Z</t>
  </si>
  <si>
    <t>Row28822</t>
  </si>
  <si>
    <t>Row28825</t>
  </si>
  <si>
    <t>2000-12-14T00:00:00.000Z</t>
  </si>
  <si>
    <t>Row28886</t>
  </si>
  <si>
    <t>2001-04-06T00:00:00.000Z</t>
  </si>
  <si>
    <t>Row28931</t>
  </si>
  <si>
    <t>Row28936</t>
  </si>
  <si>
    <t>2017-10-03T00:00:00.000Z</t>
  </si>
  <si>
    <t>Row28966</t>
  </si>
  <si>
    <t>2018-02-02T00:00:00.000Z</t>
  </si>
  <si>
    <t>Row28975</t>
  </si>
  <si>
    <t>2010-03-18T00:00:00.000Z</t>
  </si>
  <si>
    <t>Row28985</t>
  </si>
  <si>
    <t>Row28988</t>
  </si>
  <si>
    <t>2016-09-29T00:00:00.000Z</t>
  </si>
  <si>
    <t>Row29004</t>
  </si>
  <si>
    <t>Row29039</t>
  </si>
  <si>
    <t>Row29062</t>
  </si>
  <si>
    <t>2003-11-07T00:00:00.000Z</t>
  </si>
  <si>
    <t>Row29082</t>
  </si>
  <si>
    <t>2003-08-21T00:00:00.000Z</t>
  </si>
  <si>
    <t>Row29090</t>
  </si>
  <si>
    <t>2003-10-30T00:00:00.000Z</t>
  </si>
  <si>
    <t>Row29106</t>
  </si>
  <si>
    <t>1998-05-29T00:00:00.000Z</t>
  </si>
  <si>
    <t>Row29140</t>
  </si>
  <si>
    <t>2012-12-05T00:00:00.000Z</t>
  </si>
  <si>
    <t>Row29154</t>
  </si>
  <si>
    <t>2017-01-05T00:00:00.000Z</t>
  </si>
  <si>
    <t>Row29170</t>
  </si>
  <si>
    <t>2013-12-04T00:00:00.000Z</t>
  </si>
  <si>
    <t>Row29204</t>
  </si>
  <si>
    <t>Row29307</t>
  </si>
  <si>
    <t>2008-04-17T00:00:00.000Z</t>
  </si>
  <si>
    <t>Row29327</t>
  </si>
  <si>
    <t>Row29445</t>
  </si>
  <si>
    <t>Row29446</t>
  </si>
  <si>
    <t>2016-12-30T00:00:00.000Z</t>
  </si>
  <si>
    <t>Row29470</t>
  </si>
  <si>
    <t>Row29509</t>
  </si>
  <si>
    <t>Row29523</t>
  </si>
  <si>
    <t>2017-05-11T00:00:00.000Z</t>
  </si>
  <si>
    <t>Row29541</t>
  </si>
  <si>
    <t>2011-07-14T00:00:00.000Z</t>
  </si>
  <si>
    <t>Row29609</t>
  </si>
  <si>
    <t>Row29618</t>
  </si>
  <si>
    <t>1998-03-18T00:00:00.000Z</t>
  </si>
  <si>
    <t>Row29619</t>
  </si>
  <si>
    <t>1993-08-04T00:00:00.000Z</t>
  </si>
  <si>
    <t>Row29653</t>
  </si>
  <si>
    <t>2007-09-06T00:00:00.000Z</t>
  </si>
  <si>
    <t>Row29685</t>
  </si>
  <si>
    <t>2014-05-22T00:00:00.000Z</t>
  </si>
  <si>
    <t>Row29693</t>
  </si>
  <si>
    <t>Row29697</t>
  </si>
  <si>
    <t>Row29699</t>
  </si>
  <si>
    <t>2018-01-02T00:00:00.000Z</t>
  </si>
  <si>
    <t>Row29705</t>
  </si>
  <si>
    <t>2011-11-28T00:00:00.000Z</t>
  </si>
  <si>
    <t>Row29732</t>
  </si>
  <si>
    <t>Row29741</t>
  </si>
  <si>
    <t>2013-04-23T00:00:00.000Z</t>
  </si>
  <si>
    <t>Row29744</t>
  </si>
  <si>
    <t>1996-06-05T00:00:00.000Z</t>
  </si>
  <si>
    <t>Row29745</t>
  </si>
  <si>
    <t>2014-03-18T00:00:00.000Z</t>
  </si>
  <si>
    <t>Row29762</t>
  </si>
  <si>
    <t>1993-09-21T00:00:00.000Z</t>
  </si>
  <si>
    <t>Hardboard</t>
  </si>
  <si>
    <t>Row29772</t>
  </si>
  <si>
    <t>2018-07-11T00:00:00.000Z</t>
  </si>
  <si>
    <t>Row29791</t>
  </si>
  <si>
    <t>Row29797</t>
  </si>
  <si>
    <t>2013-09-06T00:00:00.000Z</t>
  </si>
  <si>
    <t>Row29814</t>
  </si>
  <si>
    <t>2016-03-21T00:00:00.000Z</t>
  </si>
  <si>
    <t>Row29825</t>
  </si>
  <si>
    <t>2005-02-15T00:00:00.000Z</t>
  </si>
  <si>
    <t>Row29834</t>
  </si>
  <si>
    <t>2017-12-05T00:00:00.000Z</t>
  </si>
  <si>
    <t>Row29861</t>
  </si>
  <si>
    <t>2016-08-03T00:00:00.000Z</t>
  </si>
  <si>
    <t>Row29865</t>
  </si>
  <si>
    <t>Row29878</t>
  </si>
  <si>
    <t>2016-12-02T00:00:00.000Z</t>
  </si>
  <si>
    <t>Row29909</t>
  </si>
  <si>
    <t>2015-04-13T00:00:00.000Z</t>
  </si>
  <si>
    <t>Row29922</t>
  </si>
  <si>
    <t>1992-11-03T00:00:00.000Z</t>
  </si>
  <si>
    <t>Row29971</t>
  </si>
  <si>
    <t>2009-01-26T00:00:00.000Z</t>
  </si>
  <si>
    <t>Row29981</t>
  </si>
  <si>
    <t>2011-05-11T00:00:00.000Z</t>
  </si>
  <si>
    <t>Row30060</t>
  </si>
  <si>
    <t>Row30061</t>
  </si>
  <si>
    <t>2010-03-11T00:00:00.000Z</t>
  </si>
  <si>
    <t>Row30080</t>
  </si>
  <si>
    <t>2013-06-20T00:00:00.000Z</t>
  </si>
  <si>
    <t>Row30092</t>
  </si>
  <si>
    <t>2013-09-18T00:00:00.000Z</t>
  </si>
  <si>
    <t>Row30093</t>
  </si>
  <si>
    <t>2005-01-21T00:00:00.000Z</t>
  </si>
  <si>
    <t>Row30096</t>
  </si>
  <si>
    <t>2012-10-25T00:00:00.000Z</t>
  </si>
  <si>
    <t>Row30229</t>
  </si>
  <si>
    <t>Row30250</t>
  </si>
  <si>
    <t>2015-08-28T00:00:00.000Z</t>
  </si>
  <si>
    <t>Row30272</t>
  </si>
  <si>
    <t>2016-02-10T00:00:00.000Z</t>
  </si>
  <si>
    <t>Row30296</t>
  </si>
  <si>
    <t>2004-04-22T00:00:00.000Z</t>
  </si>
  <si>
    <t>Row30297</t>
  </si>
  <si>
    <t>Row30323</t>
  </si>
  <si>
    <t>1996-01-25T00:00:00.000Z</t>
  </si>
  <si>
    <t>Row30329</t>
  </si>
  <si>
    <t>2014-08-18T00:00:00.000Z</t>
  </si>
  <si>
    <t>Row30349</t>
  </si>
  <si>
    <t>2003-12-11T00:00:00.000Z</t>
  </si>
  <si>
    <t>Row30357</t>
  </si>
  <si>
    <t>Row30393</t>
  </si>
  <si>
    <t>2013-04-08T00:00:00.000Z</t>
  </si>
  <si>
    <t>Row30443</t>
  </si>
  <si>
    <t>2013-03-01T00:00:00.000Z</t>
  </si>
  <si>
    <t>Row30452</t>
  </si>
  <si>
    <t>2005-02-28T00:00:00.000Z</t>
  </si>
  <si>
    <t>Row30474</t>
  </si>
  <si>
    <t>Row30495</t>
  </si>
  <si>
    <t>2009-12-31T00:00:00.000Z</t>
  </si>
  <si>
    <t>Row30516</t>
  </si>
  <si>
    <t>2017-02-28T00:00:00.000Z</t>
  </si>
  <si>
    <t>Row30535</t>
  </si>
  <si>
    <t>1994-06-06T00:00:00.000Z</t>
  </si>
  <si>
    <t>Row30587</t>
  </si>
  <si>
    <t>2003-06-19T00:00:00.000Z</t>
  </si>
  <si>
    <t>Row30614</t>
  </si>
  <si>
    <t>Row30615</t>
  </si>
  <si>
    <t>Row30633</t>
  </si>
  <si>
    <t>1993-01-11T00:00:00.000Z</t>
  </si>
  <si>
    <t>Row30635</t>
  </si>
  <si>
    <t>2008-01-14T00:00:00.000Z</t>
  </si>
  <si>
    <t>Row30714</t>
  </si>
  <si>
    <t>2006-03-01T00:00:00.000Z</t>
  </si>
  <si>
    <t>Row30734</t>
  </si>
  <si>
    <t>1998-10-26T00:00:00.000Z</t>
  </si>
  <si>
    <t>Row30763</t>
  </si>
  <si>
    <t>2009-12-09T00:00:00.000Z</t>
  </si>
  <si>
    <t>Row30778</t>
  </si>
  <si>
    <t>Row30784</t>
  </si>
  <si>
    <t>1999-11-15T00:00:00.000Z</t>
  </si>
  <si>
    <t>Row30792</t>
  </si>
  <si>
    <t>2003-02-21T00:00:00.000Z</t>
  </si>
  <si>
    <t>Row30821</t>
  </si>
  <si>
    <t>2000-09-29T00:00:00.000Z</t>
  </si>
  <si>
    <t>Row30833</t>
  </si>
  <si>
    <t>2011-03-03T00:00:00.000Z</t>
  </si>
  <si>
    <t>Row30858</t>
  </si>
  <si>
    <t>2013-02-05T00:00:00.000Z</t>
  </si>
  <si>
    <t>Bi-Level</t>
  </si>
  <si>
    <t>Row30883</t>
  </si>
  <si>
    <t>Row30886</t>
  </si>
  <si>
    <t>Row30904</t>
  </si>
  <si>
    <t>Row30939</t>
  </si>
  <si>
    <t>1993-06-03T00:00:00.000Z</t>
  </si>
  <si>
    <t>Row30953</t>
  </si>
  <si>
    <t>2005-01-10T00:00:00.000Z</t>
  </si>
  <si>
    <t>Row31014</t>
  </si>
  <si>
    <t>Row31058</t>
  </si>
  <si>
    <t>2002-06-11T00:00:00.000Z</t>
  </si>
  <si>
    <t>Row31065</t>
  </si>
  <si>
    <t>2017-01-26T00:00:00.000Z</t>
  </si>
  <si>
    <t>Row31085</t>
  </si>
  <si>
    <t>2005-09-19T00:00:00.000Z</t>
  </si>
  <si>
    <t>Row31137</t>
  </si>
  <si>
    <t>2014-11-21T00:00:00.000Z</t>
  </si>
  <si>
    <t>Row31210</t>
  </si>
  <si>
    <t>1999-12-16T00:00:00.000Z</t>
  </si>
  <si>
    <t>Row31243</t>
  </si>
  <si>
    <t>2004-03-18T00:00:00.000Z</t>
  </si>
  <si>
    <t>Row31260</t>
  </si>
  <si>
    <t>2018-06-07T00:00:00.000Z</t>
  </si>
  <si>
    <t>Row31314</t>
  </si>
  <si>
    <t>2009-12-10T00:00:00.000Z</t>
  </si>
  <si>
    <t>Row31337</t>
  </si>
  <si>
    <t>2001-03-13T00:00:00.000Z</t>
  </si>
  <si>
    <t>Row31349</t>
  </si>
  <si>
    <t>2010-05-19T00:00:00.000Z</t>
  </si>
  <si>
    <t>Row31406</t>
  </si>
  <si>
    <t>1997-07-22T00:00:00.000Z</t>
  </si>
  <si>
    <t>Row31477</t>
  </si>
  <si>
    <t>Row31487</t>
  </si>
  <si>
    <t>1999-03-03T00:00:00.000Z</t>
  </si>
  <si>
    <t>Row31579</t>
  </si>
  <si>
    <t>1997-12-17T00:00:00.000Z</t>
  </si>
  <si>
    <t>Row31647</t>
  </si>
  <si>
    <t>2001-01-22T00:00:00.000Z</t>
  </si>
  <si>
    <t>Row31761</t>
  </si>
  <si>
    <t>Row31820</t>
  </si>
  <si>
    <t>2012-02-02T00:00:00.000Z</t>
  </si>
  <si>
    <t>Row31830</t>
  </si>
  <si>
    <t>1994-11-04T00:00:00.000Z</t>
  </si>
  <si>
    <t>Row31858</t>
  </si>
  <si>
    <t>2015-01-16T00:00:00.000Z</t>
  </si>
  <si>
    <t>Row31891</t>
  </si>
  <si>
    <t>2010-10-06T00:00:00.000Z</t>
  </si>
  <si>
    <t>Row31897</t>
  </si>
  <si>
    <t>Row31923</t>
  </si>
  <si>
    <t>2013-12-30T00:00:00.000Z</t>
  </si>
  <si>
    <t>Row31926</t>
  </si>
  <si>
    <t>Row31943</t>
  </si>
  <si>
    <t>Row31962</t>
  </si>
  <si>
    <t>2016-11-22T00:00:00.000Z</t>
  </si>
  <si>
    <t>Row32015</t>
  </si>
  <si>
    <t>2011-09-02T00:00:00.000Z</t>
  </si>
  <si>
    <t>Row32016</t>
  </si>
  <si>
    <t>2008-06-27T00:00:00.000Z</t>
  </si>
  <si>
    <t>Row32038</t>
  </si>
  <si>
    <t>Row32060</t>
  </si>
  <si>
    <t>2002-05-07T00:00:00.000Z</t>
  </si>
  <si>
    <t>Row32068</t>
  </si>
  <si>
    <t>Row32077</t>
  </si>
  <si>
    <t>1999-05-07T00:00:00.000Z</t>
  </si>
  <si>
    <t>Row32082</t>
  </si>
  <si>
    <t>2014-08-19T00:00:00.000Z</t>
  </si>
  <si>
    <t>Row32084</t>
  </si>
  <si>
    <t>2016-07-19T00:00:00.000Z</t>
  </si>
  <si>
    <t>Row32102</t>
  </si>
  <si>
    <t>2000-08-03T00:00:00.000Z</t>
  </si>
  <si>
    <t>Row32133</t>
  </si>
  <si>
    <t>2004-06-14T00:00:00.000Z</t>
  </si>
  <si>
    <t>Row32138</t>
  </si>
  <si>
    <t>Row32176</t>
  </si>
  <si>
    <t>2000-03-06T00:00:00.000Z</t>
  </si>
  <si>
    <t>Row32192</t>
  </si>
  <si>
    <t>2018-01-11T00:00:00.000Z</t>
  </si>
  <si>
    <t>Row32199</t>
  </si>
  <si>
    <t>Row32200</t>
  </si>
  <si>
    <t>1993-10-12T00:00:00.000Z</t>
  </si>
  <si>
    <t>Row32203</t>
  </si>
  <si>
    <t>2015-05-11T00:00:00.000Z</t>
  </si>
  <si>
    <t>Row32226</t>
  </si>
  <si>
    <t>2011-03-31T00:00:00.000Z</t>
  </si>
  <si>
    <t>Row32232</t>
  </si>
  <si>
    <t>1998-10-05T00:00:00.000Z</t>
  </si>
  <si>
    <t>Row32250</t>
  </si>
  <si>
    <t>2004-03-08T00:00:00.000Z</t>
  </si>
  <si>
    <t>Row32291</t>
  </si>
  <si>
    <t>2005-04-15T00:00:00.000Z</t>
  </si>
  <si>
    <t>Row32316</t>
  </si>
  <si>
    <t>2013-04-18T00:00:00.000Z</t>
  </si>
  <si>
    <t>Row32365</t>
  </si>
  <si>
    <t>Row32368</t>
  </si>
  <si>
    <t>2018-02-23T00:00:00.000Z</t>
  </si>
  <si>
    <t>1.5 Story Unfin</t>
  </si>
  <si>
    <t>Row32369</t>
  </si>
  <si>
    <t>2018-02-15T00:00:00.000Z</t>
  </si>
  <si>
    <t>Row32385</t>
  </si>
  <si>
    <t>Row32390</t>
  </si>
  <si>
    <t>2011-01-25T00:00:00.000Z</t>
  </si>
  <si>
    <t>Row32405</t>
  </si>
  <si>
    <t>Row32414</t>
  </si>
  <si>
    <t>2000-11-03T00:00:00.000Z</t>
  </si>
  <si>
    <t>Row32417</t>
  </si>
  <si>
    <t>2007-12-05T00:00:00.000Z</t>
  </si>
  <si>
    <t>Row32422</t>
  </si>
  <si>
    <t>Row32430</t>
  </si>
  <si>
    <t>Row32449</t>
  </si>
  <si>
    <t>2007-06-01T00:00:00.000Z</t>
  </si>
  <si>
    <t>Row32465</t>
  </si>
  <si>
    <t>2017-05-19T00:00:00.000Z</t>
  </si>
  <si>
    <t>Row32523</t>
  </si>
  <si>
    <t>2004-01-05T00:00:00.000Z</t>
  </si>
  <si>
    <t>Row32558</t>
  </si>
  <si>
    <t>2018-06-22T00:00:00.000Z</t>
  </si>
  <si>
    <t>Row32560</t>
  </si>
  <si>
    <t>Row32565</t>
  </si>
  <si>
    <t>Row32613</t>
  </si>
  <si>
    <t>2003-07-11T00:00:00.000Z</t>
  </si>
  <si>
    <t>Row32615</t>
  </si>
  <si>
    <t>Row32642</t>
  </si>
  <si>
    <t>Row32744</t>
  </si>
  <si>
    <t>2006-08-01T00:00:00.000Z</t>
  </si>
  <si>
    <t>Row32770</t>
  </si>
  <si>
    <t>Row32786</t>
  </si>
  <si>
    <t>2011-05-26T00:00:00.000Z</t>
  </si>
  <si>
    <t>Row32804</t>
  </si>
  <si>
    <t>1999-02-04T00:00:00.000Z</t>
  </si>
  <si>
    <t>Row32890</t>
  </si>
  <si>
    <t>2003-04-08T00:00:00.000Z</t>
  </si>
  <si>
    <t>Row32907</t>
  </si>
  <si>
    <t>2017-03-01T00:00:00.000Z</t>
  </si>
  <si>
    <t>Row33011</t>
  </si>
  <si>
    <t>2018-02-27T00:00:00.000Z</t>
  </si>
  <si>
    <t>Row33032</t>
  </si>
  <si>
    <t>Row33054</t>
  </si>
  <si>
    <t>Row33092</t>
  </si>
  <si>
    <t>2012-09-25T00:00:00.000Z</t>
  </si>
  <si>
    <t>Row33146</t>
  </si>
  <si>
    <t>Row33158</t>
  </si>
  <si>
    <t>Row33174</t>
  </si>
  <si>
    <t>2011-09-09T00:00:00.000Z</t>
  </si>
  <si>
    <t>Row33200</t>
  </si>
  <si>
    <t>1997-11-25T00:00:00.000Z</t>
  </si>
  <si>
    <t>Row33207</t>
  </si>
  <si>
    <t>Row33213</t>
  </si>
  <si>
    <t>Row33274</t>
  </si>
  <si>
    <t>2013-01-24T00:00:00.000Z</t>
  </si>
  <si>
    <t>Row33279</t>
  </si>
  <si>
    <t>2010-09-13T00:00:00.000Z</t>
  </si>
  <si>
    <t>Row33337</t>
  </si>
  <si>
    <t>Row33338</t>
  </si>
  <si>
    <t>2014-05-07T00:00:00.000Z</t>
  </si>
  <si>
    <t>Row33366</t>
  </si>
  <si>
    <t>2002-05-22T00:00:00.000Z</t>
  </si>
  <si>
    <t>Row33455</t>
  </si>
  <si>
    <t>2005-04-04T00:00:00.000Z</t>
  </si>
  <si>
    <t>Row33505</t>
  </si>
  <si>
    <t>2012-12-03T00:00:00.000Z</t>
  </si>
  <si>
    <t>Row33517</t>
  </si>
  <si>
    <t>2006-01-27T00:00:00.000Z</t>
  </si>
  <si>
    <t>Row33533</t>
  </si>
  <si>
    <t>1999-01-20T00:00:00.000Z</t>
  </si>
  <si>
    <t>Row33538</t>
  </si>
  <si>
    <t>Row33542</t>
  </si>
  <si>
    <t>2013-01-11T00:00:00.000Z</t>
  </si>
  <si>
    <t>Row33596</t>
  </si>
  <si>
    <t>Row33609</t>
  </si>
  <si>
    <t>2012-05-09T00:00:00.000Z</t>
  </si>
  <si>
    <t>Row33629</t>
  </si>
  <si>
    <t>2009-04-13T00:00:00.000Z</t>
  </si>
  <si>
    <t>Row33641</t>
  </si>
  <si>
    <t>2014-02-12T00:00:00.000Z</t>
  </si>
  <si>
    <t>Row33663</t>
  </si>
  <si>
    <t>2011-04-11T00:00:00.000Z</t>
  </si>
  <si>
    <t>Row33686</t>
  </si>
  <si>
    <t>Row33764</t>
  </si>
  <si>
    <t>2016-04-11T00:00:00.000Z</t>
  </si>
  <si>
    <t>Row33832</t>
  </si>
  <si>
    <t>2003-07-18T00:00:00.000Z</t>
  </si>
  <si>
    <t>Row33863</t>
  </si>
  <si>
    <t>2014-04-02T00:00:00.000Z</t>
  </si>
  <si>
    <t>Row33916</t>
  </si>
  <si>
    <t>1999-06-16T00:00:00.000Z</t>
  </si>
  <si>
    <t>Row33959</t>
  </si>
  <si>
    <t>1999-06-23T00:00:00.000Z</t>
  </si>
  <si>
    <t>Row34003</t>
  </si>
  <si>
    <t>Row34005</t>
  </si>
  <si>
    <t>Row34086</t>
  </si>
  <si>
    <t>2004-11-16T00:00:00.000Z</t>
  </si>
  <si>
    <t>Row34089</t>
  </si>
  <si>
    <t>2000-05-12T00:00:00.000Z</t>
  </si>
  <si>
    <t>Row34118</t>
  </si>
  <si>
    <t>2011-06-11T00:00:00.000Z</t>
  </si>
  <si>
    <t>Row34158</t>
  </si>
  <si>
    <t>2017-12-01T00:00:00.000Z</t>
  </si>
  <si>
    <t>Row34159</t>
  </si>
  <si>
    <t>1978-12-07T00:00:00.000Z</t>
  </si>
  <si>
    <t>Row34172</t>
  </si>
  <si>
    <t>2002-06-20T00:00:00.000Z</t>
  </si>
  <si>
    <t>Row34183</t>
  </si>
  <si>
    <t>2014-03-20T00:00:00.000Z</t>
  </si>
  <si>
    <t>Row34296</t>
  </si>
  <si>
    <t>2008-12-31T00:00:00.000Z</t>
  </si>
  <si>
    <t>Row34318</t>
  </si>
  <si>
    <t>2007-07-16T00:00:00.000Z</t>
  </si>
  <si>
    <t>Row34352</t>
  </si>
  <si>
    <t>1997-07-28T00:00:00.000Z</t>
  </si>
  <si>
    <t>Row34387</t>
  </si>
  <si>
    <t>1998-09-14T00:00:00.000Z</t>
  </si>
  <si>
    <t>Row34391</t>
  </si>
  <si>
    <t>2006-10-16T00:00:00.000Z</t>
  </si>
  <si>
    <t>Row34411</t>
  </si>
  <si>
    <t>Row34430</t>
  </si>
  <si>
    <t>2016-06-02T00:00:00.000Z</t>
  </si>
  <si>
    <t>Row34438</t>
  </si>
  <si>
    <t>2002-03-28T00:00:00.000Z</t>
  </si>
  <si>
    <t>Composition Ro</t>
  </si>
  <si>
    <t>Row34450</t>
  </si>
  <si>
    <t>2015-06-09T00:00:00.000Z</t>
  </si>
  <si>
    <t>Row34453</t>
  </si>
  <si>
    <t>1999-12-07T00:00:00.000Z</t>
  </si>
  <si>
    <t>Row34466</t>
  </si>
  <si>
    <t>Row34507</t>
  </si>
  <si>
    <t>2018-02-14T00:00:00.000Z</t>
  </si>
  <si>
    <t>Row34543</t>
  </si>
  <si>
    <t>Row34556</t>
  </si>
  <si>
    <t>2008-05-09T00:00:00.000Z</t>
  </si>
  <si>
    <t>Row34570</t>
  </si>
  <si>
    <t>2009-10-08T00:00:00.000Z</t>
  </si>
  <si>
    <t>Row34577</t>
  </si>
  <si>
    <t>Row34586</t>
  </si>
  <si>
    <t>2016-04-26T00:00:00.000Z</t>
  </si>
  <si>
    <t>Row34589</t>
  </si>
  <si>
    <t>2005-09-12T00:00:00.000Z</t>
  </si>
  <si>
    <t>Row34592</t>
  </si>
  <si>
    <t>2007-03-21T00:00:00.000Z</t>
  </si>
  <si>
    <t>Row34614</t>
  </si>
  <si>
    <t>2011-12-21T00:00:00.000Z</t>
  </si>
  <si>
    <t>Row34615</t>
  </si>
  <si>
    <t>Row34680</t>
  </si>
  <si>
    <t>2006-09-26T00:00:00.000Z</t>
  </si>
  <si>
    <t>Row34699</t>
  </si>
  <si>
    <t>2014-12-22T00:00:00.000Z</t>
  </si>
  <si>
    <t>Row34770</t>
  </si>
  <si>
    <t>2006-07-25T00:00:00.000Z</t>
  </si>
  <si>
    <t>Row34794</t>
  </si>
  <si>
    <t>2005-06-07T00:00:00.000Z</t>
  </si>
  <si>
    <t>Row34838</t>
  </si>
  <si>
    <t>Row34843</t>
  </si>
  <si>
    <t>2010-12-09T00:00:00.000Z</t>
  </si>
  <si>
    <t>Row34847</t>
  </si>
  <si>
    <t>2016-03-25T00:00:00.000Z</t>
  </si>
  <si>
    <t>Row34867</t>
  </si>
  <si>
    <t>2003-01-31T00:00:00.000Z</t>
  </si>
  <si>
    <t>Row34905</t>
  </si>
  <si>
    <t>1998-01-29T00:00:00.000Z</t>
  </si>
  <si>
    <t>Row34922</t>
  </si>
  <si>
    <t>2013-08-19T00:00:00.000Z</t>
  </si>
  <si>
    <t>Row34928</t>
  </si>
  <si>
    <t>Row34941</t>
  </si>
  <si>
    <t>2015-03-16T00:00:00.000Z</t>
  </si>
  <si>
    <t>Row35017</t>
  </si>
  <si>
    <t>Row35041</t>
  </si>
  <si>
    <t>1999-08-27T00:00:00.000Z</t>
  </si>
  <si>
    <t>Row35086</t>
  </si>
  <si>
    <t>Row35089</t>
  </si>
  <si>
    <t>2005-10-25T00:00:00.000Z</t>
  </si>
  <si>
    <t>Row35090</t>
  </si>
  <si>
    <t>Row35116</t>
  </si>
  <si>
    <t>2006-10-11T00:00:00.000Z</t>
  </si>
  <si>
    <t>Row35127</t>
  </si>
  <si>
    <t>Row35148</t>
  </si>
  <si>
    <t>2015-05-01T00:00:00.000Z</t>
  </si>
  <si>
    <t>Row35176</t>
  </si>
  <si>
    <t>2018-07-06T00:00:00.000Z</t>
  </si>
  <si>
    <t>Row35198</t>
  </si>
  <si>
    <t>Row35200</t>
  </si>
  <si>
    <t>2010-02-18T00:00:00.000Z</t>
  </si>
  <si>
    <t>Row35208</t>
  </si>
  <si>
    <t>Row35225</t>
  </si>
  <si>
    <t>Row35306</t>
  </si>
  <si>
    <t>Row35368</t>
  </si>
  <si>
    <t>2004-08-16T00:00:00.000Z</t>
  </si>
  <si>
    <t>Row35371</t>
  </si>
  <si>
    <t>1998-12-23T00:00:00.000Z</t>
  </si>
  <si>
    <t>Row35386</t>
  </si>
  <si>
    <t>2012-12-26T00:00:00.000Z</t>
  </si>
  <si>
    <t>Row35393</t>
  </si>
  <si>
    <t>Row35461</t>
  </si>
  <si>
    <t>1998-12-11T00:00:00.000Z</t>
  </si>
  <si>
    <t>Row35482</t>
  </si>
  <si>
    <t>Row35493</t>
  </si>
  <si>
    <t>1996-07-08T00:00:00.000Z</t>
  </si>
  <si>
    <t>Row35503</t>
  </si>
  <si>
    <t>Row35513</t>
  </si>
  <si>
    <t>Row35517</t>
  </si>
  <si>
    <t>2013-03-21T00:00:00.000Z</t>
  </si>
  <si>
    <t>Row35542</t>
  </si>
  <si>
    <t>2000-04-13T00:00:00.000Z</t>
  </si>
  <si>
    <t>Row35546</t>
  </si>
  <si>
    <t>Row35579</t>
  </si>
  <si>
    <t>Row35658</t>
  </si>
  <si>
    <t>2017-05-15T00:00:00.000Z</t>
  </si>
  <si>
    <t>Row35668</t>
  </si>
  <si>
    <t>Row35687</t>
  </si>
  <si>
    <t>Row35719</t>
  </si>
  <si>
    <t>Row35744</t>
  </si>
  <si>
    <t>2006-03-21T00:00:00.000Z</t>
  </si>
  <si>
    <t>Row35751</t>
  </si>
  <si>
    <t>Row35753</t>
  </si>
  <si>
    <t>2003-04-24T00:00:00.000Z</t>
  </si>
  <si>
    <t>Row35772</t>
  </si>
  <si>
    <t>2007-02-28T00:00:00.000Z</t>
  </si>
  <si>
    <t>Row35787</t>
  </si>
  <si>
    <t>2017-12-26T00:00:00.000Z</t>
  </si>
  <si>
    <t>Row35791</t>
  </si>
  <si>
    <t>2001-04-02T00:00:00.000Z</t>
  </si>
  <si>
    <t>Row35839</t>
  </si>
  <si>
    <t>Row35858</t>
  </si>
  <si>
    <t>2003-06-03T00:00:00.000Z</t>
  </si>
  <si>
    <t>Row35871</t>
  </si>
  <si>
    <t>2016-02-01T00:00:00.000Z</t>
  </si>
  <si>
    <t>Row35902</t>
  </si>
  <si>
    <t>Row35925</t>
  </si>
  <si>
    <t>2006-09-05T00:00:00.000Z</t>
  </si>
  <si>
    <t>Row35932</t>
  </si>
  <si>
    <t>Row35963</t>
  </si>
  <si>
    <t>2010-10-15T00:00:00.000Z</t>
  </si>
  <si>
    <t>Row35986</t>
  </si>
  <si>
    <t>2003-04-16T00:00:00.000Z</t>
  </si>
  <si>
    <t>Row35991</t>
  </si>
  <si>
    <t>2017-07-24T00:00:00.000Z</t>
  </si>
  <si>
    <t>Row35995</t>
  </si>
  <si>
    <t>2002-04-25T00:00:00.000Z</t>
  </si>
  <si>
    <t>Row36008</t>
  </si>
  <si>
    <t>2006-01-24T00:00:00.000Z</t>
  </si>
  <si>
    <t>Row36044</t>
  </si>
  <si>
    <t>Row36048</t>
  </si>
  <si>
    <t>2011-04-19T00:00:00.000Z</t>
  </si>
  <si>
    <t>Row36051</t>
  </si>
  <si>
    <t>2002-03-11T00:00:00.000Z</t>
  </si>
  <si>
    <t>Row36071</t>
  </si>
  <si>
    <t>2009-12-16T00:00:00.000Z</t>
  </si>
  <si>
    <t>Row36074</t>
  </si>
  <si>
    <t>Row36087</t>
  </si>
  <si>
    <t>Row36157</t>
  </si>
  <si>
    <t>1997-05-15T00:00:00.000Z</t>
  </si>
  <si>
    <t>Row36206</t>
  </si>
  <si>
    <t>2011-04-01T00:00:00.000Z</t>
  </si>
  <si>
    <t>Row36225</t>
  </si>
  <si>
    <t>2016-02-18T00:00:00.000Z</t>
  </si>
  <si>
    <t>Row36251</t>
  </si>
  <si>
    <t>2016-09-06T00:00:00.000Z</t>
  </si>
  <si>
    <t>Row36257</t>
  </si>
  <si>
    <t>2009-08-07T00:00:00.000Z</t>
  </si>
  <si>
    <t>Row36258</t>
  </si>
  <si>
    <t>1999-12-09T00:00:00.000Z</t>
  </si>
  <si>
    <t>Row36278</t>
  </si>
  <si>
    <t>2006-10-17T00:00:00.000Z</t>
  </si>
  <si>
    <t>Row36311</t>
  </si>
  <si>
    <t>Row36349</t>
  </si>
  <si>
    <t>2011-10-03T00:00:00.000Z</t>
  </si>
  <si>
    <t>Row36357</t>
  </si>
  <si>
    <t>2006-09-07T00:00:00.000Z</t>
  </si>
  <si>
    <t>Row36462</t>
  </si>
  <si>
    <t>Row36468</t>
  </si>
  <si>
    <t>Row36472</t>
  </si>
  <si>
    <t>2000-11-28T00:00:00.000Z</t>
  </si>
  <si>
    <t>Row36478</t>
  </si>
  <si>
    <t>2010-04-29T00:00:00.000Z</t>
  </si>
  <si>
    <t>Row36482</t>
  </si>
  <si>
    <t>2000-09-22T00:00:00.000Z</t>
  </si>
  <si>
    <t>Town End</t>
  </si>
  <si>
    <t>Row36505</t>
  </si>
  <si>
    <t>2002-10-02T00:00:00.000Z</t>
  </si>
  <si>
    <t>Row36524</t>
  </si>
  <si>
    <t>2016-06-14T00:00:00.000Z</t>
  </si>
  <si>
    <t>Row36556</t>
  </si>
  <si>
    <t>2016-12-29T00:00:00.000Z</t>
  </si>
  <si>
    <t>Row36559</t>
  </si>
  <si>
    <t>1995-01-31T00:00:00.000Z</t>
  </si>
  <si>
    <t>Row36580</t>
  </si>
  <si>
    <t>Row36600</t>
  </si>
  <si>
    <t>2016-10-27T00:00:00.000Z</t>
  </si>
  <si>
    <t>Row36624</t>
  </si>
  <si>
    <t>2013-04-17T00:00:00.000Z</t>
  </si>
  <si>
    <t>Row36644</t>
  </si>
  <si>
    <t>2009-03-09T00:00:00.000Z</t>
  </si>
  <si>
    <t>Row36662</t>
  </si>
  <si>
    <t>2015-07-01T00:00:00.000Z</t>
  </si>
  <si>
    <t>Row36719</t>
  </si>
  <si>
    <t>2017-03-31T00:00:00.000Z</t>
  </si>
  <si>
    <t>Row36729</t>
  </si>
  <si>
    <t>Row36742</t>
  </si>
  <si>
    <t>2013-07-15T00:00:00.000Z</t>
  </si>
  <si>
    <t>Row36780</t>
  </si>
  <si>
    <t>Row36828</t>
  </si>
  <si>
    <t>Row36836</t>
  </si>
  <si>
    <t>2004-01-28T00:00:00.000Z</t>
  </si>
  <si>
    <t>Row36845</t>
  </si>
  <si>
    <t>2014-08-15T00:00:00.000Z</t>
  </si>
  <si>
    <t>Row36846</t>
  </si>
  <si>
    <t>Row36893</t>
  </si>
  <si>
    <t>2016-06-10T00:00:00.000Z</t>
  </si>
  <si>
    <t>Row36958</t>
  </si>
  <si>
    <t>2015-10-01T00:00:00.000Z</t>
  </si>
  <si>
    <t>Row36961</t>
  </si>
  <si>
    <t>Row36981</t>
  </si>
  <si>
    <t>2007-02-12T00:00:00.000Z</t>
  </si>
  <si>
    <t>Fair Quality</t>
  </si>
  <si>
    <t>Row37009</t>
  </si>
  <si>
    <t>Row37011</t>
  </si>
  <si>
    <t>2007-01-26T00:00:00.000Z</t>
  </si>
  <si>
    <t>Row37024</t>
  </si>
  <si>
    <t>Row37039</t>
  </si>
  <si>
    <t>2011-12-05T00:00:00.000Z</t>
  </si>
  <si>
    <t>Row37050</t>
  </si>
  <si>
    <t>2004-12-20T00:00:00.000Z</t>
  </si>
  <si>
    <t>Row37053</t>
  </si>
  <si>
    <t>1998-02-10T00:00:00.000Z</t>
  </si>
  <si>
    <t>Row37057</t>
  </si>
  <si>
    <t>2007-11-14T00:00:00.000Z</t>
  </si>
  <si>
    <t>Row37065</t>
  </si>
  <si>
    <t>2013-08-23T00:00:00.000Z</t>
  </si>
  <si>
    <t>Row37084</t>
  </si>
  <si>
    <t>Row37100</t>
  </si>
  <si>
    <t>2010-10-14T00:00:00.000Z</t>
  </si>
  <si>
    <t>Row37124</t>
  </si>
  <si>
    <t>2007-05-23T00:00:00.000Z</t>
  </si>
  <si>
    <t>Row37132</t>
  </si>
  <si>
    <t>2017-12-07T00:00:00.000Z</t>
  </si>
  <si>
    <t>Row37157</t>
  </si>
  <si>
    <t>2018-06-06T00:00:00.000Z</t>
  </si>
  <si>
    <t>Row37159</t>
  </si>
  <si>
    <t>2004-12-03T00:00:00.000Z</t>
  </si>
  <si>
    <t>Row37169</t>
  </si>
  <si>
    <t>2001-01-03T00:00:00.000Z</t>
  </si>
  <si>
    <t>Row37174</t>
  </si>
  <si>
    <t>Row37190</t>
  </si>
  <si>
    <t>Row37203</t>
  </si>
  <si>
    <t>2005-06-10T00:00:00.000Z</t>
  </si>
  <si>
    <t>Row37209</t>
  </si>
  <si>
    <t>2013-09-25T00:00:00.000Z</t>
  </si>
  <si>
    <t>Row37218</t>
  </si>
  <si>
    <t>2004-06-10T00:00:00.000Z</t>
  </si>
  <si>
    <t>Row37264</t>
  </si>
  <si>
    <t>Row37312</t>
  </si>
  <si>
    <t>2004-06-02T00:00:00.000Z</t>
  </si>
  <si>
    <t>Row37313</t>
  </si>
  <si>
    <t>Row37332</t>
  </si>
  <si>
    <t>Row37338</t>
  </si>
  <si>
    <t>Row37345</t>
  </si>
  <si>
    <t>2000-08-31T00:00:00.000Z</t>
  </si>
  <si>
    <t>Row37368</t>
  </si>
  <si>
    <t>2017-03-22T00:00:00.000Z</t>
  </si>
  <si>
    <t>Row37375</t>
  </si>
  <si>
    <t>2005-08-09T00:00:00.000Z</t>
  </si>
  <si>
    <t>Row37382</t>
  </si>
  <si>
    <t>Row37386</t>
  </si>
  <si>
    <t>2014-12-15T00:00:00.000Z</t>
  </si>
  <si>
    <t>Row37464</t>
  </si>
  <si>
    <t>2005-11-21T00:00:00.000Z</t>
  </si>
  <si>
    <t>Row37471</t>
  </si>
  <si>
    <t>2016-04-06T00:00:00.000Z</t>
  </si>
  <si>
    <t>Row37476</t>
  </si>
  <si>
    <t>2001-06-08T00:00:00.000Z</t>
  </si>
  <si>
    <t>Row37515</t>
  </si>
  <si>
    <t>Row37516</t>
  </si>
  <si>
    <t>Row37529</t>
  </si>
  <si>
    <t>Row37539</t>
  </si>
  <si>
    <t>2008-04-14T00:00:00.000Z</t>
  </si>
  <si>
    <t>Row37552</t>
  </si>
  <si>
    <t>Row37596</t>
  </si>
  <si>
    <t>2002-11-22T00:00:00.000Z</t>
  </si>
  <si>
    <t>Row37611</t>
  </si>
  <si>
    <t>2009-08-10T00:00:00.000Z</t>
  </si>
  <si>
    <t>Row37614</t>
  </si>
  <si>
    <t>2007-06-06T00:00:00.000Z</t>
  </si>
  <si>
    <t>Row37626</t>
  </si>
  <si>
    <t>Row37662</t>
  </si>
  <si>
    <t>1996-04-19T00:00:00.000Z</t>
  </si>
  <si>
    <t>Row37673</t>
  </si>
  <si>
    <t>2009-08-04T00:00:00.000Z</t>
  </si>
  <si>
    <t>Row37703</t>
  </si>
  <si>
    <t>Row37759</t>
  </si>
  <si>
    <t>2012-05-17T00:00:00.000Z</t>
  </si>
  <si>
    <t>Row37792</t>
  </si>
  <si>
    <t>2007-08-06T00:00:00.000Z</t>
  </si>
  <si>
    <t>Row37797</t>
  </si>
  <si>
    <t>1998-03-24T00:00:00.000Z</t>
  </si>
  <si>
    <t>Row37844</t>
  </si>
  <si>
    <t>2011-08-01T00:00:00.000Z</t>
  </si>
  <si>
    <t>Row37879</t>
  </si>
  <si>
    <t>Row37912</t>
  </si>
  <si>
    <t>Row37951</t>
  </si>
  <si>
    <t>Row37959</t>
  </si>
  <si>
    <t>2015-03-20T00:00:00.000Z</t>
  </si>
  <si>
    <t>Poor</t>
  </si>
  <si>
    <t>Row38022</t>
  </si>
  <si>
    <t>2015-12-22T00:00:00.000Z</t>
  </si>
  <si>
    <t>Row38025</t>
  </si>
  <si>
    <t>2018-02-28T00:00:00.000Z</t>
  </si>
  <si>
    <t>Row38051</t>
  </si>
  <si>
    <t>Row38140</t>
  </si>
  <si>
    <t>Electric Rad</t>
  </si>
  <si>
    <t>2002-09-30T00:00:00.000Z</t>
  </si>
  <si>
    <t>Row38143</t>
  </si>
  <si>
    <t>2016-02-25T00:00:00.000Z</t>
  </si>
  <si>
    <t>Row38153</t>
  </si>
  <si>
    <t>1998-04-03T00:00:00.000Z</t>
  </si>
  <si>
    <t>Row38170</t>
  </si>
  <si>
    <t>2018-06-05T00:00:00.000Z</t>
  </si>
  <si>
    <t>Row38232</t>
  </si>
  <si>
    <t>2010-05-20T00:00:00.000Z</t>
  </si>
  <si>
    <t>Row38318</t>
  </si>
  <si>
    <t>2006-02-13T00:00:00.000Z</t>
  </si>
  <si>
    <t>Row38408</t>
  </si>
  <si>
    <t>Row38469</t>
  </si>
  <si>
    <t>2014-09-04T00:00:00.000Z</t>
  </si>
  <si>
    <t>Row38490</t>
  </si>
  <si>
    <t>2013-08-14T00:00:00.000Z</t>
  </si>
  <si>
    <t>Row38525</t>
  </si>
  <si>
    <t>2017-05-26T00:00:00.000Z</t>
  </si>
  <si>
    <t>Row38552</t>
  </si>
  <si>
    <t>2004-07-12T00:00:00.000Z</t>
  </si>
  <si>
    <t>Row38595</t>
  </si>
  <si>
    <t>Row38599</t>
  </si>
  <si>
    <t>Row38628</t>
  </si>
  <si>
    <t>2005-02-04T00:00:00.000Z</t>
  </si>
  <si>
    <t>Row38640</t>
  </si>
  <si>
    <t>2016-08-02T00:00:00.000Z</t>
  </si>
  <si>
    <t>Row38661</t>
  </si>
  <si>
    <t>Row38669</t>
  </si>
  <si>
    <t>1997-06-17T00:00:00.000Z</t>
  </si>
  <si>
    <t>Row38711</t>
  </si>
  <si>
    <t>Row38715</t>
  </si>
  <si>
    <t>2017-11-27T00:00:00.000Z</t>
  </si>
  <si>
    <t>Row38727</t>
  </si>
  <si>
    <t>Row38736</t>
  </si>
  <si>
    <t>Row38757</t>
  </si>
  <si>
    <t>2010-10-08T00:00:00.000Z</t>
  </si>
  <si>
    <t>Row38809</t>
  </si>
  <si>
    <t>Row38816</t>
  </si>
  <si>
    <t>2006-04-14T00:00:00.000Z</t>
  </si>
  <si>
    <t>Row38872</t>
  </si>
  <si>
    <t>2004-09-16T00:00:00.000Z</t>
  </si>
  <si>
    <t>Row38873</t>
  </si>
  <si>
    <t>2004-03-09T00:00:00.000Z</t>
  </si>
  <si>
    <t>Row38925</t>
  </si>
  <si>
    <t>Row38950</t>
  </si>
  <si>
    <t>Row38961</t>
  </si>
  <si>
    <t>2015-10-14T00:00:00.000Z</t>
  </si>
  <si>
    <t>Row38968</t>
  </si>
  <si>
    <t>2015-03-31T00:00:00.000Z</t>
  </si>
  <si>
    <t>Row38990</t>
  </si>
  <si>
    <t>2005-02-18T00:00:00.000Z</t>
  </si>
  <si>
    <t>Row38992</t>
  </si>
  <si>
    <t>2010-10-26T00:00:00.000Z</t>
  </si>
  <si>
    <t>Row38998</t>
  </si>
  <si>
    <t>2004-04-29T00:00:00.000Z</t>
  </si>
  <si>
    <t>Row39018</t>
  </si>
  <si>
    <t>Row39039</t>
  </si>
  <si>
    <t>Row39091</t>
  </si>
  <si>
    <t>2004-06-24T00:00:00.000Z</t>
  </si>
  <si>
    <t>Row39095</t>
  </si>
  <si>
    <t>Row39116</t>
  </si>
  <si>
    <t>Row39221</t>
  </si>
  <si>
    <t>2017-08-16T00:00:00.000Z</t>
  </si>
  <si>
    <t>Row39244</t>
  </si>
  <si>
    <t>2015-07-14T00:00:00.000Z</t>
  </si>
  <si>
    <t>Row39321</t>
  </si>
  <si>
    <t>2016-06-03T00:00:00.000Z</t>
  </si>
  <si>
    <t>Row39406</t>
  </si>
  <si>
    <t>Row39456</t>
  </si>
  <si>
    <t>Row39467</t>
  </si>
  <si>
    <t>Row39472</t>
  </si>
  <si>
    <t>2004-04-21T00:00:00.000Z</t>
  </si>
  <si>
    <t>Row39480</t>
  </si>
  <si>
    <t>Row39559</t>
  </si>
  <si>
    <t>Row39562</t>
  </si>
  <si>
    <t>2014-11-19T00:00:00.000Z</t>
  </si>
  <si>
    <t>Row39569</t>
  </si>
  <si>
    <t>Row39585</t>
  </si>
  <si>
    <t>2015-08-06T00:00:00.000Z</t>
  </si>
  <si>
    <t>Row39588</t>
  </si>
  <si>
    <t>Row39597</t>
  </si>
  <si>
    <t>2015-11-09T00:00:00.000Z</t>
  </si>
  <si>
    <t>Row39628</t>
  </si>
  <si>
    <t>Row39656</t>
  </si>
  <si>
    <t>Row39658</t>
  </si>
  <si>
    <t>Row39672</t>
  </si>
  <si>
    <t>2017-07-25T00:00:00.000Z</t>
  </si>
  <si>
    <t>Row39821</t>
  </si>
  <si>
    <t>Row39871</t>
  </si>
  <si>
    <t>1997-04-29T00:00:00.000Z</t>
  </si>
  <si>
    <t>Row39886</t>
  </si>
  <si>
    <t>Row39952</t>
  </si>
  <si>
    <t>Row40045</t>
  </si>
  <si>
    <t>2015-05-21T00:00:00.000Z</t>
  </si>
  <si>
    <t>Row40068</t>
  </si>
  <si>
    <t>Row40081</t>
  </si>
  <si>
    <t>Row40087</t>
  </si>
  <si>
    <t>Row40144</t>
  </si>
  <si>
    <t>2008-09-22T00:00:00.000Z</t>
  </si>
  <si>
    <t>Row40217</t>
  </si>
  <si>
    <t>Row40243</t>
  </si>
  <si>
    <t>2014-04-30T00:00:00.000Z</t>
  </si>
  <si>
    <t>Row40266</t>
  </si>
  <si>
    <t>Row40309</t>
  </si>
  <si>
    <t>2014-03-25T00:00:00.000Z</t>
  </si>
  <si>
    <t>Row40344</t>
  </si>
  <si>
    <t>2003-05-13T00:00:00.000Z</t>
  </si>
  <si>
    <t>Row40381</t>
  </si>
  <si>
    <t>2006-02-01T00:00:00.000Z</t>
  </si>
  <si>
    <t>Row40408</t>
  </si>
  <si>
    <t>Row40412</t>
  </si>
  <si>
    <t>2011-01-05T00:00:00.000Z</t>
  </si>
  <si>
    <t>Row40448</t>
  </si>
  <si>
    <t>Row40461</t>
  </si>
  <si>
    <t>2018-05-07T00:00:00.000Z</t>
  </si>
  <si>
    <t>Row40468</t>
  </si>
  <si>
    <t>2015-05-04T00:00:00.000Z</t>
  </si>
  <si>
    <t>Row40523</t>
  </si>
  <si>
    <t>Row40559</t>
  </si>
  <si>
    <t>Row40593</t>
  </si>
  <si>
    <t>2004-05-26T00:00:00.000Z</t>
  </si>
  <si>
    <t>Row40636</t>
  </si>
  <si>
    <t>2016-11-10T00:00:00.000Z</t>
  </si>
  <si>
    <t>Row40672</t>
  </si>
  <si>
    <t>Row40682</t>
  </si>
  <si>
    <t>2015-10-23T00:00:00.000Z</t>
  </si>
  <si>
    <t>Row40777</t>
  </si>
  <si>
    <t>2006-05-04T00:00:00.000Z</t>
  </si>
  <si>
    <t>Row40838</t>
  </si>
  <si>
    <t>2003-12-31T00:00:00.000Z</t>
  </si>
  <si>
    <t>Row40868</t>
  </si>
  <si>
    <t>2003-10-24T00:00:00.000Z</t>
  </si>
  <si>
    <t>Row40882</t>
  </si>
  <si>
    <t>Row40903</t>
  </si>
  <si>
    <t>1994-08-19T00:00:00.000Z</t>
  </si>
  <si>
    <t>Row40924</t>
  </si>
  <si>
    <t>Row40950</t>
  </si>
  <si>
    <t>Row41018</t>
  </si>
  <si>
    <t>Row41022</t>
  </si>
  <si>
    <t>2018-04-19T00:00:00.000Z</t>
  </si>
  <si>
    <t>Row41087</t>
  </si>
  <si>
    <t>2008-11-20T00:00:00.000Z</t>
  </si>
  <si>
    <t>Row41105</t>
  </si>
  <si>
    <t>Row41106</t>
  </si>
  <si>
    <t>2006-01-12T00:00:00.000Z</t>
  </si>
  <si>
    <t>Row41129</t>
  </si>
  <si>
    <t>2001-09-04T00:00:00.000Z</t>
  </si>
  <si>
    <t>Row41157</t>
  </si>
  <si>
    <t>2006-05-18T00:00:00.000Z</t>
  </si>
  <si>
    <t>Row41165</t>
  </si>
  <si>
    <t>Row41174</t>
  </si>
  <si>
    <t>2011-08-03T00:00:00.000Z</t>
  </si>
  <si>
    <t>Row41177</t>
  </si>
  <si>
    <t>2018-03-01T00:00:00.000Z</t>
  </si>
  <si>
    <t>Row41182</t>
  </si>
  <si>
    <t>Row41209</t>
  </si>
  <si>
    <t>2016-09-16T00:00:00.000Z</t>
  </si>
  <si>
    <t>Row41229</t>
  </si>
  <si>
    <t>Row41238</t>
  </si>
  <si>
    <t>Row41255</t>
  </si>
  <si>
    <t>Row41265</t>
  </si>
  <si>
    <t>Row41304</t>
  </si>
  <si>
    <t>Row41340</t>
  </si>
  <si>
    <t>2004-12-28T00:00:00.000Z</t>
  </si>
  <si>
    <t>Row41344</t>
  </si>
  <si>
    <t>2015-06-11T00:00:00.000Z</t>
  </si>
  <si>
    <t>Row41365</t>
  </si>
  <si>
    <t>2001-06-21T00:00:00.000Z</t>
  </si>
  <si>
    <t>Row41384</t>
  </si>
  <si>
    <t>Row41417</t>
  </si>
  <si>
    <t>2003-12-24T00:00:00.000Z</t>
  </si>
  <si>
    <t>Row41448</t>
  </si>
  <si>
    <t>Row41461</t>
  </si>
  <si>
    <t>Row41474</t>
  </si>
  <si>
    <t>Air-Oil</t>
  </si>
  <si>
    <t>Row41497</t>
  </si>
  <si>
    <t>1999-06-07T00:00:00.000Z</t>
  </si>
  <si>
    <t>Row41509</t>
  </si>
  <si>
    <t>Row41517</t>
  </si>
  <si>
    <t>2015-12-30T00:00:00.000Z</t>
  </si>
  <si>
    <t>Row41587</t>
  </si>
  <si>
    <t>2015-06-19T00:00:00.000Z</t>
  </si>
  <si>
    <t>Row41595</t>
  </si>
  <si>
    <t>2004-07-29T00:00:00.000Z</t>
  </si>
  <si>
    <t>Row41601</t>
  </si>
  <si>
    <t>2016-10-11T00:00:00.000Z</t>
  </si>
  <si>
    <t>Ceramic Tile</t>
  </si>
  <si>
    <t>Row41649</t>
  </si>
  <si>
    <t>Row41653</t>
  </si>
  <si>
    <t>Row41687</t>
  </si>
  <si>
    <t>2011-07-06T00:00:00.000Z</t>
  </si>
  <si>
    <t>Row41688</t>
  </si>
  <si>
    <t>2012-02-01T00:00:00.000Z</t>
  </si>
  <si>
    <t>Row41813</t>
  </si>
  <si>
    <t>2001-11-14T00:00:00.000Z</t>
  </si>
  <si>
    <t>Row41818</t>
  </si>
  <si>
    <t>2008-03-18T00:00:00.000Z</t>
  </si>
  <si>
    <t>Row41868</t>
  </si>
  <si>
    <t>Row41878</t>
  </si>
  <si>
    <t>2015-06-05T00:00:00.000Z</t>
  </si>
  <si>
    <t>Row41971</t>
  </si>
  <si>
    <t>Row41998</t>
  </si>
  <si>
    <t>Row42028</t>
  </si>
  <si>
    <t>Row42039</t>
  </si>
  <si>
    <t>2014-10-23T00:00:00.000Z</t>
  </si>
  <si>
    <t>Row42040</t>
  </si>
  <si>
    <t>2004-12-29T00:00:00.000Z</t>
  </si>
  <si>
    <t>Row42146</t>
  </si>
  <si>
    <t>2003-11-13T00:00:00.000Z</t>
  </si>
  <si>
    <t>Row42151</t>
  </si>
  <si>
    <t>2016-09-19T00:00:00.000Z</t>
  </si>
  <si>
    <t>Row42161</t>
  </si>
  <si>
    <t>2004-02-25T00:00:00.000Z</t>
  </si>
  <si>
    <t>Row42201</t>
  </si>
  <si>
    <t>Row42221</t>
  </si>
  <si>
    <t>2011-02-04T00:00:00.000Z</t>
  </si>
  <si>
    <t>Row42251</t>
  </si>
  <si>
    <t>2004-06-15T00:00:00.000Z</t>
  </si>
  <si>
    <t>Row42257</t>
  </si>
  <si>
    <t>2008-07-11T00:00:00.000Z</t>
  </si>
  <si>
    <t>Row42284</t>
  </si>
  <si>
    <t>2011-06-30T00:00:00.000Z</t>
  </si>
  <si>
    <t>Row42304</t>
  </si>
  <si>
    <t>2014-10-20T00:00:00.000Z</t>
  </si>
  <si>
    <t>Row42360</t>
  </si>
  <si>
    <t>Row42387</t>
  </si>
  <si>
    <t>2017-06-21T00:00:00.000Z</t>
  </si>
  <si>
    <t>Row42393</t>
  </si>
  <si>
    <t>2000-06-02T00:00:00.000Z</t>
  </si>
  <si>
    <t>Row42407</t>
  </si>
  <si>
    <t>2007-07-17T00:00:00.000Z</t>
  </si>
  <si>
    <t>Row42418</t>
  </si>
  <si>
    <t>2015-10-28T00:00:00.000Z</t>
  </si>
  <si>
    <t>Row42429</t>
  </si>
  <si>
    <t>Row42444</t>
  </si>
  <si>
    <t>2017-01-23T00:00:00.000Z</t>
  </si>
  <si>
    <t>Row42451</t>
  </si>
  <si>
    <t>Row42453</t>
  </si>
  <si>
    <t>Row42514</t>
  </si>
  <si>
    <t>Row42611</t>
  </si>
  <si>
    <t>Row42643</t>
  </si>
  <si>
    <t>2011-06-16T00:00:00.000Z</t>
  </si>
  <si>
    <t>Row42692</t>
  </si>
  <si>
    <t>2014-06-05T00:00:00.000Z</t>
  </si>
  <si>
    <t>Row42708</t>
  </si>
  <si>
    <t>2018-04-09T00:00:00.000Z</t>
  </si>
  <si>
    <t>Row42716</t>
  </si>
  <si>
    <t>Row42730</t>
  </si>
  <si>
    <t>2007-10-16T00:00:00.000Z</t>
  </si>
  <si>
    <t>Row42745</t>
  </si>
  <si>
    <t>2015-05-27T00:00:00.000Z</t>
  </si>
  <si>
    <t>Row42766</t>
  </si>
  <si>
    <t>2007-05-14T00:00:00.000Z</t>
  </si>
  <si>
    <t>Row42807</t>
  </si>
  <si>
    <t>1999-08-18T00:00:00.000Z</t>
  </si>
  <si>
    <t>Row42823</t>
  </si>
  <si>
    <t>1994-12-09T00:00:00.000Z</t>
  </si>
  <si>
    <t>Row43004</t>
  </si>
  <si>
    <t>1997-02-24T00:00:00.000Z</t>
  </si>
  <si>
    <t>Row43040</t>
  </si>
  <si>
    <t>2003-09-25T00:00:00.000Z</t>
  </si>
  <si>
    <t>Row43057</t>
  </si>
  <si>
    <t>2009-05-26T00:00:00.000Z</t>
  </si>
  <si>
    <t>Row43065</t>
  </si>
  <si>
    <t>Row43085</t>
  </si>
  <si>
    <t>2001-06-19T00:00:00.000Z</t>
  </si>
  <si>
    <t>Row43142</t>
  </si>
  <si>
    <t>2014-12-31T00:00:00.000Z</t>
  </si>
  <si>
    <t>Row43175</t>
  </si>
  <si>
    <t>2018-06-27T00:00:00.000Z</t>
  </si>
  <si>
    <t>Row43212</t>
  </si>
  <si>
    <t>2000-10-16T00:00:00.000Z</t>
  </si>
  <si>
    <t>Row43220</t>
  </si>
  <si>
    <t>Row43314</t>
  </si>
  <si>
    <t>2012-05-11T00:00:00.000Z</t>
  </si>
  <si>
    <t>Row43327</t>
  </si>
  <si>
    <t>2012-04-05T00:00:00.000Z</t>
  </si>
  <si>
    <t>Row43334</t>
  </si>
  <si>
    <t>2011-02-14T00:00:00.000Z</t>
  </si>
  <si>
    <t>Row43344</t>
  </si>
  <si>
    <t>2017-07-11T00:00:00.000Z</t>
  </si>
  <si>
    <t>Row43350</t>
  </si>
  <si>
    <t>Row43378</t>
  </si>
  <si>
    <t>Row43386</t>
  </si>
  <si>
    <t>2005-11-02T00:00:00.000Z</t>
  </si>
  <si>
    <t>Row43401</t>
  </si>
  <si>
    <t>Row43413</t>
  </si>
  <si>
    <t>Row43443</t>
  </si>
  <si>
    <t>2012-06-05T00:00:00.000Z</t>
  </si>
  <si>
    <t>Row43455</t>
  </si>
  <si>
    <t>Row43458</t>
  </si>
  <si>
    <t>Row43489</t>
  </si>
  <si>
    <t>Row43493</t>
  </si>
  <si>
    <t>2017-09-21T00:00:00.000Z</t>
  </si>
  <si>
    <t>Row43507</t>
  </si>
  <si>
    <t>1997-02-27T00:00:00.000Z</t>
  </si>
  <si>
    <t>Row43527</t>
  </si>
  <si>
    <t>Row43533</t>
  </si>
  <si>
    <t>Row43583</t>
  </si>
  <si>
    <t>Row43596</t>
  </si>
  <si>
    <t>Row43657</t>
  </si>
  <si>
    <t>Row43659</t>
  </si>
  <si>
    <t>2002-07-01T00:00:00.000Z</t>
  </si>
  <si>
    <t>Row43680</t>
  </si>
  <si>
    <t>1999-01-27T00:00:00.000Z</t>
  </si>
  <si>
    <t>Row43711</t>
  </si>
  <si>
    <t>1993-09-24T00:00:00.000Z</t>
  </si>
  <si>
    <t>Row43715</t>
  </si>
  <si>
    <t>Row43726</t>
  </si>
  <si>
    <t>2015-09-24T00:00:00.000Z</t>
  </si>
  <si>
    <t>Row43749</t>
  </si>
  <si>
    <t>2005-10-26T00:00:00.000Z</t>
  </si>
  <si>
    <t>Row43779</t>
  </si>
  <si>
    <t>2005-08-16T00:00:00.000Z</t>
  </si>
  <si>
    <t>Row43787</t>
  </si>
  <si>
    <t>2014-06-30T00:00:00.000Z</t>
  </si>
  <si>
    <t>Row43793</t>
  </si>
  <si>
    <t>Row43801</t>
  </si>
  <si>
    <t>2010-05-13T00:00:00.000Z</t>
  </si>
  <si>
    <t>Row43833</t>
  </si>
  <si>
    <t>Row43846</t>
  </si>
  <si>
    <t>Row43859</t>
  </si>
  <si>
    <t>Row43866</t>
  </si>
  <si>
    <t>2006-07-10T00:00:00.000Z</t>
  </si>
  <si>
    <t>Row43874</t>
  </si>
  <si>
    <t>1997-12-16T00:00:00.000Z</t>
  </si>
  <si>
    <t>Row43914</t>
  </si>
  <si>
    <t>Row43933</t>
  </si>
  <si>
    <t>Row43969</t>
  </si>
  <si>
    <t>2012-10-24T00:00:00.000Z</t>
  </si>
  <si>
    <t>Row43976</t>
  </si>
  <si>
    <t>1992-03-10T00:00:00.000Z</t>
  </si>
  <si>
    <t>Row43977</t>
  </si>
  <si>
    <t>2009-09-21T00:00:00.000Z</t>
  </si>
  <si>
    <t>Row43994</t>
  </si>
  <si>
    <t>2009-04-14T00:00:00.000Z</t>
  </si>
  <si>
    <t>Row43996</t>
  </si>
  <si>
    <t>2012-05-25T00:00:00.000Z</t>
  </si>
  <si>
    <t>Row44024</t>
  </si>
  <si>
    <t>2005-08-22T00:00:00.000Z</t>
  </si>
  <si>
    <t>Row44036</t>
  </si>
  <si>
    <t>Row44062</t>
  </si>
  <si>
    <t>2014-08-21T00:00:00.000Z</t>
  </si>
  <si>
    <t>Row44083</t>
  </si>
  <si>
    <t>Row44141</t>
  </si>
  <si>
    <t>Row44170</t>
  </si>
  <si>
    <t>2016-07-11T00:00:00.000Z</t>
  </si>
  <si>
    <t>Row44188</t>
  </si>
  <si>
    <t>2008-02-19T00:00:00.000Z</t>
  </si>
  <si>
    <t>Row44229</t>
  </si>
  <si>
    <t>Row44276</t>
  </si>
  <si>
    <t>Row44279</t>
  </si>
  <si>
    <t>2005-03-10T00:00:00.000Z</t>
  </si>
  <si>
    <t>Row44305</t>
  </si>
  <si>
    <t>2016-12-07T00:00:00.000Z</t>
  </si>
  <si>
    <t>Row44330</t>
  </si>
  <si>
    <t>Row44365</t>
  </si>
  <si>
    <t>Row44418</t>
  </si>
  <si>
    <t>Row44461</t>
  </si>
  <si>
    <t>Row44481</t>
  </si>
  <si>
    <t>2007-06-11T00:00:00.000Z</t>
  </si>
  <si>
    <t>Row44505</t>
  </si>
  <si>
    <t>2012-03-13T00:00:00.000Z</t>
  </si>
  <si>
    <t>Row44516</t>
  </si>
  <si>
    <t>Row44559</t>
  </si>
  <si>
    <t>2002-09-03T00:00:00.000Z</t>
  </si>
  <si>
    <t>Row44586</t>
  </si>
  <si>
    <t>2000-10-25T00:00:00.000Z</t>
  </si>
  <si>
    <t>Row44598</t>
  </si>
  <si>
    <t>2013-02-15T00:00:00.000Z</t>
  </si>
  <si>
    <t>Row44635</t>
  </si>
  <si>
    <t>2013-12-03T00:00:00.000Z</t>
  </si>
  <si>
    <t>Row44659</t>
  </si>
  <si>
    <t>2017-11-08T00:00:00.000Z</t>
  </si>
  <si>
    <t>Row44670</t>
  </si>
  <si>
    <t>2002-09-25T00:00:00.000Z</t>
  </si>
  <si>
    <t>Row44706</t>
  </si>
  <si>
    <t>2008-08-01T00:00:00.000Z</t>
  </si>
  <si>
    <t>Row44708</t>
  </si>
  <si>
    <t>Row44709</t>
  </si>
  <si>
    <t>Row44728</t>
  </si>
  <si>
    <t>Row44732</t>
  </si>
  <si>
    <t>1997-09-25T00:00:00.000Z</t>
  </si>
  <si>
    <t>Row44772</t>
  </si>
  <si>
    <t>2010-09-10T00:00:00.000Z</t>
  </si>
  <si>
    <t>Row44788</t>
  </si>
  <si>
    <t>1995-01-30T00:00:00.000Z</t>
  </si>
  <si>
    <t>Row44850</t>
  </si>
  <si>
    <t>2008-09-10T00:00:00.000Z</t>
  </si>
  <si>
    <t>Row44859</t>
  </si>
  <si>
    <t>Row44885</t>
  </si>
  <si>
    <t>2013-11-12T00:00:00.000Z</t>
  </si>
  <si>
    <t>Row44892</t>
  </si>
  <si>
    <t>2013-03-20T00:00:00.000Z</t>
  </si>
  <si>
    <t>Row44896</t>
  </si>
  <si>
    <t>Row44902</t>
  </si>
  <si>
    <t>1998-02-12T00:00:00.000Z</t>
  </si>
  <si>
    <t>Row44937</t>
  </si>
  <si>
    <t>Row44944</t>
  </si>
  <si>
    <t>2007-02-08T00:00:00.000Z</t>
  </si>
  <si>
    <t>Row44970</t>
  </si>
  <si>
    <t>Row45027</t>
  </si>
  <si>
    <t>2014-02-27T00:00:00.000Z</t>
  </si>
  <si>
    <t>Row45030</t>
  </si>
  <si>
    <t>2014-07-18T00:00:00.000Z</t>
  </si>
  <si>
    <t>Row45033</t>
  </si>
  <si>
    <t>2018-03-28T00:00:00.000Z</t>
  </si>
  <si>
    <t>Row45048</t>
  </si>
  <si>
    <t>Row45092</t>
  </si>
  <si>
    <t>2016-01-15T00:00:00.000Z</t>
  </si>
  <si>
    <t>Row45093</t>
  </si>
  <si>
    <t>2007-07-27T00:00:00.000Z</t>
  </si>
  <si>
    <t>Row45098</t>
  </si>
  <si>
    <t>1999-06-24T00:00:00.000Z</t>
  </si>
  <si>
    <t>Row45100</t>
  </si>
  <si>
    <t>Row45126</t>
  </si>
  <si>
    <t>Row45162</t>
  </si>
  <si>
    <t>Row45187</t>
  </si>
  <si>
    <t>2015-12-14T00:00:00.000Z</t>
  </si>
  <si>
    <t>Row45200</t>
  </si>
  <si>
    <t>Row45204</t>
  </si>
  <si>
    <t>2018-06-08T00:00:00.000Z</t>
  </si>
  <si>
    <t>Row45216</t>
  </si>
  <si>
    <t>2007-12-18T00:00:00.000Z</t>
  </si>
  <si>
    <t>Row45226</t>
  </si>
  <si>
    <t>2004-03-17T00:00:00.000Z</t>
  </si>
  <si>
    <t>Row45230</t>
  </si>
  <si>
    <t>2017-02-13T00:00:00.000Z</t>
  </si>
  <si>
    <t>Row45247</t>
  </si>
  <si>
    <t>2001-12-20T00:00:00.000Z</t>
  </si>
  <si>
    <t>Row45308</t>
  </si>
  <si>
    <t>Row45329</t>
  </si>
  <si>
    <t>Row45348</t>
  </si>
  <si>
    <t>Row45360</t>
  </si>
  <si>
    <t>2015-08-04T00:00:00.000Z</t>
  </si>
  <si>
    <t>Row45364</t>
  </si>
  <si>
    <t>Row45379</t>
  </si>
  <si>
    <t>Row45387</t>
  </si>
  <si>
    <t>Row45389</t>
  </si>
  <si>
    <t>Row45396</t>
  </si>
  <si>
    <t>2012-09-21T00:00:00.000Z</t>
  </si>
  <si>
    <t>Row45464</t>
  </si>
  <si>
    <t>Row45491</t>
  </si>
  <si>
    <t>1997-11-04T00:00:00.000Z</t>
  </si>
  <si>
    <t>Row45507</t>
  </si>
  <si>
    <t>2013-02-07T00:00:00.000Z</t>
  </si>
  <si>
    <t>Row45519</t>
  </si>
  <si>
    <t>2011-11-09T00:00:00.000Z</t>
  </si>
  <si>
    <t>Row45580</t>
  </si>
  <si>
    <t>1997-03-07T00:00:00.000Z</t>
  </si>
  <si>
    <t>Row45641</t>
  </si>
  <si>
    <t>1984-03-22T00:00:00.000Z</t>
  </si>
  <si>
    <t>Row45654</t>
  </si>
  <si>
    <t>Row45671</t>
  </si>
  <si>
    <t>2015-10-02T00:00:00.000Z</t>
  </si>
  <si>
    <t>Row45707</t>
  </si>
  <si>
    <t>Row45757</t>
  </si>
  <si>
    <t>Row45808</t>
  </si>
  <si>
    <t>Row45819</t>
  </si>
  <si>
    <t>Row45836</t>
  </si>
  <si>
    <t>Row45845</t>
  </si>
  <si>
    <t>2018-07-09T00:00:00.000Z</t>
  </si>
  <si>
    <t>Row45866</t>
  </si>
  <si>
    <t>2012-07-18T00:00:00.000Z</t>
  </si>
  <si>
    <t>Row45867</t>
  </si>
  <si>
    <t>Row45872</t>
  </si>
  <si>
    <t>2009-07-07T00:00:00.000Z</t>
  </si>
  <si>
    <t>Row45897</t>
  </si>
  <si>
    <t>Row45908</t>
  </si>
  <si>
    <t>2016-01-21T00:00:00.000Z</t>
  </si>
  <si>
    <t>Row46001</t>
  </si>
  <si>
    <t>Row46005</t>
  </si>
  <si>
    <t>Row46020</t>
  </si>
  <si>
    <t>Row46043</t>
  </si>
  <si>
    <t>Row46075</t>
  </si>
  <si>
    <t>Row46098</t>
  </si>
  <si>
    <t>2011-01-10T00:00:00.000Z</t>
  </si>
  <si>
    <t>Row46106</t>
  </si>
  <si>
    <t>Row46119</t>
  </si>
  <si>
    <t>Row46120</t>
  </si>
  <si>
    <t>2005-08-10T00:00:00.000Z</t>
  </si>
  <si>
    <t>Row46189</t>
  </si>
  <si>
    <t>2004-03-25T00:00:00.000Z</t>
  </si>
  <si>
    <t>Row46196</t>
  </si>
  <si>
    <t>2014-09-22T00:00:00.000Z</t>
  </si>
  <si>
    <t>Row46225</t>
  </si>
  <si>
    <t>2013-11-01T00:00:00.000Z</t>
  </si>
  <si>
    <t>Row46235</t>
  </si>
  <si>
    <t>1997-10-08T00:00:00.000Z</t>
  </si>
  <si>
    <t>Row46242</t>
  </si>
  <si>
    <t>2014-07-28T00:00:00.000Z</t>
  </si>
  <si>
    <t>Row46303</t>
  </si>
  <si>
    <t>2001-10-11T00:00:00.000Z</t>
  </si>
  <si>
    <t>Row46371</t>
  </si>
  <si>
    <t>Row46409</t>
  </si>
  <si>
    <t>Row46410</t>
  </si>
  <si>
    <t>Row46453</t>
  </si>
  <si>
    <t>Row46462</t>
  </si>
  <si>
    <t>Row46465</t>
  </si>
  <si>
    <t>Row46482</t>
  </si>
  <si>
    <t>Row46506</t>
  </si>
  <si>
    <t>Row46517</t>
  </si>
  <si>
    <t>2015-05-22T00:00:00.000Z</t>
  </si>
  <si>
    <t>Row46535</t>
  </si>
  <si>
    <t>Row46547</t>
  </si>
  <si>
    <t>Row46554</t>
  </si>
  <si>
    <t>Row46585</t>
  </si>
  <si>
    <t>Row46586</t>
  </si>
  <si>
    <t>Row46601</t>
  </si>
  <si>
    <t>Row46643</t>
  </si>
  <si>
    <t>2012-06-06T00:00:00.000Z</t>
  </si>
  <si>
    <t>Row46653</t>
  </si>
  <si>
    <t>Row46686</t>
  </si>
  <si>
    <t>Row46726</t>
  </si>
  <si>
    <t>2013-05-15T00:00:00.000Z</t>
  </si>
  <si>
    <t>Row46740</t>
  </si>
  <si>
    <t>1998-05-22T00:00:00.000Z</t>
  </si>
  <si>
    <t>Row46750</t>
  </si>
  <si>
    <t>Row46759</t>
  </si>
  <si>
    <t>Row46773</t>
  </si>
  <si>
    <t>Row46785</t>
  </si>
  <si>
    <t>1999-10-01T00:00:00.000Z</t>
  </si>
  <si>
    <t>Row46843</t>
  </si>
  <si>
    <t>2018-04-24T00:00:00.000Z</t>
  </si>
  <si>
    <t>Row46859</t>
  </si>
  <si>
    <t>2013-12-27T00:00:00.000Z</t>
  </si>
  <si>
    <t>Row46905</t>
  </si>
  <si>
    <t>Row46917</t>
  </si>
  <si>
    <t>2009-12-11T00:00:00.000Z</t>
  </si>
  <si>
    <t>Row46951</t>
  </si>
  <si>
    <t>Row46956</t>
  </si>
  <si>
    <t>2004-02-24T00:00:00.000Z</t>
  </si>
  <si>
    <t>Row46959</t>
  </si>
  <si>
    <t>2009-07-24T00:00:00.000Z</t>
  </si>
  <si>
    <t>Row46964</t>
  </si>
  <si>
    <t>2006-01-25T00:00:00.000Z</t>
  </si>
  <si>
    <t>Row47032</t>
  </si>
  <si>
    <t>Row47041</t>
  </si>
  <si>
    <t>2015-12-28T00:00:00.000Z</t>
  </si>
  <si>
    <t>Row47066</t>
  </si>
  <si>
    <t>Row47162</t>
  </si>
  <si>
    <t>2002-07-09T00:00:00.000Z</t>
  </si>
  <si>
    <t>Row47163</t>
  </si>
  <si>
    <t>Row47193</t>
  </si>
  <si>
    <t>2003-12-09T00:00:00.000Z</t>
  </si>
  <si>
    <t>Row47198</t>
  </si>
  <si>
    <t>2005-10-31T00:00:00.000Z</t>
  </si>
  <si>
    <t>Row47213</t>
  </si>
  <si>
    <t>2001-09-25T00:00:00.000Z</t>
  </si>
  <si>
    <t>Row47250</t>
  </si>
  <si>
    <t>Row47268</t>
  </si>
  <si>
    <t>2014-10-09T00:00:00.000Z</t>
  </si>
  <si>
    <t>Row47291</t>
  </si>
  <si>
    <t>Row47292</t>
  </si>
  <si>
    <t>Row47296</t>
  </si>
  <si>
    <t>1996-10-08T00:00:00.000Z</t>
  </si>
  <si>
    <t>Row47436</t>
  </si>
  <si>
    <t>2016-11-21T00:00:00.000Z</t>
  </si>
  <si>
    <t>Row47462</t>
  </si>
  <si>
    <t>Row47471</t>
  </si>
  <si>
    <t>1999-10-28T00:00:00.000Z</t>
  </si>
  <si>
    <t>Row47479</t>
  </si>
  <si>
    <t>2000-10-27T00:00:00.000Z</t>
  </si>
  <si>
    <t>Row47497</t>
  </si>
  <si>
    <t>2013-12-12T00:00:00.000Z</t>
  </si>
  <si>
    <t>Row47544</t>
  </si>
  <si>
    <t>Row47599</t>
  </si>
  <si>
    <t>2017-06-05T00:00:00.000Z</t>
  </si>
  <si>
    <t>Row47628</t>
  </si>
  <si>
    <t>Row47641</t>
  </si>
  <si>
    <t>2011-07-26T00:00:00.000Z</t>
  </si>
  <si>
    <t>Row47645</t>
  </si>
  <si>
    <t>Row47658</t>
  </si>
  <si>
    <t>Row47699</t>
  </si>
  <si>
    <t>2000-12-26T00:00:00.000Z</t>
  </si>
  <si>
    <t>Row47723</t>
  </si>
  <si>
    <t>Row47732</t>
  </si>
  <si>
    <t>Row47779</t>
  </si>
  <si>
    <t>Row47792</t>
  </si>
  <si>
    <t>2003-09-30T00:00:00.000Z</t>
  </si>
  <si>
    <t>Row47815</t>
  </si>
  <si>
    <t>Row47825</t>
  </si>
  <si>
    <t>Row47834</t>
  </si>
  <si>
    <t>2013-08-21T00:00:00.000Z</t>
  </si>
  <si>
    <t>Row47867</t>
  </si>
  <si>
    <t>2013-02-20T00:00:00.000Z</t>
  </si>
  <si>
    <t>Row47916</t>
  </si>
  <si>
    <t>Row47923</t>
  </si>
  <si>
    <t>Row47927</t>
  </si>
  <si>
    <t>2017-04-06T00:00:00.000Z</t>
  </si>
  <si>
    <t>Row47957</t>
  </si>
  <si>
    <t>Row47967</t>
  </si>
  <si>
    <t>1999-07-15T00:00:00.000Z</t>
  </si>
  <si>
    <t>Row47975</t>
  </si>
  <si>
    <t>2004-02-02T00:00:00.000Z</t>
  </si>
  <si>
    <t>Row48017</t>
  </si>
  <si>
    <t>Row48043</t>
  </si>
  <si>
    <t>Row48058</t>
  </si>
  <si>
    <t>2015-04-30T00:00:00.000Z</t>
  </si>
  <si>
    <t>Row48069</t>
  </si>
  <si>
    <t>2008-08-18T00:00:00.000Z</t>
  </si>
  <si>
    <t>Row48076</t>
  </si>
  <si>
    <t>Row48113</t>
  </si>
  <si>
    <t>2004-04-09T00:00:00.000Z</t>
  </si>
  <si>
    <t>Row48126</t>
  </si>
  <si>
    <t>Row48146</t>
  </si>
  <si>
    <t>Row48166</t>
  </si>
  <si>
    <t>2017-08-04T00:00:00.000Z</t>
  </si>
  <si>
    <t>Row48170</t>
  </si>
  <si>
    <t>Row48179</t>
  </si>
  <si>
    <t>Row48187</t>
  </si>
  <si>
    <t>2015-11-06T00:00:00.000Z</t>
  </si>
  <si>
    <t>Row48194</t>
  </si>
  <si>
    <t>Row48241</t>
  </si>
  <si>
    <t>Row48253</t>
  </si>
  <si>
    <t>Row48294</t>
  </si>
  <si>
    <t>Row48300</t>
  </si>
  <si>
    <t>Row48315</t>
  </si>
  <si>
    <t>Row48325</t>
  </si>
  <si>
    <t>Row48422</t>
  </si>
  <si>
    <t>2001-07-10T00:00:00.000Z</t>
  </si>
  <si>
    <t>Row48446</t>
  </si>
  <si>
    <t>2010-02-12T00:00:00.000Z</t>
  </si>
  <si>
    <t>Row48474</t>
  </si>
  <si>
    <t>2013-10-10T00:00:00.000Z</t>
  </si>
  <si>
    <t>Row48536</t>
  </si>
  <si>
    <t>2011-07-01T00:00:00.000Z</t>
  </si>
  <si>
    <t>Row48537</t>
  </si>
  <si>
    <t>2016-08-12T00:00:00.000Z</t>
  </si>
  <si>
    <t>Row48538</t>
  </si>
  <si>
    <t>2006-08-30T00:00:00.000Z</t>
  </si>
  <si>
    <t>Row48544</t>
  </si>
  <si>
    <t>Row48550</t>
  </si>
  <si>
    <t>2004-12-30T00:00:00.000Z</t>
  </si>
  <si>
    <t>Row48580</t>
  </si>
  <si>
    <t>Row48589</t>
  </si>
  <si>
    <t>Row48712</t>
  </si>
  <si>
    <t>2005-02-22T00:00:00.000Z</t>
  </si>
  <si>
    <t>Row48716</t>
  </si>
  <si>
    <t>Row48725</t>
  </si>
  <si>
    <t>1977-07-07T00:00:00.000Z</t>
  </si>
  <si>
    <t>Row48732</t>
  </si>
  <si>
    <t>2010-11-19T00:00:00.000Z</t>
  </si>
  <si>
    <t>Row48737</t>
  </si>
  <si>
    <t>Row48786</t>
  </si>
  <si>
    <t>1977-04-28T00:00:00.000Z</t>
  </si>
  <si>
    <t>Row48834</t>
  </si>
  <si>
    <t>2016-01-05T00:00:00.000Z</t>
  </si>
  <si>
    <t>Row48838</t>
  </si>
  <si>
    <t>2006-12-04T00:00:00.000Z</t>
  </si>
  <si>
    <t>Row48849</t>
  </si>
  <si>
    <t>Row48860</t>
  </si>
  <si>
    <t>2005-02-08T00:00:00.000Z</t>
  </si>
  <si>
    <t>Row49014</t>
  </si>
  <si>
    <t>1997-11-07T00:00:00.000Z</t>
  </si>
  <si>
    <t>Row49038</t>
  </si>
  <si>
    <t>2015-12-29T00:00:00.000Z</t>
  </si>
  <si>
    <t>Row49073</t>
  </si>
  <si>
    <t>Row49191</t>
  </si>
  <si>
    <t>2017-04-24T00:00:00.000Z</t>
  </si>
  <si>
    <t>Row49196</t>
  </si>
  <si>
    <t>Row49202</t>
  </si>
  <si>
    <t>2007-10-12T00:00:00.000Z</t>
  </si>
  <si>
    <t>Row49204</t>
  </si>
  <si>
    <t>2013-06-18T00:00:00.000Z</t>
  </si>
  <si>
    <t>Row49221</t>
  </si>
  <si>
    <t>2016-08-18T00:00:00.000Z</t>
  </si>
  <si>
    <t>Row49259</t>
  </si>
  <si>
    <t>2012-09-05T00:00:00.000Z</t>
  </si>
  <si>
    <t>Row49264</t>
  </si>
  <si>
    <t>2008-02-12T00:00:00.000Z</t>
  </si>
  <si>
    <t>Row49303</t>
  </si>
  <si>
    <t>2017-04-27T00:00:00.000Z</t>
  </si>
  <si>
    <t>Row49335</t>
  </si>
  <si>
    <t>Row49340</t>
  </si>
  <si>
    <t>Row49349</t>
  </si>
  <si>
    <t>2015-03-19T00:00:00.000Z</t>
  </si>
  <si>
    <t>Row49361</t>
  </si>
  <si>
    <t>1997-06-12T00:00:00.000Z</t>
  </si>
  <si>
    <t>Row49369</t>
  </si>
  <si>
    <t>Row49383</t>
  </si>
  <si>
    <t>2018-02-26T00:00:00.000Z</t>
  </si>
  <si>
    <t>Row49394</t>
  </si>
  <si>
    <t>Row49443</t>
  </si>
  <si>
    <t>2010-09-29T00:00:00.000Z</t>
  </si>
  <si>
    <t>Row49458</t>
  </si>
  <si>
    <t>Row49489</t>
  </si>
  <si>
    <t>Row49504</t>
  </si>
  <si>
    <t>Row49505</t>
  </si>
  <si>
    <t>Row49548</t>
  </si>
  <si>
    <t>2015-04-09T00:00:00.000Z</t>
  </si>
  <si>
    <t>Row49551</t>
  </si>
  <si>
    <t>2002-07-11T00:00:00.000Z</t>
  </si>
  <si>
    <t>Row49574</t>
  </si>
  <si>
    <t>2016-10-13T00:00:00.000Z</t>
  </si>
  <si>
    <t>Row49583</t>
  </si>
  <si>
    <t>2006-08-09T00:00:00.000Z</t>
  </si>
  <si>
    <t>Row49606</t>
  </si>
  <si>
    <t>2012-10-03T00:00:00.000Z</t>
  </si>
  <si>
    <t>Row49656</t>
  </si>
  <si>
    <t>2014-06-19T00:00:00.000Z</t>
  </si>
  <si>
    <t>Row49671</t>
  </si>
  <si>
    <t>2000-09-25T00:00:00.000Z</t>
  </si>
  <si>
    <t>Row49728</t>
  </si>
  <si>
    <t>2014-12-03T00:00:00.000Z</t>
  </si>
  <si>
    <t>Row49729</t>
  </si>
  <si>
    <t>Row49757</t>
  </si>
  <si>
    <t>2012-01-13T00:00:00.000Z</t>
  </si>
  <si>
    <t>Row49787</t>
  </si>
  <si>
    <t>Row49815</t>
  </si>
  <si>
    <t>Row49864</t>
  </si>
  <si>
    <t>Row49897</t>
  </si>
  <si>
    <t>2018-04-13T00:00:00.000Z</t>
  </si>
  <si>
    <t>Row49909</t>
  </si>
  <si>
    <t>Row49937</t>
  </si>
  <si>
    <t>2009-12-04T00:00:00.000Z</t>
  </si>
  <si>
    <t>Row49946</t>
  </si>
  <si>
    <t>Row49974</t>
  </si>
  <si>
    <t>Row49990</t>
  </si>
  <si>
    <t>Row49991</t>
  </si>
  <si>
    <t>2006-12-01T00:00:00.000Z</t>
  </si>
  <si>
    <t>Row50007</t>
  </si>
  <si>
    <t>2017-03-14T00:00:00.000Z</t>
  </si>
  <si>
    <t>Town Inside</t>
  </si>
  <si>
    <t>Row50075</t>
  </si>
  <si>
    <t>Row50118</t>
  </si>
  <si>
    <t>Row50164</t>
  </si>
  <si>
    <t>Row50189</t>
  </si>
  <si>
    <t>Row50210</t>
  </si>
  <si>
    <t>2009-12-29T00:00:00.000Z</t>
  </si>
  <si>
    <t>Row50219</t>
  </si>
  <si>
    <t>2015-01-05T00:00:00.000Z</t>
  </si>
  <si>
    <t>Row50264</t>
  </si>
  <si>
    <t>2007-04-12T00:00:00.000Z</t>
  </si>
  <si>
    <t>Row50295</t>
  </si>
  <si>
    <t>1999-11-05T00:00:00.000Z</t>
  </si>
  <si>
    <t>Row50318</t>
  </si>
  <si>
    <t>2014-06-18T00:00:00.000Z</t>
  </si>
  <si>
    <t>Row50323</t>
  </si>
  <si>
    <t>Row50330</t>
  </si>
  <si>
    <t>2012-04-11T00:00:00.000Z</t>
  </si>
  <si>
    <t>Row50336</t>
  </si>
  <si>
    <t>2003-03-20T00:00:00.000Z</t>
  </si>
  <si>
    <t>Row50348</t>
  </si>
  <si>
    <t>Row50362</t>
  </si>
  <si>
    <t>Row50379</t>
  </si>
  <si>
    <t>Row50386</t>
  </si>
  <si>
    <t>2011-08-10T00:00:00.000Z</t>
  </si>
  <si>
    <t>Row50397</t>
  </si>
  <si>
    <t>2015-11-12T00:00:00.000Z</t>
  </si>
  <si>
    <t>Row50417</t>
  </si>
  <si>
    <t>2011-01-06T00:00:00.000Z</t>
  </si>
  <si>
    <t>Row50424</t>
  </si>
  <si>
    <t>Row50439</t>
  </si>
  <si>
    <t>1997-06-13T00:00:00.000Z</t>
  </si>
  <si>
    <t>Row50457</t>
  </si>
  <si>
    <t>2013-05-28T00:00:00.000Z</t>
  </si>
  <si>
    <t>Row50458</t>
  </si>
  <si>
    <t>Row50474</t>
  </si>
  <si>
    <t>2012-07-30T00:00:00.000Z</t>
  </si>
  <si>
    <t>Row50490</t>
  </si>
  <si>
    <t>Row50497</t>
  </si>
  <si>
    <t>2012-02-14T00:00:00.000Z</t>
  </si>
  <si>
    <t>Row50552</t>
  </si>
  <si>
    <t>Row50553</t>
  </si>
  <si>
    <t>Row50556</t>
  </si>
  <si>
    <t>2001-04-30T00:00:00.000Z</t>
  </si>
  <si>
    <t>Row50583</t>
  </si>
  <si>
    <t>2001-01-01T00:00:00.000Z</t>
  </si>
  <si>
    <t>Row50650</t>
  </si>
  <si>
    <t>Row50671</t>
  </si>
  <si>
    <t>2000-02-24T00:00:00.000Z</t>
  </si>
  <si>
    <t>Row50709</t>
  </si>
  <si>
    <t>2009-02-10T00:00:00.000Z</t>
  </si>
  <si>
    <t>Row50827</t>
  </si>
  <si>
    <t>Row50887</t>
  </si>
  <si>
    <t>1998-07-13T00:00:00.000Z</t>
  </si>
  <si>
    <t>Row50896</t>
  </si>
  <si>
    <t>2016-09-14T00:00:00.000Z</t>
  </si>
  <si>
    <t>Row50925</t>
  </si>
  <si>
    <t>Row50930</t>
  </si>
  <si>
    <t>2015-10-15T00:00:00.000Z</t>
  </si>
  <si>
    <t>Row50952</t>
  </si>
  <si>
    <t>1998-07-01T00:00:00.000Z</t>
  </si>
  <si>
    <t>Row50968</t>
  </si>
  <si>
    <t>Row50971</t>
  </si>
  <si>
    <t>Row50986</t>
  </si>
  <si>
    <t>2014-10-22T00:00:00.000Z</t>
  </si>
  <si>
    <t>Row51019</t>
  </si>
  <si>
    <t>2014-09-23T00:00:00.000Z</t>
  </si>
  <si>
    <t>Row51023</t>
  </si>
  <si>
    <t>1998-02-03T00:00:00.000Z</t>
  </si>
  <si>
    <t>Row51041</t>
  </si>
  <si>
    <t>Row51191</t>
  </si>
  <si>
    <t>1994-06-13T00:00:00.000Z</t>
  </si>
  <si>
    <t>Row51239</t>
  </si>
  <si>
    <t>1997-08-28T00:00:00.000Z</t>
  </si>
  <si>
    <t>Row51278</t>
  </si>
  <si>
    <t>2006-11-29T00:00:00.000Z</t>
  </si>
  <si>
    <t>Row51398</t>
  </si>
  <si>
    <t>2017-04-07T00:00:00.000Z</t>
  </si>
  <si>
    <t>Row51410</t>
  </si>
  <si>
    <t>2004-04-05T00:00:00.000Z</t>
  </si>
  <si>
    <t>Row51447</t>
  </si>
  <si>
    <t>2016-04-13T00:00:00.000Z</t>
  </si>
  <si>
    <t>Row51450</t>
  </si>
  <si>
    <t>2006-02-21T00:00:00.000Z</t>
  </si>
  <si>
    <t>Row51452</t>
  </si>
  <si>
    <t>2015-08-18T00:00:00.000Z</t>
  </si>
  <si>
    <t>Row51504</t>
  </si>
  <si>
    <t>Row51514</t>
  </si>
  <si>
    <t>2018-03-26T00:00:00.000Z</t>
  </si>
  <si>
    <t>Row51559</t>
  </si>
  <si>
    <t>1994-09-26T00:00:00.000Z</t>
  </si>
  <si>
    <t>Row51560</t>
  </si>
  <si>
    <t>2007-03-05T00:00:00.000Z</t>
  </si>
  <si>
    <t>Row51575</t>
  </si>
  <si>
    <t>2017-08-09T00:00:00.000Z</t>
  </si>
  <si>
    <t>Row51588</t>
  </si>
  <si>
    <t>Row51599</t>
  </si>
  <si>
    <t>2013-09-17T00:00:00.000Z</t>
  </si>
  <si>
    <t>Row51602</t>
  </si>
  <si>
    <t>2003-07-08T00:00:00.000Z</t>
  </si>
  <si>
    <t>Row51620</t>
  </si>
  <si>
    <t>Row51626</t>
  </si>
  <si>
    <t>Row51628</t>
  </si>
  <si>
    <t>Row51673</t>
  </si>
  <si>
    <t>2009-10-14T00:00:00.000Z</t>
  </si>
  <si>
    <t>Row51740</t>
  </si>
  <si>
    <t>Row51764</t>
  </si>
  <si>
    <t>Row51769</t>
  </si>
  <si>
    <t>2016-03-24T00:00:00.000Z</t>
  </si>
  <si>
    <t>Row51800</t>
  </si>
  <si>
    <t>1998-05-27T00:00:00.000Z</t>
  </si>
  <si>
    <t>Row51806</t>
  </si>
  <si>
    <t>2009-08-26T00:00:00.000Z</t>
  </si>
  <si>
    <t>Row51852</t>
  </si>
  <si>
    <t>Row51862</t>
  </si>
  <si>
    <t>Row51875</t>
  </si>
  <si>
    <t>Row51906</t>
  </si>
  <si>
    <t>Row51929</t>
  </si>
  <si>
    <t>1996-05-06T00:00:00.000Z</t>
  </si>
  <si>
    <t>Row51967</t>
  </si>
  <si>
    <t>2005-03-21T00:00:00.000Z</t>
  </si>
  <si>
    <t>Row51981</t>
  </si>
  <si>
    <t>Row51997</t>
  </si>
  <si>
    <t>Row52002</t>
  </si>
  <si>
    <t>Row52021</t>
  </si>
  <si>
    <t>Row52032</t>
  </si>
  <si>
    <t>2003-06-16T00:00:00.000Z</t>
  </si>
  <si>
    <t>Row52042</t>
  </si>
  <si>
    <t>Row52058</t>
  </si>
  <si>
    <t>2000-02-15T00:00:00.000Z</t>
  </si>
  <si>
    <t>Row52069</t>
  </si>
  <si>
    <t>Row52072</t>
  </si>
  <si>
    <t>2015-12-16T00:00:00.000Z</t>
  </si>
  <si>
    <t>Row52100</t>
  </si>
  <si>
    <t>2003-12-30T00:00:00.000Z</t>
  </si>
  <si>
    <t>Row52116</t>
  </si>
  <si>
    <t>2013-06-10T00:00:00.000Z</t>
  </si>
  <si>
    <t>Row52145</t>
  </si>
  <si>
    <t>Row52281</t>
  </si>
  <si>
    <t>2014-04-29T00:00:00.000Z</t>
  </si>
  <si>
    <t>Row52309</t>
  </si>
  <si>
    <t>Row52319</t>
  </si>
  <si>
    <t>2003-11-06T00:00:00.000Z</t>
  </si>
  <si>
    <t>Row52333</t>
  </si>
  <si>
    <t>Row52341</t>
  </si>
  <si>
    <t>2018-04-04T00:00:00.000Z</t>
  </si>
  <si>
    <t>Row52367</t>
  </si>
  <si>
    <t>Row52370</t>
  </si>
  <si>
    <t>2006-11-02T00:00:00.000Z</t>
  </si>
  <si>
    <t>Row52445</t>
  </si>
  <si>
    <t>Row52487</t>
  </si>
  <si>
    <t>Row52511</t>
  </si>
  <si>
    <t>2005-07-12T00:00:00.000Z</t>
  </si>
  <si>
    <t>Row52538</t>
  </si>
  <si>
    <t>2006-05-25T00:00:00.000Z</t>
  </si>
  <si>
    <t>Row52545</t>
  </si>
  <si>
    <t>2012-02-22T00:00:00.000Z</t>
  </si>
  <si>
    <t>Row52546</t>
  </si>
  <si>
    <t>Row52551</t>
  </si>
  <si>
    <t>1999-06-14T00:00:00.000Z</t>
  </si>
  <si>
    <t>Row52577</t>
  </si>
  <si>
    <t>2017-06-13T00:00:00.000Z</t>
  </si>
  <si>
    <t>Row52578</t>
  </si>
  <si>
    <t>Row52598</t>
  </si>
  <si>
    <t>2017-03-10T00:00:00.000Z</t>
  </si>
  <si>
    <t>Row52600</t>
  </si>
  <si>
    <t>Row52607</t>
  </si>
  <si>
    <t>Row52681</t>
  </si>
  <si>
    <t>Row52726</t>
  </si>
  <si>
    <t>Row52753</t>
  </si>
  <si>
    <t>Row52790</t>
  </si>
  <si>
    <t>1997-03-31T00:00:00.000Z</t>
  </si>
  <si>
    <t>Row52798</t>
  </si>
  <si>
    <t>Row52830</t>
  </si>
  <si>
    <t>2016-10-24T00:00:00.000Z</t>
  </si>
  <si>
    <t>Row52857</t>
  </si>
  <si>
    <t>Row52875</t>
  </si>
  <si>
    <t>Row52877</t>
  </si>
  <si>
    <t>2008-04-02T00:00:00.000Z</t>
  </si>
  <si>
    <t>Row52942</t>
  </si>
  <si>
    <t>Row52957</t>
  </si>
  <si>
    <t>Row53052</t>
  </si>
  <si>
    <t>Row53072</t>
  </si>
  <si>
    <t>Row53079</t>
  </si>
  <si>
    <t>Row53083</t>
  </si>
  <si>
    <t>Row53088</t>
  </si>
  <si>
    <t>2010-07-26T00:00:00.000Z</t>
  </si>
  <si>
    <t>Row53113</t>
  </si>
  <si>
    <t>Row53120</t>
  </si>
  <si>
    <t>Row53131</t>
  </si>
  <si>
    <t>Row53143</t>
  </si>
  <si>
    <t>2007-09-14T00:00:00.000Z</t>
  </si>
  <si>
    <t>Row53150</t>
  </si>
  <si>
    <t>Row53162</t>
  </si>
  <si>
    <t>Row53179</t>
  </si>
  <si>
    <t>2007-01-31T00:00:00.000Z</t>
  </si>
  <si>
    <t>Row53268</t>
  </si>
  <si>
    <t>Row53303</t>
  </si>
  <si>
    <t>2017-08-08T00:00:00.000Z</t>
  </si>
  <si>
    <t>Concrete</t>
  </si>
  <si>
    <t>Row53306</t>
  </si>
  <si>
    <t>Row53321</t>
  </si>
  <si>
    <t>2007-09-12T00:00:00.000Z</t>
  </si>
  <si>
    <t>Row53327</t>
  </si>
  <si>
    <t>Row53355</t>
  </si>
  <si>
    <t>2014-08-12T00:00:00.000Z</t>
  </si>
  <si>
    <t>Row53367</t>
  </si>
  <si>
    <t>Row53401</t>
  </si>
  <si>
    <t>2002-05-16T00:00:00.000Z</t>
  </si>
  <si>
    <t>Row53427</t>
  </si>
  <si>
    <t>Row53434</t>
  </si>
  <si>
    <t>2005-02-11T00:00:00.000Z</t>
  </si>
  <si>
    <t>Row53454</t>
  </si>
  <si>
    <t>Row53466</t>
  </si>
  <si>
    <t>Row53492</t>
  </si>
  <si>
    <t>2010-06-16T00:00:00.000Z</t>
  </si>
  <si>
    <t>Row53518</t>
  </si>
  <si>
    <t>2000-01-11T00:00:00.000Z</t>
  </si>
  <si>
    <t>Row53592</t>
  </si>
  <si>
    <t>2017-06-15T00:00:00.000Z</t>
  </si>
  <si>
    <t>Row53596</t>
  </si>
  <si>
    <t>Row53598</t>
  </si>
  <si>
    <t>2000-03-23T00:00:00.000Z</t>
  </si>
  <si>
    <t>Row53600</t>
  </si>
  <si>
    <t>Row53699</t>
  </si>
  <si>
    <t>2008-03-31T00:00:00.000Z</t>
  </si>
  <si>
    <t>Row53712</t>
  </si>
  <si>
    <t>2004-06-16T00:00:00.000Z</t>
  </si>
  <si>
    <t>Row53734</t>
  </si>
  <si>
    <t>2007-11-01T00:00:00.000Z</t>
  </si>
  <si>
    <t>Row53774</t>
  </si>
  <si>
    <t>2001-10-17T00:00:00.000Z</t>
  </si>
  <si>
    <t>Row53815</t>
  </si>
  <si>
    <t>Row53819</t>
  </si>
  <si>
    <t>Row53903</t>
  </si>
  <si>
    <t>2015-07-20T00:00:00.000Z</t>
  </si>
  <si>
    <t>Row53921</t>
  </si>
  <si>
    <t>1996-12-16T00:00:00.000Z</t>
  </si>
  <si>
    <t>Row53927</t>
  </si>
  <si>
    <t>2009-07-27T00:00:00.000Z</t>
  </si>
  <si>
    <t>Row53947</t>
  </si>
  <si>
    <t>2015-07-02T00:00:00.000Z</t>
  </si>
  <si>
    <t>Row53961</t>
  </si>
  <si>
    <t>2016-05-03T00:00:00.000Z</t>
  </si>
  <si>
    <t>Row53986</t>
  </si>
  <si>
    <t>2013-02-06T00:00:00.000Z</t>
  </si>
  <si>
    <t>Row54003</t>
  </si>
  <si>
    <t>Row54020</t>
  </si>
  <si>
    <t>Row54057</t>
  </si>
  <si>
    <t>2018-06-12T00:00:00.000Z</t>
  </si>
  <si>
    <t>Row54073</t>
  </si>
  <si>
    <t>Row54103</t>
  </si>
  <si>
    <t>2013-02-28T00:00:00.000Z</t>
  </si>
  <si>
    <t>Row54145</t>
  </si>
  <si>
    <t>2017-03-02T00:00:00.000Z</t>
  </si>
  <si>
    <t>Row54191</t>
  </si>
  <si>
    <t>Row54209</t>
  </si>
  <si>
    <t>Row54225</t>
  </si>
  <si>
    <t>2010-07-07T00:00:00.000Z</t>
  </si>
  <si>
    <t>Row54227</t>
  </si>
  <si>
    <t>Row54261</t>
  </si>
  <si>
    <t>Row54279</t>
  </si>
  <si>
    <t>2002-09-04T00:00:00.000Z</t>
  </si>
  <si>
    <t>Row54292</t>
  </si>
  <si>
    <t>2003-07-30T00:00:00.000Z</t>
  </si>
  <si>
    <t>Row54306</t>
  </si>
  <si>
    <t>Row54326</t>
  </si>
  <si>
    <t>Row54334</t>
  </si>
  <si>
    <t>2001-02-16T00:00:00.000Z</t>
  </si>
  <si>
    <t>Row54344</t>
  </si>
  <si>
    <t>2009-03-27T00:00:00.000Z</t>
  </si>
  <si>
    <t>Row54352</t>
  </si>
  <si>
    <t>Row54448</t>
  </si>
  <si>
    <t>Row54470</t>
  </si>
  <si>
    <t>1994-06-23T00:00:00.000Z</t>
  </si>
  <si>
    <t>Row54482</t>
  </si>
  <si>
    <t>2004-08-23T00:00:00.000Z</t>
  </si>
  <si>
    <t>Row54504</t>
  </si>
  <si>
    <t>2011-11-30T00:00:00.000Z</t>
  </si>
  <si>
    <t>Row54512</t>
  </si>
  <si>
    <t>2006-11-24T00:00:00.000Z</t>
  </si>
  <si>
    <t>Row54536</t>
  </si>
  <si>
    <t>2004-04-08T00:00:00.000Z</t>
  </si>
  <si>
    <t>Row54538</t>
  </si>
  <si>
    <t>Row54550</t>
  </si>
  <si>
    <t>Row54569</t>
  </si>
  <si>
    <t>Row54619</t>
  </si>
  <si>
    <t>Row54622</t>
  </si>
  <si>
    <t>2017-01-24T00:00:00.000Z</t>
  </si>
  <si>
    <t>Row54628</t>
  </si>
  <si>
    <t>2008-10-07T00:00:00.000Z</t>
  </si>
  <si>
    <t>Row54629</t>
  </si>
  <si>
    <t>2008-01-29T00:00:00.000Z</t>
  </si>
  <si>
    <t>Row54660</t>
  </si>
  <si>
    <t>2008-11-12T00:00:00.000Z</t>
  </si>
  <si>
    <t>Row54714</t>
  </si>
  <si>
    <t>Row54727</t>
  </si>
  <si>
    <t>2017-04-20T00:00:00.000Z</t>
  </si>
  <si>
    <t>Row54736</t>
  </si>
  <si>
    <t>2003-03-18T00:00:00.000Z</t>
  </si>
  <si>
    <t>Row54752</t>
  </si>
  <si>
    <t>1999-07-13T00:00:00.000Z</t>
  </si>
  <si>
    <t>Row54813</t>
  </si>
  <si>
    <t>Row54862</t>
  </si>
  <si>
    <t>2007-05-01T00:00:00.000Z</t>
  </si>
  <si>
    <t>Row54902</t>
  </si>
  <si>
    <t>Row54947</t>
  </si>
  <si>
    <t>2008-01-03T00:00:00.000Z</t>
  </si>
  <si>
    <t>Row54966</t>
  </si>
  <si>
    <t>2008-05-23T00:00:00.000Z</t>
  </si>
  <si>
    <t>Row54995</t>
  </si>
  <si>
    <t>2013-12-20T00:00:00.000Z</t>
  </si>
  <si>
    <t>Row55029</t>
  </si>
  <si>
    <t>2014-10-06T00:00:00.000Z</t>
  </si>
  <si>
    <t>Row55072</t>
  </si>
  <si>
    <t>Row55074</t>
  </si>
  <si>
    <t>Row55084</t>
  </si>
  <si>
    <t>Row55087</t>
  </si>
  <si>
    <t>1998-07-20T00:00:00.000Z</t>
  </si>
  <si>
    <t>Row55101</t>
  </si>
  <si>
    <t>2018-01-26T00:00:00.000Z</t>
  </si>
  <si>
    <t>Row55103</t>
  </si>
  <si>
    <t>Row55113</t>
  </si>
  <si>
    <t>2013-12-16T00:00:00.000Z</t>
  </si>
  <si>
    <t>Row55118</t>
  </si>
  <si>
    <t>Row55244</t>
  </si>
  <si>
    <t>Row55257</t>
  </si>
  <si>
    <t>2000-07-05T00:00:00.000Z</t>
  </si>
  <si>
    <t>Row55303</t>
  </si>
  <si>
    <t>Row55319</t>
  </si>
  <si>
    <t>Row55345</t>
  </si>
  <si>
    <t>2009-04-02T00:00:00.000Z</t>
  </si>
  <si>
    <t>Row55359</t>
  </si>
  <si>
    <t>2008-10-02T00:00:00.000Z</t>
  </si>
  <si>
    <t>Row55392</t>
  </si>
  <si>
    <t>2005-12-23T00:00:00.000Z</t>
  </si>
  <si>
    <t>Row55396</t>
  </si>
  <si>
    <t>2016-12-28T00:00:00.000Z</t>
  </si>
  <si>
    <t>Row55446</t>
  </si>
  <si>
    <t>Row55550</t>
  </si>
  <si>
    <t>2008-10-22T00:00:00.000Z</t>
  </si>
  <si>
    <t>Row55570</t>
  </si>
  <si>
    <t>Row55578</t>
  </si>
  <si>
    <t>2015-03-24T00:00:00.000Z</t>
  </si>
  <si>
    <t>Row55609</t>
  </si>
  <si>
    <t>2007-08-03T00:00:00.000Z</t>
  </si>
  <si>
    <t>Row55653</t>
  </si>
  <si>
    <t>Row55657</t>
  </si>
  <si>
    <t>2003-12-22T00:00:00.000Z</t>
  </si>
  <si>
    <t>Row55694</t>
  </si>
  <si>
    <t>2016-10-14T00:00:00.000Z</t>
  </si>
  <si>
    <t>Row55702</t>
  </si>
  <si>
    <t>2008-02-08T00:00:00.000Z</t>
  </si>
  <si>
    <t>Row55704</t>
  </si>
  <si>
    <t>Row55778</t>
  </si>
  <si>
    <t>Row55794</t>
  </si>
  <si>
    <t>1999-03-29T00:00:00.000Z</t>
  </si>
  <si>
    <t>Row55835</t>
  </si>
  <si>
    <t>2018-03-16T00:00:00.000Z</t>
  </si>
  <si>
    <t>Row55840</t>
  </si>
  <si>
    <t>2017-12-20T00:00:00.000Z</t>
  </si>
  <si>
    <t>Row55857</t>
  </si>
  <si>
    <t>2007-06-20T00:00:00.000Z</t>
  </si>
  <si>
    <t>Row55872</t>
  </si>
  <si>
    <t>2009-10-15T00:00:00.000Z</t>
  </si>
  <si>
    <t>Row55887</t>
  </si>
  <si>
    <t>2006-10-02T00:00:00.000Z</t>
  </si>
  <si>
    <t>Row55953</t>
  </si>
  <si>
    <t>2015-10-05T00:00:00.000Z</t>
  </si>
  <si>
    <t>Row55978</t>
  </si>
  <si>
    <t>2017-07-26T00:00:00.000Z</t>
  </si>
  <si>
    <t>Row55988</t>
  </si>
  <si>
    <t>2008-02-11T00:00:00.000Z</t>
  </si>
  <si>
    <t>Row55996</t>
  </si>
  <si>
    <t>Row56082</t>
  </si>
  <si>
    <t>Row56099</t>
  </si>
  <si>
    <t>1996-12-23T00:00:00.000Z</t>
  </si>
  <si>
    <t>Row56127</t>
  </si>
  <si>
    <t>Row56130</t>
  </si>
  <si>
    <t>Row56186</t>
  </si>
  <si>
    <t>2001-03-20T00:00:00.000Z</t>
  </si>
  <si>
    <t>Row56233</t>
  </si>
  <si>
    <t>Row56285</t>
  </si>
  <si>
    <t>2018-06-21T00:00:00.000Z</t>
  </si>
  <si>
    <t>Row56342</t>
  </si>
  <si>
    <t>Row56387</t>
  </si>
  <si>
    <t>Row56401</t>
  </si>
  <si>
    <t>2012-09-10T00:00:00.000Z</t>
  </si>
  <si>
    <t>Row56415</t>
  </si>
  <si>
    <t>Row56432</t>
  </si>
  <si>
    <t>Row56437</t>
  </si>
  <si>
    <t>Row56488</t>
  </si>
  <si>
    <t>Row56492</t>
  </si>
  <si>
    <t>Row56512</t>
  </si>
  <si>
    <t>Row56591</t>
  </si>
  <si>
    <t>2004-01-23T00:00:00.000Z</t>
  </si>
  <si>
    <t>Row56603</t>
  </si>
  <si>
    <t>Row56605</t>
  </si>
  <si>
    <t>2013-08-06T00:00:00.000Z</t>
  </si>
  <si>
    <t>Row56625</t>
  </si>
  <si>
    <t>2016-11-14T00:00:00.000Z</t>
  </si>
  <si>
    <t>Row56665</t>
  </si>
  <si>
    <t>Row56751</t>
  </si>
  <si>
    <t>Row56761</t>
  </si>
  <si>
    <t>2018-02-08T00:00:00.000Z</t>
  </si>
  <si>
    <t>Row56767</t>
  </si>
  <si>
    <t>Row56775</t>
  </si>
  <si>
    <t>Row56796</t>
  </si>
  <si>
    <t>Row56797</t>
  </si>
  <si>
    <t>Row56857</t>
  </si>
  <si>
    <t>2013-05-06T00:00:00.000Z</t>
  </si>
  <si>
    <t>Row56876</t>
  </si>
  <si>
    <t>2006-04-21T00:00:00.000Z</t>
  </si>
  <si>
    <t>Row56891</t>
  </si>
  <si>
    <t>2014-05-29T00:00:00.000Z</t>
  </si>
  <si>
    <t>Row56956</t>
  </si>
  <si>
    <t>2015-08-05T00:00:00.000Z</t>
  </si>
  <si>
    <t>Row56988</t>
  </si>
  <si>
    <t>2003-04-28T00:00:00.000Z</t>
  </si>
  <si>
    <t>Row57062</t>
  </si>
  <si>
    <t>2012-11-02T00:00:00.000Z</t>
  </si>
  <si>
    <t>Row57104</t>
  </si>
  <si>
    <t>2002-03-01T00:00:00.000Z</t>
  </si>
  <si>
    <t>Row57127</t>
  </si>
  <si>
    <t>2005-05-25T00:00:00.000Z</t>
  </si>
  <si>
    <t>Row57161</t>
  </si>
  <si>
    <t>2018-06-11T00:00:00.000Z</t>
  </si>
  <si>
    <t>Row57212</t>
  </si>
  <si>
    <t>2017-09-25T00:00:00.000Z</t>
  </si>
  <si>
    <t>Row57224</t>
  </si>
  <si>
    <t>2009-03-17T00:00:00.000Z</t>
  </si>
  <si>
    <t>Row57232</t>
  </si>
  <si>
    <t>2011-09-15T00:00:00.000Z</t>
  </si>
  <si>
    <t>Row57271</t>
  </si>
  <si>
    <t>2016-09-23T00:00:00.000Z</t>
  </si>
  <si>
    <t>Row57292</t>
  </si>
  <si>
    <t>2004-08-17T00:00:00.000Z</t>
  </si>
  <si>
    <t>Row57296</t>
  </si>
  <si>
    <t>Row57309</t>
  </si>
  <si>
    <t>2013-05-10T00:00:00.000Z</t>
  </si>
  <si>
    <t>Row57320</t>
  </si>
  <si>
    <t>Row57361</t>
  </si>
  <si>
    <t>Row57370</t>
  </si>
  <si>
    <t>2018-03-08T00:00:00.000Z</t>
  </si>
  <si>
    <t>Row57435</t>
  </si>
  <si>
    <t>2003-08-28T00:00:00.000Z</t>
  </si>
  <si>
    <t>Row57447</t>
  </si>
  <si>
    <t>1999-09-24T00:00:00.000Z</t>
  </si>
  <si>
    <t>Row57457</t>
  </si>
  <si>
    <t>2001-12-03T00:00:00.000Z</t>
  </si>
  <si>
    <t>Row57476</t>
  </si>
  <si>
    <t>1996-07-02T00:00:00.000Z</t>
  </si>
  <si>
    <t>Row57482</t>
  </si>
  <si>
    <t>Row57527</t>
  </si>
  <si>
    <t>Row57548</t>
  </si>
  <si>
    <t>2010-04-20T00:00:00.000Z</t>
  </si>
  <si>
    <t>Row57565</t>
  </si>
  <si>
    <t>Row57578</t>
  </si>
  <si>
    <t>Row57603</t>
  </si>
  <si>
    <t>2014-07-10T00:00:00.000Z</t>
  </si>
  <si>
    <t>Row57626</t>
  </si>
  <si>
    <t>2016-06-13T00:00:00.000Z</t>
  </si>
  <si>
    <t>Row57629</t>
  </si>
  <si>
    <t>Row57672</t>
  </si>
  <si>
    <t>2016-09-26T00:00:00.000Z</t>
  </si>
  <si>
    <t>Row57708</t>
  </si>
  <si>
    <t>Row57710</t>
  </si>
  <si>
    <t>1997-10-30T00:00:00.000Z</t>
  </si>
  <si>
    <t>Row57783</t>
  </si>
  <si>
    <t>2013-02-13T00:00:00.000Z</t>
  </si>
  <si>
    <t>Row57812</t>
  </si>
  <si>
    <t>2005-02-23T00:00:00.000Z</t>
  </si>
  <si>
    <t>Row57860</t>
  </si>
  <si>
    <t>2013-10-17T00:00:00.000Z</t>
  </si>
  <si>
    <t>Row57893</t>
  </si>
  <si>
    <t>2015-11-10T00:00:00.000Z</t>
  </si>
  <si>
    <t>Row57894</t>
  </si>
  <si>
    <t>2017-04-25T00:00:00.000Z</t>
  </si>
  <si>
    <t>Row57905</t>
  </si>
  <si>
    <t>Row57924</t>
  </si>
  <si>
    <t>Row57967</t>
  </si>
  <si>
    <t>2015-10-20T00:00:00.000Z</t>
  </si>
  <si>
    <t>Row57995</t>
  </si>
  <si>
    <t>Row58021</t>
  </si>
  <si>
    <t>2015-08-13T00:00:00.000Z</t>
  </si>
  <si>
    <t>Row58076</t>
  </si>
  <si>
    <t>2014-09-26T00:00:00.000Z</t>
  </si>
  <si>
    <t>Row58077</t>
  </si>
  <si>
    <t>2000-04-10T00:00:00.000Z</t>
  </si>
  <si>
    <t>Row58082</t>
  </si>
  <si>
    <t>Row58084</t>
  </si>
  <si>
    <t>2000-10-11T00:00:00.000Z</t>
  </si>
  <si>
    <t>Row58105</t>
  </si>
  <si>
    <t>Row58116</t>
  </si>
  <si>
    <t>2012-06-19T00:00:00.000Z</t>
  </si>
  <si>
    <t>Row58152</t>
  </si>
  <si>
    <t>2006-12-12T00:00:00.000Z</t>
  </si>
  <si>
    <t>Row58177</t>
  </si>
  <si>
    <t>Row58220</t>
  </si>
  <si>
    <t>2001-08-01T00:00:00.000Z</t>
  </si>
  <si>
    <t>Row58271</t>
  </si>
  <si>
    <t>Row58276</t>
  </si>
  <si>
    <t>2006-08-04T00:00:00.000Z</t>
  </si>
  <si>
    <t>Row58300</t>
  </si>
  <si>
    <t>2008-05-01T00:00:00.000Z</t>
  </si>
  <si>
    <t>Row58304</t>
  </si>
  <si>
    <t>Row58334</t>
  </si>
  <si>
    <t>Row58374</t>
  </si>
  <si>
    <t>2017-05-12T00:00:00.000Z</t>
  </si>
  <si>
    <t>Row58419</t>
  </si>
  <si>
    <t>Row58442</t>
  </si>
  <si>
    <t>Row58447</t>
  </si>
  <si>
    <t>2013-08-29T00:00:00.000Z</t>
  </si>
  <si>
    <t>Row58462</t>
  </si>
  <si>
    <t>2000-07-28T00:00:00.000Z</t>
  </si>
  <si>
    <t>Row58473</t>
  </si>
  <si>
    <t>1991-11-12T00:00:00.000Z</t>
  </si>
  <si>
    <t>Row58551</t>
  </si>
  <si>
    <t>2016-10-03T00:00:00.000Z</t>
  </si>
  <si>
    <t>Row58567</t>
  </si>
  <si>
    <t>2006-03-17T00:00:00.000Z</t>
  </si>
  <si>
    <t>Row58590</t>
  </si>
  <si>
    <t>2012-07-11T00:00:00.000Z</t>
  </si>
  <si>
    <t>Row58597</t>
  </si>
  <si>
    <t>Row58598</t>
  </si>
  <si>
    <t>2003-07-10T00:00:00.000Z</t>
  </si>
  <si>
    <t>Row58599</t>
  </si>
  <si>
    <t>Row58609</t>
  </si>
  <si>
    <t>2016-05-18T00:00:00.000Z</t>
  </si>
  <si>
    <t>Row58617</t>
  </si>
  <si>
    <t>2005-05-20T00:00:00.000Z</t>
  </si>
  <si>
    <t>Row58632</t>
  </si>
  <si>
    <t>Row58639</t>
  </si>
  <si>
    <t>Row58645</t>
  </si>
  <si>
    <t>Row58664</t>
  </si>
  <si>
    <t>2009-04-08T00:00:00.000Z</t>
  </si>
  <si>
    <t>Row58720</t>
  </si>
  <si>
    <t>1993-09-15T00:00:00.000Z</t>
  </si>
  <si>
    <t>Row58733</t>
  </si>
  <si>
    <t>2015-04-10T00:00:00.000Z</t>
  </si>
  <si>
    <t>Row58739</t>
  </si>
  <si>
    <t>Row58744</t>
  </si>
  <si>
    <t>2018-05-22T00:00:00.000Z</t>
  </si>
  <si>
    <t>Row58759</t>
  </si>
  <si>
    <t>Row58796</t>
  </si>
  <si>
    <t>2013-08-27T00:00:00.000Z</t>
  </si>
  <si>
    <t>Row58800</t>
  </si>
  <si>
    <t>Row58875</t>
  </si>
  <si>
    <t>2003-04-23T00:00:00.000Z</t>
  </si>
  <si>
    <t>Row58933</t>
  </si>
  <si>
    <t>Row58960</t>
  </si>
  <si>
    <t>Row58996</t>
  </si>
  <si>
    <t>2014-10-03T00:00:00.000Z</t>
  </si>
  <si>
    <t>Row58997</t>
  </si>
  <si>
    <t>2011-05-19T00:00:00.000Z</t>
  </si>
  <si>
    <t>Row59015</t>
  </si>
  <si>
    <t>Row59109</t>
  </si>
  <si>
    <t>Row59120</t>
  </si>
  <si>
    <t>2016-12-13T00:00:00.000Z</t>
  </si>
  <si>
    <t>Row59152</t>
  </si>
  <si>
    <t>Row59232</t>
  </si>
  <si>
    <t>Row59341</t>
  </si>
  <si>
    <t>Row59354</t>
  </si>
  <si>
    <t>2017-02-22T00:00:00.000Z</t>
  </si>
  <si>
    <t>Row59401</t>
  </si>
  <si>
    <t>2008-08-11T00:00:00.000Z</t>
  </si>
  <si>
    <t>Row59409</t>
  </si>
  <si>
    <t>2004-09-24T00:00:00.000Z</t>
  </si>
  <si>
    <t>Row59416</t>
  </si>
  <si>
    <t>2005-07-21T00:00:00.000Z</t>
  </si>
  <si>
    <t>Row59432</t>
  </si>
  <si>
    <t>2015-07-15T00:00:00.000Z</t>
  </si>
  <si>
    <t>Row59447</t>
  </si>
  <si>
    <t>Row59537</t>
  </si>
  <si>
    <t>2017-03-07T00:00:00.000Z</t>
  </si>
  <si>
    <t>Row59564</t>
  </si>
  <si>
    <t>2015-06-15T00:00:00.000Z</t>
  </si>
  <si>
    <t>Row59575</t>
  </si>
  <si>
    <t>2013-10-09T00:00:00.000Z</t>
  </si>
  <si>
    <t>Row59604</t>
  </si>
  <si>
    <t>2007-03-06T00:00:00.000Z</t>
  </si>
  <si>
    <t>Row59613</t>
  </si>
  <si>
    <t>2004-08-26T00:00:00.000Z</t>
  </si>
  <si>
    <t>Row59620</t>
  </si>
  <si>
    <t>Row59673</t>
  </si>
  <si>
    <t>2003-04-21T00:00:00.000Z</t>
  </si>
  <si>
    <t>Row59675</t>
  </si>
  <si>
    <t>2016-01-06T00:00:00.000Z</t>
  </si>
  <si>
    <t>Row59717</t>
  </si>
  <si>
    <t>1996-12-24T00:00:00.000Z</t>
  </si>
  <si>
    <t>Row59777</t>
  </si>
  <si>
    <t>1999-01-15T00:00:00.000Z</t>
  </si>
  <si>
    <t>Row59786</t>
  </si>
  <si>
    <t>Row59800</t>
  </si>
  <si>
    <t>2017-07-17T00:00:00.000Z</t>
  </si>
  <si>
    <t>Row59802</t>
  </si>
  <si>
    <t>Row59885</t>
  </si>
  <si>
    <t>Row59951</t>
  </si>
  <si>
    <t>Row59982</t>
  </si>
  <si>
    <t>2004-01-22T00:00:00.000Z</t>
  </si>
  <si>
    <t>Row60010</t>
  </si>
  <si>
    <t>2004-09-15T00:00:00.000Z</t>
  </si>
  <si>
    <t>Row60034</t>
  </si>
  <si>
    <t>Row60037</t>
  </si>
  <si>
    <t>Row60038</t>
  </si>
  <si>
    <t>Row60053</t>
  </si>
  <si>
    <t>Row60055</t>
  </si>
  <si>
    <t>2010-05-26T00:00:00.000Z</t>
  </si>
  <si>
    <t>Row60067</t>
  </si>
  <si>
    <t>2002-08-30T00:00:00.000Z</t>
  </si>
  <si>
    <t>Row60111</t>
  </si>
  <si>
    <t>Row60115</t>
  </si>
  <si>
    <t>1997-04-08T00:00:00.000Z</t>
  </si>
  <si>
    <t>Row60152</t>
  </si>
  <si>
    <t>1999-04-08T00:00:00.000Z</t>
  </si>
  <si>
    <t>Row60159</t>
  </si>
  <si>
    <t>Row60177</t>
  </si>
  <si>
    <t>1992-12-08T00:00:00.000Z</t>
  </si>
  <si>
    <t>Row60182</t>
  </si>
  <si>
    <t>Row60208</t>
  </si>
  <si>
    <t>Row60219</t>
  </si>
  <si>
    <t>Row60225</t>
  </si>
  <si>
    <t>2017-07-03T00:00:00.000Z</t>
  </si>
  <si>
    <t>Row60229</t>
  </si>
  <si>
    <t>2017-11-13T00:00:00.000Z</t>
  </si>
  <si>
    <t>Row60272</t>
  </si>
  <si>
    <t>Row60283</t>
  </si>
  <si>
    <t>Row60286</t>
  </si>
  <si>
    <t>2018-05-02T00:00:00.000Z</t>
  </si>
  <si>
    <t>Row60301</t>
  </si>
  <si>
    <t>1995-05-05T00:00:00.000Z</t>
  </si>
  <si>
    <t>Row60304</t>
  </si>
  <si>
    <t>Row60310</t>
  </si>
  <si>
    <t>Row60314</t>
  </si>
  <si>
    <t>2001-12-28T00:00:00.000Z</t>
  </si>
  <si>
    <t>Row60395</t>
  </si>
  <si>
    <t>Row60397</t>
  </si>
  <si>
    <t>2010-02-26T00:00:00.000Z</t>
  </si>
  <si>
    <t>Row60424</t>
  </si>
  <si>
    <t>Row60434</t>
  </si>
  <si>
    <t>Row60475</t>
  </si>
  <si>
    <t>2003-06-18T00:00:00.000Z</t>
  </si>
  <si>
    <t>Row60479</t>
  </si>
  <si>
    <t>Row60515</t>
  </si>
  <si>
    <t>Row60543</t>
  </si>
  <si>
    <t>2017-09-08T00:00:00.000Z</t>
  </si>
  <si>
    <t>Row60551</t>
  </si>
  <si>
    <t>Row60580</t>
  </si>
  <si>
    <t>Row60581</t>
  </si>
  <si>
    <t>2002-01-10T00:00:00.000Z</t>
  </si>
  <si>
    <t>Row60591</t>
  </si>
  <si>
    <t>2014-07-17T00:00:00.000Z</t>
  </si>
  <si>
    <t>Row60595</t>
  </si>
  <si>
    <t>Row60655</t>
  </si>
  <si>
    <t>2016-11-15T00:00:00.000Z</t>
  </si>
  <si>
    <t>Row60671</t>
  </si>
  <si>
    <t>2010-08-18T00:00:00.000Z</t>
  </si>
  <si>
    <t>Row60720</t>
  </si>
  <si>
    <t>Row60749</t>
  </si>
  <si>
    <t>Row60774</t>
  </si>
  <si>
    <t>2008-11-10T00:00:00.000Z</t>
  </si>
  <si>
    <t>Row60778</t>
  </si>
  <si>
    <t>2015-01-12T00:00:00.000Z</t>
  </si>
  <si>
    <t>Row60844</t>
  </si>
  <si>
    <t>Row60891</t>
  </si>
  <si>
    <t>Row60905</t>
  </si>
  <si>
    <t>2010-07-23T00:00:00.000Z</t>
  </si>
  <si>
    <t>Row60928</t>
  </si>
  <si>
    <t>Row60946</t>
  </si>
  <si>
    <t>Row61002</t>
  </si>
  <si>
    <t>2012-01-04T00:00:00.000Z</t>
  </si>
  <si>
    <t>Row61019</t>
  </si>
  <si>
    <t>1997-07-09T00:00:00.000Z</t>
  </si>
  <si>
    <t>Row61021</t>
  </si>
  <si>
    <t>Row61035</t>
  </si>
  <si>
    <t>2002-07-08T00:00:00.000Z</t>
  </si>
  <si>
    <t>Row61043</t>
  </si>
  <si>
    <t>Row61058</t>
  </si>
  <si>
    <t>Row61121</t>
  </si>
  <si>
    <t>Row61148</t>
  </si>
  <si>
    <t>Row61202</t>
  </si>
  <si>
    <t>Row61203</t>
  </si>
  <si>
    <t>2002-06-13T00:00:00.000Z</t>
  </si>
  <si>
    <t>Row61236</t>
  </si>
  <si>
    <t>2018-05-15T00:00:00.000Z</t>
  </si>
  <si>
    <t>Row61325</t>
  </si>
  <si>
    <t>Row61326</t>
  </si>
  <si>
    <t>Row61338</t>
  </si>
  <si>
    <t>Row61348</t>
  </si>
  <si>
    <t>1947-05-14T00:00:00.000Z</t>
  </si>
  <si>
    <t>Row61377</t>
  </si>
  <si>
    <t>Row61404</t>
  </si>
  <si>
    <t>2015-05-12T00:00:00.000Z</t>
  </si>
  <si>
    <t>Row61420</t>
  </si>
  <si>
    <t>Row61446</t>
  </si>
  <si>
    <t>2011-02-28T00:00:00.000Z</t>
  </si>
  <si>
    <t>Row61561</t>
  </si>
  <si>
    <t>2017-10-05T00:00:00.000Z</t>
  </si>
  <si>
    <t>Row61586</t>
  </si>
  <si>
    <t>Row61593</t>
  </si>
  <si>
    <t>2005-11-07T00:00:00.000Z</t>
  </si>
  <si>
    <t>Row61609</t>
  </si>
  <si>
    <t>Row61641</t>
  </si>
  <si>
    <t>2016-12-16T00:00:00.000Z</t>
  </si>
  <si>
    <t>Row61645</t>
  </si>
  <si>
    <t>2006-11-20T00:00:00.000Z</t>
  </si>
  <si>
    <t>Row61679</t>
  </si>
  <si>
    <t>2018-06-29T00:00:00.000Z</t>
  </si>
  <si>
    <t>Row61715</t>
  </si>
  <si>
    <t>Row61722</t>
  </si>
  <si>
    <t>2008-01-17T00:00:00.000Z</t>
  </si>
  <si>
    <t>Row61725</t>
  </si>
  <si>
    <t>Row61733</t>
  </si>
  <si>
    <t>2012-04-20T00:00:00.000Z</t>
  </si>
  <si>
    <t>Row61737</t>
  </si>
  <si>
    <t>2008-07-09T00:00:00.000Z</t>
  </si>
  <si>
    <t>Row61757</t>
  </si>
  <si>
    <t>Row61759</t>
  </si>
  <si>
    <t>2000-12-20T00:00:00.000Z</t>
  </si>
  <si>
    <t>Row61775</t>
  </si>
  <si>
    <t>2004-01-14T00:00:00.000Z</t>
  </si>
  <si>
    <t>Row61796</t>
  </si>
  <si>
    <t>Row61804</t>
  </si>
  <si>
    <t>2004-10-18T00:00:00.000Z</t>
  </si>
  <si>
    <t>Row61845</t>
  </si>
  <si>
    <t>Row61851</t>
  </si>
  <si>
    <t>Row61884</t>
  </si>
  <si>
    <t>1996-10-02T00:00:00.000Z</t>
  </si>
  <si>
    <t>Row61908</t>
  </si>
  <si>
    <t>Row61975</t>
  </si>
  <si>
    <t>Row61978</t>
  </si>
  <si>
    <t>Row62005</t>
  </si>
  <si>
    <t>Row62007</t>
  </si>
  <si>
    <t>2014-04-11T00:00:00.000Z</t>
  </si>
  <si>
    <t>Row62014</t>
  </si>
  <si>
    <t>2014-03-11T00:00:00.000Z</t>
  </si>
  <si>
    <t>Row62024</t>
  </si>
  <si>
    <t>2008-11-14T00:00:00.000Z</t>
  </si>
  <si>
    <t>Row62111</t>
  </si>
  <si>
    <t>Row62134</t>
  </si>
  <si>
    <t>2002-04-08T00:00:00.000Z</t>
  </si>
  <si>
    <t>Row62135</t>
  </si>
  <si>
    <t>2007-10-04T00:00:00.000Z</t>
  </si>
  <si>
    <t>Row62233</t>
  </si>
  <si>
    <t>2005-12-13T00:00:00.000Z</t>
  </si>
  <si>
    <t>Row62251</t>
  </si>
  <si>
    <t>Row62310</t>
  </si>
  <si>
    <t>2011-04-13T00:00:00.000Z</t>
  </si>
  <si>
    <t>Row62311</t>
  </si>
  <si>
    <t>2011-04-22T00:00:00.000Z</t>
  </si>
  <si>
    <t>Row62324</t>
  </si>
  <si>
    <t>Row62344</t>
  </si>
  <si>
    <t>Row62373</t>
  </si>
  <si>
    <t>2004-04-16T00:00:00.000Z</t>
  </si>
  <si>
    <t>Row62376</t>
  </si>
  <si>
    <t>2009-08-27T00:00:00.000Z</t>
  </si>
  <si>
    <t>Row62382</t>
  </si>
  <si>
    <t>Row62398</t>
  </si>
  <si>
    <t>Row62435</t>
  </si>
  <si>
    <t>Row62462</t>
  </si>
  <si>
    <t>Row62474</t>
  </si>
  <si>
    <t>2012-07-19T00:00:00.000Z</t>
  </si>
  <si>
    <t>Row62477</t>
  </si>
  <si>
    <t>Row62502</t>
  </si>
  <si>
    <t>2002-03-29T00:00:00.000Z</t>
  </si>
  <si>
    <t>Row62516</t>
  </si>
  <si>
    <t>2007-11-09T00:00:00.000Z</t>
  </si>
  <si>
    <t>Row62530</t>
  </si>
  <si>
    <t>2007-09-17T00:00:00.000Z</t>
  </si>
  <si>
    <t>Row62536</t>
  </si>
  <si>
    <t>1998-07-14T00:00:00.000Z</t>
  </si>
  <si>
    <t>Row62578</t>
  </si>
  <si>
    <t>2018-05-03T00:00:00.000Z</t>
  </si>
  <si>
    <t>Row62612</t>
  </si>
  <si>
    <t>Row62647</t>
  </si>
  <si>
    <t>2006-02-24T00:00:00.000Z</t>
  </si>
  <si>
    <t>Row62667</t>
  </si>
  <si>
    <t>Row62699</t>
  </si>
  <si>
    <t>2015-06-10T00:00:00.000Z</t>
  </si>
  <si>
    <t>Row62701</t>
  </si>
  <si>
    <t>1999-04-22T00:00:00.000Z</t>
  </si>
  <si>
    <t>Row62702</t>
  </si>
  <si>
    <t>2014-05-20T00:00:00.000Z</t>
  </si>
  <si>
    <t>Row62765</t>
  </si>
  <si>
    <t>Row62823</t>
  </si>
  <si>
    <t>Row62840</t>
  </si>
  <si>
    <t>Concrete Block</t>
  </si>
  <si>
    <t>Row62879</t>
  </si>
  <si>
    <t>Row62882</t>
  </si>
  <si>
    <t>Row62891</t>
  </si>
  <si>
    <t>Row62893</t>
  </si>
  <si>
    <t>Row62936</t>
  </si>
  <si>
    <t>Row62953</t>
  </si>
  <si>
    <t>2015-03-25T00:00:00.000Z</t>
  </si>
  <si>
    <t>Row62983</t>
  </si>
  <si>
    <t>Row63039</t>
  </si>
  <si>
    <t>2013-12-13T00:00:00.000Z</t>
  </si>
  <si>
    <t>Row63079</t>
  </si>
  <si>
    <t>2008-03-20T00:00:00.000Z</t>
  </si>
  <si>
    <t>Row63088</t>
  </si>
  <si>
    <t>Row63127</t>
  </si>
  <si>
    <t>2008-03-15T00:00:00.000Z</t>
  </si>
  <si>
    <t>Row63132</t>
  </si>
  <si>
    <t>Row63157</t>
  </si>
  <si>
    <t>2002-09-09T00:00:00.000Z</t>
  </si>
  <si>
    <t>Row63167</t>
  </si>
  <si>
    <t>Row63201</t>
  </si>
  <si>
    <t>2001-04-20T00:00:00.000Z</t>
  </si>
  <si>
    <t>Row63222</t>
  </si>
  <si>
    <t>2017-08-03T00:00:00.000Z</t>
  </si>
  <si>
    <t>Row63227</t>
  </si>
  <si>
    <t>Row63229</t>
  </si>
  <si>
    <t>Row63277</t>
  </si>
  <si>
    <t>2018-07-03T00:00:00.000Z</t>
  </si>
  <si>
    <t>Row63326</t>
  </si>
  <si>
    <t>2006-10-25T00:00:00.000Z</t>
  </si>
  <si>
    <t>Row63340</t>
  </si>
  <si>
    <t>Row63369</t>
  </si>
  <si>
    <t>Row63432</t>
  </si>
  <si>
    <t>Row63433</t>
  </si>
  <si>
    <t>Row63443</t>
  </si>
  <si>
    <t>2002-01-16T00:00:00.000Z</t>
  </si>
  <si>
    <t>Row63477</t>
  </si>
  <si>
    <t>Row63480</t>
  </si>
  <si>
    <t>2007-04-10T00:00:00.000Z</t>
  </si>
  <si>
    <t>Row63482</t>
  </si>
  <si>
    <t>Row63519</t>
  </si>
  <si>
    <t>2005-08-11T00:00:00.000Z</t>
  </si>
  <si>
    <t>Row63530</t>
  </si>
  <si>
    <t>2009-12-02T00:00:00.000Z</t>
  </si>
  <si>
    <t>Row63549</t>
  </si>
  <si>
    <t>1997-09-22T00:00:00.000Z</t>
  </si>
  <si>
    <t>Row63577</t>
  </si>
  <si>
    <t>Row63728</t>
  </si>
  <si>
    <t>2014-01-31T00:00:00.000Z</t>
  </si>
  <si>
    <t>Row63729</t>
  </si>
  <si>
    <t>2008-03-06T00:00:00.000Z</t>
  </si>
  <si>
    <t>Row63730</t>
  </si>
  <si>
    <t>Row63732</t>
  </si>
  <si>
    <t>Row63736</t>
  </si>
  <si>
    <t>Row63765</t>
  </si>
  <si>
    <t>2010-06-02T00:00:00.000Z</t>
  </si>
  <si>
    <t>Row63792</t>
  </si>
  <si>
    <t>Row63842</t>
  </si>
  <si>
    <t>2001-01-16T00:00:00.000Z</t>
  </si>
  <si>
    <t>Row63888</t>
  </si>
  <si>
    <t>Row63906</t>
  </si>
  <si>
    <t>2007-10-18T00:00:00.000Z</t>
  </si>
  <si>
    <t>Row64026</t>
  </si>
  <si>
    <t>2005-09-21T00:00:00.000Z</t>
  </si>
  <si>
    <t>Row64041</t>
  </si>
  <si>
    <t>Row64049</t>
  </si>
  <si>
    <t>Row64050</t>
  </si>
  <si>
    <t>2002-08-07T00:00:00.000Z</t>
  </si>
  <si>
    <t>Row64055</t>
  </si>
  <si>
    <t>Row64069</t>
  </si>
  <si>
    <t>2018-05-11T00:00:00.000Z</t>
  </si>
  <si>
    <t>Row64080</t>
  </si>
  <si>
    <t>Row64098</t>
  </si>
  <si>
    <t>1999-03-17T00:00:00.000Z</t>
  </si>
  <si>
    <t>Row64101</t>
  </si>
  <si>
    <t>2008-07-29T00:00:00.000Z</t>
  </si>
  <si>
    <t>Row64117</t>
  </si>
  <si>
    <t>2006-12-20T00:00:00.000Z</t>
  </si>
  <si>
    <t>Row64129</t>
  </si>
  <si>
    <t>Row64138</t>
  </si>
  <si>
    <t>Row64172</t>
  </si>
  <si>
    <t>Row64178</t>
  </si>
  <si>
    <t>Row64220</t>
  </si>
  <si>
    <t>Row64238</t>
  </si>
  <si>
    <t>2017-11-30T00:00:00.000Z</t>
  </si>
  <si>
    <t>Row64286</t>
  </si>
  <si>
    <t>2007-02-09T00:00:00.000Z</t>
  </si>
  <si>
    <t>Row64289</t>
  </si>
  <si>
    <t>2014-07-14T00:00:00.000Z</t>
  </si>
  <si>
    <t>Row64296</t>
  </si>
  <si>
    <t>2015-12-02T00:00:00.000Z</t>
  </si>
  <si>
    <t>Row64312</t>
  </si>
  <si>
    <t>Row64319</t>
  </si>
  <si>
    <t>1997-08-01T00:00:00.000Z</t>
  </si>
  <si>
    <t>Row64330</t>
  </si>
  <si>
    <t>2014-10-14T00:00:00.000Z</t>
  </si>
  <si>
    <t>Row64342</t>
  </si>
  <si>
    <t>Row64362</t>
  </si>
  <si>
    <t>Row64364</t>
  </si>
  <si>
    <t>2017-05-08T00:00:00.000Z</t>
  </si>
  <si>
    <t>Row64377</t>
  </si>
  <si>
    <t>Row64407</t>
  </si>
  <si>
    <t>Row64447</t>
  </si>
  <si>
    <t>Row64455</t>
  </si>
  <si>
    <t>Row64465</t>
  </si>
  <si>
    <t>Row64470</t>
  </si>
  <si>
    <t>2015-08-26T00:00:00.000Z</t>
  </si>
  <si>
    <t>Row64510</t>
  </si>
  <si>
    <t>Row64525</t>
  </si>
  <si>
    <t>2008-04-07T00:00:00.000Z</t>
  </si>
  <si>
    <t>Row64540</t>
  </si>
  <si>
    <t>2007-01-04T00:00:00.000Z</t>
  </si>
  <si>
    <t>Row64551</t>
  </si>
  <si>
    <t>2017-11-03T00:00:00.000Z</t>
  </si>
  <si>
    <t>Row64586</t>
  </si>
  <si>
    <t>2018-03-02T00:00:00.000Z</t>
  </si>
  <si>
    <t>Metal- Cpr</t>
  </si>
  <si>
    <t>Row64682</t>
  </si>
  <si>
    <t>2008-06-12T00:00:00.000Z</t>
  </si>
  <si>
    <t>Row64690</t>
  </si>
  <si>
    <t>Row64761</t>
  </si>
  <si>
    <t>2014-12-10T00:00:00.000Z</t>
  </si>
  <si>
    <t>Row64786</t>
  </si>
  <si>
    <t>2011-12-27T00:00:00.000Z</t>
  </si>
  <si>
    <t>Row64839</t>
  </si>
  <si>
    <t>2018-06-26T00:00:00.000Z</t>
  </si>
  <si>
    <t>Row64876</t>
  </si>
  <si>
    <t>Row64881</t>
  </si>
  <si>
    <t>2015-04-28T00:00:00.000Z</t>
  </si>
  <si>
    <t>Row64921</t>
  </si>
  <si>
    <t>Row64933</t>
  </si>
  <si>
    <t>2010-04-30T00:00:00.000Z</t>
  </si>
  <si>
    <t>Row64955</t>
  </si>
  <si>
    <t>Row64979</t>
  </si>
  <si>
    <t>Row64992</t>
  </si>
  <si>
    <t>Row65096</t>
  </si>
  <si>
    <t>Row65116</t>
  </si>
  <si>
    <t>Row65126</t>
  </si>
  <si>
    <t>2017-11-20T00:00:00.000Z</t>
  </si>
  <si>
    <t>Row65132</t>
  </si>
  <si>
    <t>Row65145</t>
  </si>
  <si>
    <t>Row65169</t>
  </si>
  <si>
    <t>2004-07-23T00:00:00.000Z</t>
  </si>
  <si>
    <t>Row65174</t>
  </si>
  <si>
    <t>Row65224</t>
  </si>
  <si>
    <t>2014-03-27T00:00:00.000Z</t>
  </si>
  <si>
    <t>Row65226</t>
  </si>
  <si>
    <t>2006-05-08T00:00:00.000Z</t>
  </si>
  <si>
    <t>Row65257</t>
  </si>
  <si>
    <t>Row65260</t>
  </si>
  <si>
    <t>Row65261</t>
  </si>
  <si>
    <t>Row65292</t>
  </si>
  <si>
    <t>2007-11-21T00:00:00.000Z</t>
  </si>
  <si>
    <t>Row65295</t>
  </si>
  <si>
    <t>2013-06-25T00:00:00.000Z</t>
  </si>
  <si>
    <t>Row65305</t>
  </si>
  <si>
    <t>2001-06-14T00:00:00.000Z</t>
  </si>
  <si>
    <t>Row65317</t>
  </si>
  <si>
    <t>Row65322</t>
  </si>
  <si>
    <t>Row65334</t>
  </si>
  <si>
    <t>2010-02-02T00:00:00.000Z</t>
  </si>
  <si>
    <t>Row65352</t>
  </si>
  <si>
    <t>2005-06-16T00:00:00.000Z</t>
  </si>
  <si>
    <t>Row65383</t>
  </si>
  <si>
    <t>2007-03-28T00:00:00.000Z</t>
  </si>
  <si>
    <t>Row65403</t>
  </si>
  <si>
    <t>Row65449</t>
  </si>
  <si>
    <t>2007-03-29T00:00:00.000Z</t>
  </si>
  <si>
    <t>Row65468</t>
  </si>
  <si>
    <t>2011-03-25T00:00:00.000Z</t>
  </si>
  <si>
    <t>Row65502</t>
  </si>
  <si>
    <t>2003-05-22T00:00:00.000Z</t>
  </si>
  <si>
    <t>Row65515</t>
  </si>
  <si>
    <t>Row65517</t>
  </si>
  <si>
    <t>2016-02-09T00:00:00.000Z</t>
  </si>
  <si>
    <t>Row65540</t>
  </si>
  <si>
    <t>2011-10-13T00:00:00.000Z</t>
  </si>
  <si>
    <t>Row65586</t>
  </si>
  <si>
    <t>Row65619</t>
  </si>
  <si>
    <t>2007-01-12T00:00:00.000Z</t>
  </si>
  <si>
    <t>Row65631</t>
  </si>
  <si>
    <t>Row65637</t>
  </si>
  <si>
    <t>Row65642</t>
  </si>
  <si>
    <t>Row65643</t>
  </si>
  <si>
    <t>2010-12-21T00:00:00.000Z</t>
  </si>
  <si>
    <t>Row65644</t>
  </si>
  <si>
    <t>Row65663</t>
  </si>
  <si>
    <t>Row65682</t>
  </si>
  <si>
    <t>Row65685</t>
  </si>
  <si>
    <t>2004-03-29T00:00:00.000Z</t>
  </si>
  <si>
    <t>Row65692</t>
  </si>
  <si>
    <t>Row65745</t>
  </si>
  <si>
    <t>Row65749</t>
  </si>
  <si>
    <t>Row65758</t>
  </si>
  <si>
    <t>1997-08-11T00:00:00.000Z</t>
  </si>
  <si>
    <t>Row65788</t>
  </si>
  <si>
    <t>2008-03-21T00:00:00.000Z</t>
  </si>
  <si>
    <t>Row65862</t>
  </si>
  <si>
    <t>1997-06-05T00:00:00.000Z</t>
  </si>
  <si>
    <t>Row65896</t>
  </si>
  <si>
    <t>Row65925</t>
  </si>
  <si>
    <t>Row65932</t>
  </si>
  <si>
    <t>Row65935</t>
  </si>
  <si>
    <t>Row65950</t>
  </si>
  <si>
    <t>2017-12-18T00:00:00.000Z</t>
  </si>
  <si>
    <t>Row65952</t>
  </si>
  <si>
    <t>Row65973</t>
  </si>
  <si>
    <t>Row66006</t>
  </si>
  <si>
    <t>2017-05-05T00:00:00.000Z</t>
  </si>
  <si>
    <t>Row66078</t>
  </si>
  <si>
    <t>2004-06-25T00:00:00.000Z</t>
  </si>
  <si>
    <t>Row66084</t>
  </si>
  <si>
    <t>Row66195</t>
  </si>
  <si>
    <t>Row66218</t>
  </si>
  <si>
    <t>Row66253</t>
  </si>
  <si>
    <t>Row66317</t>
  </si>
  <si>
    <t>Row66341</t>
  </si>
  <si>
    <t>2006-01-19T00:00:00.000Z</t>
  </si>
  <si>
    <t>Row66402</t>
  </si>
  <si>
    <t>Row66450</t>
  </si>
  <si>
    <t>2007-07-12T00:00:00.000Z</t>
  </si>
  <si>
    <t>Row66455</t>
  </si>
  <si>
    <t>Row66467</t>
  </si>
  <si>
    <t>Row66491</t>
  </si>
  <si>
    <t>2017-10-30T00:00:00.000Z</t>
  </si>
  <si>
    <t>Row66511</t>
  </si>
  <si>
    <t>Row66577</t>
  </si>
  <si>
    <t>2010-04-26T00:00:00.000Z</t>
  </si>
  <si>
    <t>Row66622</t>
  </si>
  <si>
    <t>Row66637</t>
  </si>
  <si>
    <t>Row66642</t>
  </si>
  <si>
    <t>Row66663</t>
  </si>
  <si>
    <t>Row66675</t>
  </si>
  <si>
    <t>Row66693</t>
  </si>
  <si>
    <t>Row66719</t>
  </si>
  <si>
    <t>2005-10-18T00:00:00.000Z</t>
  </si>
  <si>
    <t>Row66732</t>
  </si>
  <si>
    <t>Row66773</t>
  </si>
  <si>
    <t>2008-05-21T00:00:00.000Z</t>
  </si>
  <si>
    <t>Row66782</t>
  </si>
  <si>
    <t>Row66805</t>
  </si>
  <si>
    <t>1994-11-22T00:00:00.000Z</t>
  </si>
  <si>
    <t>Row66850</t>
  </si>
  <si>
    <t>Row66857</t>
  </si>
  <si>
    <t>Row66887</t>
  </si>
  <si>
    <t>Row66916</t>
  </si>
  <si>
    <t>Row66923</t>
  </si>
  <si>
    <t>Row67069</t>
  </si>
  <si>
    <t>Row67070</t>
  </si>
  <si>
    <t>Row67085</t>
  </si>
  <si>
    <t>2012-02-03T00:00:00.000Z</t>
  </si>
  <si>
    <t>Row67197</t>
  </si>
  <si>
    <t>Row67208</t>
  </si>
  <si>
    <t>2010-03-29T00:00:00.000Z</t>
  </si>
  <si>
    <t>Row67229</t>
  </si>
  <si>
    <t>2011-08-05T00:00:00.000Z</t>
  </si>
  <si>
    <t>Row67243</t>
  </si>
  <si>
    <t>Row67275</t>
  </si>
  <si>
    <t>Row67285</t>
  </si>
  <si>
    <t>2000-11-08T00:00:00.000Z</t>
  </si>
  <si>
    <t>Row67321</t>
  </si>
  <si>
    <t>Row67390</t>
  </si>
  <si>
    <t>Row67400</t>
  </si>
  <si>
    <t>Row67418</t>
  </si>
  <si>
    <t>2004-04-07T00:00:00.000Z</t>
  </si>
  <si>
    <t>Row67436</t>
  </si>
  <si>
    <t>Row67485</t>
  </si>
  <si>
    <t>Row67496</t>
  </si>
  <si>
    <t>Row67503</t>
  </si>
  <si>
    <t>Row67507</t>
  </si>
  <si>
    <t>2010-08-30T00:00:00.000Z</t>
  </si>
  <si>
    <t>Row67520</t>
  </si>
  <si>
    <t>1995-06-02T00:00:00.000Z</t>
  </si>
  <si>
    <t>Row67547</t>
  </si>
  <si>
    <t>2014-08-27T00:00:00.000Z</t>
  </si>
  <si>
    <t>Row67551</t>
  </si>
  <si>
    <t>Row67581</t>
  </si>
  <si>
    <t>2018-04-23T00:00:00.000Z</t>
  </si>
  <si>
    <t>Row67594</t>
  </si>
  <si>
    <t>2018-03-19T00:00:00.000Z</t>
  </si>
  <si>
    <t>Row67623</t>
  </si>
  <si>
    <t>Row67628</t>
  </si>
  <si>
    <t>Row67634</t>
  </si>
  <si>
    <t>Row67656</t>
  </si>
  <si>
    <t>2006-07-20T00:00:00.000Z</t>
  </si>
  <si>
    <t>Row67676</t>
  </si>
  <si>
    <t>2016-04-14T00:00:00.000Z</t>
  </si>
  <si>
    <t>Row67690</t>
  </si>
  <si>
    <t>Row67720</t>
  </si>
  <si>
    <t>Row67721</t>
  </si>
  <si>
    <t>Row67734</t>
  </si>
  <si>
    <t>Row67754</t>
  </si>
  <si>
    <t>Row67758</t>
  </si>
  <si>
    <t>Row67818</t>
  </si>
  <si>
    <t>Row67846</t>
  </si>
  <si>
    <t>2002-08-13T00:00:00.000Z</t>
  </si>
  <si>
    <t>Row67852</t>
  </si>
  <si>
    <t>2001-08-06T00:00:00.000Z</t>
  </si>
  <si>
    <t>Row67859</t>
  </si>
  <si>
    <t>2004-11-04T00:00:00.000Z</t>
  </si>
  <si>
    <t>Row67889</t>
  </si>
  <si>
    <t>Row67919</t>
  </si>
  <si>
    <t>Row67937</t>
  </si>
  <si>
    <t>2013-08-02T00:00:00.000Z</t>
  </si>
  <si>
    <t>Row67944</t>
  </si>
  <si>
    <t>Row67955</t>
  </si>
  <si>
    <t>Row67983</t>
  </si>
  <si>
    <t>2016-03-18T00:00:00.000Z</t>
  </si>
  <si>
    <t>Row68036</t>
  </si>
  <si>
    <t>2014-04-15T00:00:00.000Z</t>
  </si>
  <si>
    <t>Row68065</t>
  </si>
  <si>
    <t>Row68080</t>
  </si>
  <si>
    <t>Row68095</t>
  </si>
  <si>
    <t>Row68105</t>
  </si>
  <si>
    <t>2003-01-03T00:00:00.000Z</t>
  </si>
  <si>
    <t>Row68108</t>
  </si>
  <si>
    <t>1994-03-29T00:00:00.000Z</t>
  </si>
  <si>
    <t>Row68143</t>
  </si>
  <si>
    <t>Row68251</t>
  </si>
  <si>
    <t>Row68253</t>
  </si>
  <si>
    <t>1976-01-14T00:00:00.000Z</t>
  </si>
  <si>
    <t>Row68274</t>
  </si>
  <si>
    <t>Row68275</t>
  </si>
  <si>
    <t>2014-05-21T00:00:00.000Z</t>
  </si>
  <si>
    <t>Row68324</t>
  </si>
  <si>
    <t>Row68365</t>
  </si>
  <si>
    <t>Row68398</t>
  </si>
  <si>
    <t>Row68455</t>
  </si>
  <si>
    <t>2007-12-24T00:00:00.000Z</t>
  </si>
  <si>
    <t>Row68466</t>
  </si>
  <si>
    <t>2018-05-09T00:00:00.000Z</t>
  </si>
  <si>
    <t>Row68516</t>
  </si>
  <si>
    <t>2007-05-29T00:00:00.000Z</t>
  </si>
  <si>
    <t>Row68559</t>
  </si>
  <si>
    <t>2012-04-26T00:00:00.000Z</t>
  </si>
  <si>
    <t>Row68574</t>
  </si>
  <si>
    <t>2012-07-26T00:00:00.000Z</t>
  </si>
  <si>
    <t>Row68597</t>
  </si>
  <si>
    <t>Row68606</t>
  </si>
  <si>
    <t>1992-06-23T00:00:00.000Z</t>
  </si>
  <si>
    <t>Row68715</t>
  </si>
  <si>
    <t>1992-01-13T00:00:00.000Z</t>
  </si>
  <si>
    <t>Row68797</t>
  </si>
  <si>
    <t>Row68836</t>
  </si>
  <si>
    <t>Row68852</t>
  </si>
  <si>
    <t>1999-08-05T00:00:00.000Z</t>
  </si>
  <si>
    <t>Row68871</t>
  </si>
  <si>
    <t>Row68877</t>
  </si>
  <si>
    <t>Row68913</t>
  </si>
  <si>
    <t>2011-04-14T00:00:00.000Z</t>
  </si>
  <si>
    <t>Row68952</t>
  </si>
  <si>
    <t>2005-10-27T00:00:00.000Z</t>
  </si>
  <si>
    <t>Row68981</t>
  </si>
  <si>
    <t>Row68995</t>
  </si>
  <si>
    <t>2004-03-24T00:00:00.000Z</t>
  </si>
  <si>
    <t>Row69026</t>
  </si>
  <si>
    <t>Row69030</t>
  </si>
  <si>
    <t>Row69053</t>
  </si>
  <si>
    <t>Row69069</t>
  </si>
  <si>
    <t>Row69080</t>
  </si>
  <si>
    <t>Row69084</t>
  </si>
  <si>
    <t>2015-11-03T00:00:00.000Z</t>
  </si>
  <si>
    <t>Row69101</t>
  </si>
  <si>
    <t>Row69164</t>
  </si>
  <si>
    <t>2001-12-07T00:00:00.000Z</t>
  </si>
  <si>
    <t>Row69179</t>
  </si>
  <si>
    <t>1997-10-14T00:00:00.000Z</t>
  </si>
  <si>
    <t>Row69182</t>
  </si>
  <si>
    <t>Row69183</t>
  </si>
  <si>
    <t>Row69250</t>
  </si>
  <si>
    <t>2014-12-09T00:00:00.000Z</t>
  </si>
  <si>
    <t>Row69290</t>
  </si>
  <si>
    <t>2013-05-16T00:00:00.000Z</t>
  </si>
  <si>
    <t>Row69324</t>
  </si>
  <si>
    <t>Row69351</t>
  </si>
  <si>
    <t>Row69442</t>
  </si>
  <si>
    <t>1996-06-27T00:00:00.000Z</t>
  </si>
  <si>
    <t>Row69450</t>
  </si>
  <si>
    <t>2000-12-29T00:00:00.000Z</t>
  </si>
  <si>
    <t>Row69451</t>
  </si>
  <si>
    <t>2011-08-22T00:00:00.000Z</t>
  </si>
  <si>
    <t>Row69466</t>
  </si>
  <si>
    <t>Row69468</t>
  </si>
  <si>
    <t>Row69534</t>
  </si>
  <si>
    <t>2000-02-08T00:00:00.000Z</t>
  </si>
  <si>
    <t>Row69545</t>
  </si>
  <si>
    <t>Row69613</t>
  </si>
  <si>
    <t>Row69634</t>
  </si>
  <si>
    <t>Row69646</t>
  </si>
  <si>
    <t>2012-03-29T00:00:00.000Z</t>
  </si>
  <si>
    <t>Row69660</t>
  </si>
  <si>
    <t>2003-11-21T00:00:00.000Z</t>
  </si>
  <si>
    <t>Row69730</t>
  </si>
  <si>
    <t>2007-08-16T00:00:00.000Z</t>
  </si>
  <si>
    <t>Row69735</t>
  </si>
  <si>
    <t>Row69771</t>
  </si>
  <si>
    <t>2014-06-11T00:00:00.000Z</t>
  </si>
  <si>
    <t>Row69782</t>
  </si>
  <si>
    <t>2016-01-28T00:00:00.000Z</t>
  </si>
  <si>
    <t>Row69809</t>
  </si>
  <si>
    <t>Row69835</t>
  </si>
  <si>
    <t>Row69859</t>
  </si>
  <si>
    <t>Row69867</t>
  </si>
  <si>
    <t>Row69872</t>
  </si>
  <si>
    <t>2007-01-25T00:00:00.000Z</t>
  </si>
  <si>
    <t>Row69882</t>
  </si>
  <si>
    <t>Row69900</t>
  </si>
  <si>
    <t>2004-06-22T00:00:00.000Z</t>
  </si>
  <si>
    <t>Row69902</t>
  </si>
  <si>
    <t>Row69916</t>
  </si>
  <si>
    <t>2017-01-11T00:00:00.000Z</t>
  </si>
  <si>
    <t>Row69933</t>
  </si>
  <si>
    <t>Row69988</t>
  </si>
  <si>
    <t>Row70002</t>
  </si>
  <si>
    <t>2015-06-29T00:00:00.000Z</t>
  </si>
  <si>
    <t>Row70009</t>
  </si>
  <si>
    <t>Row70010</t>
  </si>
  <si>
    <t>1992-11-23T00:00:00.000Z</t>
  </si>
  <si>
    <t>Row70029</t>
  </si>
  <si>
    <t>Row70052</t>
  </si>
  <si>
    <t>Row70058</t>
  </si>
  <si>
    <t>2014-02-20T00:00:00.000Z</t>
  </si>
  <si>
    <t>Row70078</t>
  </si>
  <si>
    <t>1997-03-17T00:00:00.000Z</t>
  </si>
  <si>
    <t>Row70105</t>
  </si>
  <si>
    <t>1998-03-26T00:00:00.000Z</t>
  </si>
  <si>
    <t>Row70109</t>
  </si>
  <si>
    <t>1999-09-22T00:00:00.000Z</t>
  </si>
  <si>
    <t>Row70115</t>
  </si>
  <si>
    <t>Row70120</t>
  </si>
  <si>
    <t>2016-07-21T00:00:00.000Z</t>
  </si>
  <si>
    <t>Row70151</t>
  </si>
  <si>
    <t>2007-08-17T00:00:00.000Z</t>
  </si>
  <si>
    <t>Row70154</t>
  </si>
  <si>
    <t>Row70205</t>
  </si>
  <si>
    <t>2008-05-08T00:00:00.000Z</t>
  </si>
  <si>
    <t>Row70236</t>
  </si>
  <si>
    <t>2004-11-18T00:00:00.000Z</t>
  </si>
  <si>
    <t>Row70305</t>
  </si>
  <si>
    <t>Row70330</t>
  </si>
  <si>
    <t>Row70349</t>
  </si>
  <si>
    <t>2012-05-15T00:00:00.000Z</t>
  </si>
  <si>
    <t>Row70376</t>
  </si>
  <si>
    <t>2004-05-12T00:00:00.000Z</t>
  </si>
  <si>
    <t>Row70379</t>
  </si>
  <si>
    <t>Row70402</t>
  </si>
  <si>
    <t>Row70431</t>
  </si>
  <si>
    <t>2018-01-29T00:00:00.000Z</t>
  </si>
  <si>
    <t>Row70470</t>
  </si>
  <si>
    <t>Row70492</t>
  </si>
  <si>
    <t>Row70508</t>
  </si>
  <si>
    <t>2011-01-21T00:00:00.000Z</t>
  </si>
  <si>
    <t>Row70553</t>
  </si>
  <si>
    <t>2004-01-12T00:00:00.000Z</t>
  </si>
  <si>
    <t>Row70588</t>
  </si>
  <si>
    <t>Row70591</t>
  </si>
  <si>
    <t>Row70607</t>
  </si>
  <si>
    <t>Row70648</t>
  </si>
  <si>
    <t>Row70697</t>
  </si>
  <si>
    <t>1993-09-13T00:00:00.000Z</t>
  </si>
  <si>
    <t>Row70705</t>
  </si>
  <si>
    <t>Row70709</t>
  </si>
  <si>
    <t>Row70712</t>
  </si>
  <si>
    <t>Row70747</t>
  </si>
  <si>
    <t>1992-05-27T00:00:00.000Z</t>
  </si>
  <si>
    <t>Row70771</t>
  </si>
  <si>
    <t>2006-10-05T00:00:00.000Z</t>
  </si>
  <si>
    <t>Row70786</t>
  </si>
  <si>
    <t>2012-02-17T00:00:00.000Z</t>
  </si>
  <si>
    <t>Row70811</t>
  </si>
  <si>
    <t>2003-02-11T00:00:00.000Z</t>
  </si>
  <si>
    <t>Row70840</t>
  </si>
  <si>
    <t>1998-04-10T00:00:00.000Z</t>
  </si>
  <si>
    <t>Row70851</t>
  </si>
  <si>
    <t>Row70887</t>
  </si>
  <si>
    <t>2017-12-15T00:00:00.000Z</t>
  </si>
  <si>
    <t>Row70919</t>
  </si>
  <si>
    <t>Row70937</t>
  </si>
  <si>
    <t>2002-08-27T00:00:00.000Z</t>
  </si>
  <si>
    <t>Row70952</t>
  </si>
  <si>
    <t>2000-05-23T00:00:00.000Z</t>
  </si>
  <si>
    <t>Row70973</t>
  </si>
  <si>
    <t>Row70986</t>
  </si>
  <si>
    <t>Row70999</t>
  </si>
  <si>
    <t>2003-08-08T00:00:00.000Z</t>
  </si>
  <si>
    <t>Row71005</t>
  </si>
  <si>
    <t>2012-06-29T00:00:00.000Z</t>
  </si>
  <si>
    <t>Row71013</t>
  </si>
  <si>
    <t>2017-08-15T00:00:00.000Z</t>
  </si>
  <si>
    <t>Row71058</t>
  </si>
  <si>
    <t>Row71082</t>
  </si>
  <si>
    <t>Row71113</t>
  </si>
  <si>
    <t>2004-04-12T00:00:00.000Z</t>
  </si>
  <si>
    <t>Row71123</t>
  </si>
  <si>
    <t>2017-06-06T00:00:00.000Z</t>
  </si>
  <si>
    <t>Row71134</t>
  </si>
  <si>
    <t>2016-04-07T00:00:00.000Z</t>
  </si>
  <si>
    <t>Row71179</t>
  </si>
  <si>
    <t>2006-12-13T00:00:00.000Z</t>
  </si>
  <si>
    <t>Row71201</t>
  </si>
  <si>
    <t>2008-08-25T00:00:00.000Z</t>
  </si>
  <si>
    <t>Row71251</t>
  </si>
  <si>
    <t>2017-04-18T00:00:00.000Z</t>
  </si>
  <si>
    <t>Row71261</t>
  </si>
  <si>
    <t>Row71268</t>
  </si>
  <si>
    <t>Row71277</t>
  </si>
  <si>
    <t>Row71296</t>
  </si>
  <si>
    <t>Row71306</t>
  </si>
  <si>
    <t>2017-08-11T00:00:00.000Z</t>
  </si>
  <si>
    <t>Row71348</t>
  </si>
  <si>
    <t>2017-09-18T00:00:00.000Z</t>
  </si>
  <si>
    <t>Row71416</t>
  </si>
  <si>
    <t>2013-10-04T00:00:00.000Z</t>
  </si>
  <si>
    <t>Row71426</t>
  </si>
  <si>
    <t>2017-08-22T00:00:00.000Z</t>
  </si>
  <si>
    <t>Row71427</t>
  </si>
  <si>
    <t>Row71511</t>
  </si>
  <si>
    <t>Row71535</t>
  </si>
  <si>
    <t>Row71615</t>
  </si>
  <si>
    <t>2012-03-23T00:00:00.000Z</t>
  </si>
  <si>
    <t>Row71622</t>
  </si>
  <si>
    <t>Row71628</t>
  </si>
  <si>
    <t>2006-12-07T00:00:00.000Z</t>
  </si>
  <si>
    <t>Row71703</t>
  </si>
  <si>
    <t>Row71736</t>
  </si>
  <si>
    <t>Row71758</t>
  </si>
  <si>
    <t>2000-11-21T00:00:00.000Z</t>
  </si>
  <si>
    <t>Row71762</t>
  </si>
  <si>
    <t>Row71797</t>
  </si>
  <si>
    <t>2010-06-15T00:00:00.000Z</t>
  </si>
  <si>
    <t>Row71906</t>
  </si>
  <si>
    <t>2002-04-01T00:00:00.000Z</t>
  </si>
  <si>
    <t>Row71908</t>
  </si>
  <si>
    <t>2006-10-12T00:00:00.000Z</t>
  </si>
  <si>
    <t>Row71943</t>
  </si>
  <si>
    <t>Row71945</t>
  </si>
  <si>
    <t>Row71950</t>
  </si>
  <si>
    <t>2007-07-26T00:00:00.000Z</t>
  </si>
  <si>
    <t>Row71956</t>
  </si>
  <si>
    <t>2000-05-25T00:00:00.000Z</t>
  </si>
  <si>
    <t>Row71974</t>
  </si>
  <si>
    <t>Row72005</t>
  </si>
  <si>
    <t>2012-10-19T00:00:00.000Z</t>
  </si>
  <si>
    <t>Row72018</t>
  </si>
  <si>
    <t>Row72066</t>
  </si>
  <si>
    <t>2012-07-03T00:00:00.000Z</t>
  </si>
  <si>
    <t>Row72101</t>
  </si>
  <si>
    <t>2002-05-09T00:00:00.000Z</t>
  </si>
  <si>
    <t>Row72124</t>
  </si>
  <si>
    <t>1992-01-31T00:00:00.000Z</t>
  </si>
  <si>
    <t>Row72173</t>
  </si>
  <si>
    <t>2003-04-17T00:00:00.000Z</t>
  </si>
  <si>
    <t>Row72237</t>
  </si>
  <si>
    <t>2005-07-25T00:00:00.000Z</t>
  </si>
  <si>
    <t>Row72252</t>
  </si>
  <si>
    <t>2014-07-02T00:00:00.000Z</t>
  </si>
  <si>
    <t>Row72347</t>
  </si>
  <si>
    <t>1994-12-22T00:00:00.000Z</t>
  </si>
  <si>
    <t>Row72427</t>
  </si>
  <si>
    <t>Row72441</t>
  </si>
  <si>
    <t>2003-01-07T00:00:00.000Z</t>
  </si>
  <si>
    <t>Row72468</t>
  </si>
  <si>
    <t>2004-09-07T00:00:00.000Z</t>
  </si>
  <si>
    <t>Row72494</t>
  </si>
  <si>
    <t>2006-09-11T00:00:00.000Z</t>
  </si>
  <si>
    <t>Row72498</t>
  </si>
  <si>
    <t>Row72610</t>
  </si>
  <si>
    <t>2003-08-06T00:00:00.000Z</t>
  </si>
  <si>
    <t>Row72614</t>
  </si>
  <si>
    <t>Row72623</t>
  </si>
  <si>
    <t>2000-09-28T00:00:00.000Z</t>
  </si>
  <si>
    <t>Row72628</t>
  </si>
  <si>
    <t>Row72631</t>
  </si>
  <si>
    <t>2001-08-28T00:00:00.000Z</t>
  </si>
  <si>
    <t>Row72637</t>
  </si>
  <si>
    <t>Row72668</t>
  </si>
  <si>
    <t>2002-05-03T00:00:00.000Z</t>
  </si>
  <si>
    <t>Row72676</t>
  </si>
  <si>
    <t>Row72698</t>
  </si>
  <si>
    <t>2002-02-14T00:00:00.000Z</t>
  </si>
  <si>
    <t>Row72702</t>
  </si>
  <si>
    <t>Row72704</t>
  </si>
  <si>
    <t>Row72725</t>
  </si>
  <si>
    <t>2000-10-18T00:00:00.000Z</t>
  </si>
  <si>
    <t>Row72842</t>
  </si>
  <si>
    <t>2015-03-13T00:00:00.000Z</t>
  </si>
  <si>
    <t>Row72849</t>
  </si>
  <si>
    <t>2013-12-06T00:00:00.000Z</t>
  </si>
  <si>
    <t>Row72908</t>
  </si>
  <si>
    <t>Row72918</t>
  </si>
  <si>
    <t>2003-08-25T00:00:00.000Z</t>
  </si>
  <si>
    <t>Row72925</t>
  </si>
  <si>
    <t>2017-01-09T00:00:00.000Z</t>
  </si>
  <si>
    <t>Row72967</t>
  </si>
  <si>
    <t>Row72980</t>
  </si>
  <si>
    <t>Row73037</t>
  </si>
  <si>
    <t>Row73069</t>
  </si>
  <si>
    <t>2012-11-08T00:00:00.000Z</t>
  </si>
  <si>
    <t>Row73115</t>
  </si>
  <si>
    <t>Row73116</t>
  </si>
  <si>
    <t>Row73136</t>
  </si>
  <si>
    <t>2012-04-18T00:00:00.000Z</t>
  </si>
  <si>
    <t>Row73156</t>
  </si>
  <si>
    <t>2006-02-28T00:00:00.000Z</t>
  </si>
  <si>
    <t>Row73161</t>
  </si>
  <si>
    <t>Row73201</t>
  </si>
  <si>
    <t>Row73252</t>
  </si>
  <si>
    <t>Row73300</t>
  </si>
  <si>
    <t>2002-01-30T00:00:00.000Z</t>
  </si>
  <si>
    <t>Row73337</t>
  </si>
  <si>
    <t>Row73348</t>
  </si>
  <si>
    <t>Row73354</t>
  </si>
  <si>
    <t>Row73426</t>
  </si>
  <si>
    <t>2002-10-25T00:00:00.000Z</t>
  </si>
  <si>
    <t>Row73439</t>
  </si>
  <si>
    <t>2017-09-13T00:00:00.000Z</t>
  </si>
  <si>
    <t>Row73449</t>
  </si>
  <si>
    <t>Row73475</t>
  </si>
  <si>
    <t>2002-03-15T00:00:00.000Z</t>
  </si>
  <si>
    <t>Row73484</t>
  </si>
  <si>
    <t>1992-05-14T00:00:00.000Z</t>
  </si>
  <si>
    <t>Row73492</t>
  </si>
  <si>
    <t>2013-11-06T00:00:00.000Z</t>
  </si>
  <si>
    <t>Row73497</t>
  </si>
  <si>
    <t>Row73539</t>
  </si>
  <si>
    <t>2018-02-06T00:00:00.000Z</t>
  </si>
  <si>
    <t>Row73542</t>
  </si>
  <si>
    <t>2015-08-03T00:00:00.000Z</t>
  </si>
  <si>
    <t>Row73606</t>
  </si>
  <si>
    <t>Row73607</t>
  </si>
  <si>
    <t>Row73615</t>
  </si>
  <si>
    <t>Row73628</t>
  </si>
  <si>
    <t>Row73637</t>
  </si>
  <si>
    <t>Row73642</t>
  </si>
  <si>
    <t>1996-12-02T00:00:00.000Z</t>
  </si>
  <si>
    <t>Row73663</t>
  </si>
  <si>
    <t>2006-10-18T00:00:00.000Z</t>
  </si>
  <si>
    <t>Row73684</t>
  </si>
  <si>
    <t>Row73697</t>
  </si>
  <si>
    <t>2014-06-25T00:00:00.000Z</t>
  </si>
  <si>
    <t>Row73702</t>
  </si>
  <si>
    <t>1999-01-06T00:00:00.000Z</t>
  </si>
  <si>
    <t>Row73712</t>
  </si>
  <si>
    <t>Row73731</t>
  </si>
  <si>
    <t>2008-10-29T00:00:00.000Z</t>
  </si>
  <si>
    <t>Row73771</t>
  </si>
  <si>
    <t>Row73791</t>
  </si>
  <si>
    <t>Row73821</t>
  </si>
  <si>
    <t>Row73834</t>
  </si>
  <si>
    <t>2016-01-07T00:00:00.000Z</t>
  </si>
  <si>
    <t>Row73844</t>
  </si>
  <si>
    <t>Row73848</t>
  </si>
  <si>
    <t>Row73857</t>
  </si>
  <si>
    <t>Row73864</t>
  </si>
  <si>
    <t>Row73876</t>
  </si>
  <si>
    <t>2007-06-13T00:00:00.000Z</t>
  </si>
  <si>
    <t>Row73929</t>
  </si>
  <si>
    <t>Row73935</t>
  </si>
  <si>
    <t>2008-09-12T00:00:00.000Z</t>
  </si>
  <si>
    <t>Row73949</t>
  </si>
  <si>
    <t>2015-12-24T00:00:00.000Z</t>
  </si>
  <si>
    <t>Row73970</t>
  </si>
  <si>
    <t>Row73987</t>
  </si>
  <si>
    <t>Row73998</t>
  </si>
  <si>
    <t>2016-02-29T00:00:00.000Z</t>
  </si>
  <si>
    <t>Row74044</t>
  </si>
  <si>
    <t>2012-02-09T00:00:00.000Z</t>
  </si>
  <si>
    <t>Row74070</t>
  </si>
  <si>
    <t>Row74073</t>
  </si>
  <si>
    <t>2006-07-12T00:00:00.000Z</t>
  </si>
  <si>
    <t>Row74078</t>
  </si>
  <si>
    <t>Row74111</t>
  </si>
  <si>
    <t>2011-02-11T00:00:00.000Z</t>
  </si>
  <si>
    <t>Row74112</t>
  </si>
  <si>
    <t>2015-09-22T00:00:00.000Z</t>
  </si>
  <si>
    <t>Row74121</t>
  </si>
  <si>
    <t>2012-05-03T00:00:00.000Z</t>
  </si>
  <si>
    <t>Row74155</t>
  </si>
  <si>
    <t>2000-04-19T00:00:00.000Z</t>
  </si>
  <si>
    <t>Row74216</t>
  </si>
  <si>
    <t>2015-01-02T00:00:00.000Z</t>
  </si>
  <si>
    <t>Row74246</t>
  </si>
  <si>
    <t>Row74285</t>
  </si>
  <si>
    <t>2002-08-26T00:00:00.000Z</t>
  </si>
  <si>
    <t>Row74381</t>
  </si>
  <si>
    <t>2000-08-08T00:00:00.000Z</t>
  </si>
  <si>
    <t>Row74449</t>
  </si>
  <si>
    <t>Row74456</t>
  </si>
  <si>
    <t>2001-03-12T00:00:00.000Z</t>
  </si>
  <si>
    <t>Row74465</t>
  </si>
  <si>
    <t>Row74472</t>
  </si>
  <si>
    <t>1998-10-22T00:00:00.000Z</t>
  </si>
  <si>
    <t>Row74476</t>
  </si>
  <si>
    <t>2010-02-24T00:00:00.000Z</t>
  </si>
  <si>
    <t>Row74479</t>
  </si>
  <si>
    <t>Row74565</t>
  </si>
  <si>
    <t>Row74575</t>
  </si>
  <si>
    <t>2016-09-12T00:00:00.000Z</t>
  </si>
  <si>
    <t>Row74580</t>
  </si>
  <si>
    <t>Row74597</t>
  </si>
  <si>
    <t>2007-09-11T00:00:00.000Z</t>
  </si>
  <si>
    <t>Row74620</t>
  </si>
  <si>
    <t>Row74624</t>
  </si>
  <si>
    <t>2010-07-15T00:00:00.000Z</t>
  </si>
  <si>
    <t>Row74661</t>
  </si>
  <si>
    <t>1998-12-08T00:00:00.000Z</t>
  </si>
  <si>
    <t>Row74673</t>
  </si>
  <si>
    <t>2013-08-09T00:00:00.000Z</t>
  </si>
  <si>
    <t>Row74702</t>
  </si>
  <si>
    <t>Row74743</t>
  </si>
  <si>
    <t>2011-02-08T00:00:00.000Z</t>
  </si>
  <si>
    <t>Row74787</t>
  </si>
  <si>
    <t>Row74818</t>
  </si>
  <si>
    <t>2006-11-22T00:00:00.000Z</t>
  </si>
  <si>
    <t>Row74832</t>
  </si>
  <si>
    <t>2013-03-05T00:00:00.000Z</t>
  </si>
  <si>
    <t>Row74928</t>
  </si>
  <si>
    <t>1980-09-03T00:00:00.000Z</t>
  </si>
  <si>
    <t>Row74933</t>
  </si>
  <si>
    <t>Row74953</t>
  </si>
  <si>
    <t>Row74989</t>
  </si>
  <si>
    <t>2005-03-08T00:00:00.000Z</t>
  </si>
  <si>
    <t>Row74996</t>
  </si>
  <si>
    <t>PRICE_min_max</t>
  </si>
  <si>
    <t>PRICE_z_score</t>
  </si>
  <si>
    <t>PRICE_binned</t>
  </si>
  <si>
    <t>Expensive</t>
  </si>
  <si>
    <t>Low</t>
  </si>
  <si>
    <t>High</t>
  </si>
  <si>
    <t>Medium</t>
  </si>
  <si>
    <t>Statistic</t>
  </si>
  <si>
    <t>Min</t>
  </si>
  <si>
    <t>Max</t>
  </si>
  <si>
    <t>Mean</t>
  </si>
  <si>
    <t>Median</t>
  </si>
  <si>
    <t>Std Dev.</t>
  </si>
  <si>
    <t>Missing Values</t>
  </si>
  <si>
    <t>Range</t>
  </si>
  <si>
    <t>Variance</t>
  </si>
  <si>
    <t>Heat</t>
  </si>
  <si>
    <t>Absolute Frequency</t>
  </si>
  <si>
    <t>Relative Frequency</t>
  </si>
  <si>
    <t>Value</t>
  </si>
  <si>
    <t>Heat_D</t>
  </si>
  <si>
    <t>Sale Number</t>
  </si>
  <si>
    <t>BLDG number</t>
  </si>
  <si>
    <t>Style</t>
  </si>
  <si>
    <t>Style D</t>
  </si>
  <si>
    <t>Struct</t>
  </si>
  <si>
    <t>Struct D</t>
  </si>
  <si>
    <t>Grade</t>
  </si>
  <si>
    <t>Grade D</t>
  </si>
  <si>
    <t>CNDTN D</t>
  </si>
  <si>
    <t>Extwall</t>
  </si>
  <si>
    <t>Extwall_D</t>
  </si>
  <si>
    <t>Roof</t>
  </si>
  <si>
    <t>Roof D</t>
  </si>
  <si>
    <t>Intwall_D</t>
  </si>
  <si>
    <t>75th Percentile</t>
  </si>
  <si>
    <t>25th Percentile</t>
  </si>
  <si>
    <t>PRICE [Equi-width Binned]</t>
  </si>
  <si>
    <t>Bin 26</t>
  </si>
  <si>
    <t>Bin 1</t>
  </si>
  <si>
    <t>Bin 21</t>
  </si>
  <si>
    <t>Bin 7</t>
  </si>
  <si>
    <t>Bin 4</t>
  </si>
  <si>
    <t>Bin 15</t>
  </si>
  <si>
    <t>Bin 14</t>
  </si>
  <si>
    <t>Bin 3</t>
  </si>
  <si>
    <t>Bin 10</t>
  </si>
  <si>
    <t>Bin 19</t>
  </si>
  <si>
    <t>Bin 17</t>
  </si>
  <si>
    <t>Bin 5</t>
  </si>
  <si>
    <t>Bin 11</t>
  </si>
  <si>
    <t>Bin 9</t>
  </si>
  <si>
    <t>Bin 12</t>
  </si>
  <si>
    <t>Bin 8</t>
  </si>
  <si>
    <t>Bin 6</t>
  </si>
  <si>
    <t>Bin 13</t>
  </si>
  <si>
    <t>Bin 16</t>
  </si>
  <si>
    <t>Bin 23</t>
  </si>
  <si>
    <t>Bin 18</t>
  </si>
  <si>
    <t>Bin 20</t>
  </si>
  <si>
    <t>Bin 29</t>
  </si>
  <si>
    <t>Bin 2</t>
  </si>
  <si>
    <t>Bin 24</t>
  </si>
  <si>
    <t>Bin 22</t>
  </si>
  <si>
    <t>Bin 25</t>
  </si>
  <si>
    <t>Bin 32</t>
  </si>
  <si>
    <t>Bin 34</t>
  </si>
  <si>
    <t>Bin 30</t>
  </si>
  <si>
    <t>Bin 54</t>
  </si>
  <si>
    <t>Bin 51</t>
  </si>
  <si>
    <t>Bin 31</t>
  </si>
  <si>
    <t>Bin 84</t>
  </si>
  <si>
    <t>Bin 37</t>
  </si>
  <si>
    <t>Bin 49</t>
  </si>
  <si>
    <t>Bin 27</t>
  </si>
  <si>
    <t>Bin 33</t>
  </si>
  <si>
    <t>Bin 35</t>
  </si>
  <si>
    <t>Bin 78</t>
  </si>
  <si>
    <t>Bin 81</t>
  </si>
  <si>
    <t>Bin 38</t>
  </si>
  <si>
    <t>PRICE [Equi-depth Binned]</t>
  </si>
  <si>
    <t>Bin 55</t>
  </si>
  <si>
    <t>Bin 36</t>
  </si>
  <si>
    <t>Bin 50</t>
  </si>
  <si>
    <t>Bin 45</t>
  </si>
  <si>
    <t>Bin 53</t>
  </si>
  <si>
    <t>Bin 52</t>
  </si>
  <si>
    <t>Bin 47</t>
  </si>
  <si>
    <t>Bin 40</t>
  </si>
  <si>
    <t>Bin 46</t>
  </si>
  <si>
    <t>Bin 42</t>
  </si>
  <si>
    <t>Bin 41</t>
  </si>
  <si>
    <t>Bin 39</t>
  </si>
  <si>
    <t>Bin 44</t>
  </si>
  <si>
    <t>Bin 43</t>
  </si>
  <si>
    <t>Bin 48</t>
  </si>
  <si>
    <t>Bin 28</t>
  </si>
  <si>
    <t>Kitchens</t>
  </si>
  <si>
    <t>Fireplaces</t>
  </si>
  <si>
    <t>Usecode</t>
  </si>
  <si>
    <t>\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</si>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</sst>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NumberFormat="1"/>
    <xf numFmtId="0" fontId="16" fillId="34" borderId="10" xfId="0" applyFont="1" applyFill="1" applyBorder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001"/>
  <sheetViews>
    <sheetView tabSelected="1" workbookViewId="0">
      <selection activeCell="K18" sqref="K18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 t="s">
        <v>38</v>
      </c>
      <c r="B2">
        <v>3</v>
      </c>
      <c r="C2">
        <v>1</v>
      </c>
      <c r="D2">
        <v>13</v>
      </c>
      <c r="E2" t="s">
        <v>39</v>
      </c>
      <c r="F2" t="s">
        <v>40</v>
      </c>
      <c r="G2">
        <v>2</v>
      </c>
      <c r="H2">
        <v>9</v>
      </c>
      <c r="I2">
        <v>5</v>
      </c>
      <c r="J2">
        <v>1910</v>
      </c>
      <c r="K2">
        <v>2009</v>
      </c>
      <c r="L2">
        <v>1984</v>
      </c>
      <c r="M2">
        <v>3</v>
      </c>
      <c r="N2" s="2" t="s">
        <v>41</v>
      </c>
      <c r="O2">
        <v>2100000</v>
      </c>
      <c r="P2">
        <v>3</v>
      </c>
      <c r="Q2">
        <v>2522</v>
      </c>
      <c r="R2">
        <v>1</v>
      </c>
      <c r="S2">
        <v>7</v>
      </c>
      <c r="T2" t="s">
        <v>42</v>
      </c>
      <c r="U2">
        <v>7</v>
      </c>
      <c r="V2" t="s">
        <v>43</v>
      </c>
      <c r="W2">
        <v>6</v>
      </c>
      <c r="X2" t="s">
        <v>44</v>
      </c>
      <c r="Y2">
        <v>5</v>
      </c>
      <c r="Z2" t="s">
        <v>44</v>
      </c>
      <c r="AA2">
        <v>14</v>
      </c>
      <c r="AB2" t="s">
        <v>45</v>
      </c>
      <c r="AC2">
        <v>2</v>
      </c>
      <c r="AD2" t="s">
        <v>46</v>
      </c>
      <c r="AE2">
        <v>6</v>
      </c>
      <c r="AF2" t="s">
        <v>47</v>
      </c>
      <c r="AG2">
        <v>2</v>
      </c>
      <c r="AH2">
        <v>4</v>
      </c>
      <c r="AI2">
        <v>24</v>
      </c>
      <c r="AJ2">
        <v>1680</v>
      </c>
      <c r="AK2" t="s">
        <v>48</v>
      </c>
      <c r="AL2">
        <v>1</v>
      </c>
    </row>
    <row r="3" spans="1:38" x14ac:dyDescent="0.25">
      <c r="A3" t="s">
        <v>49</v>
      </c>
      <c r="B3">
        <v>3</v>
      </c>
      <c r="C3">
        <v>1</v>
      </c>
      <c r="D3">
        <v>13</v>
      </c>
      <c r="E3" t="s">
        <v>39</v>
      </c>
      <c r="F3" t="s">
        <v>50</v>
      </c>
      <c r="G3">
        <v>4</v>
      </c>
      <c r="H3">
        <v>11</v>
      </c>
      <c r="I3">
        <v>5</v>
      </c>
      <c r="J3">
        <v>1948</v>
      </c>
      <c r="L3">
        <v>1967</v>
      </c>
      <c r="M3">
        <v>3</v>
      </c>
      <c r="N3" t="s">
        <v>51</v>
      </c>
      <c r="O3">
        <v>0</v>
      </c>
      <c r="P3">
        <v>1</v>
      </c>
      <c r="Q3">
        <v>2930</v>
      </c>
      <c r="R3">
        <v>1</v>
      </c>
      <c r="S3">
        <v>7</v>
      </c>
      <c r="T3" t="s">
        <v>42</v>
      </c>
      <c r="U3">
        <v>7</v>
      </c>
      <c r="V3" t="s">
        <v>43</v>
      </c>
      <c r="W3">
        <v>6</v>
      </c>
      <c r="X3" t="s">
        <v>44</v>
      </c>
      <c r="Y3">
        <v>3</v>
      </c>
      <c r="Z3" t="s">
        <v>52</v>
      </c>
      <c r="AA3">
        <v>14</v>
      </c>
      <c r="AB3" t="s">
        <v>45</v>
      </c>
      <c r="AC3">
        <v>6</v>
      </c>
      <c r="AD3" t="s">
        <v>53</v>
      </c>
      <c r="AE3">
        <v>6</v>
      </c>
      <c r="AF3" t="s">
        <v>47</v>
      </c>
      <c r="AG3">
        <v>4</v>
      </c>
      <c r="AH3">
        <v>0</v>
      </c>
      <c r="AI3">
        <v>24</v>
      </c>
      <c r="AJ3">
        <v>1188</v>
      </c>
      <c r="AK3" t="s">
        <v>48</v>
      </c>
      <c r="AL3">
        <v>0</v>
      </c>
    </row>
    <row r="4" spans="1:38" x14ac:dyDescent="0.25">
      <c r="A4" t="s">
        <v>54</v>
      </c>
      <c r="B4">
        <v>3</v>
      </c>
      <c r="C4">
        <v>1</v>
      </c>
      <c r="D4">
        <v>13</v>
      </c>
      <c r="E4" t="s">
        <v>39</v>
      </c>
      <c r="F4" t="s">
        <v>40</v>
      </c>
      <c r="G4">
        <v>2</v>
      </c>
      <c r="H4">
        <v>8</v>
      </c>
      <c r="I4">
        <v>4</v>
      </c>
      <c r="J4">
        <v>1910</v>
      </c>
      <c r="K4">
        <v>2003</v>
      </c>
      <c r="L4">
        <v>1972</v>
      </c>
      <c r="M4">
        <v>3</v>
      </c>
      <c r="N4" t="s">
        <v>55</v>
      </c>
      <c r="O4">
        <v>1680000</v>
      </c>
      <c r="P4">
        <v>1</v>
      </c>
      <c r="Q4">
        <v>2556</v>
      </c>
      <c r="R4">
        <v>1</v>
      </c>
      <c r="S4">
        <v>7</v>
      </c>
      <c r="T4" t="s">
        <v>42</v>
      </c>
      <c r="U4">
        <v>7</v>
      </c>
      <c r="V4" t="s">
        <v>43</v>
      </c>
      <c r="W4">
        <v>6</v>
      </c>
      <c r="X4" t="s">
        <v>44</v>
      </c>
      <c r="Y4">
        <v>5</v>
      </c>
      <c r="Z4" t="s">
        <v>44</v>
      </c>
      <c r="AA4">
        <v>13</v>
      </c>
      <c r="AB4" t="s">
        <v>56</v>
      </c>
      <c r="AC4">
        <v>13</v>
      </c>
      <c r="AD4" t="s">
        <v>57</v>
      </c>
      <c r="AE4">
        <v>6</v>
      </c>
      <c r="AF4" t="s">
        <v>47</v>
      </c>
      <c r="AG4">
        <v>2</v>
      </c>
      <c r="AH4">
        <v>3</v>
      </c>
      <c r="AI4">
        <v>24</v>
      </c>
      <c r="AJ4">
        <v>1960</v>
      </c>
      <c r="AK4" t="s">
        <v>48</v>
      </c>
      <c r="AL4">
        <v>1</v>
      </c>
    </row>
    <row r="5" spans="1:38" x14ac:dyDescent="0.25">
      <c r="A5" t="s">
        <v>58</v>
      </c>
      <c r="B5">
        <v>3</v>
      </c>
      <c r="C5">
        <v>1</v>
      </c>
      <c r="D5">
        <v>7</v>
      </c>
      <c r="E5" t="s">
        <v>59</v>
      </c>
      <c r="F5" t="s">
        <v>40</v>
      </c>
      <c r="G5">
        <v>2</v>
      </c>
      <c r="H5">
        <v>11</v>
      </c>
      <c r="I5">
        <v>6</v>
      </c>
      <c r="J5">
        <v>1906</v>
      </c>
      <c r="K5">
        <v>1973</v>
      </c>
      <c r="L5">
        <v>1963</v>
      </c>
      <c r="M5">
        <v>3</v>
      </c>
      <c r="N5" t="s">
        <v>60</v>
      </c>
      <c r="O5">
        <v>0</v>
      </c>
      <c r="P5">
        <v>1</v>
      </c>
      <c r="Q5">
        <v>2401</v>
      </c>
      <c r="R5">
        <v>1</v>
      </c>
      <c r="S5">
        <v>7</v>
      </c>
      <c r="T5" t="s">
        <v>42</v>
      </c>
      <c r="U5">
        <v>7</v>
      </c>
      <c r="V5" t="s">
        <v>43</v>
      </c>
      <c r="W5">
        <v>6</v>
      </c>
      <c r="X5" t="s">
        <v>44</v>
      </c>
      <c r="Y5">
        <v>3</v>
      </c>
      <c r="Z5" t="s">
        <v>52</v>
      </c>
      <c r="AA5">
        <v>14</v>
      </c>
      <c r="AB5" t="s">
        <v>45</v>
      </c>
      <c r="AC5">
        <v>6</v>
      </c>
      <c r="AD5" t="s">
        <v>53</v>
      </c>
      <c r="AE5">
        <v>6</v>
      </c>
      <c r="AF5" t="s">
        <v>47</v>
      </c>
      <c r="AG5">
        <v>2</v>
      </c>
      <c r="AH5">
        <v>0</v>
      </c>
      <c r="AI5">
        <v>24</v>
      </c>
      <c r="AJ5">
        <v>1627</v>
      </c>
      <c r="AK5" t="s">
        <v>48</v>
      </c>
      <c r="AL5">
        <v>0</v>
      </c>
    </row>
    <row r="6" spans="1:38" x14ac:dyDescent="0.25">
      <c r="A6" t="s">
        <v>61</v>
      </c>
      <c r="B6">
        <v>2</v>
      </c>
      <c r="C6">
        <v>0</v>
      </c>
      <c r="D6">
        <v>13</v>
      </c>
      <c r="E6" t="s">
        <v>39</v>
      </c>
      <c r="F6" t="s">
        <v>50</v>
      </c>
      <c r="G6">
        <v>2</v>
      </c>
      <c r="H6">
        <v>8</v>
      </c>
      <c r="I6">
        <v>3</v>
      </c>
      <c r="J6">
        <v>1880</v>
      </c>
      <c r="K6">
        <v>2002</v>
      </c>
      <c r="L6">
        <v>1960</v>
      </c>
      <c r="M6">
        <v>3</v>
      </c>
      <c r="N6" t="s">
        <v>62</v>
      </c>
      <c r="P6">
        <v>1</v>
      </c>
      <c r="Q6">
        <v>2925</v>
      </c>
      <c r="R6">
        <v>1</v>
      </c>
      <c r="S6">
        <v>7</v>
      </c>
      <c r="T6" t="s">
        <v>42</v>
      </c>
      <c r="U6">
        <v>7</v>
      </c>
      <c r="V6" t="s">
        <v>43</v>
      </c>
      <c r="W6">
        <v>5</v>
      </c>
      <c r="X6" t="s">
        <v>63</v>
      </c>
      <c r="Y6">
        <v>3</v>
      </c>
      <c r="Z6" t="s">
        <v>52</v>
      </c>
      <c r="AA6">
        <v>14</v>
      </c>
      <c r="AB6" t="s">
        <v>45</v>
      </c>
      <c r="AC6">
        <v>1</v>
      </c>
      <c r="AD6" t="s">
        <v>64</v>
      </c>
      <c r="AE6">
        <v>3</v>
      </c>
      <c r="AF6" t="s">
        <v>65</v>
      </c>
      <c r="AG6">
        <v>2</v>
      </c>
      <c r="AH6">
        <v>0</v>
      </c>
      <c r="AI6">
        <v>24</v>
      </c>
      <c r="AJ6">
        <v>2300</v>
      </c>
      <c r="AK6" t="s">
        <v>48</v>
      </c>
      <c r="AL6">
        <v>0</v>
      </c>
    </row>
    <row r="7" spans="1:38" x14ac:dyDescent="0.25">
      <c r="A7" t="s">
        <v>66</v>
      </c>
      <c r="B7">
        <v>2</v>
      </c>
      <c r="C7">
        <v>0</v>
      </c>
      <c r="D7">
        <v>1</v>
      </c>
      <c r="E7" t="s">
        <v>67</v>
      </c>
      <c r="F7" t="s">
        <v>40</v>
      </c>
      <c r="G7">
        <v>2</v>
      </c>
      <c r="H7">
        <v>6</v>
      </c>
      <c r="I7">
        <v>3</v>
      </c>
      <c r="J7">
        <v>1900</v>
      </c>
      <c r="K7">
        <v>1996</v>
      </c>
      <c r="L7">
        <v>1967</v>
      </c>
      <c r="M7">
        <v>2</v>
      </c>
      <c r="N7" t="s">
        <v>68</v>
      </c>
      <c r="O7">
        <v>0</v>
      </c>
      <c r="P7">
        <v>1</v>
      </c>
      <c r="Q7">
        <v>792</v>
      </c>
      <c r="R7">
        <v>1</v>
      </c>
      <c r="S7">
        <v>4</v>
      </c>
      <c r="T7" t="s">
        <v>69</v>
      </c>
      <c r="U7">
        <v>6</v>
      </c>
      <c r="V7" t="s">
        <v>70</v>
      </c>
      <c r="W7">
        <v>4</v>
      </c>
      <c r="X7" t="s">
        <v>71</v>
      </c>
      <c r="Y7">
        <v>4</v>
      </c>
      <c r="Z7" t="s">
        <v>72</v>
      </c>
      <c r="AA7">
        <v>14</v>
      </c>
      <c r="AB7" t="s">
        <v>45</v>
      </c>
      <c r="AC7">
        <v>2</v>
      </c>
      <c r="AD7" t="s">
        <v>46</v>
      </c>
      <c r="AE7">
        <v>6</v>
      </c>
      <c r="AF7" t="s">
        <v>47</v>
      </c>
      <c r="AG7">
        <v>2</v>
      </c>
      <c r="AH7">
        <v>1</v>
      </c>
      <c r="AI7">
        <v>11</v>
      </c>
      <c r="AJ7">
        <v>631</v>
      </c>
      <c r="AK7" t="s">
        <v>48</v>
      </c>
      <c r="AL7">
        <v>0</v>
      </c>
    </row>
    <row r="8" spans="1:38" x14ac:dyDescent="0.25">
      <c r="A8" t="s">
        <v>73</v>
      </c>
      <c r="B8">
        <v>1</v>
      </c>
      <c r="C8">
        <v>1</v>
      </c>
      <c r="D8">
        <v>7</v>
      </c>
      <c r="E8" t="s">
        <v>59</v>
      </c>
      <c r="F8" t="s">
        <v>40</v>
      </c>
      <c r="G8">
        <v>1</v>
      </c>
      <c r="H8">
        <v>6</v>
      </c>
      <c r="I8">
        <v>2</v>
      </c>
      <c r="J8">
        <v>1900</v>
      </c>
      <c r="K8">
        <v>2001</v>
      </c>
      <c r="L8">
        <v>1964</v>
      </c>
      <c r="M8">
        <v>2</v>
      </c>
      <c r="N8" t="s">
        <v>74</v>
      </c>
      <c r="O8">
        <v>575000</v>
      </c>
      <c r="P8">
        <v>1</v>
      </c>
      <c r="Q8">
        <v>1200</v>
      </c>
      <c r="R8">
        <v>1</v>
      </c>
      <c r="S8">
        <v>4</v>
      </c>
      <c r="T8" t="s">
        <v>69</v>
      </c>
      <c r="U8">
        <v>7</v>
      </c>
      <c r="V8" t="s">
        <v>43</v>
      </c>
      <c r="W8">
        <v>3</v>
      </c>
      <c r="X8" t="s">
        <v>52</v>
      </c>
      <c r="Y8">
        <v>4</v>
      </c>
      <c r="Z8" t="s">
        <v>72</v>
      </c>
      <c r="AA8">
        <v>14</v>
      </c>
      <c r="AB8" t="s">
        <v>45</v>
      </c>
      <c r="AC8">
        <v>2</v>
      </c>
      <c r="AD8" t="s">
        <v>46</v>
      </c>
      <c r="AE8">
        <v>6</v>
      </c>
      <c r="AF8" t="s">
        <v>47</v>
      </c>
      <c r="AG8">
        <v>1</v>
      </c>
      <c r="AH8">
        <v>1</v>
      </c>
      <c r="AI8">
        <v>11</v>
      </c>
      <c r="AJ8">
        <v>827</v>
      </c>
      <c r="AK8" t="s">
        <v>48</v>
      </c>
      <c r="AL8">
        <v>1</v>
      </c>
    </row>
    <row r="9" spans="1:38" x14ac:dyDescent="0.25">
      <c r="A9" t="s">
        <v>75</v>
      </c>
      <c r="B9">
        <v>2</v>
      </c>
      <c r="C9">
        <v>0</v>
      </c>
      <c r="D9">
        <v>5</v>
      </c>
      <c r="E9" t="s">
        <v>76</v>
      </c>
      <c r="F9" t="s">
        <v>50</v>
      </c>
      <c r="G9">
        <v>2</v>
      </c>
      <c r="H9">
        <v>6</v>
      </c>
      <c r="I9">
        <v>2</v>
      </c>
      <c r="J9">
        <v>1880</v>
      </c>
      <c r="L9">
        <v>1957</v>
      </c>
      <c r="M9">
        <v>2</v>
      </c>
      <c r="N9" t="s">
        <v>77</v>
      </c>
      <c r="O9">
        <v>289000</v>
      </c>
      <c r="P9">
        <v>1</v>
      </c>
      <c r="Q9">
        <v>696</v>
      </c>
      <c r="R9">
        <v>1</v>
      </c>
      <c r="S9">
        <v>4</v>
      </c>
      <c r="T9" t="s">
        <v>69</v>
      </c>
      <c r="U9">
        <v>7</v>
      </c>
      <c r="V9" t="s">
        <v>43</v>
      </c>
      <c r="W9">
        <v>4</v>
      </c>
      <c r="X9" t="s">
        <v>71</v>
      </c>
      <c r="Y9">
        <v>3</v>
      </c>
      <c r="Z9" t="s">
        <v>52</v>
      </c>
      <c r="AA9">
        <v>14</v>
      </c>
      <c r="AB9" t="s">
        <v>45</v>
      </c>
      <c r="AC9">
        <v>2</v>
      </c>
      <c r="AD9" t="s">
        <v>46</v>
      </c>
      <c r="AE9">
        <v>2</v>
      </c>
      <c r="AF9" t="s">
        <v>78</v>
      </c>
      <c r="AG9">
        <v>2</v>
      </c>
      <c r="AH9">
        <v>0</v>
      </c>
      <c r="AI9">
        <v>24</v>
      </c>
      <c r="AJ9">
        <v>1163</v>
      </c>
      <c r="AK9" t="s">
        <v>48</v>
      </c>
      <c r="AL9">
        <v>1</v>
      </c>
    </row>
    <row r="10" spans="1:38" x14ac:dyDescent="0.25">
      <c r="A10" t="s">
        <v>79</v>
      </c>
      <c r="B10">
        <v>3</v>
      </c>
      <c r="C10">
        <v>1</v>
      </c>
      <c r="D10">
        <v>13</v>
      </c>
      <c r="E10" t="s">
        <v>39</v>
      </c>
      <c r="F10" t="s">
        <v>40</v>
      </c>
      <c r="G10">
        <v>2</v>
      </c>
      <c r="H10">
        <v>7</v>
      </c>
      <c r="I10">
        <v>4</v>
      </c>
      <c r="J10">
        <v>1885</v>
      </c>
      <c r="K10">
        <v>2009</v>
      </c>
      <c r="L10">
        <v>1963</v>
      </c>
      <c r="M10">
        <v>3</v>
      </c>
      <c r="N10" t="s">
        <v>80</v>
      </c>
      <c r="O10">
        <v>0</v>
      </c>
      <c r="P10">
        <v>5</v>
      </c>
      <c r="Q10">
        <v>3036</v>
      </c>
      <c r="R10">
        <v>1</v>
      </c>
      <c r="S10">
        <v>7</v>
      </c>
      <c r="T10" t="s">
        <v>42</v>
      </c>
      <c r="U10">
        <v>7</v>
      </c>
      <c r="V10" t="s">
        <v>43</v>
      </c>
      <c r="W10">
        <v>6</v>
      </c>
      <c r="X10" t="s">
        <v>44</v>
      </c>
      <c r="Y10">
        <v>4</v>
      </c>
      <c r="Z10" t="s">
        <v>72</v>
      </c>
      <c r="AA10">
        <v>14</v>
      </c>
      <c r="AB10" t="s">
        <v>45</v>
      </c>
      <c r="AC10">
        <v>2</v>
      </c>
      <c r="AD10" t="s">
        <v>46</v>
      </c>
      <c r="AE10">
        <v>6</v>
      </c>
      <c r="AF10" t="s">
        <v>47</v>
      </c>
      <c r="AG10">
        <v>2</v>
      </c>
      <c r="AH10">
        <v>6</v>
      </c>
      <c r="AI10">
        <v>24</v>
      </c>
      <c r="AJ10">
        <v>1964</v>
      </c>
      <c r="AK10" t="s">
        <v>48</v>
      </c>
      <c r="AL10">
        <v>0</v>
      </c>
    </row>
    <row r="11" spans="1:38" x14ac:dyDescent="0.25">
      <c r="A11" t="s">
        <v>81</v>
      </c>
      <c r="B11">
        <v>6</v>
      </c>
      <c r="C11">
        <v>1</v>
      </c>
      <c r="D11">
        <v>7</v>
      </c>
      <c r="E11" t="s">
        <v>59</v>
      </c>
      <c r="F11" t="s">
        <v>40</v>
      </c>
      <c r="G11">
        <v>2</v>
      </c>
      <c r="H11">
        <v>10</v>
      </c>
      <c r="I11">
        <v>6</v>
      </c>
      <c r="J11">
        <v>1900</v>
      </c>
      <c r="K11">
        <v>2003</v>
      </c>
      <c r="L11">
        <v>1972</v>
      </c>
      <c r="M11">
        <v>3</v>
      </c>
      <c r="N11" t="s">
        <v>82</v>
      </c>
      <c r="O11">
        <v>1231000</v>
      </c>
      <c r="P11">
        <v>1</v>
      </c>
      <c r="Q11">
        <v>2838</v>
      </c>
      <c r="R11">
        <v>1</v>
      </c>
      <c r="S11">
        <v>7</v>
      </c>
      <c r="T11" t="s">
        <v>42</v>
      </c>
      <c r="U11">
        <v>7</v>
      </c>
      <c r="V11" t="s">
        <v>43</v>
      </c>
      <c r="W11">
        <v>6</v>
      </c>
      <c r="X11" t="s">
        <v>44</v>
      </c>
      <c r="Y11">
        <v>4</v>
      </c>
      <c r="Z11" t="s">
        <v>72</v>
      </c>
      <c r="AA11">
        <v>14</v>
      </c>
      <c r="AB11" t="s">
        <v>45</v>
      </c>
      <c r="AC11">
        <v>2</v>
      </c>
      <c r="AD11" t="s">
        <v>46</v>
      </c>
      <c r="AE11">
        <v>6</v>
      </c>
      <c r="AF11" t="s">
        <v>47</v>
      </c>
      <c r="AG11">
        <v>2</v>
      </c>
      <c r="AH11">
        <v>1</v>
      </c>
      <c r="AI11">
        <v>24</v>
      </c>
      <c r="AJ11">
        <v>1190</v>
      </c>
      <c r="AK11" t="s">
        <v>48</v>
      </c>
      <c r="AL11">
        <v>1</v>
      </c>
    </row>
    <row r="12" spans="1:38" x14ac:dyDescent="0.25">
      <c r="A12" t="s">
        <v>83</v>
      </c>
      <c r="B12">
        <v>3</v>
      </c>
      <c r="C12">
        <v>1</v>
      </c>
      <c r="D12">
        <v>7</v>
      </c>
      <c r="E12" t="s">
        <v>59</v>
      </c>
      <c r="F12" t="s">
        <v>40</v>
      </c>
      <c r="G12">
        <v>1</v>
      </c>
      <c r="H12">
        <v>7</v>
      </c>
      <c r="I12">
        <v>3</v>
      </c>
      <c r="J12">
        <v>1996</v>
      </c>
      <c r="L12">
        <v>2004</v>
      </c>
      <c r="M12">
        <v>3</v>
      </c>
      <c r="N12" t="s">
        <v>84</v>
      </c>
      <c r="O12">
        <v>1210000</v>
      </c>
      <c r="P12">
        <v>1</v>
      </c>
      <c r="Q12">
        <v>2408</v>
      </c>
      <c r="R12">
        <v>1</v>
      </c>
      <c r="S12">
        <v>7</v>
      </c>
      <c r="T12" t="s">
        <v>42</v>
      </c>
      <c r="U12">
        <v>7</v>
      </c>
      <c r="V12" t="s">
        <v>43</v>
      </c>
      <c r="W12">
        <v>5</v>
      </c>
      <c r="X12" t="s">
        <v>63</v>
      </c>
      <c r="Y12">
        <v>4</v>
      </c>
      <c r="Z12" t="s">
        <v>72</v>
      </c>
      <c r="AA12">
        <v>14</v>
      </c>
      <c r="AB12" t="s">
        <v>45</v>
      </c>
      <c r="AC12">
        <v>2</v>
      </c>
      <c r="AD12" t="s">
        <v>46</v>
      </c>
      <c r="AE12">
        <v>6</v>
      </c>
      <c r="AF12" t="s">
        <v>47</v>
      </c>
      <c r="AG12">
        <v>1</v>
      </c>
      <c r="AH12">
        <v>1</v>
      </c>
      <c r="AI12">
        <v>11</v>
      </c>
      <c r="AJ12">
        <v>1183</v>
      </c>
      <c r="AK12" t="s">
        <v>48</v>
      </c>
      <c r="AL12">
        <v>1</v>
      </c>
    </row>
    <row r="13" spans="1:38" x14ac:dyDescent="0.25">
      <c r="A13" t="s">
        <v>85</v>
      </c>
      <c r="B13">
        <v>1</v>
      </c>
      <c r="C13">
        <v>0</v>
      </c>
      <c r="D13">
        <v>13</v>
      </c>
      <c r="E13" t="s">
        <v>39</v>
      </c>
      <c r="F13" t="s">
        <v>50</v>
      </c>
      <c r="G13">
        <v>1</v>
      </c>
      <c r="H13">
        <v>7</v>
      </c>
      <c r="I13">
        <v>4</v>
      </c>
      <c r="J13">
        <v>1885</v>
      </c>
      <c r="L13">
        <v>1960</v>
      </c>
      <c r="M13">
        <v>3</v>
      </c>
      <c r="N13" t="s">
        <v>86</v>
      </c>
      <c r="O13">
        <v>0</v>
      </c>
      <c r="P13">
        <v>1</v>
      </c>
      <c r="Q13">
        <v>2292</v>
      </c>
      <c r="R13">
        <v>1</v>
      </c>
      <c r="S13">
        <v>7</v>
      </c>
      <c r="T13" t="s">
        <v>42</v>
      </c>
      <c r="U13">
        <v>7</v>
      </c>
      <c r="V13" t="s">
        <v>43</v>
      </c>
      <c r="W13">
        <v>5</v>
      </c>
      <c r="X13" t="s">
        <v>63</v>
      </c>
      <c r="Y13">
        <v>3</v>
      </c>
      <c r="Z13" t="s">
        <v>52</v>
      </c>
      <c r="AA13">
        <v>14</v>
      </c>
      <c r="AB13" t="s">
        <v>45</v>
      </c>
      <c r="AC13">
        <v>2</v>
      </c>
      <c r="AD13" t="s">
        <v>46</v>
      </c>
      <c r="AE13">
        <v>6</v>
      </c>
      <c r="AF13" t="s">
        <v>47</v>
      </c>
      <c r="AG13">
        <v>1</v>
      </c>
      <c r="AH13">
        <v>0</v>
      </c>
      <c r="AI13">
        <v>11</v>
      </c>
      <c r="AJ13">
        <v>1400</v>
      </c>
      <c r="AK13" t="s">
        <v>48</v>
      </c>
      <c r="AL13">
        <v>0</v>
      </c>
    </row>
    <row r="14" spans="1:38" x14ac:dyDescent="0.25">
      <c r="A14" t="s">
        <v>87</v>
      </c>
      <c r="B14">
        <v>6</v>
      </c>
      <c r="C14">
        <v>1</v>
      </c>
      <c r="D14">
        <v>7</v>
      </c>
      <c r="E14" t="s">
        <v>59</v>
      </c>
      <c r="F14" t="s">
        <v>40</v>
      </c>
      <c r="G14">
        <v>3</v>
      </c>
      <c r="H14">
        <v>10</v>
      </c>
      <c r="I14">
        <v>6</v>
      </c>
      <c r="J14">
        <v>1900</v>
      </c>
      <c r="K14">
        <v>2002</v>
      </c>
      <c r="L14">
        <v>1984</v>
      </c>
      <c r="M14">
        <v>3</v>
      </c>
      <c r="N14" t="s">
        <v>88</v>
      </c>
      <c r="O14">
        <v>1125000</v>
      </c>
      <c r="P14">
        <v>1</v>
      </c>
      <c r="Q14">
        <v>2319</v>
      </c>
      <c r="R14">
        <v>1</v>
      </c>
      <c r="S14">
        <v>7</v>
      </c>
      <c r="T14" t="s">
        <v>42</v>
      </c>
      <c r="U14">
        <v>7</v>
      </c>
      <c r="V14" t="s">
        <v>43</v>
      </c>
      <c r="W14">
        <v>6</v>
      </c>
      <c r="X14" t="s">
        <v>44</v>
      </c>
      <c r="Y14">
        <v>4</v>
      </c>
      <c r="Z14" t="s">
        <v>72</v>
      </c>
      <c r="AA14">
        <v>20</v>
      </c>
      <c r="AB14" t="s">
        <v>89</v>
      </c>
      <c r="AC14">
        <v>6</v>
      </c>
      <c r="AD14" t="s">
        <v>53</v>
      </c>
      <c r="AE14">
        <v>6</v>
      </c>
      <c r="AF14" t="s">
        <v>47</v>
      </c>
      <c r="AG14">
        <v>3</v>
      </c>
      <c r="AH14">
        <v>2</v>
      </c>
      <c r="AI14">
        <v>24</v>
      </c>
      <c r="AJ14">
        <v>935</v>
      </c>
      <c r="AK14" t="s">
        <v>48</v>
      </c>
      <c r="AL14">
        <v>1</v>
      </c>
    </row>
    <row r="15" spans="1:38" x14ac:dyDescent="0.25">
      <c r="A15" t="s">
        <v>90</v>
      </c>
      <c r="B15">
        <v>1</v>
      </c>
      <c r="C15">
        <v>0</v>
      </c>
      <c r="D15">
        <v>13</v>
      </c>
      <c r="E15" t="s">
        <v>39</v>
      </c>
      <c r="F15" t="s">
        <v>50</v>
      </c>
      <c r="G15">
        <v>1</v>
      </c>
      <c r="H15">
        <v>6</v>
      </c>
      <c r="I15">
        <v>3</v>
      </c>
      <c r="J15">
        <v>1907</v>
      </c>
      <c r="L15">
        <v>1957</v>
      </c>
      <c r="M15">
        <v>2</v>
      </c>
      <c r="N15" t="s">
        <v>91</v>
      </c>
      <c r="O15">
        <v>232000</v>
      </c>
      <c r="P15">
        <v>1</v>
      </c>
      <c r="Q15">
        <v>1354</v>
      </c>
      <c r="R15">
        <v>1</v>
      </c>
      <c r="S15">
        <v>4</v>
      </c>
      <c r="T15" t="s">
        <v>69</v>
      </c>
      <c r="U15">
        <v>6</v>
      </c>
      <c r="V15" t="s">
        <v>70</v>
      </c>
      <c r="W15">
        <v>4</v>
      </c>
      <c r="X15" t="s">
        <v>71</v>
      </c>
      <c r="Y15">
        <v>3</v>
      </c>
      <c r="Z15" t="s">
        <v>52</v>
      </c>
      <c r="AA15">
        <v>14</v>
      </c>
      <c r="AB15" t="s">
        <v>45</v>
      </c>
      <c r="AC15">
        <v>2</v>
      </c>
      <c r="AD15" t="s">
        <v>46</v>
      </c>
      <c r="AE15">
        <v>6</v>
      </c>
      <c r="AF15" t="s">
        <v>47</v>
      </c>
      <c r="AG15">
        <v>1</v>
      </c>
      <c r="AH15">
        <v>0</v>
      </c>
      <c r="AI15">
        <v>11</v>
      </c>
      <c r="AJ15">
        <v>1295</v>
      </c>
      <c r="AK15" t="s">
        <v>48</v>
      </c>
      <c r="AL15">
        <v>1</v>
      </c>
    </row>
    <row r="16" spans="1:38" x14ac:dyDescent="0.25">
      <c r="A16" t="s">
        <v>92</v>
      </c>
      <c r="B16">
        <v>4</v>
      </c>
      <c r="C16">
        <v>0</v>
      </c>
      <c r="D16">
        <v>13</v>
      </c>
      <c r="E16" t="s">
        <v>39</v>
      </c>
      <c r="F16" t="s">
        <v>50</v>
      </c>
      <c r="G16">
        <v>2</v>
      </c>
      <c r="H16">
        <v>10</v>
      </c>
      <c r="I16">
        <v>5</v>
      </c>
      <c r="J16">
        <v>1905</v>
      </c>
      <c r="K16">
        <v>1982</v>
      </c>
      <c r="L16">
        <v>1972</v>
      </c>
      <c r="M16">
        <v>2</v>
      </c>
      <c r="N16" t="s">
        <v>62</v>
      </c>
      <c r="P16">
        <v>1</v>
      </c>
      <c r="Q16">
        <v>2440</v>
      </c>
      <c r="R16">
        <v>1</v>
      </c>
      <c r="S16">
        <v>4</v>
      </c>
      <c r="T16" t="s">
        <v>69</v>
      </c>
      <c r="U16">
        <v>7</v>
      </c>
      <c r="V16" t="s">
        <v>43</v>
      </c>
      <c r="W16">
        <v>6</v>
      </c>
      <c r="X16" t="s">
        <v>44</v>
      </c>
      <c r="Y16">
        <v>4</v>
      </c>
      <c r="Z16" t="s">
        <v>72</v>
      </c>
      <c r="AA16">
        <v>14</v>
      </c>
      <c r="AB16" t="s">
        <v>45</v>
      </c>
      <c r="AC16">
        <v>2</v>
      </c>
      <c r="AD16" t="s">
        <v>46</v>
      </c>
      <c r="AE16">
        <v>6</v>
      </c>
      <c r="AF16" t="s">
        <v>47</v>
      </c>
      <c r="AG16">
        <v>2</v>
      </c>
      <c r="AH16">
        <v>3</v>
      </c>
      <c r="AI16">
        <v>24</v>
      </c>
      <c r="AJ16">
        <v>2000</v>
      </c>
      <c r="AK16" t="s">
        <v>48</v>
      </c>
      <c r="AL16">
        <v>0</v>
      </c>
    </row>
    <row r="17" spans="1:38" x14ac:dyDescent="0.25">
      <c r="A17" t="s">
        <v>93</v>
      </c>
      <c r="B17">
        <v>3</v>
      </c>
      <c r="C17">
        <v>0</v>
      </c>
      <c r="D17">
        <v>7</v>
      </c>
      <c r="E17" t="s">
        <v>59</v>
      </c>
      <c r="F17" t="s">
        <v>40</v>
      </c>
      <c r="G17">
        <v>3</v>
      </c>
      <c r="H17">
        <v>10</v>
      </c>
      <c r="I17">
        <v>6</v>
      </c>
      <c r="J17">
        <v>1927</v>
      </c>
      <c r="K17">
        <v>2008</v>
      </c>
      <c r="L17">
        <v>1967</v>
      </c>
      <c r="M17">
        <v>2</v>
      </c>
      <c r="N17" t="s">
        <v>94</v>
      </c>
      <c r="O17">
        <v>1225000</v>
      </c>
      <c r="P17">
        <v>1</v>
      </c>
      <c r="Q17">
        <v>1912</v>
      </c>
      <c r="R17">
        <v>1</v>
      </c>
      <c r="S17">
        <v>4</v>
      </c>
      <c r="T17" t="s">
        <v>69</v>
      </c>
      <c r="U17">
        <v>7</v>
      </c>
      <c r="V17" t="s">
        <v>43</v>
      </c>
      <c r="W17">
        <v>4</v>
      </c>
      <c r="X17" t="s">
        <v>71</v>
      </c>
      <c r="Y17">
        <v>4</v>
      </c>
      <c r="Z17" t="s">
        <v>72</v>
      </c>
      <c r="AA17">
        <v>14</v>
      </c>
      <c r="AB17" t="s">
        <v>45</v>
      </c>
      <c r="AC17">
        <v>2</v>
      </c>
      <c r="AD17" t="s">
        <v>46</v>
      </c>
      <c r="AE17">
        <v>6</v>
      </c>
      <c r="AF17" t="s">
        <v>47</v>
      </c>
      <c r="AG17">
        <v>3</v>
      </c>
      <c r="AH17">
        <v>0</v>
      </c>
      <c r="AI17">
        <v>24</v>
      </c>
      <c r="AJ17">
        <v>1600</v>
      </c>
      <c r="AK17" t="s">
        <v>48</v>
      </c>
      <c r="AL17">
        <v>1</v>
      </c>
    </row>
    <row r="18" spans="1:38" x14ac:dyDescent="0.25">
      <c r="A18" t="s">
        <v>95</v>
      </c>
      <c r="B18">
        <v>3</v>
      </c>
      <c r="C18">
        <v>0</v>
      </c>
      <c r="D18">
        <v>7</v>
      </c>
      <c r="E18" t="s">
        <v>59</v>
      </c>
      <c r="F18" t="s">
        <v>40</v>
      </c>
      <c r="G18">
        <v>2</v>
      </c>
      <c r="H18">
        <v>6</v>
      </c>
      <c r="I18">
        <v>4</v>
      </c>
      <c r="J18">
        <v>1895</v>
      </c>
      <c r="K18">
        <v>1980</v>
      </c>
      <c r="L18">
        <v>1972</v>
      </c>
      <c r="M18">
        <v>3</v>
      </c>
      <c r="N18" t="s">
        <v>96</v>
      </c>
      <c r="O18">
        <v>810000</v>
      </c>
      <c r="P18">
        <v>1</v>
      </c>
      <c r="Q18">
        <v>1632</v>
      </c>
      <c r="R18">
        <v>1</v>
      </c>
      <c r="S18">
        <v>7</v>
      </c>
      <c r="T18" t="s">
        <v>42</v>
      </c>
      <c r="U18">
        <v>7</v>
      </c>
      <c r="V18" t="s">
        <v>43</v>
      </c>
      <c r="W18">
        <v>6</v>
      </c>
      <c r="X18" t="s">
        <v>44</v>
      </c>
      <c r="Y18">
        <v>4</v>
      </c>
      <c r="Z18" t="s">
        <v>72</v>
      </c>
      <c r="AA18">
        <v>14</v>
      </c>
      <c r="AB18" t="s">
        <v>45</v>
      </c>
      <c r="AC18">
        <v>6</v>
      </c>
      <c r="AD18" t="s">
        <v>53</v>
      </c>
      <c r="AE18">
        <v>6</v>
      </c>
      <c r="AF18" t="s">
        <v>47</v>
      </c>
      <c r="AG18">
        <v>2</v>
      </c>
      <c r="AH18">
        <v>2</v>
      </c>
      <c r="AI18">
        <v>24</v>
      </c>
      <c r="AJ18">
        <v>782</v>
      </c>
      <c r="AK18" t="s">
        <v>48</v>
      </c>
      <c r="AL18">
        <v>1</v>
      </c>
    </row>
    <row r="19" spans="1:38" x14ac:dyDescent="0.25">
      <c r="A19" t="s">
        <v>97</v>
      </c>
      <c r="B19">
        <v>2</v>
      </c>
      <c r="C19">
        <v>1</v>
      </c>
      <c r="D19">
        <v>1</v>
      </c>
      <c r="E19" t="s">
        <v>67</v>
      </c>
      <c r="F19" t="s">
        <v>40</v>
      </c>
      <c r="G19">
        <v>2</v>
      </c>
      <c r="H19">
        <v>7</v>
      </c>
      <c r="I19">
        <v>4</v>
      </c>
      <c r="J19">
        <v>1895</v>
      </c>
      <c r="K19">
        <v>1988</v>
      </c>
      <c r="L19">
        <v>1950</v>
      </c>
      <c r="M19">
        <v>3</v>
      </c>
      <c r="N19" t="s">
        <v>62</v>
      </c>
      <c r="P19">
        <v>1</v>
      </c>
      <c r="Q19">
        <v>1960</v>
      </c>
      <c r="R19">
        <v>1</v>
      </c>
      <c r="S19">
        <v>7</v>
      </c>
      <c r="T19" t="s">
        <v>42</v>
      </c>
      <c r="U19">
        <v>7</v>
      </c>
      <c r="V19" t="s">
        <v>43</v>
      </c>
      <c r="W19">
        <v>5</v>
      </c>
      <c r="X19" t="s">
        <v>63</v>
      </c>
      <c r="Y19">
        <v>3</v>
      </c>
      <c r="Z19" t="s">
        <v>52</v>
      </c>
      <c r="AA19">
        <v>14</v>
      </c>
      <c r="AB19" t="s">
        <v>45</v>
      </c>
      <c r="AC19">
        <v>6</v>
      </c>
      <c r="AD19" t="s">
        <v>53</v>
      </c>
      <c r="AE19">
        <v>11</v>
      </c>
      <c r="AF19" t="s">
        <v>98</v>
      </c>
      <c r="AG19">
        <v>2</v>
      </c>
      <c r="AH19">
        <v>0</v>
      </c>
      <c r="AI19">
        <v>24</v>
      </c>
      <c r="AJ19">
        <v>1008</v>
      </c>
      <c r="AK19" t="s">
        <v>48</v>
      </c>
      <c r="AL19">
        <v>0</v>
      </c>
    </row>
    <row r="20" spans="1:38" x14ac:dyDescent="0.25">
      <c r="A20" t="s">
        <v>99</v>
      </c>
      <c r="B20">
        <v>4</v>
      </c>
      <c r="C20">
        <v>0</v>
      </c>
      <c r="D20">
        <v>1</v>
      </c>
      <c r="E20" t="s">
        <v>67</v>
      </c>
      <c r="F20" t="s">
        <v>40</v>
      </c>
      <c r="G20">
        <v>4</v>
      </c>
      <c r="H20">
        <v>13</v>
      </c>
      <c r="I20">
        <v>6</v>
      </c>
      <c r="J20">
        <v>1890</v>
      </c>
      <c r="K20">
        <v>2004</v>
      </c>
      <c r="L20">
        <v>1969</v>
      </c>
      <c r="M20">
        <v>3</v>
      </c>
      <c r="N20" t="s">
        <v>100</v>
      </c>
      <c r="O20">
        <v>0</v>
      </c>
      <c r="P20">
        <v>1</v>
      </c>
      <c r="Q20">
        <v>1881</v>
      </c>
      <c r="R20">
        <v>1</v>
      </c>
      <c r="S20">
        <v>7</v>
      </c>
      <c r="T20" t="s">
        <v>42</v>
      </c>
      <c r="U20">
        <v>7</v>
      </c>
      <c r="V20" t="s">
        <v>43</v>
      </c>
      <c r="W20">
        <v>5</v>
      </c>
      <c r="X20" t="s">
        <v>63</v>
      </c>
      <c r="Y20">
        <v>4</v>
      </c>
      <c r="Z20" t="s">
        <v>72</v>
      </c>
      <c r="AA20">
        <v>14</v>
      </c>
      <c r="AB20" t="s">
        <v>45</v>
      </c>
      <c r="AC20">
        <v>2</v>
      </c>
      <c r="AD20" t="s">
        <v>46</v>
      </c>
      <c r="AE20">
        <v>6</v>
      </c>
      <c r="AF20" t="s">
        <v>47</v>
      </c>
      <c r="AG20">
        <v>4</v>
      </c>
      <c r="AH20">
        <v>4</v>
      </c>
      <c r="AI20">
        <v>24</v>
      </c>
      <c r="AJ20">
        <v>1800</v>
      </c>
      <c r="AK20" t="s">
        <v>48</v>
      </c>
      <c r="AL20">
        <v>0</v>
      </c>
    </row>
    <row r="21" spans="1:38" x14ac:dyDescent="0.25">
      <c r="A21" t="s">
        <v>101</v>
      </c>
      <c r="B21">
        <v>3</v>
      </c>
      <c r="C21">
        <v>1</v>
      </c>
      <c r="D21">
        <v>7</v>
      </c>
      <c r="E21" t="s">
        <v>59</v>
      </c>
      <c r="F21" t="s">
        <v>40</v>
      </c>
      <c r="G21">
        <v>2</v>
      </c>
      <c r="H21">
        <v>7</v>
      </c>
      <c r="I21">
        <v>4</v>
      </c>
      <c r="J21">
        <v>1900</v>
      </c>
      <c r="K21">
        <v>2007</v>
      </c>
      <c r="L21">
        <v>1972</v>
      </c>
      <c r="M21">
        <v>3</v>
      </c>
      <c r="N21" t="s">
        <v>102</v>
      </c>
      <c r="O21">
        <v>1505000</v>
      </c>
      <c r="P21">
        <v>3</v>
      </c>
      <c r="Q21">
        <v>2924</v>
      </c>
      <c r="R21">
        <v>1</v>
      </c>
      <c r="S21">
        <v>7</v>
      </c>
      <c r="T21" t="s">
        <v>42</v>
      </c>
      <c r="U21">
        <v>6</v>
      </c>
      <c r="V21" t="s">
        <v>70</v>
      </c>
      <c r="W21">
        <v>6</v>
      </c>
      <c r="X21" t="s">
        <v>44</v>
      </c>
      <c r="Y21">
        <v>3</v>
      </c>
      <c r="Z21" t="s">
        <v>52</v>
      </c>
      <c r="AA21">
        <v>14</v>
      </c>
      <c r="AB21" t="s">
        <v>45</v>
      </c>
      <c r="AC21">
        <v>2</v>
      </c>
      <c r="AD21" t="s">
        <v>46</v>
      </c>
      <c r="AE21">
        <v>6</v>
      </c>
      <c r="AF21" t="s">
        <v>47</v>
      </c>
      <c r="AG21">
        <v>2</v>
      </c>
      <c r="AH21">
        <v>3</v>
      </c>
      <c r="AI21">
        <v>24</v>
      </c>
      <c r="AJ21">
        <v>1600</v>
      </c>
      <c r="AK21" t="s">
        <v>48</v>
      </c>
      <c r="AL21">
        <v>1</v>
      </c>
    </row>
    <row r="22" spans="1:38" x14ac:dyDescent="0.25">
      <c r="A22" t="s">
        <v>103</v>
      </c>
      <c r="B22">
        <v>4</v>
      </c>
      <c r="C22">
        <v>1</v>
      </c>
      <c r="D22">
        <v>13</v>
      </c>
      <c r="E22" t="s">
        <v>39</v>
      </c>
      <c r="F22" t="s">
        <v>40</v>
      </c>
      <c r="G22">
        <v>2</v>
      </c>
      <c r="H22">
        <v>12</v>
      </c>
      <c r="I22">
        <v>5</v>
      </c>
      <c r="J22">
        <v>1890</v>
      </c>
      <c r="K22">
        <v>2005</v>
      </c>
      <c r="L22">
        <v>1987</v>
      </c>
      <c r="M22">
        <v>3</v>
      </c>
      <c r="N22" t="s">
        <v>104</v>
      </c>
      <c r="O22">
        <v>0</v>
      </c>
      <c r="P22">
        <v>5</v>
      </c>
      <c r="Q22">
        <v>2496</v>
      </c>
      <c r="R22">
        <v>1</v>
      </c>
      <c r="S22">
        <v>7</v>
      </c>
      <c r="T22" t="s">
        <v>42</v>
      </c>
      <c r="U22">
        <v>7</v>
      </c>
      <c r="V22" t="s">
        <v>43</v>
      </c>
      <c r="W22">
        <v>6</v>
      </c>
      <c r="X22" t="s">
        <v>44</v>
      </c>
      <c r="Y22">
        <v>4</v>
      </c>
      <c r="Z22" t="s">
        <v>72</v>
      </c>
      <c r="AA22">
        <v>14</v>
      </c>
      <c r="AB22" t="s">
        <v>45</v>
      </c>
      <c r="AC22">
        <v>2</v>
      </c>
      <c r="AD22" t="s">
        <v>46</v>
      </c>
      <c r="AE22">
        <v>6</v>
      </c>
      <c r="AF22" t="s">
        <v>47</v>
      </c>
      <c r="AG22">
        <v>2</v>
      </c>
      <c r="AH22">
        <v>1</v>
      </c>
      <c r="AI22">
        <v>24</v>
      </c>
      <c r="AJ22">
        <v>2000</v>
      </c>
      <c r="AK22" t="s">
        <v>48</v>
      </c>
      <c r="AL22">
        <v>0</v>
      </c>
    </row>
    <row r="23" spans="1:38" x14ac:dyDescent="0.25">
      <c r="A23" t="s">
        <v>105</v>
      </c>
      <c r="B23">
        <v>2</v>
      </c>
      <c r="C23">
        <v>1</v>
      </c>
      <c r="D23">
        <v>13</v>
      </c>
      <c r="E23" t="s">
        <v>39</v>
      </c>
      <c r="F23" t="s">
        <v>40</v>
      </c>
      <c r="G23">
        <v>2</v>
      </c>
      <c r="H23">
        <v>13</v>
      </c>
      <c r="I23">
        <v>4</v>
      </c>
      <c r="J23">
        <v>1890</v>
      </c>
      <c r="L23">
        <v>1969</v>
      </c>
      <c r="M23">
        <v>3</v>
      </c>
      <c r="N23" t="s">
        <v>106</v>
      </c>
      <c r="O23">
        <v>1349750</v>
      </c>
      <c r="P23">
        <v>2</v>
      </c>
      <c r="Q23">
        <v>2199</v>
      </c>
      <c r="R23">
        <v>1</v>
      </c>
      <c r="S23">
        <v>7</v>
      </c>
      <c r="T23" t="s">
        <v>42</v>
      </c>
      <c r="U23">
        <v>7</v>
      </c>
      <c r="V23" t="s">
        <v>43</v>
      </c>
      <c r="W23">
        <v>5</v>
      </c>
      <c r="X23" t="s">
        <v>63</v>
      </c>
      <c r="Y23">
        <v>4</v>
      </c>
      <c r="Z23" t="s">
        <v>72</v>
      </c>
      <c r="AA23">
        <v>14</v>
      </c>
      <c r="AB23" t="s">
        <v>45</v>
      </c>
      <c r="AC23">
        <v>2</v>
      </c>
      <c r="AD23" t="s">
        <v>46</v>
      </c>
      <c r="AE23">
        <v>3</v>
      </c>
      <c r="AF23" t="s">
        <v>65</v>
      </c>
      <c r="AG23">
        <v>2</v>
      </c>
      <c r="AH23">
        <v>0</v>
      </c>
      <c r="AI23">
        <v>24</v>
      </c>
      <c r="AJ23">
        <v>1400</v>
      </c>
      <c r="AK23" t="s">
        <v>48</v>
      </c>
      <c r="AL23">
        <v>1</v>
      </c>
    </row>
    <row r="24" spans="1:38" x14ac:dyDescent="0.25">
      <c r="A24" t="s">
        <v>107</v>
      </c>
      <c r="B24">
        <v>1</v>
      </c>
      <c r="C24">
        <v>1</v>
      </c>
      <c r="D24">
        <v>13</v>
      </c>
      <c r="E24" t="s">
        <v>39</v>
      </c>
      <c r="F24" t="s">
        <v>50</v>
      </c>
      <c r="G24">
        <v>1</v>
      </c>
      <c r="H24">
        <v>6</v>
      </c>
      <c r="I24">
        <v>3</v>
      </c>
      <c r="J24">
        <v>1900</v>
      </c>
      <c r="K24">
        <v>2012</v>
      </c>
      <c r="L24">
        <v>1957</v>
      </c>
      <c r="M24">
        <v>2</v>
      </c>
      <c r="N24" t="s">
        <v>108</v>
      </c>
      <c r="O24">
        <v>349000</v>
      </c>
      <c r="P24">
        <v>1</v>
      </c>
      <c r="Q24">
        <v>1324</v>
      </c>
      <c r="R24">
        <v>1</v>
      </c>
      <c r="S24">
        <v>4</v>
      </c>
      <c r="T24" t="s">
        <v>69</v>
      </c>
      <c r="U24">
        <v>7</v>
      </c>
      <c r="V24" t="s">
        <v>43</v>
      </c>
      <c r="W24">
        <v>4</v>
      </c>
      <c r="X24" t="s">
        <v>71</v>
      </c>
      <c r="Y24">
        <v>3</v>
      </c>
      <c r="Z24" t="s">
        <v>52</v>
      </c>
      <c r="AA24">
        <v>14</v>
      </c>
      <c r="AB24" t="s">
        <v>45</v>
      </c>
      <c r="AC24">
        <v>2</v>
      </c>
      <c r="AD24" t="s">
        <v>46</v>
      </c>
      <c r="AE24">
        <v>6</v>
      </c>
      <c r="AF24" t="s">
        <v>47</v>
      </c>
      <c r="AG24">
        <v>1</v>
      </c>
      <c r="AH24">
        <v>1</v>
      </c>
      <c r="AI24">
        <v>11</v>
      </c>
      <c r="AJ24">
        <v>960</v>
      </c>
      <c r="AK24" t="s">
        <v>48</v>
      </c>
      <c r="AL24">
        <v>1</v>
      </c>
    </row>
    <row r="25" spans="1:38" x14ac:dyDescent="0.25">
      <c r="A25" t="s">
        <v>109</v>
      </c>
      <c r="B25">
        <v>4</v>
      </c>
      <c r="C25">
        <v>0</v>
      </c>
      <c r="D25">
        <v>7</v>
      </c>
      <c r="E25" t="s">
        <v>59</v>
      </c>
      <c r="F25" t="s">
        <v>40</v>
      </c>
      <c r="G25">
        <v>4</v>
      </c>
      <c r="H25">
        <v>16</v>
      </c>
      <c r="I25">
        <v>8</v>
      </c>
      <c r="J25">
        <v>1900</v>
      </c>
      <c r="L25">
        <v>1957</v>
      </c>
      <c r="M25">
        <v>2</v>
      </c>
      <c r="N25" t="s">
        <v>110</v>
      </c>
      <c r="O25">
        <v>1120160</v>
      </c>
      <c r="P25">
        <v>3</v>
      </c>
      <c r="Q25">
        <v>2928</v>
      </c>
      <c r="R25">
        <v>1</v>
      </c>
      <c r="S25">
        <v>4</v>
      </c>
      <c r="T25" t="s">
        <v>69</v>
      </c>
      <c r="U25">
        <v>7</v>
      </c>
      <c r="V25" t="s">
        <v>43</v>
      </c>
      <c r="W25">
        <v>4</v>
      </c>
      <c r="X25" t="s">
        <v>71</v>
      </c>
      <c r="Y25">
        <v>3</v>
      </c>
      <c r="Z25" t="s">
        <v>52</v>
      </c>
      <c r="AA25">
        <v>14</v>
      </c>
      <c r="AB25" t="s">
        <v>45</v>
      </c>
      <c r="AC25">
        <v>6</v>
      </c>
      <c r="AD25" t="s">
        <v>53</v>
      </c>
      <c r="AE25">
        <v>6</v>
      </c>
      <c r="AF25" t="s">
        <v>47</v>
      </c>
      <c r="AG25">
        <v>4</v>
      </c>
      <c r="AH25">
        <v>0</v>
      </c>
      <c r="AI25">
        <v>23</v>
      </c>
      <c r="AJ25">
        <v>2200</v>
      </c>
      <c r="AK25" t="s">
        <v>48</v>
      </c>
      <c r="AL25">
        <v>1</v>
      </c>
    </row>
    <row r="26" spans="1:38" x14ac:dyDescent="0.25">
      <c r="A26" t="s">
        <v>111</v>
      </c>
      <c r="B26">
        <v>1</v>
      </c>
      <c r="C26">
        <v>0</v>
      </c>
      <c r="D26">
        <v>13</v>
      </c>
      <c r="E26" t="s">
        <v>39</v>
      </c>
      <c r="F26" t="s">
        <v>50</v>
      </c>
      <c r="G26">
        <v>1</v>
      </c>
      <c r="H26">
        <v>6</v>
      </c>
      <c r="I26">
        <v>3</v>
      </c>
      <c r="J26">
        <v>1900</v>
      </c>
      <c r="L26">
        <v>1954</v>
      </c>
      <c r="M26">
        <v>2</v>
      </c>
      <c r="N26" t="s">
        <v>62</v>
      </c>
      <c r="O26">
        <v>0</v>
      </c>
      <c r="P26">
        <v>1</v>
      </c>
      <c r="Q26">
        <v>1524</v>
      </c>
      <c r="R26">
        <v>1</v>
      </c>
      <c r="S26">
        <v>4</v>
      </c>
      <c r="T26" t="s">
        <v>69</v>
      </c>
      <c r="U26">
        <v>7</v>
      </c>
      <c r="V26" t="s">
        <v>43</v>
      </c>
      <c r="W26">
        <v>3</v>
      </c>
      <c r="X26" t="s">
        <v>52</v>
      </c>
      <c r="Y26">
        <v>3</v>
      </c>
      <c r="Z26" t="s">
        <v>52</v>
      </c>
      <c r="AA26">
        <v>4</v>
      </c>
      <c r="AB26" t="s">
        <v>112</v>
      </c>
      <c r="AC26">
        <v>6</v>
      </c>
      <c r="AD26" t="s">
        <v>53</v>
      </c>
      <c r="AE26">
        <v>3</v>
      </c>
      <c r="AF26" t="s">
        <v>65</v>
      </c>
      <c r="AG26">
        <v>1</v>
      </c>
      <c r="AH26">
        <v>0</v>
      </c>
      <c r="AI26">
        <v>11</v>
      </c>
      <c r="AJ26">
        <v>1475</v>
      </c>
      <c r="AK26" t="s">
        <v>48</v>
      </c>
      <c r="AL26">
        <v>0</v>
      </c>
    </row>
    <row r="27" spans="1:38" x14ac:dyDescent="0.25">
      <c r="A27" t="s">
        <v>113</v>
      </c>
      <c r="B27">
        <v>1</v>
      </c>
      <c r="C27">
        <v>0</v>
      </c>
      <c r="D27">
        <v>13</v>
      </c>
      <c r="E27" t="s">
        <v>39</v>
      </c>
      <c r="F27" t="s">
        <v>50</v>
      </c>
      <c r="G27">
        <v>1</v>
      </c>
      <c r="H27">
        <v>6</v>
      </c>
      <c r="I27">
        <v>2</v>
      </c>
      <c r="J27">
        <v>1880</v>
      </c>
      <c r="K27">
        <v>2011</v>
      </c>
      <c r="L27">
        <v>1954</v>
      </c>
      <c r="M27">
        <v>2</v>
      </c>
      <c r="N27" t="s">
        <v>114</v>
      </c>
      <c r="O27">
        <v>0</v>
      </c>
      <c r="P27">
        <v>1</v>
      </c>
      <c r="Q27">
        <v>888</v>
      </c>
      <c r="R27">
        <v>1</v>
      </c>
      <c r="S27">
        <v>4</v>
      </c>
      <c r="T27" t="s">
        <v>69</v>
      </c>
      <c r="U27">
        <v>7</v>
      </c>
      <c r="V27" t="s">
        <v>43</v>
      </c>
      <c r="W27">
        <v>3</v>
      </c>
      <c r="X27" t="s">
        <v>52</v>
      </c>
      <c r="Y27">
        <v>3</v>
      </c>
      <c r="Z27" t="s">
        <v>52</v>
      </c>
      <c r="AA27">
        <v>14</v>
      </c>
      <c r="AB27" t="s">
        <v>45</v>
      </c>
      <c r="AC27">
        <v>2</v>
      </c>
      <c r="AD27" t="s">
        <v>46</v>
      </c>
      <c r="AE27">
        <v>6</v>
      </c>
      <c r="AF27" t="s">
        <v>47</v>
      </c>
      <c r="AG27">
        <v>1</v>
      </c>
      <c r="AH27">
        <v>0</v>
      </c>
      <c r="AI27">
        <v>11</v>
      </c>
      <c r="AJ27">
        <v>696</v>
      </c>
      <c r="AK27" t="s">
        <v>48</v>
      </c>
      <c r="AL27">
        <v>0</v>
      </c>
    </row>
    <row r="28" spans="1:38" x14ac:dyDescent="0.25">
      <c r="A28" t="s">
        <v>115</v>
      </c>
      <c r="B28">
        <v>3</v>
      </c>
      <c r="C28">
        <v>1</v>
      </c>
      <c r="D28">
        <v>1</v>
      </c>
      <c r="E28" t="s">
        <v>67</v>
      </c>
      <c r="F28" t="s">
        <v>40</v>
      </c>
      <c r="G28">
        <v>1</v>
      </c>
      <c r="H28">
        <v>8</v>
      </c>
      <c r="I28">
        <v>3</v>
      </c>
      <c r="J28">
        <v>2001</v>
      </c>
      <c r="L28">
        <v>2007</v>
      </c>
      <c r="M28">
        <v>3</v>
      </c>
      <c r="N28" t="s">
        <v>116</v>
      </c>
      <c r="O28">
        <v>879000</v>
      </c>
      <c r="P28">
        <v>1</v>
      </c>
      <c r="Q28">
        <v>1832</v>
      </c>
      <c r="R28">
        <v>1</v>
      </c>
      <c r="S28">
        <v>4</v>
      </c>
      <c r="T28" t="s">
        <v>69</v>
      </c>
      <c r="U28">
        <v>7</v>
      </c>
      <c r="V28" t="s">
        <v>43</v>
      </c>
      <c r="W28">
        <v>5</v>
      </c>
      <c r="X28" t="s">
        <v>63</v>
      </c>
      <c r="Y28">
        <v>5</v>
      </c>
      <c r="Z28" t="s">
        <v>44</v>
      </c>
      <c r="AA28">
        <v>22</v>
      </c>
      <c r="AB28" t="s">
        <v>117</v>
      </c>
      <c r="AC28">
        <v>2</v>
      </c>
      <c r="AD28" t="s">
        <v>46</v>
      </c>
      <c r="AE28">
        <v>6</v>
      </c>
      <c r="AF28" t="s">
        <v>47</v>
      </c>
      <c r="AG28">
        <v>1</v>
      </c>
      <c r="AH28">
        <v>1</v>
      </c>
      <c r="AI28">
        <v>11</v>
      </c>
      <c r="AJ28">
        <v>608</v>
      </c>
      <c r="AK28" t="s">
        <v>48</v>
      </c>
      <c r="AL28">
        <v>1</v>
      </c>
    </row>
    <row r="29" spans="1:38" x14ac:dyDescent="0.25">
      <c r="A29" t="s">
        <v>118</v>
      </c>
      <c r="B29">
        <v>2</v>
      </c>
      <c r="C29">
        <v>0</v>
      </c>
      <c r="D29">
        <v>13</v>
      </c>
      <c r="E29" t="s">
        <v>39</v>
      </c>
      <c r="F29" t="s">
        <v>50</v>
      </c>
      <c r="G29">
        <v>1</v>
      </c>
      <c r="H29">
        <v>6</v>
      </c>
      <c r="I29">
        <v>3</v>
      </c>
      <c r="J29">
        <v>1910</v>
      </c>
      <c r="L29">
        <v>1957</v>
      </c>
      <c r="M29">
        <v>2</v>
      </c>
      <c r="N29" t="s">
        <v>119</v>
      </c>
      <c r="O29">
        <v>675000</v>
      </c>
      <c r="P29">
        <v>3</v>
      </c>
      <c r="Q29">
        <v>1350</v>
      </c>
      <c r="R29">
        <v>1</v>
      </c>
      <c r="S29">
        <v>4</v>
      </c>
      <c r="T29" t="s">
        <v>69</v>
      </c>
      <c r="U29">
        <v>6</v>
      </c>
      <c r="V29" t="s">
        <v>70</v>
      </c>
      <c r="W29">
        <v>4</v>
      </c>
      <c r="X29" t="s">
        <v>71</v>
      </c>
      <c r="Y29">
        <v>3</v>
      </c>
      <c r="Z29" t="s">
        <v>52</v>
      </c>
      <c r="AA29">
        <v>14</v>
      </c>
      <c r="AB29" t="s">
        <v>45</v>
      </c>
      <c r="AC29">
        <v>2</v>
      </c>
      <c r="AD29" t="s">
        <v>46</v>
      </c>
      <c r="AE29">
        <v>6</v>
      </c>
      <c r="AF29" t="s">
        <v>47</v>
      </c>
      <c r="AG29">
        <v>1</v>
      </c>
      <c r="AH29">
        <v>0</v>
      </c>
      <c r="AI29">
        <v>11</v>
      </c>
      <c r="AJ29">
        <v>884</v>
      </c>
      <c r="AK29" t="s">
        <v>48</v>
      </c>
      <c r="AL29">
        <v>1</v>
      </c>
    </row>
    <row r="30" spans="1:38" x14ac:dyDescent="0.25">
      <c r="A30" t="s">
        <v>120</v>
      </c>
      <c r="B30">
        <v>1</v>
      </c>
      <c r="C30">
        <v>0</v>
      </c>
      <c r="D30">
        <v>13</v>
      </c>
      <c r="E30" t="s">
        <v>39</v>
      </c>
      <c r="F30" t="s">
        <v>50</v>
      </c>
      <c r="G30">
        <v>1</v>
      </c>
      <c r="H30">
        <v>9</v>
      </c>
      <c r="I30">
        <v>3</v>
      </c>
      <c r="J30">
        <v>1900</v>
      </c>
      <c r="L30">
        <v>1950</v>
      </c>
      <c r="M30">
        <v>3</v>
      </c>
      <c r="N30" t="s">
        <v>121</v>
      </c>
      <c r="O30">
        <v>0</v>
      </c>
      <c r="P30">
        <v>4</v>
      </c>
      <c r="Q30">
        <v>3266</v>
      </c>
      <c r="R30">
        <v>1</v>
      </c>
      <c r="S30">
        <v>7</v>
      </c>
      <c r="T30" t="s">
        <v>42</v>
      </c>
      <c r="U30">
        <v>6</v>
      </c>
      <c r="V30" t="s">
        <v>70</v>
      </c>
      <c r="W30">
        <v>5</v>
      </c>
      <c r="X30" t="s">
        <v>63</v>
      </c>
      <c r="Y30">
        <v>2</v>
      </c>
      <c r="Z30" t="s">
        <v>122</v>
      </c>
      <c r="AA30">
        <v>14</v>
      </c>
      <c r="AB30" t="s">
        <v>45</v>
      </c>
      <c r="AC30">
        <v>2</v>
      </c>
      <c r="AD30" t="s">
        <v>46</v>
      </c>
      <c r="AE30">
        <v>6</v>
      </c>
      <c r="AF30" t="s">
        <v>47</v>
      </c>
      <c r="AG30">
        <v>1</v>
      </c>
      <c r="AH30">
        <v>0</v>
      </c>
      <c r="AI30">
        <v>13</v>
      </c>
      <c r="AJ30">
        <v>1316</v>
      </c>
      <c r="AK30" t="s">
        <v>48</v>
      </c>
      <c r="AL30">
        <v>0</v>
      </c>
    </row>
    <row r="31" spans="1:38" x14ac:dyDescent="0.25">
      <c r="A31" t="s">
        <v>123</v>
      </c>
      <c r="B31">
        <v>3</v>
      </c>
      <c r="C31">
        <v>1</v>
      </c>
      <c r="D31">
        <v>1</v>
      </c>
      <c r="E31" t="s">
        <v>67</v>
      </c>
      <c r="F31" t="s">
        <v>40</v>
      </c>
      <c r="G31">
        <v>2</v>
      </c>
      <c r="H31">
        <v>8</v>
      </c>
      <c r="I31">
        <v>4</v>
      </c>
      <c r="J31">
        <v>1900</v>
      </c>
      <c r="K31">
        <v>2010</v>
      </c>
      <c r="L31">
        <v>1967</v>
      </c>
      <c r="M31">
        <v>2</v>
      </c>
      <c r="N31" t="s">
        <v>124</v>
      </c>
      <c r="O31">
        <v>0</v>
      </c>
      <c r="P31">
        <v>1</v>
      </c>
      <c r="Q31">
        <v>1544</v>
      </c>
      <c r="R31">
        <v>1</v>
      </c>
      <c r="S31">
        <v>4</v>
      </c>
      <c r="T31" t="s">
        <v>69</v>
      </c>
      <c r="U31">
        <v>7</v>
      </c>
      <c r="V31" t="s">
        <v>43</v>
      </c>
      <c r="W31">
        <v>4</v>
      </c>
      <c r="X31" t="s">
        <v>71</v>
      </c>
      <c r="Y31">
        <v>3</v>
      </c>
      <c r="Z31" t="s">
        <v>52</v>
      </c>
      <c r="AA31">
        <v>14</v>
      </c>
      <c r="AB31" t="s">
        <v>45</v>
      </c>
      <c r="AC31">
        <v>2</v>
      </c>
      <c r="AD31" t="s">
        <v>46</v>
      </c>
      <c r="AE31">
        <v>6</v>
      </c>
      <c r="AF31" t="s">
        <v>47</v>
      </c>
      <c r="AG31">
        <v>2</v>
      </c>
      <c r="AH31">
        <v>0</v>
      </c>
      <c r="AI31">
        <v>24</v>
      </c>
      <c r="AJ31">
        <v>1040</v>
      </c>
      <c r="AK31" t="s">
        <v>48</v>
      </c>
      <c r="AL31">
        <v>0</v>
      </c>
    </row>
    <row r="32" spans="1:38" x14ac:dyDescent="0.25">
      <c r="A32" t="s">
        <v>125</v>
      </c>
      <c r="B32">
        <v>1</v>
      </c>
      <c r="C32">
        <v>0</v>
      </c>
      <c r="D32">
        <v>13</v>
      </c>
      <c r="E32" t="s">
        <v>39</v>
      </c>
      <c r="F32" t="s">
        <v>40</v>
      </c>
      <c r="G32">
        <v>1</v>
      </c>
      <c r="H32">
        <v>5</v>
      </c>
      <c r="I32">
        <v>2</v>
      </c>
      <c r="J32">
        <v>1900</v>
      </c>
      <c r="K32">
        <v>2006</v>
      </c>
      <c r="L32">
        <v>1964</v>
      </c>
      <c r="M32">
        <v>2</v>
      </c>
      <c r="N32" t="s">
        <v>62</v>
      </c>
      <c r="O32">
        <v>0</v>
      </c>
      <c r="P32">
        <v>1</v>
      </c>
      <c r="Q32">
        <v>860</v>
      </c>
      <c r="R32">
        <v>1</v>
      </c>
      <c r="S32">
        <v>4</v>
      </c>
      <c r="T32" t="s">
        <v>69</v>
      </c>
      <c r="U32">
        <v>8</v>
      </c>
      <c r="V32" t="s">
        <v>126</v>
      </c>
      <c r="W32">
        <v>3</v>
      </c>
      <c r="X32" t="s">
        <v>52</v>
      </c>
      <c r="Y32">
        <v>3</v>
      </c>
      <c r="Z32" t="s">
        <v>52</v>
      </c>
      <c r="AA32">
        <v>14</v>
      </c>
      <c r="AB32" t="s">
        <v>45</v>
      </c>
      <c r="AC32">
        <v>2</v>
      </c>
      <c r="AD32" t="s">
        <v>46</v>
      </c>
      <c r="AE32">
        <v>3</v>
      </c>
      <c r="AF32" t="s">
        <v>65</v>
      </c>
      <c r="AG32">
        <v>1</v>
      </c>
      <c r="AH32">
        <v>0</v>
      </c>
      <c r="AI32">
        <v>13</v>
      </c>
      <c r="AJ32">
        <v>2157</v>
      </c>
      <c r="AK32" t="s">
        <v>48</v>
      </c>
      <c r="AL32">
        <v>0</v>
      </c>
    </row>
    <row r="33" spans="1:38" x14ac:dyDescent="0.25">
      <c r="A33" t="s">
        <v>127</v>
      </c>
      <c r="B33">
        <v>2</v>
      </c>
      <c r="C33">
        <v>0</v>
      </c>
      <c r="D33">
        <v>13</v>
      </c>
      <c r="E33" t="s">
        <v>39</v>
      </c>
      <c r="F33" t="s">
        <v>50</v>
      </c>
      <c r="G33">
        <v>1</v>
      </c>
      <c r="H33">
        <v>6</v>
      </c>
      <c r="I33">
        <v>2</v>
      </c>
      <c r="J33">
        <v>1909</v>
      </c>
      <c r="L33">
        <v>1954</v>
      </c>
      <c r="M33">
        <v>2</v>
      </c>
      <c r="N33" t="s">
        <v>128</v>
      </c>
      <c r="O33">
        <v>400000</v>
      </c>
      <c r="P33">
        <v>1</v>
      </c>
      <c r="Q33">
        <v>1440</v>
      </c>
      <c r="R33">
        <v>1</v>
      </c>
      <c r="S33">
        <v>4</v>
      </c>
      <c r="T33" t="s">
        <v>69</v>
      </c>
      <c r="U33">
        <v>7</v>
      </c>
      <c r="V33" t="s">
        <v>43</v>
      </c>
      <c r="W33">
        <v>3</v>
      </c>
      <c r="X33" t="s">
        <v>52</v>
      </c>
      <c r="Y33">
        <v>3</v>
      </c>
      <c r="Z33" t="s">
        <v>52</v>
      </c>
      <c r="AA33">
        <v>14</v>
      </c>
      <c r="AB33" t="s">
        <v>45</v>
      </c>
      <c r="AC33">
        <v>6</v>
      </c>
      <c r="AD33" t="s">
        <v>53</v>
      </c>
      <c r="AE33">
        <v>6</v>
      </c>
      <c r="AF33" t="s">
        <v>47</v>
      </c>
      <c r="AG33">
        <v>1</v>
      </c>
      <c r="AH33">
        <v>0</v>
      </c>
      <c r="AI33">
        <v>11</v>
      </c>
      <c r="AJ33">
        <v>1252</v>
      </c>
      <c r="AK33" t="s">
        <v>48</v>
      </c>
      <c r="AL33">
        <v>1</v>
      </c>
    </row>
    <row r="34" spans="1:38" x14ac:dyDescent="0.25">
      <c r="A34" t="s">
        <v>129</v>
      </c>
      <c r="B34">
        <v>4</v>
      </c>
      <c r="C34">
        <v>1</v>
      </c>
      <c r="D34">
        <v>1</v>
      </c>
      <c r="E34" t="s">
        <v>67</v>
      </c>
      <c r="F34" t="s">
        <v>40</v>
      </c>
      <c r="G34">
        <v>1</v>
      </c>
      <c r="H34">
        <v>9</v>
      </c>
      <c r="I34">
        <v>5</v>
      </c>
      <c r="J34">
        <v>1900</v>
      </c>
      <c r="K34">
        <v>2006</v>
      </c>
      <c r="L34">
        <v>1982</v>
      </c>
      <c r="M34">
        <v>3</v>
      </c>
      <c r="N34" t="s">
        <v>130</v>
      </c>
      <c r="O34">
        <v>1145000</v>
      </c>
      <c r="P34">
        <v>1</v>
      </c>
      <c r="Q34">
        <v>3150</v>
      </c>
      <c r="R34">
        <v>1</v>
      </c>
      <c r="S34">
        <v>7</v>
      </c>
      <c r="T34" t="s">
        <v>42</v>
      </c>
      <c r="U34">
        <v>7</v>
      </c>
      <c r="V34" t="s">
        <v>43</v>
      </c>
      <c r="W34">
        <v>5</v>
      </c>
      <c r="X34" t="s">
        <v>63</v>
      </c>
      <c r="Y34">
        <v>4</v>
      </c>
      <c r="Z34" t="s">
        <v>72</v>
      </c>
      <c r="AA34">
        <v>14</v>
      </c>
      <c r="AB34" t="s">
        <v>45</v>
      </c>
      <c r="AC34">
        <v>2</v>
      </c>
      <c r="AD34" t="s">
        <v>46</v>
      </c>
      <c r="AE34">
        <v>6</v>
      </c>
      <c r="AF34" t="s">
        <v>47</v>
      </c>
      <c r="AG34">
        <v>1</v>
      </c>
      <c r="AH34">
        <v>1</v>
      </c>
      <c r="AI34">
        <v>11</v>
      </c>
      <c r="AJ34">
        <v>1703</v>
      </c>
      <c r="AK34" t="s">
        <v>48</v>
      </c>
      <c r="AL34">
        <v>1</v>
      </c>
    </row>
    <row r="35" spans="1:38" x14ac:dyDescent="0.25">
      <c r="A35" t="s">
        <v>131</v>
      </c>
      <c r="B35">
        <v>3</v>
      </c>
      <c r="C35">
        <v>0</v>
      </c>
      <c r="D35">
        <v>13</v>
      </c>
      <c r="E35" t="s">
        <v>39</v>
      </c>
      <c r="F35" t="s">
        <v>40</v>
      </c>
      <c r="G35">
        <v>1</v>
      </c>
      <c r="H35">
        <v>9</v>
      </c>
      <c r="I35">
        <v>4</v>
      </c>
      <c r="J35">
        <v>1885</v>
      </c>
      <c r="L35">
        <v>1960</v>
      </c>
      <c r="M35">
        <v>3</v>
      </c>
      <c r="N35" t="s">
        <v>132</v>
      </c>
      <c r="O35">
        <v>250500</v>
      </c>
      <c r="P35">
        <v>1</v>
      </c>
      <c r="Q35">
        <v>2685</v>
      </c>
      <c r="R35">
        <v>1</v>
      </c>
      <c r="S35">
        <v>7</v>
      </c>
      <c r="T35" t="s">
        <v>42</v>
      </c>
      <c r="U35">
        <v>7</v>
      </c>
      <c r="V35" t="s">
        <v>43</v>
      </c>
      <c r="W35">
        <v>5</v>
      </c>
      <c r="X35" t="s">
        <v>63</v>
      </c>
      <c r="Y35">
        <v>3</v>
      </c>
      <c r="Z35" t="s">
        <v>52</v>
      </c>
      <c r="AA35">
        <v>14</v>
      </c>
      <c r="AB35" t="s">
        <v>45</v>
      </c>
      <c r="AC35">
        <v>2</v>
      </c>
      <c r="AD35" t="s">
        <v>46</v>
      </c>
      <c r="AE35">
        <v>3</v>
      </c>
      <c r="AF35" t="s">
        <v>65</v>
      </c>
      <c r="AG35">
        <v>1</v>
      </c>
      <c r="AH35">
        <v>0</v>
      </c>
      <c r="AI35">
        <v>11</v>
      </c>
      <c r="AJ35">
        <v>1827</v>
      </c>
      <c r="AK35" t="s">
        <v>48</v>
      </c>
      <c r="AL35">
        <v>1</v>
      </c>
    </row>
    <row r="36" spans="1:38" x14ac:dyDescent="0.25">
      <c r="A36" t="s">
        <v>133</v>
      </c>
      <c r="B36">
        <v>2</v>
      </c>
      <c r="C36">
        <v>0</v>
      </c>
      <c r="D36">
        <v>13</v>
      </c>
      <c r="E36" t="s">
        <v>39</v>
      </c>
      <c r="F36" t="s">
        <v>50</v>
      </c>
      <c r="G36">
        <v>2</v>
      </c>
      <c r="H36">
        <v>8</v>
      </c>
      <c r="I36">
        <v>4</v>
      </c>
      <c r="J36">
        <v>1909</v>
      </c>
      <c r="L36">
        <v>1943</v>
      </c>
      <c r="M36">
        <v>2</v>
      </c>
      <c r="N36" t="s">
        <v>62</v>
      </c>
      <c r="P36">
        <v>1</v>
      </c>
      <c r="Q36">
        <v>1600</v>
      </c>
      <c r="R36">
        <v>1</v>
      </c>
      <c r="S36">
        <v>4</v>
      </c>
      <c r="T36" t="s">
        <v>69</v>
      </c>
      <c r="U36">
        <v>2</v>
      </c>
      <c r="V36" t="s">
        <v>134</v>
      </c>
      <c r="W36">
        <v>3</v>
      </c>
      <c r="X36" t="s">
        <v>52</v>
      </c>
      <c r="Y36">
        <v>2</v>
      </c>
      <c r="Z36" t="s">
        <v>122</v>
      </c>
      <c r="AA36">
        <v>14</v>
      </c>
      <c r="AB36" t="s">
        <v>45</v>
      </c>
      <c r="AC36">
        <v>6</v>
      </c>
      <c r="AD36" t="s">
        <v>53</v>
      </c>
      <c r="AE36">
        <v>6</v>
      </c>
      <c r="AF36" t="s">
        <v>47</v>
      </c>
      <c r="AG36">
        <v>2</v>
      </c>
      <c r="AH36">
        <v>0</v>
      </c>
      <c r="AI36">
        <v>23</v>
      </c>
      <c r="AJ36">
        <v>1302</v>
      </c>
      <c r="AK36" t="s">
        <v>48</v>
      </c>
      <c r="AL36">
        <v>0</v>
      </c>
    </row>
    <row r="37" spans="1:38" x14ac:dyDescent="0.25">
      <c r="A37" t="s">
        <v>135</v>
      </c>
      <c r="B37">
        <v>2</v>
      </c>
      <c r="C37">
        <v>1</v>
      </c>
      <c r="D37">
        <v>1</v>
      </c>
      <c r="E37" t="s">
        <v>67</v>
      </c>
      <c r="F37" t="s">
        <v>40</v>
      </c>
      <c r="G37">
        <v>1</v>
      </c>
      <c r="H37">
        <v>7</v>
      </c>
      <c r="I37">
        <v>3</v>
      </c>
      <c r="J37">
        <v>1880</v>
      </c>
      <c r="K37">
        <v>2013</v>
      </c>
      <c r="L37">
        <v>1964</v>
      </c>
      <c r="M37">
        <v>2</v>
      </c>
      <c r="N37" t="s">
        <v>136</v>
      </c>
      <c r="O37">
        <v>981000</v>
      </c>
      <c r="P37">
        <v>2</v>
      </c>
      <c r="Q37">
        <v>1856</v>
      </c>
      <c r="R37">
        <v>1</v>
      </c>
      <c r="S37">
        <v>4</v>
      </c>
      <c r="T37" t="s">
        <v>69</v>
      </c>
      <c r="U37">
        <v>7</v>
      </c>
      <c r="V37" t="s">
        <v>43</v>
      </c>
      <c r="W37">
        <v>3</v>
      </c>
      <c r="X37" t="s">
        <v>52</v>
      </c>
      <c r="Y37">
        <v>4</v>
      </c>
      <c r="Z37" t="s">
        <v>72</v>
      </c>
      <c r="AA37">
        <v>4</v>
      </c>
      <c r="AB37" t="s">
        <v>112</v>
      </c>
      <c r="AC37">
        <v>2</v>
      </c>
      <c r="AD37" t="s">
        <v>46</v>
      </c>
      <c r="AE37">
        <v>2</v>
      </c>
      <c r="AF37" t="s">
        <v>78</v>
      </c>
      <c r="AG37">
        <v>1</v>
      </c>
      <c r="AH37">
        <v>1</v>
      </c>
      <c r="AI37">
        <v>11</v>
      </c>
      <c r="AJ37">
        <v>1773</v>
      </c>
      <c r="AK37" t="s">
        <v>48</v>
      </c>
      <c r="AL37">
        <v>1</v>
      </c>
    </row>
    <row r="38" spans="1:38" x14ac:dyDescent="0.25">
      <c r="A38" t="s">
        <v>137</v>
      </c>
      <c r="B38">
        <v>1</v>
      </c>
      <c r="C38">
        <v>1</v>
      </c>
      <c r="D38">
        <v>13</v>
      </c>
      <c r="E38" t="s">
        <v>39</v>
      </c>
      <c r="F38" t="s">
        <v>40</v>
      </c>
      <c r="G38">
        <v>1</v>
      </c>
      <c r="H38">
        <v>3</v>
      </c>
      <c r="I38">
        <v>1</v>
      </c>
      <c r="J38">
        <v>1900</v>
      </c>
      <c r="L38">
        <v>1943</v>
      </c>
      <c r="M38">
        <v>2</v>
      </c>
      <c r="N38" t="s">
        <v>138</v>
      </c>
      <c r="O38">
        <v>1200000</v>
      </c>
      <c r="P38">
        <v>5</v>
      </c>
      <c r="Q38">
        <v>1808</v>
      </c>
      <c r="R38">
        <v>1</v>
      </c>
      <c r="S38">
        <v>4</v>
      </c>
      <c r="T38" t="s">
        <v>69</v>
      </c>
      <c r="U38">
        <v>7</v>
      </c>
      <c r="V38" t="s">
        <v>43</v>
      </c>
      <c r="W38">
        <v>3</v>
      </c>
      <c r="X38" t="s">
        <v>52</v>
      </c>
      <c r="Y38">
        <v>2</v>
      </c>
      <c r="Z38" t="s">
        <v>122</v>
      </c>
      <c r="AA38">
        <v>10</v>
      </c>
      <c r="AB38" t="s">
        <v>139</v>
      </c>
      <c r="AC38">
        <v>1</v>
      </c>
      <c r="AD38" t="s">
        <v>64</v>
      </c>
      <c r="AE38">
        <v>11</v>
      </c>
      <c r="AF38" t="s">
        <v>98</v>
      </c>
      <c r="AG38">
        <v>1</v>
      </c>
      <c r="AH38">
        <v>0</v>
      </c>
      <c r="AI38">
        <v>11</v>
      </c>
      <c r="AJ38">
        <v>1502</v>
      </c>
      <c r="AK38" t="s">
        <v>48</v>
      </c>
      <c r="AL38">
        <v>1</v>
      </c>
    </row>
    <row r="39" spans="1:38" x14ac:dyDescent="0.25">
      <c r="A39" t="s">
        <v>140</v>
      </c>
      <c r="B39">
        <v>1</v>
      </c>
      <c r="C39">
        <v>0</v>
      </c>
      <c r="D39">
        <v>1</v>
      </c>
      <c r="E39" t="s">
        <v>67</v>
      </c>
      <c r="F39" t="s">
        <v>50</v>
      </c>
      <c r="G39">
        <v>1</v>
      </c>
      <c r="H39">
        <v>5</v>
      </c>
      <c r="I39">
        <v>2</v>
      </c>
      <c r="J39">
        <v>1900</v>
      </c>
      <c r="L39">
        <v>1964</v>
      </c>
      <c r="M39">
        <v>2</v>
      </c>
      <c r="N39" t="s">
        <v>141</v>
      </c>
      <c r="O39">
        <v>350000</v>
      </c>
      <c r="P39">
        <v>1</v>
      </c>
      <c r="Q39">
        <v>820</v>
      </c>
      <c r="R39">
        <v>1</v>
      </c>
      <c r="S39">
        <v>4</v>
      </c>
      <c r="T39" t="s">
        <v>69</v>
      </c>
      <c r="U39">
        <v>7</v>
      </c>
      <c r="V39" t="s">
        <v>43</v>
      </c>
      <c r="W39">
        <v>3</v>
      </c>
      <c r="X39" t="s">
        <v>52</v>
      </c>
      <c r="Y39">
        <v>3</v>
      </c>
      <c r="Z39" t="s">
        <v>52</v>
      </c>
      <c r="AA39">
        <v>14</v>
      </c>
      <c r="AB39" t="s">
        <v>45</v>
      </c>
      <c r="AC39">
        <v>2</v>
      </c>
      <c r="AD39" t="s">
        <v>46</v>
      </c>
      <c r="AE39">
        <v>6</v>
      </c>
      <c r="AF39" t="s">
        <v>47</v>
      </c>
      <c r="AG39">
        <v>1</v>
      </c>
      <c r="AH39">
        <v>0</v>
      </c>
      <c r="AI39">
        <v>11</v>
      </c>
      <c r="AJ39">
        <v>943</v>
      </c>
      <c r="AK39" t="s">
        <v>48</v>
      </c>
      <c r="AL39">
        <v>1</v>
      </c>
    </row>
    <row r="40" spans="1:38" x14ac:dyDescent="0.25">
      <c r="A40" t="s">
        <v>142</v>
      </c>
      <c r="B40">
        <v>2</v>
      </c>
      <c r="C40">
        <v>1</v>
      </c>
      <c r="D40">
        <v>1</v>
      </c>
      <c r="E40" t="s">
        <v>67</v>
      </c>
      <c r="F40" t="s">
        <v>40</v>
      </c>
      <c r="G40">
        <v>1</v>
      </c>
      <c r="H40">
        <v>8</v>
      </c>
      <c r="I40">
        <v>3</v>
      </c>
      <c r="J40">
        <v>1895</v>
      </c>
      <c r="K40">
        <v>2004</v>
      </c>
      <c r="L40">
        <v>1969</v>
      </c>
      <c r="M40">
        <v>2</v>
      </c>
      <c r="N40" t="s">
        <v>143</v>
      </c>
      <c r="O40">
        <v>1160000</v>
      </c>
      <c r="P40">
        <v>3</v>
      </c>
      <c r="Q40">
        <v>1892</v>
      </c>
      <c r="R40">
        <v>1</v>
      </c>
      <c r="S40">
        <v>4</v>
      </c>
      <c r="T40" t="s">
        <v>69</v>
      </c>
      <c r="U40">
        <v>7</v>
      </c>
      <c r="V40" t="s">
        <v>43</v>
      </c>
      <c r="W40">
        <v>5</v>
      </c>
      <c r="X40" t="s">
        <v>63</v>
      </c>
      <c r="Y40">
        <v>4</v>
      </c>
      <c r="Z40" t="s">
        <v>72</v>
      </c>
      <c r="AA40">
        <v>14</v>
      </c>
      <c r="AB40" t="s">
        <v>45</v>
      </c>
      <c r="AC40">
        <v>2</v>
      </c>
      <c r="AD40" t="s">
        <v>46</v>
      </c>
      <c r="AE40">
        <v>6</v>
      </c>
      <c r="AF40" t="s">
        <v>47</v>
      </c>
      <c r="AG40">
        <v>1</v>
      </c>
      <c r="AH40">
        <v>0</v>
      </c>
      <c r="AI40">
        <v>11</v>
      </c>
      <c r="AJ40">
        <v>1417</v>
      </c>
      <c r="AK40" t="s">
        <v>48</v>
      </c>
      <c r="AL40">
        <v>1</v>
      </c>
    </row>
    <row r="41" spans="1:38" x14ac:dyDescent="0.25">
      <c r="A41" t="s">
        <v>144</v>
      </c>
      <c r="B41">
        <v>1</v>
      </c>
      <c r="C41">
        <v>1</v>
      </c>
      <c r="D41">
        <v>13</v>
      </c>
      <c r="E41" t="s">
        <v>39</v>
      </c>
      <c r="F41" t="s">
        <v>50</v>
      </c>
      <c r="G41">
        <v>1</v>
      </c>
      <c r="H41">
        <v>6</v>
      </c>
      <c r="I41">
        <v>3</v>
      </c>
      <c r="J41">
        <v>1911</v>
      </c>
      <c r="L41">
        <v>1960</v>
      </c>
      <c r="M41">
        <v>2</v>
      </c>
      <c r="N41" t="s">
        <v>145</v>
      </c>
      <c r="O41">
        <v>0</v>
      </c>
      <c r="P41">
        <v>2</v>
      </c>
      <c r="Q41">
        <v>2350</v>
      </c>
      <c r="R41">
        <v>1</v>
      </c>
      <c r="S41">
        <v>4</v>
      </c>
      <c r="T41" t="s">
        <v>69</v>
      </c>
      <c r="U41">
        <v>7</v>
      </c>
      <c r="V41" t="s">
        <v>43</v>
      </c>
      <c r="W41">
        <v>5</v>
      </c>
      <c r="X41" t="s">
        <v>63</v>
      </c>
      <c r="Y41">
        <v>3</v>
      </c>
      <c r="Z41" t="s">
        <v>52</v>
      </c>
      <c r="AA41">
        <v>14</v>
      </c>
      <c r="AB41" t="s">
        <v>45</v>
      </c>
      <c r="AC41">
        <v>2</v>
      </c>
      <c r="AD41" t="s">
        <v>46</v>
      </c>
      <c r="AE41">
        <v>11</v>
      </c>
      <c r="AF41" t="s">
        <v>98</v>
      </c>
      <c r="AG41">
        <v>1</v>
      </c>
      <c r="AH41">
        <v>0</v>
      </c>
      <c r="AI41">
        <v>11</v>
      </c>
      <c r="AJ41">
        <v>2000</v>
      </c>
      <c r="AK41" t="s">
        <v>48</v>
      </c>
      <c r="AL41">
        <v>0</v>
      </c>
    </row>
    <row r="42" spans="1:38" x14ac:dyDescent="0.25">
      <c r="A42" t="s">
        <v>146</v>
      </c>
      <c r="B42">
        <v>1</v>
      </c>
      <c r="C42">
        <v>1</v>
      </c>
      <c r="D42">
        <v>1</v>
      </c>
      <c r="E42" t="s">
        <v>67</v>
      </c>
      <c r="F42" t="s">
        <v>40</v>
      </c>
      <c r="G42">
        <v>1</v>
      </c>
      <c r="H42">
        <v>6</v>
      </c>
      <c r="I42">
        <v>3</v>
      </c>
      <c r="J42">
        <v>1891</v>
      </c>
      <c r="K42">
        <v>2002</v>
      </c>
      <c r="L42">
        <v>1967</v>
      </c>
      <c r="M42">
        <v>2</v>
      </c>
      <c r="N42" t="s">
        <v>147</v>
      </c>
      <c r="O42">
        <v>543000</v>
      </c>
      <c r="P42">
        <v>2</v>
      </c>
      <c r="Q42">
        <v>1094</v>
      </c>
      <c r="R42">
        <v>1</v>
      </c>
      <c r="S42">
        <v>4</v>
      </c>
      <c r="T42" t="s">
        <v>69</v>
      </c>
      <c r="U42">
        <v>6</v>
      </c>
      <c r="V42" t="s">
        <v>70</v>
      </c>
      <c r="W42">
        <v>4</v>
      </c>
      <c r="X42" t="s">
        <v>71</v>
      </c>
      <c r="Y42">
        <v>4</v>
      </c>
      <c r="Z42" t="s">
        <v>72</v>
      </c>
      <c r="AA42">
        <v>14</v>
      </c>
      <c r="AB42" t="s">
        <v>45</v>
      </c>
      <c r="AC42">
        <v>2</v>
      </c>
      <c r="AD42" t="s">
        <v>46</v>
      </c>
      <c r="AE42">
        <v>11</v>
      </c>
      <c r="AF42" t="s">
        <v>98</v>
      </c>
      <c r="AG42">
        <v>1</v>
      </c>
      <c r="AH42">
        <v>0</v>
      </c>
      <c r="AI42">
        <v>11</v>
      </c>
      <c r="AJ42">
        <v>513</v>
      </c>
      <c r="AK42" t="s">
        <v>48</v>
      </c>
      <c r="AL42">
        <v>1</v>
      </c>
    </row>
    <row r="43" spans="1:38" x14ac:dyDescent="0.25">
      <c r="A43" t="s">
        <v>148</v>
      </c>
      <c r="B43">
        <v>1</v>
      </c>
      <c r="C43">
        <v>1</v>
      </c>
      <c r="D43">
        <v>7</v>
      </c>
      <c r="E43" t="s">
        <v>59</v>
      </c>
      <c r="F43" t="s">
        <v>40</v>
      </c>
      <c r="G43">
        <v>1</v>
      </c>
      <c r="H43">
        <v>5</v>
      </c>
      <c r="I43">
        <v>2</v>
      </c>
      <c r="J43">
        <v>1910</v>
      </c>
      <c r="K43">
        <v>1984</v>
      </c>
      <c r="L43">
        <v>1954</v>
      </c>
      <c r="M43">
        <v>2</v>
      </c>
      <c r="N43" t="s">
        <v>62</v>
      </c>
      <c r="P43">
        <v>1</v>
      </c>
      <c r="Q43">
        <v>1071</v>
      </c>
      <c r="R43">
        <v>1</v>
      </c>
      <c r="S43">
        <v>4</v>
      </c>
      <c r="T43" t="s">
        <v>69</v>
      </c>
      <c r="U43">
        <v>6</v>
      </c>
      <c r="V43" t="s">
        <v>70</v>
      </c>
      <c r="W43">
        <v>3</v>
      </c>
      <c r="X43" t="s">
        <v>52</v>
      </c>
      <c r="Y43">
        <v>3</v>
      </c>
      <c r="Z43" t="s">
        <v>52</v>
      </c>
      <c r="AA43">
        <v>14</v>
      </c>
      <c r="AB43" t="s">
        <v>45</v>
      </c>
      <c r="AC43">
        <v>6</v>
      </c>
      <c r="AD43" t="s">
        <v>53</v>
      </c>
      <c r="AE43">
        <v>3</v>
      </c>
      <c r="AF43" t="s">
        <v>65</v>
      </c>
      <c r="AG43">
        <v>1</v>
      </c>
      <c r="AH43">
        <v>0</v>
      </c>
      <c r="AI43">
        <v>11</v>
      </c>
      <c r="AJ43">
        <v>1330</v>
      </c>
      <c r="AK43" t="s">
        <v>48</v>
      </c>
      <c r="AL43">
        <v>0</v>
      </c>
    </row>
    <row r="44" spans="1:38" x14ac:dyDescent="0.25">
      <c r="A44" t="s">
        <v>149</v>
      </c>
      <c r="B44">
        <v>4</v>
      </c>
      <c r="C44">
        <v>2</v>
      </c>
      <c r="D44">
        <v>13</v>
      </c>
      <c r="E44" t="s">
        <v>39</v>
      </c>
      <c r="F44" t="s">
        <v>50</v>
      </c>
      <c r="G44">
        <v>2</v>
      </c>
      <c r="H44">
        <v>11</v>
      </c>
      <c r="I44">
        <v>4</v>
      </c>
      <c r="J44">
        <v>1880</v>
      </c>
      <c r="L44">
        <v>1957</v>
      </c>
      <c r="M44">
        <v>3</v>
      </c>
      <c r="N44" t="s">
        <v>150</v>
      </c>
      <c r="O44">
        <v>0</v>
      </c>
      <c r="P44">
        <v>4</v>
      </c>
      <c r="Q44">
        <v>2847</v>
      </c>
      <c r="R44">
        <v>1</v>
      </c>
      <c r="S44">
        <v>7</v>
      </c>
      <c r="T44" t="s">
        <v>42</v>
      </c>
      <c r="U44">
        <v>7</v>
      </c>
      <c r="V44" t="s">
        <v>43</v>
      </c>
      <c r="W44">
        <v>4</v>
      </c>
      <c r="X44" t="s">
        <v>71</v>
      </c>
      <c r="Y44">
        <v>3</v>
      </c>
      <c r="Z44" t="s">
        <v>52</v>
      </c>
      <c r="AA44">
        <v>14</v>
      </c>
      <c r="AB44" t="s">
        <v>45</v>
      </c>
      <c r="AC44">
        <v>6</v>
      </c>
      <c r="AD44" t="s">
        <v>53</v>
      </c>
      <c r="AE44">
        <v>3</v>
      </c>
      <c r="AF44" t="s">
        <v>65</v>
      </c>
      <c r="AG44">
        <v>2</v>
      </c>
      <c r="AH44">
        <v>2</v>
      </c>
      <c r="AI44">
        <v>24</v>
      </c>
      <c r="AJ44">
        <v>1900</v>
      </c>
      <c r="AK44" t="s">
        <v>48</v>
      </c>
      <c r="AL44">
        <v>0</v>
      </c>
    </row>
    <row r="45" spans="1:38" x14ac:dyDescent="0.25">
      <c r="A45" t="s">
        <v>151</v>
      </c>
      <c r="B45">
        <v>2</v>
      </c>
      <c r="C45">
        <v>1</v>
      </c>
      <c r="D45">
        <v>1</v>
      </c>
      <c r="E45" t="s">
        <v>67</v>
      </c>
      <c r="F45" t="s">
        <v>40</v>
      </c>
      <c r="G45">
        <v>1</v>
      </c>
      <c r="H45">
        <v>7</v>
      </c>
      <c r="I45">
        <v>3</v>
      </c>
      <c r="J45">
        <v>1890</v>
      </c>
      <c r="K45">
        <v>2006</v>
      </c>
      <c r="L45">
        <v>1967</v>
      </c>
      <c r="M45">
        <v>2</v>
      </c>
      <c r="N45" t="s">
        <v>152</v>
      </c>
      <c r="O45">
        <v>829000</v>
      </c>
      <c r="P45">
        <v>1</v>
      </c>
      <c r="Q45">
        <v>1906</v>
      </c>
      <c r="R45">
        <v>1</v>
      </c>
      <c r="S45">
        <v>4</v>
      </c>
      <c r="T45" t="s">
        <v>69</v>
      </c>
      <c r="U45">
        <v>7</v>
      </c>
      <c r="V45" t="s">
        <v>43</v>
      </c>
      <c r="W45">
        <v>4</v>
      </c>
      <c r="X45" t="s">
        <v>71</v>
      </c>
      <c r="Y45">
        <v>4</v>
      </c>
      <c r="Z45" t="s">
        <v>72</v>
      </c>
      <c r="AA45">
        <v>14</v>
      </c>
      <c r="AB45" t="s">
        <v>45</v>
      </c>
      <c r="AC45">
        <v>2</v>
      </c>
      <c r="AD45" t="s">
        <v>46</v>
      </c>
      <c r="AE45">
        <v>3</v>
      </c>
      <c r="AF45" t="s">
        <v>65</v>
      </c>
      <c r="AG45">
        <v>1</v>
      </c>
      <c r="AH45">
        <v>2</v>
      </c>
      <c r="AI45">
        <v>11</v>
      </c>
      <c r="AJ45">
        <v>1900</v>
      </c>
      <c r="AK45" t="s">
        <v>48</v>
      </c>
      <c r="AL45">
        <v>1</v>
      </c>
    </row>
    <row r="46" spans="1:38" x14ac:dyDescent="0.25">
      <c r="A46" t="s">
        <v>153</v>
      </c>
      <c r="B46">
        <v>2</v>
      </c>
      <c r="C46">
        <v>1</v>
      </c>
      <c r="D46">
        <v>1</v>
      </c>
      <c r="E46" t="s">
        <v>67</v>
      </c>
      <c r="F46" t="s">
        <v>40</v>
      </c>
      <c r="G46">
        <v>1</v>
      </c>
      <c r="H46">
        <v>7</v>
      </c>
      <c r="I46">
        <v>3</v>
      </c>
      <c r="J46">
        <v>1890</v>
      </c>
      <c r="K46">
        <v>2009</v>
      </c>
      <c r="L46">
        <v>1969</v>
      </c>
      <c r="M46">
        <v>2</v>
      </c>
      <c r="N46" t="s">
        <v>154</v>
      </c>
      <c r="O46">
        <v>615000</v>
      </c>
      <c r="P46">
        <v>1</v>
      </c>
      <c r="Q46">
        <v>2110</v>
      </c>
      <c r="R46">
        <v>1</v>
      </c>
      <c r="S46">
        <v>4</v>
      </c>
      <c r="T46" t="s">
        <v>69</v>
      </c>
      <c r="U46">
        <v>7</v>
      </c>
      <c r="V46" t="s">
        <v>43</v>
      </c>
      <c r="W46">
        <v>5</v>
      </c>
      <c r="X46" t="s">
        <v>63</v>
      </c>
      <c r="Y46">
        <v>4</v>
      </c>
      <c r="Z46" t="s">
        <v>72</v>
      </c>
      <c r="AA46">
        <v>14</v>
      </c>
      <c r="AB46" t="s">
        <v>45</v>
      </c>
      <c r="AC46">
        <v>2</v>
      </c>
      <c r="AD46" t="s">
        <v>46</v>
      </c>
      <c r="AE46">
        <v>6</v>
      </c>
      <c r="AF46" t="s">
        <v>47</v>
      </c>
      <c r="AG46">
        <v>1</v>
      </c>
      <c r="AH46">
        <v>0</v>
      </c>
      <c r="AI46">
        <v>11</v>
      </c>
      <c r="AJ46">
        <v>1900</v>
      </c>
      <c r="AK46" t="s">
        <v>48</v>
      </c>
      <c r="AL46">
        <v>0</v>
      </c>
    </row>
    <row r="47" spans="1:38" x14ac:dyDescent="0.25">
      <c r="A47" t="s">
        <v>155</v>
      </c>
      <c r="B47">
        <v>2</v>
      </c>
      <c r="C47">
        <v>0</v>
      </c>
      <c r="D47">
        <v>1</v>
      </c>
      <c r="E47" t="s">
        <v>67</v>
      </c>
      <c r="F47" t="s">
        <v>40</v>
      </c>
      <c r="G47">
        <v>1</v>
      </c>
      <c r="H47">
        <v>4</v>
      </c>
      <c r="I47">
        <v>2</v>
      </c>
      <c r="J47">
        <v>1900</v>
      </c>
      <c r="K47">
        <v>2009</v>
      </c>
      <c r="L47">
        <v>1964</v>
      </c>
      <c r="M47">
        <v>2</v>
      </c>
      <c r="N47" t="s">
        <v>156</v>
      </c>
      <c r="O47">
        <v>710000</v>
      </c>
      <c r="P47">
        <v>6</v>
      </c>
      <c r="Q47">
        <v>1134</v>
      </c>
      <c r="R47">
        <v>1</v>
      </c>
      <c r="S47">
        <v>4</v>
      </c>
      <c r="T47" t="s">
        <v>69</v>
      </c>
      <c r="U47">
        <v>7</v>
      </c>
      <c r="V47" t="s">
        <v>43</v>
      </c>
      <c r="W47">
        <v>3</v>
      </c>
      <c r="X47" t="s">
        <v>52</v>
      </c>
      <c r="Y47">
        <v>5</v>
      </c>
      <c r="Z47" t="s">
        <v>44</v>
      </c>
      <c r="AA47">
        <v>5</v>
      </c>
      <c r="AB47" t="s">
        <v>157</v>
      </c>
      <c r="AC47">
        <v>6</v>
      </c>
      <c r="AD47" t="s">
        <v>53</v>
      </c>
      <c r="AE47">
        <v>6</v>
      </c>
      <c r="AF47" t="s">
        <v>47</v>
      </c>
      <c r="AG47">
        <v>1</v>
      </c>
      <c r="AH47">
        <v>0</v>
      </c>
      <c r="AI47">
        <v>11</v>
      </c>
      <c r="AJ47">
        <v>1184</v>
      </c>
      <c r="AK47" t="s">
        <v>48</v>
      </c>
      <c r="AL47">
        <v>0</v>
      </c>
    </row>
    <row r="48" spans="1:38" x14ac:dyDescent="0.25">
      <c r="A48" t="s">
        <v>158</v>
      </c>
      <c r="B48">
        <v>3</v>
      </c>
      <c r="C48">
        <v>0</v>
      </c>
      <c r="D48">
        <v>7</v>
      </c>
      <c r="E48" t="s">
        <v>59</v>
      </c>
      <c r="F48" t="s">
        <v>40</v>
      </c>
      <c r="G48">
        <v>4</v>
      </c>
      <c r="H48">
        <v>8</v>
      </c>
      <c r="I48">
        <v>3</v>
      </c>
      <c r="J48">
        <v>1905</v>
      </c>
      <c r="K48">
        <v>2006</v>
      </c>
      <c r="L48">
        <v>1969</v>
      </c>
      <c r="M48">
        <v>2</v>
      </c>
      <c r="N48" t="s">
        <v>159</v>
      </c>
      <c r="O48">
        <v>0</v>
      </c>
      <c r="P48">
        <v>1</v>
      </c>
      <c r="Q48">
        <v>2592</v>
      </c>
      <c r="R48">
        <v>1</v>
      </c>
      <c r="S48">
        <v>4</v>
      </c>
      <c r="T48" t="s">
        <v>69</v>
      </c>
      <c r="U48">
        <v>1</v>
      </c>
      <c r="V48" t="s">
        <v>160</v>
      </c>
      <c r="W48">
        <v>5</v>
      </c>
      <c r="X48" t="s">
        <v>63</v>
      </c>
      <c r="Y48">
        <v>4</v>
      </c>
      <c r="Z48" t="s">
        <v>72</v>
      </c>
      <c r="AA48">
        <v>14</v>
      </c>
      <c r="AB48" t="s">
        <v>45</v>
      </c>
      <c r="AC48">
        <v>6</v>
      </c>
      <c r="AD48" t="s">
        <v>53</v>
      </c>
      <c r="AE48">
        <v>6</v>
      </c>
      <c r="AF48" t="s">
        <v>47</v>
      </c>
      <c r="AG48">
        <v>4</v>
      </c>
      <c r="AH48">
        <v>2</v>
      </c>
      <c r="AI48">
        <v>24</v>
      </c>
      <c r="AJ48">
        <v>1641</v>
      </c>
      <c r="AK48" t="s">
        <v>48</v>
      </c>
      <c r="AL48">
        <v>0</v>
      </c>
    </row>
    <row r="49" spans="1:38" x14ac:dyDescent="0.25">
      <c r="A49" t="s">
        <v>161</v>
      </c>
      <c r="B49">
        <v>4</v>
      </c>
      <c r="C49">
        <v>0</v>
      </c>
      <c r="D49">
        <v>1</v>
      </c>
      <c r="E49" t="s">
        <v>67</v>
      </c>
      <c r="F49" t="s">
        <v>40</v>
      </c>
      <c r="G49">
        <v>2</v>
      </c>
      <c r="H49">
        <v>8</v>
      </c>
      <c r="I49">
        <v>6</v>
      </c>
      <c r="J49">
        <v>1905</v>
      </c>
      <c r="L49">
        <v>1960</v>
      </c>
      <c r="M49">
        <v>3</v>
      </c>
      <c r="N49" t="s">
        <v>162</v>
      </c>
      <c r="O49">
        <v>0</v>
      </c>
      <c r="P49">
        <v>1</v>
      </c>
      <c r="Q49">
        <v>2280</v>
      </c>
      <c r="R49">
        <v>1</v>
      </c>
      <c r="S49">
        <v>7</v>
      </c>
      <c r="T49" t="s">
        <v>42</v>
      </c>
      <c r="U49">
        <v>7</v>
      </c>
      <c r="V49" t="s">
        <v>43</v>
      </c>
      <c r="W49">
        <v>5</v>
      </c>
      <c r="X49" t="s">
        <v>63</v>
      </c>
      <c r="Y49">
        <v>3</v>
      </c>
      <c r="Z49" t="s">
        <v>52</v>
      </c>
      <c r="AA49">
        <v>14</v>
      </c>
      <c r="AB49" t="s">
        <v>45</v>
      </c>
      <c r="AC49">
        <v>2</v>
      </c>
      <c r="AD49" t="s">
        <v>46</v>
      </c>
      <c r="AE49">
        <v>11</v>
      </c>
      <c r="AF49" t="s">
        <v>98</v>
      </c>
      <c r="AG49">
        <v>2</v>
      </c>
      <c r="AH49">
        <v>0</v>
      </c>
      <c r="AI49">
        <v>24</v>
      </c>
      <c r="AJ49">
        <v>1187</v>
      </c>
      <c r="AK49" t="s">
        <v>48</v>
      </c>
      <c r="AL49">
        <v>0</v>
      </c>
    </row>
    <row r="50" spans="1:38" x14ac:dyDescent="0.25">
      <c r="A50" t="s">
        <v>163</v>
      </c>
      <c r="B50">
        <v>1</v>
      </c>
      <c r="C50">
        <v>0</v>
      </c>
      <c r="D50">
        <v>1</v>
      </c>
      <c r="E50" t="s">
        <v>67</v>
      </c>
      <c r="F50" t="s">
        <v>40</v>
      </c>
      <c r="G50">
        <v>1</v>
      </c>
      <c r="H50">
        <v>6</v>
      </c>
      <c r="I50">
        <v>3</v>
      </c>
      <c r="J50">
        <v>1911</v>
      </c>
      <c r="K50">
        <v>2015</v>
      </c>
      <c r="L50">
        <v>1964</v>
      </c>
      <c r="M50">
        <v>2</v>
      </c>
      <c r="N50" t="s">
        <v>164</v>
      </c>
      <c r="O50">
        <v>690000</v>
      </c>
      <c r="P50">
        <v>4</v>
      </c>
      <c r="Q50">
        <v>1200</v>
      </c>
      <c r="R50">
        <v>1</v>
      </c>
      <c r="S50">
        <v>4</v>
      </c>
      <c r="T50" t="s">
        <v>69</v>
      </c>
      <c r="U50">
        <v>8</v>
      </c>
      <c r="V50" t="s">
        <v>126</v>
      </c>
      <c r="W50">
        <v>3</v>
      </c>
      <c r="X50" t="s">
        <v>52</v>
      </c>
      <c r="Y50">
        <v>5</v>
      </c>
      <c r="Z50" t="s">
        <v>44</v>
      </c>
      <c r="AA50">
        <v>14</v>
      </c>
      <c r="AB50" t="s">
        <v>45</v>
      </c>
      <c r="AC50">
        <v>2</v>
      </c>
      <c r="AD50" t="s">
        <v>46</v>
      </c>
      <c r="AE50">
        <v>6</v>
      </c>
      <c r="AF50" t="s">
        <v>47</v>
      </c>
      <c r="AG50">
        <v>1</v>
      </c>
      <c r="AH50">
        <v>0</v>
      </c>
      <c r="AI50">
        <v>13</v>
      </c>
      <c r="AJ50">
        <v>880</v>
      </c>
      <c r="AK50" t="s">
        <v>48</v>
      </c>
      <c r="AL50">
        <v>1</v>
      </c>
    </row>
    <row r="51" spans="1:38" x14ac:dyDescent="0.25">
      <c r="A51" t="s">
        <v>165</v>
      </c>
      <c r="B51">
        <v>1</v>
      </c>
      <c r="C51">
        <v>1</v>
      </c>
      <c r="D51">
        <v>7</v>
      </c>
      <c r="E51" t="s">
        <v>59</v>
      </c>
      <c r="F51" t="s">
        <v>40</v>
      </c>
      <c r="G51">
        <v>1</v>
      </c>
      <c r="H51">
        <v>6</v>
      </c>
      <c r="I51">
        <v>3</v>
      </c>
      <c r="J51">
        <v>1909</v>
      </c>
      <c r="K51">
        <v>1991</v>
      </c>
      <c r="L51">
        <v>1954</v>
      </c>
      <c r="M51">
        <v>2</v>
      </c>
      <c r="N51" t="s">
        <v>62</v>
      </c>
      <c r="P51">
        <v>1</v>
      </c>
      <c r="Q51">
        <v>1440</v>
      </c>
      <c r="R51">
        <v>1</v>
      </c>
      <c r="S51">
        <v>4</v>
      </c>
      <c r="T51" t="s">
        <v>69</v>
      </c>
      <c r="U51">
        <v>7</v>
      </c>
      <c r="V51" t="s">
        <v>43</v>
      </c>
      <c r="W51">
        <v>3</v>
      </c>
      <c r="X51" t="s">
        <v>52</v>
      </c>
      <c r="Y51">
        <v>3</v>
      </c>
      <c r="Z51" t="s">
        <v>52</v>
      </c>
      <c r="AA51">
        <v>14</v>
      </c>
      <c r="AB51" t="s">
        <v>45</v>
      </c>
      <c r="AC51">
        <v>6</v>
      </c>
      <c r="AD51" t="s">
        <v>53</v>
      </c>
      <c r="AE51">
        <v>6</v>
      </c>
      <c r="AF51" t="s">
        <v>47</v>
      </c>
      <c r="AG51">
        <v>1</v>
      </c>
      <c r="AH51">
        <v>0</v>
      </c>
      <c r="AI51">
        <v>11</v>
      </c>
      <c r="AJ51">
        <v>1392</v>
      </c>
      <c r="AK51" t="s">
        <v>48</v>
      </c>
      <c r="AL51">
        <v>0</v>
      </c>
    </row>
    <row r="52" spans="1:38" x14ac:dyDescent="0.25">
      <c r="A52" t="s">
        <v>166</v>
      </c>
      <c r="B52">
        <v>3</v>
      </c>
      <c r="C52">
        <v>1</v>
      </c>
      <c r="D52">
        <v>1</v>
      </c>
      <c r="E52" t="s">
        <v>67</v>
      </c>
      <c r="F52" t="s">
        <v>40</v>
      </c>
      <c r="G52">
        <v>2</v>
      </c>
      <c r="H52">
        <v>9</v>
      </c>
      <c r="I52">
        <v>3</v>
      </c>
      <c r="J52">
        <v>1890</v>
      </c>
      <c r="K52">
        <v>2011</v>
      </c>
      <c r="L52">
        <v>1967</v>
      </c>
      <c r="M52">
        <v>3</v>
      </c>
      <c r="N52" t="s">
        <v>167</v>
      </c>
      <c r="O52">
        <v>0</v>
      </c>
      <c r="P52">
        <v>1</v>
      </c>
      <c r="Q52">
        <v>1668</v>
      </c>
      <c r="R52">
        <v>1</v>
      </c>
      <c r="S52">
        <v>7</v>
      </c>
      <c r="T52" t="s">
        <v>42</v>
      </c>
      <c r="U52">
        <v>6</v>
      </c>
      <c r="V52" t="s">
        <v>70</v>
      </c>
      <c r="W52">
        <v>4</v>
      </c>
      <c r="X52" t="s">
        <v>71</v>
      </c>
      <c r="Y52">
        <v>4</v>
      </c>
      <c r="Z52" t="s">
        <v>72</v>
      </c>
      <c r="AA52">
        <v>22</v>
      </c>
      <c r="AB52" t="s">
        <v>117</v>
      </c>
      <c r="AC52">
        <v>2</v>
      </c>
      <c r="AD52" t="s">
        <v>46</v>
      </c>
      <c r="AE52">
        <v>6</v>
      </c>
      <c r="AF52" t="s">
        <v>47</v>
      </c>
      <c r="AG52">
        <v>2</v>
      </c>
      <c r="AH52">
        <v>0</v>
      </c>
      <c r="AI52">
        <v>24</v>
      </c>
      <c r="AJ52">
        <v>991</v>
      </c>
      <c r="AK52" t="s">
        <v>48</v>
      </c>
      <c r="AL52">
        <v>0</v>
      </c>
    </row>
    <row r="53" spans="1:38" x14ac:dyDescent="0.25">
      <c r="A53" t="s">
        <v>168</v>
      </c>
      <c r="B53">
        <v>1</v>
      </c>
      <c r="C53">
        <v>0</v>
      </c>
      <c r="D53">
        <v>13</v>
      </c>
      <c r="E53" t="s">
        <v>39</v>
      </c>
      <c r="F53" t="s">
        <v>50</v>
      </c>
      <c r="G53">
        <v>1</v>
      </c>
      <c r="H53">
        <v>4</v>
      </c>
      <c r="I53">
        <v>2</v>
      </c>
      <c r="J53">
        <v>1890</v>
      </c>
      <c r="L53">
        <v>1954</v>
      </c>
      <c r="M53">
        <v>2</v>
      </c>
      <c r="N53" t="s">
        <v>169</v>
      </c>
      <c r="O53">
        <v>330000</v>
      </c>
      <c r="P53">
        <v>1</v>
      </c>
      <c r="Q53">
        <v>672</v>
      </c>
      <c r="R53">
        <v>1</v>
      </c>
      <c r="S53">
        <v>4</v>
      </c>
      <c r="T53" t="s">
        <v>69</v>
      </c>
      <c r="U53">
        <v>7</v>
      </c>
      <c r="V53" t="s">
        <v>43</v>
      </c>
      <c r="W53">
        <v>3</v>
      </c>
      <c r="X53" t="s">
        <v>52</v>
      </c>
      <c r="Y53">
        <v>3</v>
      </c>
      <c r="Z53" t="s">
        <v>52</v>
      </c>
      <c r="AA53">
        <v>14</v>
      </c>
      <c r="AB53" t="s">
        <v>45</v>
      </c>
      <c r="AC53">
        <v>6</v>
      </c>
      <c r="AD53" t="s">
        <v>53</v>
      </c>
      <c r="AE53">
        <v>3</v>
      </c>
      <c r="AF53" t="s">
        <v>65</v>
      </c>
      <c r="AG53">
        <v>1</v>
      </c>
      <c r="AH53">
        <v>0</v>
      </c>
      <c r="AI53">
        <v>11</v>
      </c>
      <c r="AJ53">
        <v>577</v>
      </c>
      <c r="AK53" t="s">
        <v>48</v>
      </c>
      <c r="AL53">
        <v>1</v>
      </c>
    </row>
    <row r="54" spans="1:38" x14ac:dyDescent="0.25">
      <c r="A54" t="s">
        <v>170</v>
      </c>
      <c r="B54">
        <v>1</v>
      </c>
      <c r="C54">
        <v>1</v>
      </c>
      <c r="D54">
        <v>1</v>
      </c>
      <c r="E54" t="s">
        <v>67</v>
      </c>
      <c r="F54" t="s">
        <v>40</v>
      </c>
      <c r="G54">
        <v>1</v>
      </c>
      <c r="H54">
        <v>6</v>
      </c>
      <c r="I54">
        <v>3</v>
      </c>
      <c r="J54">
        <v>1909</v>
      </c>
      <c r="L54">
        <v>1954</v>
      </c>
      <c r="M54">
        <v>2</v>
      </c>
      <c r="N54" t="s">
        <v>171</v>
      </c>
      <c r="O54">
        <v>0</v>
      </c>
      <c r="P54">
        <v>5</v>
      </c>
      <c r="Q54">
        <v>1440</v>
      </c>
      <c r="R54">
        <v>1</v>
      </c>
      <c r="S54">
        <v>4</v>
      </c>
      <c r="T54" t="s">
        <v>69</v>
      </c>
      <c r="U54">
        <v>7</v>
      </c>
      <c r="V54" t="s">
        <v>43</v>
      </c>
      <c r="W54">
        <v>3</v>
      </c>
      <c r="X54" t="s">
        <v>52</v>
      </c>
      <c r="Y54">
        <v>3</v>
      </c>
      <c r="Z54" t="s">
        <v>52</v>
      </c>
      <c r="AA54">
        <v>14</v>
      </c>
      <c r="AB54" t="s">
        <v>45</v>
      </c>
      <c r="AC54">
        <v>6</v>
      </c>
      <c r="AD54" t="s">
        <v>53</v>
      </c>
      <c r="AE54">
        <v>6</v>
      </c>
      <c r="AF54" t="s">
        <v>47</v>
      </c>
      <c r="AG54">
        <v>1</v>
      </c>
      <c r="AH54">
        <v>0</v>
      </c>
      <c r="AI54">
        <v>11</v>
      </c>
      <c r="AJ54">
        <v>1291</v>
      </c>
      <c r="AK54" t="s">
        <v>48</v>
      </c>
      <c r="AL54">
        <v>0</v>
      </c>
    </row>
    <row r="55" spans="1:38" x14ac:dyDescent="0.25">
      <c r="A55" t="s">
        <v>172</v>
      </c>
      <c r="B55">
        <v>2</v>
      </c>
      <c r="C55">
        <v>0</v>
      </c>
      <c r="D55">
        <v>1</v>
      </c>
      <c r="E55" t="s">
        <v>67</v>
      </c>
      <c r="F55" t="s">
        <v>40</v>
      </c>
      <c r="G55">
        <v>2</v>
      </c>
      <c r="H55">
        <v>10</v>
      </c>
      <c r="I55">
        <v>4</v>
      </c>
      <c r="J55">
        <v>1900</v>
      </c>
      <c r="K55">
        <v>2015</v>
      </c>
      <c r="L55">
        <v>1969</v>
      </c>
      <c r="M55">
        <v>2</v>
      </c>
      <c r="N55" t="s">
        <v>173</v>
      </c>
      <c r="O55">
        <v>988000</v>
      </c>
      <c r="P55">
        <v>3</v>
      </c>
      <c r="Q55">
        <v>2398</v>
      </c>
      <c r="R55">
        <v>1</v>
      </c>
      <c r="S55">
        <v>4</v>
      </c>
      <c r="T55" t="s">
        <v>69</v>
      </c>
      <c r="U55">
        <v>2</v>
      </c>
      <c r="V55" t="s">
        <v>134</v>
      </c>
      <c r="W55">
        <v>5</v>
      </c>
      <c r="X55" t="s">
        <v>63</v>
      </c>
      <c r="Y55">
        <v>5</v>
      </c>
      <c r="Z55" t="s">
        <v>44</v>
      </c>
      <c r="AA55">
        <v>14</v>
      </c>
      <c r="AB55" t="s">
        <v>45</v>
      </c>
      <c r="AC55">
        <v>6</v>
      </c>
      <c r="AD55" t="s">
        <v>53</v>
      </c>
      <c r="AE55">
        <v>6</v>
      </c>
      <c r="AF55" t="s">
        <v>47</v>
      </c>
      <c r="AG55">
        <v>2</v>
      </c>
      <c r="AH55">
        <v>0</v>
      </c>
      <c r="AI55">
        <v>23</v>
      </c>
      <c r="AJ55">
        <v>1760</v>
      </c>
      <c r="AK55" t="s">
        <v>48</v>
      </c>
      <c r="AL55">
        <v>1</v>
      </c>
    </row>
    <row r="56" spans="1:38" x14ac:dyDescent="0.25">
      <c r="A56" t="s">
        <v>174</v>
      </c>
      <c r="B56">
        <v>2</v>
      </c>
      <c r="C56">
        <v>0</v>
      </c>
      <c r="D56">
        <v>1</v>
      </c>
      <c r="E56" t="s">
        <v>67</v>
      </c>
      <c r="F56" t="s">
        <v>40</v>
      </c>
      <c r="G56">
        <v>1</v>
      </c>
      <c r="H56">
        <v>5</v>
      </c>
      <c r="I56">
        <v>2</v>
      </c>
      <c r="J56">
        <v>1990</v>
      </c>
      <c r="K56">
        <v>2013</v>
      </c>
      <c r="L56">
        <v>1999</v>
      </c>
      <c r="M56">
        <v>2</v>
      </c>
      <c r="N56" t="s">
        <v>175</v>
      </c>
      <c r="O56">
        <v>695000</v>
      </c>
      <c r="P56">
        <v>6</v>
      </c>
      <c r="Q56">
        <v>832</v>
      </c>
      <c r="R56">
        <v>1</v>
      </c>
      <c r="S56">
        <v>4</v>
      </c>
      <c r="T56" t="s">
        <v>69</v>
      </c>
      <c r="U56">
        <v>7</v>
      </c>
      <c r="V56" t="s">
        <v>43</v>
      </c>
      <c r="W56">
        <v>4</v>
      </c>
      <c r="X56" t="s">
        <v>71</v>
      </c>
      <c r="Y56">
        <v>4</v>
      </c>
      <c r="Z56" t="s">
        <v>72</v>
      </c>
      <c r="AA56">
        <v>14</v>
      </c>
      <c r="AB56" t="s">
        <v>45</v>
      </c>
      <c r="AC56">
        <v>2</v>
      </c>
      <c r="AD56" t="s">
        <v>46</v>
      </c>
      <c r="AE56">
        <v>11</v>
      </c>
      <c r="AF56" t="s">
        <v>98</v>
      </c>
      <c r="AG56">
        <v>2</v>
      </c>
      <c r="AH56">
        <v>0</v>
      </c>
      <c r="AI56">
        <v>11</v>
      </c>
      <c r="AJ56">
        <v>603</v>
      </c>
      <c r="AK56" t="s">
        <v>48</v>
      </c>
      <c r="AL56">
        <v>1</v>
      </c>
    </row>
    <row r="57" spans="1:38" x14ac:dyDescent="0.25">
      <c r="A57" t="s">
        <v>176</v>
      </c>
      <c r="B57">
        <v>2</v>
      </c>
      <c r="C57">
        <v>1</v>
      </c>
      <c r="D57">
        <v>7</v>
      </c>
      <c r="E57" t="s">
        <v>59</v>
      </c>
      <c r="F57" t="s">
        <v>40</v>
      </c>
      <c r="G57">
        <v>2</v>
      </c>
      <c r="H57">
        <v>7</v>
      </c>
      <c r="I57">
        <v>5</v>
      </c>
      <c r="J57">
        <v>1905</v>
      </c>
      <c r="K57">
        <v>2001</v>
      </c>
      <c r="L57">
        <v>1969</v>
      </c>
      <c r="M57">
        <v>2</v>
      </c>
      <c r="N57" t="s">
        <v>177</v>
      </c>
      <c r="O57">
        <v>1195000</v>
      </c>
      <c r="P57">
        <v>2</v>
      </c>
      <c r="Q57">
        <v>1632</v>
      </c>
      <c r="R57">
        <v>1</v>
      </c>
      <c r="S57">
        <v>4</v>
      </c>
      <c r="T57" t="s">
        <v>69</v>
      </c>
      <c r="U57">
        <v>6</v>
      </c>
      <c r="V57" t="s">
        <v>70</v>
      </c>
      <c r="W57">
        <v>5</v>
      </c>
      <c r="X57" t="s">
        <v>63</v>
      </c>
      <c r="Y57">
        <v>4</v>
      </c>
      <c r="Z57" t="s">
        <v>72</v>
      </c>
      <c r="AA57">
        <v>14</v>
      </c>
      <c r="AB57" t="s">
        <v>45</v>
      </c>
      <c r="AC57">
        <v>2</v>
      </c>
      <c r="AD57" t="s">
        <v>46</v>
      </c>
      <c r="AE57">
        <v>6</v>
      </c>
      <c r="AF57" t="s">
        <v>47</v>
      </c>
      <c r="AG57">
        <v>2</v>
      </c>
      <c r="AH57">
        <v>0</v>
      </c>
      <c r="AI57">
        <v>24</v>
      </c>
      <c r="AJ57">
        <v>1710</v>
      </c>
      <c r="AK57" t="s">
        <v>48</v>
      </c>
      <c r="AL57">
        <v>1</v>
      </c>
    </row>
    <row r="58" spans="1:38" x14ac:dyDescent="0.25">
      <c r="A58" t="s">
        <v>178</v>
      </c>
      <c r="B58">
        <v>4</v>
      </c>
      <c r="C58">
        <v>0</v>
      </c>
      <c r="D58">
        <v>1</v>
      </c>
      <c r="E58" t="s">
        <v>67</v>
      </c>
      <c r="F58" t="s">
        <v>50</v>
      </c>
      <c r="G58">
        <v>4</v>
      </c>
      <c r="H58">
        <v>10</v>
      </c>
      <c r="I58">
        <v>6</v>
      </c>
      <c r="J58">
        <v>1905</v>
      </c>
      <c r="L58">
        <v>1963</v>
      </c>
      <c r="M58">
        <v>3</v>
      </c>
      <c r="N58" t="s">
        <v>179</v>
      </c>
      <c r="O58">
        <v>815000</v>
      </c>
      <c r="P58">
        <v>1</v>
      </c>
      <c r="Q58">
        <v>2397</v>
      </c>
      <c r="R58">
        <v>1</v>
      </c>
      <c r="S58">
        <v>7</v>
      </c>
      <c r="T58" t="s">
        <v>42</v>
      </c>
      <c r="U58">
        <v>7</v>
      </c>
      <c r="V58" t="s">
        <v>43</v>
      </c>
      <c r="W58">
        <v>6</v>
      </c>
      <c r="X58" t="s">
        <v>44</v>
      </c>
      <c r="Y58">
        <v>3</v>
      </c>
      <c r="Z58" t="s">
        <v>52</v>
      </c>
      <c r="AA58">
        <v>14</v>
      </c>
      <c r="AB58" t="s">
        <v>45</v>
      </c>
      <c r="AC58">
        <v>6</v>
      </c>
      <c r="AD58" t="s">
        <v>53</v>
      </c>
      <c r="AE58">
        <v>6</v>
      </c>
      <c r="AF58" t="s">
        <v>47</v>
      </c>
      <c r="AG58">
        <v>4</v>
      </c>
      <c r="AH58">
        <v>0</v>
      </c>
      <c r="AI58">
        <v>24</v>
      </c>
      <c r="AJ58">
        <v>1233</v>
      </c>
      <c r="AK58" t="s">
        <v>48</v>
      </c>
      <c r="AL58">
        <v>1</v>
      </c>
    </row>
    <row r="59" spans="1:38" x14ac:dyDescent="0.25">
      <c r="A59" t="s">
        <v>180</v>
      </c>
      <c r="B59">
        <v>3</v>
      </c>
      <c r="C59">
        <v>0</v>
      </c>
      <c r="D59">
        <v>1</v>
      </c>
      <c r="E59" t="s">
        <v>67</v>
      </c>
      <c r="F59" t="s">
        <v>40</v>
      </c>
      <c r="G59">
        <v>1</v>
      </c>
      <c r="H59">
        <v>6</v>
      </c>
      <c r="I59">
        <v>3</v>
      </c>
      <c r="J59">
        <v>1872</v>
      </c>
      <c r="K59">
        <v>2012</v>
      </c>
      <c r="L59">
        <v>1967</v>
      </c>
      <c r="M59">
        <v>2</v>
      </c>
      <c r="N59" t="s">
        <v>181</v>
      </c>
      <c r="O59">
        <v>1354500</v>
      </c>
      <c r="P59">
        <v>3</v>
      </c>
      <c r="Q59">
        <v>1194</v>
      </c>
      <c r="R59">
        <v>1</v>
      </c>
      <c r="S59">
        <v>4</v>
      </c>
      <c r="T59" t="s">
        <v>69</v>
      </c>
      <c r="U59">
        <v>7</v>
      </c>
      <c r="V59" t="s">
        <v>43</v>
      </c>
      <c r="W59">
        <v>4</v>
      </c>
      <c r="X59" t="s">
        <v>71</v>
      </c>
      <c r="Y59">
        <v>5</v>
      </c>
      <c r="Z59" t="s">
        <v>44</v>
      </c>
      <c r="AA59">
        <v>5</v>
      </c>
      <c r="AB59" t="s">
        <v>157</v>
      </c>
      <c r="AC59">
        <v>2</v>
      </c>
      <c r="AD59" t="s">
        <v>46</v>
      </c>
      <c r="AE59">
        <v>6</v>
      </c>
      <c r="AF59" t="s">
        <v>47</v>
      </c>
      <c r="AG59">
        <v>1</v>
      </c>
      <c r="AH59">
        <v>2</v>
      </c>
      <c r="AI59">
        <v>11</v>
      </c>
      <c r="AJ59">
        <v>1517</v>
      </c>
      <c r="AK59" t="s">
        <v>48</v>
      </c>
      <c r="AL59">
        <v>1</v>
      </c>
    </row>
    <row r="60" spans="1:38" x14ac:dyDescent="0.25">
      <c r="A60" t="s">
        <v>182</v>
      </c>
      <c r="B60">
        <v>3</v>
      </c>
      <c r="C60">
        <v>1</v>
      </c>
      <c r="D60">
        <v>1</v>
      </c>
      <c r="E60" t="s">
        <v>67</v>
      </c>
      <c r="F60" t="s">
        <v>40</v>
      </c>
      <c r="G60">
        <v>1</v>
      </c>
      <c r="H60">
        <v>6</v>
      </c>
      <c r="I60">
        <v>3</v>
      </c>
      <c r="J60">
        <v>1890</v>
      </c>
      <c r="K60">
        <v>2011</v>
      </c>
      <c r="L60">
        <v>1964</v>
      </c>
      <c r="M60">
        <v>2</v>
      </c>
      <c r="N60" t="s">
        <v>183</v>
      </c>
      <c r="O60">
        <v>901000</v>
      </c>
      <c r="P60">
        <v>1</v>
      </c>
      <c r="Q60">
        <v>1301</v>
      </c>
      <c r="R60">
        <v>1</v>
      </c>
      <c r="S60">
        <v>4</v>
      </c>
      <c r="T60" t="s">
        <v>69</v>
      </c>
      <c r="U60">
        <v>7</v>
      </c>
      <c r="V60" t="s">
        <v>43</v>
      </c>
      <c r="W60">
        <v>3</v>
      </c>
      <c r="X60" t="s">
        <v>52</v>
      </c>
      <c r="Y60">
        <v>4</v>
      </c>
      <c r="Z60" t="s">
        <v>72</v>
      </c>
      <c r="AA60">
        <v>21</v>
      </c>
      <c r="AB60" t="s">
        <v>184</v>
      </c>
      <c r="AC60">
        <v>2</v>
      </c>
      <c r="AD60" t="s">
        <v>46</v>
      </c>
      <c r="AE60">
        <v>6</v>
      </c>
      <c r="AF60" t="s">
        <v>47</v>
      </c>
      <c r="AG60">
        <v>1</v>
      </c>
      <c r="AH60">
        <v>1</v>
      </c>
      <c r="AI60">
        <v>11</v>
      </c>
      <c r="AJ60">
        <v>1517</v>
      </c>
      <c r="AK60" t="s">
        <v>48</v>
      </c>
      <c r="AL60">
        <v>1</v>
      </c>
    </row>
    <row r="61" spans="1:38" x14ac:dyDescent="0.25">
      <c r="A61" t="s">
        <v>185</v>
      </c>
      <c r="B61">
        <v>1</v>
      </c>
      <c r="C61">
        <v>0</v>
      </c>
      <c r="D61">
        <v>13</v>
      </c>
      <c r="E61" t="s">
        <v>39</v>
      </c>
      <c r="F61" t="s">
        <v>50</v>
      </c>
      <c r="G61">
        <v>1</v>
      </c>
      <c r="H61">
        <v>6</v>
      </c>
      <c r="I61">
        <v>3</v>
      </c>
      <c r="J61">
        <v>1870</v>
      </c>
      <c r="L61">
        <v>1964</v>
      </c>
      <c r="M61">
        <v>2</v>
      </c>
      <c r="N61" t="s">
        <v>186</v>
      </c>
      <c r="O61">
        <v>0</v>
      </c>
      <c r="P61">
        <v>3</v>
      </c>
      <c r="Q61">
        <v>1194</v>
      </c>
      <c r="R61">
        <v>1</v>
      </c>
      <c r="S61">
        <v>4</v>
      </c>
      <c r="T61" t="s">
        <v>69</v>
      </c>
      <c r="U61">
        <v>7</v>
      </c>
      <c r="V61" t="s">
        <v>43</v>
      </c>
      <c r="W61">
        <v>3</v>
      </c>
      <c r="X61" t="s">
        <v>52</v>
      </c>
      <c r="Y61">
        <v>4</v>
      </c>
      <c r="Z61" t="s">
        <v>72</v>
      </c>
      <c r="AA61">
        <v>14</v>
      </c>
      <c r="AB61" t="s">
        <v>45</v>
      </c>
      <c r="AC61">
        <v>6</v>
      </c>
      <c r="AD61" t="s">
        <v>53</v>
      </c>
      <c r="AE61">
        <v>6</v>
      </c>
      <c r="AF61" t="s">
        <v>47</v>
      </c>
      <c r="AG61">
        <v>1</v>
      </c>
      <c r="AH61">
        <v>0</v>
      </c>
      <c r="AI61">
        <v>11</v>
      </c>
      <c r="AJ61">
        <v>1517</v>
      </c>
      <c r="AK61" t="s">
        <v>48</v>
      </c>
      <c r="AL61">
        <v>0</v>
      </c>
    </row>
    <row r="62" spans="1:38" x14ac:dyDescent="0.25">
      <c r="A62" t="s">
        <v>187</v>
      </c>
      <c r="B62">
        <v>2</v>
      </c>
      <c r="C62">
        <v>0</v>
      </c>
      <c r="D62">
        <v>1</v>
      </c>
      <c r="E62" t="s">
        <v>67</v>
      </c>
      <c r="F62" t="s">
        <v>40</v>
      </c>
      <c r="G62">
        <v>1</v>
      </c>
      <c r="H62">
        <v>5</v>
      </c>
      <c r="I62">
        <v>2</v>
      </c>
      <c r="J62">
        <v>1870</v>
      </c>
      <c r="K62">
        <v>2012</v>
      </c>
      <c r="L62">
        <v>1957</v>
      </c>
      <c r="M62">
        <v>2</v>
      </c>
      <c r="N62" t="s">
        <v>188</v>
      </c>
      <c r="O62">
        <v>697500</v>
      </c>
      <c r="P62">
        <v>1</v>
      </c>
      <c r="Q62">
        <v>1194</v>
      </c>
      <c r="R62">
        <v>1</v>
      </c>
      <c r="S62">
        <v>4</v>
      </c>
      <c r="T62" t="s">
        <v>69</v>
      </c>
      <c r="U62">
        <v>7</v>
      </c>
      <c r="V62" t="s">
        <v>43</v>
      </c>
      <c r="W62">
        <v>3</v>
      </c>
      <c r="X62" t="s">
        <v>52</v>
      </c>
      <c r="Y62">
        <v>4</v>
      </c>
      <c r="Z62" t="s">
        <v>72</v>
      </c>
      <c r="AA62">
        <v>21</v>
      </c>
      <c r="AB62" t="s">
        <v>184</v>
      </c>
      <c r="AC62">
        <v>2</v>
      </c>
      <c r="AD62" t="s">
        <v>46</v>
      </c>
      <c r="AE62">
        <v>3</v>
      </c>
      <c r="AF62" t="s">
        <v>65</v>
      </c>
      <c r="AG62">
        <v>1</v>
      </c>
      <c r="AH62">
        <v>1</v>
      </c>
      <c r="AI62">
        <v>11</v>
      </c>
      <c r="AJ62">
        <v>1517</v>
      </c>
      <c r="AK62" t="s">
        <v>48</v>
      </c>
      <c r="AL62">
        <v>1</v>
      </c>
    </row>
    <row r="63" spans="1:38" x14ac:dyDescent="0.25">
      <c r="A63" t="s">
        <v>189</v>
      </c>
      <c r="B63">
        <v>2</v>
      </c>
      <c r="C63">
        <v>0</v>
      </c>
      <c r="D63">
        <v>13</v>
      </c>
      <c r="E63" t="s">
        <v>39</v>
      </c>
      <c r="F63" t="s">
        <v>50</v>
      </c>
      <c r="G63">
        <v>2</v>
      </c>
      <c r="H63">
        <v>6</v>
      </c>
      <c r="I63">
        <v>2</v>
      </c>
      <c r="J63">
        <v>1936</v>
      </c>
      <c r="L63">
        <v>1954</v>
      </c>
      <c r="M63">
        <v>2</v>
      </c>
      <c r="N63" t="s">
        <v>190</v>
      </c>
      <c r="O63">
        <v>0</v>
      </c>
      <c r="P63">
        <v>4</v>
      </c>
      <c r="Q63">
        <v>1688</v>
      </c>
      <c r="R63">
        <v>1</v>
      </c>
      <c r="S63">
        <v>4</v>
      </c>
      <c r="T63" t="s">
        <v>69</v>
      </c>
      <c r="U63">
        <v>7</v>
      </c>
      <c r="V63" t="s">
        <v>43</v>
      </c>
      <c r="W63">
        <v>3</v>
      </c>
      <c r="X63" t="s">
        <v>52</v>
      </c>
      <c r="Y63">
        <v>3</v>
      </c>
      <c r="Z63" t="s">
        <v>52</v>
      </c>
      <c r="AA63">
        <v>14</v>
      </c>
      <c r="AB63" t="s">
        <v>45</v>
      </c>
      <c r="AC63">
        <v>2</v>
      </c>
      <c r="AD63" t="s">
        <v>46</v>
      </c>
      <c r="AE63">
        <v>6</v>
      </c>
      <c r="AF63" t="s">
        <v>47</v>
      </c>
      <c r="AG63">
        <v>2</v>
      </c>
      <c r="AH63">
        <v>2</v>
      </c>
      <c r="AI63">
        <v>24</v>
      </c>
      <c r="AJ63">
        <v>1650</v>
      </c>
      <c r="AK63" t="s">
        <v>48</v>
      </c>
      <c r="AL63">
        <v>0</v>
      </c>
    </row>
    <row r="64" spans="1:38" x14ac:dyDescent="0.25">
      <c r="A64" t="s">
        <v>191</v>
      </c>
      <c r="B64">
        <v>2</v>
      </c>
      <c r="C64">
        <v>0</v>
      </c>
      <c r="D64">
        <v>7</v>
      </c>
      <c r="E64" t="s">
        <v>59</v>
      </c>
      <c r="F64" t="s">
        <v>40</v>
      </c>
      <c r="G64">
        <v>1</v>
      </c>
      <c r="H64">
        <v>6</v>
      </c>
      <c r="I64">
        <v>2</v>
      </c>
      <c r="J64">
        <v>1935</v>
      </c>
      <c r="L64">
        <v>1978</v>
      </c>
      <c r="M64">
        <v>2</v>
      </c>
      <c r="N64" t="s">
        <v>192</v>
      </c>
      <c r="O64">
        <v>0</v>
      </c>
      <c r="P64">
        <v>5</v>
      </c>
      <c r="Q64">
        <v>1256</v>
      </c>
      <c r="R64">
        <v>1</v>
      </c>
      <c r="S64">
        <v>4</v>
      </c>
      <c r="T64" t="s">
        <v>69</v>
      </c>
      <c r="U64">
        <v>7</v>
      </c>
      <c r="V64" t="s">
        <v>43</v>
      </c>
      <c r="W64">
        <v>3</v>
      </c>
      <c r="X64" t="s">
        <v>52</v>
      </c>
      <c r="Y64">
        <v>4</v>
      </c>
      <c r="Z64" t="s">
        <v>72</v>
      </c>
      <c r="AA64">
        <v>14</v>
      </c>
      <c r="AB64" t="s">
        <v>45</v>
      </c>
      <c r="AC64">
        <v>2</v>
      </c>
      <c r="AD64" t="s">
        <v>46</v>
      </c>
      <c r="AE64">
        <v>6</v>
      </c>
      <c r="AF64" t="s">
        <v>47</v>
      </c>
      <c r="AG64">
        <v>1</v>
      </c>
      <c r="AH64">
        <v>0</v>
      </c>
      <c r="AI64">
        <v>11</v>
      </c>
      <c r="AJ64">
        <v>1333</v>
      </c>
      <c r="AK64" t="s">
        <v>48</v>
      </c>
      <c r="AL64">
        <v>0</v>
      </c>
    </row>
    <row r="65" spans="1:38" x14ac:dyDescent="0.25">
      <c r="A65" t="s">
        <v>193</v>
      </c>
      <c r="B65">
        <v>2</v>
      </c>
      <c r="C65">
        <v>1</v>
      </c>
      <c r="D65">
        <v>7</v>
      </c>
      <c r="E65" t="s">
        <v>59</v>
      </c>
      <c r="F65" t="s">
        <v>40</v>
      </c>
      <c r="G65">
        <v>2</v>
      </c>
      <c r="H65">
        <v>8</v>
      </c>
      <c r="I65">
        <v>3</v>
      </c>
      <c r="J65">
        <v>1848</v>
      </c>
      <c r="K65">
        <v>1973</v>
      </c>
      <c r="L65">
        <v>1957</v>
      </c>
      <c r="M65">
        <v>2</v>
      </c>
      <c r="N65" t="s">
        <v>62</v>
      </c>
      <c r="P65">
        <v>1</v>
      </c>
      <c r="Q65">
        <v>2000</v>
      </c>
      <c r="R65">
        <v>1</v>
      </c>
      <c r="S65">
        <v>4</v>
      </c>
      <c r="T65" t="s">
        <v>69</v>
      </c>
      <c r="U65">
        <v>6</v>
      </c>
      <c r="V65" t="s">
        <v>70</v>
      </c>
      <c r="W65">
        <v>4</v>
      </c>
      <c r="X65" t="s">
        <v>71</v>
      </c>
      <c r="Y65">
        <v>3</v>
      </c>
      <c r="Z65" t="s">
        <v>52</v>
      </c>
      <c r="AA65">
        <v>14</v>
      </c>
      <c r="AB65" t="s">
        <v>45</v>
      </c>
      <c r="AC65">
        <v>2</v>
      </c>
      <c r="AD65" t="s">
        <v>46</v>
      </c>
      <c r="AE65">
        <v>6</v>
      </c>
      <c r="AF65" t="s">
        <v>47</v>
      </c>
      <c r="AG65">
        <v>2</v>
      </c>
      <c r="AH65">
        <v>2</v>
      </c>
      <c r="AI65">
        <v>24</v>
      </c>
      <c r="AJ65">
        <v>1921</v>
      </c>
      <c r="AK65" t="s">
        <v>48</v>
      </c>
      <c r="AL65">
        <v>0</v>
      </c>
    </row>
    <row r="66" spans="1:38" x14ac:dyDescent="0.25">
      <c r="A66" t="s">
        <v>194</v>
      </c>
      <c r="B66">
        <v>3</v>
      </c>
      <c r="C66">
        <v>1</v>
      </c>
      <c r="D66">
        <v>1</v>
      </c>
      <c r="E66" t="s">
        <v>67</v>
      </c>
      <c r="F66" t="s">
        <v>40</v>
      </c>
      <c r="G66">
        <v>1</v>
      </c>
      <c r="H66">
        <v>8</v>
      </c>
      <c r="I66">
        <v>3</v>
      </c>
      <c r="J66">
        <v>2001</v>
      </c>
      <c r="L66">
        <v>2007</v>
      </c>
      <c r="M66">
        <v>3</v>
      </c>
      <c r="N66" t="s">
        <v>195</v>
      </c>
      <c r="O66">
        <v>0</v>
      </c>
      <c r="P66">
        <v>4</v>
      </c>
      <c r="Q66">
        <v>1244</v>
      </c>
      <c r="R66">
        <v>1</v>
      </c>
      <c r="S66">
        <v>4</v>
      </c>
      <c r="T66" t="s">
        <v>69</v>
      </c>
      <c r="U66">
        <v>7</v>
      </c>
      <c r="V66" t="s">
        <v>43</v>
      </c>
      <c r="W66">
        <v>5</v>
      </c>
      <c r="X66" t="s">
        <v>63</v>
      </c>
      <c r="Y66">
        <v>4</v>
      </c>
      <c r="Z66" t="s">
        <v>72</v>
      </c>
      <c r="AA66">
        <v>14</v>
      </c>
      <c r="AB66" t="s">
        <v>45</v>
      </c>
      <c r="AC66">
        <v>1</v>
      </c>
      <c r="AD66" t="s">
        <v>64</v>
      </c>
      <c r="AE66">
        <v>11</v>
      </c>
      <c r="AF66" t="s">
        <v>98</v>
      </c>
      <c r="AG66">
        <v>1</v>
      </c>
      <c r="AH66">
        <v>1</v>
      </c>
      <c r="AI66">
        <v>11</v>
      </c>
      <c r="AJ66">
        <v>656</v>
      </c>
      <c r="AK66" t="s">
        <v>48</v>
      </c>
      <c r="AL66">
        <v>0</v>
      </c>
    </row>
    <row r="67" spans="1:38" x14ac:dyDescent="0.25">
      <c r="A67" t="s">
        <v>196</v>
      </c>
      <c r="B67">
        <v>1</v>
      </c>
      <c r="C67">
        <v>1</v>
      </c>
      <c r="D67">
        <v>13</v>
      </c>
      <c r="E67" t="s">
        <v>39</v>
      </c>
      <c r="F67" t="s">
        <v>50</v>
      </c>
      <c r="G67">
        <v>1</v>
      </c>
      <c r="H67">
        <v>6</v>
      </c>
      <c r="I67">
        <v>3</v>
      </c>
      <c r="J67">
        <v>1906</v>
      </c>
      <c r="L67">
        <v>1960</v>
      </c>
      <c r="M67">
        <v>2</v>
      </c>
      <c r="N67" t="s">
        <v>197</v>
      </c>
      <c r="O67">
        <v>450000</v>
      </c>
      <c r="P67">
        <v>1</v>
      </c>
      <c r="Q67">
        <v>1706</v>
      </c>
      <c r="R67">
        <v>1</v>
      </c>
      <c r="S67">
        <v>4</v>
      </c>
      <c r="T67" t="s">
        <v>69</v>
      </c>
      <c r="U67">
        <v>7</v>
      </c>
      <c r="V67" t="s">
        <v>43</v>
      </c>
      <c r="W67">
        <v>5</v>
      </c>
      <c r="X67" t="s">
        <v>63</v>
      </c>
      <c r="Y67">
        <v>3</v>
      </c>
      <c r="Z67" t="s">
        <v>52</v>
      </c>
      <c r="AA67">
        <v>14</v>
      </c>
      <c r="AB67" t="s">
        <v>45</v>
      </c>
      <c r="AC67">
        <v>2</v>
      </c>
      <c r="AD67" t="s">
        <v>46</v>
      </c>
      <c r="AE67">
        <v>6</v>
      </c>
      <c r="AF67" t="s">
        <v>47</v>
      </c>
      <c r="AG67">
        <v>1</v>
      </c>
      <c r="AH67">
        <v>1</v>
      </c>
      <c r="AI67">
        <v>11</v>
      </c>
      <c r="AJ67">
        <v>1314</v>
      </c>
      <c r="AK67" t="s">
        <v>48</v>
      </c>
      <c r="AL67">
        <v>0</v>
      </c>
    </row>
    <row r="68" spans="1:38" x14ac:dyDescent="0.25">
      <c r="A68" t="s">
        <v>198</v>
      </c>
      <c r="B68">
        <v>3</v>
      </c>
      <c r="C68">
        <v>1</v>
      </c>
      <c r="D68">
        <v>1</v>
      </c>
      <c r="E68" t="s">
        <v>67</v>
      </c>
      <c r="F68" t="s">
        <v>40</v>
      </c>
      <c r="G68">
        <v>2</v>
      </c>
      <c r="H68">
        <v>10</v>
      </c>
      <c r="I68">
        <v>4</v>
      </c>
      <c r="J68">
        <v>2001</v>
      </c>
      <c r="L68">
        <v>2009</v>
      </c>
      <c r="M68">
        <v>4</v>
      </c>
      <c r="N68" t="s">
        <v>199</v>
      </c>
      <c r="O68">
        <v>1029000</v>
      </c>
      <c r="P68">
        <v>1</v>
      </c>
      <c r="Q68">
        <v>2232</v>
      </c>
      <c r="R68">
        <v>1</v>
      </c>
      <c r="S68">
        <v>10</v>
      </c>
      <c r="T68" t="s">
        <v>200</v>
      </c>
      <c r="U68">
        <v>2</v>
      </c>
      <c r="V68" t="s">
        <v>134</v>
      </c>
      <c r="W68">
        <v>6</v>
      </c>
      <c r="X68" t="s">
        <v>44</v>
      </c>
      <c r="Y68">
        <v>4</v>
      </c>
      <c r="Z68" t="s">
        <v>72</v>
      </c>
      <c r="AA68">
        <v>22</v>
      </c>
      <c r="AB68" t="s">
        <v>117</v>
      </c>
      <c r="AC68">
        <v>2</v>
      </c>
      <c r="AD68" t="s">
        <v>46</v>
      </c>
      <c r="AE68">
        <v>6</v>
      </c>
      <c r="AF68" t="s">
        <v>47</v>
      </c>
      <c r="AG68">
        <v>2</v>
      </c>
      <c r="AH68">
        <v>1</v>
      </c>
      <c r="AI68">
        <v>24</v>
      </c>
      <c r="AJ68">
        <v>1313</v>
      </c>
      <c r="AK68" t="s">
        <v>48</v>
      </c>
      <c r="AL68">
        <v>1</v>
      </c>
    </row>
    <row r="69" spans="1:38" x14ac:dyDescent="0.25">
      <c r="A69" t="s">
        <v>201</v>
      </c>
      <c r="B69">
        <v>3</v>
      </c>
      <c r="C69">
        <v>0</v>
      </c>
      <c r="D69">
        <v>7</v>
      </c>
      <c r="E69" t="s">
        <v>59</v>
      </c>
      <c r="F69" t="s">
        <v>40</v>
      </c>
      <c r="G69">
        <v>2</v>
      </c>
      <c r="H69">
        <v>10</v>
      </c>
      <c r="I69">
        <v>6</v>
      </c>
      <c r="J69">
        <v>1916</v>
      </c>
      <c r="K69">
        <v>2004</v>
      </c>
      <c r="L69">
        <v>1972</v>
      </c>
      <c r="M69">
        <v>3</v>
      </c>
      <c r="N69" t="s">
        <v>202</v>
      </c>
      <c r="O69">
        <v>1330000</v>
      </c>
      <c r="P69">
        <v>2</v>
      </c>
      <c r="Q69">
        <v>2100</v>
      </c>
      <c r="R69">
        <v>1</v>
      </c>
      <c r="S69">
        <v>7</v>
      </c>
      <c r="T69" t="s">
        <v>42</v>
      </c>
      <c r="U69">
        <v>7</v>
      </c>
      <c r="V69" t="s">
        <v>43</v>
      </c>
      <c r="W69">
        <v>6</v>
      </c>
      <c r="X69" t="s">
        <v>44</v>
      </c>
      <c r="Y69">
        <v>4</v>
      </c>
      <c r="Z69" t="s">
        <v>72</v>
      </c>
      <c r="AA69">
        <v>20</v>
      </c>
      <c r="AB69" t="s">
        <v>89</v>
      </c>
      <c r="AC69">
        <v>2</v>
      </c>
      <c r="AD69" t="s">
        <v>46</v>
      </c>
      <c r="AE69">
        <v>6</v>
      </c>
      <c r="AF69" t="s">
        <v>47</v>
      </c>
      <c r="AG69">
        <v>2</v>
      </c>
      <c r="AH69">
        <v>1</v>
      </c>
      <c r="AI69">
        <v>24</v>
      </c>
      <c r="AJ69">
        <v>792</v>
      </c>
      <c r="AK69" t="s">
        <v>48</v>
      </c>
      <c r="AL69">
        <v>1</v>
      </c>
    </row>
    <row r="70" spans="1:38" x14ac:dyDescent="0.25">
      <c r="A70" t="s">
        <v>203</v>
      </c>
      <c r="B70">
        <v>3</v>
      </c>
      <c r="C70">
        <v>1</v>
      </c>
      <c r="D70">
        <v>1</v>
      </c>
      <c r="E70" t="s">
        <v>67</v>
      </c>
      <c r="F70" t="s">
        <v>40</v>
      </c>
      <c r="G70">
        <v>2</v>
      </c>
      <c r="H70">
        <v>11</v>
      </c>
      <c r="I70">
        <v>4</v>
      </c>
      <c r="J70">
        <v>1900</v>
      </c>
      <c r="K70">
        <v>2001</v>
      </c>
      <c r="L70">
        <v>1969</v>
      </c>
      <c r="M70">
        <v>3</v>
      </c>
      <c r="N70" t="s">
        <v>204</v>
      </c>
      <c r="O70">
        <v>650000</v>
      </c>
      <c r="P70">
        <v>1</v>
      </c>
      <c r="Q70">
        <v>2602</v>
      </c>
      <c r="R70">
        <v>1</v>
      </c>
      <c r="S70">
        <v>7</v>
      </c>
      <c r="T70" t="s">
        <v>42</v>
      </c>
      <c r="U70">
        <v>7</v>
      </c>
      <c r="V70" t="s">
        <v>43</v>
      </c>
      <c r="W70">
        <v>5</v>
      </c>
      <c r="X70" t="s">
        <v>63</v>
      </c>
      <c r="Y70">
        <v>3</v>
      </c>
      <c r="Z70" t="s">
        <v>52</v>
      </c>
      <c r="AA70">
        <v>14</v>
      </c>
      <c r="AB70" t="s">
        <v>45</v>
      </c>
      <c r="AC70">
        <v>2</v>
      </c>
      <c r="AD70" t="s">
        <v>46</v>
      </c>
      <c r="AE70">
        <v>11</v>
      </c>
      <c r="AF70" t="s">
        <v>98</v>
      </c>
      <c r="AG70">
        <v>2</v>
      </c>
      <c r="AH70">
        <v>4</v>
      </c>
      <c r="AI70">
        <v>24</v>
      </c>
      <c r="AJ70">
        <v>1800</v>
      </c>
      <c r="AK70" t="s">
        <v>48</v>
      </c>
      <c r="AL70">
        <v>1</v>
      </c>
    </row>
    <row r="71" spans="1:38" x14ac:dyDescent="0.25">
      <c r="A71" t="s">
        <v>205</v>
      </c>
      <c r="B71">
        <v>1</v>
      </c>
      <c r="C71">
        <v>0</v>
      </c>
      <c r="D71">
        <v>13</v>
      </c>
      <c r="E71" t="s">
        <v>39</v>
      </c>
      <c r="F71" t="s">
        <v>40</v>
      </c>
      <c r="G71">
        <v>1</v>
      </c>
      <c r="H71">
        <v>6</v>
      </c>
      <c r="I71">
        <v>3</v>
      </c>
      <c r="J71">
        <v>1909</v>
      </c>
      <c r="L71">
        <v>1954</v>
      </c>
      <c r="M71">
        <v>2</v>
      </c>
      <c r="N71" t="s">
        <v>206</v>
      </c>
      <c r="O71">
        <v>315000</v>
      </c>
      <c r="P71">
        <v>1</v>
      </c>
      <c r="Q71">
        <v>1408</v>
      </c>
      <c r="R71">
        <v>1</v>
      </c>
      <c r="S71">
        <v>4</v>
      </c>
      <c r="T71" t="s">
        <v>69</v>
      </c>
      <c r="U71">
        <v>7</v>
      </c>
      <c r="V71" t="s">
        <v>43</v>
      </c>
      <c r="W71">
        <v>3</v>
      </c>
      <c r="X71" t="s">
        <v>52</v>
      </c>
      <c r="Y71">
        <v>3</v>
      </c>
      <c r="Z71" t="s">
        <v>52</v>
      </c>
      <c r="AA71">
        <v>14</v>
      </c>
      <c r="AB71" t="s">
        <v>45</v>
      </c>
      <c r="AC71">
        <v>2</v>
      </c>
      <c r="AD71" t="s">
        <v>46</v>
      </c>
      <c r="AE71">
        <v>6</v>
      </c>
      <c r="AF71" t="s">
        <v>47</v>
      </c>
      <c r="AG71">
        <v>1</v>
      </c>
      <c r="AH71">
        <v>1</v>
      </c>
      <c r="AI71">
        <v>11</v>
      </c>
      <c r="AJ71">
        <v>973</v>
      </c>
      <c r="AK71" t="s">
        <v>48</v>
      </c>
      <c r="AL71">
        <v>1</v>
      </c>
    </row>
    <row r="72" spans="1:38" x14ac:dyDescent="0.25">
      <c r="A72" t="s">
        <v>207</v>
      </c>
      <c r="B72">
        <v>5</v>
      </c>
      <c r="C72">
        <v>1</v>
      </c>
      <c r="D72">
        <v>7</v>
      </c>
      <c r="E72" t="s">
        <v>59</v>
      </c>
      <c r="F72" t="s">
        <v>40</v>
      </c>
      <c r="G72">
        <v>2</v>
      </c>
      <c r="H72">
        <v>10</v>
      </c>
      <c r="I72">
        <v>6</v>
      </c>
      <c r="J72">
        <v>1885</v>
      </c>
      <c r="K72">
        <v>1988</v>
      </c>
      <c r="L72">
        <v>1970</v>
      </c>
      <c r="M72">
        <v>4</v>
      </c>
      <c r="N72" t="s">
        <v>208</v>
      </c>
      <c r="O72">
        <v>1875000</v>
      </c>
      <c r="P72">
        <v>3</v>
      </c>
      <c r="Q72">
        <v>4216</v>
      </c>
      <c r="R72">
        <v>1</v>
      </c>
      <c r="S72">
        <v>10</v>
      </c>
      <c r="T72" t="s">
        <v>200</v>
      </c>
      <c r="U72">
        <v>7</v>
      </c>
      <c r="V72" t="s">
        <v>43</v>
      </c>
      <c r="W72">
        <v>7</v>
      </c>
      <c r="X72" t="s">
        <v>209</v>
      </c>
      <c r="Y72">
        <v>3</v>
      </c>
      <c r="Z72" t="s">
        <v>52</v>
      </c>
      <c r="AA72">
        <v>20</v>
      </c>
      <c r="AB72" t="s">
        <v>89</v>
      </c>
      <c r="AC72">
        <v>2</v>
      </c>
      <c r="AD72" t="s">
        <v>46</v>
      </c>
      <c r="AE72">
        <v>6</v>
      </c>
      <c r="AF72" t="s">
        <v>47</v>
      </c>
      <c r="AG72">
        <v>2</v>
      </c>
      <c r="AH72">
        <v>1</v>
      </c>
      <c r="AI72">
        <v>24</v>
      </c>
      <c r="AJ72">
        <v>2007</v>
      </c>
      <c r="AK72" t="s">
        <v>48</v>
      </c>
      <c r="AL72">
        <v>1</v>
      </c>
    </row>
    <row r="73" spans="1:38" x14ac:dyDescent="0.25">
      <c r="A73" t="s">
        <v>210</v>
      </c>
      <c r="B73">
        <v>1</v>
      </c>
      <c r="C73">
        <v>2</v>
      </c>
      <c r="D73">
        <v>7</v>
      </c>
      <c r="E73" t="s">
        <v>59</v>
      </c>
      <c r="F73" t="s">
        <v>40</v>
      </c>
      <c r="G73">
        <v>1</v>
      </c>
      <c r="H73">
        <v>5</v>
      </c>
      <c r="I73">
        <v>2</v>
      </c>
      <c r="J73">
        <v>1961</v>
      </c>
      <c r="K73">
        <v>1998</v>
      </c>
      <c r="L73">
        <v>1981</v>
      </c>
      <c r="M73">
        <v>2</v>
      </c>
      <c r="N73" t="s">
        <v>211</v>
      </c>
      <c r="O73">
        <v>840000</v>
      </c>
      <c r="P73">
        <v>1</v>
      </c>
      <c r="Q73">
        <v>1224</v>
      </c>
      <c r="R73">
        <v>1</v>
      </c>
      <c r="S73">
        <v>4</v>
      </c>
      <c r="T73" t="s">
        <v>69</v>
      </c>
      <c r="U73">
        <v>7</v>
      </c>
      <c r="V73" t="s">
        <v>43</v>
      </c>
      <c r="W73">
        <v>5</v>
      </c>
      <c r="X73" t="s">
        <v>63</v>
      </c>
      <c r="Y73">
        <v>4</v>
      </c>
      <c r="Z73" t="s">
        <v>72</v>
      </c>
      <c r="AA73">
        <v>14</v>
      </c>
      <c r="AB73" t="s">
        <v>45</v>
      </c>
      <c r="AC73">
        <v>2</v>
      </c>
      <c r="AD73" t="s">
        <v>46</v>
      </c>
      <c r="AE73">
        <v>6</v>
      </c>
      <c r="AF73" t="s">
        <v>47</v>
      </c>
      <c r="AG73">
        <v>1</v>
      </c>
      <c r="AH73">
        <v>2</v>
      </c>
      <c r="AI73">
        <v>11</v>
      </c>
      <c r="AJ73">
        <v>989</v>
      </c>
      <c r="AK73" t="s">
        <v>48</v>
      </c>
      <c r="AL73">
        <v>1</v>
      </c>
    </row>
    <row r="74" spans="1:38" x14ac:dyDescent="0.25">
      <c r="A74" t="s">
        <v>212</v>
      </c>
      <c r="B74">
        <v>2</v>
      </c>
      <c r="C74">
        <v>1</v>
      </c>
      <c r="D74">
        <v>7</v>
      </c>
      <c r="E74" t="s">
        <v>59</v>
      </c>
      <c r="F74" t="s">
        <v>40</v>
      </c>
      <c r="G74">
        <v>1</v>
      </c>
      <c r="H74">
        <v>7</v>
      </c>
      <c r="I74">
        <v>3</v>
      </c>
      <c r="J74">
        <v>1895</v>
      </c>
      <c r="K74">
        <v>2002</v>
      </c>
      <c r="L74">
        <v>1980</v>
      </c>
      <c r="M74">
        <v>3</v>
      </c>
      <c r="N74" t="s">
        <v>213</v>
      </c>
      <c r="O74">
        <v>999990</v>
      </c>
      <c r="P74">
        <v>1</v>
      </c>
      <c r="Q74">
        <v>1864</v>
      </c>
      <c r="R74">
        <v>1</v>
      </c>
      <c r="S74">
        <v>7</v>
      </c>
      <c r="T74" t="s">
        <v>42</v>
      </c>
      <c r="U74">
        <v>6</v>
      </c>
      <c r="V74" t="s">
        <v>70</v>
      </c>
      <c r="W74">
        <v>4</v>
      </c>
      <c r="X74" t="s">
        <v>71</v>
      </c>
      <c r="Y74">
        <v>5</v>
      </c>
      <c r="Z74" t="s">
        <v>44</v>
      </c>
      <c r="AA74">
        <v>5</v>
      </c>
      <c r="AB74" t="s">
        <v>157</v>
      </c>
      <c r="AC74">
        <v>6</v>
      </c>
      <c r="AD74" t="s">
        <v>53</v>
      </c>
      <c r="AE74">
        <v>6</v>
      </c>
      <c r="AF74" t="s">
        <v>47</v>
      </c>
      <c r="AG74">
        <v>1</v>
      </c>
      <c r="AH74">
        <v>2</v>
      </c>
      <c r="AI74">
        <v>11</v>
      </c>
      <c r="AJ74">
        <v>1600</v>
      </c>
      <c r="AK74" t="s">
        <v>48</v>
      </c>
      <c r="AL74">
        <v>1</v>
      </c>
    </row>
    <row r="75" spans="1:38" x14ac:dyDescent="0.25">
      <c r="A75" t="s">
        <v>214</v>
      </c>
      <c r="B75">
        <v>3</v>
      </c>
      <c r="C75">
        <v>0</v>
      </c>
      <c r="D75">
        <v>13</v>
      </c>
      <c r="E75" t="s">
        <v>39</v>
      </c>
      <c r="F75" t="s">
        <v>40</v>
      </c>
      <c r="G75">
        <v>2</v>
      </c>
      <c r="H75">
        <v>11</v>
      </c>
      <c r="I75">
        <v>5</v>
      </c>
      <c r="J75">
        <v>1885</v>
      </c>
      <c r="K75">
        <v>1995</v>
      </c>
      <c r="L75">
        <v>1963</v>
      </c>
      <c r="M75">
        <v>3</v>
      </c>
      <c r="N75" t="s">
        <v>215</v>
      </c>
      <c r="O75">
        <v>312450</v>
      </c>
      <c r="P75">
        <v>1</v>
      </c>
      <c r="Q75">
        <v>2523</v>
      </c>
      <c r="R75">
        <v>1</v>
      </c>
      <c r="S75">
        <v>7</v>
      </c>
      <c r="T75" t="s">
        <v>42</v>
      </c>
      <c r="U75">
        <v>7</v>
      </c>
      <c r="V75" t="s">
        <v>43</v>
      </c>
      <c r="W75">
        <v>6</v>
      </c>
      <c r="X75" t="s">
        <v>44</v>
      </c>
      <c r="Y75">
        <v>4</v>
      </c>
      <c r="Z75" t="s">
        <v>72</v>
      </c>
      <c r="AA75">
        <v>14</v>
      </c>
      <c r="AB75" t="s">
        <v>45</v>
      </c>
      <c r="AC75">
        <v>6</v>
      </c>
      <c r="AD75" t="s">
        <v>53</v>
      </c>
      <c r="AE75">
        <v>6</v>
      </c>
      <c r="AF75" t="s">
        <v>47</v>
      </c>
      <c r="AG75">
        <v>2</v>
      </c>
      <c r="AH75">
        <v>1</v>
      </c>
      <c r="AI75">
        <v>24</v>
      </c>
      <c r="AJ75">
        <v>837</v>
      </c>
      <c r="AK75" t="s">
        <v>48</v>
      </c>
      <c r="AL75">
        <v>0</v>
      </c>
    </row>
    <row r="76" spans="1:38" x14ac:dyDescent="0.25">
      <c r="A76" t="s">
        <v>216</v>
      </c>
      <c r="B76">
        <v>3</v>
      </c>
      <c r="C76">
        <v>1</v>
      </c>
      <c r="D76">
        <v>13</v>
      </c>
      <c r="E76" t="s">
        <v>39</v>
      </c>
      <c r="F76" t="s">
        <v>40</v>
      </c>
      <c r="G76">
        <v>2</v>
      </c>
      <c r="H76">
        <v>13</v>
      </c>
      <c r="I76">
        <v>7</v>
      </c>
      <c r="J76">
        <v>1895</v>
      </c>
      <c r="K76">
        <v>2007</v>
      </c>
      <c r="L76">
        <v>1962</v>
      </c>
      <c r="M76">
        <v>3</v>
      </c>
      <c r="N76" t="s">
        <v>217</v>
      </c>
      <c r="O76">
        <v>0</v>
      </c>
      <c r="P76">
        <v>1</v>
      </c>
      <c r="Q76">
        <v>2634</v>
      </c>
      <c r="R76">
        <v>1</v>
      </c>
      <c r="S76">
        <v>7</v>
      </c>
      <c r="T76" t="s">
        <v>42</v>
      </c>
      <c r="U76">
        <v>7</v>
      </c>
      <c r="V76" t="s">
        <v>43</v>
      </c>
      <c r="W76">
        <v>6</v>
      </c>
      <c r="X76" t="s">
        <v>44</v>
      </c>
      <c r="Y76">
        <v>4</v>
      </c>
      <c r="Z76" t="s">
        <v>72</v>
      </c>
      <c r="AA76">
        <v>14</v>
      </c>
      <c r="AB76" t="s">
        <v>45</v>
      </c>
      <c r="AC76">
        <v>2</v>
      </c>
      <c r="AD76" t="s">
        <v>46</v>
      </c>
      <c r="AE76">
        <v>6</v>
      </c>
      <c r="AF76" t="s">
        <v>47</v>
      </c>
      <c r="AG76">
        <v>2</v>
      </c>
      <c r="AH76">
        <v>2</v>
      </c>
      <c r="AI76">
        <v>24</v>
      </c>
      <c r="AJ76">
        <v>1674</v>
      </c>
      <c r="AK76" t="s">
        <v>48</v>
      </c>
      <c r="AL76">
        <v>0</v>
      </c>
    </row>
    <row r="77" spans="1:38" x14ac:dyDescent="0.25">
      <c r="A77" t="s">
        <v>218</v>
      </c>
      <c r="B77">
        <v>1</v>
      </c>
      <c r="C77">
        <v>1</v>
      </c>
      <c r="D77">
        <v>7</v>
      </c>
      <c r="E77" t="s">
        <v>59</v>
      </c>
      <c r="F77" t="s">
        <v>40</v>
      </c>
      <c r="G77">
        <v>1</v>
      </c>
      <c r="H77">
        <v>4</v>
      </c>
      <c r="I77">
        <v>2</v>
      </c>
      <c r="J77">
        <v>1900</v>
      </c>
      <c r="K77">
        <v>2007</v>
      </c>
      <c r="L77">
        <v>1967</v>
      </c>
      <c r="M77">
        <v>2</v>
      </c>
      <c r="N77" t="s">
        <v>219</v>
      </c>
      <c r="O77">
        <v>650000</v>
      </c>
      <c r="P77">
        <v>1</v>
      </c>
      <c r="Q77">
        <v>984</v>
      </c>
      <c r="R77">
        <v>1</v>
      </c>
      <c r="S77">
        <v>4</v>
      </c>
      <c r="T77" t="s">
        <v>69</v>
      </c>
      <c r="U77">
        <v>7</v>
      </c>
      <c r="V77" t="s">
        <v>43</v>
      </c>
      <c r="W77">
        <v>4</v>
      </c>
      <c r="X77" t="s">
        <v>71</v>
      </c>
      <c r="Y77">
        <v>4</v>
      </c>
      <c r="Z77" t="s">
        <v>72</v>
      </c>
      <c r="AA77">
        <v>14</v>
      </c>
      <c r="AB77" t="s">
        <v>45</v>
      </c>
      <c r="AC77">
        <v>2</v>
      </c>
      <c r="AD77" t="s">
        <v>46</v>
      </c>
      <c r="AE77">
        <v>6</v>
      </c>
      <c r="AF77" t="s">
        <v>47</v>
      </c>
      <c r="AG77">
        <v>1</v>
      </c>
      <c r="AH77">
        <v>1</v>
      </c>
      <c r="AI77">
        <v>11</v>
      </c>
      <c r="AJ77">
        <v>753</v>
      </c>
      <c r="AK77" t="s">
        <v>48</v>
      </c>
      <c r="AL77">
        <v>1</v>
      </c>
    </row>
    <row r="78" spans="1:38" x14ac:dyDescent="0.25">
      <c r="A78" t="s">
        <v>220</v>
      </c>
      <c r="B78">
        <v>1</v>
      </c>
      <c r="C78">
        <v>1</v>
      </c>
      <c r="D78">
        <v>1</v>
      </c>
      <c r="E78" t="s">
        <v>67</v>
      </c>
      <c r="F78" t="s">
        <v>40</v>
      </c>
      <c r="G78">
        <v>1</v>
      </c>
      <c r="H78">
        <v>5</v>
      </c>
      <c r="I78">
        <v>3</v>
      </c>
      <c r="J78">
        <v>1911</v>
      </c>
      <c r="K78">
        <v>2007</v>
      </c>
      <c r="L78">
        <v>1967</v>
      </c>
      <c r="M78">
        <v>2</v>
      </c>
      <c r="N78" t="s">
        <v>221</v>
      </c>
      <c r="O78">
        <v>408000</v>
      </c>
      <c r="P78">
        <v>1</v>
      </c>
      <c r="Q78">
        <v>1398</v>
      </c>
      <c r="R78">
        <v>1</v>
      </c>
      <c r="S78">
        <v>4</v>
      </c>
      <c r="T78" t="s">
        <v>69</v>
      </c>
      <c r="U78">
        <v>7</v>
      </c>
      <c r="V78" t="s">
        <v>43</v>
      </c>
      <c r="W78">
        <v>4</v>
      </c>
      <c r="X78" t="s">
        <v>71</v>
      </c>
      <c r="Y78">
        <v>4</v>
      </c>
      <c r="Z78" t="s">
        <v>72</v>
      </c>
      <c r="AA78">
        <v>14</v>
      </c>
      <c r="AB78" t="s">
        <v>45</v>
      </c>
      <c r="AC78">
        <v>2</v>
      </c>
      <c r="AD78" t="s">
        <v>46</v>
      </c>
      <c r="AE78">
        <v>6</v>
      </c>
      <c r="AF78" t="s">
        <v>47</v>
      </c>
      <c r="AG78">
        <v>1</v>
      </c>
      <c r="AH78">
        <v>1</v>
      </c>
      <c r="AI78">
        <v>11</v>
      </c>
      <c r="AJ78">
        <v>1635</v>
      </c>
      <c r="AK78" t="s">
        <v>48</v>
      </c>
      <c r="AL78">
        <v>1</v>
      </c>
    </row>
    <row r="79" spans="1:38" x14ac:dyDescent="0.25">
      <c r="A79" t="s">
        <v>222</v>
      </c>
      <c r="B79">
        <v>2</v>
      </c>
      <c r="C79">
        <v>1</v>
      </c>
      <c r="D79">
        <v>1</v>
      </c>
      <c r="E79" t="s">
        <v>67</v>
      </c>
      <c r="F79" t="s">
        <v>40</v>
      </c>
      <c r="G79">
        <v>1</v>
      </c>
      <c r="H79">
        <v>6</v>
      </c>
      <c r="I79">
        <v>2</v>
      </c>
      <c r="J79">
        <v>1911</v>
      </c>
      <c r="K79">
        <v>2003</v>
      </c>
      <c r="L79">
        <v>1967</v>
      </c>
      <c r="M79">
        <v>2</v>
      </c>
      <c r="N79" t="s">
        <v>223</v>
      </c>
      <c r="O79">
        <v>600000</v>
      </c>
      <c r="P79">
        <v>1</v>
      </c>
      <c r="Q79">
        <v>1096</v>
      </c>
      <c r="R79">
        <v>1</v>
      </c>
      <c r="S79">
        <v>4</v>
      </c>
      <c r="T79" t="s">
        <v>69</v>
      </c>
      <c r="U79">
        <v>7</v>
      </c>
      <c r="V79" t="s">
        <v>43</v>
      </c>
      <c r="W79">
        <v>4</v>
      </c>
      <c r="X79" t="s">
        <v>71</v>
      </c>
      <c r="Y79">
        <v>4</v>
      </c>
      <c r="Z79" t="s">
        <v>72</v>
      </c>
      <c r="AA79">
        <v>14</v>
      </c>
      <c r="AB79" t="s">
        <v>45</v>
      </c>
      <c r="AC79">
        <v>2</v>
      </c>
      <c r="AD79" t="s">
        <v>46</v>
      </c>
      <c r="AE79">
        <v>6</v>
      </c>
      <c r="AF79" t="s">
        <v>47</v>
      </c>
      <c r="AG79">
        <v>1</v>
      </c>
      <c r="AH79">
        <v>0</v>
      </c>
      <c r="AI79">
        <v>11</v>
      </c>
      <c r="AJ79">
        <v>1959</v>
      </c>
      <c r="AK79" t="s">
        <v>48</v>
      </c>
      <c r="AL79">
        <v>1</v>
      </c>
    </row>
    <row r="80" spans="1:38" x14ac:dyDescent="0.25">
      <c r="A80" t="s">
        <v>224</v>
      </c>
      <c r="B80">
        <v>4</v>
      </c>
      <c r="C80">
        <v>0</v>
      </c>
      <c r="D80">
        <v>7</v>
      </c>
      <c r="E80" t="s">
        <v>59</v>
      </c>
      <c r="F80" t="s">
        <v>50</v>
      </c>
      <c r="G80">
        <v>4</v>
      </c>
      <c r="H80">
        <v>15</v>
      </c>
      <c r="I80">
        <v>7</v>
      </c>
      <c r="J80">
        <v>1900</v>
      </c>
      <c r="K80">
        <v>1981</v>
      </c>
      <c r="L80">
        <v>1957</v>
      </c>
      <c r="M80">
        <v>3</v>
      </c>
      <c r="N80" t="s">
        <v>225</v>
      </c>
      <c r="O80">
        <v>280000</v>
      </c>
      <c r="P80">
        <v>1</v>
      </c>
      <c r="Q80">
        <v>3078</v>
      </c>
      <c r="R80">
        <v>1</v>
      </c>
      <c r="S80">
        <v>7</v>
      </c>
      <c r="T80" t="s">
        <v>42</v>
      </c>
      <c r="U80">
        <v>7</v>
      </c>
      <c r="V80" t="s">
        <v>43</v>
      </c>
      <c r="W80">
        <v>5</v>
      </c>
      <c r="X80" t="s">
        <v>63</v>
      </c>
      <c r="Y80">
        <v>3</v>
      </c>
      <c r="Z80" t="s">
        <v>52</v>
      </c>
      <c r="AA80">
        <v>14</v>
      </c>
      <c r="AB80" t="s">
        <v>45</v>
      </c>
      <c r="AC80">
        <v>6</v>
      </c>
      <c r="AD80" t="s">
        <v>53</v>
      </c>
      <c r="AE80">
        <v>6</v>
      </c>
      <c r="AF80" t="s">
        <v>47</v>
      </c>
      <c r="AG80">
        <v>4</v>
      </c>
      <c r="AH80">
        <v>2</v>
      </c>
      <c r="AI80">
        <v>24</v>
      </c>
      <c r="AJ80">
        <v>1424</v>
      </c>
      <c r="AK80" t="s">
        <v>48</v>
      </c>
      <c r="AL80">
        <v>0</v>
      </c>
    </row>
    <row r="81" spans="1:38" x14ac:dyDescent="0.25">
      <c r="A81" t="s">
        <v>226</v>
      </c>
      <c r="B81">
        <v>3</v>
      </c>
      <c r="C81">
        <v>0</v>
      </c>
      <c r="D81">
        <v>7</v>
      </c>
      <c r="E81" t="s">
        <v>59</v>
      </c>
      <c r="F81" t="s">
        <v>40</v>
      </c>
      <c r="G81">
        <v>3</v>
      </c>
      <c r="H81">
        <v>10</v>
      </c>
      <c r="I81">
        <v>3</v>
      </c>
      <c r="J81">
        <v>1915</v>
      </c>
      <c r="K81">
        <v>1989</v>
      </c>
      <c r="L81">
        <v>1960</v>
      </c>
      <c r="M81">
        <v>2</v>
      </c>
      <c r="N81" t="s">
        <v>227</v>
      </c>
      <c r="O81">
        <v>0</v>
      </c>
      <c r="P81">
        <v>1</v>
      </c>
      <c r="Q81">
        <v>1968</v>
      </c>
      <c r="R81">
        <v>1</v>
      </c>
      <c r="S81">
        <v>4</v>
      </c>
      <c r="T81" t="s">
        <v>69</v>
      </c>
      <c r="U81">
        <v>6</v>
      </c>
      <c r="V81" t="s">
        <v>70</v>
      </c>
      <c r="W81">
        <v>5</v>
      </c>
      <c r="X81" t="s">
        <v>63</v>
      </c>
      <c r="Y81">
        <v>3</v>
      </c>
      <c r="Z81" t="s">
        <v>52</v>
      </c>
      <c r="AA81">
        <v>14</v>
      </c>
      <c r="AB81" t="s">
        <v>45</v>
      </c>
      <c r="AC81">
        <v>6</v>
      </c>
      <c r="AD81" t="s">
        <v>53</v>
      </c>
      <c r="AE81">
        <v>6</v>
      </c>
      <c r="AF81" t="s">
        <v>47</v>
      </c>
      <c r="AG81">
        <v>3</v>
      </c>
      <c r="AH81">
        <v>0</v>
      </c>
      <c r="AI81">
        <v>24</v>
      </c>
      <c r="AJ81">
        <v>1128</v>
      </c>
      <c r="AK81" t="s">
        <v>48</v>
      </c>
      <c r="AL81">
        <v>0</v>
      </c>
    </row>
    <row r="82" spans="1:38" x14ac:dyDescent="0.25">
      <c r="A82" t="s">
        <v>228</v>
      </c>
      <c r="B82">
        <v>2</v>
      </c>
      <c r="C82">
        <v>0</v>
      </c>
      <c r="D82">
        <v>13</v>
      </c>
      <c r="E82" t="s">
        <v>39</v>
      </c>
      <c r="F82" t="s">
        <v>50</v>
      </c>
      <c r="G82">
        <v>1</v>
      </c>
      <c r="H82">
        <v>9</v>
      </c>
      <c r="I82">
        <v>4</v>
      </c>
      <c r="J82">
        <v>1867</v>
      </c>
      <c r="L82">
        <v>1957</v>
      </c>
      <c r="M82">
        <v>2</v>
      </c>
      <c r="N82" t="s">
        <v>62</v>
      </c>
      <c r="P82">
        <v>1</v>
      </c>
      <c r="Q82">
        <v>2104</v>
      </c>
      <c r="R82">
        <v>1</v>
      </c>
      <c r="S82">
        <v>4</v>
      </c>
      <c r="T82" t="s">
        <v>69</v>
      </c>
      <c r="U82">
        <v>7</v>
      </c>
      <c r="V82" t="s">
        <v>43</v>
      </c>
      <c r="W82">
        <v>4</v>
      </c>
      <c r="X82" t="s">
        <v>71</v>
      </c>
      <c r="Y82">
        <v>4</v>
      </c>
      <c r="Z82" t="s">
        <v>72</v>
      </c>
      <c r="AA82">
        <v>14</v>
      </c>
      <c r="AB82" t="s">
        <v>45</v>
      </c>
      <c r="AC82">
        <v>6</v>
      </c>
      <c r="AD82" t="s">
        <v>53</v>
      </c>
      <c r="AE82">
        <v>6</v>
      </c>
      <c r="AF82" t="s">
        <v>47</v>
      </c>
      <c r="AG82">
        <v>1</v>
      </c>
      <c r="AH82">
        <v>2</v>
      </c>
      <c r="AI82">
        <v>11</v>
      </c>
      <c r="AJ82">
        <v>1800</v>
      </c>
      <c r="AK82" t="s">
        <v>48</v>
      </c>
      <c r="AL82">
        <v>0</v>
      </c>
    </row>
    <row r="83" spans="1:38" x14ac:dyDescent="0.25">
      <c r="A83" t="s">
        <v>229</v>
      </c>
      <c r="B83">
        <v>1</v>
      </c>
      <c r="C83">
        <v>0</v>
      </c>
      <c r="D83">
        <v>13</v>
      </c>
      <c r="E83" t="s">
        <v>39</v>
      </c>
      <c r="F83" t="s">
        <v>40</v>
      </c>
      <c r="G83">
        <v>1</v>
      </c>
      <c r="H83">
        <v>6</v>
      </c>
      <c r="I83">
        <v>3</v>
      </c>
      <c r="J83">
        <v>1892</v>
      </c>
      <c r="K83">
        <v>1992</v>
      </c>
      <c r="L83">
        <v>1967</v>
      </c>
      <c r="M83">
        <v>2</v>
      </c>
      <c r="N83" t="s">
        <v>230</v>
      </c>
      <c r="O83">
        <v>1205000</v>
      </c>
      <c r="P83">
        <v>3</v>
      </c>
      <c r="Q83">
        <v>1610</v>
      </c>
      <c r="R83">
        <v>1</v>
      </c>
      <c r="S83">
        <v>4</v>
      </c>
      <c r="T83" t="s">
        <v>69</v>
      </c>
      <c r="U83">
        <v>7</v>
      </c>
      <c r="V83" t="s">
        <v>43</v>
      </c>
      <c r="W83">
        <v>4</v>
      </c>
      <c r="X83" t="s">
        <v>71</v>
      </c>
      <c r="Y83">
        <v>4</v>
      </c>
      <c r="Z83" t="s">
        <v>72</v>
      </c>
      <c r="AA83">
        <v>14</v>
      </c>
      <c r="AB83" t="s">
        <v>45</v>
      </c>
      <c r="AC83">
        <v>6</v>
      </c>
      <c r="AD83" t="s">
        <v>53</v>
      </c>
      <c r="AE83">
        <v>6</v>
      </c>
      <c r="AF83" t="s">
        <v>47</v>
      </c>
      <c r="AG83">
        <v>1</v>
      </c>
      <c r="AH83">
        <v>0</v>
      </c>
      <c r="AI83">
        <v>11</v>
      </c>
      <c r="AJ83">
        <v>1800</v>
      </c>
      <c r="AK83" t="s">
        <v>48</v>
      </c>
      <c r="AL83">
        <v>1</v>
      </c>
    </row>
    <row r="84" spans="1:38" x14ac:dyDescent="0.25">
      <c r="A84" t="s">
        <v>231</v>
      </c>
      <c r="B84">
        <v>3</v>
      </c>
      <c r="C84">
        <v>1</v>
      </c>
      <c r="D84">
        <v>7</v>
      </c>
      <c r="E84" t="s">
        <v>59</v>
      </c>
      <c r="F84" t="s">
        <v>40</v>
      </c>
      <c r="G84">
        <v>3</v>
      </c>
      <c r="H84">
        <v>8</v>
      </c>
      <c r="I84">
        <v>4</v>
      </c>
      <c r="J84">
        <v>1885</v>
      </c>
      <c r="L84">
        <v>1961</v>
      </c>
      <c r="M84">
        <v>3</v>
      </c>
      <c r="N84" t="s">
        <v>62</v>
      </c>
      <c r="P84">
        <v>1</v>
      </c>
      <c r="Q84">
        <v>2859</v>
      </c>
      <c r="R84">
        <v>1</v>
      </c>
      <c r="S84">
        <v>7</v>
      </c>
      <c r="T84" t="s">
        <v>42</v>
      </c>
      <c r="U84">
        <v>7</v>
      </c>
      <c r="V84" t="s">
        <v>43</v>
      </c>
      <c r="W84">
        <v>6</v>
      </c>
      <c r="X84" t="s">
        <v>44</v>
      </c>
      <c r="Y84">
        <v>3</v>
      </c>
      <c r="Z84" t="s">
        <v>52</v>
      </c>
      <c r="AA84">
        <v>14</v>
      </c>
      <c r="AB84" t="s">
        <v>45</v>
      </c>
      <c r="AC84">
        <v>6</v>
      </c>
      <c r="AD84" t="s">
        <v>53</v>
      </c>
      <c r="AE84">
        <v>6</v>
      </c>
      <c r="AF84" t="s">
        <v>47</v>
      </c>
      <c r="AG84">
        <v>3</v>
      </c>
      <c r="AH84">
        <v>0</v>
      </c>
      <c r="AI84">
        <v>24</v>
      </c>
      <c r="AJ84">
        <v>1615</v>
      </c>
      <c r="AK84" t="s">
        <v>48</v>
      </c>
      <c r="AL84">
        <v>0</v>
      </c>
    </row>
    <row r="85" spans="1:38" x14ac:dyDescent="0.25">
      <c r="A85" t="s">
        <v>232</v>
      </c>
      <c r="B85">
        <v>2</v>
      </c>
      <c r="C85">
        <v>0</v>
      </c>
      <c r="D85">
        <v>1</v>
      </c>
      <c r="E85" t="s">
        <v>67</v>
      </c>
      <c r="F85" t="s">
        <v>40</v>
      </c>
      <c r="G85">
        <v>1</v>
      </c>
      <c r="H85">
        <v>6</v>
      </c>
      <c r="I85">
        <v>2</v>
      </c>
      <c r="J85">
        <v>1885</v>
      </c>
      <c r="K85">
        <v>1990</v>
      </c>
      <c r="L85">
        <v>1957</v>
      </c>
      <c r="M85">
        <v>2</v>
      </c>
      <c r="N85" t="s">
        <v>233</v>
      </c>
      <c r="O85">
        <v>0</v>
      </c>
      <c r="P85">
        <v>3</v>
      </c>
      <c r="Q85">
        <v>988</v>
      </c>
      <c r="R85">
        <v>1</v>
      </c>
      <c r="S85">
        <v>4</v>
      </c>
      <c r="T85" t="s">
        <v>69</v>
      </c>
      <c r="U85">
        <v>7</v>
      </c>
      <c r="V85" t="s">
        <v>43</v>
      </c>
      <c r="W85">
        <v>4</v>
      </c>
      <c r="X85" t="s">
        <v>71</v>
      </c>
      <c r="Y85">
        <v>4</v>
      </c>
      <c r="Z85" t="s">
        <v>72</v>
      </c>
      <c r="AA85">
        <v>14</v>
      </c>
      <c r="AB85" t="s">
        <v>45</v>
      </c>
      <c r="AC85">
        <v>2</v>
      </c>
      <c r="AD85" t="s">
        <v>46</v>
      </c>
      <c r="AE85">
        <v>6</v>
      </c>
      <c r="AF85" t="s">
        <v>47</v>
      </c>
      <c r="AG85">
        <v>1</v>
      </c>
      <c r="AH85">
        <v>1</v>
      </c>
      <c r="AI85">
        <v>11</v>
      </c>
      <c r="AJ85">
        <v>813</v>
      </c>
      <c r="AK85" t="s">
        <v>48</v>
      </c>
      <c r="AL85">
        <v>0</v>
      </c>
    </row>
    <row r="86" spans="1:38" x14ac:dyDescent="0.25">
      <c r="A86" t="s">
        <v>234</v>
      </c>
      <c r="B86">
        <v>3</v>
      </c>
      <c r="C86">
        <v>1</v>
      </c>
      <c r="D86">
        <v>13</v>
      </c>
      <c r="E86" t="s">
        <v>39</v>
      </c>
      <c r="F86" t="s">
        <v>40</v>
      </c>
      <c r="G86">
        <v>2</v>
      </c>
      <c r="H86">
        <v>11</v>
      </c>
      <c r="I86">
        <v>6</v>
      </c>
      <c r="J86">
        <v>1892</v>
      </c>
      <c r="L86">
        <v>1960</v>
      </c>
      <c r="M86">
        <v>3</v>
      </c>
      <c r="N86" t="s">
        <v>235</v>
      </c>
      <c r="O86">
        <v>1481900</v>
      </c>
      <c r="P86">
        <v>4</v>
      </c>
      <c r="Q86">
        <v>2736</v>
      </c>
      <c r="R86">
        <v>1</v>
      </c>
      <c r="S86">
        <v>7</v>
      </c>
      <c r="T86" t="s">
        <v>42</v>
      </c>
      <c r="U86">
        <v>7</v>
      </c>
      <c r="V86" t="s">
        <v>43</v>
      </c>
      <c r="W86">
        <v>5</v>
      </c>
      <c r="X86" t="s">
        <v>63</v>
      </c>
      <c r="Y86">
        <v>3</v>
      </c>
      <c r="Z86" t="s">
        <v>52</v>
      </c>
      <c r="AA86">
        <v>14</v>
      </c>
      <c r="AB86" t="s">
        <v>45</v>
      </c>
      <c r="AC86">
        <v>6</v>
      </c>
      <c r="AD86" t="s">
        <v>53</v>
      </c>
      <c r="AE86">
        <v>6</v>
      </c>
      <c r="AF86" t="s">
        <v>47</v>
      </c>
      <c r="AG86">
        <v>2</v>
      </c>
      <c r="AH86">
        <v>2</v>
      </c>
      <c r="AI86">
        <v>24</v>
      </c>
      <c r="AJ86">
        <v>2146</v>
      </c>
      <c r="AK86" t="s">
        <v>48</v>
      </c>
      <c r="AL86">
        <v>0</v>
      </c>
    </row>
    <row r="87" spans="1:38" x14ac:dyDescent="0.25">
      <c r="A87" t="s">
        <v>236</v>
      </c>
      <c r="B87">
        <v>4</v>
      </c>
      <c r="C87">
        <v>1</v>
      </c>
      <c r="D87">
        <v>1</v>
      </c>
      <c r="E87" t="s">
        <v>67</v>
      </c>
      <c r="F87" t="s">
        <v>40</v>
      </c>
      <c r="G87">
        <v>1</v>
      </c>
      <c r="H87">
        <v>8</v>
      </c>
      <c r="I87">
        <v>3</v>
      </c>
      <c r="J87">
        <v>1816</v>
      </c>
      <c r="K87">
        <v>2016</v>
      </c>
      <c r="L87">
        <v>1996</v>
      </c>
      <c r="M87">
        <v>2</v>
      </c>
      <c r="N87" t="s">
        <v>237</v>
      </c>
      <c r="O87">
        <v>1895000</v>
      </c>
      <c r="P87">
        <v>3</v>
      </c>
      <c r="Q87">
        <v>1818</v>
      </c>
      <c r="R87">
        <v>1</v>
      </c>
      <c r="S87">
        <v>4</v>
      </c>
      <c r="T87" t="s">
        <v>69</v>
      </c>
      <c r="U87">
        <v>7</v>
      </c>
      <c r="V87" t="s">
        <v>43</v>
      </c>
      <c r="W87">
        <v>4</v>
      </c>
      <c r="X87" t="s">
        <v>71</v>
      </c>
      <c r="Y87">
        <v>5</v>
      </c>
      <c r="Z87" t="s">
        <v>44</v>
      </c>
      <c r="AA87">
        <v>14</v>
      </c>
      <c r="AB87" t="s">
        <v>45</v>
      </c>
      <c r="AC87">
        <v>6</v>
      </c>
      <c r="AD87" t="s">
        <v>53</v>
      </c>
      <c r="AE87">
        <v>6</v>
      </c>
      <c r="AF87" t="s">
        <v>47</v>
      </c>
      <c r="AG87">
        <v>1</v>
      </c>
      <c r="AH87">
        <v>0</v>
      </c>
      <c r="AI87">
        <v>11</v>
      </c>
      <c r="AJ87">
        <v>1156</v>
      </c>
      <c r="AK87" t="s">
        <v>48</v>
      </c>
      <c r="AL87">
        <v>1</v>
      </c>
    </row>
    <row r="88" spans="1:38" x14ac:dyDescent="0.25">
      <c r="A88" t="s">
        <v>238</v>
      </c>
      <c r="B88">
        <v>2</v>
      </c>
      <c r="C88">
        <v>0</v>
      </c>
      <c r="D88">
        <v>1</v>
      </c>
      <c r="E88" t="s">
        <v>67</v>
      </c>
      <c r="F88" t="s">
        <v>40</v>
      </c>
      <c r="G88">
        <v>1</v>
      </c>
      <c r="H88">
        <v>8</v>
      </c>
      <c r="I88">
        <v>2</v>
      </c>
      <c r="J88">
        <v>1876</v>
      </c>
      <c r="K88">
        <v>2006</v>
      </c>
      <c r="L88">
        <v>1954</v>
      </c>
      <c r="M88">
        <v>2</v>
      </c>
      <c r="N88" t="s">
        <v>239</v>
      </c>
      <c r="O88">
        <v>724900</v>
      </c>
      <c r="P88">
        <v>1</v>
      </c>
      <c r="Q88">
        <v>1461</v>
      </c>
      <c r="R88">
        <v>1</v>
      </c>
      <c r="S88">
        <v>4</v>
      </c>
      <c r="T88" t="s">
        <v>69</v>
      </c>
      <c r="U88">
        <v>7</v>
      </c>
      <c r="V88" t="s">
        <v>43</v>
      </c>
      <c r="W88">
        <v>3</v>
      </c>
      <c r="X88" t="s">
        <v>52</v>
      </c>
      <c r="Y88">
        <v>3</v>
      </c>
      <c r="Z88" t="s">
        <v>52</v>
      </c>
      <c r="AA88">
        <v>5</v>
      </c>
      <c r="AB88" t="s">
        <v>157</v>
      </c>
      <c r="AC88">
        <v>2</v>
      </c>
      <c r="AD88" t="s">
        <v>46</v>
      </c>
      <c r="AE88">
        <v>6</v>
      </c>
      <c r="AF88" t="s">
        <v>47</v>
      </c>
      <c r="AG88">
        <v>1</v>
      </c>
      <c r="AH88">
        <v>3</v>
      </c>
      <c r="AI88">
        <v>11</v>
      </c>
      <c r="AJ88">
        <v>2000</v>
      </c>
      <c r="AK88" t="s">
        <v>48</v>
      </c>
      <c r="AL88">
        <v>1</v>
      </c>
    </row>
    <row r="89" spans="1:38" x14ac:dyDescent="0.25">
      <c r="A89" t="s">
        <v>240</v>
      </c>
      <c r="B89">
        <v>2</v>
      </c>
      <c r="C89">
        <v>1</v>
      </c>
      <c r="D89">
        <v>1</v>
      </c>
      <c r="E89" t="s">
        <v>67</v>
      </c>
      <c r="F89" t="s">
        <v>40</v>
      </c>
      <c r="G89">
        <v>1</v>
      </c>
      <c r="H89">
        <v>8</v>
      </c>
      <c r="I89">
        <v>3</v>
      </c>
      <c r="J89">
        <v>1910</v>
      </c>
      <c r="K89">
        <v>2002</v>
      </c>
      <c r="L89">
        <v>1967</v>
      </c>
      <c r="M89">
        <v>2</v>
      </c>
      <c r="N89" t="s">
        <v>241</v>
      </c>
      <c r="O89">
        <v>825000</v>
      </c>
      <c r="P89">
        <v>5</v>
      </c>
      <c r="Q89">
        <v>1802</v>
      </c>
      <c r="R89">
        <v>1</v>
      </c>
      <c r="S89">
        <v>4</v>
      </c>
      <c r="T89" t="s">
        <v>69</v>
      </c>
      <c r="U89">
        <v>7</v>
      </c>
      <c r="V89" t="s">
        <v>43</v>
      </c>
      <c r="W89">
        <v>4</v>
      </c>
      <c r="X89" t="s">
        <v>71</v>
      </c>
      <c r="Y89">
        <v>4</v>
      </c>
      <c r="Z89" t="s">
        <v>72</v>
      </c>
      <c r="AA89">
        <v>14</v>
      </c>
      <c r="AB89" t="s">
        <v>45</v>
      </c>
      <c r="AC89">
        <v>2</v>
      </c>
      <c r="AD89" t="s">
        <v>46</v>
      </c>
      <c r="AE89">
        <v>6</v>
      </c>
      <c r="AF89" t="s">
        <v>47</v>
      </c>
      <c r="AG89">
        <v>1</v>
      </c>
      <c r="AH89">
        <v>0</v>
      </c>
      <c r="AI89">
        <v>11</v>
      </c>
      <c r="AJ89">
        <v>1289</v>
      </c>
      <c r="AK89" t="s">
        <v>48</v>
      </c>
      <c r="AL89">
        <v>1</v>
      </c>
    </row>
    <row r="90" spans="1:38" x14ac:dyDescent="0.25">
      <c r="A90" t="s">
        <v>242</v>
      </c>
      <c r="B90">
        <v>2</v>
      </c>
      <c r="C90">
        <v>0</v>
      </c>
      <c r="D90">
        <v>1</v>
      </c>
      <c r="E90" t="s">
        <v>67</v>
      </c>
      <c r="F90" t="s">
        <v>50</v>
      </c>
      <c r="G90">
        <v>2</v>
      </c>
      <c r="H90">
        <v>7</v>
      </c>
      <c r="I90">
        <v>4</v>
      </c>
      <c r="J90">
        <v>1909</v>
      </c>
      <c r="L90">
        <v>1943</v>
      </c>
      <c r="M90">
        <v>2</v>
      </c>
      <c r="N90" t="s">
        <v>243</v>
      </c>
      <c r="O90">
        <v>48000</v>
      </c>
      <c r="P90">
        <v>1</v>
      </c>
      <c r="Q90">
        <v>1600</v>
      </c>
      <c r="R90">
        <v>1</v>
      </c>
      <c r="S90">
        <v>4</v>
      </c>
      <c r="T90" t="s">
        <v>69</v>
      </c>
      <c r="U90">
        <v>2</v>
      </c>
      <c r="V90" t="s">
        <v>134</v>
      </c>
      <c r="W90">
        <v>3</v>
      </c>
      <c r="X90" t="s">
        <v>52</v>
      </c>
      <c r="Y90">
        <v>3</v>
      </c>
      <c r="Z90" t="s">
        <v>52</v>
      </c>
      <c r="AA90">
        <v>14</v>
      </c>
      <c r="AB90" t="s">
        <v>45</v>
      </c>
      <c r="AC90">
        <v>6</v>
      </c>
      <c r="AD90" t="s">
        <v>53</v>
      </c>
      <c r="AE90">
        <v>6</v>
      </c>
      <c r="AF90" t="s">
        <v>47</v>
      </c>
      <c r="AG90">
        <v>2</v>
      </c>
      <c r="AH90">
        <v>0</v>
      </c>
      <c r="AI90">
        <v>23</v>
      </c>
      <c r="AJ90">
        <v>1288</v>
      </c>
      <c r="AK90" t="s">
        <v>48</v>
      </c>
      <c r="AL90">
        <v>0</v>
      </c>
    </row>
    <row r="91" spans="1:38" x14ac:dyDescent="0.25">
      <c r="A91" t="s">
        <v>244</v>
      </c>
      <c r="B91">
        <v>3</v>
      </c>
      <c r="C91">
        <v>1</v>
      </c>
      <c r="D91">
        <v>1</v>
      </c>
      <c r="E91" t="s">
        <v>67</v>
      </c>
      <c r="F91" t="s">
        <v>40</v>
      </c>
      <c r="G91">
        <v>1</v>
      </c>
      <c r="H91">
        <v>7</v>
      </c>
      <c r="I91">
        <v>3</v>
      </c>
      <c r="J91">
        <v>1900</v>
      </c>
      <c r="K91">
        <v>2011</v>
      </c>
      <c r="L91">
        <v>1982</v>
      </c>
      <c r="M91">
        <v>2</v>
      </c>
      <c r="N91" t="s">
        <v>245</v>
      </c>
      <c r="O91">
        <v>679000</v>
      </c>
      <c r="P91">
        <v>1</v>
      </c>
      <c r="Q91">
        <v>1246</v>
      </c>
      <c r="R91">
        <v>1</v>
      </c>
      <c r="S91">
        <v>4</v>
      </c>
      <c r="T91" t="s">
        <v>69</v>
      </c>
      <c r="U91">
        <v>7</v>
      </c>
      <c r="V91" t="s">
        <v>43</v>
      </c>
      <c r="W91">
        <v>5</v>
      </c>
      <c r="X91" t="s">
        <v>63</v>
      </c>
      <c r="Y91">
        <v>4</v>
      </c>
      <c r="Z91" t="s">
        <v>72</v>
      </c>
      <c r="AA91">
        <v>14</v>
      </c>
      <c r="AB91" t="s">
        <v>45</v>
      </c>
      <c r="AC91">
        <v>2</v>
      </c>
      <c r="AD91" t="s">
        <v>46</v>
      </c>
      <c r="AE91">
        <v>6</v>
      </c>
      <c r="AF91" t="s">
        <v>47</v>
      </c>
      <c r="AG91">
        <v>1</v>
      </c>
      <c r="AH91">
        <v>0</v>
      </c>
      <c r="AI91">
        <v>11</v>
      </c>
      <c r="AJ91">
        <v>1105</v>
      </c>
      <c r="AK91" t="s">
        <v>48</v>
      </c>
      <c r="AL91">
        <v>1</v>
      </c>
    </row>
    <row r="92" spans="1:38" x14ac:dyDescent="0.25">
      <c r="A92" t="s">
        <v>246</v>
      </c>
      <c r="B92">
        <v>4</v>
      </c>
      <c r="C92">
        <v>3</v>
      </c>
      <c r="D92">
        <v>7</v>
      </c>
      <c r="E92" t="s">
        <v>59</v>
      </c>
      <c r="F92" t="s">
        <v>40</v>
      </c>
      <c r="G92">
        <v>2</v>
      </c>
      <c r="H92">
        <v>10</v>
      </c>
      <c r="I92">
        <v>4</v>
      </c>
      <c r="J92">
        <v>1987</v>
      </c>
      <c r="L92">
        <v>1997</v>
      </c>
      <c r="M92">
        <v>3</v>
      </c>
      <c r="N92" t="s">
        <v>247</v>
      </c>
      <c r="O92">
        <v>432000</v>
      </c>
      <c r="P92">
        <v>1</v>
      </c>
      <c r="Q92">
        <v>1904</v>
      </c>
      <c r="R92">
        <v>1</v>
      </c>
      <c r="S92">
        <v>7</v>
      </c>
      <c r="T92" t="s">
        <v>42</v>
      </c>
      <c r="U92">
        <v>2</v>
      </c>
      <c r="V92" t="s">
        <v>134</v>
      </c>
      <c r="W92">
        <v>4</v>
      </c>
      <c r="X92" t="s">
        <v>71</v>
      </c>
      <c r="Y92">
        <v>4</v>
      </c>
      <c r="Z92" t="s">
        <v>72</v>
      </c>
      <c r="AA92">
        <v>14</v>
      </c>
      <c r="AB92" t="s">
        <v>45</v>
      </c>
      <c r="AC92">
        <v>1</v>
      </c>
      <c r="AD92" t="s">
        <v>64</v>
      </c>
      <c r="AE92">
        <v>6</v>
      </c>
      <c r="AF92" t="s">
        <v>47</v>
      </c>
      <c r="AG92">
        <v>2</v>
      </c>
      <c r="AH92">
        <v>0</v>
      </c>
      <c r="AI92">
        <v>23</v>
      </c>
      <c r="AJ92">
        <v>1850</v>
      </c>
      <c r="AK92" t="s">
        <v>48</v>
      </c>
      <c r="AL92">
        <v>1</v>
      </c>
    </row>
    <row r="93" spans="1:38" x14ac:dyDescent="0.25">
      <c r="A93" t="s">
        <v>248</v>
      </c>
      <c r="B93">
        <v>2</v>
      </c>
      <c r="C93">
        <v>1</v>
      </c>
      <c r="D93">
        <v>7</v>
      </c>
      <c r="E93" t="s">
        <v>59</v>
      </c>
      <c r="F93" t="s">
        <v>40</v>
      </c>
      <c r="G93">
        <v>1</v>
      </c>
      <c r="H93">
        <v>12</v>
      </c>
      <c r="I93">
        <v>4</v>
      </c>
      <c r="J93">
        <v>1928</v>
      </c>
      <c r="L93">
        <v>1957</v>
      </c>
      <c r="M93">
        <v>3</v>
      </c>
      <c r="N93" t="s">
        <v>62</v>
      </c>
      <c r="O93">
        <v>0</v>
      </c>
      <c r="P93">
        <v>1</v>
      </c>
      <c r="Q93">
        <v>2280</v>
      </c>
      <c r="R93">
        <v>1</v>
      </c>
      <c r="S93">
        <v>7</v>
      </c>
      <c r="T93" t="s">
        <v>42</v>
      </c>
      <c r="U93">
        <v>7</v>
      </c>
      <c r="V93" t="s">
        <v>43</v>
      </c>
      <c r="W93">
        <v>4</v>
      </c>
      <c r="X93" t="s">
        <v>71</v>
      </c>
      <c r="Y93">
        <v>3</v>
      </c>
      <c r="Z93" t="s">
        <v>52</v>
      </c>
      <c r="AA93">
        <v>14</v>
      </c>
      <c r="AB93" t="s">
        <v>45</v>
      </c>
      <c r="AC93">
        <v>2</v>
      </c>
      <c r="AD93" t="s">
        <v>46</v>
      </c>
      <c r="AE93">
        <v>6</v>
      </c>
      <c r="AF93" t="s">
        <v>47</v>
      </c>
      <c r="AG93">
        <v>1</v>
      </c>
      <c r="AH93">
        <v>0</v>
      </c>
      <c r="AI93">
        <v>11</v>
      </c>
      <c r="AJ93">
        <v>1900</v>
      </c>
      <c r="AK93" t="s">
        <v>48</v>
      </c>
      <c r="AL93">
        <v>0</v>
      </c>
    </row>
    <row r="94" spans="1:38" x14ac:dyDescent="0.25">
      <c r="A94" t="s">
        <v>249</v>
      </c>
      <c r="B94">
        <v>1</v>
      </c>
      <c r="C94">
        <v>1</v>
      </c>
      <c r="D94">
        <v>7</v>
      </c>
      <c r="E94" t="s">
        <v>59</v>
      </c>
      <c r="F94" t="s">
        <v>40</v>
      </c>
      <c r="G94">
        <v>1</v>
      </c>
      <c r="H94">
        <v>9</v>
      </c>
      <c r="I94">
        <v>4</v>
      </c>
      <c r="J94">
        <v>1900</v>
      </c>
      <c r="L94">
        <v>1960</v>
      </c>
      <c r="M94">
        <v>2</v>
      </c>
      <c r="N94" t="s">
        <v>250</v>
      </c>
      <c r="O94">
        <v>0</v>
      </c>
      <c r="P94">
        <v>6</v>
      </c>
      <c r="Q94">
        <v>1910</v>
      </c>
      <c r="R94">
        <v>1</v>
      </c>
      <c r="S94">
        <v>4</v>
      </c>
      <c r="T94" t="s">
        <v>69</v>
      </c>
      <c r="U94">
        <v>6</v>
      </c>
      <c r="V94" t="s">
        <v>70</v>
      </c>
      <c r="W94">
        <v>4</v>
      </c>
      <c r="X94" t="s">
        <v>71</v>
      </c>
      <c r="Y94">
        <v>3</v>
      </c>
      <c r="Z94" t="s">
        <v>52</v>
      </c>
      <c r="AA94">
        <v>14</v>
      </c>
      <c r="AB94" t="s">
        <v>45</v>
      </c>
      <c r="AC94">
        <v>6</v>
      </c>
      <c r="AD94" t="s">
        <v>53</v>
      </c>
      <c r="AE94">
        <v>3</v>
      </c>
      <c r="AF94" t="s">
        <v>65</v>
      </c>
      <c r="AG94">
        <v>1</v>
      </c>
      <c r="AH94">
        <v>0</v>
      </c>
      <c r="AI94">
        <v>11</v>
      </c>
      <c r="AJ94">
        <v>1037</v>
      </c>
      <c r="AK94" t="s">
        <v>48</v>
      </c>
      <c r="AL94">
        <v>0</v>
      </c>
    </row>
    <row r="95" spans="1:38" x14ac:dyDescent="0.25">
      <c r="A95" t="s">
        <v>251</v>
      </c>
      <c r="B95">
        <v>1</v>
      </c>
      <c r="C95">
        <v>1</v>
      </c>
      <c r="D95">
        <v>1</v>
      </c>
      <c r="E95" t="s">
        <v>67</v>
      </c>
      <c r="F95" t="s">
        <v>50</v>
      </c>
      <c r="G95">
        <v>1</v>
      </c>
      <c r="H95">
        <v>7</v>
      </c>
      <c r="I95">
        <v>3</v>
      </c>
      <c r="J95">
        <v>1900</v>
      </c>
      <c r="L95">
        <v>1967</v>
      </c>
      <c r="M95">
        <v>2</v>
      </c>
      <c r="N95" t="s">
        <v>252</v>
      </c>
      <c r="O95">
        <v>260000</v>
      </c>
      <c r="P95">
        <v>1</v>
      </c>
      <c r="Q95">
        <v>1740</v>
      </c>
      <c r="R95">
        <v>1</v>
      </c>
      <c r="S95">
        <v>4</v>
      </c>
      <c r="T95" t="s">
        <v>69</v>
      </c>
      <c r="U95">
        <v>7</v>
      </c>
      <c r="V95" t="s">
        <v>43</v>
      </c>
      <c r="W95">
        <v>4</v>
      </c>
      <c r="X95" t="s">
        <v>71</v>
      </c>
      <c r="Y95">
        <v>3</v>
      </c>
      <c r="Z95" t="s">
        <v>52</v>
      </c>
      <c r="AA95">
        <v>14</v>
      </c>
      <c r="AB95" t="s">
        <v>45</v>
      </c>
      <c r="AC95">
        <v>6</v>
      </c>
      <c r="AD95" t="s">
        <v>53</v>
      </c>
      <c r="AE95">
        <v>6</v>
      </c>
      <c r="AF95" t="s">
        <v>47</v>
      </c>
      <c r="AG95">
        <v>1</v>
      </c>
      <c r="AH95">
        <v>0</v>
      </c>
      <c r="AI95">
        <v>11</v>
      </c>
      <c r="AJ95">
        <v>1551</v>
      </c>
      <c r="AK95" t="s">
        <v>48</v>
      </c>
      <c r="AL95">
        <v>1</v>
      </c>
    </row>
    <row r="96" spans="1:38" x14ac:dyDescent="0.25">
      <c r="A96" t="s">
        <v>253</v>
      </c>
      <c r="B96">
        <v>5</v>
      </c>
      <c r="C96">
        <v>0</v>
      </c>
      <c r="D96">
        <v>8</v>
      </c>
      <c r="E96" t="s">
        <v>254</v>
      </c>
      <c r="F96" t="s">
        <v>40</v>
      </c>
      <c r="G96">
        <v>4</v>
      </c>
      <c r="H96">
        <v>10</v>
      </c>
      <c r="I96">
        <v>6</v>
      </c>
      <c r="J96">
        <v>1900</v>
      </c>
      <c r="K96">
        <v>2000</v>
      </c>
      <c r="L96">
        <v>1967</v>
      </c>
      <c r="M96">
        <v>3</v>
      </c>
      <c r="N96" t="s">
        <v>255</v>
      </c>
      <c r="O96">
        <v>1620000</v>
      </c>
      <c r="P96">
        <v>4</v>
      </c>
      <c r="Q96">
        <v>2508</v>
      </c>
      <c r="R96">
        <v>1</v>
      </c>
      <c r="S96">
        <v>7</v>
      </c>
      <c r="T96" t="s">
        <v>42</v>
      </c>
      <c r="U96">
        <v>8</v>
      </c>
      <c r="V96" t="s">
        <v>126</v>
      </c>
      <c r="W96">
        <v>4</v>
      </c>
      <c r="X96" t="s">
        <v>71</v>
      </c>
      <c r="Y96">
        <v>4</v>
      </c>
      <c r="Z96" t="s">
        <v>72</v>
      </c>
      <c r="AA96">
        <v>14</v>
      </c>
      <c r="AB96" t="s">
        <v>45</v>
      </c>
      <c r="AC96">
        <v>6</v>
      </c>
      <c r="AD96" t="s">
        <v>53</v>
      </c>
      <c r="AE96">
        <v>3</v>
      </c>
      <c r="AF96" t="s">
        <v>65</v>
      </c>
      <c r="AG96">
        <v>4</v>
      </c>
      <c r="AH96">
        <v>3</v>
      </c>
      <c r="AI96">
        <v>24</v>
      </c>
      <c r="AJ96">
        <v>2394</v>
      </c>
      <c r="AK96" t="s">
        <v>48</v>
      </c>
      <c r="AL96">
        <v>1</v>
      </c>
    </row>
    <row r="97" spans="1:38" x14ac:dyDescent="0.25">
      <c r="A97" t="s">
        <v>256</v>
      </c>
      <c r="B97">
        <v>4</v>
      </c>
      <c r="C97">
        <v>0</v>
      </c>
      <c r="D97">
        <v>13</v>
      </c>
      <c r="E97" t="s">
        <v>39</v>
      </c>
      <c r="F97" t="s">
        <v>50</v>
      </c>
      <c r="G97">
        <v>4</v>
      </c>
      <c r="H97">
        <v>12</v>
      </c>
      <c r="I97">
        <v>4</v>
      </c>
      <c r="J97">
        <v>1910</v>
      </c>
      <c r="K97">
        <v>2006</v>
      </c>
      <c r="L97">
        <v>1960</v>
      </c>
      <c r="M97">
        <v>3</v>
      </c>
      <c r="N97" t="s">
        <v>257</v>
      </c>
      <c r="O97">
        <v>0</v>
      </c>
      <c r="P97">
        <v>1</v>
      </c>
      <c r="Q97">
        <v>2412</v>
      </c>
      <c r="R97">
        <v>1</v>
      </c>
      <c r="S97">
        <v>7</v>
      </c>
      <c r="T97" t="s">
        <v>42</v>
      </c>
      <c r="U97">
        <v>8</v>
      </c>
      <c r="V97" t="s">
        <v>126</v>
      </c>
      <c r="W97">
        <v>5</v>
      </c>
      <c r="X97" t="s">
        <v>63</v>
      </c>
      <c r="Y97">
        <v>3</v>
      </c>
      <c r="Z97" t="s">
        <v>52</v>
      </c>
      <c r="AA97">
        <v>14</v>
      </c>
      <c r="AB97" t="s">
        <v>45</v>
      </c>
      <c r="AC97">
        <v>2</v>
      </c>
      <c r="AD97" t="s">
        <v>46</v>
      </c>
      <c r="AE97">
        <v>6</v>
      </c>
      <c r="AF97" t="s">
        <v>47</v>
      </c>
      <c r="AG97">
        <v>4</v>
      </c>
      <c r="AH97">
        <v>0</v>
      </c>
      <c r="AI97">
        <v>24</v>
      </c>
      <c r="AJ97">
        <v>834</v>
      </c>
      <c r="AK97" t="s">
        <v>48</v>
      </c>
      <c r="AL97">
        <v>0</v>
      </c>
    </row>
    <row r="98" spans="1:38" x14ac:dyDescent="0.25">
      <c r="A98" t="s">
        <v>258</v>
      </c>
      <c r="B98">
        <v>3</v>
      </c>
      <c r="C98">
        <v>1</v>
      </c>
      <c r="D98">
        <v>1</v>
      </c>
      <c r="E98" t="s">
        <v>67</v>
      </c>
      <c r="F98" t="s">
        <v>40</v>
      </c>
      <c r="G98">
        <v>2</v>
      </c>
      <c r="H98">
        <v>11</v>
      </c>
      <c r="I98">
        <v>4</v>
      </c>
      <c r="J98">
        <v>1900</v>
      </c>
      <c r="K98">
        <v>2011</v>
      </c>
      <c r="L98">
        <v>1972</v>
      </c>
      <c r="M98">
        <v>3</v>
      </c>
      <c r="N98" t="s">
        <v>259</v>
      </c>
      <c r="O98">
        <v>1725000</v>
      </c>
      <c r="P98">
        <v>3</v>
      </c>
      <c r="Q98">
        <v>3000</v>
      </c>
      <c r="R98">
        <v>1</v>
      </c>
      <c r="S98">
        <v>7</v>
      </c>
      <c r="T98" t="s">
        <v>42</v>
      </c>
      <c r="U98">
        <v>7</v>
      </c>
      <c r="V98" t="s">
        <v>43</v>
      </c>
      <c r="W98">
        <v>6</v>
      </c>
      <c r="X98" t="s">
        <v>44</v>
      </c>
      <c r="Y98">
        <v>4</v>
      </c>
      <c r="Z98" t="s">
        <v>72</v>
      </c>
      <c r="AA98">
        <v>14</v>
      </c>
      <c r="AB98" t="s">
        <v>45</v>
      </c>
      <c r="AC98">
        <v>2</v>
      </c>
      <c r="AD98" t="s">
        <v>46</v>
      </c>
      <c r="AE98">
        <v>6</v>
      </c>
      <c r="AF98" t="s">
        <v>47</v>
      </c>
      <c r="AG98">
        <v>2</v>
      </c>
      <c r="AH98">
        <v>2</v>
      </c>
      <c r="AI98">
        <v>24</v>
      </c>
      <c r="AJ98">
        <v>2000</v>
      </c>
      <c r="AK98" t="s">
        <v>48</v>
      </c>
      <c r="AL98">
        <v>1</v>
      </c>
    </row>
    <row r="99" spans="1:38" x14ac:dyDescent="0.25">
      <c r="A99" t="s">
        <v>260</v>
      </c>
      <c r="B99">
        <v>1</v>
      </c>
      <c r="C99">
        <v>0</v>
      </c>
      <c r="D99">
        <v>13</v>
      </c>
      <c r="E99" t="s">
        <v>39</v>
      </c>
      <c r="F99" t="s">
        <v>40</v>
      </c>
      <c r="G99">
        <v>1</v>
      </c>
      <c r="H99">
        <v>6</v>
      </c>
      <c r="I99">
        <v>3</v>
      </c>
      <c r="J99">
        <v>1890</v>
      </c>
      <c r="K99">
        <v>2012</v>
      </c>
      <c r="L99">
        <v>1964</v>
      </c>
      <c r="M99">
        <v>2</v>
      </c>
      <c r="N99" t="s">
        <v>261</v>
      </c>
      <c r="O99">
        <v>351000</v>
      </c>
      <c r="P99">
        <v>1</v>
      </c>
      <c r="Q99">
        <v>980</v>
      </c>
      <c r="R99">
        <v>1</v>
      </c>
      <c r="S99">
        <v>4</v>
      </c>
      <c r="T99" t="s">
        <v>69</v>
      </c>
      <c r="U99">
        <v>7</v>
      </c>
      <c r="V99" t="s">
        <v>43</v>
      </c>
      <c r="W99">
        <v>3</v>
      </c>
      <c r="X99" t="s">
        <v>52</v>
      </c>
      <c r="Y99">
        <v>3</v>
      </c>
      <c r="Z99" t="s">
        <v>52</v>
      </c>
      <c r="AA99">
        <v>14</v>
      </c>
      <c r="AB99" t="s">
        <v>45</v>
      </c>
      <c r="AC99">
        <v>6</v>
      </c>
      <c r="AD99" t="s">
        <v>53</v>
      </c>
      <c r="AE99">
        <v>6</v>
      </c>
      <c r="AF99" t="s">
        <v>47</v>
      </c>
      <c r="AG99">
        <v>1</v>
      </c>
      <c r="AH99">
        <v>0</v>
      </c>
      <c r="AI99">
        <v>11</v>
      </c>
      <c r="AJ99">
        <v>698</v>
      </c>
      <c r="AK99" t="s">
        <v>48</v>
      </c>
      <c r="AL99">
        <v>0</v>
      </c>
    </row>
    <row r="100" spans="1:38" x14ac:dyDescent="0.25">
      <c r="A100" t="s">
        <v>262</v>
      </c>
      <c r="B100">
        <v>3</v>
      </c>
      <c r="C100">
        <v>1</v>
      </c>
      <c r="D100">
        <v>1</v>
      </c>
      <c r="E100" t="s">
        <v>67</v>
      </c>
      <c r="F100" t="s">
        <v>40</v>
      </c>
      <c r="G100">
        <v>2</v>
      </c>
      <c r="H100">
        <v>9</v>
      </c>
      <c r="I100">
        <v>4</v>
      </c>
      <c r="J100">
        <v>1900</v>
      </c>
      <c r="K100">
        <v>2005</v>
      </c>
      <c r="L100">
        <v>1969</v>
      </c>
      <c r="M100">
        <v>2</v>
      </c>
      <c r="N100" t="s">
        <v>263</v>
      </c>
      <c r="O100">
        <v>769000</v>
      </c>
      <c r="P100">
        <v>1</v>
      </c>
      <c r="Q100">
        <v>1518</v>
      </c>
      <c r="R100">
        <v>1</v>
      </c>
      <c r="S100">
        <v>4</v>
      </c>
      <c r="T100" t="s">
        <v>69</v>
      </c>
      <c r="U100">
        <v>7</v>
      </c>
      <c r="V100" t="s">
        <v>43</v>
      </c>
      <c r="W100">
        <v>5</v>
      </c>
      <c r="X100" t="s">
        <v>63</v>
      </c>
      <c r="Y100">
        <v>5</v>
      </c>
      <c r="Z100" t="s">
        <v>44</v>
      </c>
      <c r="AA100">
        <v>14</v>
      </c>
      <c r="AB100" t="s">
        <v>45</v>
      </c>
      <c r="AC100">
        <v>2</v>
      </c>
      <c r="AD100" t="s">
        <v>46</v>
      </c>
      <c r="AE100">
        <v>6</v>
      </c>
      <c r="AF100" t="s">
        <v>47</v>
      </c>
      <c r="AG100">
        <v>2</v>
      </c>
      <c r="AH100">
        <v>1</v>
      </c>
      <c r="AI100">
        <v>24</v>
      </c>
      <c r="AJ100">
        <v>1360</v>
      </c>
      <c r="AK100" t="s">
        <v>48</v>
      </c>
      <c r="AL100">
        <v>1</v>
      </c>
    </row>
    <row r="101" spans="1:38" x14ac:dyDescent="0.25">
      <c r="A101" t="s">
        <v>264</v>
      </c>
      <c r="B101">
        <v>1</v>
      </c>
      <c r="C101">
        <v>1</v>
      </c>
      <c r="D101">
        <v>1</v>
      </c>
      <c r="E101" t="s">
        <v>67</v>
      </c>
      <c r="F101" t="s">
        <v>40</v>
      </c>
      <c r="G101">
        <v>1</v>
      </c>
      <c r="H101">
        <v>5</v>
      </c>
      <c r="I101">
        <v>2</v>
      </c>
      <c r="J101">
        <v>1900</v>
      </c>
      <c r="K101">
        <v>2010</v>
      </c>
      <c r="L101">
        <v>1967</v>
      </c>
      <c r="M101">
        <v>2</v>
      </c>
      <c r="N101" t="s">
        <v>265</v>
      </c>
      <c r="O101">
        <v>359000</v>
      </c>
      <c r="P101">
        <v>1</v>
      </c>
      <c r="Q101">
        <v>900</v>
      </c>
      <c r="R101">
        <v>1</v>
      </c>
      <c r="S101">
        <v>4</v>
      </c>
      <c r="T101" t="s">
        <v>69</v>
      </c>
      <c r="U101">
        <v>1</v>
      </c>
      <c r="V101" t="s">
        <v>160</v>
      </c>
      <c r="W101">
        <v>4</v>
      </c>
      <c r="X101" t="s">
        <v>71</v>
      </c>
      <c r="Y101">
        <v>3</v>
      </c>
      <c r="Z101" t="s">
        <v>52</v>
      </c>
      <c r="AA101">
        <v>22</v>
      </c>
      <c r="AB101" t="s">
        <v>117</v>
      </c>
      <c r="AC101">
        <v>2</v>
      </c>
      <c r="AD101" t="s">
        <v>46</v>
      </c>
      <c r="AE101">
        <v>6</v>
      </c>
      <c r="AF101" t="s">
        <v>47</v>
      </c>
      <c r="AG101">
        <v>1</v>
      </c>
      <c r="AH101">
        <v>0</v>
      </c>
      <c r="AI101">
        <v>12</v>
      </c>
      <c r="AJ101">
        <v>1029</v>
      </c>
      <c r="AK101" t="s">
        <v>48</v>
      </c>
      <c r="AL101">
        <v>1</v>
      </c>
    </row>
    <row r="102" spans="1:38" x14ac:dyDescent="0.25">
      <c r="A102" t="s">
        <v>266</v>
      </c>
      <c r="B102">
        <v>4</v>
      </c>
      <c r="C102">
        <v>0</v>
      </c>
      <c r="D102">
        <v>13</v>
      </c>
      <c r="E102" t="s">
        <v>39</v>
      </c>
      <c r="F102" t="s">
        <v>40</v>
      </c>
      <c r="G102">
        <v>3</v>
      </c>
      <c r="H102">
        <v>9</v>
      </c>
      <c r="I102">
        <v>4</v>
      </c>
      <c r="J102">
        <v>1908</v>
      </c>
      <c r="K102">
        <v>1997</v>
      </c>
      <c r="L102">
        <v>1972</v>
      </c>
      <c r="M102">
        <v>3</v>
      </c>
      <c r="N102" t="s">
        <v>267</v>
      </c>
      <c r="O102">
        <v>219000</v>
      </c>
      <c r="P102">
        <v>1</v>
      </c>
      <c r="Q102">
        <v>2610</v>
      </c>
      <c r="R102">
        <v>1</v>
      </c>
      <c r="S102">
        <v>7</v>
      </c>
      <c r="T102" t="s">
        <v>42</v>
      </c>
      <c r="U102">
        <v>7</v>
      </c>
      <c r="V102" t="s">
        <v>43</v>
      </c>
      <c r="W102">
        <v>6</v>
      </c>
      <c r="X102" t="s">
        <v>44</v>
      </c>
      <c r="Y102">
        <v>3</v>
      </c>
      <c r="Z102" t="s">
        <v>52</v>
      </c>
      <c r="AA102">
        <v>14</v>
      </c>
      <c r="AB102" t="s">
        <v>45</v>
      </c>
      <c r="AC102">
        <v>6</v>
      </c>
      <c r="AD102" t="s">
        <v>53</v>
      </c>
      <c r="AE102">
        <v>3</v>
      </c>
      <c r="AF102" t="s">
        <v>65</v>
      </c>
      <c r="AG102">
        <v>3</v>
      </c>
      <c r="AH102">
        <v>0</v>
      </c>
      <c r="AI102">
        <v>24</v>
      </c>
      <c r="AJ102">
        <v>1467</v>
      </c>
      <c r="AK102" t="s">
        <v>48</v>
      </c>
      <c r="AL102">
        <v>0</v>
      </c>
    </row>
    <row r="103" spans="1:38" x14ac:dyDescent="0.25">
      <c r="A103" t="s">
        <v>268</v>
      </c>
      <c r="B103">
        <v>4</v>
      </c>
      <c r="C103">
        <v>1</v>
      </c>
      <c r="D103">
        <v>1</v>
      </c>
      <c r="E103" t="s">
        <v>67</v>
      </c>
      <c r="F103" t="s">
        <v>40</v>
      </c>
      <c r="G103">
        <v>3</v>
      </c>
      <c r="H103">
        <v>14</v>
      </c>
      <c r="I103">
        <v>4</v>
      </c>
      <c r="J103">
        <v>1890</v>
      </c>
      <c r="K103">
        <v>2007</v>
      </c>
      <c r="L103">
        <v>1969</v>
      </c>
      <c r="M103">
        <v>3</v>
      </c>
      <c r="N103" t="s">
        <v>269</v>
      </c>
      <c r="O103">
        <v>2350000</v>
      </c>
      <c r="P103">
        <v>1</v>
      </c>
      <c r="Q103">
        <v>4120</v>
      </c>
      <c r="R103">
        <v>1</v>
      </c>
      <c r="S103">
        <v>7</v>
      </c>
      <c r="T103" t="s">
        <v>42</v>
      </c>
      <c r="U103">
        <v>7</v>
      </c>
      <c r="V103" t="s">
        <v>43</v>
      </c>
      <c r="W103">
        <v>5</v>
      </c>
      <c r="X103" t="s">
        <v>63</v>
      </c>
      <c r="Y103">
        <v>5</v>
      </c>
      <c r="Z103" t="s">
        <v>44</v>
      </c>
      <c r="AA103">
        <v>14</v>
      </c>
      <c r="AB103" t="s">
        <v>45</v>
      </c>
      <c r="AC103">
        <v>6</v>
      </c>
      <c r="AD103" t="s">
        <v>53</v>
      </c>
      <c r="AE103">
        <v>6</v>
      </c>
      <c r="AF103" t="s">
        <v>47</v>
      </c>
      <c r="AG103">
        <v>3</v>
      </c>
      <c r="AH103">
        <v>1</v>
      </c>
      <c r="AI103">
        <v>24</v>
      </c>
      <c r="AJ103">
        <v>2244</v>
      </c>
      <c r="AK103" t="s">
        <v>48</v>
      </c>
      <c r="AL103">
        <v>0</v>
      </c>
    </row>
    <row r="104" spans="1:38" x14ac:dyDescent="0.25">
      <c r="A104" t="s">
        <v>270</v>
      </c>
      <c r="B104">
        <v>1</v>
      </c>
      <c r="C104">
        <v>1</v>
      </c>
      <c r="D104">
        <v>13</v>
      </c>
      <c r="E104" t="s">
        <v>39</v>
      </c>
      <c r="F104" t="s">
        <v>50</v>
      </c>
      <c r="G104">
        <v>1</v>
      </c>
      <c r="H104">
        <v>6</v>
      </c>
      <c r="I104">
        <v>3</v>
      </c>
      <c r="J104">
        <v>1908</v>
      </c>
      <c r="L104">
        <v>1960</v>
      </c>
      <c r="M104">
        <v>2</v>
      </c>
      <c r="N104" t="s">
        <v>62</v>
      </c>
      <c r="P104">
        <v>1</v>
      </c>
      <c r="Q104">
        <v>1552</v>
      </c>
      <c r="R104">
        <v>1</v>
      </c>
      <c r="S104">
        <v>4</v>
      </c>
      <c r="T104" t="s">
        <v>69</v>
      </c>
      <c r="U104">
        <v>7</v>
      </c>
      <c r="V104" t="s">
        <v>43</v>
      </c>
      <c r="W104">
        <v>5</v>
      </c>
      <c r="X104" t="s">
        <v>63</v>
      </c>
      <c r="Y104">
        <v>3</v>
      </c>
      <c r="Z104" t="s">
        <v>52</v>
      </c>
      <c r="AA104">
        <v>14</v>
      </c>
      <c r="AB104" t="s">
        <v>45</v>
      </c>
      <c r="AC104">
        <v>5</v>
      </c>
      <c r="AD104" t="s">
        <v>271</v>
      </c>
      <c r="AE104">
        <v>3</v>
      </c>
      <c r="AF104" t="s">
        <v>65</v>
      </c>
      <c r="AG104">
        <v>1</v>
      </c>
      <c r="AH104">
        <v>0</v>
      </c>
      <c r="AI104">
        <v>11</v>
      </c>
      <c r="AJ104">
        <v>1140</v>
      </c>
      <c r="AK104" t="s">
        <v>48</v>
      </c>
      <c r="AL104">
        <v>0</v>
      </c>
    </row>
    <row r="105" spans="1:38" x14ac:dyDescent="0.25">
      <c r="A105" t="s">
        <v>272</v>
      </c>
      <c r="B105">
        <v>2</v>
      </c>
      <c r="C105">
        <v>1</v>
      </c>
      <c r="D105">
        <v>13</v>
      </c>
      <c r="E105" t="s">
        <v>39</v>
      </c>
      <c r="F105" t="s">
        <v>40</v>
      </c>
      <c r="G105">
        <v>1</v>
      </c>
      <c r="H105">
        <v>8</v>
      </c>
      <c r="I105">
        <v>3</v>
      </c>
      <c r="J105">
        <v>1924</v>
      </c>
      <c r="K105">
        <v>2011</v>
      </c>
      <c r="L105">
        <v>1954</v>
      </c>
      <c r="M105">
        <v>2</v>
      </c>
      <c r="N105" t="s">
        <v>273</v>
      </c>
      <c r="O105">
        <v>680000</v>
      </c>
      <c r="P105">
        <v>5</v>
      </c>
      <c r="Q105">
        <v>1980</v>
      </c>
      <c r="R105">
        <v>1</v>
      </c>
      <c r="S105">
        <v>4</v>
      </c>
      <c r="T105" t="s">
        <v>69</v>
      </c>
      <c r="U105">
        <v>7</v>
      </c>
      <c r="V105" t="s">
        <v>43</v>
      </c>
      <c r="W105">
        <v>3</v>
      </c>
      <c r="X105" t="s">
        <v>52</v>
      </c>
      <c r="Y105">
        <v>3</v>
      </c>
      <c r="Z105" t="s">
        <v>52</v>
      </c>
      <c r="AA105">
        <v>14</v>
      </c>
      <c r="AB105" t="s">
        <v>45</v>
      </c>
      <c r="AC105">
        <v>2</v>
      </c>
      <c r="AD105" t="s">
        <v>46</v>
      </c>
      <c r="AE105">
        <v>11</v>
      </c>
      <c r="AF105" t="s">
        <v>98</v>
      </c>
      <c r="AG105">
        <v>1</v>
      </c>
      <c r="AH105">
        <v>1</v>
      </c>
      <c r="AI105">
        <v>11</v>
      </c>
      <c r="AJ105">
        <v>1484</v>
      </c>
      <c r="AK105" t="s">
        <v>48</v>
      </c>
      <c r="AL105">
        <v>1</v>
      </c>
    </row>
    <row r="106" spans="1:38" x14ac:dyDescent="0.25">
      <c r="A106" t="s">
        <v>274</v>
      </c>
      <c r="B106">
        <v>2</v>
      </c>
      <c r="C106">
        <v>1</v>
      </c>
      <c r="D106">
        <v>1</v>
      </c>
      <c r="E106" t="s">
        <v>67</v>
      </c>
      <c r="F106" t="s">
        <v>40</v>
      </c>
      <c r="G106">
        <v>2</v>
      </c>
      <c r="H106">
        <v>8</v>
      </c>
      <c r="I106">
        <v>3</v>
      </c>
      <c r="J106">
        <v>1924</v>
      </c>
      <c r="K106">
        <v>1982</v>
      </c>
      <c r="L106">
        <v>1964</v>
      </c>
      <c r="M106">
        <v>2</v>
      </c>
      <c r="N106" t="s">
        <v>275</v>
      </c>
      <c r="O106">
        <v>335000</v>
      </c>
      <c r="P106">
        <v>1</v>
      </c>
      <c r="Q106">
        <v>2014</v>
      </c>
      <c r="R106">
        <v>1</v>
      </c>
      <c r="S106">
        <v>4</v>
      </c>
      <c r="T106" t="s">
        <v>69</v>
      </c>
      <c r="U106">
        <v>2</v>
      </c>
      <c r="V106" t="s">
        <v>134</v>
      </c>
      <c r="W106">
        <v>3</v>
      </c>
      <c r="X106" t="s">
        <v>52</v>
      </c>
      <c r="Y106">
        <v>3</v>
      </c>
      <c r="Z106" t="s">
        <v>52</v>
      </c>
      <c r="AA106">
        <v>14</v>
      </c>
      <c r="AB106" t="s">
        <v>45</v>
      </c>
      <c r="AC106">
        <v>2</v>
      </c>
      <c r="AD106" t="s">
        <v>46</v>
      </c>
      <c r="AE106">
        <v>6</v>
      </c>
      <c r="AF106" t="s">
        <v>47</v>
      </c>
      <c r="AG106">
        <v>2</v>
      </c>
      <c r="AH106">
        <v>0</v>
      </c>
      <c r="AI106">
        <v>23</v>
      </c>
      <c r="AJ106">
        <v>1488</v>
      </c>
      <c r="AK106" t="s">
        <v>48</v>
      </c>
      <c r="AL106">
        <v>1</v>
      </c>
    </row>
    <row r="107" spans="1:38" x14ac:dyDescent="0.25">
      <c r="A107" t="s">
        <v>276</v>
      </c>
      <c r="B107">
        <v>3</v>
      </c>
      <c r="C107">
        <v>1</v>
      </c>
      <c r="D107">
        <v>1</v>
      </c>
      <c r="E107" t="s">
        <v>67</v>
      </c>
      <c r="F107" t="s">
        <v>40</v>
      </c>
      <c r="G107">
        <v>1</v>
      </c>
      <c r="H107">
        <v>9</v>
      </c>
      <c r="I107">
        <v>4</v>
      </c>
      <c r="J107">
        <v>1905</v>
      </c>
      <c r="K107">
        <v>2013</v>
      </c>
      <c r="L107">
        <v>1982</v>
      </c>
      <c r="M107">
        <v>2</v>
      </c>
      <c r="N107" t="s">
        <v>277</v>
      </c>
      <c r="O107">
        <v>1375000</v>
      </c>
      <c r="P107">
        <v>6</v>
      </c>
      <c r="Q107">
        <v>1478</v>
      </c>
      <c r="R107">
        <v>1</v>
      </c>
      <c r="S107">
        <v>4</v>
      </c>
      <c r="T107" t="s">
        <v>69</v>
      </c>
      <c r="U107">
        <v>7</v>
      </c>
      <c r="V107" t="s">
        <v>43</v>
      </c>
      <c r="W107">
        <v>5</v>
      </c>
      <c r="X107" t="s">
        <v>63</v>
      </c>
      <c r="Y107">
        <v>5</v>
      </c>
      <c r="Z107" t="s">
        <v>44</v>
      </c>
      <c r="AA107">
        <v>14</v>
      </c>
      <c r="AB107" t="s">
        <v>45</v>
      </c>
      <c r="AC107">
        <v>13</v>
      </c>
      <c r="AD107" t="s">
        <v>57</v>
      </c>
      <c r="AE107">
        <v>3</v>
      </c>
      <c r="AF107" t="s">
        <v>65</v>
      </c>
      <c r="AG107">
        <v>1</v>
      </c>
      <c r="AH107">
        <v>0</v>
      </c>
      <c r="AI107">
        <v>11</v>
      </c>
      <c r="AJ107">
        <v>1600</v>
      </c>
      <c r="AK107" t="s">
        <v>48</v>
      </c>
      <c r="AL107">
        <v>1</v>
      </c>
    </row>
    <row r="108" spans="1:38" x14ac:dyDescent="0.25">
      <c r="A108" t="s">
        <v>278</v>
      </c>
      <c r="B108">
        <v>2</v>
      </c>
      <c r="C108">
        <v>0</v>
      </c>
      <c r="D108">
        <v>13</v>
      </c>
      <c r="E108" t="s">
        <v>39</v>
      </c>
      <c r="F108" t="s">
        <v>40</v>
      </c>
      <c r="G108">
        <v>1</v>
      </c>
      <c r="H108">
        <v>4</v>
      </c>
      <c r="I108">
        <v>2</v>
      </c>
      <c r="J108">
        <v>1915</v>
      </c>
      <c r="K108">
        <v>2006</v>
      </c>
      <c r="L108">
        <v>1982</v>
      </c>
      <c r="M108">
        <v>2</v>
      </c>
      <c r="N108" t="s">
        <v>279</v>
      </c>
      <c r="O108">
        <v>632545</v>
      </c>
      <c r="P108">
        <v>5</v>
      </c>
      <c r="Q108">
        <v>780</v>
      </c>
      <c r="R108">
        <v>1</v>
      </c>
      <c r="S108">
        <v>4</v>
      </c>
      <c r="T108" t="s">
        <v>69</v>
      </c>
      <c r="U108">
        <v>6</v>
      </c>
      <c r="V108" t="s">
        <v>70</v>
      </c>
      <c r="W108">
        <v>3</v>
      </c>
      <c r="X108" t="s">
        <v>52</v>
      </c>
      <c r="Y108">
        <v>5</v>
      </c>
      <c r="Z108" t="s">
        <v>44</v>
      </c>
      <c r="AA108">
        <v>14</v>
      </c>
      <c r="AB108" t="s">
        <v>45</v>
      </c>
      <c r="AC108">
        <v>6</v>
      </c>
      <c r="AD108" t="s">
        <v>53</v>
      </c>
      <c r="AE108">
        <v>6</v>
      </c>
      <c r="AF108" t="s">
        <v>47</v>
      </c>
      <c r="AG108">
        <v>1</v>
      </c>
      <c r="AH108">
        <v>0</v>
      </c>
      <c r="AI108">
        <v>11</v>
      </c>
      <c r="AJ108">
        <v>1066</v>
      </c>
      <c r="AK108" t="s">
        <v>48</v>
      </c>
      <c r="AL108">
        <v>1</v>
      </c>
    </row>
    <row r="109" spans="1:38" x14ac:dyDescent="0.25">
      <c r="A109" t="s">
        <v>280</v>
      </c>
      <c r="B109">
        <v>1</v>
      </c>
      <c r="C109">
        <v>1</v>
      </c>
      <c r="D109">
        <v>1</v>
      </c>
      <c r="E109" t="s">
        <v>67</v>
      </c>
      <c r="F109" t="s">
        <v>40</v>
      </c>
      <c r="G109">
        <v>1</v>
      </c>
      <c r="H109">
        <v>6</v>
      </c>
      <c r="I109">
        <v>2</v>
      </c>
      <c r="J109">
        <v>1941</v>
      </c>
      <c r="K109">
        <v>2003</v>
      </c>
      <c r="L109">
        <v>1964</v>
      </c>
      <c r="M109">
        <v>2</v>
      </c>
      <c r="N109" t="s">
        <v>281</v>
      </c>
      <c r="O109">
        <v>245000</v>
      </c>
      <c r="P109">
        <v>2</v>
      </c>
      <c r="Q109">
        <v>1088</v>
      </c>
      <c r="R109">
        <v>1</v>
      </c>
      <c r="S109">
        <v>4</v>
      </c>
      <c r="T109" t="s">
        <v>69</v>
      </c>
      <c r="U109">
        <v>2</v>
      </c>
      <c r="V109" t="s">
        <v>134</v>
      </c>
      <c r="W109">
        <v>3</v>
      </c>
      <c r="X109" t="s">
        <v>52</v>
      </c>
      <c r="Y109">
        <v>3</v>
      </c>
      <c r="Z109" t="s">
        <v>52</v>
      </c>
      <c r="AA109">
        <v>14</v>
      </c>
      <c r="AB109" t="s">
        <v>45</v>
      </c>
      <c r="AC109">
        <v>2</v>
      </c>
      <c r="AD109" t="s">
        <v>46</v>
      </c>
      <c r="AE109">
        <v>6</v>
      </c>
      <c r="AF109" t="s">
        <v>47</v>
      </c>
      <c r="AG109">
        <v>2</v>
      </c>
      <c r="AH109">
        <v>0</v>
      </c>
      <c r="AI109">
        <v>11</v>
      </c>
      <c r="AJ109">
        <v>870</v>
      </c>
      <c r="AK109" t="s">
        <v>48</v>
      </c>
      <c r="AL109">
        <v>0</v>
      </c>
    </row>
    <row r="110" spans="1:38" x14ac:dyDescent="0.25">
      <c r="A110" t="s">
        <v>282</v>
      </c>
      <c r="B110">
        <v>4</v>
      </c>
      <c r="C110">
        <v>2</v>
      </c>
      <c r="D110">
        <v>7</v>
      </c>
      <c r="E110" t="s">
        <v>59</v>
      </c>
      <c r="F110" t="s">
        <v>40</v>
      </c>
      <c r="G110">
        <v>3</v>
      </c>
      <c r="H110">
        <v>12</v>
      </c>
      <c r="I110">
        <v>6</v>
      </c>
      <c r="J110">
        <v>1885</v>
      </c>
      <c r="K110">
        <v>1995</v>
      </c>
      <c r="L110">
        <v>1963</v>
      </c>
      <c r="M110">
        <v>3</v>
      </c>
      <c r="N110" t="s">
        <v>283</v>
      </c>
      <c r="O110">
        <v>1650000</v>
      </c>
      <c r="P110">
        <v>3</v>
      </c>
      <c r="Q110">
        <v>2445</v>
      </c>
      <c r="R110">
        <v>1</v>
      </c>
      <c r="S110">
        <v>7</v>
      </c>
      <c r="T110" t="s">
        <v>42</v>
      </c>
      <c r="U110">
        <v>7</v>
      </c>
      <c r="V110" t="s">
        <v>43</v>
      </c>
      <c r="W110">
        <v>6</v>
      </c>
      <c r="X110" t="s">
        <v>44</v>
      </c>
      <c r="Y110">
        <v>3</v>
      </c>
      <c r="Z110" t="s">
        <v>52</v>
      </c>
      <c r="AA110">
        <v>14</v>
      </c>
      <c r="AB110" t="s">
        <v>45</v>
      </c>
      <c r="AC110">
        <v>6</v>
      </c>
      <c r="AD110" t="s">
        <v>53</v>
      </c>
      <c r="AE110">
        <v>6</v>
      </c>
      <c r="AF110" t="s">
        <v>47</v>
      </c>
      <c r="AG110">
        <v>3</v>
      </c>
      <c r="AH110">
        <v>3</v>
      </c>
      <c r="AI110">
        <v>24</v>
      </c>
      <c r="AJ110">
        <v>1659</v>
      </c>
      <c r="AK110" t="s">
        <v>48</v>
      </c>
      <c r="AL110">
        <v>0</v>
      </c>
    </row>
    <row r="111" spans="1:38" x14ac:dyDescent="0.25">
      <c r="A111" t="s">
        <v>284</v>
      </c>
      <c r="B111">
        <v>2</v>
      </c>
      <c r="C111">
        <v>1</v>
      </c>
      <c r="D111">
        <v>13</v>
      </c>
      <c r="E111" t="s">
        <v>39</v>
      </c>
      <c r="F111" t="s">
        <v>50</v>
      </c>
      <c r="G111">
        <v>2</v>
      </c>
      <c r="H111">
        <v>9</v>
      </c>
      <c r="I111">
        <v>4</v>
      </c>
      <c r="J111">
        <v>1890</v>
      </c>
      <c r="K111">
        <v>2008</v>
      </c>
      <c r="L111">
        <v>1972</v>
      </c>
      <c r="M111">
        <v>2</v>
      </c>
      <c r="N111" t="s">
        <v>285</v>
      </c>
      <c r="O111">
        <v>1025000</v>
      </c>
      <c r="P111">
        <v>4</v>
      </c>
      <c r="Q111">
        <v>1476</v>
      </c>
      <c r="R111">
        <v>1</v>
      </c>
      <c r="S111">
        <v>4</v>
      </c>
      <c r="T111" t="s">
        <v>69</v>
      </c>
      <c r="U111">
        <v>7</v>
      </c>
      <c r="V111" t="s">
        <v>43</v>
      </c>
      <c r="W111">
        <v>6</v>
      </c>
      <c r="X111" t="s">
        <v>44</v>
      </c>
      <c r="Y111">
        <v>5</v>
      </c>
      <c r="Z111" t="s">
        <v>44</v>
      </c>
      <c r="AA111">
        <v>14</v>
      </c>
      <c r="AB111" t="s">
        <v>45</v>
      </c>
      <c r="AC111">
        <v>6</v>
      </c>
      <c r="AD111" t="s">
        <v>53</v>
      </c>
      <c r="AE111">
        <v>3</v>
      </c>
      <c r="AF111" t="s">
        <v>65</v>
      </c>
      <c r="AG111">
        <v>2</v>
      </c>
      <c r="AH111">
        <v>1</v>
      </c>
      <c r="AI111">
        <v>24</v>
      </c>
      <c r="AJ111">
        <v>928</v>
      </c>
      <c r="AK111" t="s">
        <v>48</v>
      </c>
      <c r="AL111">
        <v>1</v>
      </c>
    </row>
    <row r="112" spans="1:38" x14ac:dyDescent="0.25">
      <c r="A112" t="s">
        <v>286</v>
      </c>
      <c r="B112">
        <v>8</v>
      </c>
      <c r="C112">
        <v>2</v>
      </c>
      <c r="D112">
        <v>13</v>
      </c>
      <c r="E112" t="s">
        <v>39</v>
      </c>
      <c r="F112" t="s">
        <v>40</v>
      </c>
      <c r="G112">
        <v>2</v>
      </c>
      <c r="H112">
        <v>14</v>
      </c>
      <c r="I112">
        <v>9</v>
      </c>
      <c r="J112">
        <v>1910</v>
      </c>
      <c r="K112">
        <v>2011</v>
      </c>
      <c r="L112">
        <v>1972</v>
      </c>
      <c r="M112">
        <v>3.5</v>
      </c>
      <c r="N112" t="s">
        <v>287</v>
      </c>
      <c r="O112">
        <v>1300000</v>
      </c>
      <c r="P112">
        <v>1</v>
      </c>
      <c r="Q112">
        <v>4410</v>
      </c>
      <c r="R112">
        <v>1</v>
      </c>
      <c r="S112">
        <v>9</v>
      </c>
      <c r="T112" t="s">
        <v>288</v>
      </c>
      <c r="U112">
        <v>6</v>
      </c>
      <c r="V112" t="s">
        <v>70</v>
      </c>
      <c r="W112">
        <v>6</v>
      </c>
      <c r="X112" t="s">
        <v>44</v>
      </c>
      <c r="Y112">
        <v>3</v>
      </c>
      <c r="Z112" t="s">
        <v>52</v>
      </c>
      <c r="AA112">
        <v>14</v>
      </c>
      <c r="AB112" t="s">
        <v>45</v>
      </c>
      <c r="AC112">
        <v>2</v>
      </c>
      <c r="AD112" t="s">
        <v>46</v>
      </c>
      <c r="AE112">
        <v>6</v>
      </c>
      <c r="AF112" t="s">
        <v>47</v>
      </c>
      <c r="AG112">
        <v>1</v>
      </c>
      <c r="AH112">
        <v>2</v>
      </c>
      <c r="AI112">
        <v>24</v>
      </c>
      <c r="AJ112">
        <v>2957</v>
      </c>
      <c r="AK112" t="s">
        <v>48</v>
      </c>
      <c r="AL112">
        <v>0</v>
      </c>
    </row>
    <row r="113" spans="1:38" x14ac:dyDescent="0.25">
      <c r="A113" t="s">
        <v>289</v>
      </c>
      <c r="B113">
        <v>4</v>
      </c>
      <c r="C113">
        <v>1</v>
      </c>
      <c r="D113">
        <v>7</v>
      </c>
      <c r="E113" t="s">
        <v>59</v>
      </c>
      <c r="F113" t="s">
        <v>40</v>
      </c>
      <c r="G113">
        <v>2</v>
      </c>
      <c r="H113">
        <v>11</v>
      </c>
      <c r="I113">
        <v>5</v>
      </c>
      <c r="J113">
        <v>1885</v>
      </c>
      <c r="K113">
        <v>1989</v>
      </c>
      <c r="L113">
        <v>1972</v>
      </c>
      <c r="M113">
        <v>3</v>
      </c>
      <c r="N113" t="s">
        <v>290</v>
      </c>
      <c r="O113">
        <v>1450000</v>
      </c>
      <c r="P113">
        <v>1</v>
      </c>
      <c r="Q113">
        <v>2958</v>
      </c>
      <c r="R113">
        <v>1</v>
      </c>
      <c r="S113">
        <v>7</v>
      </c>
      <c r="T113" t="s">
        <v>42</v>
      </c>
      <c r="U113">
        <v>7</v>
      </c>
      <c r="V113" t="s">
        <v>43</v>
      </c>
      <c r="W113">
        <v>6</v>
      </c>
      <c r="X113" t="s">
        <v>44</v>
      </c>
      <c r="Y113">
        <v>4</v>
      </c>
      <c r="Z113" t="s">
        <v>72</v>
      </c>
      <c r="AA113">
        <v>14</v>
      </c>
      <c r="AB113" t="s">
        <v>45</v>
      </c>
      <c r="AC113">
        <v>6</v>
      </c>
      <c r="AD113" t="s">
        <v>53</v>
      </c>
      <c r="AE113">
        <v>6</v>
      </c>
      <c r="AF113" t="s">
        <v>47</v>
      </c>
      <c r="AG113">
        <v>2</v>
      </c>
      <c r="AH113">
        <v>2</v>
      </c>
      <c r="AI113">
        <v>24</v>
      </c>
      <c r="AJ113">
        <v>2063</v>
      </c>
      <c r="AK113" t="s">
        <v>48</v>
      </c>
      <c r="AL113">
        <v>1</v>
      </c>
    </row>
    <row r="114" spans="1:38" x14ac:dyDescent="0.25">
      <c r="A114" t="s">
        <v>291</v>
      </c>
      <c r="B114">
        <v>2</v>
      </c>
      <c r="C114">
        <v>0</v>
      </c>
      <c r="D114">
        <v>1</v>
      </c>
      <c r="E114" t="s">
        <v>67</v>
      </c>
      <c r="F114" t="s">
        <v>40</v>
      </c>
      <c r="G114">
        <v>1</v>
      </c>
      <c r="H114">
        <v>7</v>
      </c>
      <c r="I114">
        <v>3</v>
      </c>
      <c r="J114">
        <v>1900</v>
      </c>
      <c r="L114">
        <v>1972</v>
      </c>
      <c r="M114">
        <v>2</v>
      </c>
      <c r="N114" t="s">
        <v>62</v>
      </c>
      <c r="P114">
        <v>1</v>
      </c>
      <c r="Q114">
        <v>1478</v>
      </c>
      <c r="R114">
        <v>1</v>
      </c>
      <c r="S114">
        <v>4</v>
      </c>
      <c r="T114" t="s">
        <v>69</v>
      </c>
      <c r="U114">
        <v>7</v>
      </c>
      <c r="V114" t="s">
        <v>43</v>
      </c>
      <c r="W114">
        <v>6</v>
      </c>
      <c r="X114" t="s">
        <v>44</v>
      </c>
      <c r="Y114">
        <v>4</v>
      </c>
      <c r="Z114" t="s">
        <v>72</v>
      </c>
      <c r="AA114">
        <v>14</v>
      </c>
      <c r="AB114" t="s">
        <v>45</v>
      </c>
      <c r="AC114">
        <v>6</v>
      </c>
      <c r="AD114" t="s">
        <v>53</v>
      </c>
      <c r="AE114">
        <v>3</v>
      </c>
      <c r="AF114" t="s">
        <v>65</v>
      </c>
      <c r="AG114">
        <v>1</v>
      </c>
      <c r="AH114">
        <v>0</v>
      </c>
      <c r="AI114">
        <v>11</v>
      </c>
      <c r="AJ114">
        <v>2531</v>
      </c>
      <c r="AK114" t="s">
        <v>48</v>
      </c>
      <c r="AL114">
        <v>0</v>
      </c>
    </row>
    <row r="115" spans="1:38" x14ac:dyDescent="0.25">
      <c r="A115" t="s">
        <v>292</v>
      </c>
      <c r="B115">
        <v>2</v>
      </c>
      <c r="C115">
        <v>1</v>
      </c>
      <c r="D115">
        <v>1</v>
      </c>
      <c r="E115" t="s">
        <v>67</v>
      </c>
      <c r="F115" t="s">
        <v>40</v>
      </c>
      <c r="G115">
        <v>1</v>
      </c>
      <c r="H115">
        <v>5</v>
      </c>
      <c r="I115">
        <v>2</v>
      </c>
      <c r="J115">
        <v>1890</v>
      </c>
      <c r="L115">
        <v>1957</v>
      </c>
      <c r="M115">
        <v>2</v>
      </c>
      <c r="N115" t="s">
        <v>293</v>
      </c>
      <c r="O115">
        <v>735000</v>
      </c>
      <c r="P115">
        <v>1</v>
      </c>
      <c r="Q115">
        <v>1730</v>
      </c>
      <c r="R115">
        <v>1</v>
      </c>
      <c r="S115">
        <v>4</v>
      </c>
      <c r="T115" t="s">
        <v>69</v>
      </c>
      <c r="U115">
        <v>7</v>
      </c>
      <c r="V115" t="s">
        <v>43</v>
      </c>
      <c r="W115">
        <v>4</v>
      </c>
      <c r="X115" t="s">
        <v>71</v>
      </c>
      <c r="Y115">
        <v>4</v>
      </c>
      <c r="Z115" t="s">
        <v>72</v>
      </c>
      <c r="AA115">
        <v>5</v>
      </c>
      <c r="AB115" t="s">
        <v>157</v>
      </c>
      <c r="AC115">
        <v>6</v>
      </c>
      <c r="AD115" t="s">
        <v>53</v>
      </c>
      <c r="AE115">
        <v>11</v>
      </c>
      <c r="AF115" t="s">
        <v>98</v>
      </c>
      <c r="AG115">
        <v>1</v>
      </c>
      <c r="AH115">
        <v>0</v>
      </c>
      <c r="AI115">
        <v>11</v>
      </c>
      <c r="AJ115">
        <v>1464</v>
      </c>
      <c r="AK115" t="s">
        <v>48</v>
      </c>
      <c r="AL115">
        <v>1</v>
      </c>
    </row>
    <row r="116" spans="1:38" x14ac:dyDescent="0.25">
      <c r="A116" t="s">
        <v>294</v>
      </c>
      <c r="B116">
        <v>1</v>
      </c>
      <c r="C116">
        <v>0</v>
      </c>
      <c r="D116">
        <v>1</v>
      </c>
      <c r="E116" t="s">
        <v>67</v>
      </c>
      <c r="F116" t="s">
        <v>40</v>
      </c>
      <c r="G116">
        <v>1</v>
      </c>
      <c r="H116">
        <v>8</v>
      </c>
      <c r="I116">
        <v>3</v>
      </c>
      <c r="J116">
        <v>1900</v>
      </c>
      <c r="K116">
        <v>2005</v>
      </c>
      <c r="L116">
        <v>1967</v>
      </c>
      <c r="M116">
        <v>2</v>
      </c>
      <c r="N116" t="s">
        <v>295</v>
      </c>
      <c r="O116">
        <v>0</v>
      </c>
      <c r="P116">
        <v>1</v>
      </c>
      <c r="Q116">
        <v>1959</v>
      </c>
      <c r="R116">
        <v>1</v>
      </c>
      <c r="S116">
        <v>4</v>
      </c>
      <c r="T116" t="s">
        <v>69</v>
      </c>
      <c r="U116">
        <v>6</v>
      </c>
      <c r="V116" t="s">
        <v>70</v>
      </c>
      <c r="W116">
        <v>4</v>
      </c>
      <c r="X116" t="s">
        <v>71</v>
      </c>
      <c r="Y116">
        <v>4</v>
      </c>
      <c r="Z116" t="s">
        <v>72</v>
      </c>
      <c r="AA116">
        <v>14</v>
      </c>
      <c r="AB116" t="s">
        <v>45</v>
      </c>
      <c r="AC116">
        <v>6</v>
      </c>
      <c r="AD116" t="s">
        <v>53</v>
      </c>
      <c r="AE116">
        <v>3</v>
      </c>
      <c r="AF116" t="s">
        <v>65</v>
      </c>
      <c r="AG116">
        <v>1</v>
      </c>
      <c r="AH116">
        <v>2</v>
      </c>
      <c r="AI116">
        <v>11</v>
      </c>
      <c r="AJ116">
        <v>2030</v>
      </c>
      <c r="AK116" t="s">
        <v>48</v>
      </c>
      <c r="AL116">
        <v>0</v>
      </c>
    </row>
    <row r="117" spans="1:38" x14ac:dyDescent="0.25">
      <c r="A117" t="s">
        <v>296</v>
      </c>
      <c r="B117">
        <v>2</v>
      </c>
      <c r="C117">
        <v>0</v>
      </c>
      <c r="D117">
        <v>13</v>
      </c>
      <c r="E117" t="s">
        <v>39</v>
      </c>
      <c r="F117" t="s">
        <v>40</v>
      </c>
      <c r="G117">
        <v>2</v>
      </c>
      <c r="H117">
        <v>9</v>
      </c>
      <c r="I117">
        <v>3</v>
      </c>
      <c r="J117">
        <v>1900</v>
      </c>
      <c r="L117">
        <v>1957</v>
      </c>
      <c r="M117">
        <v>2</v>
      </c>
      <c r="N117" t="s">
        <v>297</v>
      </c>
      <c r="O117">
        <v>1055000</v>
      </c>
      <c r="P117">
        <v>2</v>
      </c>
      <c r="Q117">
        <v>2268</v>
      </c>
      <c r="R117">
        <v>1</v>
      </c>
      <c r="S117">
        <v>4</v>
      </c>
      <c r="T117" t="s">
        <v>69</v>
      </c>
      <c r="U117">
        <v>7</v>
      </c>
      <c r="V117" t="s">
        <v>43</v>
      </c>
      <c r="W117">
        <v>4</v>
      </c>
      <c r="X117" t="s">
        <v>71</v>
      </c>
      <c r="Y117">
        <v>3</v>
      </c>
      <c r="Z117" t="s">
        <v>52</v>
      </c>
      <c r="AA117">
        <v>14</v>
      </c>
      <c r="AB117" t="s">
        <v>45</v>
      </c>
      <c r="AC117">
        <v>6</v>
      </c>
      <c r="AD117" t="s">
        <v>53</v>
      </c>
      <c r="AE117">
        <v>3</v>
      </c>
      <c r="AF117" t="s">
        <v>65</v>
      </c>
      <c r="AG117">
        <v>2</v>
      </c>
      <c r="AH117">
        <v>0</v>
      </c>
      <c r="AI117">
        <v>24</v>
      </c>
      <c r="AJ117">
        <v>1932</v>
      </c>
      <c r="AK117" t="s">
        <v>48</v>
      </c>
      <c r="AL117">
        <v>1</v>
      </c>
    </row>
    <row r="118" spans="1:38" x14ac:dyDescent="0.25">
      <c r="A118" t="s">
        <v>298</v>
      </c>
      <c r="B118">
        <v>3</v>
      </c>
      <c r="C118">
        <v>0</v>
      </c>
      <c r="D118">
        <v>7</v>
      </c>
      <c r="E118" t="s">
        <v>59</v>
      </c>
      <c r="F118" t="s">
        <v>40</v>
      </c>
      <c r="G118">
        <v>1</v>
      </c>
      <c r="H118">
        <v>7</v>
      </c>
      <c r="I118">
        <v>3</v>
      </c>
      <c r="J118">
        <v>1967</v>
      </c>
      <c r="L118">
        <v>1977</v>
      </c>
      <c r="M118">
        <v>2</v>
      </c>
      <c r="N118" t="s">
        <v>299</v>
      </c>
      <c r="O118">
        <v>735000</v>
      </c>
      <c r="P118">
        <v>2</v>
      </c>
      <c r="Q118">
        <v>1640</v>
      </c>
      <c r="R118">
        <v>1</v>
      </c>
      <c r="S118">
        <v>4</v>
      </c>
      <c r="T118" t="s">
        <v>69</v>
      </c>
      <c r="U118">
        <v>7</v>
      </c>
      <c r="V118" t="s">
        <v>43</v>
      </c>
      <c r="W118">
        <v>4</v>
      </c>
      <c r="X118" t="s">
        <v>71</v>
      </c>
      <c r="Y118">
        <v>3</v>
      </c>
      <c r="Z118" t="s">
        <v>52</v>
      </c>
      <c r="AA118">
        <v>14</v>
      </c>
      <c r="AB118" t="s">
        <v>45</v>
      </c>
      <c r="AC118">
        <v>6</v>
      </c>
      <c r="AD118" t="s">
        <v>53</v>
      </c>
      <c r="AE118">
        <v>6</v>
      </c>
      <c r="AF118" t="s">
        <v>47</v>
      </c>
      <c r="AG118">
        <v>1</v>
      </c>
      <c r="AH118">
        <v>0</v>
      </c>
      <c r="AI118">
        <v>11</v>
      </c>
      <c r="AJ118">
        <v>1440</v>
      </c>
      <c r="AK118" t="s">
        <v>48</v>
      </c>
      <c r="AL118">
        <v>1</v>
      </c>
    </row>
    <row r="119" spans="1:38" x14ac:dyDescent="0.25">
      <c r="A119" t="s">
        <v>300</v>
      </c>
      <c r="B119">
        <v>3</v>
      </c>
      <c r="C119">
        <v>1</v>
      </c>
      <c r="D119">
        <v>7</v>
      </c>
      <c r="E119" t="s">
        <v>59</v>
      </c>
      <c r="F119" t="s">
        <v>40</v>
      </c>
      <c r="G119">
        <v>1</v>
      </c>
      <c r="H119">
        <v>8</v>
      </c>
      <c r="I119">
        <v>4</v>
      </c>
      <c r="J119">
        <v>1968</v>
      </c>
      <c r="L119">
        <v>1975</v>
      </c>
      <c r="M119">
        <v>2</v>
      </c>
      <c r="N119" t="s">
        <v>301</v>
      </c>
      <c r="O119">
        <v>0</v>
      </c>
      <c r="P119">
        <v>1</v>
      </c>
      <c r="Q119">
        <v>1696</v>
      </c>
      <c r="R119">
        <v>1</v>
      </c>
      <c r="S119">
        <v>4</v>
      </c>
      <c r="T119" t="s">
        <v>69</v>
      </c>
      <c r="U119">
        <v>7</v>
      </c>
      <c r="V119" t="s">
        <v>43</v>
      </c>
      <c r="W119">
        <v>4</v>
      </c>
      <c r="X119" t="s">
        <v>71</v>
      </c>
      <c r="Y119">
        <v>3</v>
      </c>
      <c r="Z119" t="s">
        <v>52</v>
      </c>
      <c r="AA119">
        <v>14</v>
      </c>
      <c r="AB119" t="s">
        <v>45</v>
      </c>
      <c r="AC119">
        <v>2</v>
      </c>
      <c r="AD119" t="s">
        <v>46</v>
      </c>
      <c r="AE119">
        <v>6</v>
      </c>
      <c r="AF119" t="s">
        <v>47</v>
      </c>
      <c r="AG119">
        <v>1</v>
      </c>
      <c r="AH119">
        <v>0</v>
      </c>
      <c r="AI119">
        <v>11</v>
      </c>
      <c r="AJ119">
        <v>1240</v>
      </c>
      <c r="AK119" t="s">
        <v>48</v>
      </c>
      <c r="AL119">
        <v>0</v>
      </c>
    </row>
    <row r="120" spans="1:38" x14ac:dyDescent="0.25">
      <c r="A120" t="s">
        <v>302</v>
      </c>
      <c r="B120">
        <v>1</v>
      </c>
      <c r="C120">
        <v>1</v>
      </c>
      <c r="D120">
        <v>1</v>
      </c>
      <c r="E120" t="s">
        <v>67</v>
      </c>
      <c r="F120" t="s">
        <v>40</v>
      </c>
      <c r="G120">
        <v>1</v>
      </c>
      <c r="H120">
        <v>6</v>
      </c>
      <c r="I120">
        <v>3</v>
      </c>
      <c r="J120">
        <v>1932</v>
      </c>
      <c r="K120">
        <v>2010</v>
      </c>
      <c r="L120">
        <v>1967</v>
      </c>
      <c r="M120">
        <v>2</v>
      </c>
      <c r="N120" t="s">
        <v>303</v>
      </c>
      <c r="O120">
        <v>335000</v>
      </c>
      <c r="P120">
        <v>1</v>
      </c>
      <c r="Q120">
        <v>1188</v>
      </c>
      <c r="R120">
        <v>1</v>
      </c>
      <c r="S120">
        <v>4</v>
      </c>
      <c r="T120" t="s">
        <v>69</v>
      </c>
      <c r="U120">
        <v>7</v>
      </c>
      <c r="V120" t="s">
        <v>43</v>
      </c>
      <c r="W120">
        <v>4</v>
      </c>
      <c r="X120" t="s">
        <v>71</v>
      </c>
      <c r="Y120">
        <v>4</v>
      </c>
      <c r="Z120" t="s">
        <v>72</v>
      </c>
      <c r="AA120">
        <v>21</v>
      </c>
      <c r="AB120" t="s">
        <v>184</v>
      </c>
      <c r="AC120">
        <v>2</v>
      </c>
      <c r="AD120" t="s">
        <v>46</v>
      </c>
      <c r="AE120">
        <v>6</v>
      </c>
      <c r="AF120" t="s">
        <v>47</v>
      </c>
      <c r="AG120">
        <v>1</v>
      </c>
      <c r="AH120">
        <v>0</v>
      </c>
      <c r="AI120">
        <v>11</v>
      </c>
      <c r="AJ120">
        <v>1084</v>
      </c>
      <c r="AK120" t="s">
        <v>48</v>
      </c>
      <c r="AL120">
        <v>0</v>
      </c>
    </row>
    <row r="121" spans="1:38" x14ac:dyDescent="0.25">
      <c r="A121" t="s">
        <v>304</v>
      </c>
      <c r="B121">
        <v>3</v>
      </c>
      <c r="C121">
        <v>1</v>
      </c>
      <c r="D121">
        <v>7</v>
      </c>
      <c r="E121" t="s">
        <v>59</v>
      </c>
      <c r="F121" t="s">
        <v>40</v>
      </c>
      <c r="G121">
        <v>1</v>
      </c>
      <c r="H121">
        <v>11</v>
      </c>
      <c r="I121">
        <v>4</v>
      </c>
      <c r="J121">
        <v>1900</v>
      </c>
      <c r="K121">
        <v>2012</v>
      </c>
      <c r="L121">
        <v>1967</v>
      </c>
      <c r="M121">
        <v>3</v>
      </c>
      <c r="N121" t="s">
        <v>305</v>
      </c>
      <c r="O121">
        <v>1850000</v>
      </c>
      <c r="P121">
        <v>1</v>
      </c>
      <c r="Q121">
        <v>6672</v>
      </c>
      <c r="R121">
        <v>1</v>
      </c>
      <c r="S121">
        <v>7</v>
      </c>
      <c r="T121" t="s">
        <v>42</v>
      </c>
      <c r="U121">
        <v>7</v>
      </c>
      <c r="V121" t="s">
        <v>43</v>
      </c>
      <c r="W121">
        <v>4</v>
      </c>
      <c r="X121" t="s">
        <v>71</v>
      </c>
      <c r="Y121">
        <v>4</v>
      </c>
      <c r="Z121" t="s">
        <v>72</v>
      </c>
      <c r="AA121">
        <v>14</v>
      </c>
      <c r="AB121" t="s">
        <v>45</v>
      </c>
      <c r="AC121">
        <v>2</v>
      </c>
      <c r="AD121" t="s">
        <v>46</v>
      </c>
      <c r="AE121">
        <v>6</v>
      </c>
      <c r="AF121" t="s">
        <v>47</v>
      </c>
      <c r="AG121">
        <v>1</v>
      </c>
      <c r="AH121">
        <v>3</v>
      </c>
      <c r="AI121">
        <v>11</v>
      </c>
      <c r="AJ121">
        <v>3120</v>
      </c>
      <c r="AK121" t="s">
        <v>48</v>
      </c>
      <c r="AL121">
        <v>1</v>
      </c>
    </row>
    <row r="122" spans="1:38" x14ac:dyDescent="0.25">
      <c r="A122" t="s">
        <v>306</v>
      </c>
      <c r="B122">
        <v>3</v>
      </c>
      <c r="C122">
        <v>1</v>
      </c>
      <c r="D122">
        <v>1</v>
      </c>
      <c r="E122" t="s">
        <v>67</v>
      </c>
      <c r="F122" t="s">
        <v>40</v>
      </c>
      <c r="G122">
        <v>2</v>
      </c>
      <c r="H122">
        <v>8</v>
      </c>
      <c r="I122">
        <v>3</v>
      </c>
      <c r="J122">
        <v>1912</v>
      </c>
      <c r="K122">
        <v>2013</v>
      </c>
      <c r="L122">
        <v>1969</v>
      </c>
      <c r="M122">
        <v>2</v>
      </c>
      <c r="N122" t="s">
        <v>307</v>
      </c>
      <c r="O122">
        <v>925000</v>
      </c>
      <c r="P122">
        <v>1</v>
      </c>
      <c r="Q122">
        <v>1232</v>
      </c>
      <c r="R122">
        <v>1</v>
      </c>
      <c r="S122">
        <v>4</v>
      </c>
      <c r="T122" t="s">
        <v>69</v>
      </c>
      <c r="U122">
        <v>7</v>
      </c>
      <c r="V122" t="s">
        <v>43</v>
      </c>
      <c r="W122">
        <v>5</v>
      </c>
      <c r="X122" t="s">
        <v>63</v>
      </c>
      <c r="Y122">
        <v>5</v>
      </c>
      <c r="Z122" t="s">
        <v>44</v>
      </c>
      <c r="AA122">
        <v>14</v>
      </c>
      <c r="AB122" t="s">
        <v>45</v>
      </c>
      <c r="AC122">
        <v>2</v>
      </c>
      <c r="AD122" t="s">
        <v>46</v>
      </c>
      <c r="AE122">
        <v>6</v>
      </c>
      <c r="AF122" t="s">
        <v>47</v>
      </c>
      <c r="AG122">
        <v>2</v>
      </c>
      <c r="AH122">
        <v>1</v>
      </c>
      <c r="AI122">
        <v>24</v>
      </c>
      <c r="AJ122">
        <v>832</v>
      </c>
      <c r="AK122" t="s">
        <v>48</v>
      </c>
      <c r="AL122">
        <v>1</v>
      </c>
    </row>
    <row r="123" spans="1:38" x14ac:dyDescent="0.25">
      <c r="A123" t="s">
        <v>308</v>
      </c>
      <c r="B123">
        <v>2</v>
      </c>
      <c r="C123">
        <v>1</v>
      </c>
      <c r="D123">
        <v>1</v>
      </c>
      <c r="E123" t="s">
        <v>67</v>
      </c>
      <c r="F123" t="s">
        <v>40</v>
      </c>
      <c r="G123">
        <v>1</v>
      </c>
      <c r="H123">
        <v>2</v>
      </c>
      <c r="I123">
        <v>2</v>
      </c>
      <c r="J123">
        <v>1975</v>
      </c>
      <c r="K123">
        <v>2000</v>
      </c>
      <c r="L123">
        <v>1989</v>
      </c>
      <c r="M123">
        <v>2</v>
      </c>
      <c r="N123" t="s">
        <v>62</v>
      </c>
      <c r="O123">
        <v>0</v>
      </c>
      <c r="P123">
        <v>1</v>
      </c>
      <c r="Q123">
        <v>4372</v>
      </c>
      <c r="R123">
        <v>1</v>
      </c>
      <c r="S123">
        <v>4</v>
      </c>
      <c r="T123" t="s">
        <v>69</v>
      </c>
      <c r="U123">
        <v>6</v>
      </c>
      <c r="V123" t="s">
        <v>70</v>
      </c>
      <c r="W123">
        <v>4</v>
      </c>
      <c r="X123" t="s">
        <v>71</v>
      </c>
      <c r="Y123">
        <v>4</v>
      </c>
      <c r="Z123" t="s">
        <v>72</v>
      </c>
      <c r="AA123">
        <v>14</v>
      </c>
      <c r="AB123" t="s">
        <v>45</v>
      </c>
      <c r="AC123">
        <v>2</v>
      </c>
      <c r="AD123" t="s">
        <v>46</v>
      </c>
      <c r="AE123">
        <v>6</v>
      </c>
      <c r="AF123" t="s">
        <v>47</v>
      </c>
      <c r="AG123">
        <v>1</v>
      </c>
      <c r="AH123">
        <v>1</v>
      </c>
      <c r="AI123">
        <v>11</v>
      </c>
      <c r="AJ123">
        <v>2415</v>
      </c>
      <c r="AK123" t="s">
        <v>48</v>
      </c>
      <c r="AL123">
        <v>0</v>
      </c>
    </row>
    <row r="124" spans="1:38" x14ac:dyDescent="0.25">
      <c r="A124" t="s">
        <v>309</v>
      </c>
      <c r="B124">
        <v>1</v>
      </c>
      <c r="C124">
        <v>1</v>
      </c>
      <c r="D124">
        <v>7</v>
      </c>
      <c r="E124" t="s">
        <v>59</v>
      </c>
      <c r="F124" t="s">
        <v>40</v>
      </c>
      <c r="G124">
        <v>1</v>
      </c>
      <c r="H124">
        <v>6</v>
      </c>
      <c r="I124">
        <v>3</v>
      </c>
      <c r="J124">
        <v>1994</v>
      </c>
      <c r="L124">
        <v>1999</v>
      </c>
      <c r="M124">
        <v>2</v>
      </c>
      <c r="N124" t="s">
        <v>310</v>
      </c>
      <c r="O124">
        <v>375000</v>
      </c>
      <c r="P124">
        <v>1</v>
      </c>
      <c r="Q124">
        <v>1024</v>
      </c>
      <c r="R124">
        <v>1</v>
      </c>
      <c r="S124">
        <v>4</v>
      </c>
      <c r="T124" t="s">
        <v>69</v>
      </c>
      <c r="U124">
        <v>7</v>
      </c>
      <c r="V124" t="s">
        <v>43</v>
      </c>
      <c r="W124">
        <v>4</v>
      </c>
      <c r="X124" t="s">
        <v>71</v>
      </c>
      <c r="Y124">
        <v>3</v>
      </c>
      <c r="Z124" t="s">
        <v>52</v>
      </c>
      <c r="AA124">
        <v>14</v>
      </c>
      <c r="AB124" t="s">
        <v>45</v>
      </c>
      <c r="AC124">
        <v>6</v>
      </c>
      <c r="AD124" t="s">
        <v>53</v>
      </c>
      <c r="AE124">
        <v>2</v>
      </c>
      <c r="AF124" t="s">
        <v>78</v>
      </c>
      <c r="AG124">
        <v>1</v>
      </c>
      <c r="AH124">
        <v>0</v>
      </c>
      <c r="AI124">
        <v>11</v>
      </c>
      <c r="AJ124">
        <v>1530</v>
      </c>
      <c r="AK124" t="s">
        <v>48</v>
      </c>
      <c r="AL124">
        <v>1</v>
      </c>
    </row>
    <row r="125" spans="1:38" x14ac:dyDescent="0.25">
      <c r="A125" t="s">
        <v>311</v>
      </c>
      <c r="B125">
        <v>2</v>
      </c>
      <c r="C125">
        <v>0</v>
      </c>
      <c r="D125">
        <v>13</v>
      </c>
      <c r="E125" t="s">
        <v>39</v>
      </c>
      <c r="F125" t="s">
        <v>50</v>
      </c>
      <c r="G125">
        <v>2</v>
      </c>
      <c r="H125">
        <v>6</v>
      </c>
      <c r="I125">
        <v>3</v>
      </c>
      <c r="J125">
        <v>1915</v>
      </c>
      <c r="L125">
        <v>1954</v>
      </c>
      <c r="M125">
        <v>2</v>
      </c>
      <c r="N125" t="s">
        <v>255</v>
      </c>
      <c r="O125">
        <v>585000</v>
      </c>
      <c r="P125">
        <v>3</v>
      </c>
      <c r="Q125">
        <v>1260</v>
      </c>
      <c r="R125">
        <v>1</v>
      </c>
      <c r="S125">
        <v>4</v>
      </c>
      <c r="T125" t="s">
        <v>69</v>
      </c>
      <c r="U125">
        <v>2</v>
      </c>
      <c r="V125" t="s">
        <v>134</v>
      </c>
      <c r="W125">
        <v>3</v>
      </c>
      <c r="X125" t="s">
        <v>52</v>
      </c>
      <c r="Y125">
        <v>3</v>
      </c>
      <c r="Z125" t="s">
        <v>52</v>
      </c>
      <c r="AA125">
        <v>14</v>
      </c>
      <c r="AB125" t="s">
        <v>45</v>
      </c>
      <c r="AC125">
        <v>2</v>
      </c>
      <c r="AD125" t="s">
        <v>46</v>
      </c>
      <c r="AE125">
        <v>6</v>
      </c>
      <c r="AF125" t="s">
        <v>47</v>
      </c>
      <c r="AG125">
        <v>2</v>
      </c>
      <c r="AH125">
        <v>0</v>
      </c>
      <c r="AI125">
        <v>23</v>
      </c>
      <c r="AJ125">
        <v>1230</v>
      </c>
      <c r="AK125" t="s">
        <v>48</v>
      </c>
      <c r="AL125">
        <v>1</v>
      </c>
    </row>
    <row r="126" spans="1:38" x14ac:dyDescent="0.25">
      <c r="A126" t="s">
        <v>312</v>
      </c>
      <c r="B126">
        <v>2</v>
      </c>
      <c r="C126">
        <v>1</v>
      </c>
      <c r="D126">
        <v>1</v>
      </c>
      <c r="E126" t="s">
        <v>67</v>
      </c>
      <c r="F126" t="s">
        <v>40</v>
      </c>
      <c r="G126">
        <v>1</v>
      </c>
      <c r="H126">
        <v>6</v>
      </c>
      <c r="I126">
        <v>3</v>
      </c>
      <c r="J126">
        <v>1900</v>
      </c>
      <c r="K126">
        <v>2010</v>
      </c>
      <c r="L126">
        <v>1982</v>
      </c>
      <c r="M126">
        <v>2</v>
      </c>
      <c r="N126" t="s">
        <v>313</v>
      </c>
      <c r="O126">
        <v>0</v>
      </c>
      <c r="P126">
        <v>1</v>
      </c>
      <c r="Q126">
        <v>1984</v>
      </c>
      <c r="R126">
        <v>1</v>
      </c>
      <c r="S126">
        <v>4</v>
      </c>
      <c r="T126" t="s">
        <v>69</v>
      </c>
      <c r="U126">
        <v>7</v>
      </c>
      <c r="V126" t="s">
        <v>43</v>
      </c>
      <c r="W126">
        <v>3</v>
      </c>
      <c r="X126" t="s">
        <v>52</v>
      </c>
      <c r="Y126">
        <v>4</v>
      </c>
      <c r="Z126" t="s">
        <v>72</v>
      </c>
      <c r="AA126">
        <v>14</v>
      </c>
      <c r="AB126" t="s">
        <v>45</v>
      </c>
      <c r="AC126">
        <v>2</v>
      </c>
      <c r="AD126" t="s">
        <v>46</v>
      </c>
      <c r="AE126">
        <v>11</v>
      </c>
      <c r="AF126" t="s">
        <v>98</v>
      </c>
      <c r="AG126">
        <v>1</v>
      </c>
      <c r="AH126">
        <v>1</v>
      </c>
      <c r="AI126">
        <v>11</v>
      </c>
      <c r="AJ126">
        <v>1800</v>
      </c>
      <c r="AK126" t="s">
        <v>48</v>
      </c>
      <c r="AL126">
        <v>0</v>
      </c>
    </row>
    <row r="127" spans="1:38" x14ac:dyDescent="0.25">
      <c r="A127" t="s">
        <v>314</v>
      </c>
      <c r="B127">
        <v>2</v>
      </c>
      <c r="C127">
        <v>1</v>
      </c>
      <c r="D127">
        <v>1</v>
      </c>
      <c r="E127" t="s">
        <v>67</v>
      </c>
      <c r="F127" t="s">
        <v>40</v>
      </c>
      <c r="G127">
        <v>1</v>
      </c>
      <c r="H127">
        <v>6</v>
      </c>
      <c r="I127">
        <v>3</v>
      </c>
      <c r="J127">
        <v>1951</v>
      </c>
      <c r="K127">
        <v>2005</v>
      </c>
      <c r="L127">
        <v>1972</v>
      </c>
      <c r="M127">
        <v>2</v>
      </c>
      <c r="N127" t="s">
        <v>315</v>
      </c>
      <c r="O127">
        <v>1329000</v>
      </c>
      <c r="P127">
        <v>3</v>
      </c>
      <c r="Q127">
        <v>2040</v>
      </c>
      <c r="R127">
        <v>1</v>
      </c>
      <c r="S127">
        <v>4</v>
      </c>
      <c r="T127" t="s">
        <v>69</v>
      </c>
      <c r="U127">
        <v>6</v>
      </c>
      <c r="V127" t="s">
        <v>70</v>
      </c>
      <c r="W127">
        <v>4</v>
      </c>
      <c r="X127" t="s">
        <v>71</v>
      </c>
      <c r="Y127">
        <v>5</v>
      </c>
      <c r="Z127" t="s">
        <v>44</v>
      </c>
      <c r="AA127">
        <v>14</v>
      </c>
      <c r="AB127" t="s">
        <v>45</v>
      </c>
      <c r="AC127">
        <v>2</v>
      </c>
      <c r="AD127" t="s">
        <v>46</v>
      </c>
      <c r="AE127">
        <v>6</v>
      </c>
      <c r="AF127" t="s">
        <v>47</v>
      </c>
      <c r="AG127">
        <v>1</v>
      </c>
      <c r="AH127">
        <v>2</v>
      </c>
      <c r="AI127">
        <v>11</v>
      </c>
      <c r="AJ127">
        <v>1500</v>
      </c>
      <c r="AK127" t="s">
        <v>48</v>
      </c>
      <c r="AL127">
        <v>1</v>
      </c>
    </row>
    <row r="128" spans="1:38" x14ac:dyDescent="0.25">
      <c r="A128" t="s">
        <v>316</v>
      </c>
      <c r="B128">
        <v>1</v>
      </c>
      <c r="C128">
        <v>0</v>
      </c>
      <c r="D128">
        <v>1</v>
      </c>
      <c r="E128" t="s">
        <v>67</v>
      </c>
      <c r="F128" t="s">
        <v>40</v>
      </c>
      <c r="G128">
        <v>1</v>
      </c>
      <c r="H128">
        <v>7</v>
      </c>
      <c r="I128">
        <v>4</v>
      </c>
      <c r="J128">
        <v>1890</v>
      </c>
      <c r="K128">
        <v>2002</v>
      </c>
      <c r="L128">
        <v>1957</v>
      </c>
      <c r="M128">
        <v>2</v>
      </c>
      <c r="N128" t="s">
        <v>317</v>
      </c>
      <c r="O128">
        <v>335000</v>
      </c>
      <c r="P128">
        <v>1</v>
      </c>
      <c r="Q128">
        <v>1240</v>
      </c>
      <c r="R128">
        <v>1</v>
      </c>
      <c r="S128">
        <v>4</v>
      </c>
      <c r="T128" t="s">
        <v>69</v>
      </c>
      <c r="U128">
        <v>7</v>
      </c>
      <c r="V128" t="s">
        <v>43</v>
      </c>
      <c r="W128">
        <v>4</v>
      </c>
      <c r="X128" t="s">
        <v>71</v>
      </c>
      <c r="Y128">
        <v>4</v>
      </c>
      <c r="Z128" t="s">
        <v>72</v>
      </c>
      <c r="AA128">
        <v>14</v>
      </c>
      <c r="AB128" t="s">
        <v>45</v>
      </c>
      <c r="AC128">
        <v>6</v>
      </c>
      <c r="AD128" t="s">
        <v>53</v>
      </c>
      <c r="AE128">
        <v>3</v>
      </c>
      <c r="AF128" t="s">
        <v>65</v>
      </c>
      <c r="AG128">
        <v>1</v>
      </c>
      <c r="AH128">
        <v>0</v>
      </c>
      <c r="AI128">
        <v>11</v>
      </c>
      <c r="AJ128">
        <v>800</v>
      </c>
      <c r="AK128" t="s">
        <v>48</v>
      </c>
      <c r="AL128">
        <v>1</v>
      </c>
    </row>
    <row r="129" spans="1:38" x14ac:dyDescent="0.25">
      <c r="A129" t="s">
        <v>318</v>
      </c>
      <c r="B129">
        <v>2</v>
      </c>
      <c r="C129">
        <v>1</v>
      </c>
      <c r="D129">
        <v>1</v>
      </c>
      <c r="E129" t="s">
        <v>67</v>
      </c>
      <c r="F129" t="s">
        <v>40</v>
      </c>
      <c r="G129">
        <v>1</v>
      </c>
      <c r="H129">
        <v>6</v>
      </c>
      <c r="I129">
        <v>2</v>
      </c>
      <c r="J129">
        <v>1880</v>
      </c>
      <c r="K129">
        <v>2011</v>
      </c>
      <c r="L129">
        <v>1967</v>
      </c>
      <c r="M129">
        <v>2</v>
      </c>
      <c r="N129" t="s">
        <v>319</v>
      </c>
      <c r="O129">
        <v>636000</v>
      </c>
      <c r="P129">
        <v>1</v>
      </c>
      <c r="Q129">
        <v>1416</v>
      </c>
      <c r="R129">
        <v>1</v>
      </c>
      <c r="S129">
        <v>4</v>
      </c>
      <c r="T129" t="s">
        <v>69</v>
      </c>
      <c r="U129">
        <v>7</v>
      </c>
      <c r="V129" t="s">
        <v>43</v>
      </c>
      <c r="W129">
        <v>4</v>
      </c>
      <c r="X129" t="s">
        <v>71</v>
      </c>
      <c r="Y129">
        <v>4</v>
      </c>
      <c r="Z129" t="s">
        <v>72</v>
      </c>
      <c r="AA129">
        <v>14</v>
      </c>
      <c r="AB129" t="s">
        <v>45</v>
      </c>
      <c r="AC129">
        <v>2</v>
      </c>
      <c r="AD129" t="s">
        <v>46</v>
      </c>
      <c r="AE129">
        <v>6</v>
      </c>
      <c r="AF129" t="s">
        <v>47</v>
      </c>
      <c r="AG129">
        <v>1</v>
      </c>
      <c r="AH129">
        <v>0</v>
      </c>
      <c r="AI129">
        <v>11</v>
      </c>
      <c r="AJ129">
        <v>1199</v>
      </c>
      <c r="AK129" t="s">
        <v>48</v>
      </c>
      <c r="AL129">
        <v>1</v>
      </c>
    </row>
    <row r="130" spans="1:38" x14ac:dyDescent="0.25">
      <c r="A130" t="s">
        <v>320</v>
      </c>
      <c r="B130">
        <v>3</v>
      </c>
      <c r="C130">
        <v>0</v>
      </c>
      <c r="D130">
        <v>7</v>
      </c>
      <c r="E130" t="s">
        <v>59</v>
      </c>
      <c r="F130" t="s">
        <v>40</v>
      </c>
      <c r="G130">
        <v>3</v>
      </c>
      <c r="H130">
        <v>6</v>
      </c>
      <c r="I130">
        <v>3</v>
      </c>
      <c r="J130">
        <v>1900</v>
      </c>
      <c r="K130">
        <v>2010</v>
      </c>
      <c r="L130">
        <v>1964</v>
      </c>
      <c r="M130">
        <v>2</v>
      </c>
      <c r="N130" t="s">
        <v>321</v>
      </c>
      <c r="O130">
        <v>150000</v>
      </c>
      <c r="P130">
        <v>1</v>
      </c>
      <c r="Q130">
        <v>1092</v>
      </c>
      <c r="R130">
        <v>1</v>
      </c>
      <c r="S130">
        <v>4</v>
      </c>
      <c r="T130" t="s">
        <v>69</v>
      </c>
      <c r="U130">
        <v>2</v>
      </c>
      <c r="V130" t="s">
        <v>134</v>
      </c>
      <c r="W130">
        <v>3</v>
      </c>
      <c r="X130" t="s">
        <v>52</v>
      </c>
      <c r="Y130">
        <v>3</v>
      </c>
      <c r="Z130" t="s">
        <v>52</v>
      </c>
      <c r="AA130">
        <v>6</v>
      </c>
      <c r="AB130" t="s">
        <v>322</v>
      </c>
      <c r="AC130">
        <v>2</v>
      </c>
      <c r="AD130" t="s">
        <v>46</v>
      </c>
      <c r="AE130">
        <v>3</v>
      </c>
      <c r="AF130" t="s">
        <v>65</v>
      </c>
      <c r="AG130">
        <v>3</v>
      </c>
      <c r="AH130">
        <v>0</v>
      </c>
      <c r="AI130">
        <v>24</v>
      </c>
      <c r="AJ130">
        <v>857</v>
      </c>
      <c r="AK130" t="s">
        <v>48</v>
      </c>
      <c r="AL130">
        <v>1</v>
      </c>
    </row>
    <row r="131" spans="1:38" x14ac:dyDescent="0.25">
      <c r="A131" t="s">
        <v>323</v>
      </c>
      <c r="B131">
        <v>3</v>
      </c>
      <c r="C131">
        <v>1</v>
      </c>
      <c r="D131">
        <v>1</v>
      </c>
      <c r="E131" t="s">
        <v>67</v>
      </c>
      <c r="F131" t="s">
        <v>40</v>
      </c>
      <c r="G131">
        <v>2</v>
      </c>
      <c r="H131">
        <v>8</v>
      </c>
      <c r="I131">
        <v>5</v>
      </c>
      <c r="J131">
        <v>1900</v>
      </c>
      <c r="K131">
        <v>2008</v>
      </c>
      <c r="L131">
        <v>1975</v>
      </c>
      <c r="M131">
        <v>3</v>
      </c>
      <c r="N131" t="s">
        <v>324</v>
      </c>
      <c r="O131">
        <v>1280000</v>
      </c>
      <c r="P131">
        <v>1</v>
      </c>
      <c r="Q131">
        <v>2418</v>
      </c>
      <c r="R131">
        <v>1</v>
      </c>
      <c r="S131">
        <v>7</v>
      </c>
      <c r="T131" t="s">
        <v>42</v>
      </c>
      <c r="U131">
        <v>7</v>
      </c>
      <c r="V131" t="s">
        <v>43</v>
      </c>
      <c r="W131">
        <v>5</v>
      </c>
      <c r="X131" t="s">
        <v>63</v>
      </c>
      <c r="Y131">
        <v>5</v>
      </c>
      <c r="Z131" t="s">
        <v>44</v>
      </c>
      <c r="AA131">
        <v>14</v>
      </c>
      <c r="AB131" t="s">
        <v>45</v>
      </c>
      <c r="AC131">
        <v>2</v>
      </c>
      <c r="AD131" t="s">
        <v>46</v>
      </c>
      <c r="AE131">
        <v>6</v>
      </c>
      <c r="AF131" t="s">
        <v>47</v>
      </c>
      <c r="AG131">
        <v>2</v>
      </c>
      <c r="AH131">
        <v>3</v>
      </c>
      <c r="AI131">
        <v>24</v>
      </c>
      <c r="AJ131">
        <v>2382</v>
      </c>
      <c r="AK131" t="s">
        <v>48</v>
      </c>
      <c r="AL131">
        <v>1</v>
      </c>
    </row>
    <row r="132" spans="1:38" x14ac:dyDescent="0.25">
      <c r="A132" t="s">
        <v>325</v>
      </c>
      <c r="B132">
        <v>3</v>
      </c>
      <c r="C132">
        <v>2</v>
      </c>
      <c r="D132">
        <v>13</v>
      </c>
      <c r="E132" t="s">
        <v>39</v>
      </c>
      <c r="F132" t="s">
        <v>40</v>
      </c>
      <c r="G132">
        <v>1</v>
      </c>
      <c r="H132">
        <v>12</v>
      </c>
      <c r="I132">
        <v>4</v>
      </c>
      <c r="J132">
        <v>1910</v>
      </c>
      <c r="K132">
        <v>2014</v>
      </c>
      <c r="L132">
        <v>1987</v>
      </c>
      <c r="M132">
        <v>2</v>
      </c>
      <c r="N132" t="s">
        <v>326</v>
      </c>
      <c r="O132">
        <v>1599000</v>
      </c>
      <c r="P132">
        <v>4</v>
      </c>
      <c r="Q132">
        <v>1658</v>
      </c>
      <c r="R132">
        <v>1</v>
      </c>
      <c r="S132">
        <v>4</v>
      </c>
      <c r="T132" t="s">
        <v>69</v>
      </c>
      <c r="U132">
        <v>1</v>
      </c>
      <c r="V132" t="s">
        <v>160</v>
      </c>
      <c r="W132">
        <v>6</v>
      </c>
      <c r="X132" t="s">
        <v>44</v>
      </c>
      <c r="Y132">
        <v>5</v>
      </c>
      <c r="Z132" t="s">
        <v>44</v>
      </c>
      <c r="AA132">
        <v>14</v>
      </c>
      <c r="AB132" t="s">
        <v>45</v>
      </c>
      <c r="AC132">
        <v>2</v>
      </c>
      <c r="AD132" t="s">
        <v>46</v>
      </c>
      <c r="AE132">
        <v>6</v>
      </c>
      <c r="AF132" t="s">
        <v>47</v>
      </c>
      <c r="AG132">
        <v>1</v>
      </c>
      <c r="AH132">
        <v>1</v>
      </c>
      <c r="AI132">
        <v>12</v>
      </c>
      <c r="AJ132">
        <v>980</v>
      </c>
      <c r="AK132" t="s">
        <v>48</v>
      </c>
      <c r="AL132">
        <v>1</v>
      </c>
    </row>
    <row r="133" spans="1:38" x14ac:dyDescent="0.25">
      <c r="A133" t="s">
        <v>327</v>
      </c>
      <c r="B133">
        <v>2</v>
      </c>
      <c r="C133">
        <v>1</v>
      </c>
      <c r="D133">
        <v>13</v>
      </c>
      <c r="E133" t="s">
        <v>39</v>
      </c>
      <c r="F133" t="s">
        <v>50</v>
      </c>
      <c r="G133">
        <v>1</v>
      </c>
      <c r="H133">
        <v>5</v>
      </c>
      <c r="I133">
        <v>3</v>
      </c>
      <c r="J133">
        <v>1910</v>
      </c>
      <c r="L133">
        <v>1978</v>
      </c>
      <c r="M133">
        <v>2</v>
      </c>
      <c r="N133" t="s">
        <v>328</v>
      </c>
      <c r="O133">
        <v>865000</v>
      </c>
      <c r="P133">
        <v>6</v>
      </c>
      <c r="Q133">
        <v>1508</v>
      </c>
      <c r="R133">
        <v>1</v>
      </c>
      <c r="S133">
        <v>4</v>
      </c>
      <c r="T133" t="s">
        <v>69</v>
      </c>
      <c r="U133">
        <v>7</v>
      </c>
      <c r="V133" t="s">
        <v>43</v>
      </c>
      <c r="W133">
        <v>3</v>
      </c>
      <c r="X133" t="s">
        <v>52</v>
      </c>
      <c r="Y133">
        <v>4</v>
      </c>
      <c r="Z133" t="s">
        <v>72</v>
      </c>
      <c r="AA133">
        <v>6</v>
      </c>
      <c r="AB133" t="s">
        <v>322</v>
      </c>
      <c r="AC133">
        <v>2</v>
      </c>
      <c r="AD133" t="s">
        <v>46</v>
      </c>
      <c r="AE133">
        <v>6</v>
      </c>
      <c r="AF133" t="s">
        <v>47</v>
      </c>
      <c r="AG133">
        <v>1</v>
      </c>
      <c r="AH133">
        <v>0</v>
      </c>
      <c r="AI133">
        <v>11</v>
      </c>
      <c r="AJ133">
        <v>1220</v>
      </c>
      <c r="AK133" t="s">
        <v>48</v>
      </c>
      <c r="AL133">
        <v>1</v>
      </c>
    </row>
    <row r="134" spans="1:38" x14ac:dyDescent="0.25">
      <c r="A134" t="s">
        <v>329</v>
      </c>
      <c r="B134">
        <v>2</v>
      </c>
      <c r="C134">
        <v>1</v>
      </c>
      <c r="D134">
        <v>7</v>
      </c>
      <c r="E134" t="s">
        <v>59</v>
      </c>
      <c r="F134" t="s">
        <v>40</v>
      </c>
      <c r="G134">
        <v>1</v>
      </c>
      <c r="H134">
        <v>7</v>
      </c>
      <c r="I134">
        <v>2</v>
      </c>
      <c r="J134">
        <v>2001</v>
      </c>
      <c r="L134">
        <v>2010</v>
      </c>
      <c r="M134">
        <v>2.5</v>
      </c>
      <c r="N134" t="s">
        <v>330</v>
      </c>
      <c r="O134">
        <v>985000</v>
      </c>
      <c r="P134">
        <v>3</v>
      </c>
      <c r="Q134">
        <v>1758</v>
      </c>
      <c r="R134">
        <v>1</v>
      </c>
      <c r="S134">
        <v>6</v>
      </c>
      <c r="T134" t="s">
        <v>331</v>
      </c>
      <c r="U134">
        <v>6</v>
      </c>
      <c r="V134" t="s">
        <v>70</v>
      </c>
      <c r="W134">
        <v>6</v>
      </c>
      <c r="X134" t="s">
        <v>44</v>
      </c>
      <c r="Y134">
        <v>4</v>
      </c>
      <c r="Z134" t="s">
        <v>72</v>
      </c>
      <c r="AA134">
        <v>14</v>
      </c>
      <c r="AB134" t="s">
        <v>45</v>
      </c>
      <c r="AC134">
        <v>1</v>
      </c>
      <c r="AD134" t="s">
        <v>64</v>
      </c>
      <c r="AE134">
        <v>6</v>
      </c>
      <c r="AF134" t="s">
        <v>47</v>
      </c>
      <c r="AG134">
        <v>1</v>
      </c>
      <c r="AH134">
        <v>1</v>
      </c>
      <c r="AI134">
        <v>11</v>
      </c>
      <c r="AJ134">
        <v>890</v>
      </c>
      <c r="AK134" t="s">
        <v>48</v>
      </c>
      <c r="AL134">
        <v>1</v>
      </c>
    </row>
    <row r="135" spans="1:38" x14ac:dyDescent="0.25">
      <c r="A135" t="s">
        <v>332</v>
      </c>
      <c r="B135">
        <v>3</v>
      </c>
      <c r="C135">
        <v>1</v>
      </c>
      <c r="D135">
        <v>7</v>
      </c>
      <c r="E135" t="s">
        <v>59</v>
      </c>
      <c r="F135" t="s">
        <v>40</v>
      </c>
      <c r="G135">
        <v>1</v>
      </c>
      <c r="H135">
        <v>7</v>
      </c>
      <c r="I135">
        <v>3</v>
      </c>
      <c r="J135">
        <v>2001</v>
      </c>
      <c r="L135">
        <v>2008</v>
      </c>
      <c r="M135">
        <v>2.5</v>
      </c>
      <c r="N135" t="s">
        <v>333</v>
      </c>
      <c r="O135">
        <v>785000</v>
      </c>
      <c r="P135">
        <v>1</v>
      </c>
      <c r="Q135">
        <v>1750</v>
      </c>
      <c r="R135">
        <v>1</v>
      </c>
      <c r="S135">
        <v>6</v>
      </c>
      <c r="T135" t="s">
        <v>331</v>
      </c>
      <c r="U135">
        <v>7</v>
      </c>
      <c r="V135" t="s">
        <v>43</v>
      </c>
      <c r="W135">
        <v>6</v>
      </c>
      <c r="X135" t="s">
        <v>44</v>
      </c>
      <c r="Y135">
        <v>4</v>
      </c>
      <c r="Z135" t="s">
        <v>72</v>
      </c>
      <c r="AA135">
        <v>14</v>
      </c>
      <c r="AB135" t="s">
        <v>45</v>
      </c>
      <c r="AC135">
        <v>1</v>
      </c>
      <c r="AD135" t="s">
        <v>64</v>
      </c>
      <c r="AE135">
        <v>6</v>
      </c>
      <c r="AF135" t="s">
        <v>47</v>
      </c>
      <c r="AG135">
        <v>1</v>
      </c>
      <c r="AH135">
        <v>1</v>
      </c>
      <c r="AI135">
        <v>11</v>
      </c>
      <c r="AJ135">
        <v>829</v>
      </c>
      <c r="AK135" t="s">
        <v>48</v>
      </c>
      <c r="AL135">
        <v>1</v>
      </c>
    </row>
    <row r="136" spans="1:38" x14ac:dyDescent="0.25">
      <c r="A136" t="s">
        <v>334</v>
      </c>
      <c r="B136">
        <v>1</v>
      </c>
      <c r="C136">
        <v>1</v>
      </c>
      <c r="D136">
        <v>1</v>
      </c>
      <c r="E136" t="s">
        <v>67</v>
      </c>
      <c r="F136" t="s">
        <v>40</v>
      </c>
      <c r="G136">
        <v>1</v>
      </c>
      <c r="H136">
        <v>6</v>
      </c>
      <c r="I136">
        <v>2</v>
      </c>
      <c r="J136">
        <v>1890</v>
      </c>
      <c r="K136">
        <v>2007</v>
      </c>
      <c r="L136">
        <v>1969</v>
      </c>
      <c r="M136">
        <v>2</v>
      </c>
      <c r="N136" t="s">
        <v>335</v>
      </c>
      <c r="O136">
        <v>805000</v>
      </c>
      <c r="P136">
        <v>5</v>
      </c>
      <c r="Q136">
        <v>1358</v>
      </c>
      <c r="R136">
        <v>1</v>
      </c>
      <c r="S136">
        <v>4</v>
      </c>
      <c r="T136" t="s">
        <v>69</v>
      </c>
      <c r="U136">
        <v>7</v>
      </c>
      <c r="V136" t="s">
        <v>43</v>
      </c>
      <c r="W136">
        <v>5</v>
      </c>
      <c r="X136" t="s">
        <v>63</v>
      </c>
      <c r="Y136">
        <v>4</v>
      </c>
      <c r="Z136" t="s">
        <v>72</v>
      </c>
      <c r="AA136">
        <v>14</v>
      </c>
      <c r="AB136" t="s">
        <v>45</v>
      </c>
      <c r="AC136">
        <v>2</v>
      </c>
      <c r="AD136" t="s">
        <v>46</v>
      </c>
      <c r="AE136">
        <v>6</v>
      </c>
      <c r="AF136" t="s">
        <v>47</v>
      </c>
      <c r="AG136">
        <v>1</v>
      </c>
      <c r="AH136">
        <v>1</v>
      </c>
      <c r="AI136">
        <v>11</v>
      </c>
      <c r="AJ136">
        <v>1125</v>
      </c>
      <c r="AK136" t="s">
        <v>48</v>
      </c>
      <c r="AL136">
        <v>1</v>
      </c>
    </row>
    <row r="137" spans="1:38" x14ac:dyDescent="0.25">
      <c r="A137" t="s">
        <v>336</v>
      </c>
      <c r="B137">
        <v>3</v>
      </c>
      <c r="C137">
        <v>1</v>
      </c>
      <c r="D137">
        <v>7</v>
      </c>
      <c r="E137" t="s">
        <v>59</v>
      </c>
      <c r="F137" t="s">
        <v>40</v>
      </c>
      <c r="G137">
        <v>1</v>
      </c>
      <c r="H137">
        <v>7</v>
      </c>
      <c r="I137">
        <v>2</v>
      </c>
      <c r="J137">
        <v>2001</v>
      </c>
      <c r="L137">
        <v>2008</v>
      </c>
      <c r="M137">
        <v>2.5</v>
      </c>
      <c r="N137" t="s">
        <v>337</v>
      </c>
      <c r="O137">
        <v>393050</v>
      </c>
      <c r="P137">
        <v>1</v>
      </c>
      <c r="Q137">
        <v>1710</v>
      </c>
      <c r="R137">
        <v>1</v>
      </c>
      <c r="S137">
        <v>6</v>
      </c>
      <c r="T137" t="s">
        <v>331</v>
      </c>
      <c r="U137">
        <v>7</v>
      </c>
      <c r="V137" t="s">
        <v>43</v>
      </c>
      <c r="W137">
        <v>6</v>
      </c>
      <c r="X137" t="s">
        <v>44</v>
      </c>
      <c r="Y137">
        <v>4</v>
      </c>
      <c r="Z137" t="s">
        <v>72</v>
      </c>
      <c r="AA137">
        <v>14</v>
      </c>
      <c r="AB137" t="s">
        <v>45</v>
      </c>
      <c r="AC137">
        <v>1</v>
      </c>
      <c r="AD137" t="s">
        <v>64</v>
      </c>
      <c r="AE137">
        <v>6</v>
      </c>
      <c r="AF137" t="s">
        <v>47</v>
      </c>
      <c r="AG137">
        <v>1</v>
      </c>
      <c r="AH137">
        <v>1</v>
      </c>
      <c r="AI137">
        <v>11</v>
      </c>
      <c r="AJ137">
        <v>927</v>
      </c>
      <c r="AK137" t="s">
        <v>48</v>
      </c>
      <c r="AL137">
        <v>1</v>
      </c>
    </row>
    <row r="138" spans="1:38" x14ac:dyDescent="0.25">
      <c r="A138" t="s">
        <v>338</v>
      </c>
      <c r="B138">
        <v>2</v>
      </c>
      <c r="C138">
        <v>1</v>
      </c>
      <c r="D138">
        <v>7</v>
      </c>
      <c r="E138" t="s">
        <v>59</v>
      </c>
      <c r="F138" t="s">
        <v>40</v>
      </c>
      <c r="G138">
        <v>1</v>
      </c>
      <c r="H138">
        <v>8</v>
      </c>
      <c r="I138">
        <v>3</v>
      </c>
      <c r="J138">
        <v>2000</v>
      </c>
      <c r="L138">
        <v>2006</v>
      </c>
      <c r="M138">
        <v>3</v>
      </c>
      <c r="N138" t="s">
        <v>339</v>
      </c>
      <c r="O138">
        <v>0</v>
      </c>
      <c r="P138">
        <v>1</v>
      </c>
      <c r="Q138">
        <v>1244</v>
      </c>
      <c r="R138">
        <v>1</v>
      </c>
      <c r="S138">
        <v>7</v>
      </c>
      <c r="T138" t="s">
        <v>42</v>
      </c>
      <c r="U138">
        <v>7</v>
      </c>
      <c r="V138" t="s">
        <v>43</v>
      </c>
      <c r="W138">
        <v>5</v>
      </c>
      <c r="X138" t="s">
        <v>63</v>
      </c>
      <c r="Y138">
        <v>4</v>
      </c>
      <c r="Z138" t="s">
        <v>72</v>
      </c>
      <c r="AA138">
        <v>14</v>
      </c>
      <c r="AB138" t="s">
        <v>45</v>
      </c>
      <c r="AC138">
        <v>1</v>
      </c>
      <c r="AD138" t="s">
        <v>64</v>
      </c>
      <c r="AE138">
        <v>11</v>
      </c>
      <c r="AF138" t="s">
        <v>98</v>
      </c>
      <c r="AG138">
        <v>1</v>
      </c>
      <c r="AH138">
        <v>1</v>
      </c>
      <c r="AI138">
        <v>11</v>
      </c>
      <c r="AJ138">
        <v>608</v>
      </c>
      <c r="AK138" t="s">
        <v>48</v>
      </c>
      <c r="AL138">
        <v>0</v>
      </c>
    </row>
    <row r="139" spans="1:38" x14ac:dyDescent="0.25">
      <c r="A139" t="s">
        <v>340</v>
      </c>
      <c r="B139">
        <v>1</v>
      </c>
      <c r="C139">
        <v>1</v>
      </c>
      <c r="D139">
        <v>1</v>
      </c>
      <c r="E139" t="s">
        <v>67</v>
      </c>
      <c r="F139" t="s">
        <v>40</v>
      </c>
      <c r="G139">
        <v>1</v>
      </c>
      <c r="H139">
        <v>7</v>
      </c>
      <c r="I139">
        <v>3</v>
      </c>
      <c r="J139">
        <v>1870</v>
      </c>
      <c r="K139">
        <v>1991</v>
      </c>
      <c r="L139">
        <v>1954</v>
      </c>
      <c r="M139">
        <v>2</v>
      </c>
      <c r="N139" t="s">
        <v>341</v>
      </c>
      <c r="O139">
        <v>167500</v>
      </c>
      <c r="P139">
        <v>1</v>
      </c>
      <c r="Q139">
        <v>1610</v>
      </c>
      <c r="R139">
        <v>1</v>
      </c>
      <c r="S139">
        <v>4</v>
      </c>
      <c r="T139" t="s">
        <v>69</v>
      </c>
      <c r="U139">
        <v>7</v>
      </c>
      <c r="V139" t="s">
        <v>43</v>
      </c>
      <c r="W139">
        <v>3</v>
      </c>
      <c r="X139" t="s">
        <v>52</v>
      </c>
      <c r="Y139">
        <v>3</v>
      </c>
      <c r="Z139" t="s">
        <v>52</v>
      </c>
      <c r="AA139">
        <v>14</v>
      </c>
      <c r="AB139" t="s">
        <v>45</v>
      </c>
      <c r="AC139">
        <v>6</v>
      </c>
      <c r="AD139" t="s">
        <v>53</v>
      </c>
      <c r="AE139">
        <v>3</v>
      </c>
      <c r="AF139" t="s">
        <v>65</v>
      </c>
      <c r="AG139">
        <v>1</v>
      </c>
      <c r="AH139">
        <v>0</v>
      </c>
      <c r="AI139">
        <v>11</v>
      </c>
      <c r="AJ139">
        <v>1753</v>
      </c>
      <c r="AK139" t="s">
        <v>48</v>
      </c>
      <c r="AL139">
        <v>1</v>
      </c>
    </row>
    <row r="140" spans="1:38" x14ac:dyDescent="0.25">
      <c r="A140" t="s">
        <v>342</v>
      </c>
      <c r="B140">
        <v>2</v>
      </c>
      <c r="C140">
        <v>0</v>
      </c>
      <c r="D140">
        <v>1</v>
      </c>
      <c r="E140" t="s">
        <v>67</v>
      </c>
      <c r="F140" t="s">
        <v>40</v>
      </c>
      <c r="G140">
        <v>1</v>
      </c>
      <c r="H140">
        <v>5</v>
      </c>
      <c r="I140">
        <v>2</v>
      </c>
      <c r="J140">
        <v>1890</v>
      </c>
      <c r="K140">
        <v>2006</v>
      </c>
      <c r="L140">
        <v>1967</v>
      </c>
      <c r="M140">
        <v>2</v>
      </c>
      <c r="N140" t="s">
        <v>343</v>
      </c>
      <c r="O140">
        <v>722500</v>
      </c>
      <c r="P140">
        <v>1</v>
      </c>
      <c r="Q140">
        <v>1156</v>
      </c>
      <c r="R140">
        <v>1</v>
      </c>
      <c r="S140">
        <v>4</v>
      </c>
      <c r="T140" t="s">
        <v>69</v>
      </c>
      <c r="U140">
        <v>7</v>
      </c>
      <c r="V140" t="s">
        <v>43</v>
      </c>
      <c r="W140">
        <v>4</v>
      </c>
      <c r="X140" t="s">
        <v>71</v>
      </c>
      <c r="Y140">
        <v>4</v>
      </c>
      <c r="Z140" t="s">
        <v>72</v>
      </c>
      <c r="AA140">
        <v>14</v>
      </c>
      <c r="AB140" t="s">
        <v>45</v>
      </c>
      <c r="AC140">
        <v>2</v>
      </c>
      <c r="AD140" t="s">
        <v>46</v>
      </c>
      <c r="AE140">
        <v>6</v>
      </c>
      <c r="AF140" t="s">
        <v>47</v>
      </c>
      <c r="AG140">
        <v>1</v>
      </c>
      <c r="AH140">
        <v>1</v>
      </c>
      <c r="AI140">
        <v>11</v>
      </c>
      <c r="AJ140">
        <v>1004</v>
      </c>
      <c r="AK140" t="s">
        <v>48</v>
      </c>
      <c r="AL140">
        <v>1</v>
      </c>
    </row>
    <row r="141" spans="1:38" x14ac:dyDescent="0.25">
      <c r="A141" t="s">
        <v>344</v>
      </c>
      <c r="B141">
        <v>2</v>
      </c>
      <c r="C141">
        <v>1</v>
      </c>
      <c r="D141">
        <v>13</v>
      </c>
      <c r="E141" t="s">
        <v>39</v>
      </c>
      <c r="F141" t="s">
        <v>40</v>
      </c>
      <c r="G141">
        <v>1</v>
      </c>
      <c r="H141">
        <v>6</v>
      </c>
      <c r="I141">
        <v>3</v>
      </c>
      <c r="J141">
        <v>1890</v>
      </c>
      <c r="K141">
        <v>2012</v>
      </c>
      <c r="L141">
        <v>1995</v>
      </c>
      <c r="M141">
        <v>2</v>
      </c>
      <c r="N141" t="s">
        <v>345</v>
      </c>
      <c r="O141">
        <v>1220000</v>
      </c>
      <c r="P141">
        <v>5</v>
      </c>
      <c r="Q141">
        <v>1598</v>
      </c>
      <c r="R141">
        <v>1</v>
      </c>
      <c r="S141">
        <v>4</v>
      </c>
      <c r="T141" t="s">
        <v>69</v>
      </c>
      <c r="U141">
        <v>7</v>
      </c>
      <c r="V141" t="s">
        <v>43</v>
      </c>
      <c r="W141">
        <v>5</v>
      </c>
      <c r="X141" t="s">
        <v>63</v>
      </c>
      <c r="Y141">
        <v>4</v>
      </c>
      <c r="Z141" t="s">
        <v>72</v>
      </c>
      <c r="AA141">
        <v>14</v>
      </c>
      <c r="AB141" t="s">
        <v>45</v>
      </c>
      <c r="AC141">
        <v>13</v>
      </c>
      <c r="AD141" t="s">
        <v>57</v>
      </c>
      <c r="AE141">
        <v>6</v>
      </c>
      <c r="AF141" t="s">
        <v>47</v>
      </c>
      <c r="AG141">
        <v>1</v>
      </c>
      <c r="AH141">
        <v>2</v>
      </c>
      <c r="AI141">
        <v>11</v>
      </c>
      <c r="AJ141">
        <v>1440</v>
      </c>
      <c r="AK141" t="s">
        <v>48</v>
      </c>
      <c r="AL141">
        <v>1</v>
      </c>
    </row>
    <row r="142" spans="1:38" x14ac:dyDescent="0.25">
      <c r="A142" t="s">
        <v>346</v>
      </c>
      <c r="B142">
        <v>1</v>
      </c>
      <c r="C142">
        <v>1</v>
      </c>
      <c r="D142">
        <v>1</v>
      </c>
      <c r="E142" t="s">
        <v>67</v>
      </c>
      <c r="F142" t="s">
        <v>40</v>
      </c>
      <c r="G142">
        <v>1</v>
      </c>
      <c r="H142">
        <v>5</v>
      </c>
      <c r="I142">
        <v>2</v>
      </c>
      <c r="J142">
        <v>1977</v>
      </c>
      <c r="K142">
        <v>1985</v>
      </c>
      <c r="L142">
        <v>1960</v>
      </c>
      <c r="M142">
        <v>2</v>
      </c>
      <c r="N142" t="s">
        <v>347</v>
      </c>
      <c r="O142">
        <v>335000</v>
      </c>
      <c r="P142">
        <v>1</v>
      </c>
      <c r="Q142">
        <v>1350</v>
      </c>
      <c r="R142">
        <v>1</v>
      </c>
      <c r="S142">
        <v>4</v>
      </c>
      <c r="T142" t="s">
        <v>69</v>
      </c>
      <c r="U142">
        <v>7</v>
      </c>
      <c r="V142" t="s">
        <v>43</v>
      </c>
      <c r="W142">
        <v>4</v>
      </c>
      <c r="X142" t="s">
        <v>71</v>
      </c>
      <c r="Y142">
        <v>3</v>
      </c>
      <c r="Z142" t="s">
        <v>52</v>
      </c>
      <c r="AA142">
        <v>14</v>
      </c>
      <c r="AB142" t="s">
        <v>45</v>
      </c>
      <c r="AC142">
        <v>6</v>
      </c>
      <c r="AD142" t="s">
        <v>53</v>
      </c>
      <c r="AE142">
        <v>6</v>
      </c>
      <c r="AF142" t="s">
        <v>47</v>
      </c>
      <c r="AG142">
        <v>1</v>
      </c>
      <c r="AH142">
        <v>1</v>
      </c>
      <c r="AI142">
        <v>11</v>
      </c>
      <c r="AJ142">
        <v>1151</v>
      </c>
      <c r="AK142" t="s">
        <v>48</v>
      </c>
      <c r="AL142">
        <v>1</v>
      </c>
    </row>
    <row r="143" spans="1:38" x14ac:dyDescent="0.25">
      <c r="A143" t="s">
        <v>348</v>
      </c>
      <c r="B143">
        <v>3</v>
      </c>
      <c r="C143">
        <v>1</v>
      </c>
      <c r="D143">
        <v>1</v>
      </c>
      <c r="E143" t="s">
        <v>67</v>
      </c>
      <c r="F143" t="s">
        <v>40</v>
      </c>
      <c r="G143">
        <v>1</v>
      </c>
      <c r="H143">
        <v>8</v>
      </c>
      <c r="I143">
        <v>4</v>
      </c>
      <c r="J143">
        <v>2011</v>
      </c>
      <c r="L143">
        <v>2014</v>
      </c>
      <c r="M143">
        <v>3</v>
      </c>
      <c r="N143" t="s">
        <v>349</v>
      </c>
      <c r="O143">
        <v>949555</v>
      </c>
      <c r="P143">
        <v>1</v>
      </c>
      <c r="Q143">
        <v>1886</v>
      </c>
      <c r="R143">
        <v>1</v>
      </c>
      <c r="S143">
        <v>7</v>
      </c>
      <c r="T143" t="s">
        <v>42</v>
      </c>
      <c r="U143">
        <v>6</v>
      </c>
      <c r="V143" t="s">
        <v>70</v>
      </c>
      <c r="W143">
        <v>6</v>
      </c>
      <c r="X143" t="s">
        <v>44</v>
      </c>
      <c r="Y143">
        <v>6</v>
      </c>
      <c r="Z143" t="s">
        <v>209</v>
      </c>
      <c r="AA143">
        <v>22</v>
      </c>
      <c r="AB143" t="s">
        <v>117</v>
      </c>
      <c r="AC143">
        <v>2</v>
      </c>
      <c r="AD143" t="s">
        <v>46</v>
      </c>
      <c r="AE143">
        <v>11</v>
      </c>
      <c r="AF143" t="s">
        <v>98</v>
      </c>
      <c r="AG143">
        <v>1</v>
      </c>
      <c r="AH143">
        <v>1</v>
      </c>
      <c r="AI143">
        <v>11</v>
      </c>
      <c r="AJ143">
        <v>830</v>
      </c>
      <c r="AK143" t="s">
        <v>48</v>
      </c>
      <c r="AL143">
        <v>1</v>
      </c>
    </row>
    <row r="144" spans="1:38" x14ac:dyDescent="0.25">
      <c r="A144" t="s">
        <v>350</v>
      </c>
      <c r="B144">
        <v>1</v>
      </c>
      <c r="C144">
        <v>0</v>
      </c>
      <c r="D144">
        <v>13</v>
      </c>
      <c r="E144" t="s">
        <v>39</v>
      </c>
      <c r="F144" t="s">
        <v>50</v>
      </c>
      <c r="G144">
        <v>1</v>
      </c>
      <c r="H144">
        <v>6</v>
      </c>
      <c r="I144">
        <v>3</v>
      </c>
      <c r="J144">
        <v>1918</v>
      </c>
      <c r="L144">
        <v>1957</v>
      </c>
      <c r="M144">
        <v>2</v>
      </c>
      <c r="N144" t="s">
        <v>351</v>
      </c>
      <c r="O144">
        <v>0</v>
      </c>
      <c r="P144">
        <v>1</v>
      </c>
      <c r="Q144">
        <v>1496</v>
      </c>
      <c r="R144">
        <v>1</v>
      </c>
      <c r="S144">
        <v>4</v>
      </c>
      <c r="T144" t="s">
        <v>69</v>
      </c>
      <c r="U144">
        <v>7</v>
      </c>
      <c r="V144" t="s">
        <v>43</v>
      </c>
      <c r="W144">
        <v>4</v>
      </c>
      <c r="X144" t="s">
        <v>71</v>
      </c>
      <c r="Y144">
        <v>3</v>
      </c>
      <c r="Z144" t="s">
        <v>52</v>
      </c>
      <c r="AA144">
        <v>14</v>
      </c>
      <c r="AB144" t="s">
        <v>45</v>
      </c>
      <c r="AC144">
        <v>6</v>
      </c>
      <c r="AD144" t="s">
        <v>53</v>
      </c>
      <c r="AE144">
        <v>3</v>
      </c>
      <c r="AF144" t="s">
        <v>65</v>
      </c>
      <c r="AG144">
        <v>1</v>
      </c>
      <c r="AH144">
        <v>0</v>
      </c>
      <c r="AI144">
        <v>11</v>
      </c>
      <c r="AJ144">
        <v>886</v>
      </c>
      <c r="AK144" t="s">
        <v>48</v>
      </c>
      <c r="AL144">
        <v>0</v>
      </c>
    </row>
    <row r="145" spans="1:38" x14ac:dyDescent="0.25">
      <c r="A145" t="s">
        <v>352</v>
      </c>
      <c r="B145">
        <v>2</v>
      </c>
      <c r="C145">
        <v>1</v>
      </c>
      <c r="D145">
        <v>1</v>
      </c>
      <c r="E145" t="s">
        <v>67</v>
      </c>
      <c r="F145" t="s">
        <v>40</v>
      </c>
      <c r="G145">
        <v>1</v>
      </c>
      <c r="H145">
        <v>4</v>
      </c>
      <c r="I145">
        <v>2</v>
      </c>
      <c r="J145">
        <v>1918</v>
      </c>
      <c r="K145">
        <v>2009</v>
      </c>
      <c r="L145">
        <v>1964</v>
      </c>
      <c r="M145">
        <v>2</v>
      </c>
      <c r="N145" t="s">
        <v>353</v>
      </c>
      <c r="O145">
        <v>654000</v>
      </c>
      <c r="P145">
        <v>4</v>
      </c>
      <c r="Q145">
        <v>715</v>
      </c>
      <c r="R145">
        <v>1</v>
      </c>
      <c r="S145">
        <v>4</v>
      </c>
      <c r="T145" t="s">
        <v>69</v>
      </c>
      <c r="U145">
        <v>7</v>
      </c>
      <c r="V145" t="s">
        <v>43</v>
      </c>
      <c r="W145">
        <v>3</v>
      </c>
      <c r="X145" t="s">
        <v>52</v>
      </c>
      <c r="Y145">
        <v>4</v>
      </c>
      <c r="Z145" t="s">
        <v>72</v>
      </c>
      <c r="AA145">
        <v>14</v>
      </c>
      <c r="AB145" t="s">
        <v>45</v>
      </c>
      <c r="AC145">
        <v>2</v>
      </c>
      <c r="AD145" t="s">
        <v>46</v>
      </c>
      <c r="AE145">
        <v>3</v>
      </c>
      <c r="AF145" t="s">
        <v>65</v>
      </c>
      <c r="AG145">
        <v>1</v>
      </c>
      <c r="AH145">
        <v>0</v>
      </c>
      <c r="AI145">
        <v>11</v>
      </c>
      <c r="AJ145">
        <v>327</v>
      </c>
      <c r="AK145" t="s">
        <v>48</v>
      </c>
      <c r="AL145">
        <v>1</v>
      </c>
    </row>
    <row r="146" spans="1:38" x14ac:dyDescent="0.25">
      <c r="A146" t="s">
        <v>354</v>
      </c>
      <c r="B146">
        <v>2</v>
      </c>
      <c r="C146">
        <v>0</v>
      </c>
      <c r="D146">
        <v>7</v>
      </c>
      <c r="E146" t="s">
        <v>59</v>
      </c>
      <c r="F146" t="s">
        <v>40</v>
      </c>
      <c r="G146">
        <v>1</v>
      </c>
      <c r="H146">
        <v>7</v>
      </c>
      <c r="I146">
        <v>3</v>
      </c>
      <c r="J146">
        <v>1966</v>
      </c>
      <c r="L146">
        <v>1974</v>
      </c>
      <c r="M146">
        <v>2</v>
      </c>
      <c r="N146" t="s">
        <v>62</v>
      </c>
      <c r="P146">
        <v>1</v>
      </c>
      <c r="Q146">
        <v>1312</v>
      </c>
      <c r="R146">
        <v>1</v>
      </c>
      <c r="S146">
        <v>4</v>
      </c>
      <c r="T146" t="s">
        <v>69</v>
      </c>
      <c r="U146">
        <v>7</v>
      </c>
      <c r="V146" t="s">
        <v>43</v>
      </c>
      <c r="W146">
        <v>4</v>
      </c>
      <c r="X146" t="s">
        <v>71</v>
      </c>
      <c r="Y146">
        <v>3</v>
      </c>
      <c r="Z146" t="s">
        <v>52</v>
      </c>
      <c r="AA146">
        <v>14</v>
      </c>
      <c r="AB146" t="s">
        <v>45</v>
      </c>
      <c r="AC146">
        <v>2</v>
      </c>
      <c r="AD146" t="s">
        <v>46</v>
      </c>
      <c r="AE146">
        <v>6</v>
      </c>
      <c r="AF146" t="s">
        <v>47</v>
      </c>
      <c r="AG146">
        <v>1</v>
      </c>
      <c r="AH146">
        <v>0</v>
      </c>
      <c r="AI146">
        <v>11</v>
      </c>
      <c r="AJ146">
        <v>992</v>
      </c>
      <c r="AK146" t="s">
        <v>48</v>
      </c>
      <c r="AL146">
        <v>0</v>
      </c>
    </row>
    <row r="147" spans="1:38" x14ac:dyDescent="0.25">
      <c r="A147" t="s">
        <v>355</v>
      </c>
      <c r="B147">
        <v>2</v>
      </c>
      <c r="C147">
        <v>0</v>
      </c>
      <c r="D147">
        <v>1</v>
      </c>
      <c r="E147" t="s">
        <v>67</v>
      </c>
      <c r="F147" t="s">
        <v>40</v>
      </c>
      <c r="G147">
        <v>1</v>
      </c>
      <c r="H147">
        <v>7</v>
      </c>
      <c r="I147">
        <v>3</v>
      </c>
      <c r="J147">
        <v>1950</v>
      </c>
      <c r="K147">
        <v>1991</v>
      </c>
      <c r="L147">
        <v>1960</v>
      </c>
      <c r="M147">
        <v>2</v>
      </c>
      <c r="N147" t="s">
        <v>356</v>
      </c>
      <c r="O147">
        <v>0</v>
      </c>
      <c r="P147">
        <v>1</v>
      </c>
      <c r="Q147">
        <v>1008</v>
      </c>
      <c r="R147">
        <v>1</v>
      </c>
      <c r="S147">
        <v>4</v>
      </c>
      <c r="T147" t="s">
        <v>69</v>
      </c>
      <c r="U147">
        <v>7</v>
      </c>
      <c r="V147" t="s">
        <v>43</v>
      </c>
      <c r="W147">
        <v>3</v>
      </c>
      <c r="X147" t="s">
        <v>52</v>
      </c>
      <c r="Y147">
        <v>3</v>
      </c>
      <c r="Z147" t="s">
        <v>52</v>
      </c>
      <c r="AA147">
        <v>14</v>
      </c>
      <c r="AB147" t="s">
        <v>45</v>
      </c>
      <c r="AC147">
        <v>6</v>
      </c>
      <c r="AD147" t="s">
        <v>53</v>
      </c>
      <c r="AE147">
        <v>6</v>
      </c>
      <c r="AF147" t="s">
        <v>47</v>
      </c>
      <c r="AG147">
        <v>1</v>
      </c>
      <c r="AH147">
        <v>1</v>
      </c>
      <c r="AI147">
        <v>11</v>
      </c>
      <c r="AJ147">
        <v>1314</v>
      </c>
      <c r="AK147" t="s">
        <v>48</v>
      </c>
      <c r="AL147">
        <v>0</v>
      </c>
    </row>
    <row r="148" spans="1:38" x14ac:dyDescent="0.25">
      <c r="A148" t="s">
        <v>357</v>
      </c>
      <c r="B148">
        <v>4</v>
      </c>
      <c r="C148">
        <v>1</v>
      </c>
      <c r="D148">
        <v>1</v>
      </c>
      <c r="E148" t="s">
        <v>67</v>
      </c>
      <c r="F148" t="s">
        <v>40</v>
      </c>
      <c r="G148">
        <v>1</v>
      </c>
      <c r="H148">
        <v>8</v>
      </c>
      <c r="I148">
        <v>4</v>
      </c>
      <c r="J148">
        <v>2017</v>
      </c>
      <c r="L148">
        <v>2018</v>
      </c>
      <c r="M148">
        <v>3</v>
      </c>
      <c r="N148" t="s">
        <v>358</v>
      </c>
      <c r="O148">
        <v>1930470</v>
      </c>
      <c r="P148">
        <v>2</v>
      </c>
      <c r="Q148">
        <v>3762</v>
      </c>
      <c r="R148">
        <v>1</v>
      </c>
      <c r="S148">
        <v>7</v>
      </c>
      <c r="T148" t="s">
        <v>42</v>
      </c>
      <c r="U148">
        <v>6</v>
      </c>
      <c r="V148" t="s">
        <v>70</v>
      </c>
      <c r="W148">
        <v>8</v>
      </c>
      <c r="X148" t="s">
        <v>359</v>
      </c>
      <c r="Y148">
        <v>6</v>
      </c>
      <c r="Z148" t="s">
        <v>209</v>
      </c>
      <c r="AA148">
        <v>14</v>
      </c>
      <c r="AB148" t="s">
        <v>45</v>
      </c>
      <c r="AC148">
        <v>2</v>
      </c>
      <c r="AD148" t="s">
        <v>46</v>
      </c>
      <c r="AE148">
        <v>6</v>
      </c>
      <c r="AF148" t="s">
        <v>47</v>
      </c>
      <c r="AG148">
        <v>1</v>
      </c>
      <c r="AH148">
        <v>1</v>
      </c>
      <c r="AI148">
        <v>11</v>
      </c>
      <c r="AJ148">
        <v>1888</v>
      </c>
      <c r="AK148" t="s">
        <v>48</v>
      </c>
      <c r="AL148">
        <v>0</v>
      </c>
    </row>
    <row r="149" spans="1:38" x14ac:dyDescent="0.25">
      <c r="A149" t="s">
        <v>360</v>
      </c>
      <c r="B149">
        <v>1</v>
      </c>
      <c r="C149">
        <v>0</v>
      </c>
      <c r="D149">
        <v>13</v>
      </c>
      <c r="E149" t="s">
        <v>39</v>
      </c>
      <c r="F149" t="s">
        <v>50</v>
      </c>
      <c r="G149">
        <v>1</v>
      </c>
      <c r="H149">
        <v>0</v>
      </c>
      <c r="I149">
        <v>3</v>
      </c>
      <c r="J149">
        <v>1915</v>
      </c>
      <c r="L149">
        <v>1947</v>
      </c>
      <c r="M149">
        <v>2</v>
      </c>
      <c r="N149" t="s">
        <v>361</v>
      </c>
      <c r="O149">
        <v>0</v>
      </c>
      <c r="P149">
        <v>1</v>
      </c>
      <c r="Q149">
        <v>1596</v>
      </c>
      <c r="R149">
        <v>1</v>
      </c>
      <c r="S149">
        <v>4</v>
      </c>
      <c r="T149" t="s">
        <v>69</v>
      </c>
      <c r="U149">
        <v>7</v>
      </c>
      <c r="V149" t="s">
        <v>43</v>
      </c>
      <c r="W149">
        <v>4</v>
      </c>
      <c r="X149" t="s">
        <v>71</v>
      </c>
      <c r="Y149">
        <v>3</v>
      </c>
      <c r="Z149" t="s">
        <v>52</v>
      </c>
      <c r="AA149">
        <v>14</v>
      </c>
      <c r="AB149" t="s">
        <v>45</v>
      </c>
      <c r="AC149">
        <v>6</v>
      </c>
      <c r="AD149" t="s">
        <v>53</v>
      </c>
      <c r="AE149">
        <v>3</v>
      </c>
      <c r="AF149" t="s">
        <v>65</v>
      </c>
      <c r="AG149">
        <v>1</v>
      </c>
      <c r="AH149">
        <v>0</v>
      </c>
      <c r="AI149">
        <v>11</v>
      </c>
      <c r="AJ149">
        <v>1529</v>
      </c>
      <c r="AK149" t="s">
        <v>48</v>
      </c>
      <c r="AL149">
        <v>0</v>
      </c>
    </row>
    <row r="150" spans="1:38" x14ac:dyDescent="0.25">
      <c r="A150" t="s">
        <v>362</v>
      </c>
      <c r="B150">
        <v>1</v>
      </c>
      <c r="C150">
        <v>1</v>
      </c>
      <c r="D150">
        <v>8</v>
      </c>
      <c r="E150" t="s">
        <v>254</v>
      </c>
      <c r="F150" t="s">
        <v>40</v>
      </c>
      <c r="G150">
        <v>1</v>
      </c>
      <c r="H150">
        <v>5</v>
      </c>
      <c r="I150">
        <v>2</v>
      </c>
      <c r="J150">
        <v>1978</v>
      </c>
      <c r="L150">
        <v>1986</v>
      </c>
      <c r="M150">
        <v>2</v>
      </c>
      <c r="N150" t="s">
        <v>363</v>
      </c>
      <c r="O150">
        <v>0</v>
      </c>
      <c r="P150">
        <v>1</v>
      </c>
      <c r="Q150">
        <v>1350</v>
      </c>
      <c r="R150">
        <v>1</v>
      </c>
      <c r="S150">
        <v>4</v>
      </c>
      <c r="T150" t="s">
        <v>69</v>
      </c>
      <c r="U150">
        <v>7</v>
      </c>
      <c r="V150" t="s">
        <v>43</v>
      </c>
      <c r="W150">
        <v>4</v>
      </c>
      <c r="X150" t="s">
        <v>71</v>
      </c>
      <c r="Y150">
        <v>3</v>
      </c>
      <c r="Z150" t="s">
        <v>52</v>
      </c>
      <c r="AA150">
        <v>14</v>
      </c>
      <c r="AB150" t="s">
        <v>45</v>
      </c>
      <c r="AC150">
        <v>6</v>
      </c>
      <c r="AD150" t="s">
        <v>53</v>
      </c>
      <c r="AE150">
        <v>6</v>
      </c>
      <c r="AF150" t="s">
        <v>47</v>
      </c>
      <c r="AG150">
        <v>1</v>
      </c>
      <c r="AH150">
        <v>1</v>
      </c>
      <c r="AI150">
        <v>11</v>
      </c>
      <c r="AJ150">
        <v>1151</v>
      </c>
      <c r="AK150" t="s">
        <v>48</v>
      </c>
      <c r="AL150">
        <v>0</v>
      </c>
    </row>
    <row r="151" spans="1:38" x14ac:dyDescent="0.25">
      <c r="A151" t="s">
        <v>364</v>
      </c>
      <c r="B151">
        <v>5</v>
      </c>
      <c r="C151">
        <v>0</v>
      </c>
      <c r="D151">
        <v>13</v>
      </c>
      <c r="E151" t="s">
        <v>39</v>
      </c>
      <c r="F151" t="s">
        <v>50</v>
      </c>
      <c r="G151">
        <v>1</v>
      </c>
      <c r="H151">
        <v>9</v>
      </c>
      <c r="I151">
        <v>5</v>
      </c>
      <c r="J151">
        <v>1880</v>
      </c>
      <c r="K151">
        <v>1952</v>
      </c>
      <c r="L151">
        <v>1960</v>
      </c>
      <c r="M151">
        <v>3</v>
      </c>
      <c r="N151" t="s">
        <v>62</v>
      </c>
      <c r="P151">
        <v>1</v>
      </c>
      <c r="Q151">
        <v>2230</v>
      </c>
      <c r="R151">
        <v>1</v>
      </c>
      <c r="S151">
        <v>7</v>
      </c>
      <c r="T151" t="s">
        <v>42</v>
      </c>
      <c r="U151">
        <v>7</v>
      </c>
      <c r="V151" t="s">
        <v>43</v>
      </c>
      <c r="W151">
        <v>5</v>
      </c>
      <c r="X151" t="s">
        <v>63</v>
      </c>
      <c r="Y151">
        <v>3</v>
      </c>
      <c r="Z151" t="s">
        <v>52</v>
      </c>
      <c r="AA151">
        <v>14</v>
      </c>
      <c r="AB151" t="s">
        <v>45</v>
      </c>
      <c r="AC151">
        <v>2</v>
      </c>
      <c r="AD151" t="s">
        <v>46</v>
      </c>
      <c r="AE151">
        <v>6</v>
      </c>
      <c r="AF151" t="s">
        <v>47</v>
      </c>
      <c r="AG151">
        <v>1</v>
      </c>
      <c r="AH151">
        <v>1</v>
      </c>
      <c r="AI151">
        <v>11</v>
      </c>
      <c r="AJ151">
        <v>2271</v>
      </c>
      <c r="AK151" t="s">
        <v>48</v>
      </c>
      <c r="AL151">
        <v>0</v>
      </c>
    </row>
    <row r="152" spans="1:38" x14ac:dyDescent="0.25">
      <c r="A152" t="s">
        <v>365</v>
      </c>
      <c r="B152">
        <v>2</v>
      </c>
      <c r="C152">
        <v>2</v>
      </c>
      <c r="D152">
        <v>1</v>
      </c>
      <c r="E152" t="s">
        <v>67</v>
      </c>
      <c r="F152" t="s">
        <v>40</v>
      </c>
      <c r="G152">
        <v>2</v>
      </c>
      <c r="H152">
        <v>9</v>
      </c>
      <c r="I152">
        <v>4</v>
      </c>
      <c r="J152">
        <v>1860</v>
      </c>
      <c r="K152">
        <v>1998</v>
      </c>
      <c r="L152">
        <v>1978</v>
      </c>
      <c r="M152">
        <v>3</v>
      </c>
      <c r="N152" t="s">
        <v>366</v>
      </c>
      <c r="O152">
        <v>522879</v>
      </c>
      <c r="P152">
        <v>1</v>
      </c>
      <c r="Q152">
        <v>3298</v>
      </c>
      <c r="R152">
        <v>1</v>
      </c>
      <c r="S152">
        <v>7</v>
      </c>
      <c r="T152" t="s">
        <v>42</v>
      </c>
      <c r="U152">
        <v>8</v>
      </c>
      <c r="V152" t="s">
        <v>126</v>
      </c>
      <c r="W152">
        <v>7</v>
      </c>
      <c r="X152" t="s">
        <v>209</v>
      </c>
      <c r="Y152">
        <v>4</v>
      </c>
      <c r="Z152" t="s">
        <v>72</v>
      </c>
      <c r="AA152">
        <v>14</v>
      </c>
      <c r="AB152" t="s">
        <v>45</v>
      </c>
      <c r="AC152">
        <v>2</v>
      </c>
      <c r="AD152" t="s">
        <v>46</v>
      </c>
      <c r="AE152">
        <v>3</v>
      </c>
      <c r="AF152" t="s">
        <v>65</v>
      </c>
      <c r="AG152">
        <v>2</v>
      </c>
      <c r="AH152">
        <v>2</v>
      </c>
      <c r="AI152">
        <v>24</v>
      </c>
      <c r="AJ152">
        <v>2749</v>
      </c>
      <c r="AK152" t="s">
        <v>48</v>
      </c>
      <c r="AL152">
        <v>0</v>
      </c>
    </row>
    <row r="153" spans="1:38" x14ac:dyDescent="0.25">
      <c r="A153" t="s">
        <v>367</v>
      </c>
      <c r="B153">
        <v>1</v>
      </c>
      <c r="C153">
        <v>0</v>
      </c>
      <c r="D153">
        <v>7</v>
      </c>
      <c r="E153" t="s">
        <v>59</v>
      </c>
      <c r="F153" t="s">
        <v>40</v>
      </c>
      <c r="G153">
        <v>1</v>
      </c>
      <c r="H153">
        <v>6</v>
      </c>
      <c r="I153">
        <v>3</v>
      </c>
      <c r="J153">
        <v>1910</v>
      </c>
      <c r="K153">
        <v>1980</v>
      </c>
      <c r="L153">
        <v>1957</v>
      </c>
      <c r="M153">
        <v>2</v>
      </c>
      <c r="N153" t="s">
        <v>368</v>
      </c>
      <c r="O153">
        <v>0</v>
      </c>
      <c r="P153">
        <v>1</v>
      </c>
      <c r="Q153">
        <v>1360</v>
      </c>
      <c r="R153">
        <v>1</v>
      </c>
      <c r="S153">
        <v>4</v>
      </c>
      <c r="T153" t="s">
        <v>69</v>
      </c>
      <c r="U153">
        <v>7</v>
      </c>
      <c r="V153" t="s">
        <v>43</v>
      </c>
      <c r="W153">
        <v>4</v>
      </c>
      <c r="X153" t="s">
        <v>71</v>
      </c>
      <c r="Y153">
        <v>4</v>
      </c>
      <c r="Z153" t="s">
        <v>72</v>
      </c>
      <c r="AA153">
        <v>14</v>
      </c>
      <c r="AB153" t="s">
        <v>45</v>
      </c>
      <c r="AC153">
        <v>2</v>
      </c>
      <c r="AD153" t="s">
        <v>46</v>
      </c>
      <c r="AE153">
        <v>6</v>
      </c>
      <c r="AF153" t="s">
        <v>47</v>
      </c>
      <c r="AG153">
        <v>1</v>
      </c>
      <c r="AH153">
        <v>0</v>
      </c>
      <c r="AI153">
        <v>11</v>
      </c>
      <c r="AJ153">
        <v>1373</v>
      </c>
      <c r="AK153" t="s">
        <v>48</v>
      </c>
      <c r="AL153">
        <v>0</v>
      </c>
    </row>
    <row r="154" spans="1:38" x14ac:dyDescent="0.25">
      <c r="A154" t="s">
        <v>369</v>
      </c>
      <c r="B154">
        <v>1</v>
      </c>
      <c r="C154">
        <v>1</v>
      </c>
      <c r="D154">
        <v>13</v>
      </c>
      <c r="E154" t="s">
        <v>39</v>
      </c>
      <c r="F154" t="s">
        <v>50</v>
      </c>
      <c r="G154">
        <v>1</v>
      </c>
      <c r="H154">
        <v>6</v>
      </c>
      <c r="I154">
        <v>3</v>
      </c>
      <c r="J154">
        <v>1880</v>
      </c>
      <c r="K154">
        <v>1923</v>
      </c>
      <c r="L154">
        <v>1960</v>
      </c>
      <c r="M154">
        <v>2</v>
      </c>
      <c r="N154" t="s">
        <v>370</v>
      </c>
      <c r="O154">
        <v>0</v>
      </c>
      <c r="P154">
        <v>1</v>
      </c>
      <c r="Q154">
        <v>1614</v>
      </c>
      <c r="R154">
        <v>1</v>
      </c>
      <c r="S154">
        <v>4</v>
      </c>
      <c r="T154" t="s">
        <v>69</v>
      </c>
      <c r="U154">
        <v>7</v>
      </c>
      <c r="V154" t="s">
        <v>43</v>
      </c>
      <c r="W154">
        <v>5</v>
      </c>
      <c r="X154" t="s">
        <v>63</v>
      </c>
      <c r="Y154">
        <v>3</v>
      </c>
      <c r="Z154" t="s">
        <v>52</v>
      </c>
      <c r="AA154">
        <v>14</v>
      </c>
      <c r="AB154" t="s">
        <v>45</v>
      </c>
      <c r="AC154">
        <v>6</v>
      </c>
      <c r="AD154" t="s">
        <v>53</v>
      </c>
      <c r="AE154">
        <v>3</v>
      </c>
      <c r="AF154" t="s">
        <v>65</v>
      </c>
      <c r="AG154">
        <v>1</v>
      </c>
      <c r="AH154">
        <v>0</v>
      </c>
      <c r="AI154">
        <v>11</v>
      </c>
      <c r="AJ154">
        <v>1323</v>
      </c>
      <c r="AK154" t="s">
        <v>48</v>
      </c>
      <c r="AL154">
        <v>0</v>
      </c>
    </row>
    <row r="155" spans="1:38" x14ac:dyDescent="0.25">
      <c r="A155" t="s">
        <v>371</v>
      </c>
      <c r="B155">
        <v>2</v>
      </c>
      <c r="C155">
        <v>2</v>
      </c>
      <c r="D155">
        <v>1</v>
      </c>
      <c r="E155" t="s">
        <v>67</v>
      </c>
      <c r="F155" t="s">
        <v>40</v>
      </c>
      <c r="G155">
        <v>1</v>
      </c>
      <c r="H155">
        <v>9</v>
      </c>
      <c r="I155">
        <v>4</v>
      </c>
      <c r="J155">
        <v>1907</v>
      </c>
      <c r="K155">
        <v>2005</v>
      </c>
      <c r="L155">
        <v>1982</v>
      </c>
      <c r="M155">
        <v>2</v>
      </c>
      <c r="N155" t="s">
        <v>372</v>
      </c>
      <c r="O155">
        <v>949000</v>
      </c>
      <c r="P155">
        <v>1</v>
      </c>
      <c r="Q155">
        <v>1934</v>
      </c>
      <c r="R155">
        <v>1</v>
      </c>
      <c r="S155">
        <v>4</v>
      </c>
      <c r="T155" t="s">
        <v>69</v>
      </c>
      <c r="U155">
        <v>7</v>
      </c>
      <c r="V155" t="s">
        <v>43</v>
      </c>
      <c r="W155">
        <v>5</v>
      </c>
      <c r="X155" t="s">
        <v>63</v>
      </c>
      <c r="Y155">
        <v>4</v>
      </c>
      <c r="Z155" t="s">
        <v>72</v>
      </c>
      <c r="AA155">
        <v>14</v>
      </c>
      <c r="AB155" t="s">
        <v>45</v>
      </c>
      <c r="AC155">
        <v>2</v>
      </c>
      <c r="AD155" t="s">
        <v>46</v>
      </c>
      <c r="AE155">
        <v>6</v>
      </c>
      <c r="AF155" t="s">
        <v>47</v>
      </c>
      <c r="AG155">
        <v>1</v>
      </c>
      <c r="AH155">
        <v>1</v>
      </c>
      <c r="AI155">
        <v>11</v>
      </c>
      <c r="AJ155">
        <v>1308</v>
      </c>
      <c r="AK155" t="s">
        <v>48</v>
      </c>
      <c r="AL155">
        <v>1</v>
      </c>
    </row>
    <row r="156" spans="1:38" x14ac:dyDescent="0.25">
      <c r="A156" t="s">
        <v>373</v>
      </c>
      <c r="B156">
        <v>3</v>
      </c>
      <c r="C156">
        <v>1</v>
      </c>
      <c r="D156">
        <v>1</v>
      </c>
      <c r="E156" t="s">
        <v>67</v>
      </c>
      <c r="F156" t="s">
        <v>40</v>
      </c>
      <c r="G156">
        <v>2</v>
      </c>
      <c r="H156">
        <v>10</v>
      </c>
      <c r="I156">
        <v>4</v>
      </c>
      <c r="J156">
        <v>1907</v>
      </c>
      <c r="K156">
        <v>1989</v>
      </c>
      <c r="L156">
        <v>1969</v>
      </c>
      <c r="M156">
        <v>2</v>
      </c>
      <c r="N156" t="s">
        <v>374</v>
      </c>
      <c r="O156">
        <v>245603</v>
      </c>
      <c r="P156">
        <v>1</v>
      </c>
      <c r="Q156">
        <v>1874</v>
      </c>
      <c r="R156">
        <v>1</v>
      </c>
      <c r="S156">
        <v>4</v>
      </c>
      <c r="T156" t="s">
        <v>69</v>
      </c>
      <c r="U156">
        <v>7</v>
      </c>
      <c r="V156" t="s">
        <v>43</v>
      </c>
      <c r="W156">
        <v>5</v>
      </c>
      <c r="X156" t="s">
        <v>63</v>
      </c>
      <c r="Y156">
        <v>4</v>
      </c>
      <c r="Z156" t="s">
        <v>72</v>
      </c>
      <c r="AA156">
        <v>14</v>
      </c>
      <c r="AB156" t="s">
        <v>45</v>
      </c>
      <c r="AC156">
        <v>13</v>
      </c>
      <c r="AD156" t="s">
        <v>57</v>
      </c>
      <c r="AE156">
        <v>3</v>
      </c>
      <c r="AF156" t="s">
        <v>65</v>
      </c>
      <c r="AG156">
        <v>2</v>
      </c>
      <c r="AH156">
        <v>1</v>
      </c>
      <c r="AI156">
        <v>24</v>
      </c>
      <c r="AJ156">
        <v>1308</v>
      </c>
      <c r="AK156" t="s">
        <v>48</v>
      </c>
      <c r="AL156">
        <v>1</v>
      </c>
    </row>
    <row r="157" spans="1:38" x14ac:dyDescent="0.25">
      <c r="A157" t="s">
        <v>375</v>
      </c>
      <c r="B157">
        <v>1</v>
      </c>
      <c r="C157">
        <v>1</v>
      </c>
      <c r="D157">
        <v>1</v>
      </c>
      <c r="E157" t="s">
        <v>67</v>
      </c>
      <c r="F157" t="s">
        <v>40</v>
      </c>
      <c r="G157">
        <v>1</v>
      </c>
      <c r="H157">
        <v>6</v>
      </c>
      <c r="I157">
        <v>3</v>
      </c>
      <c r="J157">
        <v>1902</v>
      </c>
      <c r="K157">
        <v>1996</v>
      </c>
      <c r="L157">
        <v>1954</v>
      </c>
      <c r="M157">
        <v>2</v>
      </c>
      <c r="N157" t="s">
        <v>376</v>
      </c>
      <c r="O157">
        <v>356000</v>
      </c>
      <c r="P157">
        <v>1</v>
      </c>
      <c r="Q157">
        <v>1722</v>
      </c>
      <c r="R157">
        <v>1</v>
      </c>
      <c r="S157">
        <v>4</v>
      </c>
      <c r="T157" t="s">
        <v>69</v>
      </c>
      <c r="U157">
        <v>7</v>
      </c>
      <c r="V157" t="s">
        <v>43</v>
      </c>
      <c r="W157">
        <v>3</v>
      </c>
      <c r="X157" t="s">
        <v>52</v>
      </c>
      <c r="Y157">
        <v>3</v>
      </c>
      <c r="Z157" t="s">
        <v>52</v>
      </c>
      <c r="AA157">
        <v>14</v>
      </c>
      <c r="AB157" t="s">
        <v>45</v>
      </c>
      <c r="AC157">
        <v>2</v>
      </c>
      <c r="AD157" t="s">
        <v>46</v>
      </c>
      <c r="AE157">
        <v>6</v>
      </c>
      <c r="AF157" t="s">
        <v>47</v>
      </c>
      <c r="AG157">
        <v>1</v>
      </c>
      <c r="AH157">
        <v>1</v>
      </c>
      <c r="AI157">
        <v>11</v>
      </c>
      <c r="AJ157">
        <v>1716</v>
      </c>
      <c r="AK157" t="s">
        <v>48</v>
      </c>
      <c r="AL157">
        <v>0</v>
      </c>
    </row>
    <row r="158" spans="1:38" x14ac:dyDescent="0.25">
      <c r="A158" t="s">
        <v>377</v>
      </c>
      <c r="B158">
        <v>1</v>
      </c>
      <c r="C158">
        <v>1</v>
      </c>
      <c r="D158">
        <v>13</v>
      </c>
      <c r="E158" t="s">
        <v>39</v>
      </c>
      <c r="F158" t="s">
        <v>40</v>
      </c>
      <c r="G158">
        <v>1</v>
      </c>
      <c r="H158">
        <v>8</v>
      </c>
      <c r="I158">
        <v>3</v>
      </c>
      <c r="J158">
        <v>1905</v>
      </c>
      <c r="L158">
        <v>1954</v>
      </c>
      <c r="M158">
        <v>2</v>
      </c>
      <c r="N158" t="s">
        <v>378</v>
      </c>
      <c r="O158">
        <v>284335</v>
      </c>
      <c r="P158">
        <v>3</v>
      </c>
      <c r="Q158">
        <v>1692</v>
      </c>
      <c r="R158">
        <v>1</v>
      </c>
      <c r="S158">
        <v>4</v>
      </c>
      <c r="T158" t="s">
        <v>69</v>
      </c>
      <c r="U158">
        <v>7</v>
      </c>
      <c r="V158" t="s">
        <v>43</v>
      </c>
      <c r="W158">
        <v>3</v>
      </c>
      <c r="X158" t="s">
        <v>52</v>
      </c>
      <c r="Y158">
        <v>3</v>
      </c>
      <c r="Z158" t="s">
        <v>52</v>
      </c>
      <c r="AA158">
        <v>14</v>
      </c>
      <c r="AB158" t="s">
        <v>45</v>
      </c>
      <c r="AC158">
        <v>2</v>
      </c>
      <c r="AD158" t="s">
        <v>46</v>
      </c>
      <c r="AE158">
        <v>6</v>
      </c>
      <c r="AF158" t="s">
        <v>47</v>
      </c>
      <c r="AG158">
        <v>1</v>
      </c>
      <c r="AH158">
        <v>0</v>
      </c>
      <c r="AI158">
        <v>11</v>
      </c>
      <c r="AJ158">
        <v>1603</v>
      </c>
      <c r="AK158" t="s">
        <v>48</v>
      </c>
      <c r="AL158">
        <v>0</v>
      </c>
    </row>
    <row r="159" spans="1:38" x14ac:dyDescent="0.25">
      <c r="A159" t="s">
        <v>379</v>
      </c>
      <c r="B159">
        <v>1</v>
      </c>
      <c r="C159">
        <v>0</v>
      </c>
      <c r="D159">
        <v>7</v>
      </c>
      <c r="E159" t="s">
        <v>59</v>
      </c>
      <c r="F159" t="s">
        <v>40</v>
      </c>
      <c r="G159">
        <v>1</v>
      </c>
      <c r="H159">
        <v>5</v>
      </c>
      <c r="I159">
        <v>2</v>
      </c>
      <c r="J159">
        <v>1907</v>
      </c>
      <c r="K159">
        <v>1980</v>
      </c>
      <c r="L159">
        <v>1954</v>
      </c>
      <c r="M159">
        <v>2</v>
      </c>
      <c r="N159" t="s">
        <v>62</v>
      </c>
      <c r="O159">
        <v>0</v>
      </c>
      <c r="P159">
        <v>1</v>
      </c>
      <c r="Q159">
        <v>832</v>
      </c>
      <c r="R159">
        <v>1</v>
      </c>
      <c r="S159">
        <v>4</v>
      </c>
      <c r="T159" t="s">
        <v>69</v>
      </c>
      <c r="U159">
        <v>7</v>
      </c>
      <c r="V159" t="s">
        <v>43</v>
      </c>
      <c r="W159">
        <v>3</v>
      </c>
      <c r="X159" t="s">
        <v>52</v>
      </c>
      <c r="Y159">
        <v>3</v>
      </c>
      <c r="Z159" t="s">
        <v>52</v>
      </c>
      <c r="AA159">
        <v>17</v>
      </c>
      <c r="AB159" t="s">
        <v>380</v>
      </c>
      <c r="AC159">
        <v>6</v>
      </c>
      <c r="AD159" t="s">
        <v>53</v>
      </c>
      <c r="AE159">
        <v>6</v>
      </c>
      <c r="AF159" t="s">
        <v>47</v>
      </c>
      <c r="AG159">
        <v>1</v>
      </c>
      <c r="AH159">
        <v>1</v>
      </c>
      <c r="AI159">
        <v>11</v>
      </c>
      <c r="AJ159">
        <v>900</v>
      </c>
      <c r="AK159" t="s">
        <v>48</v>
      </c>
      <c r="AL159">
        <v>0</v>
      </c>
    </row>
    <row r="160" spans="1:38" x14ac:dyDescent="0.25">
      <c r="A160" t="s">
        <v>381</v>
      </c>
      <c r="B160">
        <v>1</v>
      </c>
      <c r="C160">
        <v>1</v>
      </c>
      <c r="D160">
        <v>13</v>
      </c>
      <c r="E160" t="s">
        <v>39</v>
      </c>
      <c r="F160" t="s">
        <v>40</v>
      </c>
      <c r="G160">
        <v>1</v>
      </c>
      <c r="H160">
        <v>7</v>
      </c>
      <c r="I160">
        <v>3</v>
      </c>
      <c r="J160">
        <v>1907</v>
      </c>
      <c r="K160">
        <v>1974</v>
      </c>
      <c r="L160">
        <v>1960</v>
      </c>
      <c r="M160">
        <v>2</v>
      </c>
      <c r="N160" t="s">
        <v>382</v>
      </c>
      <c r="O160">
        <v>0</v>
      </c>
      <c r="P160">
        <v>1</v>
      </c>
      <c r="Q160">
        <v>1458</v>
      </c>
      <c r="R160">
        <v>1</v>
      </c>
      <c r="S160">
        <v>4</v>
      </c>
      <c r="T160" t="s">
        <v>69</v>
      </c>
      <c r="U160">
        <v>7</v>
      </c>
      <c r="V160" t="s">
        <v>43</v>
      </c>
      <c r="W160">
        <v>5</v>
      </c>
      <c r="X160" t="s">
        <v>63</v>
      </c>
      <c r="Y160">
        <v>4</v>
      </c>
      <c r="Z160" t="s">
        <v>72</v>
      </c>
      <c r="AA160">
        <v>14</v>
      </c>
      <c r="AB160" t="s">
        <v>45</v>
      </c>
      <c r="AC160">
        <v>2</v>
      </c>
      <c r="AD160" t="s">
        <v>46</v>
      </c>
      <c r="AE160">
        <v>6</v>
      </c>
      <c r="AF160" t="s">
        <v>47</v>
      </c>
      <c r="AG160">
        <v>1</v>
      </c>
      <c r="AH160">
        <v>1</v>
      </c>
      <c r="AI160">
        <v>11</v>
      </c>
      <c r="AJ160">
        <v>1095</v>
      </c>
      <c r="AK160" t="s">
        <v>48</v>
      </c>
      <c r="AL160">
        <v>0</v>
      </c>
    </row>
    <row r="161" spans="1:38" x14ac:dyDescent="0.25">
      <c r="A161" t="s">
        <v>383</v>
      </c>
      <c r="B161">
        <v>1</v>
      </c>
      <c r="C161">
        <v>0</v>
      </c>
      <c r="D161">
        <v>13</v>
      </c>
      <c r="E161" t="s">
        <v>39</v>
      </c>
      <c r="F161" t="s">
        <v>50</v>
      </c>
      <c r="G161">
        <v>1</v>
      </c>
      <c r="H161">
        <v>7</v>
      </c>
      <c r="I161">
        <v>3</v>
      </c>
      <c r="J161">
        <v>1900</v>
      </c>
      <c r="K161">
        <v>1989</v>
      </c>
      <c r="L161">
        <v>1954</v>
      </c>
      <c r="M161">
        <v>2</v>
      </c>
      <c r="N161" t="s">
        <v>384</v>
      </c>
      <c r="O161">
        <v>303300</v>
      </c>
      <c r="P161">
        <v>1</v>
      </c>
      <c r="Q161">
        <v>1640</v>
      </c>
      <c r="R161">
        <v>1</v>
      </c>
      <c r="S161">
        <v>4</v>
      </c>
      <c r="T161" t="s">
        <v>69</v>
      </c>
      <c r="U161">
        <v>7</v>
      </c>
      <c r="V161" t="s">
        <v>43</v>
      </c>
      <c r="W161">
        <v>3</v>
      </c>
      <c r="X161" t="s">
        <v>52</v>
      </c>
      <c r="Y161">
        <v>3</v>
      </c>
      <c r="Z161" t="s">
        <v>52</v>
      </c>
      <c r="AA161">
        <v>3</v>
      </c>
      <c r="AB161" t="s">
        <v>385</v>
      </c>
      <c r="AC161">
        <v>6</v>
      </c>
      <c r="AD161" t="s">
        <v>53</v>
      </c>
      <c r="AE161">
        <v>3</v>
      </c>
      <c r="AF161" t="s">
        <v>65</v>
      </c>
      <c r="AG161">
        <v>1</v>
      </c>
      <c r="AH161">
        <v>0</v>
      </c>
      <c r="AI161">
        <v>11</v>
      </c>
      <c r="AJ161">
        <v>2000</v>
      </c>
      <c r="AK161" t="s">
        <v>48</v>
      </c>
      <c r="AL161">
        <v>0</v>
      </c>
    </row>
    <row r="162" spans="1:38" x14ac:dyDescent="0.25">
      <c r="A162" t="s">
        <v>386</v>
      </c>
      <c r="B162">
        <v>2</v>
      </c>
      <c r="C162">
        <v>1</v>
      </c>
      <c r="D162">
        <v>1</v>
      </c>
      <c r="E162" t="s">
        <v>67</v>
      </c>
      <c r="F162" t="s">
        <v>40</v>
      </c>
      <c r="G162">
        <v>1</v>
      </c>
      <c r="H162">
        <v>7</v>
      </c>
      <c r="I162">
        <v>4</v>
      </c>
      <c r="J162">
        <v>1917</v>
      </c>
      <c r="K162">
        <v>2011</v>
      </c>
      <c r="L162">
        <v>1967</v>
      </c>
      <c r="M162">
        <v>2</v>
      </c>
      <c r="N162" t="s">
        <v>387</v>
      </c>
      <c r="O162">
        <v>407000</v>
      </c>
      <c r="P162">
        <v>1</v>
      </c>
      <c r="Q162">
        <v>1280</v>
      </c>
      <c r="R162">
        <v>1</v>
      </c>
      <c r="S162">
        <v>4</v>
      </c>
      <c r="T162" t="s">
        <v>69</v>
      </c>
      <c r="U162">
        <v>7</v>
      </c>
      <c r="V162" t="s">
        <v>43</v>
      </c>
      <c r="W162">
        <v>4</v>
      </c>
      <c r="X162" t="s">
        <v>71</v>
      </c>
      <c r="Y162">
        <v>3</v>
      </c>
      <c r="Z162" t="s">
        <v>52</v>
      </c>
      <c r="AA162">
        <v>14</v>
      </c>
      <c r="AB162" t="s">
        <v>45</v>
      </c>
      <c r="AC162">
        <v>2</v>
      </c>
      <c r="AD162" t="s">
        <v>46</v>
      </c>
      <c r="AE162">
        <v>11</v>
      </c>
      <c r="AF162" t="s">
        <v>98</v>
      </c>
      <c r="AG162">
        <v>1</v>
      </c>
      <c r="AH162">
        <v>0</v>
      </c>
      <c r="AI162">
        <v>11</v>
      </c>
      <c r="AJ162">
        <v>1950</v>
      </c>
      <c r="AK162" t="s">
        <v>48</v>
      </c>
      <c r="AL162">
        <v>1</v>
      </c>
    </row>
    <row r="163" spans="1:38" x14ac:dyDescent="0.25">
      <c r="A163" t="s">
        <v>388</v>
      </c>
      <c r="B163">
        <v>3</v>
      </c>
      <c r="C163">
        <v>0</v>
      </c>
      <c r="D163">
        <v>1</v>
      </c>
      <c r="E163" t="s">
        <v>67</v>
      </c>
      <c r="F163" t="s">
        <v>40</v>
      </c>
      <c r="G163">
        <v>1</v>
      </c>
      <c r="H163">
        <v>6</v>
      </c>
      <c r="I163">
        <v>3</v>
      </c>
      <c r="J163">
        <v>1917</v>
      </c>
      <c r="K163">
        <v>2005</v>
      </c>
      <c r="L163">
        <v>1984</v>
      </c>
      <c r="M163">
        <v>2</v>
      </c>
      <c r="N163" t="s">
        <v>389</v>
      </c>
      <c r="O163">
        <v>799000</v>
      </c>
      <c r="P163">
        <v>1</v>
      </c>
      <c r="Q163">
        <v>2180</v>
      </c>
      <c r="R163">
        <v>1</v>
      </c>
      <c r="S163">
        <v>4</v>
      </c>
      <c r="T163" t="s">
        <v>69</v>
      </c>
      <c r="U163">
        <v>6</v>
      </c>
      <c r="V163" t="s">
        <v>70</v>
      </c>
      <c r="W163">
        <v>4</v>
      </c>
      <c r="X163" t="s">
        <v>71</v>
      </c>
      <c r="Y163">
        <v>4</v>
      </c>
      <c r="Z163" t="s">
        <v>72</v>
      </c>
      <c r="AA163">
        <v>14</v>
      </c>
      <c r="AB163" t="s">
        <v>45</v>
      </c>
      <c r="AC163">
        <v>2</v>
      </c>
      <c r="AD163" t="s">
        <v>46</v>
      </c>
      <c r="AE163">
        <v>11</v>
      </c>
      <c r="AF163" t="s">
        <v>98</v>
      </c>
      <c r="AG163">
        <v>1</v>
      </c>
      <c r="AH163">
        <v>0</v>
      </c>
      <c r="AI163">
        <v>11</v>
      </c>
      <c r="AJ163">
        <v>1700</v>
      </c>
      <c r="AK163" t="s">
        <v>48</v>
      </c>
      <c r="AL163">
        <v>1</v>
      </c>
    </row>
    <row r="164" spans="1:38" x14ac:dyDescent="0.25">
      <c r="A164" t="s">
        <v>390</v>
      </c>
      <c r="B164">
        <v>2</v>
      </c>
      <c r="C164">
        <v>0</v>
      </c>
      <c r="D164">
        <v>7</v>
      </c>
      <c r="E164" t="s">
        <v>59</v>
      </c>
      <c r="F164" t="s">
        <v>40</v>
      </c>
      <c r="G164">
        <v>1</v>
      </c>
      <c r="H164">
        <v>6</v>
      </c>
      <c r="I164">
        <v>4</v>
      </c>
      <c r="J164">
        <v>1890</v>
      </c>
      <c r="K164">
        <v>1978</v>
      </c>
      <c r="L164">
        <v>1967</v>
      </c>
      <c r="M164">
        <v>3</v>
      </c>
      <c r="N164" t="s">
        <v>62</v>
      </c>
      <c r="P164">
        <v>1</v>
      </c>
      <c r="Q164">
        <v>1260</v>
      </c>
      <c r="R164">
        <v>1</v>
      </c>
      <c r="S164">
        <v>7</v>
      </c>
      <c r="T164" t="s">
        <v>42</v>
      </c>
      <c r="U164">
        <v>8</v>
      </c>
      <c r="V164" t="s">
        <v>126</v>
      </c>
      <c r="W164">
        <v>4</v>
      </c>
      <c r="X164" t="s">
        <v>71</v>
      </c>
      <c r="Y164">
        <v>3</v>
      </c>
      <c r="Z164" t="s">
        <v>52</v>
      </c>
      <c r="AA164">
        <v>14</v>
      </c>
      <c r="AB164" t="s">
        <v>45</v>
      </c>
      <c r="AC164">
        <v>6</v>
      </c>
      <c r="AD164" t="s">
        <v>53</v>
      </c>
      <c r="AE164">
        <v>6</v>
      </c>
      <c r="AF164" t="s">
        <v>47</v>
      </c>
      <c r="AG164">
        <v>1</v>
      </c>
      <c r="AH164">
        <v>1</v>
      </c>
      <c r="AI164">
        <v>13</v>
      </c>
      <c r="AJ164">
        <v>1664</v>
      </c>
      <c r="AK164" t="s">
        <v>48</v>
      </c>
      <c r="AL164">
        <v>0</v>
      </c>
    </row>
    <row r="165" spans="1:38" x14ac:dyDescent="0.25">
      <c r="A165" t="s">
        <v>391</v>
      </c>
      <c r="B165">
        <v>2</v>
      </c>
      <c r="C165">
        <v>0</v>
      </c>
      <c r="D165">
        <v>8</v>
      </c>
      <c r="E165" t="s">
        <v>254</v>
      </c>
      <c r="F165" t="s">
        <v>40</v>
      </c>
      <c r="G165">
        <v>1</v>
      </c>
      <c r="H165">
        <v>5</v>
      </c>
      <c r="I165">
        <v>2</v>
      </c>
      <c r="J165">
        <v>1890</v>
      </c>
      <c r="K165">
        <v>2000</v>
      </c>
      <c r="L165">
        <v>1964</v>
      </c>
      <c r="M165">
        <v>2</v>
      </c>
      <c r="N165" t="s">
        <v>392</v>
      </c>
      <c r="O165">
        <v>779000</v>
      </c>
      <c r="P165">
        <v>4</v>
      </c>
      <c r="Q165">
        <v>1254</v>
      </c>
      <c r="R165">
        <v>1</v>
      </c>
      <c r="S165">
        <v>4</v>
      </c>
      <c r="T165" t="s">
        <v>69</v>
      </c>
      <c r="U165">
        <v>7</v>
      </c>
      <c r="V165" t="s">
        <v>43</v>
      </c>
      <c r="W165">
        <v>3</v>
      </c>
      <c r="X165" t="s">
        <v>52</v>
      </c>
      <c r="Y165">
        <v>4</v>
      </c>
      <c r="Z165" t="s">
        <v>72</v>
      </c>
      <c r="AA165">
        <v>14</v>
      </c>
      <c r="AB165" t="s">
        <v>45</v>
      </c>
      <c r="AC165">
        <v>2</v>
      </c>
      <c r="AD165" t="s">
        <v>46</v>
      </c>
      <c r="AE165">
        <v>2</v>
      </c>
      <c r="AF165" t="s">
        <v>78</v>
      </c>
      <c r="AG165">
        <v>1</v>
      </c>
      <c r="AH165">
        <v>1</v>
      </c>
      <c r="AI165">
        <v>11</v>
      </c>
      <c r="AJ165">
        <v>1125</v>
      </c>
      <c r="AK165" t="s">
        <v>48</v>
      </c>
      <c r="AL165">
        <v>1</v>
      </c>
    </row>
    <row r="166" spans="1:38" x14ac:dyDescent="0.25">
      <c r="A166" t="s">
        <v>393</v>
      </c>
      <c r="B166">
        <v>2</v>
      </c>
      <c r="C166">
        <v>1</v>
      </c>
      <c r="D166">
        <v>1</v>
      </c>
      <c r="E166" t="s">
        <v>67</v>
      </c>
      <c r="F166" t="s">
        <v>40</v>
      </c>
      <c r="G166">
        <v>1</v>
      </c>
      <c r="H166">
        <v>10</v>
      </c>
      <c r="I166">
        <v>2</v>
      </c>
      <c r="J166">
        <v>1890</v>
      </c>
      <c r="K166">
        <v>2010</v>
      </c>
      <c r="L166">
        <v>1980</v>
      </c>
      <c r="M166">
        <v>2</v>
      </c>
      <c r="N166" t="s">
        <v>394</v>
      </c>
      <c r="O166">
        <v>985000</v>
      </c>
      <c r="P166">
        <v>3</v>
      </c>
      <c r="Q166">
        <v>2124</v>
      </c>
      <c r="R166">
        <v>1</v>
      </c>
      <c r="S166">
        <v>4</v>
      </c>
      <c r="T166" t="s">
        <v>69</v>
      </c>
      <c r="U166">
        <v>7</v>
      </c>
      <c r="V166" t="s">
        <v>43</v>
      </c>
      <c r="W166">
        <v>4</v>
      </c>
      <c r="X166" t="s">
        <v>71</v>
      </c>
      <c r="Y166">
        <v>5</v>
      </c>
      <c r="Z166" t="s">
        <v>44</v>
      </c>
      <c r="AA166">
        <v>14</v>
      </c>
      <c r="AB166" t="s">
        <v>45</v>
      </c>
      <c r="AC166">
        <v>13</v>
      </c>
      <c r="AD166" t="s">
        <v>57</v>
      </c>
      <c r="AE166">
        <v>3</v>
      </c>
      <c r="AF166" t="s">
        <v>65</v>
      </c>
      <c r="AG166">
        <v>1</v>
      </c>
      <c r="AH166">
        <v>2</v>
      </c>
      <c r="AI166">
        <v>11</v>
      </c>
      <c r="AJ166">
        <v>1796</v>
      </c>
      <c r="AK166" t="s">
        <v>48</v>
      </c>
      <c r="AL166">
        <v>1</v>
      </c>
    </row>
    <row r="167" spans="1:38" x14ac:dyDescent="0.25">
      <c r="A167" t="s">
        <v>395</v>
      </c>
      <c r="B167">
        <v>2</v>
      </c>
      <c r="C167">
        <v>2</v>
      </c>
      <c r="D167">
        <v>7</v>
      </c>
      <c r="E167" t="s">
        <v>59</v>
      </c>
      <c r="F167" t="s">
        <v>40</v>
      </c>
      <c r="G167">
        <v>1</v>
      </c>
      <c r="H167">
        <v>6</v>
      </c>
      <c r="I167">
        <v>3</v>
      </c>
      <c r="J167">
        <v>1963</v>
      </c>
      <c r="K167">
        <v>2004</v>
      </c>
      <c r="L167">
        <v>1988</v>
      </c>
      <c r="M167">
        <v>2</v>
      </c>
      <c r="N167" t="s">
        <v>396</v>
      </c>
      <c r="O167">
        <v>585000</v>
      </c>
      <c r="P167">
        <v>1</v>
      </c>
      <c r="Q167">
        <v>2340</v>
      </c>
      <c r="R167">
        <v>1</v>
      </c>
      <c r="S167">
        <v>4</v>
      </c>
      <c r="T167" t="s">
        <v>69</v>
      </c>
      <c r="U167">
        <v>6</v>
      </c>
      <c r="V167" t="s">
        <v>70</v>
      </c>
      <c r="W167">
        <v>4</v>
      </c>
      <c r="X167" t="s">
        <v>71</v>
      </c>
      <c r="Y167">
        <v>4</v>
      </c>
      <c r="Z167" t="s">
        <v>72</v>
      </c>
      <c r="AA167">
        <v>14</v>
      </c>
      <c r="AB167" t="s">
        <v>45</v>
      </c>
      <c r="AC167">
        <v>13</v>
      </c>
      <c r="AD167" t="s">
        <v>57</v>
      </c>
      <c r="AE167">
        <v>6</v>
      </c>
      <c r="AF167" t="s">
        <v>47</v>
      </c>
      <c r="AG167">
        <v>1</v>
      </c>
      <c r="AH167">
        <v>2</v>
      </c>
      <c r="AI167">
        <v>11</v>
      </c>
      <c r="AJ167">
        <v>2000</v>
      </c>
      <c r="AK167" t="s">
        <v>48</v>
      </c>
      <c r="AL167">
        <v>1</v>
      </c>
    </row>
    <row r="168" spans="1:38" x14ac:dyDescent="0.25">
      <c r="A168" t="s">
        <v>397</v>
      </c>
      <c r="B168">
        <v>2</v>
      </c>
      <c r="C168">
        <v>0</v>
      </c>
      <c r="D168">
        <v>13</v>
      </c>
      <c r="E168" t="s">
        <v>39</v>
      </c>
      <c r="F168" t="s">
        <v>40</v>
      </c>
      <c r="G168">
        <v>2</v>
      </c>
      <c r="H168">
        <v>10</v>
      </c>
      <c r="I168">
        <v>5</v>
      </c>
      <c r="J168">
        <v>1906</v>
      </c>
      <c r="K168">
        <v>2001</v>
      </c>
      <c r="L168">
        <v>1964</v>
      </c>
      <c r="M168">
        <v>2</v>
      </c>
      <c r="N168" t="s">
        <v>398</v>
      </c>
      <c r="O168">
        <v>277500</v>
      </c>
      <c r="P168">
        <v>1</v>
      </c>
      <c r="Q168">
        <v>2142</v>
      </c>
      <c r="R168">
        <v>1</v>
      </c>
      <c r="S168">
        <v>4</v>
      </c>
      <c r="T168" t="s">
        <v>69</v>
      </c>
      <c r="U168">
        <v>7</v>
      </c>
      <c r="V168" t="s">
        <v>43</v>
      </c>
      <c r="W168">
        <v>3</v>
      </c>
      <c r="X168" t="s">
        <v>52</v>
      </c>
      <c r="Y168">
        <v>3</v>
      </c>
      <c r="Z168" t="s">
        <v>52</v>
      </c>
      <c r="AA168">
        <v>14</v>
      </c>
      <c r="AB168" t="s">
        <v>45</v>
      </c>
      <c r="AC168">
        <v>6</v>
      </c>
      <c r="AD168" t="s">
        <v>53</v>
      </c>
      <c r="AE168">
        <v>3</v>
      </c>
      <c r="AF168" t="s">
        <v>65</v>
      </c>
      <c r="AG168">
        <v>2</v>
      </c>
      <c r="AH168">
        <v>0</v>
      </c>
      <c r="AI168">
        <v>24</v>
      </c>
      <c r="AJ168">
        <v>1593</v>
      </c>
      <c r="AK168" t="s">
        <v>48</v>
      </c>
      <c r="AL168">
        <v>0</v>
      </c>
    </row>
    <row r="169" spans="1:38" x14ac:dyDescent="0.25">
      <c r="A169" t="s">
        <v>399</v>
      </c>
      <c r="B169">
        <v>2</v>
      </c>
      <c r="C169">
        <v>0</v>
      </c>
      <c r="D169">
        <v>13</v>
      </c>
      <c r="E169" t="s">
        <v>39</v>
      </c>
      <c r="F169" t="s">
        <v>50</v>
      </c>
      <c r="G169">
        <v>2</v>
      </c>
      <c r="H169">
        <v>6</v>
      </c>
      <c r="I169">
        <v>2</v>
      </c>
      <c r="J169">
        <v>1940</v>
      </c>
      <c r="L169">
        <v>1954</v>
      </c>
      <c r="M169">
        <v>2</v>
      </c>
      <c r="N169" t="s">
        <v>400</v>
      </c>
      <c r="O169">
        <v>0</v>
      </c>
      <c r="P169">
        <v>1</v>
      </c>
      <c r="Q169">
        <v>1224</v>
      </c>
      <c r="R169">
        <v>1</v>
      </c>
      <c r="S169">
        <v>4</v>
      </c>
      <c r="T169" t="s">
        <v>69</v>
      </c>
      <c r="U169">
        <v>2</v>
      </c>
      <c r="V169" t="s">
        <v>134</v>
      </c>
      <c r="W169">
        <v>3</v>
      </c>
      <c r="X169" t="s">
        <v>52</v>
      </c>
      <c r="Y169">
        <v>3</v>
      </c>
      <c r="Z169" t="s">
        <v>52</v>
      </c>
      <c r="AA169">
        <v>14</v>
      </c>
      <c r="AB169" t="s">
        <v>45</v>
      </c>
      <c r="AC169">
        <v>2</v>
      </c>
      <c r="AD169" t="s">
        <v>46</v>
      </c>
      <c r="AE169">
        <v>6</v>
      </c>
      <c r="AF169" t="s">
        <v>47</v>
      </c>
      <c r="AG169">
        <v>2</v>
      </c>
      <c r="AH169">
        <v>0</v>
      </c>
      <c r="AI169">
        <v>23</v>
      </c>
      <c r="AJ169">
        <v>2269</v>
      </c>
      <c r="AK169" t="s">
        <v>48</v>
      </c>
      <c r="AL169">
        <v>0</v>
      </c>
    </row>
    <row r="170" spans="1:38" x14ac:dyDescent="0.25">
      <c r="A170" t="s">
        <v>401</v>
      </c>
      <c r="B170">
        <v>1</v>
      </c>
      <c r="C170">
        <v>0</v>
      </c>
      <c r="D170">
        <v>7</v>
      </c>
      <c r="E170" t="s">
        <v>59</v>
      </c>
      <c r="F170" t="s">
        <v>40</v>
      </c>
      <c r="G170">
        <v>1</v>
      </c>
      <c r="H170">
        <v>5</v>
      </c>
      <c r="I170">
        <v>3</v>
      </c>
      <c r="J170">
        <v>1900</v>
      </c>
      <c r="K170">
        <v>1991</v>
      </c>
      <c r="L170">
        <v>1967</v>
      </c>
      <c r="M170">
        <v>2</v>
      </c>
      <c r="N170" t="s">
        <v>62</v>
      </c>
      <c r="O170">
        <v>0</v>
      </c>
      <c r="P170">
        <v>1</v>
      </c>
      <c r="Q170">
        <v>1344</v>
      </c>
      <c r="R170">
        <v>1</v>
      </c>
      <c r="S170">
        <v>4</v>
      </c>
      <c r="T170" t="s">
        <v>69</v>
      </c>
      <c r="U170">
        <v>7</v>
      </c>
      <c r="V170" t="s">
        <v>43</v>
      </c>
      <c r="W170">
        <v>4</v>
      </c>
      <c r="X170" t="s">
        <v>71</v>
      </c>
      <c r="Y170">
        <v>4</v>
      </c>
      <c r="Z170" t="s">
        <v>72</v>
      </c>
      <c r="AA170">
        <v>14</v>
      </c>
      <c r="AB170" t="s">
        <v>45</v>
      </c>
      <c r="AC170">
        <v>2</v>
      </c>
      <c r="AD170" t="s">
        <v>46</v>
      </c>
      <c r="AE170">
        <v>6</v>
      </c>
      <c r="AF170" t="s">
        <v>47</v>
      </c>
      <c r="AG170">
        <v>1</v>
      </c>
      <c r="AH170">
        <v>1</v>
      </c>
      <c r="AI170">
        <v>11</v>
      </c>
      <c r="AJ170">
        <v>1478</v>
      </c>
      <c r="AK170" t="s">
        <v>48</v>
      </c>
      <c r="AL170">
        <v>0</v>
      </c>
    </row>
    <row r="171" spans="1:38" x14ac:dyDescent="0.25">
      <c r="A171" t="s">
        <v>402</v>
      </c>
      <c r="B171">
        <v>3</v>
      </c>
      <c r="C171">
        <v>1</v>
      </c>
      <c r="D171">
        <v>7</v>
      </c>
      <c r="E171" t="s">
        <v>59</v>
      </c>
      <c r="F171" t="s">
        <v>40</v>
      </c>
      <c r="G171">
        <v>2</v>
      </c>
      <c r="H171">
        <v>6</v>
      </c>
      <c r="I171">
        <v>4</v>
      </c>
      <c r="J171">
        <v>2000</v>
      </c>
      <c r="K171">
        <v>2013</v>
      </c>
      <c r="L171">
        <v>2005</v>
      </c>
      <c r="M171">
        <v>3</v>
      </c>
      <c r="N171" t="s">
        <v>403</v>
      </c>
      <c r="O171">
        <v>850000</v>
      </c>
      <c r="P171">
        <v>1</v>
      </c>
      <c r="Q171">
        <v>2658</v>
      </c>
      <c r="R171">
        <v>1</v>
      </c>
      <c r="S171">
        <v>7</v>
      </c>
      <c r="T171" t="s">
        <v>42</v>
      </c>
      <c r="U171">
        <v>2</v>
      </c>
      <c r="V171" t="s">
        <v>134</v>
      </c>
      <c r="W171">
        <v>3</v>
      </c>
      <c r="X171" t="s">
        <v>52</v>
      </c>
      <c r="Y171">
        <v>4</v>
      </c>
      <c r="Z171" t="s">
        <v>72</v>
      </c>
      <c r="AA171">
        <v>14</v>
      </c>
      <c r="AB171" t="s">
        <v>45</v>
      </c>
      <c r="AC171">
        <v>2</v>
      </c>
      <c r="AD171" t="s">
        <v>46</v>
      </c>
      <c r="AE171">
        <v>11</v>
      </c>
      <c r="AF171" t="s">
        <v>98</v>
      </c>
      <c r="AG171">
        <v>2</v>
      </c>
      <c r="AH171">
        <v>1</v>
      </c>
      <c r="AI171">
        <v>24</v>
      </c>
      <c r="AJ171">
        <v>1173</v>
      </c>
      <c r="AK171" t="s">
        <v>48</v>
      </c>
      <c r="AL171">
        <v>1</v>
      </c>
    </row>
    <row r="172" spans="1:38" x14ac:dyDescent="0.25">
      <c r="A172" t="s">
        <v>404</v>
      </c>
      <c r="B172">
        <v>2</v>
      </c>
      <c r="C172">
        <v>0</v>
      </c>
      <c r="D172">
        <v>7</v>
      </c>
      <c r="E172" t="s">
        <v>59</v>
      </c>
      <c r="F172" t="s">
        <v>40</v>
      </c>
      <c r="G172">
        <v>2</v>
      </c>
      <c r="H172">
        <v>10</v>
      </c>
      <c r="I172">
        <v>5</v>
      </c>
      <c r="J172">
        <v>1924</v>
      </c>
      <c r="K172">
        <v>1981</v>
      </c>
      <c r="L172">
        <v>1954</v>
      </c>
      <c r="M172">
        <v>2</v>
      </c>
      <c r="N172" t="s">
        <v>62</v>
      </c>
      <c r="O172">
        <v>0</v>
      </c>
      <c r="P172">
        <v>1</v>
      </c>
      <c r="Q172">
        <v>1969</v>
      </c>
      <c r="R172">
        <v>1</v>
      </c>
      <c r="S172">
        <v>4</v>
      </c>
      <c r="T172" t="s">
        <v>69</v>
      </c>
      <c r="U172">
        <v>7</v>
      </c>
      <c r="V172" t="s">
        <v>43</v>
      </c>
      <c r="W172">
        <v>3</v>
      </c>
      <c r="X172" t="s">
        <v>52</v>
      </c>
      <c r="Y172">
        <v>3</v>
      </c>
      <c r="Z172" t="s">
        <v>52</v>
      </c>
      <c r="AA172">
        <v>14</v>
      </c>
      <c r="AB172" t="s">
        <v>45</v>
      </c>
      <c r="AC172">
        <v>2</v>
      </c>
      <c r="AD172" t="s">
        <v>46</v>
      </c>
      <c r="AE172">
        <v>6</v>
      </c>
      <c r="AF172" t="s">
        <v>47</v>
      </c>
      <c r="AG172">
        <v>2</v>
      </c>
      <c r="AH172">
        <v>0</v>
      </c>
      <c r="AI172">
        <v>24</v>
      </c>
      <c r="AJ172">
        <v>1488</v>
      </c>
      <c r="AK172" t="s">
        <v>48</v>
      </c>
      <c r="AL172">
        <v>0</v>
      </c>
    </row>
    <row r="173" spans="1:38" x14ac:dyDescent="0.25">
      <c r="A173" t="s">
        <v>405</v>
      </c>
      <c r="B173">
        <v>1</v>
      </c>
      <c r="C173">
        <v>1</v>
      </c>
      <c r="D173">
        <v>1</v>
      </c>
      <c r="E173" t="s">
        <v>67</v>
      </c>
      <c r="F173" t="s">
        <v>40</v>
      </c>
      <c r="G173">
        <v>1</v>
      </c>
      <c r="H173">
        <v>6</v>
      </c>
      <c r="I173">
        <v>3</v>
      </c>
      <c r="J173">
        <v>1900</v>
      </c>
      <c r="L173">
        <v>1960</v>
      </c>
      <c r="M173">
        <v>2</v>
      </c>
      <c r="N173" t="s">
        <v>406</v>
      </c>
      <c r="O173">
        <v>0</v>
      </c>
      <c r="P173">
        <v>1</v>
      </c>
      <c r="Q173">
        <v>1340</v>
      </c>
      <c r="R173">
        <v>1</v>
      </c>
      <c r="S173">
        <v>4</v>
      </c>
      <c r="T173" t="s">
        <v>69</v>
      </c>
      <c r="U173">
        <v>6</v>
      </c>
      <c r="V173" t="s">
        <v>70</v>
      </c>
      <c r="W173">
        <v>5</v>
      </c>
      <c r="X173" t="s">
        <v>63</v>
      </c>
      <c r="Y173">
        <v>3</v>
      </c>
      <c r="Z173" t="s">
        <v>52</v>
      </c>
      <c r="AA173">
        <v>14</v>
      </c>
      <c r="AB173" t="s">
        <v>45</v>
      </c>
      <c r="AC173">
        <v>6</v>
      </c>
      <c r="AD173" t="s">
        <v>53</v>
      </c>
      <c r="AE173">
        <v>6</v>
      </c>
      <c r="AF173" t="s">
        <v>47</v>
      </c>
      <c r="AG173">
        <v>1</v>
      </c>
      <c r="AH173">
        <v>1</v>
      </c>
      <c r="AI173">
        <v>11</v>
      </c>
      <c r="AJ173">
        <v>900</v>
      </c>
      <c r="AK173" t="s">
        <v>48</v>
      </c>
      <c r="AL173">
        <v>0</v>
      </c>
    </row>
    <row r="174" spans="1:38" x14ac:dyDescent="0.25">
      <c r="A174" t="s">
        <v>407</v>
      </c>
      <c r="B174">
        <v>1</v>
      </c>
      <c r="C174">
        <v>0</v>
      </c>
      <c r="D174">
        <v>7</v>
      </c>
      <c r="E174" t="s">
        <v>59</v>
      </c>
      <c r="F174" t="s">
        <v>40</v>
      </c>
      <c r="G174">
        <v>1</v>
      </c>
      <c r="H174">
        <v>4</v>
      </c>
      <c r="I174">
        <v>2</v>
      </c>
      <c r="J174">
        <v>1900</v>
      </c>
      <c r="K174">
        <v>1979</v>
      </c>
      <c r="L174">
        <v>1954</v>
      </c>
      <c r="M174">
        <v>2</v>
      </c>
      <c r="N174" t="s">
        <v>408</v>
      </c>
      <c r="O174">
        <v>0</v>
      </c>
      <c r="P174">
        <v>1</v>
      </c>
      <c r="Q174">
        <v>827</v>
      </c>
      <c r="R174">
        <v>1</v>
      </c>
      <c r="S174">
        <v>4</v>
      </c>
      <c r="T174" t="s">
        <v>69</v>
      </c>
      <c r="U174">
        <v>7</v>
      </c>
      <c r="V174" t="s">
        <v>43</v>
      </c>
      <c r="W174">
        <v>3</v>
      </c>
      <c r="X174" t="s">
        <v>52</v>
      </c>
      <c r="Y174">
        <v>3</v>
      </c>
      <c r="Z174" t="s">
        <v>52</v>
      </c>
      <c r="AA174">
        <v>6</v>
      </c>
      <c r="AB174" t="s">
        <v>322</v>
      </c>
      <c r="AC174">
        <v>2</v>
      </c>
      <c r="AD174" t="s">
        <v>46</v>
      </c>
      <c r="AE174">
        <v>6</v>
      </c>
      <c r="AF174" t="s">
        <v>47</v>
      </c>
      <c r="AG174">
        <v>1</v>
      </c>
      <c r="AH174">
        <v>1</v>
      </c>
      <c r="AI174">
        <v>11</v>
      </c>
      <c r="AJ174">
        <v>981</v>
      </c>
      <c r="AK174" t="s">
        <v>48</v>
      </c>
      <c r="AL174">
        <v>0</v>
      </c>
    </row>
    <row r="175" spans="1:38" x14ac:dyDescent="0.25">
      <c r="A175" t="s">
        <v>409</v>
      </c>
      <c r="B175">
        <v>2</v>
      </c>
      <c r="C175">
        <v>0</v>
      </c>
      <c r="D175">
        <v>13</v>
      </c>
      <c r="E175" t="s">
        <v>39</v>
      </c>
      <c r="F175" t="s">
        <v>50</v>
      </c>
      <c r="G175">
        <v>2</v>
      </c>
      <c r="H175">
        <v>6</v>
      </c>
      <c r="I175">
        <v>2</v>
      </c>
      <c r="J175">
        <v>1941</v>
      </c>
      <c r="L175">
        <v>1954</v>
      </c>
      <c r="M175">
        <v>2</v>
      </c>
      <c r="N175" t="s">
        <v>410</v>
      </c>
      <c r="O175">
        <v>0</v>
      </c>
      <c r="P175">
        <v>3</v>
      </c>
      <c r="Q175">
        <v>1103</v>
      </c>
      <c r="R175">
        <v>1</v>
      </c>
      <c r="S175">
        <v>4</v>
      </c>
      <c r="T175" t="s">
        <v>69</v>
      </c>
      <c r="U175">
        <v>2</v>
      </c>
      <c r="V175" t="s">
        <v>134</v>
      </c>
      <c r="W175">
        <v>3</v>
      </c>
      <c r="X175" t="s">
        <v>52</v>
      </c>
      <c r="Y175">
        <v>3</v>
      </c>
      <c r="Z175" t="s">
        <v>52</v>
      </c>
      <c r="AA175">
        <v>14</v>
      </c>
      <c r="AB175" t="s">
        <v>45</v>
      </c>
      <c r="AC175">
        <v>2</v>
      </c>
      <c r="AD175" t="s">
        <v>46</v>
      </c>
      <c r="AE175">
        <v>6</v>
      </c>
      <c r="AF175" t="s">
        <v>47</v>
      </c>
      <c r="AG175">
        <v>2</v>
      </c>
      <c r="AH175">
        <v>0</v>
      </c>
      <c r="AI175">
        <v>23</v>
      </c>
      <c r="AJ175">
        <v>933</v>
      </c>
      <c r="AK175" t="s">
        <v>48</v>
      </c>
      <c r="AL175">
        <v>0</v>
      </c>
    </row>
    <row r="176" spans="1:38" x14ac:dyDescent="0.25">
      <c r="A176" t="s">
        <v>411</v>
      </c>
      <c r="B176">
        <v>1</v>
      </c>
      <c r="C176">
        <v>1</v>
      </c>
      <c r="D176">
        <v>7</v>
      </c>
      <c r="E176" t="s">
        <v>59</v>
      </c>
      <c r="F176" t="s">
        <v>40</v>
      </c>
      <c r="G176">
        <v>1</v>
      </c>
      <c r="H176">
        <v>7</v>
      </c>
      <c r="I176">
        <v>3</v>
      </c>
      <c r="J176">
        <v>1940</v>
      </c>
      <c r="L176">
        <v>1950</v>
      </c>
      <c r="M176">
        <v>2</v>
      </c>
      <c r="N176" t="s">
        <v>412</v>
      </c>
      <c r="O176">
        <v>0</v>
      </c>
      <c r="P176">
        <v>1</v>
      </c>
      <c r="Q176">
        <v>1861</v>
      </c>
      <c r="R176">
        <v>1</v>
      </c>
      <c r="S176">
        <v>4</v>
      </c>
      <c r="T176" t="s">
        <v>69</v>
      </c>
      <c r="U176">
        <v>7</v>
      </c>
      <c r="V176" t="s">
        <v>43</v>
      </c>
      <c r="W176">
        <v>3</v>
      </c>
      <c r="X176" t="s">
        <v>52</v>
      </c>
      <c r="Y176">
        <v>3</v>
      </c>
      <c r="Z176" t="s">
        <v>52</v>
      </c>
      <c r="AA176">
        <v>14</v>
      </c>
      <c r="AB176" t="s">
        <v>45</v>
      </c>
      <c r="AC176">
        <v>1</v>
      </c>
      <c r="AD176" t="s">
        <v>64</v>
      </c>
      <c r="AE176">
        <v>3</v>
      </c>
      <c r="AF176" t="s">
        <v>65</v>
      </c>
      <c r="AG176">
        <v>1</v>
      </c>
      <c r="AH176">
        <v>0</v>
      </c>
      <c r="AI176">
        <v>11</v>
      </c>
      <c r="AJ176">
        <v>1484</v>
      </c>
      <c r="AK176" t="s">
        <v>48</v>
      </c>
      <c r="AL176">
        <v>0</v>
      </c>
    </row>
    <row r="177" spans="1:38" x14ac:dyDescent="0.25">
      <c r="A177" t="s">
        <v>413</v>
      </c>
      <c r="B177">
        <v>2</v>
      </c>
      <c r="C177">
        <v>0</v>
      </c>
      <c r="D177">
        <v>7</v>
      </c>
      <c r="E177" t="s">
        <v>59</v>
      </c>
      <c r="F177" t="s">
        <v>40</v>
      </c>
      <c r="G177">
        <v>1</v>
      </c>
      <c r="H177">
        <v>7</v>
      </c>
      <c r="I177">
        <v>3</v>
      </c>
      <c r="J177">
        <v>1924</v>
      </c>
      <c r="K177">
        <v>1980</v>
      </c>
      <c r="L177">
        <v>1943</v>
      </c>
      <c r="M177">
        <v>2</v>
      </c>
      <c r="N177" t="s">
        <v>62</v>
      </c>
      <c r="O177">
        <v>0</v>
      </c>
      <c r="P177">
        <v>1</v>
      </c>
      <c r="Q177">
        <v>1861</v>
      </c>
      <c r="R177">
        <v>1</v>
      </c>
      <c r="S177">
        <v>4</v>
      </c>
      <c r="T177" t="s">
        <v>69</v>
      </c>
      <c r="U177">
        <v>7</v>
      </c>
      <c r="V177" t="s">
        <v>43</v>
      </c>
      <c r="W177">
        <v>3</v>
      </c>
      <c r="X177" t="s">
        <v>52</v>
      </c>
      <c r="Y177">
        <v>3</v>
      </c>
      <c r="Z177" t="s">
        <v>52</v>
      </c>
      <c r="AA177">
        <v>14</v>
      </c>
      <c r="AB177" t="s">
        <v>45</v>
      </c>
      <c r="AC177">
        <v>6</v>
      </c>
      <c r="AD177" t="s">
        <v>53</v>
      </c>
      <c r="AE177">
        <v>6</v>
      </c>
      <c r="AF177" t="s">
        <v>47</v>
      </c>
      <c r="AG177">
        <v>1</v>
      </c>
      <c r="AH177">
        <v>1</v>
      </c>
      <c r="AI177">
        <v>11</v>
      </c>
      <c r="AJ177">
        <v>1486</v>
      </c>
      <c r="AK177" t="s">
        <v>48</v>
      </c>
      <c r="AL177">
        <v>0</v>
      </c>
    </row>
    <row r="178" spans="1:38" x14ac:dyDescent="0.25">
      <c r="A178" t="s">
        <v>414</v>
      </c>
      <c r="B178">
        <v>1</v>
      </c>
      <c r="C178">
        <v>1</v>
      </c>
      <c r="D178">
        <v>1</v>
      </c>
      <c r="E178" t="s">
        <v>67</v>
      </c>
      <c r="F178" t="s">
        <v>40</v>
      </c>
      <c r="G178">
        <v>1</v>
      </c>
      <c r="H178">
        <v>6</v>
      </c>
      <c r="I178">
        <v>3</v>
      </c>
      <c r="J178">
        <v>1991</v>
      </c>
      <c r="K178">
        <v>2010</v>
      </c>
      <c r="L178">
        <v>1999</v>
      </c>
      <c r="M178">
        <v>2</v>
      </c>
      <c r="N178" t="s">
        <v>415</v>
      </c>
      <c r="O178">
        <v>590000</v>
      </c>
      <c r="P178">
        <v>4</v>
      </c>
      <c r="Q178">
        <v>1344</v>
      </c>
      <c r="R178">
        <v>1</v>
      </c>
      <c r="S178">
        <v>4</v>
      </c>
      <c r="T178" t="s">
        <v>69</v>
      </c>
      <c r="U178">
        <v>7</v>
      </c>
      <c r="V178" t="s">
        <v>43</v>
      </c>
      <c r="W178">
        <v>3</v>
      </c>
      <c r="X178" t="s">
        <v>52</v>
      </c>
      <c r="Y178">
        <v>4</v>
      </c>
      <c r="Z178" t="s">
        <v>72</v>
      </c>
      <c r="AA178">
        <v>14</v>
      </c>
      <c r="AB178" t="s">
        <v>45</v>
      </c>
      <c r="AC178">
        <v>6</v>
      </c>
      <c r="AD178" t="s">
        <v>53</v>
      </c>
      <c r="AE178">
        <v>11</v>
      </c>
      <c r="AF178" t="s">
        <v>98</v>
      </c>
      <c r="AG178">
        <v>1</v>
      </c>
      <c r="AH178">
        <v>0</v>
      </c>
      <c r="AI178">
        <v>11</v>
      </c>
      <c r="AJ178">
        <v>2123</v>
      </c>
      <c r="AK178" t="s">
        <v>48</v>
      </c>
      <c r="AL178">
        <v>1</v>
      </c>
    </row>
    <row r="179" spans="1:38" x14ac:dyDescent="0.25">
      <c r="A179" t="s">
        <v>416</v>
      </c>
      <c r="B179">
        <v>3</v>
      </c>
      <c r="C179">
        <v>1</v>
      </c>
      <c r="D179">
        <v>13</v>
      </c>
      <c r="E179" t="s">
        <v>39</v>
      </c>
      <c r="F179" t="s">
        <v>40</v>
      </c>
      <c r="G179">
        <v>2</v>
      </c>
      <c r="H179">
        <v>9</v>
      </c>
      <c r="I179">
        <v>4</v>
      </c>
      <c r="J179">
        <v>1890</v>
      </c>
      <c r="K179">
        <v>2010</v>
      </c>
      <c r="L179">
        <v>1982</v>
      </c>
      <c r="M179">
        <v>3</v>
      </c>
      <c r="N179" t="s">
        <v>417</v>
      </c>
      <c r="O179">
        <v>0</v>
      </c>
      <c r="P179">
        <v>1</v>
      </c>
      <c r="Q179">
        <v>1804</v>
      </c>
      <c r="R179">
        <v>1</v>
      </c>
      <c r="S179">
        <v>4</v>
      </c>
      <c r="T179" t="s">
        <v>69</v>
      </c>
      <c r="U179">
        <v>7</v>
      </c>
      <c r="V179" t="s">
        <v>43</v>
      </c>
      <c r="W179">
        <v>5</v>
      </c>
      <c r="X179" t="s">
        <v>63</v>
      </c>
      <c r="Y179">
        <v>4</v>
      </c>
      <c r="Z179" t="s">
        <v>72</v>
      </c>
      <c r="AA179">
        <v>14</v>
      </c>
      <c r="AB179" t="s">
        <v>45</v>
      </c>
      <c r="AC179">
        <v>2</v>
      </c>
      <c r="AD179" t="s">
        <v>46</v>
      </c>
      <c r="AE179">
        <v>3</v>
      </c>
      <c r="AF179" t="s">
        <v>65</v>
      </c>
      <c r="AG179">
        <v>2</v>
      </c>
      <c r="AH179">
        <v>3</v>
      </c>
      <c r="AI179">
        <v>24</v>
      </c>
      <c r="AJ179">
        <v>2090</v>
      </c>
      <c r="AK179" t="s">
        <v>48</v>
      </c>
      <c r="AL179">
        <v>0</v>
      </c>
    </row>
    <row r="180" spans="1:38" x14ac:dyDescent="0.25">
      <c r="A180" t="s">
        <v>418</v>
      </c>
      <c r="B180">
        <v>2</v>
      </c>
      <c r="C180">
        <v>0</v>
      </c>
      <c r="D180">
        <v>7</v>
      </c>
      <c r="E180" t="s">
        <v>59</v>
      </c>
      <c r="F180" t="s">
        <v>40</v>
      </c>
      <c r="G180">
        <v>2</v>
      </c>
      <c r="H180">
        <v>7</v>
      </c>
      <c r="I180">
        <v>4</v>
      </c>
      <c r="J180">
        <v>1890</v>
      </c>
      <c r="K180">
        <v>1976</v>
      </c>
      <c r="L180">
        <v>1960</v>
      </c>
      <c r="M180">
        <v>2</v>
      </c>
      <c r="N180" t="s">
        <v>419</v>
      </c>
      <c r="O180">
        <v>324000</v>
      </c>
      <c r="P180">
        <v>1</v>
      </c>
      <c r="Q180">
        <v>1830</v>
      </c>
      <c r="R180">
        <v>1</v>
      </c>
      <c r="S180">
        <v>4</v>
      </c>
      <c r="T180" t="s">
        <v>69</v>
      </c>
      <c r="U180">
        <v>7</v>
      </c>
      <c r="V180" t="s">
        <v>43</v>
      </c>
      <c r="W180">
        <v>5</v>
      </c>
      <c r="X180" t="s">
        <v>63</v>
      </c>
      <c r="Y180">
        <v>3</v>
      </c>
      <c r="Z180" t="s">
        <v>52</v>
      </c>
      <c r="AA180">
        <v>14</v>
      </c>
      <c r="AB180" t="s">
        <v>45</v>
      </c>
      <c r="AC180">
        <v>6</v>
      </c>
      <c r="AD180" t="s">
        <v>53</v>
      </c>
      <c r="AE180">
        <v>3</v>
      </c>
      <c r="AF180" t="s">
        <v>65</v>
      </c>
      <c r="AG180">
        <v>2</v>
      </c>
      <c r="AH180">
        <v>1</v>
      </c>
      <c r="AI180">
        <v>24</v>
      </c>
      <c r="AJ180">
        <v>1620</v>
      </c>
      <c r="AK180" t="s">
        <v>48</v>
      </c>
      <c r="AL180">
        <v>0</v>
      </c>
    </row>
    <row r="181" spans="1:38" x14ac:dyDescent="0.25">
      <c r="A181" t="s">
        <v>420</v>
      </c>
      <c r="B181">
        <v>2</v>
      </c>
      <c r="C181">
        <v>0</v>
      </c>
      <c r="D181">
        <v>13</v>
      </c>
      <c r="E181" t="s">
        <v>39</v>
      </c>
      <c r="F181" t="s">
        <v>40</v>
      </c>
      <c r="G181">
        <v>1</v>
      </c>
      <c r="H181">
        <v>6</v>
      </c>
      <c r="I181">
        <v>3</v>
      </c>
      <c r="J181">
        <v>1890</v>
      </c>
      <c r="K181">
        <v>2000</v>
      </c>
      <c r="L181">
        <v>1969</v>
      </c>
      <c r="M181">
        <v>2</v>
      </c>
      <c r="N181" t="s">
        <v>389</v>
      </c>
      <c r="O181">
        <v>775000</v>
      </c>
      <c r="P181">
        <v>1</v>
      </c>
      <c r="Q181">
        <v>1558</v>
      </c>
      <c r="R181">
        <v>1</v>
      </c>
      <c r="S181">
        <v>4</v>
      </c>
      <c r="T181" t="s">
        <v>69</v>
      </c>
      <c r="U181">
        <v>7</v>
      </c>
      <c r="V181" t="s">
        <v>43</v>
      </c>
      <c r="W181">
        <v>5</v>
      </c>
      <c r="X181" t="s">
        <v>63</v>
      </c>
      <c r="Y181">
        <v>4</v>
      </c>
      <c r="Z181" t="s">
        <v>72</v>
      </c>
      <c r="AA181">
        <v>14</v>
      </c>
      <c r="AB181" t="s">
        <v>45</v>
      </c>
      <c r="AC181">
        <v>6</v>
      </c>
      <c r="AD181" t="s">
        <v>53</v>
      </c>
      <c r="AE181">
        <v>6</v>
      </c>
      <c r="AF181" t="s">
        <v>47</v>
      </c>
      <c r="AG181">
        <v>2</v>
      </c>
      <c r="AH181">
        <v>0</v>
      </c>
      <c r="AI181">
        <v>11</v>
      </c>
      <c r="AJ181">
        <v>1620</v>
      </c>
      <c r="AK181" t="s">
        <v>48</v>
      </c>
      <c r="AL181">
        <v>1</v>
      </c>
    </row>
    <row r="182" spans="1:38" x14ac:dyDescent="0.25">
      <c r="A182" t="s">
        <v>421</v>
      </c>
      <c r="B182">
        <v>3</v>
      </c>
      <c r="C182">
        <v>0</v>
      </c>
      <c r="D182">
        <v>7</v>
      </c>
      <c r="E182" t="s">
        <v>59</v>
      </c>
      <c r="F182" t="s">
        <v>40</v>
      </c>
      <c r="G182">
        <v>3</v>
      </c>
      <c r="H182">
        <v>6</v>
      </c>
      <c r="I182">
        <v>3</v>
      </c>
      <c r="J182">
        <v>1900</v>
      </c>
      <c r="K182">
        <v>1958</v>
      </c>
      <c r="L182">
        <v>1964</v>
      </c>
      <c r="M182">
        <v>3</v>
      </c>
      <c r="N182" t="s">
        <v>422</v>
      </c>
      <c r="O182">
        <v>0</v>
      </c>
      <c r="P182">
        <v>5</v>
      </c>
      <c r="Q182">
        <v>1575</v>
      </c>
      <c r="R182">
        <v>1</v>
      </c>
      <c r="S182">
        <v>7</v>
      </c>
      <c r="T182" t="s">
        <v>42</v>
      </c>
      <c r="U182">
        <v>6</v>
      </c>
      <c r="V182" t="s">
        <v>70</v>
      </c>
      <c r="W182">
        <v>3</v>
      </c>
      <c r="X182" t="s">
        <v>52</v>
      </c>
      <c r="Y182">
        <v>3</v>
      </c>
      <c r="Z182" t="s">
        <v>52</v>
      </c>
      <c r="AA182">
        <v>14</v>
      </c>
      <c r="AB182" t="s">
        <v>45</v>
      </c>
      <c r="AC182">
        <v>6</v>
      </c>
      <c r="AD182" t="s">
        <v>53</v>
      </c>
      <c r="AE182">
        <v>3</v>
      </c>
      <c r="AF182" t="s">
        <v>65</v>
      </c>
      <c r="AG182">
        <v>3</v>
      </c>
      <c r="AH182">
        <v>0</v>
      </c>
      <c r="AI182">
        <v>24</v>
      </c>
      <c r="AJ182">
        <v>825</v>
      </c>
      <c r="AK182" t="s">
        <v>48</v>
      </c>
      <c r="AL182">
        <v>0</v>
      </c>
    </row>
    <row r="183" spans="1:38" x14ac:dyDescent="0.25">
      <c r="A183" t="s">
        <v>423</v>
      </c>
      <c r="B183">
        <v>1</v>
      </c>
      <c r="C183">
        <v>1</v>
      </c>
      <c r="D183">
        <v>1</v>
      </c>
      <c r="E183" t="s">
        <v>67</v>
      </c>
      <c r="F183" t="s">
        <v>40</v>
      </c>
      <c r="G183">
        <v>1</v>
      </c>
      <c r="H183">
        <v>6</v>
      </c>
      <c r="I183">
        <v>3</v>
      </c>
      <c r="J183">
        <v>1906</v>
      </c>
      <c r="K183">
        <v>2008</v>
      </c>
      <c r="L183">
        <v>1967</v>
      </c>
      <c r="M183">
        <v>2</v>
      </c>
      <c r="N183" t="s">
        <v>424</v>
      </c>
      <c r="O183">
        <v>390000</v>
      </c>
      <c r="P183">
        <v>1</v>
      </c>
      <c r="Q183">
        <v>1312</v>
      </c>
      <c r="R183">
        <v>1</v>
      </c>
      <c r="S183">
        <v>4</v>
      </c>
      <c r="T183" t="s">
        <v>69</v>
      </c>
      <c r="U183">
        <v>7</v>
      </c>
      <c r="V183" t="s">
        <v>43</v>
      </c>
      <c r="W183">
        <v>4</v>
      </c>
      <c r="X183" t="s">
        <v>71</v>
      </c>
      <c r="Y183">
        <v>4</v>
      </c>
      <c r="Z183" t="s">
        <v>72</v>
      </c>
      <c r="AA183">
        <v>14</v>
      </c>
      <c r="AB183" t="s">
        <v>45</v>
      </c>
      <c r="AC183">
        <v>2</v>
      </c>
      <c r="AD183" t="s">
        <v>46</v>
      </c>
      <c r="AE183">
        <v>6</v>
      </c>
      <c r="AF183" t="s">
        <v>47</v>
      </c>
      <c r="AG183">
        <v>1</v>
      </c>
      <c r="AH183">
        <v>1</v>
      </c>
      <c r="AI183">
        <v>11</v>
      </c>
      <c r="AJ183">
        <v>1063</v>
      </c>
      <c r="AK183" t="s">
        <v>48</v>
      </c>
      <c r="AL183">
        <v>1</v>
      </c>
    </row>
    <row r="184" spans="1:38" x14ac:dyDescent="0.25">
      <c r="A184" t="s">
        <v>425</v>
      </c>
      <c r="B184">
        <v>1</v>
      </c>
      <c r="C184">
        <v>0</v>
      </c>
      <c r="D184">
        <v>13</v>
      </c>
      <c r="E184" t="s">
        <v>39</v>
      </c>
      <c r="F184" t="s">
        <v>50</v>
      </c>
      <c r="G184">
        <v>1</v>
      </c>
      <c r="H184">
        <v>6</v>
      </c>
      <c r="I184">
        <v>3</v>
      </c>
      <c r="J184">
        <v>1906</v>
      </c>
      <c r="K184">
        <v>1986</v>
      </c>
      <c r="L184">
        <v>1954</v>
      </c>
      <c r="M184">
        <v>2</v>
      </c>
      <c r="N184" t="s">
        <v>62</v>
      </c>
      <c r="O184">
        <v>0</v>
      </c>
      <c r="P184">
        <v>1</v>
      </c>
      <c r="Q184">
        <v>1280</v>
      </c>
      <c r="R184">
        <v>1</v>
      </c>
      <c r="S184">
        <v>4</v>
      </c>
      <c r="T184" t="s">
        <v>69</v>
      </c>
      <c r="U184">
        <v>7</v>
      </c>
      <c r="V184" t="s">
        <v>43</v>
      </c>
      <c r="W184">
        <v>3</v>
      </c>
      <c r="X184" t="s">
        <v>52</v>
      </c>
      <c r="Y184">
        <v>3</v>
      </c>
      <c r="Z184" t="s">
        <v>52</v>
      </c>
      <c r="AA184">
        <v>14</v>
      </c>
      <c r="AB184" t="s">
        <v>45</v>
      </c>
      <c r="AC184">
        <v>6</v>
      </c>
      <c r="AD184" t="s">
        <v>53</v>
      </c>
      <c r="AE184">
        <v>6</v>
      </c>
      <c r="AF184" t="s">
        <v>47</v>
      </c>
      <c r="AG184">
        <v>1</v>
      </c>
      <c r="AH184">
        <v>0</v>
      </c>
      <c r="AI184">
        <v>11</v>
      </c>
      <c r="AJ184">
        <v>1050</v>
      </c>
      <c r="AK184" t="s">
        <v>48</v>
      </c>
      <c r="AL184">
        <v>0</v>
      </c>
    </row>
    <row r="185" spans="1:38" x14ac:dyDescent="0.25">
      <c r="A185" t="s">
        <v>426</v>
      </c>
      <c r="B185">
        <v>2</v>
      </c>
      <c r="C185">
        <v>0</v>
      </c>
      <c r="D185">
        <v>1</v>
      </c>
      <c r="E185" t="s">
        <v>67</v>
      </c>
      <c r="F185" t="s">
        <v>40</v>
      </c>
      <c r="G185">
        <v>2</v>
      </c>
      <c r="H185">
        <v>8</v>
      </c>
      <c r="I185">
        <v>4</v>
      </c>
      <c r="J185">
        <v>1906</v>
      </c>
      <c r="K185">
        <v>2005</v>
      </c>
      <c r="L185">
        <v>1964</v>
      </c>
      <c r="M185">
        <v>2</v>
      </c>
      <c r="N185" t="s">
        <v>427</v>
      </c>
      <c r="O185">
        <v>660000</v>
      </c>
      <c r="P185">
        <v>1</v>
      </c>
      <c r="Q185">
        <v>2320</v>
      </c>
      <c r="R185">
        <v>1</v>
      </c>
      <c r="S185">
        <v>4</v>
      </c>
      <c r="T185" t="s">
        <v>69</v>
      </c>
      <c r="U185">
        <v>2</v>
      </c>
      <c r="V185" t="s">
        <v>134</v>
      </c>
      <c r="W185">
        <v>3</v>
      </c>
      <c r="X185" t="s">
        <v>52</v>
      </c>
      <c r="Y185">
        <v>4</v>
      </c>
      <c r="Z185" t="s">
        <v>72</v>
      </c>
      <c r="AA185">
        <v>14</v>
      </c>
      <c r="AB185" t="s">
        <v>45</v>
      </c>
      <c r="AC185">
        <v>2</v>
      </c>
      <c r="AD185" t="s">
        <v>46</v>
      </c>
      <c r="AE185">
        <v>11</v>
      </c>
      <c r="AF185" t="s">
        <v>98</v>
      </c>
      <c r="AG185">
        <v>2</v>
      </c>
      <c r="AH185">
        <v>0</v>
      </c>
      <c r="AI185">
        <v>23</v>
      </c>
      <c r="AJ185">
        <v>2000</v>
      </c>
      <c r="AK185" t="s">
        <v>48</v>
      </c>
      <c r="AL185">
        <v>1</v>
      </c>
    </row>
    <row r="186" spans="1:38" x14ac:dyDescent="0.25">
      <c r="A186" t="s">
        <v>428</v>
      </c>
      <c r="B186">
        <v>3</v>
      </c>
      <c r="C186">
        <v>1</v>
      </c>
      <c r="D186">
        <v>1</v>
      </c>
      <c r="E186" t="s">
        <v>67</v>
      </c>
      <c r="F186" t="s">
        <v>40</v>
      </c>
      <c r="G186">
        <v>1</v>
      </c>
      <c r="H186">
        <v>7</v>
      </c>
      <c r="I186">
        <v>4</v>
      </c>
      <c r="J186">
        <v>1906</v>
      </c>
      <c r="K186">
        <v>2015</v>
      </c>
      <c r="L186">
        <v>1969</v>
      </c>
      <c r="M186">
        <v>2</v>
      </c>
      <c r="N186" t="s">
        <v>429</v>
      </c>
      <c r="O186">
        <v>855000</v>
      </c>
      <c r="P186">
        <v>4</v>
      </c>
      <c r="Q186">
        <v>1538</v>
      </c>
      <c r="R186">
        <v>1</v>
      </c>
      <c r="S186">
        <v>4</v>
      </c>
      <c r="T186" t="s">
        <v>69</v>
      </c>
      <c r="U186">
        <v>7</v>
      </c>
      <c r="V186" t="s">
        <v>43</v>
      </c>
      <c r="W186">
        <v>5</v>
      </c>
      <c r="X186" t="s">
        <v>63</v>
      </c>
      <c r="Y186">
        <v>4</v>
      </c>
      <c r="Z186" t="s">
        <v>72</v>
      </c>
      <c r="AA186">
        <v>14</v>
      </c>
      <c r="AB186" t="s">
        <v>45</v>
      </c>
      <c r="AC186">
        <v>2</v>
      </c>
      <c r="AD186" t="s">
        <v>46</v>
      </c>
      <c r="AE186">
        <v>6</v>
      </c>
      <c r="AF186" t="s">
        <v>47</v>
      </c>
      <c r="AG186">
        <v>1</v>
      </c>
      <c r="AH186">
        <v>1</v>
      </c>
      <c r="AI186">
        <v>11</v>
      </c>
      <c r="AJ186">
        <v>1597</v>
      </c>
      <c r="AK186" t="s">
        <v>48</v>
      </c>
      <c r="AL186">
        <v>1</v>
      </c>
    </row>
    <row r="187" spans="1:38" x14ac:dyDescent="0.25">
      <c r="A187" t="s">
        <v>430</v>
      </c>
      <c r="B187">
        <v>2</v>
      </c>
      <c r="C187">
        <v>1</v>
      </c>
      <c r="D187">
        <v>1</v>
      </c>
      <c r="E187" t="s">
        <v>67</v>
      </c>
      <c r="F187" t="s">
        <v>40</v>
      </c>
      <c r="G187">
        <v>1</v>
      </c>
      <c r="H187">
        <v>6</v>
      </c>
      <c r="I187">
        <v>3</v>
      </c>
      <c r="J187">
        <v>1900</v>
      </c>
      <c r="L187">
        <v>1957</v>
      </c>
      <c r="M187">
        <v>2</v>
      </c>
      <c r="N187" t="s">
        <v>431</v>
      </c>
      <c r="O187">
        <v>830000</v>
      </c>
      <c r="P187">
        <v>2</v>
      </c>
      <c r="Q187">
        <v>1320</v>
      </c>
      <c r="R187">
        <v>1</v>
      </c>
      <c r="S187">
        <v>4</v>
      </c>
      <c r="T187" t="s">
        <v>69</v>
      </c>
      <c r="U187">
        <v>7</v>
      </c>
      <c r="V187" t="s">
        <v>43</v>
      </c>
      <c r="W187">
        <v>4</v>
      </c>
      <c r="X187" t="s">
        <v>71</v>
      </c>
      <c r="Y187">
        <v>3</v>
      </c>
      <c r="Z187" t="s">
        <v>52</v>
      </c>
      <c r="AA187">
        <v>14</v>
      </c>
      <c r="AB187" t="s">
        <v>45</v>
      </c>
      <c r="AC187">
        <v>2</v>
      </c>
      <c r="AD187" t="s">
        <v>46</v>
      </c>
      <c r="AE187">
        <v>6</v>
      </c>
      <c r="AF187" t="s">
        <v>47</v>
      </c>
      <c r="AG187">
        <v>1</v>
      </c>
      <c r="AH187">
        <v>2</v>
      </c>
      <c r="AI187">
        <v>11</v>
      </c>
      <c r="AJ187">
        <v>1425</v>
      </c>
      <c r="AK187" t="s">
        <v>48</v>
      </c>
      <c r="AL187">
        <v>1</v>
      </c>
    </row>
    <row r="188" spans="1:38" x14ac:dyDescent="0.25">
      <c r="A188" t="s">
        <v>432</v>
      </c>
      <c r="B188">
        <v>3</v>
      </c>
      <c r="C188">
        <v>1</v>
      </c>
      <c r="D188">
        <v>1</v>
      </c>
      <c r="E188" t="s">
        <v>67</v>
      </c>
      <c r="F188" t="s">
        <v>40</v>
      </c>
      <c r="G188">
        <v>2</v>
      </c>
      <c r="H188">
        <v>5</v>
      </c>
      <c r="I188">
        <v>2</v>
      </c>
      <c r="J188">
        <v>1964</v>
      </c>
      <c r="L188">
        <v>1979</v>
      </c>
      <c r="M188">
        <v>3</v>
      </c>
      <c r="N188" t="s">
        <v>433</v>
      </c>
      <c r="O188">
        <v>0</v>
      </c>
      <c r="P188">
        <v>1</v>
      </c>
      <c r="Q188">
        <v>2520</v>
      </c>
      <c r="R188">
        <v>1</v>
      </c>
      <c r="S188">
        <v>7</v>
      </c>
      <c r="T188" t="s">
        <v>42</v>
      </c>
      <c r="U188">
        <v>6</v>
      </c>
      <c r="V188" t="s">
        <v>70</v>
      </c>
      <c r="W188">
        <v>3</v>
      </c>
      <c r="X188" t="s">
        <v>52</v>
      </c>
      <c r="Y188">
        <v>4</v>
      </c>
      <c r="Z188" t="s">
        <v>72</v>
      </c>
      <c r="AA188">
        <v>14</v>
      </c>
      <c r="AB188" t="s">
        <v>45</v>
      </c>
      <c r="AC188">
        <v>2</v>
      </c>
      <c r="AD188" t="s">
        <v>46</v>
      </c>
      <c r="AE188">
        <v>6</v>
      </c>
      <c r="AF188" t="s">
        <v>47</v>
      </c>
      <c r="AG188">
        <v>1</v>
      </c>
      <c r="AH188">
        <v>2</v>
      </c>
      <c r="AI188">
        <v>11</v>
      </c>
      <c r="AJ188">
        <v>1891</v>
      </c>
      <c r="AK188" t="s">
        <v>48</v>
      </c>
      <c r="AL188">
        <v>0</v>
      </c>
    </row>
    <row r="189" spans="1:38" x14ac:dyDescent="0.25">
      <c r="A189" t="s">
        <v>434</v>
      </c>
      <c r="B189">
        <v>1</v>
      </c>
      <c r="C189">
        <v>1</v>
      </c>
      <c r="D189">
        <v>13</v>
      </c>
      <c r="E189" t="s">
        <v>39</v>
      </c>
      <c r="F189" t="s">
        <v>50</v>
      </c>
      <c r="G189">
        <v>1</v>
      </c>
      <c r="H189">
        <v>6</v>
      </c>
      <c r="I189">
        <v>3</v>
      </c>
      <c r="J189">
        <v>1929</v>
      </c>
      <c r="K189">
        <v>1980</v>
      </c>
      <c r="L189">
        <v>1943</v>
      </c>
      <c r="M189">
        <v>2</v>
      </c>
      <c r="N189" t="s">
        <v>62</v>
      </c>
      <c r="O189">
        <v>0</v>
      </c>
      <c r="P189">
        <v>1</v>
      </c>
      <c r="Q189">
        <v>1428</v>
      </c>
      <c r="R189">
        <v>1</v>
      </c>
      <c r="S189">
        <v>4</v>
      </c>
      <c r="T189" t="s">
        <v>69</v>
      </c>
      <c r="U189">
        <v>7</v>
      </c>
      <c r="V189" t="s">
        <v>43</v>
      </c>
      <c r="W189">
        <v>3</v>
      </c>
      <c r="X189" t="s">
        <v>52</v>
      </c>
      <c r="Y189">
        <v>3</v>
      </c>
      <c r="Z189" t="s">
        <v>52</v>
      </c>
      <c r="AA189">
        <v>14</v>
      </c>
      <c r="AB189" t="s">
        <v>45</v>
      </c>
      <c r="AC189">
        <v>6</v>
      </c>
      <c r="AD189" t="s">
        <v>53</v>
      </c>
      <c r="AE189">
        <v>6</v>
      </c>
      <c r="AF189" t="s">
        <v>47</v>
      </c>
      <c r="AG189">
        <v>1</v>
      </c>
      <c r="AH189">
        <v>0</v>
      </c>
      <c r="AI189">
        <v>11</v>
      </c>
      <c r="AJ189">
        <v>1608</v>
      </c>
      <c r="AK189" t="s">
        <v>48</v>
      </c>
      <c r="AL189">
        <v>0</v>
      </c>
    </row>
    <row r="190" spans="1:38" x14ac:dyDescent="0.25">
      <c r="A190" t="s">
        <v>435</v>
      </c>
      <c r="B190">
        <v>2</v>
      </c>
      <c r="C190">
        <v>1</v>
      </c>
      <c r="D190">
        <v>7</v>
      </c>
      <c r="E190" t="s">
        <v>59</v>
      </c>
      <c r="F190" t="s">
        <v>40</v>
      </c>
      <c r="G190">
        <v>2</v>
      </c>
      <c r="H190">
        <v>10</v>
      </c>
      <c r="I190">
        <v>4</v>
      </c>
      <c r="J190">
        <v>1910</v>
      </c>
      <c r="K190">
        <v>1979</v>
      </c>
      <c r="L190">
        <v>1960</v>
      </c>
      <c r="M190">
        <v>2</v>
      </c>
      <c r="N190" t="s">
        <v>436</v>
      </c>
      <c r="O190">
        <v>0</v>
      </c>
      <c r="P190">
        <v>1</v>
      </c>
      <c r="Q190">
        <v>1608</v>
      </c>
      <c r="R190">
        <v>1</v>
      </c>
      <c r="S190">
        <v>4</v>
      </c>
      <c r="T190" t="s">
        <v>69</v>
      </c>
      <c r="U190">
        <v>7</v>
      </c>
      <c r="V190" t="s">
        <v>43</v>
      </c>
      <c r="W190">
        <v>5</v>
      </c>
      <c r="X190" t="s">
        <v>63</v>
      </c>
      <c r="Y190">
        <v>3</v>
      </c>
      <c r="Z190" t="s">
        <v>52</v>
      </c>
      <c r="AA190">
        <v>14</v>
      </c>
      <c r="AB190" t="s">
        <v>45</v>
      </c>
      <c r="AC190">
        <v>2</v>
      </c>
      <c r="AD190" t="s">
        <v>46</v>
      </c>
      <c r="AE190">
        <v>3</v>
      </c>
      <c r="AF190" t="s">
        <v>65</v>
      </c>
      <c r="AG190">
        <v>2</v>
      </c>
      <c r="AH190">
        <v>2</v>
      </c>
      <c r="AI190">
        <v>24</v>
      </c>
      <c r="AJ190">
        <v>1138</v>
      </c>
      <c r="AK190" t="s">
        <v>48</v>
      </c>
      <c r="AL190">
        <v>0</v>
      </c>
    </row>
    <row r="191" spans="1:38" x14ac:dyDescent="0.25">
      <c r="A191" t="s">
        <v>437</v>
      </c>
      <c r="B191">
        <v>1</v>
      </c>
      <c r="C191">
        <v>0</v>
      </c>
      <c r="D191">
        <v>13</v>
      </c>
      <c r="E191" t="s">
        <v>39</v>
      </c>
      <c r="F191" t="s">
        <v>50</v>
      </c>
      <c r="G191">
        <v>1</v>
      </c>
      <c r="H191">
        <v>6</v>
      </c>
      <c r="I191">
        <v>3</v>
      </c>
      <c r="J191">
        <v>1880</v>
      </c>
      <c r="L191">
        <v>1960</v>
      </c>
      <c r="M191">
        <v>2</v>
      </c>
      <c r="N191" t="s">
        <v>62</v>
      </c>
      <c r="P191">
        <v>1</v>
      </c>
      <c r="Q191">
        <v>1512</v>
      </c>
      <c r="R191">
        <v>1</v>
      </c>
      <c r="S191">
        <v>4</v>
      </c>
      <c r="T191" t="s">
        <v>69</v>
      </c>
      <c r="U191">
        <v>6</v>
      </c>
      <c r="V191" t="s">
        <v>70</v>
      </c>
      <c r="W191">
        <v>5</v>
      </c>
      <c r="X191" t="s">
        <v>63</v>
      </c>
      <c r="Y191">
        <v>3</v>
      </c>
      <c r="Z191" t="s">
        <v>52</v>
      </c>
      <c r="AA191">
        <v>14</v>
      </c>
      <c r="AB191" t="s">
        <v>45</v>
      </c>
      <c r="AC191">
        <v>2</v>
      </c>
      <c r="AD191" t="s">
        <v>46</v>
      </c>
      <c r="AE191">
        <v>3</v>
      </c>
      <c r="AF191" t="s">
        <v>65</v>
      </c>
      <c r="AG191">
        <v>1</v>
      </c>
      <c r="AH191">
        <v>0</v>
      </c>
      <c r="AI191">
        <v>11</v>
      </c>
      <c r="AJ191">
        <v>1280</v>
      </c>
      <c r="AK191" t="s">
        <v>48</v>
      </c>
      <c r="AL191">
        <v>0</v>
      </c>
    </row>
    <row r="192" spans="1:38" x14ac:dyDescent="0.25">
      <c r="A192" t="s">
        <v>438</v>
      </c>
      <c r="B192">
        <v>1</v>
      </c>
      <c r="C192">
        <v>0</v>
      </c>
      <c r="D192">
        <v>13</v>
      </c>
      <c r="E192" t="s">
        <v>39</v>
      </c>
      <c r="F192" t="s">
        <v>50</v>
      </c>
      <c r="G192">
        <v>1</v>
      </c>
      <c r="H192">
        <v>6</v>
      </c>
      <c r="I192">
        <v>3</v>
      </c>
      <c r="J192">
        <v>1900</v>
      </c>
      <c r="L192">
        <v>1957</v>
      </c>
      <c r="M192">
        <v>2</v>
      </c>
      <c r="N192" t="s">
        <v>439</v>
      </c>
      <c r="O192">
        <v>725000</v>
      </c>
      <c r="P192">
        <v>4</v>
      </c>
      <c r="Q192">
        <v>1656</v>
      </c>
      <c r="R192">
        <v>1</v>
      </c>
      <c r="S192">
        <v>4</v>
      </c>
      <c r="T192" t="s">
        <v>69</v>
      </c>
      <c r="U192">
        <v>7</v>
      </c>
      <c r="V192" t="s">
        <v>43</v>
      </c>
      <c r="W192">
        <v>4</v>
      </c>
      <c r="X192" t="s">
        <v>71</v>
      </c>
      <c r="Y192">
        <v>3</v>
      </c>
      <c r="Z192" t="s">
        <v>52</v>
      </c>
      <c r="AA192">
        <v>14</v>
      </c>
      <c r="AB192" t="s">
        <v>45</v>
      </c>
      <c r="AC192">
        <v>6</v>
      </c>
      <c r="AD192" t="s">
        <v>53</v>
      </c>
      <c r="AE192">
        <v>6</v>
      </c>
      <c r="AF192" t="s">
        <v>47</v>
      </c>
      <c r="AG192">
        <v>1</v>
      </c>
      <c r="AH192">
        <v>0</v>
      </c>
      <c r="AI192">
        <v>24</v>
      </c>
      <c r="AJ192">
        <v>1101</v>
      </c>
      <c r="AK192" t="s">
        <v>48</v>
      </c>
      <c r="AL192">
        <v>1</v>
      </c>
    </row>
    <row r="193" spans="1:38" x14ac:dyDescent="0.25">
      <c r="A193" t="s">
        <v>440</v>
      </c>
      <c r="B193">
        <v>2</v>
      </c>
      <c r="C193">
        <v>1</v>
      </c>
      <c r="D193">
        <v>13</v>
      </c>
      <c r="E193" t="s">
        <v>39</v>
      </c>
      <c r="F193" t="s">
        <v>50</v>
      </c>
      <c r="G193">
        <v>1</v>
      </c>
      <c r="H193">
        <v>6</v>
      </c>
      <c r="I193">
        <v>3</v>
      </c>
      <c r="J193">
        <v>1908</v>
      </c>
      <c r="K193">
        <v>2000</v>
      </c>
      <c r="L193">
        <v>1969</v>
      </c>
      <c r="M193">
        <v>2</v>
      </c>
      <c r="N193" t="s">
        <v>441</v>
      </c>
      <c r="O193">
        <v>1100000</v>
      </c>
      <c r="P193">
        <v>3</v>
      </c>
      <c r="Q193">
        <v>1752</v>
      </c>
      <c r="R193">
        <v>1</v>
      </c>
      <c r="S193">
        <v>5</v>
      </c>
      <c r="T193" t="s">
        <v>442</v>
      </c>
      <c r="U193">
        <v>7</v>
      </c>
      <c r="V193" t="s">
        <v>43</v>
      </c>
      <c r="W193">
        <v>5</v>
      </c>
      <c r="X193" t="s">
        <v>63</v>
      </c>
      <c r="Y193">
        <v>5</v>
      </c>
      <c r="Z193" t="s">
        <v>44</v>
      </c>
      <c r="AA193">
        <v>14</v>
      </c>
      <c r="AB193" t="s">
        <v>45</v>
      </c>
      <c r="AC193">
        <v>6</v>
      </c>
      <c r="AD193" t="s">
        <v>53</v>
      </c>
      <c r="AE193">
        <v>3</v>
      </c>
      <c r="AF193" t="s">
        <v>65</v>
      </c>
      <c r="AG193">
        <v>1</v>
      </c>
      <c r="AH193">
        <v>1</v>
      </c>
      <c r="AI193">
        <v>11</v>
      </c>
      <c r="AJ193">
        <v>1370</v>
      </c>
      <c r="AK193" t="s">
        <v>48</v>
      </c>
      <c r="AL193">
        <v>1</v>
      </c>
    </row>
    <row r="194" spans="1:38" x14ac:dyDescent="0.25">
      <c r="A194" t="s">
        <v>443</v>
      </c>
      <c r="B194">
        <v>1</v>
      </c>
      <c r="C194">
        <v>0</v>
      </c>
      <c r="D194">
        <v>13</v>
      </c>
      <c r="E194" t="s">
        <v>39</v>
      </c>
      <c r="F194" t="s">
        <v>50</v>
      </c>
      <c r="G194">
        <v>1</v>
      </c>
      <c r="H194">
        <v>7</v>
      </c>
      <c r="I194">
        <v>3</v>
      </c>
      <c r="J194">
        <v>1924</v>
      </c>
      <c r="L194">
        <v>1943</v>
      </c>
      <c r="M194">
        <v>2</v>
      </c>
      <c r="N194" t="s">
        <v>444</v>
      </c>
      <c r="O194">
        <v>110000</v>
      </c>
      <c r="P194">
        <v>1</v>
      </c>
      <c r="Q194">
        <v>1024</v>
      </c>
      <c r="R194">
        <v>1</v>
      </c>
      <c r="S194">
        <v>4</v>
      </c>
      <c r="T194" t="s">
        <v>69</v>
      </c>
      <c r="U194">
        <v>7</v>
      </c>
      <c r="V194" t="s">
        <v>43</v>
      </c>
      <c r="W194">
        <v>3</v>
      </c>
      <c r="X194" t="s">
        <v>52</v>
      </c>
      <c r="Y194">
        <v>3</v>
      </c>
      <c r="Z194" t="s">
        <v>52</v>
      </c>
      <c r="AA194">
        <v>14</v>
      </c>
      <c r="AB194" t="s">
        <v>45</v>
      </c>
      <c r="AC194">
        <v>6</v>
      </c>
      <c r="AD194" t="s">
        <v>53</v>
      </c>
      <c r="AE194">
        <v>6</v>
      </c>
      <c r="AF194" t="s">
        <v>47</v>
      </c>
      <c r="AG194">
        <v>1</v>
      </c>
      <c r="AH194">
        <v>0</v>
      </c>
      <c r="AI194">
        <v>11</v>
      </c>
      <c r="AJ194">
        <v>1108</v>
      </c>
      <c r="AK194" t="s">
        <v>48</v>
      </c>
      <c r="AL194">
        <v>1</v>
      </c>
    </row>
    <row r="195" spans="1:38" x14ac:dyDescent="0.25">
      <c r="A195" t="s">
        <v>445</v>
      </c>
      <c r="B195">
        <v>2</v>
      </c>
      <c r="C195">
        <v>1</v>
      </c>
      <c r="D195">
        <v>13</v>
      </c>
      <c r="E195" t="s">
        <v>39</v>
      </c>
      <c r="F195" t="s">
        <v>50</v>
      </c>
      <c r="G195">
        <v>1</v>
      </c>
      <c r="H195">
        <v>9</v>
      </c>
      <c r="I195">
        <v>4</v>
      </c>
      <c r="J195">
        <v>1860</v>
      </c>
      <c r="K195">
        <v>1980</v>
      </c>
      <c r="L195">
        <v>1960</v>
      </c>
      <c r="M195">
        <v>2</v>
      </c>
      <c r="N195" t="s">
        <v>446</v>
      </c>
      <c r="O195">
        <v>0</v>
      </c>
      <c r="P195">
        <v>4</v>
      </c>
      <c r="Q195">
        <v>2062</v>
      </c>
      <c r="R195">
        <v>1</v>
      </c>
      <c r="S195">
        <v>4</v>
      </c>
      <c r="T195" t="s">
        <v>69</v>
      </c>
      <c r="U195">
        <v>6</v>
      </c>
      <c r="V195" t="s">
        <v>70</v>
      </c>
      <c r="W195">
        <v>5</v>
      </c>
      <c r="X195" t="s">
        <v>63</v>
      </c>
      <c r="Y195">
        <v>3</v>
      </c>
      <c r="Z195" t="s">
        <v>52</v>
      </c>
      <c r="AA195">
        <v>14</v>
      </c>
      <c r="AB195" t="s">
        <v>45</v>
      </c>
      <c r="AC195">
        <v>6</v>
      </c>
      <c r="AD195" t="s">
        <v>53</v>
      </c>
      <c r="AE195">
        <v>3</v>
      </c>
      <c r="AF195" t="s">
        <v>65</v>
      </c>
      <c r="AG195">
        <v>1</v>
      </c>
      <c r="AH195">
        <v>1</v>
      </c>
      <c r="AI195">
        <v>11</v>
      </c>
      <c r="AJ195">
        <v>1836</v>
      </c>
      <c r="AK195" t="s">
        <v>48</v>
      </c>
      <c r="AL195">
        <v>0</v>
      </c>
    </row>
    <row r="196" spans="1:38" x14ac:dyDescent="0.25">
      <c r="A196" t="s">
        <v>447</v>
      </c>
      <c r="B196">
        <v>1</v>
      </c>
      <c r="C196">
        <v>0</v>
      </c>
      <c r="D196">
        <v>1</v>
      </c>
      <c r="E196" t="s">
        <v>67</v>
      </c>
      <c r="F196" t="s">
        <v>50</v>
      </c>
      <c r="G196">
        <v>1</v>
      </c>
      <c r="H196">
        <v>7</v>
      </c>
      <c r="I196">
        <v>4</v>
      </c>
      <c r="J196">
        <v>1925</v>
      </c>
      <c r="L196">
        <v>1954</v>
      </c>
      <c r="M196">
        <v>2</v>
      </c>
      <c r="N196" t="s">
        <v>448</v>
      </c>
      <c r="O196">
        <v>0</v>
      </c>
      <c r="P196">
        <v>1</v>
      </c>
      <c r="Q196">
        <v>984</v>
      </c>
      <c r="R196">
        <v>1</v>
      </c>
      <c r="S196">
        <v>4</v>
      </c>
      <c r="T196" t="s">
        <v>69</v>
      </c>
      <c r="U196">
        <v>6</v>
      </c>
      <c r="V196" t="s">
        <v>70</v>
      </c>
      <c r="W196">
        <v>3</v>
      </c>
      <c r="X196" t="s">
        <v>52</v>
      </c>
      <c r="Y196">
        <v>3</v>
      </c>
      <c r="Z196" t="s">
        <v>52</v>
      </c>
      <c r="AA196">
        <v>14</v>
      </c>
      <c r="AB196" t="s">
        <v>45</v>
      </c>
      <c r="AC196">
        <v>2</v>
      </c>
      <c r="AD196" t="s">
        <v>46</v>
      </c>
      <c r="AE196">
        <v>11</v>
      </c>
      <c r="AF196" t="s">
        <v>98</v>
      </c>
      <c r="AG196">
        <v>1</v>
      </c>
      <c r="AH196">
        <v>0</v>
      </c>
      <c r="AI196">
        <v>11</v>
      </c>
      <c r="AJ196">
        <v>989</v>
      </c>
      <c r="AK196" t="s">
        <v>48</v>
      </c>
      <c r="AL196">
        <v>0</v>
      </c>
    </row>
    <row r="197" spans="1:38" x14ac:dyDescent="0.25">
      <c r="A197" t="s">
        <v>449</v>
      </c>
      <c r="B197">
        <v>4</v>
      </c>
      <c r="C197">
        <v>1</v>
      </c>
      <c r="D197">
        <v>13</v>
      </c>
      <c r="E197" t="s">
        <v>39</v>
      </c>
      <c r="F197" t="s">
        <v>50</v>
      </c>
      <c r="G197">
        <v>4</v>
      </c>
      <c r="H197">
        <v>12</v>
      </c>
      <c r="I197">
        <v>4</v>
      </c>
      <c r="J197">
        <v>1900</v>
      </c>
      <c r="K197">
        <v>1973</v>
      </c>
      <c r="L197">
        <v>1954</v>
      </c>
      <c r="M197">
        <v>2.7</v>
      </c>
      <c r="N197" t="s">
        <v>450</v>
      </c>
      <c r="O197">
        <v>1050000</v>
      </c>
      <c r="P197">
        <v>1</v>
      </c>
      <c r="Q197">
        <v>3063</v>
      </c>
      <c r="R197">
        <v>1</v>
      </c>
      <c r="S197">
        <v>6</v>
      </c>
      <c r="T197" t="s">
        <v>331</v>
      </c>
      <c r="U197">
        <v>6</v>
      </c>
      <c r="V197" t="s">
        <v>70</v>
      </c>
      <c r="W197">
        <v>6</v>
      </c>
      <c r="X197" t="s">
        <v>44</v>
      </c>
      <c r="Y197">
        <v>3</v>
      </c>
      <c r="Z197" t="s">
        <v>52</v>
      </c>
      <c r="AA197">
        <v>14</v>
      </c>
      <c r="AB197" t="s">
        <v>45</v>
      </c>
      <c r="AC197">
        <v>1</v>
      </c>
      <c r="AD197" t="s">
        <v>64</v>
      </c>
      <c r="AE197">
        <v>6</v>
      </c>
      <c r="AF197" t="s">
        <v>47</v>
      </c>
      <c r="AG197">
        <v>4</v>
      </c>
      <c r="AH197">
        <v>1</v>
      </c>
      <c r="AI197">
        <v>24</v>
      </c>
      <c r="AJ197">
        <v>3266</v>
      </c>
      <c r="AK197" t="s">
        <v>48</v>
      </c>
      <c r="AL197">
        <v>1</v>
      </c>
    </row>
    <row r="198" spans="1:38" x14ac:dyDescent="0.25">
      <c r="A198" t="s">
        <v>451</v>
      </c>
      <c r="B198">
        <v>2</v>
      </c>
      <c r="C198">
        <v>1</v>
      </c>
      <c r="D198">
        <v>1</v>
      </c>
      <c r="E198" t="s">
        <v>67</v>
      </c>
      <c r="F198" t="s">
        <v>40</v>
      </c>
      <c r="G198">
        <v>1</v>
      </c>
      <c r="H198">
        <v>8</v>
      </c>
      <c r="I198">
        <v>4</v>
      </c>
      <c r="J198">
        <v>1900</v>
      </c>
      <c r="K198">
        <v>2007</v>
      </c>
      <c r="L198">
        <v>1969</v>
      </c>
      <c r="M198">
        <v>3</v>
      </c>
      <c r="N198" t="s">
        <v>452</v>
      </c>
      <c r="O198">
        <v>430000</v>
      </c>
      <c r="P198">
        <v>1</v>
      </c>
      <c r="Q198">
        <v>2528</v>
      </c>
      <c r="R198">
        <v>1</v>
      </c>
      <c r="S198">
        <v>7</v>
      </c>
      <c r="T198" t="s">
        <v>42</v>
      </c>
      <c r="U198">
        <v>7</v>
      </c>
      <c r="V198" t="s">
        <v>43</v>
      </c>
      <c r="W198">
        <v>5</v>
      </c>
      <c r="X198" t="s">
        <v>63</v>
      </c>
      <c r="Y198">
        <v>4</v>
      </c>
      <c r="Z198" t="s">
        <v>72</v>
      </c>
      <c r="AA198">
        <v>14</v>
      </c>
      <c r="AB198" t="s">
        <v>45</v>
      </c>
      <c r="AC198">
        <v>6</v>
      </c>
      <c r="AD198" t="s">
        <v>53</v>
      </c>
      <c r="AE198">
        <v>11</v>
      </c>
      <c r="AF198" t="s">
        <v>98</v>
      </c>
      <c r="AG198">
        <v>1</v>
      </c>
      <c r="AH198">
        <v>3</v>
      </c>
      <c r="AI198">
        <v>11</v>
      </c>
      <c r="AJ198">
        <v>1521</v>
      </c>
      <c r="AK198" t="s">
        <v>48</v>
      </c>
      <c r="AL198">
        <v>1</v>
      </c>
    </row>
    <row r="199" spans="1:38" x14ac:dyDescent="0.25">
      <c r="A199" t="s">
        <v>453</v>
      </c>
      <c r="B199">
        <v>3</v>
      </c>
      <c r="C199">
        <v>1</v>
      </c>
      <c r="D199">
        <v>1</v>
      </c>
      <c r="E199" t="s">
        <v>67</v>
      </c>
      <c r="F199" t="s">
        <v>40</v>
      </c>
      <c r="G199">
        <v>2</v>
      </c>
      <c r="H199">
        <v>10</v>
      </c>
      <c r="I199">
        <v>4</v>
      </c>
      <c r="J199">
        <v>1890</v>
      </c>
      <c r="K199">
        <v>1998</v>
      </c>
      <c r="L199">
        <v>1982</v>
      </c>
      <c r="M199">
        <v>2</v>
      </c>
      <c r="N199" t="s">
        <v>454</v>
      </c>
      <c r="O199">
        <v>1700000</v>
      </c>
      <c r="P199">
        <v>3</v>
      </c>
      <c r="Q199">
        <v>2100</v>
      </c>
      <c r="R199">
        <v>1</v>
      </c>
      <c r="S199">
        <v>4</v>
      </c>
      <c r="T199" t="s">
        <v>69</v>
      </c>
      <c r="U199">
        <v>6</v>
      </c>
      <c r="V199" t="s">
        <v>70</v>
      </c>
      <c r="W199">
        <v>5</v>
      </c>
      <c r="X199" t="s">
        <v>63</v>
      </c>
      <c r="Y199">
        <v>5</v>
      </c>
      <c r="Z199" t="s">
        <v>44</v>
      </c>
      <c r="AA199">
        <v>14</v>
      </c>
      <c r="AB199" t="s">
        <v>45</v>
      </c>
      <c r="AC199">
        <v>6</v>
      </c>
      <c r="AD199" t="s">
        <v>53</v>
      </c>
      <c r="AE199">
        <v>6</v>
      </c>
      <c r="AF199" t="s">
        <v>47</v>
      </c>
      <c r="AG199">
        <v>2</v>
      </c>
      <c r="AH199">
        <v>2</v>
      </c>
      <c r="AI199">
        <v>24</v>
      </c>
      <c r="AJ199">
        <v>1606</v>
      </c>
      <c r="AK199" t="s">
        <v>48</v>
      </c>
      <c r="AL199">
        <v>1</v>
      </c>
    </row>
    <row r="200" spans="1:38" x14ac:dyDescent="0.25">
      <c r="A200" t="s">
        <v>455</v>
      </c>
      <c r="B200">
        <v>2</v>
      </c>
      <c r="C200">
        <v>1</v>
      </c>
      <c r="D200">
        <v>1</v>
      </c>
      <c r="E200" t="s">
        <v>67</v>
      </c>
      <c r="F200" t="s">
        <v>40</v>
      </c>
      <c r="G200">
        <v>1</v>
      </c>
      <c r="H200">
        <v>6</v>
      </c>
      <c r="I200">
        <v>3</v>
      </c>
      <c r="J200">
        <v>1909</v>
      </c>
      <c r="K200">
        <v>2009</v>
      </c>
      <c r="L200">
        <v>1969</v>
      </c>
      <c r="M200">
        <v>2</v>
      </c>
      <c r="N200" t="s">
        <v>456</v>
      </c>
      <c r="O200">
        <v>675000</v>
      </c>
      <c r="P200">
        <v>1</v>
      </c>
      <c r="Q200">
        <v>1538</v>
      </c>
      <c r="R200">
        <v>1</v>
      </c>
      <c r="S200">
        <v>4</v>
      </c>
      <c r="T200" t="s">
        <v>69</v>
      </c>
      <c r="U200">
        <v>7</v>
      </c>
      <c r="V200" t="s">
        <v>43</v>
      </c>
      <c r="W200">
        <v>5</v>
      </c>
      <c r="X200" t="s">
        <v>63</v>
      </c>
      <c r="Y200">
        <v>4</v>
      </c>
      <c r="Z200" t="s">
        <v>72</v>
      </c>
      <c r="AA200">
        <v>14</v>
      </c>
      <c r="AB200" t="s">
        <v>45</v>
      </c>
      <c r="AC200">
        <v>2</v>
      </c>
      <c r="AD200" t="s">
        <v>46</v>
      </c>
      <c r="AE200">
        <v>6</v>
      </c>
      <c r="AF200" t="s">
        <v>47</v>
      </c>
      <c r="AG200">
        <v>1</v>
      </c>
      <c r="AH200">
        <v>1</v>
      </c>
      <c r="AI200">
        <v>11</v>
      </c>
      <c r="AJ200">
        <v>1561</v>
      </c>
      <c r="AK200" t="s">
        <v>48</v>
      </c>
      <c r="AL200">
        <v>1</v>
      </c>
    </row>
    <row r="201" spans="1:38" x14ac:dyDescent="0.25">
      <c r="A201" t="s">
        <v>457</v>
      </c>
      <c r="B201">
        <v>1</v>
      </c>
      <c r="C201">
        <v>0</v>
      </c>
      <c r="D201">
        <v>1</v>
      </c>
      <c r="E201" t="s">
        <v>67</v>
      </c>
      <c r="F201" t="s">
        <v>40</v>
      </c>
      <c r="G201">
        <v>1</v>
      </c>
      <c r="H201">
        <v>6</v>
      </c>
      <c r="I201">
        <v>2</v>
      </c>
      <c r="J201">
        <v>1900</v>
      </c>
      <c r="K201">
        <v>2006</v>
      </c>
      <c r="L201">
        <v>1964</v>
      </c>
      <c r="M201">
        <v>2</v>
      </c>
      <c r="N201" t="s">
        <v>458</v>
      </c>
      <c r="O201">
        <v>419000</v>
      </c>
      <c r="P201">
        <v>1</v>
      </c>
      <c r="Q201">
        <v>914</v>
      </c>
      <c r="R201">
        <v>1</v>
      </c>
      <c r="S201">
        <v>4</v>
      </c>
      <c r="T201" t="s">
        <v>69</v>
      </c>
      <c r="U201">
        <v>7</v>
      </c>
      <c r="V201" t="s">
        <v>43</v>
      </c>
      <c r="W201">
        <v>3</v>
      </c>
      <c r="X201" t="s">
        <v>52</v>
      </c>
      <c r="Y201">
        <v>4</v>
      </c>
      <c r="Z201" t="s">
        <v>72</v>
      </c>
      <c r="AA201">
        <v>14</v>
      </c>
      <c r="AB201" t="s">
        <v>45</v>
      </c>
      <c r="AC201">
        <v>13</v>
      </c>
      <c r="AD201" t="s">
        <v>57</v>
      </c>
      <c r="AE201">
        <v>3</v>
      </c>
      <c r="AF201" t="s">
        <v>65</v>
      </c>
      <c r="AG201">
        <v>1</v>
      </c>
      <c r="AH201">
        <v>0</v>
      </c>
      <c r="AI201">
        <v>11</v>
      </c>
      <c r="AJ201">
        <v>691</v>
      </c>
      <c r="AK201" t="s">
        <v>48</v>
      </c>
      <c r="AL201">
        <v>1</v>
      </c>
    </row>
    <row r="202" spans="1:38" x14ac:dyDescent="0.25">
      <c r="A202" t="s">
        <v>459</v>
      </c>
      <c r="B202">
        <v>2</v>
      </c>
      <c r="C202">
        <v>0</v>
      </c>
      <c r="D202">
        <v>1</v>
      </c>
      <c r="E202" t="s">
        <v>67</v>
      </c>
      <c r="F202" t="s">
        <v>50</v>
      </c>
      <c r="G202">
        <v>1</v>
      </c>
      <c r="H202">
        <v>7</v>
      </c>
      <c r="I202">
        <v>4</v>
      </c>
      <c r="J202">
        <v>1890</v>
      </c>
      <c r="L202">
        <v>1963</v>
      </c>
      <c r="M202">
        <v>2</v>
      </c>
      <c r="N202" t="s">
        <v>62</v>
      </c>
      <c r="P202">
        <v>1</v>
      </c>
      <c r="Q202">
        <v>2690</v>
      </c>
      <c r="R202">
        <v>1</v>
      </c>
      <c r="S202">
        <v>4</v>
      </c>
      <c r="T202" t="s">
        <v>69</v>
      </c>
      <c r="U202">
        <v>7</v>
      </c>
      <c r="V202" t="s">
        <v>43</v>
      </c>
      <c r="W202">
        <v>6</v>
      </c>
      <c r="X202" t="s">
        <v>44</v>
      </c>
      <c r="Y202">
        <v>4</v>
      </c>
      <c r="Z202" t="s">
        <v>72</v>
      </c>
      <c r="AA202">
        <v>14</v>
      </c>
      <c r="AB202" t="s">
        <v>45</v>
      </c>
      <c r="AC202">
        <v>6</v>
      </c>
      <c r="AD202" t="s">
        <v>53</v>
      </c>
      <c r="AE202">
        <v>6</v>
      </c>
      <c r="AF202" t="s">
        <v>47</v>
      </c>
      <c r="AG202">
        <v>1</v>
      </c>
      <c r="AH202">
        <v>1</v>
      </c>
      <c r="AI202">
        <v>11</v>
      </c>
      <c r="AJ202">
        <v>3076</v>
      </c>
      <c r="AK202" t="s">
        <v>48</v>
      </c>
      <c r="AL202">
        <v>0</v>
      </c>
    </row>
    <row r="203" spans="1:38" x14ac:dyDescent="0.25">
      <c r="A203" t="s">
        <v>460</v>
      </c>
      <c r="B203">
        <v>1</v>
      </c>
      <c r="C203">
        <v>0</v>
      </c>
      <c r="D203">
        <v>11</v>
      </c>
      <c r="E203" t="s">
        <v>461</v>
      </c>
      <c r="F203" t="s">
        <v>50</v>
      </c>
      <c r="G203">
        <v>1</v>
      </c>
      <c r="H203">
        <v>0</v>
      </c>
      <c r="I203">
        <v>0</v>
      </c>
      <c r="J203">
        <v>1925</v>
      </c>
      <c r="L203">
        <v>1954</v>
      </c>
      <c r="M203">
        <v>1</v>
      </c>
      <c r="N203" t="s">
        <v>462</v>
      </c>
      <c r="O203">
        <v>230000</v>
      </c>
      <c r="P203">
        <v>1</v>
      </c>
      <c r="Q203">
        <v>1095</v>
      </c>
      <c r="R203">
        <v>1</v>
      </c>
      <c r="S203">
        <v>1</v>
      </c>
      <c r="T203" t="s">
        <v>463</v>
      </c>
      <c r="U203">
        <v>8</v>
      </c>
      <c r="V203" t="s">
        <v>126</v>
      </c>
      <c r="W203">
        <v>3</v>
      </c>
      <c r="X203" t="s">
        <v>52</v>
      </c>
      <c r="Y203">
        <v>3</v>
      </c>
      <c r="Z203" t="s">
        <v>52</v>
      </c>
      <c r="AA203">
        <v>13</v>
      </c>
      <c r="AB203" t="s">
        <v>56</v>
      </c>
      <c r="AC203">
        <v>5</v>
      </c>
      <c r="AD203" t="s">
        <v>271</v>
      </c>
      <c r="AE203">
        <v>2</v>
      </c>
      <c r="AF203" t="s">
        <v>78</v>
      </c>
      <c r="AG203">
        <v>1</v>
      </c>
      <c r="AH203">
        <v>0</v>
      </c>
      <c r="AI203">
        <v>13</v>
      </c>
      <c r="AJ203">
        <v>1900</v>
      </c>
      <c r="AK203" t="s">
        <v>48</v>
      </c>
      <c r="AL203">
        <v>0</v>
      </c>
    </row>
    <row r="204" spans="1:38" x14ac:dyDescent="0.25">
      <c r="A204" t="s">
        <v>464</v>
      </c>
      <c r="B204">
        <v>2</v>
      </c>
      <c r="C204">
        <v>0</v>
      </c>
      <c r="D204">
        <v>13</v>
      </c>
      <c r="E204" t="s">
        <v>39</v>
      </c>
      <c r="F204" t="s">
        <v>50</v>
      </c>
      <c r="G204">
        <v>2</v>
      </c>
      <c r="H204">
        <v>8</v>
      </c>
      <c r="I204">
        <v>3</v>
      </c>
      <c r="J204">
        <v>1890</v>
      </c>
      <c r="L204">
        <v>1957</v>
      </c>
      <c r="M204">
        <v>2</v>
      </c>
      <c r="N204" t="s">
        <v>465</v>
      </c>
      <c r="O204">
        <v>113900</v>
      </c>
      <c r="P204">
        <v>1</v>
      </c>
      <c r="Q204">
        <v>1344</v>
      </c>
      <c r="R204">
        <v>1</v>
      </c>
      <c r="S204">
        <v>4</v>
      </c>
      <c r="T204" t="s">
        <v>69</v>
      </c>
      <c r="U204">
        <v>7</v>
      </c>
      <c r="V204" t="s">
        <v>43</v>
      </c>
      <c r="W204">
        <v>4</v>
      </c>
      <c r="X204" t="s">
        <v>71</v>
      </c>
      <c r="Y204">
        <v>4</v>
      </c>
      <c r="Z204" t="s">
        <v>72</v>
      </c>
      <c r="AA204">
        <v>14</v>
      </c>
      <c r="AB204" t="s">
        <v>45</v>
      </c>
      <c r="AC204">
        <v>6</v>
      </c>
      <c r="AD204" t="s">
        <v>53</v>
      </c>
      <c r="AE204">
        <v>6</v>
      </c>
      <c r="AF204" t="s">
        <v>47</v>
      </c>
      <c r="AG204">
        <v>2</v>
      </c>
      <c r="AH204">
        <v>0</v>
      </c>
      <c r="AI204">
        <v>24</v>
      </c>
      <c r="AJ204">
        <v>1576</v>
      </c>
      <c r="AK204" t="s">
        <v>48</v>
      </c>
      <c r="AL204">
        <v>1</v>
      </c>
    </row>
    <row r="205" spans="1:38" x14ac:dyDescent="0.25">
      <c r="A205" t="s">
        <v>466</v>
      </c>
      <c r="B205">
        <v>2</v>
      </c>
      <c r="C205">
        <v>1</v>
      </c>
      <c r="D205">
        <v>13</v>
      </c>
      <c r="E205" t="s">
        <v>39</v>
      </c>
      <c r="F205" t="s">
        <v>50</v>
      </c>
      <c r="G205">
        <v>2</v>
      </c>
      <c r="H205">
        <v>6</v>
      </c>
      <c r="I205">
        <v>4</v>
      </c>
      <c r="J205">
        <v>1880</v>
      </c>
      <c r="L205">
        <v>1957</v>
      </c>
      <c r="M205">
        <v>2</v>
      </c>
      <c r="N205" t="s">
        <v>467</v>
      </c>
      <c r="O205">
        <v>0</v>
      </c>
      <c r="P205">
        <v>1</v>
      </c>
      <c r="Q205">
        <v>1832</v>
      </c>
      <c r="R205">
        <v>1</v>
      </c>
      <c r="S205">
        <v>4</v>
      </c>
      <c r="T205" t="s">
        <v>69</v>
      </c>
      <c r="U205">
        <v>8</v>
      </c>
      <c r="V205" t="s">
        <v>126</v>
      </c>
      <c r="W205">
        <v>4</v>
      </c>
      <c r="X205" t="s">
        <v>71</v>
      </c>
      <c r="Y205">
        <v>3</v>
      </c>
      <c r="Z205" t="s">
        <v>52</v>
      </c>
      <c r="AA205">
        <v>14</v>
      </c>
      <c r="AB205" t="s">
        <v>45</v>
      </c>
      <c r="AC205">
        <v>6</v>
      </c>
      <c r="AD205" t="s">
        <v>53</v>
      </c>
      <c r="AE205">
        <v>6</v>
      </c>
      <c r="AF205" t="s">
        <v>47</v>
      </c>
      <c r="AG205">
        <v>2</v>
      </c>
      <c r="AH205">
        <v>0</v>
      </c>
      <c r="AI205">
        <v>24</v>
      </c>
      <c r="AJ205">
        <v>2671</v>
      </c>
      <c r="AK205" t="s">
        <v>48</v>
      </c>
      <c r="AL205">
        <v>0</v>
      </c>
    </row>
    <row r="206" spans="1:38" x14ac:dyDescent="0.25">
      <c r="A206" t="s">
        <v>468</v>
      </c>
      <c r="B206">
        <v>2</v>
      </c>
      <c r="C206">
        <v>0</v>
      </c>
      <c r="D206">
        <v>1</v>
      </c>
      <c r="E206" t="s">
        <v>67</v>
      </c>
      <c r="F206" t="s">
        <v>50</v>
      </c>
      <c r="G206">
        <v>2</v>
      </c>
      <c r="H206">
        <v>10</v>
      </c>
      <c r="I206">
        <v>4</v>
      </c>
      <c r="J206">
        <v>1900</v>
      </c>
      <c r="L206">
        <v>1957</v>
      </c>
      <c r="M206">
        <v>2</v>
      </c>
      <c r="N206" t="s">
        <v>469</v>
      </c>
      <c r="O206">
        <v>0</v>
      </c>
      <c r="P206">
        <v>9</v>
      </c>
      <c r="Q206">
        <v>2494</v>
      </c>
      <c r="R206">
        <v>1</v>
      </c>
      <c r="S206">
        <v>4</v>
      </c>
      <c r="T206" t="s">
        <v>69</v>
      </c>
      <c r="U206">
        <v>2</v>
      </c>
      <c r="V206" t="s">
        <v>134</v>
      </c>
      <c r="W206">
        <v>4</v>
      </c>
      <c r="X206" t="s">
        <v>71</v>
      </c>
      <c r="Y206">
        <v>3</v>
      </c>
      <c r="Z206" t="s">
        <v>52</v>
      </c>
      <c r="AA206">
        <v>14</v>
      </c>
      <c r="AB206" t="s">
        <v>45</v>
      </c>
      <c r="AC206">
        <v>2</v>
      </c>
      <c r="AD206" t="s">
        <v>46</v>
      </c>
      <c r="AE206">
        <v>6</v>
      </c>
      <c r="AF206" t="s">
        <v>47</v>
      </c>
      <c r="AG206">
        <v>2</v>
      </c>
      <c r="AH206">
        <v>0</v>
      </c>
      <c r="AI206">
        <v>23</v>
      </c>
      <c r="AJ206">
        <v>1816</v>
      </c>
      <c r="AK206" t="s">
        <v>48</v>
      </c>
      <c r="AL206">
        <v>0</v>
      </c>
    </row>
    <row r="207" spans="1:38" x14ac:dyDescent="0.25">
      <c r="A207" t="s">
        <v>470</v>
      </c>
      <c r="B207">
        <v>1</v>
      </c>
      <c r="C207">
        <v>1</v>
      </c>
      <c r="D207">
        <v>13</v>
      </c>
      <c r="E207" t="s">
        <v>39</v>
      </c>
      <c r="F207" t="s">
        <v>50</v>
      </c>
      <c r="G207">
        <v>1</v>
      </c>
      <c r="H207">
        <v>6</v>
      </c>
      <c r="I207">
        <v>3</v>
      </c>
      <c r="J207">
        <v>1890</v>
      </c>
      <c r="L207">
        <v>1957</v>
      </c>
      <c r="M207">
        <v>2</v>
      </c>
      <c r="N207" t="s">
        <v>62</v>
      </c>
      <c r="P207">
        <v>1</v>
      </c>
      <c r="Q207">
        <v>1604</v>
      </c>
      <c r="R207">
        <v>1</v>
      </c>
      <c r="S207">
        <v>4</v>
      </c>
      <c r="T207" t="s">
        <v>69</v>
      </c>
      <c r="U207">
        <v>7</v>
      </c>
      <c r="V207" t="s">
        <v>43</v>
      </c>
      <c r="W207">
        <v>4</v>
      </c>
      <c r="X207" t="s">
        <v>71</v>
      </c>
      <c r="Y207">
        <v>3</v>
      </c>
      <c r="Z207" t="s">
        <v>52</v>
      </c>
      <c r="AA207">
        <v>14</v>
      </c>
      <c r="AB207" t="s">
        <v>45</v>
      </c>
      <c r="AC207">
        <v>2</v>
      </c>
      <c r="AD207" t="s">
        <v>46</v>
      </c>
      <c r="AE207">
        <v>11</v>
      </c>
      <c r="AF207" t="s">
        <v>98</v>
      </c>
      <c r="AG207">
        <v>1</v>
      </c>
      <c r="AH207">
        <v>1</v>
      </c>
      <c r="AI207">
        <v>11</v>
      </c>
      <c r="AJ207">
        <v>1575</v>
      </c>
      <c r="AK207" t="s">
        <v>48</v>
      </c>
      <c r="AL207">
        <v>0</v>
      </c>
    </row>
    <row r="208" spans="1:38" x14ac:dyDescent="0.25">
      <c r="A208" t="s">
        <v>471</v>
      </c>
      <c r="B208">
        <v>2</v>
      </c>
      <c r="C208">
        <v>1</v>
      </c>
      <c r="D208">
        <v>13</v>
      </c>
      <c r="E208" t="s">
        <v>39</v>
      </c>
      <c r="F208" t="s">
        <v>40</v>
      </c>
      <c r="G208">
        <v>1</v>
      </c>
      <c r="H208">
        <v>6</v>
      </c>
      <c r="I208">
        <v>3</v>
      </c>
      <c r="J208">
        <v>1890</v>
      </c>
      <c r="K208">
        <v>1963</v>
      </c>
      <c r="L208">
        <v>1960</v>
      </c>
      <c r="M208">
        <v>2</v>
      </c>
      <c r="N208" t="s">
        <v>62</v>
      </c>
      <c r="O208">
        <v>0</v>
      </c>
      <c r="P208">
        <v>1</v>
      </c>
      <c r="Q208">
        <v>1958</v>
      </c>
      <c r="R208">
        <v>1</v>
      </c>
      <c r="S208">
        <v>4</v>
      </c>
      <c r="T208" t="s">
        <v>69</v>
      </c>
      <c r="U208">
        <v>6</v>
      </c>
      <c r="V208" t="s">
        <v>70</v>
      </c>
      <c r="W208">
        <v>5</v>
      </c>
      <c r="X208" t="s">
        <v>63</v>
      </c>
      <c r="Y208">
        <v>3</v>
      </c>
      <c r="Z208" t="s">
        <v>52</v>
      </c>
      <c r="AA208">
        <v>14</v>
      </c>
      <c r="AB208" t="s">
        <v>45</v>
      </c>
      <c r="AC208">
        <v>2</v>
      </c>
      <c r="AD208" t="s">
        <v>46</v>
      </c>
      <c r="AE208">
        <v>3</v>
      </c>
      <c r="AF208" t="s">
        <v>65</v>
      </c>
      <c r="AG208">
        <v>1</v>
      </c>
      <c r="AH208">
        <v>2</v>
      </c>
      <c r="AI208">
        <v>11</v>
      </c>
      <c r="AJ208">
        <v>1463</v>
      </c>
      <c r="AK208" t="s">
        <v>48</v>
      </c>
      <c r="AL208">
        <v>0</v>
      </c>
    </row>
    <row r="209" spans="1:38" x14ac:dyDescent="0.25">
      <c r="A209" t="s">
        <v>472</v>
      </c>
      <c r="B209">
        <v>2</v>
      </c>
      <c r="C209">
        <v>0</v>
      </c>
      <c r="D209">
        <v>13</v>
      </c>
      <c r="E209" t="s">
        <v>39</v>
      </c>
      <c r="F209" t="s">
        <v>50</v>
      </c>
      <c r="G209">
        <v>1</v>
      </c>
      <c r="H209">
        <v>5</v>
      </c>
      <c r="I209">
        <v>3</v>
      </c>
      <c r="J209">
        <v>1909</v>
      </c>
      <c r="K209">
        <v>2000</v>
      </c>
      <c r="L209">
        <v>1982</v>
      </c>
      <c r="M209">
        <v>2</v>
      </c>
      <c r="N209" t="s">
        <v>473</v>
      </c>
      <c r="O209">
        <v>675000</v>
      </c>
      <c r="P209">
        <v>1</v>
      </c>
      <c r="Q209">
        <v>1484</v>
      </c>
      <c r="R209">
        <v>1</v>
      </c>
      <c r="S209">
        <v>4</v>
      </c>
      <c r="T209" t="s">
        <v>69</v>
      </c>
      <c r="U209">
        <v>7</v>
      </c>
      <c r="V209" t="s">
        <v>43</v>
      </c>
      <c r="W209">
        <v>5</v>
      </c>
      <c r="X209" t="s">
        <v>63</v>
      </c>
      <c r="Y209">
        <v>4</v>
      </c>
      <c r="Z209" t="s">
        <v>72</v>
      </c>
      <c r="AA209">
        <v>14</v>
      </c>
      <c r="AB209" t="s">
        <v>45</v>
      </c>
      <c r="AC209">
        <v>6</v>
      </c>
      <c r="AD209" t="s">
        <v>53</v>
      </c>
      <c r="AE209">
        <v>3</v>
      </c>
      <c r="AF209" t="s">
        <v>65</v>
      </c>
      <c r="AG209">
        <v>1</v>
      </c>
      <c r="AH209">
        <v>1</v>
      </c>
      <c r="AI209">
        <v>11</v>
      </c>
      <c r="AJ209">
        <v>1070</v>
      </c>
      <c r="AK209" t="s">
        <v>48</v>
      </c>
      <c r="AL209">
        <v>1</v>
      </c>
    </row>
    <row r="210" spans="1:38" x14ac:dyDescent="0.25">
      <c r="A210" t="s">
        <v>474</v>
      </c>
      <c r="B210">
        <v>4</v>
      </c>
      <c r="C210">
        <v>0</v>
      </c>
      <c r="D210">
        <v>13</v>
      </c>
      <c r="E210" t="s">
        <v>39</v>
      </c>
      <c r="F210" t="s">
        <v>40</v>
      </c>
      <c r="G210">
        <v>4</v>
      </c>
      <c r="H210">
        <v>9</v>
      </c>
      <c r="I210">
        <v>3</v>
      </c>
      <c r="J210">
        <v>1912</v>
      </c>
      <c r="K210">
        <v>1964</v>
      </c>
      <c r="L210">
        <v>1963</v>
      </c>
      <c r="M210">
        <v>2</v>
      </c>
      <c r="N210" t="s">
        <v>475</v>
      </c>
      <c r="O210">
        <v>0</v>
      </c>
      <c r="P210">
        <v>1</v>
      </c>
      <c r="Q210">
        <v>1756</v>
      </c>
      <c r="R210">
        <v>1</v>
      </c>
      <c r="S210">
        <v>4</v>
      </c>
      <c r="T210" t="s">
        <v>69</v>
      </c>
      <c r="U210">
        <v>6</v>
      </c>
      <c r="V210" t="s">
        <v>70</v>
      </c>
      <c r="W210">
        <v>6</v>
      </c>
      <c r="X210" t="s">
        <v>44</v>
      </c>
      <c r="Y210">
        <v>3</v>
      </c>
      <c r="Z210" t="s">
        <v>52</v>
      </c>
      <c r="AA210">
        <v>14</v>
      </c>
      <c r="AB210" t="s">
        <v>45</v>
      </c>
      <c r="AC210">
        <v>6</v>
      </c>
      <c r="AD210" t="s">
        <v>53</v>
      </c>
      <c r="AE210">
        <v>6</v>
      </c>
      <c r="AF210" t="s">
        <v>47</v>
      </c>
      <c r="AG210">
        <v>4</v>
      </c>
      <c r="AH210">
        <v>2</v>
      </c>
      <c r="AI210">
        <v>24</v>
      </c>
      <c r="AJ210">
        <v>961</v>
      </c>
      <c r="AK210" t="s">
        <v>48</v>
      </c>
      <c r="AL210">
        <v>0</v>
      </c>
    </row>
    <row r="211" spans="1:38" x14ac:dyDescent="0.25">
      <c r="A211" t="s">
        <v>476</v>
      </c>
      <c r="B211">
        <v>2</v>
      </c>
      <c r="C211">
        <v>1</v>
      </c>
      <c r="D211">
        <v>1</v>
      </c>
      <c r="E211" t="s">
        <v>67</v>
      </c>
      <c r="F211" t="s">
        <v>40</v>
      </c>
      <c r="G211">
        <v>2</v>
      </c>
      <c r="H211">
        <v>6</v>
      </c>
      <c r="I211">
        <v>2</v>
      </c>
      <c r="J211">
        <v>1892</v>
      </c>
      <c r="K211">
        <v>2014</v>
      </c>
      <c r="L211">
        <v>1969</v>
      </c>
      <c r="M211">
        <v>2</v>
      </c>
      <c r="N211" t="s">
        <v>477</v>
      </c>
      <c r="O211">
        <v>705000</v>
      </c>
      <c r="P211">
        <v>1</v>
      </c>
      <c r="Q211">
        <v>1212</v>
      </c>
      <c r="R211">
        <v>1</v>
      </c>
      <c r="S211">
        <v>4</v>
      </c>
      <c r="T211" t="s">
        <v>69</v>
      </c>
      <c r="U211">
        <v>7</v>
      </c>
      <c r="V211" t="s">
        <v>43</v>
      </c>
      <c r="W211">
        <v>5</v>
      </c>
      <c r="X211" t="s">
        <v>63</v>
      </c>
      <c r="Y211">
        <v>4</v>
      </c>
      <c r="Z211" t="s">
        <v>72</v>
      </c>
      <c r="AA211">
        <v>14</v>
      </c>
      <c r="AB211" t="s">
        <v>45</v>
      </c>
      <c r="AC211">
        <v>13</v>
      </c>
      <c r="AD211" t="s">
        <v>57</v>
      </c>
      <c r="AE211">
        <v>6</v>
      </c>
      <c r="AF211" t="s">
        <v>47</v>
      </c>
      <c r="AG211">
        <v>2</v>
      </c>
      <c r="AH211">
        <v>1</v>
      </c>
      <c r="AI211">
        <v>11</v>
      </c>
      <c r="AJ211">
        <v>795</v>
      </c>
      <c r="AK211" t="s">
        <v>48</v>
      </c>
      <c r="AL211">
        <v>0</v>
      </c>
    </row>
    <row r="212" spans="1:38" x14ac:dyDescent="0.25">
      <c r="A212" t="s">
        <v>478</v>
      </c>
      <c r="B212">
        <v>2</v>
      </c>
      <c r="C212">
        <v>1</v>
      </c>
      <c r="D212">
        <v>13</v>
      </c>
      <c r="E212" t="s">
        <v>39</v>
      </c>
      <c r="F212" t="s">
        <v>40</v>
      </c>
      <c r="G212">
        <v>1</v>
      </c>
      <c r="H212">
        <v>7</v>
      </c>
      <c r="I212">
        <v>3</v>
      </c>
      <c r="J212">
        <v>1877</v>
      </c>
      <c r="K212">
        <v>2013</v>
      </c>
      <c r="L212">
        <v>1978</v>
      </c>
      <c r="M212">
        <v>2</v>
      </c>
      <c r="N212" t="s">
        <v>479</v>
      </c>
      <c r="O212">
        <v>0</v>
      </c>
      <c r="P212">
        <v>3</v>
      </c>
      <c r="Q212">
        <v>2260</v>
      </c>
      <c r="R212">
        <v>1</v>
      </c>
      <c r="S212">
        <v>4</v>
      </c>
      <c r="T212" t="s">
        <v>69</v>
      </c>
      <c r="U212">
        <v>7</v>
      </c>
      <c r="V212" t="s">
        <v>43</v>
      </c>
      <c r="W212">
        <v>3</v>
      </c>
      <c r="X212" t="s">
        <v>52</v>
      </c>
      <c r="Y212">
        <v>4</v>
      </c>
      <c r="Z212" t="s">
        <v>72</v>
      </c>
      <c r="AA212">
        <v>14</v>
      </c>
      <c r="AB212" t="s">
        <v>45</v>
      </c>
      <c r="AC212">
        <v>2</v>
      </c>
      <c r="AD212" t="s">
        <v>46</v>
      </c>
      <c r="AE212">
        <v>6</v>
      </c>
      <c r="AF212" t="s">
        <v>47</v>
      </c>
      <c r="AG212">
        <v>1</v>
      </c>
      <c r="AH212">
        <v>2</v>
      </c>
      <c r="AI212">
        <v>11</v>
      </c>
      <c r="AJ212">
        <v>1720</v>
      </c>
      <c r="AK212" t="s">
        <v>48</v>
      </c>
      <c r="AL212">
        <v>0</v>
      </c>
    </row>
    <row r="213" spans="1:38" x14ac:dyDescent="0.25">
      <c r="A213" t="s">
        <v>480</v>
      </c>
      <c r="B213">
        <v>1</v>
      </c>
      <c r="C213">
        <v>1</v>
      </c>
      <c r="D213">
        <v>1</v>
      </c>
      <c r="E213" t="s">
        <v>67</v>
      </c>
      <c r="F213" t="s">
        <v>40</v>
      </c>
      <c r="G213">
        <v>1</v>
      </c>
      <c r="H213">
        <v>6</v>
      </c>
      <c r="I213">
        <v>3</v>
      </c>
      <c r="J213">
        <v>1925</v>
      </c>
      <c r="K213">
        <v>1970</v>
      </c>
      <c r="L213">
        <v>1969</v>
      </c>
      <c r="M213">
        <v>2</v>
      </c>
      <c r="N213" t="s">
        <v>481</v>
      </c>
      <c r="O213">
        <v>0</v>
      </c>
      <c r="P213">
        <v>5</v>
      </c>
      <c r="Q213">
        <v>1244</v>
      </c>
      <c r="R213">
        <v>1</v>
      </c>
      <c r="S213">
        <v>4</v>
      </c>
      <c r="T213" t="s">
        <v>69</v>
      </c>
      <c r="U213">
        <v>7</v>
      </c>
      <c r="V213" t="s">
        <v>43</v>
      </c>
      <c r="W213">
        <v>5</v>
      </c>
      <c r="X213" t="s">
        <v>63</v>
      </c>
      <c r="Y213">
        <v>3</v>
      </c>
      <c r="Z213" t="s">
        <v>52</v>
      </c>
      <c r="AA213">
        <v>14</v>
      </c>
      <c r="AB213" t="s">
        <v>45</v>
      </c>
      <c r="AC213">
        <v>2</v>
      </c>
      <c r="AD213" t="s">
        <v>46</v>
      </c>
      <c r="AE213">
        <v>6</v>
      </c>
      <c r="AF213" t="s">
        <v>47</v>
      </c>
      <c r="AG213">
        <v>1</v>
      </c>
      <c r="AH213">
        <v>1</v>
      </c>
      <c r="AI213">
        <v>11</v>
      </c>
      <c r="AJ213">
        <v>1200</v>
      </c>
      <c r="AK213" t="s">
        <v>48</v>
      </c>
      <c r="AL213">
        <v>0</v>
      </c>
    </row>
    <row r="214" spans="1:38" x14ac:dyDescent="0.25">
      <c r="A214" t="s">
        <v>482</v>
      </c>
      <c r="B214">
        <v>1</v>
      </c>
      <c r="C214">
        <v>1</v>
      </c>
      <c r="D214">
        <v>13</v>
      </c>
      <c r="E214" t="s">
        <v>39</v>
      </c>
      <c r="F214" t="s">
        <v>50</v>
      </c>
      <c r="G214">
        <v>1</v>
      </c>
      <c r="H214">
        <v>6</v>
      </c>
      <c r="I214">
        <v>3</v>
      </c>
      <c r="J214">
        <v>1910</v>
      </c>
      <c r="L214">
        <v>1954</v>
      </c>
      <c r="M214">
        <v>2</v>
      </c>
      <c r="N214" t="s">
        <v>483</v>
      </c>
      <c r="O214">
        <v>960000</v>
      </c>
      <c r="P214">
        <v>3</v>
      </c>
      <c r="Q214">
        <v>1366</v>
      </c>
      <c r="R214">
        <v>1</v>
      </c>
      <c r="S214">
        <v>4</v>
      </c>
      <c r="T214" t="s">
        <v>69</v>
      </c>
      <c r="U214">
        <v>7</v>
      </c>
      <c r="V214" t="s">
        <v>43</v>
      </c>
      <c r="W214">
        <v>3</v>
      </c>
      <c r="X214" t="s">
        <v>52</v>
      </c>
      <c r="Y214">
        <v>3</v>
      </c>
      <c r="Z214" t="s">
        <v>52</v>
      </c>
      <c r="AA214">
        <v>14</v>
      </c>
      <c r="AB214" t="s">
        <v>45</v>
      </c>
      <c r="AC214">
        <v>2</v>
      </c>
      <c r="AD214" t="s">
        <v>46</v>
      </c>
      <c r="AE214">
        <v>11</v>
      </c>
      <c r="AF214" t="s">
        <v>98</v>
      </c>
      <c r="AG214">
        <v>1</v>
      </c>
      <c r="AH214">
        <v>0</v>
      </c>
      <c r="AI214">
        <v>11</v>
      </c>
      <c r="AJ214">
        <v>1568</v>
      </c>
      <c r="AK214" t="s">
        <v>48</v>
      </c>
      <c r="AL214">
        <v>1</v>
      </c>
    </row>
    <row r="215" spans="1:38" x14ac:dyDescent="0.25">
      <c r="A215" t="s">
        <v>484</v>
      </c>
      <c r="B215">
        <v>1</v>
      </c>
      <c r="C215">
        <v>1</v>
      </c>
      <c r="D215">
        <v>13</v>
      </c>
      <c r="E215" t="s">
        <v>39</v>
      </c>
      <c r="F215" t="s">
        <v>50</v>
      </c>
      <c r="G215">
        <v>1</v>
      </c>
      <c r="H215">
        <v>6</v>
      </c>
      <c r="I215">
        <v>3</v>
      </c>
      <c r="J215">
        <v>1910</v>
      </c>
      <c r="K215">
        <v>2009</v>
      </c>
      <c r="L215">
        <v>1954</v>
      </c>
      <c r="M215">
        <v>2</v>
      </c>
      <c r="N215" t="s">
        <v>485</v>
      </c>
      <c r="O215">
        <v>425000</v>
      </c>
      <c r="P215">
        <v>1</v>
      </c>
      <c r="Q215">
        <v>1312</v>
      </c>
      <c r="R215">
        <v>1</v>
      </c>
      <c r="S215">
        <v>4</v>
      </c>
      <c r="T215" t="s">
        <v>69</v>
      </c>
      <c r="U215">
        <v>6</v>
      </c>
      <c r="V215" t="s">
        <v>70</v>
      </c>
      <c r="W215">
        <v>3</v>
      </c>
      <c r="X215" t="s">
        <v>52</v>
      </c>
      <c r="Y215">
        <v>3</v>
      </c>
      <c r="Z215" t="s">
        <v>52</v>
      </c>
      <c r="AA215">
        <v>14</v>
      </c>
      <c r="AB215" t="s">
        <v>45</v>
      </c>
      <c r="AC215">
        <v>2</v>
      </c>
      <c r="AD215" t="s">
        <v>46</v>
      </c>
      <c r="AE215">
        <v>11</v>
      </c>
      <c r="AF215" t="s">
        <v>98</v>
      </c>
      <c r="AG215">
        <v>1</v>
      </c>
      <c r="AH215">
        <v>0</v>
      </c>
      <c r="AI215">
        <v>11</v>
      </c>
      <c r="AJ215">
        <v>1568</v>
      </c>
      <c r="AK215" t="s">
        <v>48</v>
      </c>
      <c r="AL215">
        <v>1</v>
      </c>
    </row>
    <row r="216" spans="1:38" x14ac:dyDescent="0.25">
      <c r="A216" t="s">
        <v>486</v>
      </c>
      <c r="B216">
        <v>2</v>
      </c>
      <c r="C216">
        <v>2</v>
      </c>
      <c r="D216">
        <v>13</v>
      </c>
      <c r="E216" t="s">
        <v>39</v>
      </c>
      <c r="F216" t="s">
        <v>50</v>
      </c>
      <c r="G216">
        <v>2</v>
      </c>
      <c r="H216">
        <v>6</v>
      </c>
      <c r="I216">
        <v>3</v>
      </c>
      <c r="J216">
        <v>1908</v>
      </c>
      <c r="K216">
        <v>1987</v>
      </c>
      <c r="L216">
        <v>1960</v>
      </c>
      <c r="M216">
        <v>2</v>
      </c>
      <c r="N216" t="s">
        <v>487</v>
      </c>
      <c r="O216">
        <v>210000</v>
      </c>
      <c r="P216">
        <v>1</v>
      </c>
      <c r="Q216">
        <v>1753</v>
      </c>
      <c r="R216">
        <v>1</v>
      </c>
      <c r="S216">
        <v>4</v>
      </c>
      <c r="T216" t="s">
        <v>69</v>
      </c>
      <c r="U216">
        <v>6</v>
      </c>
      <c r="V216" t="s">
        <v>70</v>
      </c>
      <c r="W216">
        <v>5</v>
      </c>
      <c r="X216" t="s">
        <v>63</v>
      </c>
      <c r="Y216">
        <v>3</v>
      </c>
      <c r="Z216" t="s">
        <v>52</v>
      </c>
      <c r="AA216">
        <v>14</v>
      </c>
      <c r="AB216" t="s">
        <v>45</v>
      </c>
      <c r="AC216">
        <v>6</v>
      </c>
      <c r="AD216" t="s">
        <v>53</v>
      </c>
      <c r="AE216">
        <v>3</v>
      </c>
      <c r="AF216" t="s">
        <v>65</v>
      </c>
      <c r="AG216">
        <v>2</v>
      </c>
      <c r="AH216">
        <v>1</v>
      </c>
      <c r="AI216">
        <v>24</v>
      </c>
      <c r="AJ216">
        <v>1155</v>
      </c>
      <c r="AK216" t="s">
        <v>48</v>
      </c>
      <c r="AL216">
        <v>0</v>
      </c>
    </row>
    <row r="217" spans="1:38" x14ac:dyDescent="0.25">
      <c r="A217" t="s">
        <v>488</v>
      </c>
      <c r="B217">
        <v>1</v>
      </c>
      <c r="C217">
        <v>0</v>
      </c>
      <c r="D217">
        <v>13</v>
      </c>
      <c r="E217" t="s">
        <v>39</v>
      </c>
      <c r="F217" t="s">
        <v>50</v>
      </c>
      <c r="G217">
        <v>1</v>
      </c>
      <c r="H217">
        <v>6</v>
      </c>
      <c r="I217">
        <v>3</v>
      </c>
      <c r="J217">
        <v>1913</v>
      </c>
      <c r="L217">
        <v>1957</v>
      </c>
      <c r="M217">
        <v>2</v>
      </c>
      <c r="N217" t="s">
        <v>62</v>
      </c>
      <c r="P217">
        <v>1</v>
      </c>
      <c r="Q217">
        <v>1160</v>
      </c>
      <c r="R217">
        <v>1</v>
      </c>
      <c r="S217">
        <v>4</v>
      </c>
      <c r="T217" t="s">
        <v>69</v>
      </c>
      <c r="U217">
        <v>7</v>
      </c>
      <c r="V217" t="s">
        <v>43</v>
      </c>
      <c r="W217">
        <v>4</v>
      </c>
      <c r="X217" t="s">
        <v>71</v>
      </c>
      <c r="Y217">
        <v>3</v>
      </c>
      <c r="Z217" t="s">
        <v>52</v>
      </c>
      <c r="AA217">
        <v>21</v>
      </c>
      <c r="AB217" t="s">
        <v>184</v>
      </c>
      <c r="AC217">
        <v>6</v>
      </c>
      <c r="AD217" t="s">
        <v>53</v>
      </c>
      <c r="AE217">
        <v>6</v>
      </c>
      <c r="AF217" t="s">
        <v>47</v>
      </c>
      <c r="AG217">
        <v>1</v>
      </c>
      <c r="AH217">
        <v>1</v>
      </c>
      <c r="AI217">
        <v>11</v>
      </c>
      <c r="AJ217">
        <v>1608</v>
      </c>
      <c r="AK217" t="s">
        <v>48</v>
      </c>
      <c r="AL217">
        <v>0</v>
      </c>
    </row>
    <row r="218" spans="1:38" x14ac:dyDescent="0.25">
      <c r="A218" t="s">
        <v>489</v>
      </c>
      <c r="B218">
        <v>1</v>
      </c>
      <c r="C218">
        <v>0</v>
      </c>
      <c r="D218">
        <v>13</v>
      </c>
      <c r="E218" t="s">
        <v>39</v>
      </c>
      <c r="F218" t="s">
        <v>50</v>
      </c>
      <c r="G218">
        <v>1</v>
      </c>
      <c r="H218">
        <v>6</v>
      </c>
      <c r="I218">
        <v>2</v>
      </c>
      <c r="J218">
        <v>1910</v>
      </c>
      <c r="L218">
        <v>1943</v>
      </c>
      <c r="M218">
        <v>2</v>
      </c>
      <c r="N218" t="s">
        <v>490</v>
      </c>
      <c r="O218">
        <v>60000</v>
      </c>
      <c r="P218">
        <v>1</v>
      </c>
      <c r="Q218">
        <v>1556</v>
      </c>
      <c r="R218">
        <v>1</v>
      </c>
      <c r="S218">
        <v>4</v>
      </c>
      <c r="T218" t="s">
        <v>69</v>
      </c>
      <c r="U218">
        <v>7</v>
      </c>
      <c r="V218" t="s">
        <v>43</v>
      </c>
      <c r="W218">
        <v>3</v>
      </c>
      <c r="X218" t="s">
        <v>52</v>
      </c>
      <c r="Y218">
        <v>3</v>
      </c>
      <c r="Z218" t="s">
        <v>52</v>
      </c>
      <c r="AA218">
        <v>14</v>
      </c>
      <c r="AB218" t="s">
        <v>45</v>
      </c>
      <c r="AC218">
        <v>10</v>
      </c>
      <c r="AD218" t="s">
        <v>491</v>
      </c>
      <c r="AE218">
        <v>6</v>
      </c>
      <c r="AF218" t="s">
        <v>47</v>
      </c>
      <c r="AG218">
        <v>1</v>
      </c>
      <c r="AH218">
        <v>0</v>
      </c>
      <c r="AI218">
        <v>11</v>
      </c>
      <c r="AJ218">
        <v>1764</v>
      </c>
      <c r="AK218" t="s">
        <v>48</v>
      </c>
      <c r="AL218">
        <v>0</v>
      </c>
    </row>
    <row r="219" spans="1:38" x14ac:dyDescent="0.25">
      <c r="A219" t="s">
        <v>492</v>
      </c>
      <c r="B219">
        <v>1</v>
      </c>
      <c r="C219">
        <v>1</v>
      </c>
      <c r="D219">
        <v>13</v>
      </c>
      <c r="E219" t="s">
        <v>39</v>
      </c>
      <c r="F219" t="s">
        <v>50</v>
      </c>
      <c r="G219">
        <v>1</v>
      </c>
      <c r="H219">
        <v>6</v>
      </c>
      <c r="I219">
        <v>3</v>
      </c>
      <c r="J219">
        <v>1909</v>
      </c>
      <c r="K219">
        <v>1988</v>
      </c>
      <c r="L219">
        <v>1960</v>
      </c>
      <c r="M219">
        <v>2</v>
      </c>
      <c r="N219" t="s">
        <v>493</v>
      </c>
      <c r="O219">
        <v>0</v>
      </c>
      <c r="P219">
        <v>1</v>
      </c>
      <c r="Q219">
        <v>1440</v>
      </c>
      <c r="R219">
        <v>1</v>
      </c>
      <c r="S219">
        <v>4</v>
      </c>
      <c r="T219" t="s">
        <v>69</v>
      </c>
      <c r="U219">
        <v>7</v>
      </c>
      <c r="V219" t="s">
        <v>43</v>
      </c>
      <c r="W219">
        <v>5</v>
      </c>
      <c r="X219" t="s">
        <v>63</v>
      </c>
      <c r="Y219">
        <v>3</v>
      </c>
      <c r="Z219" t="s">
        <v>52</v>
      </c>
      <c r="AA219">
        <v>14</v>
      </c>
      <c r="AB219" t="s">
        <v>45</v>
      </c>
      <c r="AC219">
        <v>2</v>
      </c>
      <c r="AD219" t="s">
        <v>46</v>
      </c>
      <c r="AE219">
        <v>3</v>
      </c>
      <c r="AF219" t="s">
        <v>65</v>
      </c>
      <c r="AG219">
        <v>1</v>
      </c>
      <c r="AH219">
        <v>0</v>
      </c>
      <c r="AI219">
        <v>11</v>
      </c>
      <c r="AJ219">
        <v>1200</v>
      </c>
      <c r="AK219" t="s">
        <v>48</v>
      </c>
      <c r="AL219">
        <v>0</v>
      </c>
    </row>
    <row r="220" spans="1:38" x14ac:dyDescent="0.25">
      <c r="A220" t="s">
        <v>494</v>
      </c>
      <c r="B220">
        <v>1</v>
      </c>
      <c r="C220">
        <v>0</v>
      </c>
      <c r="D220">
        <v>13</v>
      </c>
      <c r="E220" t="s">
        <v>39</v>
      </c>
      <c r="F220" t="s">
        <v>50</v>
      </c>
      <c r="G220">
        <v>1</v>
      </c>
      <c r="H220">
        <v>7</v>
      </c>
      <c r="I220">
        <v>3</v>
      </c>
      <c r="J220">
        <v>1925</v>
      </c>
      <c r="L220">
        <v>1954</v>
      </c>
      <c r="M220">
        <v>2</v>
      </c>
      <c r="N220" t="s">
        <v>62</v>
      </c>
      <c r="P220">
        <v>1</v>
      </c>
      <c r="Q220">
        <v>960</v>
      </c>
      <c r="R220">
        <v>1</v>
      </c>
      <c r="S220">
        <v>4</v>
      </c>
      <c r="T220" t="s">
        <v>69</v>
      </c>
      <c r="U220">
        <v>7</v>
      </c>
      <c r="V220" t="s">
        <v>43</v>
      </c>
      <c r="W220">
        <v>3</v>
      </c>
      <c r="X220" t="s">
        <v>52</v>
      </c>
      <c r="Y220">
        <v>3</v>
      </c>
      <c r="Z220" t="s">
        <v>52</v>
      </c>
      <c r="AA220">
        <v>14</v>
      </c>
      <c r="AB220" t="s">
        <v>45</v>
      </c>
      <c r="AC220">
        <v>6</v>
      </c>
      <c r="AD220" t="s">
        <v>53</v>
      </c>
      <c r="AE220">
        <v>6</v>
      </c>
      <c r="AF220" t="s">
        <v>47</v>
      </c>
      <c r="AG220">
        <v>1</v>
      </c>
      <c r="AH220">
        <v>0</v>
      </c>
      <c r="AI220">
        <v>11</v>
      </c>
      <c r="AJ220">
        <v>1038</v>
      </c>
      <c r="AK220" t="s">
        <v>48</v>
      </c>
      <c r="AL220">
        <v>0</v>
      </c>
    </row>
    <row r="221" spans="1:38" x14ac:dyDescent="0.25">
      <c r="A221" t="s">
        <v>495</v>
      </c>
      <c r="B221">
        <v>3</v>
      </c>
      <c r="C221">
        <v>1</v>
      </c>
      <c r="D221">
        <v>13</v>
      </c>
      <c r="E221" t="s">
        <v>39</v>
      </c>
      <c r="F221" t="s">
        <v>40</v>
      </c>
      <c r="G221">
        <v>1</v>
      </c>
      <c r="H221">
        <v>7</v>
      </c>
      <c r="I221">
        <v>3</v>
      </c>
      <c r="J221">
        <v>1990</v>
      </c>
      <c r="K221">
        <v>2010</v>
      </c>
      <c r="L221">
        <v>2004</v>
      </c>
      <c r="M221">
        <v>2</v>
      </c>
      <c r="N221" t="s">
        <v>496</v>
      </c>
      <c r="O221">
        <v>963000</v>
      </c>
      <c r="P221">
        <v>4</v>
      </c>
      <c r="Q221">
        <v>1411</v>
      </c>
      <c r="R221">
        <v>1</v>
      </c>
      <c r="S221">
        <v>4</v>
      </c>
      <c r="T221" t="s">
        <v>69</v>
      </c>
      <c r="U221">
        <v>7</v>
      </c>
      <c r="V221" t="s">
        <v>43</v>
      </c>
      <c r="W221">
        <v>5</v>
      </c>
      <c r="X221" t="s">
        <v>63</v>
      </c>
      <c r="Y221">
        <v>4</v>
      </c>
      <c r="Z221" t="s">
        <v>72</v>
      </c>
      <c r="AA221">
        <v>14</v>
      </c>
      <c r="AB221" t="s">
        <v>45</v>
      </c>
      <c r="AC221">
        <v>2</v>
      </c>
      <c r="AD221" t="s">
        <v>46</v>
      </c>
      <c r="AE221">
        <v>3</v>
      </c>
      <c r="AF221" t="s">
        <v>65</v>
      </c>
      <c r="AG221">
        <v>1</v>
      </c>
      <c r="AH221">
        <v>2</v>
      </c>
      <c r="AI221">
        <v>11</v>
      </c>
      <c r="AJ221">
        <v>963</v>
      </c>
      <c r="AK221" t="s">
        <v>48</v>
      </c>
      <c r="AL221">
        <v>1</v>
      </c>
    </row>
    <row r="222" spans="1:38" x14ac:dyDescent="0.25">
      <c r="A222" t="s">
        <v>497</v>
      </c>
      <c r="B222">
        <v>1</v>
      </c>
      <c r="C222">
        <v>0</v>
      </c>
      <c r="D222">
        <v>13</v>
      </c>
      <c r="E222" t="s">
        <v>39</v>
      </c>
      <c r="F222" t="s">
        <v>40</v>
      </c>
      <c r="G222">
        <v>1</v>
      </c>
      <c r="H222">
        <v>5</v>
      </c>
      <c r="I222">
        <v>2</v>
      </c>
      <c r="J222">
        <v>1885</v>
      </c>
      <c r="K222">
        <v>1970</v>
      </c>
      <c r="L222">
        <v>1954</v>
      </c>
      <c r="M222">
        <v>2</v>
      </c>
      <c r="N222" t="s">
        <v>498</v>
      </c>
      <c r="O222">
        <v>147500</v>
      </c>
      <c r="P222">
        <v>1</v>
      </c>
      <c r="Q222">
        <v>944</v>
      </c>
      <c r="R222">
        <v>1</v>
      </c>
      <c r="S222">
        <v>4</v>
      </c>
      <c r="T222" t="s">
        <v>69</v>
      </c>
      <c r="U222">
        <v>7</v>
      </c>
      <c r="V222" t="s">
        <v>43</v>
      </c>
      <c r="W222">
        <v>3</v>
      </c>
      <c r="X222" t="s">
        <v>52</v>
      </c>
      <c r="Y222">
        <v>3</v>
      </c>
      <c r="Z222" t="s">
        <v>52</v>
      </c>
      <c r="AA222">
        <v>14</v>
      </c>
      <c r="AB222" t="s">
        <v>45</v>
      </c>
      <c r="AC222">
        <v>2</v>
      </c>
      <c r="AD222" t="s">
        <v>46</v>
      </c>
      <c r="AE222">
        <v>6</v>
      </c>
      <c r="AF222" t="s">
        <v>47</v>
      </c>
      <c r="AG222">
        <v>1</v>
      </c>
      <c r="AH222">
        <v>1</v>
      </c>
      <c r="AI222">
        <v>11</v>
      </c>
      <c r="AJ222">
        <v>871</v>
      </c>
      <c r="AK222" t="s">
        <v>48</v>
      </c>
      <c r="AL222">
        <v>1</v>
      </c>
    </row>
    <row r="223" spans="1:38" x14ac:dyDescent="0.25">
      <c r="A223" t="s">
        <v>499</v>
      </c>
      <c r="B223">
        <v>2</v>
      </c>
      <c r="C223">
        <v>0</v>
      </c>
      <c r="D223">
        <v>1</v>
      </c>
      <c r="E223" t="s">
        <v>67</v>
      </c>
      <c r="F223" t="s">
        <v>40</v>
      </c>
      <c r="G223">
        <v>1</v>
      </c>
      <c r="H223">
        <v>6</v>
      </c>
      <c r="I223">
        <v>2</v>
      </c>
      <c r="J223">
        <v>1925</v>
      </c>
      <c r="K223">
        <v>2004</v>
      </c>
      <c r="L223">
        <v>1964</v>
      </c>
      <c r="M223">
        <v>2</v>
      </c>
      <c r="N223" t="s">
        <v>500</v>
      </c>
      <c r="O223">
        <v>693000</v>
      </c>
      <c r="P223">
        <v>3</v>
      </c>
      <c r="Q223">
        <v>960</v>
      </c>
      <c r="R223">
        <v>1</v>
      </c>
      <c r="S223">
        <v>4</v>
      </c>
      <c r="T223" t="s">
        <v>69</v>
      </c>
      <c r="U223">
        <v>7</v>
      </c>
      <c r="V223" t="s">
        <v>43</v>
      </c>
      <c r="W223">
        <v>3</v>
      </c>
      <c r="X223" t="s">
        <v>52</v>
      </c>
      <c r="Y223">
        <v>4</v>
      </c>
      <c r="Z223" t="s">
        <v>72</v>
      </c>
      <c r="AA223">
        <v>14</v>
      </c>
      <c r="AB223" t="s">
        <v>45</v>
      </c>
      <c r="AC223">
        <v>2</v>
      </c>
      <c r="AD223" t="s">
        <v>46</v>
      </c>
      <c r="AE223">
        <v>6</v>
      </c>
      <c r="AF223" t="s">
        <v>47</v>
      </c>
      <c r="AG223">
        <v>1</v>
      </c>
      <c r="AH223">
        <v>0</v>
      </c>
      <c r="AI223">
        <v>11</v>
      </c>
      <c r="AJ223">
        <v>1038</v>
      </c>
      <c r="AK223" t="s">
        <v>48</v>
      </c>
      <c r="AL223">
        <v>1</v>
      </c>
    </row>
    <row r="224" spans="1:38" x14ac:dyDescent="0.25">
      <c r="A224" t="s">
        <v>501</v>
      </c>
      <c r="B224">
        <v>1</v>
      </c>
      <c r="C224">
        <v>0</v>
      </c>
      <c r="D224">
        <v>1</v>
      </c>
      <c r="E224" t="s">
        <v>67</v>
      </c>
      <c r="F224" t="s">
        <v>40</v>
      </c>
      <c r="G224">
        <v>1</v>
      </c>
      <c r="H224">
        <v>5</v>
      </c>
      <c r="I224">
        <v>2</v>
      </c>
      <c r="J224">
        <v>1925</v>
      </c>
      <c r="K224">
        <v>2010</v>
      </c>
      <c r="L224">
        <v>1964</v>
      </c>
      <c r="M224">
        <v>2</v>
      </c>
      <c r="N224" t="s">
        <v>41</v>
      </c>
      <c r="O224">
        <v>562500</v>
      </c>
      <c r="P224">
        <v>4</v>
      </c>
      <c r="Q224">
        <v>840</v>
      </c>
      <c r="R224">
        <v>1</v>
      </c>
      <c r="S224">
        <v>4</v>
      </c>
      <c r="T224" t="s">
        <v>69</v>
      </c>
      <c r="U224">
        <v>7</v>
      </c>
      <c r="V224" t="s">
        <v>43</v>
      </c>
      <c r="W224">
        <v>3</v>
      </c>
      <c r="X224" t="s">
        <v>52</v>
      </c>
      <c r="Y224">
        <v>4</v>
      </c>
      <c r="Z224" t="s">
        <v>72</v>
      </c>
      <c r="AA224">
        <v>14</v>
      </c>
      <c r="AB224" t="s">
        <v>45</v>
      </c>
      <c r="AC224">
        <v>2</v>
      </c>
      <c r="AD224" t="s">
        <v>46</v>
      </c>
      <c r="AE224">
        <v>6</v>
      </c>
      <c r="AF224" t="s">
        <v>47</v>
      </c>
      <c r="AG224">
        <v>1</v>
      </c>
      <c r="AH224">
        <v>0</v>
      </c>
      <c r="AI224">
        <v>11</v>
      </c>
      <c r="AJ224">
        <v>809</v>
      </c>
      <c r="AK224" t="s">
        <v>48</v>
      </c>
      <c r="AL224">
        <v>1</v>
      </c>
    </row>
    <row r="225" spans="1:38" x14ac:dyDescent="0.25">
      <c r="A225" t="s">
        <v>502</v>
      </c>
      <c r="B225">
        <v>1</v>
      </c>
      <c r="C225">
        <v>1</v>
      </c>
      <c r="D225">
        <v>13</v>
      </c>
      <c r="E225" t="s">
        <v>39</v>
      </c>
      <c r="F225" t="s">
        <v>40</v>
      </c>
      <c r="G225">
        <v>1</v>
      </c>
      <c r="H225">
        <v>6</v>
      </c>
      <c r="I225">
        <v>2</v>
      </c>
      <c r="J225">
        <v>1900</v>
      </c>
      <c r="K225">
        <v>1970</v>
      </c>
      <c r="L225">
        <v>1963</v>
      </c>
      <c r="M225">
        <v>3</v>
      </c>
      <c r="N225" t="s">
        <v>503</v>
      </c>
      <c r="O225">
        <v>0</v>
      </c>
      <c r="P225">
        <v>2</v>
      </c>
      <c r="Q225">
        <v>1212</v>
      </c>
      <c r="R225">
        <v>1</v>
      </c>
      <c r="S225">
        <v>7</v>
      </c>
      <c r="T225" t="s">
        <v>42</v>
      </c>
      <c r="U225">
        <v>6</v>
      </c>
      <c r="V225" t="s">
        <v>70</v>
      </c>
      <c r="W225">
        <v>6</v>
      </c>
      <c r="X225" t="s">
        <v>44</v>
      </c>
      <c r="Y225">
        <v>3</v>
      </c>
      <c r="Z225" t="s">
        <v>52</v>
      </c>
      <c r="AA225">
        <v>14</v>
      </c>
      <c r="AB225" t="s">
        <v>45</v>
      </c>
      <c r="AC225">
        <v>13</v>
      </c>
      <c r="AD225" t="s">
        <v>57</v>
      </c>
      <c r="AE225">
        <v>3</v>
      </c>
      <c r="AF225" t="s">
        <v>65</v>
      </c>
      <c r="AG225">
        <v>1</v>
      </c>
      <c r="AH225">
        <v>3</v>
      </c>
      <c r="AI225">
        <v>11</v>
      </c>
      <c r="AJ225">
        <v>1127</v>
      </c>
      <c r="AK225" t="s">
        <v>48</v>
      </c>
      <c r="AL225">
        <v>0</v>
      </c>
    </row>
    <row r="226" spans="1:38" x14ac:dyDescent="0.25">
      <c r="A226" t="s">
        <v>504</v>
      </c>
      <c r="B226">
        <v>1</v>
      </c>
      <c r="C226">
        <v>1</v>
      </c>
      <c r="D226">
        <v>8</v>
      </c>
      <c r="E226" t="s">
        <v>254</v>
      </c>
      <c r="F226" t="s">
        <v>40</v>
      </c>
      <c r="G226">
        <v>1</v>
      </c>
      <c r="H226">
        <v>4</v>
      </c>
      <c r="I226">
        <v>2</v>
      </c>
      <c r="J226">
        <v>1900</v>
      </c>
      <c r="K226">
        <v>2012</v>
      </c>
      <c r="L226">
        <v>1964</v>
      </c>
      <c r="M226">
        <v>2</v>
      </c>
      <c r="N226" t="s">
        <v>505</v>
      </c>
      <c r="O226">
        <v>591000</v>
      </c>
      <c r="P226">
        <v>1</v>
      </c>
      <c r="Q226">
        <v>1200</v>
      </c>
      <c r="R226">
        <v>1</v>
      </c>
      <c r="S226">
        <v>4</v>
      </c>
      <c r="T226" t="s">
        <v>69</v>
      </c>
      <c r="U226">
        <v>6</v>
      </c>
      <c r="V226" t="s">
        <v>70</v>
      </c>
      <c r="W226">
        <v>3</v>
      </c>
      <c r="X226" t="s">
        <v>52</v>
      </c>
      <c r="Y226">
        <v>4</v>
      </c>
      <c r="Z226" t="s">
        <v>72</v>
      </c>
      <c r="AA226">
        <v>14</v>
      </c>
      <c r="AB226" t="s">
        <v>45</v>
      </c>
      <c r="AC226">
        <v>13</v>
      </c>
      <c r="AD226" t="s">
        <v>57</v>
      </c>
      <c r="AE226">
        <v>6</v>
      </c>
      <c r="AF226" t="s">
        <v>47</v>
      </c>
      <c r="AG226">
        <v>1</v>
      </c>
      <c r="AH226">
        <v>1</v>
      </c>
      <c r="AI226">
        <v>11</v>
      </c>
      <c r="AJ226">
        <v>563</v>
      </c>
      <c r="AK226" t="s">
        <v>48</v>
      </c>
      <c r="AL226">
        <v>1</v>
      </c>
    </row>
    <row r="227" spans="1:38" x14ac:dyDescent="0.25">
      <c r="A227" t="s">
        <v>506</v>
      </c>
      <c r="B227">
        <v>2</v>
      </c>
      <c r="C227">
        <v>1</v>
      </c>
      <c r="D227">
        <v>1</v>
      </c>
      <c r="E227" t="s">
        <v>67</v>
      </c>
      <c r="F227" t="s">
        <v>40</v>
      </c>
      <c r="G227">
        <v>2</v>
      </c>
      <c r="H227">
        <v>7</v>
      </c>
      <c r="I227">
        <v>3</v>
      </c>
      <c r="J227">
        <v>1900</v>
      </c>
      <c r="K227">
        <v>2012</v>
      </c>
      <c r="L227">
        <v>1982</v>
      </c>
      <c r="M227">
        <v>2</v>
      </c>
      <c r="N227" t="s">
        <v>507</v>
      </c>
      <c r="O227">
        <v>616000</v>
      </c>
      <c r="P227">
        <v>1</v>
      </c>
      <c r="Q227">
        <v>1104</v>
      </c>
      <c r="R227">
        <v>1</v>
      </c>
      <c r="S227">
        <v>4</v>
      </c>
      <c r="T227" t="s">
        <v>69</v>
      </c>
      <c r="U227">
        <v>7</v>
      </c>
      <c r="V227" t="s">
        <v>43</v>
      </c>
      <c r="W227">
        <v>5</v>
      </c>
      <c r="X227" t="s">
        <v>63</v>
      </c>
      <c r="Y227">
        <v>4</v>
      </c>
      <c r="Z227" t="s">
        <v>72</v>
      </c>
      <c r="AA227">
        <v>14</v>
      </c>
      <c r="AB227" t="s">
        <v>45</v>
      </c>
      <c r="AC227">
        <v>6</v>
      </c>
      <c r="AD227" t="s">
        <v>53</v>
      </c>
      <c r="AE227">
        <v>6</v>
      </c>
      <c r="AF227" t="s">
        <v>47</v>
      </c>
      <c r="AG227">
        <v>2</v>
      </c>
      <c r="AH227">
        <v>0</v>
      </c>
      <c r="AI227">
        <v>24</v>
      </c>
      <c r="AJ227">
        <v>707</v>
      </c>
      <c r="AK227" t="s">
        <v>48</v>
      </c>
      <c r="AL227">
        <v>1</v>
      </c>
    </row>
    <row r="228" spans="1:38" x14ac:dyDescent="0.25">
      <c r="A228" t="s">
        <v>508</v>
      </c>
      <c r="B228">
        <v>2</v>
      </c>
      <c r="C228">
        <v>1</v>
      </c>
      <c r="D228">
        <v>1</v>
      </c>
      <c r="E228" t="s">
        <v>67</v>
      </c>
      <c r="F228" t="s">
        <v>40</v>
      </c>
      <c r="G228">
        <v>1</v>
      </c>
      <c r="H228">
        <v>6</v>
      </c>
      <c r="I228">
        <v>3</v>
      </c>
      <c r="J228">
        <v>1912</v>
      </c>
      <c r="K228">
        <v>2012</v>
      </c>
      <c r="L228">
        <v>1967</v>
      </c>
      <c r="M228">
        <v>2</v>
      </c>
      <c r="N228" t="s">
        <v>509</v>
      </c>
      <c r="O228">
        <v>0</v>
      </c>
      <c r="P228">
        <v>1</v>
      </c>
      <c r="Q228">
        <v>1464</v>
      </c>
      <c r="R228">
        <v>1</v>
      </c>
      <c r="S228">
        <v>4</v>
      </c>
      <c r="T228" t="s">
        <v>69</v>
      </c>
      <c r="U228">
        <v>7</v>
      </c>
      <c r="V228" t="s">
        <v>43</v>
      </c>
      <c r="W228">
        <v>4</v>
      </c>
      <c r="X228" t="s">
        <v>71</v>
      </c>
      <c r="Y228">
        <v>4</v>
      </c>
      <c r="Z228" t="s">
        <v>72</v>
      </c>
      <c r="AA228">
        <v>14</v>
      </c>
      <c r="AB228" t="s">
        <v>45</v>
      </c>
      <c r="AC228">
        <v>2</v>
      </c>
      <c r="AD228" t="s">
        <v>46</v>
      </c>
      <c r="AE228">
        <v>11</v>
      </c>
      <c r="AF228" t="s">
        <v>98</v>
      </c>
      <c r="AG228">
        <v>1</v>
      </c>
      <c r="AH228">
        <v>0</v>
      </c>
      <c r="AI228">
        <v>11</v>
      </c>
      <c r="AJ228">
        <v>1521</v>
      </c>
      <c r="AK228" t="s">
        <v>48</v>
      </c>
      <c r="AL228">
        <v>0</v>
      </c>
    </row>
    <row r="229" spans="1:38" x14ac:dyDescent="0.25">
      <c r="A229" t="s">
        <v>510</v>
      </c>
      <c r="B229">
        <v>3</v>
      </c>
      <c r="C229">
        <v>1</v>
      </c>
      <c r="D229">
        <v>1</v>
      </c>
      <c r="E229" t="s">
        <v>67</v>
      </c>
      <c r="F229" t="s">
        <v>40</v>
      </c>
      <c r="G229">
        <v>1</v>
      </c>
      <c r="H229">
        <v>6</v>
      </c>
      <c r="I229">
        <v>4</v>
      </c>
      <c r="J229">
        <v>1914</v>
      </c>
      <c r="K229">
        <v>2012</v>
      </c>
      <c r="L229">
        <v>1980</v>
      </c>
      <c r="M229">
        <v>2</v>
      </c>
      <c r="N229" t="s">
        <v>511</v>
      </c>
      <c r="O229">
        <v>1161000</v>
      </c>
      <c r="P229">
        <v>1</v>
      </c>
      <c r="Q229">
        <v>1582</v>
      </c>
      <c r="R229">
        <v>1</v>
      </c>
      <c r="S229">
        <v>4</v>
      </c>
      <c r="T229" t="s">
        <v>69</v>
      </c>
      <c r="U229">
        <v>7</v>
      </c>
      <c r="V229" t="s">
        <v>43</v>
      </c>
      <c r="W229">
        <v>4</v>
      </c>
      <c r="X229" t="s">
        <v>71</v>
      </c>
      <c r="Y229">
        <v>5</v>
      </c>
      <c r="Z229" t="s">
        <v>44</v>
      </c>
      <c r="AA229">
        <v>14</v>
      </c>
      <c r="AB229" t="s">
        <v>45</v>
      </c>
      <c r="AC229">
        <v>13</v>
      </c>
      <c r="AD229" t="s">
        <v>57</v>
      </c>
      <c r="AE229">
        <v>6</v>
      </c>
      <c r="AF229" t="s">
        <v>47</v>
      </c>
      <c r="AG229">
        <v>1</v>
      </c>
      <c r="AH229">
        <v>1</v>
      </c>
      <c r="AI229">
        <v>11</v>
      </c>
      <c r="AJ229">
        <v>1691</v>
      </c>
      <c r="AK229" t="s">
        <v>48</v>
      </c>
      <c r="AL229">
        <v>1</v>
      </c>
    </row>
    <row r="230" spans="1:38" x14ac:dyDescent="0.25">
      <c r="A230" t="s">
        <v>512</v>
      </c>
      <c r="B230">
        <v>3</v>
      </c>
      <c r="C230">
        <v>0</v>
      </c>
      <c r="D230">
        <v>1</v>
      </c>
      <c r="E230" t="s">
        <v>67</v>
      </c>
      <c r="F230" t="s">
        <v>40</v>
      </c>
      <c r="G230">
        <v>1</v>
      </c>
      <c r="H230">
        <v>8</v>
      </c>
      <c r="I230">
        <v>4</v>
      </c>
      <c r="J230">
        <v>1934</v>
      </c>
      <c r="K230">
        <v>2001</v>
      </c>
      <c r="L230">
        <v>1967</v>
      </c>
      <c r="M230">
        <v>2</v>
      </c>
      <c r="N230" t="s">
        <v>513</v>
      </c>
      <c r="O230">
        <v>1350000</v>
      </c>
      <c r="P230">
        <v>5</v>
      </c>
      <c r="Q230">
        <v>1410</v>
      </c>
      <c r="R230">
        <v>1</v>
      </c>
      <c r="S230">
        <v>4</v>
      </c>
      <c r="T230" t="s">
        <v>69</v>
      </c>
      <c r="U230">
        <v>1</v>
      </c>
      <c r="V230" t="s">
        <v>160</v>
      </c>
      <c r="W230">
        <v>4</v>
      </c>
      <c r="X230" t="s">
        <v>71</v>
      </c>
      <c r="Y230">
        <v>4</v>
      </c>
      <c r="Z230" t="s">
        <v>72</v>
      </c>
      <c r="AA230">
        <v>14</v>
      </c>
      <c r="AB230" t="s">
        <v>45</v>
      </c>
      <c r="AC230">
        <v>1</v>
      </c>
      <c r="AD230" t="s">
        <v>64</v>
      </c>
      <c r="AE230">
        <v>3</v>
      </c>
      <c r="AF230" t="s">
        <v>65</v>
      </c>
      <c r="AG230">
        <v>1</v>
      </c>
      <c r="AH230">
        <v>0</v>
      </c>
      <c r="AI230">
        <v>12</v>
      </c>
      <c r="AJ230">
        <v>2930</v>
      </c>
      <c r="AK230" t="s">
        <v>48</v>
      </c>
      <c r="AL230">
        <v>1</v>
      </c>
    </row>
    <row r="231" spans="1:38" x14ac:dyDescent="0.25">
      <c r="A231" t="s">
        <v>514</v>
      </c>
      <c r="B231">
        <v>2</v>
      </c>
      <c r="C231">
        <v>1</v>
      </c>
      <c r="D231">
        <v>1</v>
      </c>
      <c r="E231" t="s">
        <v>67</v>
      </c>
      <c r="F231" t="s">
        <v>50</v>
      </c>
      <c r="G231">
        <v>2</v>
      </c>
      <c r="H231">
        <v>8</v>
      </c>
      <c r="I231">
        <v>4</v>
      </c>
      <c r="J231">
        <v>1910</v>
      </c>
      <c r="L231">
        <v>1960</v>
      </c>
      <c r="M231">
        <v>3</v>
      </c>
      <c r="N231" t="s">
        <v>515</v>
      </c>
      <c r="O231">
        <v>0</v>
      </c>
      <c r="P231">
        <v>1</v>
      </c>
      <c r="Q231">
        <v>2028</v>
      </c>
      <c r="R231">
        <v>1</v>
      </c>
      <c r="S231">
        <v>7</v>
      </c>
      <c r="T231" t="s">
        <v>42</v>
      </c>
      <c r="U231">
        <v>7</v>
      </c>
      <c r="V231" t="s">
        <v>43</v>
      </c>
      <c r="W231">
        <v>5</v>
      </c>
      <c r="X231" t="s">
        <v>63</v>
      </c>
      <c r="Y231">
        <v>3</v>
      </c>
      <c r="Z231" t="s">
        <v>52</v>
      </c>
      <c r="AA231">
        <v>14</v>
      </c>
      <c r="AB231" t="s">
        <v>45</v>
      </c>
      <c r="AC231">
        <v>2</v>
      </c>
      <c r="AD231" t="s">
        <v>46</v>
      </c>
      <c r="AE231">
        <v>11</v>
      </c>
      <c r="AF231" t="s">
        <v>98</v>
      </c>
      <c r="AG231">
        <v>2</v>
      </c>
      <c r="AH231">
        <v>0</v>
      </c>
      <c r="AI231">
        <v>24</v>
      </c>
      <c r="AJ231">
        <v>1633</v>
      </c>
      <c r="AK231" t="s">
        <v>48</v>
      </c>
      <c r="AL231">
        <v>0</v>
      </c>
    </row>
    <row r="232" spans="1:38" x14ac:dyDescent="0.25">
      <c r="A232" t="s">
        <v>516</v>
      </c>
      <c r="B232">
        <v>3</v>
      </c>
      <c r="C232">
        <v>0</v>
      </c>
      <c r="D232">
        <v>1</v>
      </c>
      <c r="E232" t="s">
        <v>67</v>
      </c>
      <c r="F232" t="s">
        <v>40</v>
      </c>
      <c r="G232">
        <v>2</v>
      </c>
      <c r="H232">
        <v>6</v>
      </c>
      <c r="I232">
        <v>3</v>
      </c>
      <c r="J232">
        <v>1890</v>
      </c>
      <c r="K232">
        <v>2011</v>
      </c>
      <c r="L232">
        <v>1967</v>
      </c>
      <c r="M232">
        <v>2</v>
      </c>
      <c r="N232" t="s">
        <v>517</v>
      </c>
      <c r="O232">
        <v>0</v>
      </c>
      <c r="P232">
        <v>1</v>
      </c>
      <c r="Q232">
        <v>1056</v>
      </c>
      <c r="R232">
        <v>1</v>
      </c>
      <c r="S232">
        <v>4</v>
      </c>
      <c r="T232" t="s">
        <v>69</v>
      </c>
      <c r="U232">
        <v>7</v>
      </c>
      <c r="V232" t="s">
        <v>43</v>
      </c>
      <c r="W232">
        <v>4</v>
      </c>
      <c r="X232" t="s">
        <v>71</v>
      </c>
      <c r="Y232">
        <v>3</v>
      </c>
      <c r="Z232" t="s">
        <v>52</v>
      </c>
      <c r="AA232">
        <v>14</v>
      </c>
      <c r="AB232" t="s">
        <v>45</v>
      </c>
      <c r="AC232">
        <v>2</v>
      </c>
      <c r="AD232" t="s">
        <v>46</v>
      </c>
      <c r="AE232">
        <v>11</v>
      </c>
      <c r="AF232" t="s">
        <v>98</v>
      </c>
      <c r="AG232">
        <v>2</v>
      </c>
      <c r="AH232">
        <v>1</v>
      </c>
      <c r="AI232">
        <v>24</v>
      </c>
      <c r="AJ232">
        <v>1584</v>
      </c>
      <c r="AK232" t="s">
        <v>48</v>
      </c>
      <c r="AL232">
        <v>0</v>
      </c>
    </row>
    <row r="233" spans="1:38" x14ac:dyDescent="0.25">
      <c r="A233" t="s">
        <v>518</v>
      </c>
      <c r="B233">
        <v>2</v>
      </c>
      <c r="C233">
        <v>1</v>
      </c>
      <c r="D233">
        <v>1</v>
      </c>
      <c r="E233" t="s">
        <v>67</v>
      </c>
      <c r="F233" t="s">
        <v>40</v>
      </c>
      <c r="G233">
        <v>1</v>
      </c>
      <c r="H233">
        <v>6</v>
      </c>
      <c r="I233">
        <v>3</v>
      </c>
      <c r="J233">
        <v>1900</v>
      </c>
      <c r="K233">
        <v>2002</v>
      </c>
      <c r="L233">
        <v>1967</v>
      </c>
      <c r="M233">
        <v>2</v>
      </c>
      <c r="N233" t="s">
        <v>519</v>
      </c>
      <c r="O233">
        <v>216000</v>
      </c>
      <c r="P233">
        <v>1</v>
      </c>
      <c r="Q233">
        <v>1666</v>
      </c>
      <c r="R233">
        <v>1</v>
      </c>
      <c r="S233">
        <v>4</v>
      </c>
      <c r="T233" t="s">
        <v>69</v>
      </c>
      <c r="U233">
        <v>6</v>
      </c>
      <c r="V233" t="s">
        <v>70</v>
      </c>
      <c r="W233">
        <v>4</v>
      </c>
      <c r="X233" t="s">
        <v>71</v>
      </c>
      <c r="Y233">
        <v>3</v>
      </c>
      <c r="Z233" t="s">
        <v>52</v>
      </c>
      <c r="AA233">
        <v>14</v>
      </c>
      <c r="AB233" t="s">
        <v>45</v>
      </c>
      <c r="AC233">
        <v>2</v>
      </c>
      <c r="AD233" t="s">
        <v>46</v>
      </c>
      <c r="AE233">
        <v>11</v>
      </c>
      <c r="AF233" t="s">
        <v>98</v>
      </c>
      <c r="AG233">
        <v>1</v>
      </c>
      <c r="AH233">
        <v>0</v>
      </c>
      <c r="AI233">
        <v>11</v>
      </c>
      <c r="AJ233">
        <v>2624</v>
      </c>
      <c r="AK233" t="s">
        <v>48</v>
      </c>
      <c r="AL233">
        <v>0</v>
      </c>
    </row>
    <row r="234" spans="1:38" x14ac:dyDescent="0.25">
      <c r="A234" t="s">
        <v>520</v>
      </c>
      <c r="B234">
        <v>2</v>
      </c>
      <c r="C234">
        <v>0</v>
      </c>
      <c r="D234">
        <v>13</v>
      </c>
      <c r="E234" t="s">
        <v>39</v>
      </c>
      <c r="F234" t="s">
        <v>50</v>
      </c>
      <c r="G234">
        <v>1</v>
      </c>
      <c r="H234">
        <v>8</v>
      </c>
      <c r="I234">
        <v>4</v>
      </c>
      <c r="J234">
        <v>1871</v>
      </c>
      <c r="K234">
        <v>2000</v>
      </c>
      <c r="L234">
        <v>1964</v>
      </c>
      <c r="M234">
        <v>2</v>
      </c>
      <c r="N234" t="s">
        <v>521</v>
      </c>
      <c r="O234">
        <v>0</v>
      </c>
      <c r="P234">
        <v>1</v>
      </c>
      <c r="Q234">
        <v>1784</v>
      </c>
      <c r="R234">
        <v>1</v>
      </c>
      <c r="S234">
        <v>4</v>
      </c>
      <c r="T234" t="s">
        <v>69</v>
      </c>
      <c r="U234">
        <v>8</v>
      </c>
      <c r="V234" t="s">
        <v>126</v>
      </c>
      <c r="W234">
        <v>4</v>
      </c>
      <c r="X234" t="s">
        <v>71</v>
      </c>
      <c r="Y234">
        <v>4</v>
      </c>
      <c r="Z234" t="s">
        <v>72</v>
      </c>
      <c r="AA234">
        <v>14</v>
      </c>
      <c r="AB234" t="s">
        <v>45</v>
      </c>
      <c r="AC234">
        <v>6</v>
      </c>
      <c r="AD234" t="s">
        <v>53</v>
      </c>
      <c r="AE234">
        <v>3</v>
      </c>
      <c r="AF234" t="s">
        <v>65</v>
      </c>
      <c r="AG234">
        <v>1</v>
      </c>
      <c r="AH234">
        <v>0</v>
      </c>
      <c r="AI234">
        <v>13</v>
      </c>
      <c r="AJ234">
        <v>2075</v>
      </c>
      <c r="AK234" t="s">
        <v>48</v>
      </c>
      <c r="AL234">
        <v>0</v>
      </c>
    </row>
    <row r="235" spans="1:38" x14ac:dyDescent="0.25">
      <c r="A235" t="s">
        <v>522</v>
      </c>
      <c r="B235">
        <v>3</v>
      </c>
      <c r="C235">
        <v>1</v>
      </c>
      <c r="D235">
        <v>13</v>
      </c>
      <c r="E235" t="s">
        <v>39</v>
      </c>
      <c r="F235" t="s">
        <v>50</v>
      </c>
      <c r="G235">
        <v>1</v>
      </c>
      <c r="H235">
        <v>11</v>
      </c>
      <c r="I235">
        <v>4</v>
      </c>
      <c r="J235">
        <v>1933</v>
      </c>
      <c r="K235">
        <v>2014</v>
      </c>
      <c r="L235">
        <v>1972</v>
      </c>
      <c r="M235">
        <v>2.75</v>
      </c>
      <c r="N235" t="s">
        <v>523</v>
      </c>
      <c r="O235">
        <v>1925000</v>
      </c>
      <c r="P235">
        <v>3</v>
      </c>
      <c r="Q235">
        <v>2698</v>
      </c>
      <c r="R235">
        <v>1</v>
      </c>
      <c r="S235">
        <v>7</v>
      </c>
      <c r="T235" t="s">
        <v>42</v>
      </c>
      <c r="U235">
        <v>6</v>
      </c>
      <c r="V235" t="s">
        <v>70</v>
      </c>
      <c r="W235">
        <v>6</v>
      </c>
      <c r="X235" t="s">
        <v>44</v>
      </c>
      <c r="Y235">
        <v>5</v>
      </c>
      <c r="Z235" t="s">
        <v>44</v>
      </c>
      <c r="AA235">
        <v>14</v>
      </c>
      <c r="AB235" t="s">
        <v>45</v>
      </c>
      <c r="AC235">
        <v>2</v>
      </c>
      <c r="AD235" t="s">
        <v>46</v>
      </c>
      <c r="AE235">
        <v>6</v>
      </c>
      <c r="AF235" t="s">
        <v>47</v>
      </c>
      <c r="AG235">
        <v>1</v>
      </c>
      <c r="AH235">
        <v>1</v>
      </c>
      <c r="AI235">
        <v>11</v>
      </c>
      <c r="AJ235">
        <v>1036</v>
      </c>
      <c r="AK235" t="s">
        <v>48</v>
      </c>
      <c r="AL235">
        <v>1</v>
      </c>
    </row>
    <row r="236" spans="1:38" x14ac:dyDescent="0.25">
      <c r="A236" t="s">
        <v>524</v>
      </c>
      <c r="B236">
        <v>2</v>
      </c>
      <c r="C236">
        <v>1</v>
      </c>
      <c r="D236">
        <v>13</v>
      </c>
      <c r="E236" t="s">
        <v>39</v>
      </c>
      <c r="F236" t="s">
        <v>40</v>
      </c>
      <c r="G236">
        <v>1</v>
      </c>
      <c r="H236">
        <v>8</v>
      </c>
      <c r="I236">
        <v>4</v>
      </c>
      <c r="J236">
        <v>1908</v>
      </c>
      <c r="K236">
        <v>2008</v>
      </c>
      <c r="L236">
        <v>1969</v>
      </c>
      <c r="M236">
        <v>2</v>
      </c>
      <c r="N236" t="s">
        <v>525</v>
      </c>
      <c r="O236">
        <v>495000</v>
      </c>
      <c r="P236">
        <v>1</v>
      </c>
      <c r="Q236">
        <v>1696</v>
      </c>
      <c r="R236">
        <v>1</v>
      </c>
      <c r="S236">
        <v>4</v>
      </c>
      <c r="T236" t="s">
        <v>69</v>
      </c>
      <c r="U236">
        <v>7</v>
      </c>
      <c r="V236" t="s">
        <v>43</v>
      </c>
      <c r="W236">
        <v>5</v>
      </c>
      <c r="X236" t="s">
        <v>63</v>
      </c>
      <c r="Y236">
        <v>4</v>
      </c>
      <c r="Z236" t="s">
        <v>72</v>
      </c>
      <c r="AA236">
        <v>14</v>
      </c>
      <c r="AB236" t="s">
        <v>45</v>
      </c>
      <c r="AC236">
        <v>6</v>
      </c>
      <c r="AD236" t="s">
        <v>53</v>
      </c>
      <c r="AE236">
        <v>6</v>
      </c>
      <c r="AF236" t="s">
        <v>47</v>
      </c>
      <c r="AG236">
        <v>1</v>
      </c>
      <c r="AH236">
        <v>1</v>
      </c>
      <c r="AI236">
        <v>11</v>
      </c>
      <c r="AJ236">
        <v>1391</v>
      </c>
      <c r="AK236" t="s">
        <v>48</v>
      </c>
      <c r="AL236">
        <v>1</v>
      </c>
    </row>
    <row r="237" spans="1:38" x14ac:dyDescent="0.25">
      <c r="A237" t="s">
        <v>526</v>
      </c>
      <c r="B237">
        <v>1</v>
      </c>
      <c r="C237">
        <v>1</v>
      </c>
      <c r="D237">
        <v>13</v>
      </c>
      <c r="E237" t="s">
        <v>39</v>
      </c>
      <c r="F237" t="s">
        <v>40</v>
      </c>
      <c r="G237">
        <v>1</v>
      </c>
      <c r="H237">
        <v>6</v>
      </c>
      <c r="I237">
        <v>3</v>
      </c>
      <c r="J237">
        <v>1900</v>
      </c>
      <c r="K237">
        <v>2007</v>
      </c>
      <c r="L237">
        <v>1980</v>
      </c>
      <c r="M237">
        <v>2</v>
      </c>
      <c r="N237" t="s">
        <v>527</v>
      </c>
      <c r="O237">
        <v>870000</v>
      </c>
      <c r="P237">
        <v>1</v>
      </c>
      <c r="Q237">
        <v>1888</v>
      </c>
      <c r="R237">
        <v>1</v>
      </c>
      <c r="S237">
        <v>4</v>
      </c>
      <c r="T237" t="s">
        <v>69</v>
      </c>
      <c r="U237">
        <v>7</v>
      </c>
      <c r="V237" t="s">
        <v>43</v>
      </c>
      <c r="W237">
        <v>4</v>
      </c>
      <c r="X237" t="s">
        <v>71</v>
      </c>
      <c r="Y237">
        <v>4</v>
      </c>
      <c r="Z237" t="s">
        <v>72</v>
      </c>
      <c r="AA237">
        <v>14</v>
      </c>
      <c r="AB237" t="s">
        <v>45</v>
      </c>
      <c r="AC237">
        <v>13</v>
      </c>
      <c r="AD237" t="s">
        <v>57</v>
      </c>
      <c r="AE237">
        <v>11</v>
      </c>
      <c r="AF237" t="s">
        <v>98</v>
      </c>
      <c r="AG237">
        <v>1</v>
      </c>
      <c r="AH237">
        <v>1</v>
      </c>
      <c r="AI237">
        <v>11</v>
      </c>
      <c r="AJ237">
        <v>1400</v>
      </c>
      <c r="AK237" t="s">
        <v>48</v>
      </c>
      <c r="AL237">
        <v>1</v>
      </c>
    </row>
    <row r="238" spans="1:38" x14ac:dyDescent="0.25">
      <c r="A238" t="s">
        <v>528</v>
      </c>
      <c r="B238">
        <v>2</v>
      </c>
      <c r="C238">
        <v>0</v>
      </c>
      <c r="D238">
        <v>13</v>
      </c>
      <c r="E238" t="s">
        <v>39</v>
      </c>
      <c r="F238" t="s">
        <v>40</v>
      </c>
      <c r="G238">
        <v>2</v>
      </c>
      <c r="H238">
        <v>7</v>
      </c>
      <c r="I238">
        <v>5</v>
      </c>
      <c r="J238">
        <v>1890</v>
      </c>
      <c r="K238">
        <v>2010</v>
      </c>
      <c r="L238">
        <v>1969</v>
      </c>
      <c r="M238">
        <v>2</v>
      </c>
      <c r="N238" t="s">
        <v>247</v>
      </c>
      <c r="O238">
        <v>266000</v>
      </c>
      <c r="P238">
        <v>1</v>
      </c>
      <c r="Q238">
        <v>1146</v>
      </c>
      <c r="R238">
        <v>1</v>
      </c>
      <c r="S238">
        <v>4</v>
      </c>
      <c r="T238" t="s">
        <v>69</v>
      </c>
      <c r="U238">
        <v>7</v>
      </c>
      <c r="V238" t="s">
        <v>43</v>
      </c>
      <c r="W238">
        <v>5</v>
      </c>
      <c r="X238" t="s">
        <v>63</v>
      </c>
      <c r="Y238">
        <v>4</v>
      </c>
      <c r="Z238" t="s">
        <v>72</v>
      </c>
      <c r="AA238">
        <v>14</v>
      </c>
      <c r="AB238" t="s">
        <v>45</v>
      </c>
      <c r="AC238">
        <v>6</v>
      </c>
      <c r="AD238" t="s">
        <v>53</v>
      </c>
      <c r="AE238">
        <v>6</v>
      </c>
      <c r="AF238" t="s">
        <v>47</v>
      </c>
      <c r="AG238">
        <v>2</v>
      </c>
      <c r="AH238">
        <v>0</v>
      </c>
      <c r="AI238">
        <v>24</v>
      </c>
      <c r="AJ238">
        <v>880</v>
      </c>
      <c r="AK238" t="s">
        <v>48</v>
      </c>
      <c r="AL238">
        <v>1</v>
      </c>
    </row>
    <row r="239" spans="1:38" x14ac:dyDescent="0.25">
      <c r="A239" t="s">
        <v>529</v>
      </c>
      <c r="B239">
        <v>3</v>
      </c>
      <c r="C239">
        <v>0</v>
      </c>
      <c r="D239">
        <v>1</v>
      </c>
      <c r="E239" t="s">
        <v>67</v>
      </c>
      <c r="F239" t="s">
        <v>40</v>
      </c>
      <c r="G239">
        <v>3</v>
      </c>
      <c r="H239">
        <v>6</v>
      </c>
      <c r="I239">
        <v>3</v>
      </c>
      <c r="J239">
        <v>1890</v>
      </c>
      <c r="K239">
        <v>2003</v>
      </c>
      <c r="L239">
        <v>1969</v>
      </c>
      <c r="M239">
        <v>2</v>
      </c>
      <c r="N239" t="s">
        <v>530</v>
      </c>
      <c r="O239">
        <v>355420</v>
      </c>
      <c r="P239">
        <v>1</v>
      </c>
      <c r="Q239">
        <v>1148</v>
      </c>
      <c r="R239">
        <v>1</v>
      </c>
      <c r="S239">
        <v>4</v>
      </c>
      <c r="T239" t="s">
        <v>69</v>
      </c>
      <c r="U239">
        <v>7</v>
      </c>
      <c r="V239" t="s">
        <v>43</v>
      </c>
      <c r="W239">
        <v>5</v>
      </c>
      <c r="X239" t="s">
        <v>63</v>
      </c>
      <c r="Y239">
        <v>4</v>
      </c>
      <c r="Z239" t="s">
        <v>72</v>
      </c>
      <c r="AA239">
        <v>14</v>
      </c>
      <c r="AB239" t="s">
        <v>45</v>
      </c>
      <c r="AC239">
        <v>6</v>
      </c>
      <c r="AD239" t="s">
        <v>53</v>
      </c>
      <c r="AE239">
        <v>11</v>
      </c>
      <c r="AF239" t="s">
        <v>98</v>
      </c>
      <c r="AG239">
        <v>3</v>
      </c>
      <c r="AH239">
        <v>0</v>
      </c>
      <c r="AI239">
        <v>24</v>
      </c>
      <c r="AJ239">
        <v>880</v>
      </c>
      <c r="AK239" t="s">
        <v>48</v>
      </c>
      <c r="AL239">
        <v>1</v>
      </c>
    </row>
    <row r="240" spans="1:38" x14ac:dyDescent="0.25">
      <c r="A240" t="s">
        <v>531</v>
      </c>
      <c r="B240">
        <v>1</v>
      </c>
      <c r="C240">
        <v>1</v>
      </c>
      <c r="D240">
        <v>1</v>
      </c>
      <c r="E240" t="s">
        <v>67</v>
      </c>
      <c r="F240" t="s">
        <v>40</v>
      </c>
      <c r="G240">
        <v>1</v>
      </c>
      <c r="H240">
        <v>7</v>
      </c>
      <c r="I240">
        <v>2</v>
      </c>
      <c r="J240">
        <v>1880</v>
      </c>
      <c r="K240">
        <v>2010</v>
      </c>
      <c r="L240">
        <v>1964</v>
      </c>
      <c r="M240">
        <v>2</v>
      </c>
      <c r="N240" t="s">
        <v>532</v>
      </c>
      <c r="O240">
        <v>565000</v>
      </c>
      <c r="P240">
        <v>1</v>
      </c>
      <c r="Q240">
        <v>1346</v>
      </c>
      <c r="R240">
        <v>1</v>
      </c>
      <c r="S240">
        <v>4</v>
      </c>
      <c r="T240" t="s">
        <v>69</v>
      </c>
      <c r="U240">
        <v>7</v>
      </c>
      <c r="V240" t="s">
        <v>43</v>
      </c>
      <c r="W240">
        <v>3</v>
      </c>
      <c r="X240" t="s">
        <v>52</v>
      </c>
      <c r="Y240">
        <v>4</v>
      </c>
      <c r="Z240" t="s">
        <v>72</v>
      </c>
      <c r="AA240">
        <v>14</v>
      </c>
      <c r="AB240" t="s">
        <v>45</v>
      </c>
      <c r="AC240">
        <v>2</v>
      </c>
      <c r="AD240" t="s">
        <v>46</v>
      </c>
      <c r="AE240">
        <v>6</v>
      </c>
      <c r="AF240" t="s">
        <v>47</v>
      </c>
      <c r="AG240">
        <v>1</v>
      </c>
      <c r="AH240">
        <v>1</v>
      </c>
      <c r="AI240">
        <v>11</v>
      </c>
      <c r="AJ240">
        <v>1330</v>
      </c>
      <c r="AK240" t="s">
        <v>48</v>
      </c>
      <c r="AL240">
        <v>1</v>
      </c>
    </row>
    <row r="241" spans="1:38" x14ac:dyDescent="0.25">
      <c r="A241" t="s">
        <v>533</v>
      </c>
      <c r="B241">
        <v>3</v>
      </c>
      <c r="C241">
        <v>0</v>
      </c>
      <c r="D241">
        <v>1</v>
      </c>
      <c r="E241" t="s">
        <v>67</v>
      </c>
      <c r="F241" t="s">
        <v>40</v>
      </c>
      <c r="G241">
        <v>1</v>
      </c>
      <c r="H241">
        <v>6</v>
      </c>
      <c r="I241">
        <v>2</v>
      </c>
      <c r="J241">
        <v>1907</v>
      </c>
      <c r="K241">
        <v>2011</v>
      </c>
      <c r="L241">
        <v>1969</v>
      </c>
      <c r="M241">
        <v>2</v>
      </c>
      <c r="N241" t="s">
        <v>62</v>
      </c>
      <c r="P241">
        <v>1</v>
      </c>
      <c r="Q241">
        <v>1464</v>
      </c>
      <c r="R241">
        <v>1</v>
      </c>
      <c r="S241">
        <v>4</v>
      </c>
      <c r="T241" t="s">
        <v>69</v>
      </c>
      <c r="U241">
        <v>7</v>
      </c>
      <c r="V241" t="s">
        <v>43</v>
      </c>
      <c r="W241">
        <v>5</v>
      </c>
      <c r="X241" t="s">
        <v>63</v>
      </c>
      <c r="Y241">
        <v>4</v>
      </c>
      <c r="Z241" t="s">
        <v>72</v>
      </c>
      <c r="AA241">
        <v>14</v>
      </c>
      <c r="AB241" t="s">
        <v>45</v>
      </c>
      <c r="AC241">
        <v>2</v>
      </c>
      <c r="AD241" t="s">
        <v>46</v>
      </c>
      <c r="AE241">
        <v>6</v>
      </c>
      <c r="AF241" t="s">
        <v>47</v>
      </c>
      <c r="AG241">
        <v>1</v>
      </c>
      <c r="AH241">
        <v>1</v>
      </c>
      <c r="AI241">
        <v>11</v>
      </c>
      <c r="AJ241">
        <v>870</v>
      </c>
      <c r="AK241" t="s">
        <v>48</v>
      </c>
      <c r="AL241">
        <v>0</v>
      </c>
    </row>
    <row r="242" spans="1:38" x14ac:dyDescent="0.25">
      <c r="A242" t="s">
        <v>534</v>
      </c>
      <c r="B242">
        <v>2</v>
      </c>
      <c r="C242">
        <v>0</v>
      </c>
      <c r="D242">
        <v>13</v>
      </c>
      <c r="E242" t="s">
        <v>39</v>
      </c>
      <c r="F242" t="s">
        <v>50</v>
      </c>
      <c r="G242">
        <v>2</v>
      </c>
      <c r="H242">
        <v>6</v>
      </c>
      <c r="I242">
        <v>3</v>
      </c>
      <c r="J242">
        <v>1900</v>
      </c>
      <c r="L242">
        <v>1960</v>
      </c>
      <c r="M242">
        <v>2</v>
      </c>
      <c r="N242" t="s">
        <v>535</v>
      </c>
      <c r="O242">
        <v>0</v>
      </c>
      <c r="P242">
        <v>1</v>
      </c>
      <c r="Q242">
        <v>1354</v>
      </c>
      <c r="R242">
        <v>1</v>
      </c>
      <c r="S242">
        <v>4</v>
      </c>
      <c r="T242" t="s">
        <v>69</v>
      </c>
      <c r="U242">
        <v>7</v>
      </c>
      <c r="V242" t="s">
        <v>43</v>
      </c>
      <c r="W242">
        <v>5</v>
      </c>
      <c r="X242" t="s">
        <v>63</v>
      </c>
      <c r="Y242">
        <v>3</v>
      </c>
      <c r="Z242" t="s">
        <v>52</v>
      </c>
      <c r="AA242">
        <v>14</v>
      </c>
      <c r="AB242" t="s">
        <v>45</v>
      </c>
      <c r="AC242">
        <v>6</v>
      </c>
      <c r="AD242" t="s">
        <v>53</v>
      </c>
      <c r="AE242">
        <v>6</v>
      </c>
      <c r="AF242" t="s">
        <v>47</v>
      </c>
      <c r="AG242">
        <v>2</v>
      </c>
      <c r="AH242">
        <v>1</v>
      </c>
      <c r="AI242">
        <v>24</v>
      </c>
      <c r="AJ242">
        <v>927</v>
      </c>
      <c r="AK242" t="s">
        <v>48</v>
      </c>
      <c r="AL242">
        <v>0</v>
      </c>
    </row>
    <row r="243" spans="1:38" x14ac:dyDescent="0.25">
      <c r="A243" t="s">
        <v>536</v>
      </c>
      <c r="B243">
        <v>2</v>
      </c>
      <c r="C243">
        <v>0</v>
      </c>
      <c r="D243">
        <v>1</v>
      </c>
      <c r="E243" t="s">
        <v>67</v>
      </c>
      <c r="F243" t="s">
        <v>40</v>
      </c>
      <c r="G243">
        <v>1</v>
      </c>
      <c r="H243">
        <v>8</v>
      </c>
      <c r="I243">
        <v>3</v>
      </c>
      <c r="J243">
        <v>1912</v>
      </c>
      <c r="K243">
        <v>2013</v>
      </c>
      <c r="L243">
        <v>1967</v>
      </c>
      <c r="M243">
        <v>2.5</v>
      </c>
      <c r="N243" t="s">
        <v>250</v>
      </c>
      <c r="O243">
        <v>0</v>
      </c>
      <c r="P243">
        <v>2</v>
      </c>
      <c r="Q243">
        <v>1280</v>
      </c>
      <c r="R243">
        <v>1</v>
      </c>
      <c r="S243">
        <v>5</v>
      </c>
      <c r="T243" t="s">
        <v>442</v>
      </c>
      <c r="U243">
        <v>7</v>
      </c>
      <c r="V243" t="s">
        <v>43</v>
      </c>
      <c r="W243">
        <v>4</v>
      </c>
      <c r="X243" t="s">
        <v>71</v>
      </c>
      <c r="Y243">
        <v>4</v>
      </c>
      <c r="Z243" t="s">
        <v>72</v>
      </c>
      <c r="AA243">
        <v>14</v>
      </c>
      <c r="AB243" t="s">
        <v>45</v>
      </c>
      <c r="AC243">
        <v>13</v>
      </c>
      <c r="AD243" t="s">
        <v>57</v>
      </c>
      <c r="AE243">
        <v>6</v>
      </c>
      <c r="AF243" t="s">
        <v>47</v>
      </c>
      <c r="AG243">
        <v>1</v>
      </c>
      <c r="AH243">
        <v>1</v>
      </c>
      <c r="AI243">
        <v>11</v>
      </c>
      <c r="AJ243">
        <v>1457</v>
      </c>
      <c r="AK243" t="s">
        <v>48</v>
      </c>
      <c r="AL243">
        <v>0</v>
      </c>
    </row>
    <row r="244" spans="1:38" x14ac:dyDescent="0.25">
      <c r="A244" t="s">
        <v>537</v>
      </c>
      <c r="B244">
        <v>2</v>
      </c>
      <c r="C244">
        <v>1</v>
      </c>
      <c r="D244">
        <v>1</v>
      </c>
      <c r="E244" t="s">
        <v>67</v>
      </c>
      <c r="F244" t="s">
        <v>40</v>
      </c>
      <c r="G244">
        <v>2</v>
      </c>
      <c r="H244">
        <v>9</v>
      </c>
      <c r="I244">
        <v>4</v>
      </c>
      <c r="J244">
        <v>1900</v>
      </c>
      <c r="K244">
        <v>1999</v>
      </c>
      <c r="L244">
        <v>1969</v>
      </c>
      <c r="M244">
        <v>2</v>
      </c>
      <c r="N244" t="s">
        <v>538</v>
      </c>
      <c r="O244">
        <v>915000</v>
      </c>
      <c r="P244">
        <v>1</v>
      </c>
      <c r="Q244">
        <v>1544</v>
      </c>
      <c r="R244">
        <v>1</v>
      </c>
      <c r="S244">
        <v>4</v>
      </c>
      <c r="T244" t="s">
        <v>69</v>
      </c>
      <c r="U244">
        <v>7</v>
      </c>
      <c r="V244" t="s">
        <v>43</v>
      </c>
      <c r="W244">
        <v>5</v>
      </c>
      <c r="X244" t="s">
        <v>63</v>
      </c>
      <c r="Y244">
        <v>4</v>
      </c>
      <c r="Z244" t="s">
        <v>72</v>
      </c>
      <c r="AA244">
        <v>14</v>
      </c>
      <c r="AB244" t="s">
        <v>45</v>
      </c>
      <c r="AC244">
        <v>6</v>
      </c>
      <c r="AD244" t="s">
        <v>53</v>
      </c>
      <c r="AE244">
        <v>6</v>
      </c>
      <c r="AF244" t="s">
        <v>47</v>
      </c>
      <c r="AG244">
        <v>2</v>
      </c>
      <c r="AH244">
        <v>1</v>
      </c>
      <c r="AI244">
        <v>24</v>
      </c>
      <c r="AJ244">
        <v>1872</v>
      </c>
      <c r="AK244" t="s">
        <v>48</v>
      </c>
      <c r="AL244">
        <v>1</v>
      </c>
    </row>
    <row r="245" spans="1:38" x14ac:dyDescent="0.25">
      <c r="A245" t="s">
        <v>539</v>
      </c>
      <c r="B245">
        <v>2</v>
      </c>
      <c r="C245">
        <v>0</v>
      </c>
      <c r="D245">
        <v>13</v>
      </c>
      <c r="E245" t="s">
        <v>39</v>
      </c>
      <c r="F245" t="s">
        <v>50</v>
      </c>
      <c r="G245">
        <v>1</v>
      </c>
      <c r="H245">
        <v>8</v>
      </c>
      <c r="I245">
        <v>5</v>
      </c>
      <c r="J245">
        <v>1921</v>
      </c>
      <c r="L245">
        <v>1957</v>
      </c>
      <c r="M245">
        <v>2</v>
      </c>
      <c r="N245" t="s">
        <v>540</v>
      </c>
      <c r="O245">
        <v>118200</v>
      </c>
      <c r="P245">
        <v>1</v>
      </c>
      <c r="Q245">
        <v>1320</v>
      </c>
      <c r="R245">
        <v>1</v>
      </c>
      <c r="S245">
        <v>4</v>
      </c>
      <c r="T245" t="s">
        <v>69</v>
      </c>
      <c r="U245">
        <v>7</v>
      </c>
      <c r="V245" t="s">
        <v>43</v>
      </c>
      <c r="W245">
        <v>4</v>
      </c>
      <c r="X245" t="s">
        <v>71</v>
      </c>
      <c r="Y245">
        <v>3</v>
      </c>
      <c r="Z245" t="s">
        <v>52</v>
      </c>
      <c r="AA245">
        <v>14</v>
      </c>
      <c r="AB245" t="s">
        <v>45</v>
      </c>
      <c r="AC245">
        <v>6</v>
      </c>
      <c r="AD245" t="s">
        <v>53</v>
      </c>
      <c r="AE245">
        <v>3</v>
      </c>
      <c r="AF245" t="s">
        <v>65</v>
      </c>
      <c r="AG245">
        <v>1</v>
      </c>
      <c r="AH245">
        <v>0</v>
      </c>
      <c r="AI245">
        <v>11</v>
      </c>
      <c r="AJ245">
        <v>2852</v>
      </c>
      <c r="AK245" t="s">
        <v>48</v>
      </c>
      <c r="AL245">
        <v>1</v>
      </c>
    </row>
    <row r="246" spans="1:38" x14ac:dyDescent="0.25">
      <c r="A246" t="s">
        <v>541</v>
      </c>
      <c r="B246">
        <v>3</v>
      </c>
      <c r="C246">
        <v>0</v>
      </c>
      <c r="D246">
        <v>13</v>
      </c>
      <c r="E246" t="s">
        <v>39</v>
      </c>
      <c r="F246" t="s">
        <v>50</v>
      </c>
      <c r="G246">
        <v>2</v>
      </c>
      <c r="H246">
        <v>7</v>
      </c>
      <c r="I246">
        <v>3</v>
      </c>
      <c r="J246">
        <v>1903</v>
      </c>
      <c r="L246">
        <v>1960</v>
      </c>
      <c r="M246">
        <v>2</v>
      </c>
      <c r="N246" t="s">
        <v>542</v>
      </c>
      <c r="O246">
        <v>0</v>
      </c>
      <c r="P246">
        <v>1</v>
      </c>
      <c r="Q246">
        <v>1330</v>
      </c>
      <c r="R246">
        <v>1</v>
      </c>
      <c r="S246">
        <v>4</v>
      </c>
      <c r="T246" t="s">
        <v>69</v>
      </c>
      <c r="U246">
        <v>6</v>
      </c>
      <c r="V246" t="s">
        <v>70</v>
      </c>
      <c r="W246">
        <v>5</v>
      </c>
      <c r="X246" t="s">
        <v>63</v>
      </c>
      <c r="Y246">
        <v>3</v>
      </c>
      <c r="Z246" t="s">
        <v>52</v>
      </c>
      <c r="AA246">
        <v>14</v>
      </c>
      <c r="AB246" t="s">
        <v>45</v>
      </c>
      <c r="AC246">
        <v>6</v>
      </c>
      <c r="AD246" t="s">
        <v>53</v>
      </c>
      <c r="AE246">
        <v>6</v>
      </c>
      <c r="AF246" t="s">
        <v>47</v>
      </c>
      <c r="AG246">
        <v>2</v>
      </c>
      <c r="AH246">
        <v>1</v>
      </c>
      <c r="AI246">
        <v>11</v>
      </c>
      <c r="AJ246">
        <v>1226</v>
      </c>
      <c r="AK246" t="s">
        <v>48</v>
      </c>
      <c r="AL246">
        <v>0</v>
      </c>
    </row>
    <row r="247" spans="1:38" x14ac:dyDescent="0.25">
      <c r="A247" t="s">
        <v>543</v>
      </c>
      <c r="B247">
        <v>2</v>
      </c>
      <c r="C247">
        <v>0</v>
      </c>
      <c r="D247">
        <v>13</v>
      </c>
      <c r="E247" t="s">
        <v>39</v>
      </c>
      <c r="F247" t="s">
        <v>40</v>
      </c>
      <c r="G247">
        <v>1</v>
      </c>
      <c r="H247">
        <v>6</v>
      </c>
      <c r="I247">
        <v>3</v>
      </c>
      <c r="J247">
        <v>1923</v>
      </c>
      <c r="K247">
        <v>2006</v>
      </c>
      <c r="L247">
        <v>1954</v>
      </c>
      <c r="M247">
        <v>2</v>
      </c>
      <c r="N247" t="s">
        <v>544</v>
      </c>
      <c r="O247">
        <v>440000</v>
      </c>
      <c r="P247">
        <v>1</v>
      </c>
      <c r="Q247">
        <v>960</v>
      </c>
      <c r="R247">
        <v>1</v>
      </c>
      <c r="S247">
        <v>4</v>
      </c>
      <c r="T247" t="s">
        <v>69</v>
      </c>
      <c r="U247">
        <v>7</v>
      </c>
      <c r="V247" t="s">
        <v>43</v>
      </c>
      <c r="W247">
        <v>3</v>
      </c>
      <c r="X247" t="s">
        <v>52</v>
      </c>
      <c r="Y247">
        <v>4</v>
      </c>
      <c r="Z247" t="s">
        <v>72</v>
      </c>
      <c r="AA247">
        <v>14</v>
      </c>
      <c r="AB247" t="s">
        <v>45</v>
      </c>
      <c r="AC247">
        <v>6</v>
      </c>
      <c r="AD247" t="s">
        <v>53</v>
      </c>
      <c r="AE247">
        <v>3</v>
      </c>
      <c r="AF247" t="s">
        <v>65</v>
      </c>
      <c r="AG247">
        <v>1</v>
      </c>
      <c r="AH247">
        <v>0</v>
      </c>
      <c r="AI247">
        <v>11</v>
      </c>
      <c r="AJ247">
        <v>1087</v>
      </c>
      <c r="AK247" t="s">
        <v>48</v>
      </c>
      <c r="AL247">
        <v>1</v>
      </c>
    </row>
    <row r="248" spans="1:38" x14ac:dyDescent="0.25">
      <c r="A248" t="s">
        <v>545</v>
      </c>
      <c r="B248">
        <v>1</v>
      </c>
      <c r="C248">
        <v>1</v>
      </c>
      <c r="D248">
        <v>1</v>
      </c>
      <c r="E248" t="s">
        <v>67</v>
      </c>
      <c r="F248" t="s">
        <v>40</v>
      </c>
      <c r="G248">
        <v>2</v>
      </c>
      <c r="H248">
        <v>9</v>
      </c>
      <c r="I248">
        <v>3</v>
      </c>
      <c r="J248">
        <v>1923</v>
      </c>
      <c r="K248">
        <v>2009</v>
      </c>
      <c r="L248">
        <v>1967</v>
      </c>
      <c r="M248">
        <v>2</v>
      </c>
      <c r="N248" t="s">
        <v>546</v>
      </c>
      <c r="O248">
        <v>215000</v>
      </c>
      <c r="P248">
        <v>1</v>
      </c>
      <c r="Q248">
        <v>2220</v>
      </c>
      <c r="R248">
        <v>1</v>
      </c>
      <c r="S248">
        <v>4</v>
      </c>
      <c r="T248" t="s">
        <v>69</v>
      </c>
      <c r="U248">
        <v>6</v>
      </c>
      <c r="V248" t="s">
        <v>70</v>
      </c>
      <c r="W248">
        <v>4</v>
      </c>
      <c r="X248" t="s">
        <v>71</v>
      </c>
      <c r="Y248">
        <v>4</v>
      </c>
      <c r="Z248" t="s">
        <v>72</v>
      </c>
      <c r="AA248">
        <v>14</v>
      </c>
      <c r="AB248" t="s">
        <v>45</v>
      </c>
      <c r="AC248">
        <v>6</v>
      </c>
      <c r="AD248" t="s">
        <v>53</v>
      </c>
      <c r="AE248">
        <v>3</v>
      </c>
      <c r="AF248" t="s">
        <v>65</v>
      </c>
      <c r="AG248">
        <v>2</v>
      </c>
      <c r="AH248">
        <v>0</v>
      </c>
      <c r="AI248">
        <v>11</v>
      </c>
      <c r="AJ248">
        <v>2000</v>
      </c>
      <c r="AK248" t="s">
        <v>48</v>
      </c>
      <c r="AL248">
        <v>0</v>
      </c>
    </row>
    <row r="249" spans="1:38" x14ac:dyDescent="0.25">
      <c r="A249" t="s">
        <v>547</v>
      </c>
      <c r="B249">
        <v>2</v>
      </c>
      <c r="C249">
        <v>0</v>
      </c>
      <c r="D249">
        <v>1</v>
      </c>
      <c r="E249" t="s">
        <v>67</v>
      </c>
      <c r="F249" t="s">
        <v>40</v>
      </c>
      <c r="G249">
        <v>1</v>
      </c>
      <c r="H249">
        <v>6</v>
      </c>
      <c r="I249">
        <v>3</v>
      </c>
      <c r="J249">
        <v>1910</v>
      </c>
      <c r="K249">
        <v>2004</v>
      </c>
      <c r="L249">
        <v>1964</v>
      </c>
      <c r="M249">
        <v>2</v>
      </c>
      <c r="N249" t="s">
        <v>548</v>
      </c>
      <c r="O249">
        <v>0</v>
      </c>
      <c r="P249">
        <v>4</v>
      </c>
      <c r="Q249">
        <v>1140</v>
      </c>
      <c r="R249">
        <v>1</v>
      </c>
      <c r="S249">
        <v>4</v>
      </c>
      <c r="T249" t="s">
        <v>69</v>
      </c>
      <c r="U249">
        <v>7</v>
      </c>
      <c r="V249" t="s">
        <v>43</v>
      </c>
      <c r="W249">
        <v>3</v>
      </c>
      <c r="X249" t="s">
        <v>52</v>
      </c>
      <c r="Y249">
        <v>4</v>
      </c>
      <c r="Z249" t="s">
        <v>72</v>
      </c>
      <c r="AA249">
        <v>14</v>
      </c>
      <c r="AB249" t="s">
        <v>45</v>
      </c>
      <c r="AC249">
        <v>2</v>
      </c>
      <c r="AD249" t="s">
        <v>46</v>
      </c>
      <c r="AE249">
        <v>6</v>
      </c>
      <c r="AF249" t="s">
        <v>47</v>
      </c>
      <c r="AG249">
        <v>1</v>
      </c>
      <c r="AH249">
        <v>0</v>
      </c>
      <c r="AI249">
        <v>11</v>
      </c>
      <c r="AJ249">
        <v>1104</v>
      </c>
      <c r="AK249" t="s">
        <v>48</v>
      </c>
      <c r="AL249">
        <v>0</v>
      </c>
    </row>
    <row r="250" spans="1:38" x14ac:dyDescent="0.25">
      <c r="A250" t="s">
        <v>549</v>
      </c>
      <c r="B250">
        <v>1</v>
      </c>
      <c r="C250">
        <v>1</v>
      </c>
      <c r="D250">
        <v>13</v>
      </c>
      <c r="E250" t="s">
        <v>39</v>
      </c>
      <c r="F250" t="s">
        <v>50</v>
      </c>
      <c r="G250">
        <v>1</v>
      </c>
      <c r="H250">
        <v>7</v>
      </c>
      <c r="I250">
        <v>4</v>
      </c>
      <c r="J250">
        <v>1900</v>
      </c>
      <c r="L250">
        <v>1943</v>
      </c>
      <c r="M250">
        <v>2</v>
      </c>
      <c r="N250" t="s">
        <v>62</v>
      </c>
      <c r="P250">
        <v>1</v>
      </c>
      <c r="Q250">
        <v>1321</v>
      </c>
      <c r="R250">
        <v>1</v>
      </c>
      <c r="S250">
        <v>4</v>
      </c>
      <c r="T250" t="s">
        <v>69</v>
      </c>
      <c r="U250">
        <v>7</v>
      </c>
      <c r="V250" t="s">
        <v>43</v>
      </c>
      <c r="W250">
        <v>3</v>
      </c>
      <c r="X250" t="s">
        <v>52</v>
      </c>
      <c r="Y250">
        <v>3</v>
      </c>
      <c r="Z250" t="s">
        <v>52</v>
      </c>
      <c r="AA250">
        <v>14</v>
      </c>
      <c r="AB250" t="s">
        <v>45</v>
      </c>
      <c r="AC250">
        <v>6</v>
      </c>
      <c r="AD250" t="s">
        <v>53</v>
      </c>
      <c r="AE250">
        <v>6</v>
      </c>
      <c r="AF250" t="s">
        <v>47</v>
      </c>
      <c r="AG250">
        <v>1</v>
      </c>
      <c r="AH250">
        <v>0</v>
      </c>
      <c r="AI250">
        <v>11</v>
      </c>
      <c r="AJ250">
        <v>1935</v>
      </c>
      <c r="AK250" t="s">
        <v>48</v>
      </c>
      <c r="AL250">
        <v>0</v>
      </c>
    </row>
    <row r="251" spans="1:38" x14ac:dyDescent="0.25">
      <c r="A251" t="s">
        <v>550</v>
      </c>
      <c r="B251">
        <v>4</v>
      </c>
      <c r="C251">
        <v>0</v>
      </c>
      <c r="D251">
        <v>13</v>
      </c>
      <c r="E251" t="s">
        <v>39</v>
      </c>
      <c r="F251" t="s">
        <v>50</v>
      </c>
      <c r="G251">
        <v>4</v>
      </c>
      <c r="H251">
        <v>12</v>
      </c>
      <c r="I251">
        <v>5</v>
      </c>
      <c r="J251">
        <v>1908</v>
      </c>
      <c r="K251">
        <v>2006</v>
      </c>
      <c r="L251">
        <v>1963</v>
      </c>
      <c r="M251">
        <v>3</v>
      </c>
      <c r="N251" t="s">
        <v>551</v>
      </c>
      <c r="O251">
        <v>1450000</v>
      </c>
      <c r="P251">
        <v>3</v>
      </c>
      <c r="Q251">
        <v>2463</v>
      </c>
      <c r="R251">
        <v>1</v>
      </c>
      <c r="S251">
        <v>7</v>
      </c>
      <c r="T251" t="s">
        <v>42</v>
      </c>
      <c r="U251">
        <v>7</v>
      </c>
      <c r="V251" t="s">
        <v>43</v>
      </c>
      <c r="W251">
        <v>6</v>
      </c>
      <c r="X251" t="s">
        <v>44</v>
      </c>
      <c r="Y251">
        <v>4</v>
      </c>
      <c r="Z251" t="s">
        <v>72</v>
      </c>
      <c r="AA251">
        <v>14</v>
      </c>
      <c r="AB251" t="s">
        <v>45</v>
      </c>
      <c r="AC251">
        <v>6</v>
      </c>
      <c r="AD251" t="s">
        <v>53</v>
      </c>
      <c r="AE251">
        <v>2</v>
      </c>
      <c r="AF251" t="s">
        <v>78</v>
      </c>
      <c r="AG251">
        <v>4</v>
      </c>
      <c r="AH251">
        <v>0</v>
      </c>
      <c r="AI251">
        <v>24</v>
      </c>
      <c r="AJ251">
        <v>1761</v>
      </c>
      <c r="AK251" t="s">
        <v>48</v>
      </c>
      <c r="AL251">
        <v>1</v>
      </c>
    </row>
    <row r="252" spans="1:38" x14ac:dyDescent="0.25">
      <c r="A252" t="s">
        <v>552</v>
      </c>
      <c r="B252">
        <v>3</v>
      </c>
      <c r="C252">
        <v>1</v>
      </c>
      <c r="D252">
        <v>13</v>
      </c>
      <c r="E252" t="s">
        <v>39</v>
      </c>
      <c r="F252" t="s">
        <v>50</v>
      </c>
      <c r="G252">
        <v>1</v>
      </c>
      <c r="H252">
        <v>7</v>
      </c>
      <c r="I252">
        <v>4</v>
      </c>
      <c r="J252">
        <v>1890</v>
      </c>
      <c r="K252">
        <v>2005</v>
      </c>
      <c r="L252">
        <v>1969</v>
      </c>
      <c r="M252">
        <v>2</v>
      </c>
      <c r="N252" t="s">
        <v>553</v>
      </c>
      <c r="O252">
        <v>0</v>
      </c>
      <c r="P252">
        <v>1</v>
      </c>
      <c r="Q252">
        <v>1316</v>
      </c>
      <c r="R252">
        <v>1</v>
      </c>
      <c r="S252">
        <v>4</v>
      </c>
      <c r="T252" t="s">
        <v>69</v>
      </c>
      <c r="U252">
        <v>7</v>
      </c>
      <c r="V252" t="s">
        <v>43</v>
      </c>
      <c r="W252">
        <v>5</v>
      </c>
      <c r="X252" t="s">
        <v>63</v>
      </c>
      <c r="Y252">
        <v>4</v>
      </c>
      <c r="Z252" t="s">
        <v>72</v>
      </c>
      <c r="AA252">
        <v>14</v>
      </c>
      <c r="AB252" t="s">
        <v>45</v>
      </c>
      <c r="AC252">
        <v>6</v>
      </c>
      <c r="AD252" t="s">
        <v>53</v>
      </c>
      <c r="AE252">
        <v>6</v>
      </c>
      <c r="AF252" t="s">
        <v>47</v>
      </c>
      <c r="AG252">
        <v>1</v>
      </c>
      <c r="AH252">
        <v>2</v>
      </c>
      <c r="AI252">
        <v>11</v>
      </c>
      <c r="AJ252">
        <v>980</v>
      </c>
      <c r="AK252" t="s">
        <v>48</v>
      </c>
      <c r="AL252">
        <v>0</v>
      </c>
    </row>
    <row r="253" spans="1:38" x14ac:dyDescent="0.25">
      <c r="A253" t="s">
        <v>554</v>
      </c>
      <c r="B253">
        <v>2</v>
      </c>
      <c r="C253">
        <v>1</v>
      </c>
      <c r="D253">
        <v>1</v>
      </c>
      <c r="E253" t="s">
        <v>67</v>
      </c>
      <c r="F253" t="s">
        <v>40</v>
      </c>
      <c r="G253">
        <v>2</v>
      </c>
      <c r="H253">
        <v>4</v>
      </c>
      <c r="I253">
        <v>3</v>
      </c>
      <c r="J253">
        <v>1885</v>
      </c>
      <c r="K253">
        <v>2003</v>
      </c>
      <c r="L253">
        <v>1967</v>
      </c>
      <c r="M253">
        <v>2</v>
      </c>
      <c r="N253" t="s">
        <v>555</v>
      </c>
      <c r="O253">
        <v>0</v>
      </c>
      <c r="P253">
        <v>1</v>
      </c>
      <c r="Q253">
        <v>958</v>
      </c>
      <c r="R253">
        <v>1</v>
      </c>
      <c r="S253">
        <v>4</v>
      </c>
      <c r="T253" t="s">
        <v>69</v>
      </c>
      <c r="U253">
        <v>7</v>
      </c>
      <c r="V253" t="s">
        <v>43</v>
      </c>
      <c r="W253">
        <v>4</v>
      </c>
      <c r="X253" t="s">
        <v>71</v>
      </c>
      <c r="Y253">
        <v>4</v>
      </c>
      <c r="Z253" t="s">
        <v>72</v>
      </c>
      <c r="AA253">
        <v>14</v>
      </c>
      <c r="AB253" t="s">
        <v>45</v>
      </c>
      <c r="AC253">
        <v>13</v>
      </c>
      <c r="AD253" t="s">
        <v>57</v>
      </c>
      <c r="AE253">
        <v>6</v>
      </c>
      <c r="AF253" t="s">
        <v>47</v>
      </c>
      <c r="AG253">
        <v>2</v>
      </c>
      <c r="AH253">
        <v>1</v>
      </c>
      <c r="AI253">
        <v>24</v>
      </c>
      <c r="AJ253">
        <v>840</v>
      </c>
      <c r="AK253" t="s">
        <v>48</v>
      </c>
      <c r="AL253">
        <v>0</v>
      </c>
    </row>
    <row r="254" spans="1:38" x14ac:dyDescent="0.25">
      <c r="A254" t="s">
        <v>556</v>
      </c>
      <c r="B254">
        <v>2</v>
      </c>
      <c r="C254">
        <v>2</v>
      </c>
      <c r="D254">
        <v>1</v>
      </c>
      <c r="E254" t="s">
        <v>67</v>
      </c>
      <c r="F254" t="s">
        <v>40</v>
      </c>
      <c r="G254">
        <v>2</v>
      </c>
      <c r="H254">
        <v>8</v>
      </c>
      <c r="I254">
        <v>4</v>
      </c>
      <c r="J254">
        <v>1890</v>
      </c>
      <c r="K254">
        <v>1974</v>
      </c>
      <c r="L254">
        <v>1950</v>
      </c>
      <c r="M254">
        <v>2</v>
      </c>
      <c r="N254" t="s">
        <v>62</v>
      </c>
      <c r="P254">
        <v>1</v>
      </c>
      <c r="Q254">
        <v>1960</v>
      </c>
      <c r="R254">
        <v>1</v>
      </c>
      <c r="S254">
        <v>4</v>
      </c>
      <c r="T254" t="s">
        <v>69</v>
      </c>
      <c r="U254">
        <v>7</v>
      </c>
      <c r="V254" t="s">
        <v>43</v>
      </c>
      <c r="W254">
        <v>5</v>
      </c>
      <c r="X254" t="s">
        <v>63</v>
      </c>
      <c r="Y254">
        <v>3</v>
      </c>
      <c r="Z254" t="s">
        <v>52</v>
      </c>
      <c r="AA254">
        <v>14</v>
      </c>
      <c r="AB254" t="s">
        <v>45</v>
      </c>
      <c r="AC254">
        <v>6</v>
      </c>
      <c r="AD254" t="s">
        <v>53</v>
      </c>
      <c r="AE254">
        <v>3</v>
      </c>
      <c r="AF254" t="s">
        <v>65</v>
      </c>
      <c r="AG254">
        <v>2</v>
      </c>
      <c r="AH254">
        <v>1</v>
      </c>
      <c r="AI254">
        <v>24</v>
      </c>
      <c r="AJ254">
        <v>1875</v>
      </c>
      <c r="AK254" t="s">
        <v>48</v>
      </c>
      <c r="AL254">
        <v>0</v>
      </c>
    </row>
    <row r="255" spans="1:38" x14ac:dyDescent="0.25">
      <c r="A255" t="s">
        <v>557</v>
      </c>
      <c r="B255">
        <v>4</v>
      </c>
      <c r="C255">
        <v>0</v>
      </c>
      <c r="D255">
        <v>13</v>
      </c>
      <c r="E255" t="s">
        <v>39</v>
      </c>
      <c r="F255" t="s">
        <v>40</v>
      </c>
      <c r="G255">
        <v>3</v>
      </c>
      <c r="H255">
        <v>11</v>
      </c>
      <c r="I255">
        <v>3</v>
      </c>
      <c r="J255">
        <v>1900</v>
      </c>
      <c r="K255">
        <v>1972</v>
      </c>
      <c r="L255">
        <v>1960</v>
      </c>
      <c r="M255">
        <v>3</v>
      </c>
      <c r="N255" t="s">
        <v>558</v>
      </c>
      <c r="O255">
        <v>370000</v>
      </c>
      <c r="P255">
        <v>1</v>
      </c>
      <c r="Q255">
        <v>2598</v>
      </c>
      <c r="R255">
        <v>1</v>
      </c>
      <c r="S255">
        <v>7</v>
      </c>
      <c r="T255" t="s">
        <v>42</v>
      </c>
      <c r="U255">
        <v>6</v>
      </c>
      <c r="V255" t="s">
        <v>70</v>
      </c>
      <c r="W255">
        <v>5</v>
      </c>
      <c r="X255" t="s">
        <v>63</v>
      </c>
      <c r="Y255">
        <v>3</v>
      </c>
      <c r="Z255" t="s">
        <v>52</v>
      </c>
      <c r="AA255">
        <v>14</v>
      </c>
      <c r="AB255" t="s">
        <v>45</v>
      </c>
      <c r="AC255">
        <v>6</v>
      </c>
      <c r="AD255" t="s">
        <v>53</v>
      </c>
      <c r="AE255">
        <v>3</v>
      </c>
      <c r="AF255" t="s">
        <v>65</v>
      </c>
      <c r="AG255">
        <v>3</v>
      </c>
      <c r="AH255">
        <v>3</v>
      </c>
      <c r="AI255">
        <v>24</v>
      </c>
      <c r="AJ255">
        <v>1577</v>
      </c>
      <c r="AK255" t="s">
        <v>48</v>
      </c>
      <c r="AL255">
        <v>0</v>
      </c>
    </row>
    <row r="256" spans="1:38" x14ac:dyDescent="0.25">
      <c r="A256" t="s">
        <v>559</v>
      </c>
      <c r="B256">
        <v>1</v>
      </c>
      <c r="C256">
        <v>1</v>
      </c>
      <c r="D256">
        <v>7</v>
      </c>
      <c r="E256" t="s">
        <v>59</v>
      </c>
      <c r="F256" t="s">
        <v>40</v>
      </c>
      <c r="G256">
        <v>1</v>
      </c>
      <c r="H256">
        <v>6</v>
      </c>
      <c r="I256">
        <v>2</v>
      </c>
      <c r="J256">
        <v>1905</v>
      </c>
      <c r="L256">
        <v>1957</v>
      </c>
      <c r="M256">
        <v>2</v>
      </c>
      <c r="N256" t="s">
        <v>560</v>
      </c>
      <c r="O256">
        <v>0</v>
      </c>
      <c r="P256">
        <v>3</v>
      </c>
      <c r="Q256">
        <v>1024</v>
      </c>
      <c r="R256">
        <v>1</v>
      </c>
      <c r="S256">
        <v>4</v>
      </c>
      <c r="T256" t="s">
        <v>69</v>
      </c>
      <c r="U256">
        <v>7</v>
      </c>
      <c r="V256" t="s">
        <v>43</v>
      </c>
      <c r="W256">
        <v>4</v>
      </c>
      <c r="X256" t="s">
        <v>71</v>
      </c>
      <c r="Y256">
        <v>4</v>
      </c>
      <c r="Z256" t="s">
        <v>72</v>
      </c>
      <c r="AA256">
        <v>14</v>
      </c>
      <c r="AB256" t="s">
        <v>45</v>
      </c>
      <c r="AC256">
        <v>2</v>
      </c>
      <c r="AD256" t="s">
        <v>46</v>
      </c>
      <c r="AE256">
        <v>6</v>
      </c>
      <c r="AF256" t="s">
        <v>47</v>
      </c>
      <c r="AG256">
        <v>1</v>
      </c>
      <c r="AH256">
        <v>1</v>
      </c>
      <c r="AI256">
        <v>11</v>
      </c>
      <c r="AJ256">
        <v>1614</v>
      </c>
      <c r="AK256" t="s">
        <v>48</v>
      </c>
      <c r="AL256">
        <v>0</v>
      </c>
    </row>
    <row r="257" spans="1:38" x14ac:dyDescent="0.25">
      <c r="A257" t="s">
        <v>561</v>
      </c>
      <c r="B257">
        <v>3</v>
      </c>
      <c r="C257">
        <v>1</v>
      </c>
      <c r="D257">
        <v>8</v>
      </c>
      <c r="E257" t="s">
        <v>254</v>
      </c>
      <c r="F257" t="s">
        <v>40</v>
      </c>
      <c r="G257">
        <v>1</v>
      </c>
      <c r="H257">
        <v>7</v>
      </c>
      <c r="I257">
        <v>3</v>
      </c>
      <c r="J257">
        <v>1900</v>
      </c>
      <c r="K257">
        <v>2007</v>
      </c>
      <c r="L257">
        <v>1969</v>
      </c>
      <c r="M257">
        <v>2</v>
      </c>
      <c r="N257" t="s">
        <v>562</v>
      </c>
      <c r="O257">
        <v>670000</v>
      </c>
      <c r="P257">
        <v>1</v>
      </c>
      <c r="Q257">
        <v>1358</v>
      </c>
      <c r="R257">
        <v>1</v>
      </c>
      <c r="S257">
        <v>4</v>
      </c>
      <c r="T257" t="s">
        <v>69</v>
      </c>
      <c r="U257">
        <v>7</v>
      </c>
      <c r="V257" t="s">
        <v>43</v>
      </c>
      <c r="W257">
        <v>5</v>
      </c>
      <c r="X257" t="s">
        <v>63</v>
      </c>
      <c r="Y257">
        <v>4</v>
      </c>
      <c r="Z257" t="s">
        <v>72</v>
      </c>
      <c r="AA257">
        <v>14</v>
      </c>
      <c r="AB257" t="s">
        <v>45</v>
      </c>
      <c r="AC257">
        <v>2</v>
      </c>
      <c r="AD257" t="s">
        <v>46</v>
      </c>
      <c r="AE257">
        <v>6</v>
      </c>
      <c r="AF257" t="s">
        <v>47</v>
      </c>
      <c r="AG257">
        <v>1</v>
      </c>
      <c r="AH257">
        <v>3</v>
      </c>
      <c r="AI257">
        <v>11</v>
      </c>
      <c r="AJ257">
        <v>990</v>
      </c>
      <c r="AK257" t="s">
        <v>48</v>
      </c>
      <c r="AL257">
        <v>1</v>
      </c>
    </row>
    <row r="258" spans="1:38" x14ac:dyDescent="0.25">
      <c r="A258" t="s">
        <v>563</v>
      </c>
      <c r="B258">
        <v>4</v>
      </c>
      <c r="C258">
        <v>1</v>
      </c>
      <c r="D258">
        <v>13</v>
      </c>
      <c r="E258" t="s">
        <v>39</v>
      </c>
      <c r="F258" t="s">
        <v>40</v>
      </c>
      <c r="G258">
        <v>2</v>
      </c>
      <c r="H258">
        <v>11</v>
      </c>
      <c r="I258">
        <v>5</v>
      </c>
      <c r="J258">
        <v>1900</v>
      </c>
      <c r="K258">
        <v>2007</v>
      </c>
      <c r="L258">
        <v>1978</v>
      </c>
      <c r="M258">
        <v>2</v>
      </c>
      <c r="N258" t="s">
        <v>564</v>
      </c>
      <c r="O258">
        <v>1445000</v>
      </c>
      <c r="P258">
        <v>1</v>
      </c>
      <c r="Q258">
        <v>3120</v>
      </c>
      <c r="R258">
        <v>1</v>
      </c>
      <c r="S258">
        <v>4</v>
      </c>
      <c r="T258" t="s">
        <v>69</v>
      </c>
      <c r="U258">
        <v>7</v>
      </c>
      <c r="V258" t="s">
        <v>43</v>
      </c>
      <c r="W258">
        <v>3</v>
      </c>
      <c r="X258" t="s">
        <v>52</v>
      </c>
      <c r="Y258">
        <v>5</v>
      </c>
      <c r="Z258" t="s">
        <v>44</v>
      </c>
      <c r="AA258">
        <v>6</v>
      </c>
      <c r="AB258" t="s">
        <v>322</v>
      </c>
      <c r="AC258">
        <v>6</v>
      </c>
      <c r="AD258" t="s">
        <v>53</v>
      </c>
      <c r="AE258">
        <v>6</v>
      </c>
      <c r="AF258" t="s">
        <v>47</v>
      </c>
      <c r="AG258">
        <v>2</v>
      </c>
      <c r="AH258">
        <v>0</v>
      </c>
      <c r="AI258">
        <v>24</v>
      </c>
      <c r="AJ258">
        <v>2653</v>
      </c>
      <c r="AK258" t="s">
        <v>48</v>
      </c>
      <c r="AL258">
        <v>1</v>
      </c>
    </row>
    <row r="259" spans="1:38" x14ac:dyDescent="0.25">
      <c r="A259" t="s">
        <v>565</v>
      </c>
      <c r="B259">
        <v>2</v>
      </c>
      <c r="C259">
        <v>1</v>
      </c>
      <c r="D259">
        <v>13</v>
      </c>
      <c r="E259" t="s">
        <v>39</v>
      </c>
      <c r="F259" t="s">
        <v>50</v>
      </c>
      <c r="G259">
        <v>1</v>
      </c>
      <c r="H259">
        <v>12</v>
      </c>
      <c r="I259">
        <v>4</v>
      </c>
      <c r="J259">
        <v>1919</v>
      </c>
      <c r="L259">
        <v>1963</v>
      </c>
      <c r="M259">
        <v>3</v>
      </c>
      <c r="N259" t="s">
        <v>566</v>
      </c>
      <c r="O259">
        <v>1255000</v>
      </c>
      <c r="P259">
        <v>2</v>
      </c>
      <c r="Q259">
        <v>2778</v>
      </c>
      <c r="R259">
        <v>1</v>
      </c>
      <c r="S259">
        <v>7</v>
      </c>
      <c r="T259" t="s">
        <v>42</v>
      </c>
      <c r="U259">
        <v>7</v>
      </c>
      <c r="V259" t="s">
        <v>43</v>
      </c>
      <c r="W259">
        <v>6</v>
      </c>
      <c r="X259" t="s">
        <v>44</v>
      </c>
      <c r="Y259">
        <v>4</v>
      </c>
      <c r="Z259" t="s">
        <v>72</v>
      </c>
      <c r="AA259">
        <v>14</v>
      </c>
      <c r="AB259" t="s">
        <v>45</v>
      </c>
      <c r="AC259">
        <v>6</v>
      </c>
      <c r="AD259" t="s">
        <v>53</v>
      </c>
      <c r="AE259">
        <v>3</v>
      </c>
      <c r="AF259" t="s">
        <v>65</v>
      </c>
      <c r="AG259">
        <v>1</v>
      </c>
      <c r="AH259">
        <v>0</v>
      </c>
      <c r="AI259">
        <v>11</v>
      </c>
      <c r="AJ259">
        <v>1191</v>
      </c>
      <c r="AK259" t="s">
        <v>48</v>
      </c>
      <c r="AL259">
        <v>1</v>
      </c>
    </row>
    <row r="260" spans="1:38" x14ac:dyDescent="0.25">
      <c r="A260" t="s">
        <v>567</v>
      </c>
      <c r="B260">
        <v>2</v>
      </c>
      <c r="C260">
        <v>0</v>
      </c>
      <c r="D260">
        <v>1</v>
      </c>
      <c r="E260" t="s">
        <v>67</v>
      </c>
      <c r="F260" t="s">
        <v>40</v>
      </c>
      <c r="G260">
        <v>1</v>
      </c>
      <c r="H260">
        <v>7</v>
      </c>
      <c r="I260">
        <v>4</v>
      </c>
      <c r="J260">
        <v>1913</v>
      </c>
      <c r="K260">
        <v>2012</v>
      </c>
      <c r="L260">
        <v>1964</v>
      </c>
      <c r="M260">
        <v>2</v>
      </c>
      <c r="N260" t="s">
        <v>568</v>
      </c>
      <c r="O260">
        <v>526000</v>
      </c>
      <c r="P260">
        <v>1</v>
      </c>
      <c r="Q260">
        <v>1088</v>
      </c>
      <c r="R260">
        <v>1</v>
      </c>
      <c r="S260">
        <v>4</v>
      </c>
      <c r="T260" t="s">
        <v>69</v>
      </c>
      <c r="U260">
        <v>7</v>
      </c>
      <c r="V260" t="s">
        <v>43</v>
      </c>
      <c r="W260">
        <v>3</v>
      </c>
      <c r="X260" t="s">
        <v>52</v>
      </c>
      <c r="Y260">
        <v>4</v>
      </c>
      <c r="Z260" t="s">
        <v>72</v>
      </c>
      <c r="AA260">
        <v>14</v>
      </c>
      <c r="AB260" t="s">
        <v>45</v>
      </c>
      <c r="AC260">
        <v>2</v>
      </c>
      <c r="AD260" t="s">
        <v>46</v>
      </c>
      <c r="AE260">
        <v>11</v>
      </c>
      <c r="AF260" t="s">
        <v>98</v>
      </c>
      <c r="AG260">
        <v>1</v>
      </c>
      <c r="AH260">
        <v>1</v>
      </c>
      <c r="AI260">
        <v>11</v>
      </c>
      <c r="AJ260">
        <v>1378</v>
      </c>
      <c r="AK260" t="s">
        <v>48</v>
      </c>
      <c r="AL260">
        <v>1</v>
      </c>
    </row>
    <row r="261" spans="1:38" x14ac:dyDescent="0.25">
      <c r="A261" t="s">
        <v>569</v>
      </c>
      <c r="B261">
        <v>1</v>
      </c>
      <c r="C261">
        <v>0</v>
      </c>
      <c r="D261">
        <v>13</v>
      </c>
      <c r="E261" t="s">
        <v>39</v>
      </c>
      <c r="F261" t="s">
        <v>40</v>
      </c>
      <c r="G261">
        <v>1</v>
      </c>
      <c r="H261">
        <v>6</v>
      </c>
      <c r="I261">
        <v>4</v>
      </c>
      <c r="J261">
        <v>1900</v>
      </c>
      <c r="L261">
        <v>1950</v>
      </c>
      <c r="M261">
        <v>2</v>
      </c>
      <c r="N261" t="s">
        <v>570</v>
      </c>
      <c r="O261">
        <v>0</v>
      </c>
      <c r="P261">
        <v>1</v>
      </c>
      <c r="Q261">
        <v>1042</v>
      </c>
      <c r="R261">
        <v>1</v>
      </c>
      <c r="S261">
        <v>4</v>
      </c>
      <c r="T261" t="s">
        <v>69</v>
      </c>
      <c r="U261">
        <v>7</v>
      </c>
      <c r="V261" t="s">
        <v>43</v>
      </c>
      <c r="W261">
        <v>5</v>
      </c>
      <c r="X261" t="s">
        <v>63</v>
      </c>
      <c r="Y261">
        <v>3</v>
      </c>
      <c r="Z261" t="s">
        <v>52</v>
      </c>
      <c r="AA261">
        <v>14</v>
      </c>
      <c r="AB261" t="s">
        <v>45</v>
      </c>
      <c r="AC261">
        <v>2</v>
      </c>
      <c r="AD261" t="s">
        <v>46</v>
      </c>
      <c r="AE261">
        <v>3</v>
      </c>
      <c r="AF261" t="s">
        <v>65</v>
      </c>
      <c r="AG261">
        <v>1</v>
      </c>
      <c r="AH261">
        <v>0</v>
      </c>
      <c r="AI261">
        <v>11</v>
      </c>
      <c r="AJ261">
        <v>1113</v>
      </c>
      <c r="AK261" t="s">
        <v>48</v>
      </c>
      <c r="AL261">
        <v>0</v>
      </c>
    </row>
    <row r="262" spans="1:38" x14ac:dyDescent="0.25">
      <c r="A262" t="s">
        <v>571</v>
      </c>
      <c r="B262">
        <v>3</v>
      </c>
      <c r="C262">
        <v>0</v>
      </c>
      <c r="D262">
        <v>8</v>
      </c>
      <c r="E262" t="s">
        <v>254</v>
      </c>
      <c r="F262" t="s">
        <v>40</v>
      </c>
      <c r="G262">
        <v>1</v>
      </c>
      <c r="H262">
        <v>10</v>
      </c>
      <c r="I262">
        <v>3</v>
      </c>
      <c r="J262">
        <v>1890</v>
      </c>
      <c r="K262">
        <v>2006</v>
      </c>
      <c r="L262">
        <v>1969</v>
      </c>
      <c r="M262">
        <v>2</v>
      </c>
      <c r="N262" t="s">
        <v>572</v>
      </c>
      <c r="O262">
        <v>775000</v>
      </c>
      <c r="P262">
        <v>1</v>
      </c>
      <c r="Q262">
        <v>1614</v>
      </c>
      <c r="R262">
        <v>1</v>
      </c>
      <c r="S262">
        <v>4</v>
      </c>
      <c r="T262" t="s">
        <v>69</v>
      </c>
      <c r="U262">
        <v>7</v>
      </c>
      <c r="V262" t="s">
        <v>43</v>
      </c>
      <c r="W262">
        <v>5</v>
      </c>
      <c r="X262" t="s">
        <v>63</v>
      </c>
      <c r="Y262">
        <v>4</v>
      </c>
      <c r="Z262" t="s">
        <v>72</v>
      </c>
      <c r="AA262">
        <v>14</v>
      </c>
      <c r="AB262" t="s">
        <v>45</v>
      </c>
      <c r="AC262">
        <v>1</v>
      </c>
      <c r="AD262" t="s">
        <v>64</v>
      </c>
      <c r="AE262">
        <v>6</v>
      </c>
      <c r="AF262" t="s">
        <v>47</v>
      </c>
      <c r="AG262">
        <v>1</v>
      </c>
      <c r="AH262">
        <v>1</v>
      </c>
      <c r="AI262">
        <v>11</v>
      </c>
      <c r="AJ262">
        <v>1504</v>
      </c>
      <c r="AK262" t="s">
        <v>48</v>
      </c>
      <c r="AL262">
        <v>1</v>
      </c>
    </row>
    <row r="263" spans="1:38" x14ac:dyDescent="0.25">
      <c r="A263" t="s">
        <v>573</v>
      </c>
      <c r="B263">
        <v>3</v>
      </c>
      <c r="C263">
        <v>0</v>
      </c>
      <c r="D263">
        <v>1</v>
      </c>
      <c r="E263" t="s">
        <v>67</v>
      </c>
      <c r="F263" t="s">
        <v>40</v>
      </c>
      <c r="G263">
        <v>2</v>
      </c>
      <c r="H263">
        <v>8</v>
      </c>
      <c r="I263">
        <v>4</v>
      </c>
      <c r="J263">
        <v>1910</v>
      </c>
      <c r="K263">
        <v>2007</v>
      </c>
      <c r="L263">
        <v>1964</v>
      </c>
      <c r="M263">
        <v>2</v>
      </c>
      <c r="N263" t="s">
        <v>62</v>
      </c>
      <c r="P263">
        <v>1</v>
      </c>
      <c r="Q263">
        <v>1728</v>
      </c>
      <c r="R263">
        <v>1</v>
      </c>
      <c r="S263">
        <v>4</v>
      </c>
      <c r="T263" t="s">
        <v>69</v>
      </c>
      <c r="U263">
        <v>7</v>
      </c>
      <c r="V263" t="s">
        <v>43</v>
      </c>
      <c r="W263">
        <v>3</v>
      </c>
      <c r="X263" t="s">
        <v>52</v>
      </c>
      <c r="Y263">
        <v>3</v>
      </c>
      <c r="Z263" t="s">
        <v>52</v>
      </c>
      <c r="AA263">
        <v>14</v>
      </c>
      <c r="AB263" t="s">
        <v>45</v>
      </c>
      <c r="AC263">
        <v>2</v>
      </c>
      <c r="AD263" t="s">
        <v>46</v>
      </c>
      <c r="AE263">
        <v>11</v>
      </c>
      <c r="AF263" t="s">
        <v>98</v>
      </c>
      <c r="AG263">
        <v>2</v>
      </c>
      <c r="AH263">
        <v>0</v>
      </c>
      <c r="AI263">
        <v>24</v>
      </c>
      <c r="AJ263">
        <v>1816</v>
      </c>
      <c r="AK263" t="s">
        <v>48</v>
      </c>
      <c r="AL263">
        <v>0</v>
      </c>
    </row>
    <row r="264" spans="1:38" x14ac:dyDescent="0.25">
      <c r="A264" t="s">
        <v>574</v>
      </c>
      <c r="B264">
        <v>2</v>
      </c>
      <c r="C264">
        <v>0</v>
      </c>
      <c r="D264">
        <v>13</v>
      </c>
      <c r="E264" t="s">
        <v>39</v>
      </c>
      <c r="F264" t="s">
        <v>40</v>
      </c>
      <c r="G264">
        <v>2</v>
      </c>
      <c r="H264">
        <v>10</v>
      </c>
      <c r="I264">
        <v>4</v>
      </c>
      <c r="J264">
        <v>1910</v>
      </c>
      <c r="K264">
        <v>2003</v>
      </c>
      <c r="L264">
        <v>1972</v>
      </c>
      <c r="M264">
        <v>2</v>
      </c>
      <c r="N264" t="s">
        <v>575</v>
      </c>
      <c r="O264">
        <v>252500</v>
      </c>
      <c r="P264">
        <v>1</v>
      </c>
      <c r="Q264">
        <v>1918</v>
      </c>
      <c r="R264">
        <v>1</v>
      </c>
      <c r="S264">
        <v>4</v>
      </c>
      <c r="T264" t="s">
        <v>69</v>
      </c>
      <c r="U264">
        <v>7</v>
      </c>
      <c r="V264" t="s">
        <v>43</v>
      </c>
      <c r="W264">
        <v>6</v>
      </c>
      <c r="X264" t="s">
        <v>44</v>
      </c>
      <c r="Y264">
        <v>4</v>
      </c>
      <c r="Z264" t="s">
        <v>72</v>
      </c>
      <c r="AA264">
        <v>14</v>
      </c>
      <c r="AB264" t="s">
        <v>45</v>
      </c>
      <c r="AC264">
        <v>6</v>
      </c>
      <c r="AD264" t="s">
        <v>53</v>
      </c>
      <c r="AE264">
        <v>6</v>
      </c>
      <c r="AF264" t="s">
        <v>47</v>
      </c>
      <c r="AG264">
        <v>2</v>
      </c>
      <c r="AH264">
        <v>0</v>
      </c>
      <c r="AI264">
        <v>24</v>
      </c>
      <c r="AJ264">
        <v>1711</v>
      </c>
      <c r="AK264" t="s">
        <v>48</v>
      </c>
      <c r="AL264">
        <v>0</v>
      </c>
    </row>
    <row r="265" spans="1:38" x14ac:dyDescent="0.25">
      <c r="A265" t="s">
        <v>576</v>
      </c>
      <c r="B265">
        <v>2</v>
      </c>
      <c r="C265">
        <v>0</v>
      </c>
      <c r="D265">
        <v>1</v>
      </c>
      <c r="E265" t="s">
        <v>67</v>
      </c>
      <c r="F265" t="s">
        <v>40</v>
      </c>
      <c r="G265">
        <v>2</v>
      </c>
      <c r="H265">
        <v>10</v>
      </c>
      <c r="I265">
        <v>4</v>
      </c>
      <c r="J265">
        <v>1890</v>
      </c>
      <c r="K265">
        <v>1975</v>
      </c>
      <c r="L265">
        <v>1960</v>
      </c>
      <c r="M265">
        <v>2</v>
      </c>
      <c r="N265" t="s">
        <v>577</v>
      </c>
      <c r="O265">
        <v>0</v>
      </c>
      <c r="P265">
        <v>1</v>
      </c>
      <c r="Q265">
        <v>2616</v>
      </c>
      <c r="R265">
        <v>1</v>
      </c>
      <c r="S265">
        <v>4</v>
      </c>
      <c r="T265" t="s">
        <v>69</v>
      </c>
      <c r="U265">
        <v>7</v>
      </c>
      <c r="V265" t="s">
        <v>43</v>
      </c>
      <c r="W265">
        <v>5</v>
      </c>
      <c r="X265" t="s">
        <v>63</v>
      </c>
      <c r="Y265">
        <v>3</v>
      </c>
      <c r="Z265" t="s">
        <v>52</v>
      </c>
      <c r="AA265">
        <v>14</v>
      </c>
      <c r="AB265" t="s">
        <v>45</v>
      </c>
      <c r="AC265">
        <v>6</v>
      </c>
      <c r="AD265" t="s">
        <v>53</v>
      </c>
      <c r="AE265">
        <v>6</v>
      </c>
      <c r="AF265" t="s">
        <v>47</v>
      </c>
      <c r="AG265">
        <v>2</v>
      </c>
      <c r="AH265">
        <v>0</v>
      </c>
      <c r="AI265">
        <v>24</v>
      </c>
      <c r="AJ265">
        <v>2028</v>
      </c>
      <c r="AK265" t="s">
        <v>48</v>
      </c>
      <c r="AL265">
        <v>0</v>
      </c>
    </row>
    <row r="266" spans="1:38" x14ac:dyDescent="0.25">
      <c r="A266" t="s">
        <v>578</v>
      </c>
      <c r="B266">
        <v>2</v>
      </c>
      <c r="C266">
        <v>0</v>
      </c>
      <c r="D266">
        <v>13</v>
      </c>
      <c r="E266" t="s">
        <v>39</v>
      </c>
      <c r="F266" t="s">
        <v>50</v>
      </c>
      <c r="G266">
        <v>1</v>
      </c>
      <c r="H266">
        <v>5</v>
      </c>
      <c r="I266">
        <v>3</v>
      </c>
      <c r="J266">
        <v>1860</v>
      </c>
      <c r="K266">
        <v>1972</v>
      </c>
      <c r="L266">
        <v>1954</v>
      </c>
      <c r="M266">
        <v>2</v>
      </c>
      <c r="N266" t="s">
        <v>579</v>
      </c>
      <c r="O266">
        <v>0</v>
      </c>
      <c r="P266">
        <v>2</v>
      </c>
      <c r="Q266">
        <v>1662</v>
      </c>
      <c r="R266">
        <v>1</v>
      </c>
      <c r="S266">
        <v>4</v>
      </c>
      <c r="T266" t="s">
        <v>69</v>
      </c>
      <c r="U266">
        <v>7</v>
      </c>
      <c r="V266" t="s">
        <v>43</v>
      </c>
      <c r="W266">
        <v>3</v>
      </c>
      <c r="X266" t="s">
        <v>52</v>
      </c>
      <c r="Y266">
        <v>3</v>
      </c>
      <c r="Z266" t="s">
        <v>52</v>
      </c>
      <c r="AA266">
        <v>6</v>
      </c>
      <c r="AB266" t="s">
        <v>322</v>
      </c>
      <c r="AC266">
        <v>6</v>
      </c>
      <c r="AD266" t="s">
        <v>53</v>
      </c>
      <c r="AE266">
        <v>6</v>
      </c>
      <c r="AF266" t="s">
        <v>47</v>
      </c>
      <c r="AG266">
        <v>1</v>
      </c>
      <c r="AH266">
        <v>1</v>
      </c>
      <c r="AI266">
        <v>11</v>
      </c>
      <c r="AJ266">
        <v>2898</v>
      </c>
      <c r="AK266" t="s">
        <v>48</v>
      </c>
      <c r="AL266">
        <v>0</v>
      </c>
    </row>
    <row r="267" spans="1:38" x14ac:dyDescent="0.25">
      <c r="A267" t="s">
        <v>580</v>
      </c>
      <c r="B267">
        <v>3</v>
      </c>
      <c r="C267">
        <v>1</v>
      </c>
      <c r="D267">
        <v>1</v>
      </c>
      <c r="E267" t="s">
        <v>67</v>
      </c>
      <c r="F267" t="s">
        <v>40</v>
      </c>
      <c r="G267">
        <v>1</v>
      </c>
      <c r="H267">
        <v>8</v>
      </c>
      <c r="I267">
        <v>4</v>
      </c>
      <c r="J267">
        <v>1925</v>
      </c>
      <c r="K267">
        <v>2011</v>
      </c>
      <c r="L267">
        <v>1967</v>
      </c>
      <c r="M267">
        <v>2</v>
      </c>
      <c r="N267" t="s">
        <v>581</v>
      </c>
      <c r="O267">
        <v>425000</v>
      </c>
      <c r="P267">
        <v>1</v>
      </c>
      <c r="Q267">
        <v>1636</v>
      </c>
      <c r="R267">
        <v>1</v>
      </c>
      <c r="S267">
        <v>4</v>
      </c>
      <c r="T267" t="s">
        <v>69</v>
      </c>
      <c r="U267">
        <v>6</v>
      </c>
      <c r="V267" t="s">
        <v>70</v>
      </c>
      <c r="W267">
        <v>4</v>
      </c>
      <c r="X267" t="s">
        <v>71</v>
      </c>
      <c r="Y267">
        <v>4</v>
      </c>
      <c r="Z267" t="s">
        <v>72</v>
      </c>
      <c r="AA267">
        <v>14</v>
      </c>
      <c r="AB267" t="s">
        <v>45</v>
      </c>
      <c r="AC267">
        <v>6</v>
      </c>
      <c r="AD267" t="s">
        <v>53</v>
      </c>
      <c r="AE267">
        <v>6</v>
      </c>
      <c r="AF267" t="s">
        <v>47</v>
      </c>
      <c r="AG267">
        <v>1</v>
      </c>
      <c r="AH267">
        <v>0</v>
      </c>
      <c r="AI267">
        <v>11</v>
      </c>
      <c r="AJ267">
        <v>1350</v>
      </c>
      <c r="AK267" t="s">
        <v>48</v>
      </c>
      <c r="AL267">
        <v>0</v>
      </c>
    </row>
    <row r="268" spans="1:38" x14ac:dyDescent="0.25">
      <c r="A268" t="s">
        <v>582</v>
      </c>
      <c r="B268">
        <v>4</v>
      </c>
      <c r="C268">
        <v>0</v>
      </c>
      <c r="D268">
        <v>8</v>
      </c>
      <c r="E268" t="s">
        <v>254</v>
      </c>
      <c r="F268" t="s">
        <v>40</v>
      </c>
      <c r="G268">
        <v>3</v>
      </c>
      <c r="H268">
        <v>12</v>
      </c>
      <c r="I268">
        <v>5</v>
      </c>
      <c r="J268">
        <v>1907</v>
      </c>
      <c r="K268">
        <v>2004</v>
      </c>
      <c r="L268">
        <v>1969</v>
      </c>
      <c r="M268">
        <v>2</v>
      </c>
      <c r="N268" t="s">
        <v>384</v>
      </c>
      <c r="O268">
        <v>0</v>
      </c>
      <c r="P268">
        <v>1</v>
      </c>
      <c r="Q268">
        <v>1986</v>
      </c>
      <c r="R268">
        <v>1</v>
      </c>
      <c r="S268">
        <v>4</v>
      </c>
      <c r="T268" t="s">
        <v>69</v>
      </c>
      <c r="U268">
        <v>6</v>
      </c>
      <c r="V268" t="s">
        <v>70</v>
      </c>
      <c r="W268">
        <v>5</v>
      </c>
      <c r="X268" t="s">
        <v>63</v>
      </c>
      <c r="Y268">
        <v>3</v>
      </c>
      <c r="Z268" t="s">
        <v>52</v>
      </c>
      <c r="AA268">
        <v>14</v>
      </c>
      <c r="AB268" t="s">
        <v>45</v>
      </c>
      <c r="AC268">
        <v>2</v>
      </c>
      <c r="AD268" t="s">
        <v>46</v>
      </c>
      <c r="AE268">
        <v>2</v>
      </c>
      <c r="AF268" t="s">
        <v>78</v>
      </c>
      <c r="AG268">
        <v>3</v>
      </c>
      <c r="AH268">
        <v>0</v>
      </c>
      <c r="AI268">
        <v>24</v>
      </c>
      <c r="AJ268">
        <v>1020</v>
      </c>
      <c r="AK268" t="s">
        <v>48</v>
      </c>
      <c r="AL268">
        <v>0</v>
      </c>
    </row>
    <row r="269" spans="1:38" x14ac:dyDescent="0.25">
      <c r="A269" t="s">
        <v>583</v>
      </c>
      <c r="B269">
        <v>1</v>
      </c>
      <c r="C269">
        <v>1</v>
      </c>
      <c r="D269">
        <v>13</v>
      </c>
      <c r="E269" t="s">
        <v>39</v>
      </c>
      <c r="F269" t="s">
        <v>50</v>
      </c>
      <c r="G269">
        <v>1</v>
      </c>
      <c r="H269">
        <v>4</v>
      </c>
      <c r="I269">
        <v>2</v>
      </c>
      <c r="J269">
        <v>1900</v>
      </c>
      <c r="L269">
        <v>1954</v>
      </c>
      <c r="M269">
        <v>2</v>
      </c>
      <c r="N269" t="s">
        <v>62</v>
      </c>
      <c r="O269">
        <v>0</v>
      </c>
      <c r="P269">
        <v>1</v>
      </c>
      <c r="Q269">
        <v>1710</v>
      </c>
      <c r="R269">
        <v>1</v>
      </c>
      <c r="S269">
        <v>4</v>
      </c>
      <c r="T269" t="s">
        <v>69</v>
      </c>
      <c r="U269">
        <v>8</v>
      </c>
      <c r="V269" t="s">
        <v>126</v>
      </c>
      <c r="W269">
        <v>3</v>
      </c>
      <c r="X269" t="s">
        <v>52</v>
      </c>
      <c r="Y269">
        <v>3</v>
      </c>
      <c r="Z269" t="s">
        <v>52</v>
      </c>
      <c r="AA269">
        <v>6</v>
      </c>
      <c r="AB269" t="s">
        <v>322</v>
      </c>
      <c r="AC269">
        <v>2</v>
      </c>
      <c r="AD269" t="s">
        <v>46</v>
      </c>
      <c r="AE269">
        <v>6</v>
      </c>
      <c r="AF269" t="s">
        <v>47</v>
      </c>
      <c r="AG269">
        <v>1</v>
      </c>
      <c r="AH269">
        <v>0</v>
      </c>
      <c r="AI269">
        <v>13</v>
      </c>
      <c r="AJ269">
        <v>2453</v>
      </c>
      <c r="AK269" t="s">
        <v>48</v>
      </c>
      <c r="AL269">
        <v>0</v>
      </c>
    </row>
    <row r="270" spans="1:38" x14ac:dyDescent="0.25">
      <c r="A270" t="s">
        <v>584</v>
      </c>
      <c r="B270">
        <v>2</v>
      </c>
      <c r="C270">
        <v>0</v>
      </c>
      <c r="D270">
        <v>7</v>
      </c>
      <c r="E270" t="s">
        <v>59</v>
      </c>
      <c r="F270" t="s">
        <v>40</v>
      </c>
      <c r="G270">
        <v>2</v>
      </c>
      <c r="H270">
        <v>5</v>
      </c>
      <c r="I270">
        <v>3</v>
      </c>
      <c r="J270">
        <v>1908</v>
      </c>
      <c r="K270">
        <v>2004</v>
      </c>
      <c r="L270">
        <v>1964</v>
      </c>
      <c r="M270">
        <v>2</v>
      </c>
      <c r="N270" t="s">
        <v>585</v>
      </c>
      <c r="O270">
        <v>670000</v>
      </c>
      <c r="P270">
        <v>1</v>
      </c>
      <c r="Q270">
        <v>1130</v>
      </c>
      <c r="R270">
        <v>1</v>
      </c>
      <c r="S270">
        <v>4</v>
      </c>
      <c r="T270" t="s">
        <v>69</v>
      </c>
      <c r="U270">
        <v>7</v>
      </c>
      <c r="V270" t="s">
        <v>43</v>
      </c>
      <c r="W270">
        <v>3</v>
      </c>
      <c r="X270" t="s">
        <v>52</v>
      </c>
      <c r="Y270">
        <v>4</v>
      </c>
      <c r="Z270" t="s">
        <v>72</v>
      </c>
      <c r="AA270">
        <v>6</v>
      </c>
      <c r="AB270" t="s">
        <v>322</v>
      </c>
      <c r="AC270">
        <v>2</v>
      </c>
      <c r="AD270" t="s">
        <v>46</v>
      </c>
      <c r="AE270">
        <v>6</v>
      </c>
      <c r="AF270" t="s">
        <v>47</v>
      </c>
      <c r="AG270">
        <v>2</v>
      </c>
      <c r="AH270">
        <v>1</v>
      </c>
      <c r="AI270">
        <v>24</v>
      </c>
      <c r="AJ270">
        <v>1452</v>
      </c>
      <c r="AK270" t="s">
        <v>48</v>
      </c>
      <c r="AL270">
        <v>1</v>
      </c>
    </row>
    <row r="271" spans="1:38" x14ac:dyDescent="0.25">
      <c r="A271" t="s">
        <v>586</v>
      </c>
      <c r="B271">
        <v>1</v>
      </c>
      <c r="C271">
        <v>0</v>
      </c>
      <c r="D271">
        <v>6</v>
      </c>
      <c r="E271" t="s">
        <v>587</v>
      </c>
      <c r="F271" t="s">
        <v>50</v>
      </c>
      <c r="G271">
        <v>1</v>
      </c>
      <c r="H271">
        <v>4</v>
      </c>
      <c r="I271">
        <v>2</v>
      </c>
      <c r="J271">
        <v>1908</v>
      </c>
      <c r="K271">
        <v>1960</v>
      </c>
      <c r="L271">
        <v>1954</v>
      </c>
      <c r="M271">
        <v>2</v>
      </c>
      <c r="N271" t="s">
        <v>588</v>
      </c>
      <c r="O271">
        <v>455000</v>
      </c>
      <c r="P271">
        <v>2</v>
      </c>
      <c r="Q271">
        <v>624</v>
      </c>
      <c r="R271">
        <v>1</v>
      </c>
      <c r="S271">
        <v>4</v>
      </c>
      <c r="T271" t="s">
        <v>69</v>
      </c>
      <c r="U271">
        <v>7</v>
      </c>
      <c r="V271" t="s">
        <v>43</v>
      </c>
      <c r="W271">
        <v>3</v>
      </c>
      <c r="X271" t="s">
        <v>52</v>
      </c>
      <c r="Y271">
        <v>3</v>
      </c>
      <c r="Z271" t="s">
        <v>52</v>
      </c>
      <c r="AA271">
        <v>14</v>
      </c>
      <c r="AB271" t="s">
        <v>45</v>
      </c>
      <c r="AC271">
        <v>6</v>
      </c>
      <c r="AD271" t="s">
        <v>53</v>
      </c>
      <c r="AE271">
        <v>6</v>
      </c>
      <c r="AF271" t="s">
        <v>47</v>
      </c>
      <c r="AG271">
        <v>1</v>
      </c>
      <c r="AH271">
        <v>1</v>
      </c>
      <c r="AI271">
        <v>11</v>
      </c>
      <c r="AJ271">
        <v>497</v>
      </c>
      <c r="AK271" t="s">
        <v>48</v>
      </c>
      <c r="AL271">
        <v>1</v>
      </c>
    </row>
    <row r="272" spans="1:38" x14ac:dyDescent="0.25">
      <c r="A272" t="s">
        <v>589</v>
      </c>
      <c r="B272">
        <v>2</v>
      </c>
      <c r="C272">
        <v>1</v>
      </c>
      <c r="D272">
        <v>7</v>
      </c>
      <c r="E272" t="s">
        <v>59</v>
      </c>
      <c r="F272" t="s">
        <v>40</v>
      </c>
      <c r="G272">
        <v>2</v>
      </c>
      <c r="H272">
        <v>9</v>
      </c>
      <c r="I272">
        <v>4</v>
      </c>
      <c r="J272">
        <v>1900</v>
      </c>
      <c r="K272">
        <v>1989</v>
      </c>
      <c r="L272">
        <v>1960</v>
      </c>
      <c r="M272">
        <v>2</v>
      </c>
      <c r="N272" t="s">
        <v>590</v>
      </c>
      <c r="O272">
        <v>169000</v>
      </c>
      <c r="P272">
        <v>1</v>
      </c>
      <c r="Q272">
        <v>1586</v>
      </c>
      <c r="R272">
        <v>1</v>
      </c>
      <c r="S272">
        <v>4</v>
      </c>
      <c r="T272" t="s">
        <v>69</v>
      </c>
      <c r="U272">
        <v>7</v>
      </c>
      <c r="V272" t="s">
        <v>43</v>
      </c>
      <c r="W272">
        <v>5</v>
      </c>
      <c r="X272" t="s">
        <v>63</v>
      </c>
      <c r="Y272">
        <v>4</v>
      </c>
      <c r="Z272" t="s">
        <v>72</v>
      </c>
      <c r="AA272">
        <v>14</v>
      </c>
      <c r="AB272" t="s">
        <v>45</v>
      </c>
      <c r="AC272">
        <v>6</v>
      </c>
      <c r="AD272" t="s">
        <v>53</v>
      </c>
      <c r="AE272">
        <v>6</v>
      </c>
      <c r="AF272" t="s">
        <v>47</v>
      </c>
      <c r="AG272">
        <v>2</v>
      </c>
      <c r="AH272">
        <v>1</v>
      </c>
      <c r="AI272">
        <v>24</v>
      </c>
      <c r="AJ272">
        <v>1020</v>
      </c>
      <c r="AK272" t="s">
        <v>48</v>
      </c>
      <c r="AL272">
        <v>0</v>
      </c>
    </row>
    <row r="273" spans="1:38" x14ac:dyDescent="0.25">
      <c r="A273" t="s">
        <v>591</v>
      </c>
      <c r="B273">
        <v>1</v>
      </c>
      <c r="C273">
        <v>1</v>
      </c>
      <c r="D273">
        <v>1</v>
      </c>
      <c r="E273" t="s">
        <v>67</v>
      </c>
      <c r="F273" t="s">
        <v>40</v>
      </c>
      <c r="G273">
        <v>1</v>
      </c>
      <c r="H273">
        <v>6</v>
      </c>
      <c r="I273">
        <v>2</v>
      </c>
      <c r="J273">
        <v>1908</v>
      </c>
      <c r="K273">
        <v>1960</v>
      </c>
      <c r="L273">
        <v>1954</v>
      </c>
      <c r="M273">
        <v>2</v>
      </c>
      <c r="N273" t="s">
        <v>592</v>
      </c>
      <c r="O273">
        <v>218000</v>
      </c>
      <c r="P273">
        <v>1</v>
      </c>
      <c r="Q273">
        <v>1428</v>
      </c>
      <c r="R273">
        <v>1</v>
      </c>
      <c r="S273">
        <v>4</v>
      </c>
      <c r="T273" t="s">
        <v>69</v>
      </c>
      <c r="U273">
        <v>6</v>
      </c>
      <c r="V273" t="s">
        <v>70</v>
      </c>
      <c r="W273">
        <v>3</v>
      </c>
      <c r="X273" t="s">
        <v>52</v>
      </c>
      <c r="Y273">
        <v>3</v>
      </c>
      <c r="Z273" t="s">
        <v>52</v>
      </c>
      <c r="AA273">
        <v>4</v>
      </c>
      <c r="AB273" t="s">
        <v>112</v>
      </c>
      <c r="AC273">
        <v>6</v>
      </c>
      <c r="AD273" t="s">
        <v>53</v>
      </c>
      <c r="AE273">
        <v>3</v>
      </c>
      <c r="AF273" t="s">
        <v>65</v>
      </c>
      <c r="AG273">
        <v>1</v>
      </c>
      <c r="AH273">
        <v>1</v>
      </c>
      <c r="AI273">
        <v>11</v>
      </c>
      <c r="AJ273">
        <v>1050</v>
      </c>
      <c r="AK273" t="s">
        <v>48</v>
      </c>
      <c r="AL273">
        <v>1</v>
      </c>
    </row>
    <row r="274" spans="1:38" x14ac:dyDescent="0.25">
      <c r="A274" t="s">
        <v>593</v>
      </c>
      <c r="B274">
        <v>2</v>
      </c>
      <c r="C274">
        <v>0</v>
      </c>
      <c r="D274">
        <v>7</v>
      </c>
      <c r="E274" t="s">
        <v>59</v>
      </c>
      <c r="F274" t="s">
        <v>40</v>
      </c>
      <c r="G274">
        <v>2</v>
      </c>
      <c r="H274">
        <v>5</v>
      </c>
      <c r="I274">
        <v>3</v>
      </c>
      <c r="J274">
        <v>1889</v>
      </c>
      <c r="K274">
        <v>2004</v>
      </c>
      <c r="L274">
        <v>1969</v>
      </c>
      <c r="M274">
        <v>2</v>
      </c>
      <c r="N274" t="s">
        <v>594</v>
      </c>
      <c r="O274">
        <v>325000</v>
      </c>
      <c r="P274">
        <v>1</v>
      </c>
      <c r="Q274">
        <v>1284</v>
      </c>
      <c r="R274">
        <v>1</v>
      </c>
      <c r="S274">
        <v>4</v>
      </c>
      <c r="T274" t="s">
        <v>69</v>
      </c>
      <c r="U274">
        <v>7</v>
      </c>
      <c r="V274" t="s">
        <v>43</v>
      </c>
      <c r="W274">
        <v>5</v>
      </c>
      <c r="X274" t="s">
        <v>63</v>
      </c>
      <c r="Y274">
        <v>3</v>
      </c>
      <c r="Z274" t="s">
        <v>52</v>
      </c>
      <c r="AA274">
        <v>14</v>
      </c>
      <c r="AB274" t="s">
        <v>45</v>
      </c>
      <c r="AC274">
        <v>6</v>
      </c>
      <c r="AD274" t="s">
        <v>53</v>
      </c>
      <c r="AE274">
        <v>11</v>
      </c>
      <c r="AF274" t="s">
        <v>98</v>
      </c>
      <c r="AG274">
        <v>2</v>
      </c>
      <c r="AH274">
        <v>1</v>
      </c>
      <c r="AI274">
        <v>11</v>
      </c>
      <c r="AJ274">
        <v>1040</v>
      </c>
      <c r="AK274" t="s">
        <v>48</v>
      </c>
      <c r="AL274">
        <v>1</v>
      </c>
    </row>
    <row r="275" spans="1:38" x14ac:dyDescent="0.25">
      <c r="A275" t="s">
        <v>595</v>
      </c>
      <c r="B275">
        <v>2</v>
      </c>
      <c r="C275">
        <v>0</v>
      </c>
      <c r="D275">
        <v>7</v>
      </c>
      <c r="E275" t="s">
        <v>59</v>
      </c>
      <c r="F275" t="s">
        <v>40</v>
      </c>
      <c r="G275">
        <v>1</v>
      </c>
      <c r="H275">
        <v>6</v>
      </c>
      <c r="I275">
        <v>2</v>
      </c>
      <c r="J275">
        <v>1910</v>
      </c>
      <c r="K275">
        <v>1977</v>
      </c>
      <c r="L275">
        <v>1967</v>
      </c>
      <c r="M275">
        <v>2</v>
      </c>
      <c r="N275" t="s">
        <v>596</v>
      </c>
      <c r="O275">
        <v>429777</v>
      </c>
      <c r="P275">
        <v>1</v>
      </c>
      <c r="Q275">
        <v>1810</v>
      </c>
      <c r="R275">
        <v>1</v>
      </c>
      <c r="S275">
        <v>4</v>
      </c>
      <c r="T275" t="s">
        <v>69</v>
      </c>
      <c r="U275">
        <v>7</v>
      </c>
      <c r="V275" t="s">
        <v>43</v>
      </c>
      <c r="W275">
        <v>4</v>
      </c>
      <c r="X275" t="s">
        <v>71</v>
      </c>
      <c r="Y275">
        <v>4</v>
      </c>
      <c r="Z275" t="s">
        <v>72</v>
      </c>
      <c r="AA275">
        <v>14</v>
      </c>
      <c r="AB275" t="s">
        <v>45</v>
      </c>
      <c r="AC275">
        <v>6</v>
      </c>
      <c r="AD275" t="s">
        <v>53</v>
      </c>
      <c r="AE275">
        <v>6</v>
      </c>
      <c r="AF275" t="s">
        <v>47</v>
      </c>
      <c r="AG275">
        <v>1</v>
      </c>
      <c r="AH275">
        <v>1</v>
      </c>
      <c r="AI275">
        <v>11</v>
      </c>
      <c r="AJ275">
        <v>1624</v>
      </c>
      <c r="AK275" t="s">
        <v>48</v>
      </c>
      <c r="AL275">
        <v>1</v>
      </c>
    </row>
    <row r="276" spans="1:38" x14ac:dyDescent="0.25">
      <c r="A276" t="s">
        <v>597</v>
      </c>
      <c r="B276">
        <v>3</v>
      </c>
      <c r="C276">
        <v>1</v>
      </c>
      <c r="D276">
        <v>1</v>
      </c>
      <c r="E276" t="s">
        <v>67</v>
      </c>
      <c r="F276" t="s">
        <v>40</v>
      </c>
      <c r="G276">
        <v>2</v>
      </c>
      <c r="H276">
        <v>10</v>
      </c>
      <c r="I276">
        <v>6</v>
      </c>
      <c r="J276">
        <v>1905</v>
      </c>
      <c r="K276">
        <v>1951</v>
      </c>
      <c r="L276">
        <v>1990</v>
      </c>
      <c r="M276">
        <v>2</v>
      </c>
      <c r="N276" t="s">
        <v>598</v>
      </c>
      <c r="O276">
        <v>555000</v>
      </c>
      <c r="P276">
        <v>1</v>
      </c>
      <c r="Q276">
        <v>1898</v>
      </c>
      <c r="R276">
        <v>1</v>
      </c>
      <c r="S276">
        <v>4</v>
      </c>
      <c r="T276" t="s">
        <v>69</v>
      </c>
      <c r="U276">
        <v>7</v>
      </c>
      <c r="V276" t="s">
        <v>43</v>
      </c>
      <c r="W276">
        <v>5</v>
      </c>
      <c r="X276" t="s">
        <v>63</v>
      </c>
      <c r="Y276">
        <v>4</v>
      </c>
      <c r="Z276" t="s">
        <v>72</v>
      </c>
      <c r="AA276">
        <v>14</v>
      </c>
      <c r="AB276" t="s">
        <v>45</v>
      </c>
      <c r="AC276">
        <v>6</v>
      </c>
      <c r="AD276" t="s">
        <v>53</v>
      </c>
      <c r="AE276">
        <v>3</v>
      </c>
      <c r="AF276" t="s">
        <v>65</v>
      </c>
      <c r="AG276">
        <v>2</v>
      </c>
      <c r="AH276">
        <v>2</v>
      </c>
      <c r="AI276">
        <v>24</v>
      </c>
      <c r="AJ276">
        <v>1632</v>
      </c>
      <c r="AK276" t="s">
        <v>48</v>
      </c>
      <c r="AL276">
        <v>0</v>
      </c>
    </row>
    <row r="277" spans="1:38" x14ac:dyDescent="0.25">
      <c r="A277" t="s">
        <v>599</v>
      </c>
      <c r="B277">
        <v>5</v>
      </c>
      <c r="C277">
        <v>2</v>
      </c>
      <c r="D277">
        <v>7</v>
      </c>
      <c r="E277" t="s">
        <v>59</v>
      </c>
      <c r="F277" t="s">
        <v>40</v>
      </c>
      <c r="G277">
        <v>2</v>
      </c>
      <c r="H277">
        <v>14</v>
      </c>
      <c r="I277">
        <v>5</v>
      </c>
      <c r="J277">
        <v>2003</v>
      </c>
      <c r="L277">
        <v>2009</v>
      </c>
      <c r="M277">
        <v>3.5</v>
      </c>
      <c r="N277" t="s">
        <v>600</v>
      </c>
      <c r="O277">
        <v>1250000</v>
      </c>
      <c r="P277">
        <v>1</v>
      </c>
      <c r="Q277">
        <v>3012</v>
      </c>
      <c r="R277">
        <v>1</v>
      </c>
      <c r="S277">
        <v>9</v>
      </c>
      <c r="T277" t="s">
        <v>288</v>
      </c>
      <c r="U277">
        <v>7</v>
      </c>
      <c r="V277" t="s">
        <v>43</v>
      </c>
      <c r="W277">
        <v>6</v>
      </c>
      <c r="X277" t="s">
        <v>44</v>
      </c>
      <c r="Y277">
        <v>4</v>
      </c>
      <c r="Z277" t="s">
        <v>72</v>
      </c>
      <c r="AA277">
        <v>14</v>
      </c>
      <c r="AB277" t="s">
        <v>45</v>
      </c>
      <c r="AC277">
        <v>1</v>
      </c>
      <c r="AD277" t="s">
        <v>64</v>
      </c>
      <c r="AE277">
        <v>6</v>
      </c>
      <c r="AF277" t="s">
        <v>47</v>
      </c>
      <c r="AG277">
        <v>2</v>
      </c>
      <c r="AH277">
        <v>5</v>
      </c>
      <c r="AI277">
        <v>24</v>
      </c>
      <c r="AJ277">
        <v>1964</v>
      </c>
      <c r="AK277" t="s">
        <v>48</v>
      </c>
      <c r="AL277">
        <v>1</v>
      </c>
    </row>
    <row r="278" spans="1:38" x14ac:dyDescent="0.25">
      <c r="A278" t="s">
        <v>601</v>
      </c>
      <c r="B278">
        <v>1</v>
      </c>
      <c r="C278">
        <v>1</v>
      </c>
      <c r="D278">
        <v>7</v>
      </c>
      <c r="E278" t="s">
        <v>59</v>
      </c>
      <c r="F278" t="s">
        <v>40</v>
      </c>
      <c r="G278">
        <v>1</v>
      </c>
      <c r="H278">
        <v>6</v>
      </c>
      <c r="I278">
        <v>2</v>
      </c>
      <c r="J278">
        <v>1910</v>
      </c>
      <c r="K278">
        <v>1977</v>
      </c>
      <c r="L278">
        <v>1969</v>
      </c>
      <c r="M278">
        <v>2</v>
      </c>
      <c r="N278" t="s">
        <v>602</v>
      </c>
      <c r="O278">
        <v>436551</v>
      </c>
      <c r="P278">
        <v>1</v>
      </c>
      <c r="Q278">
        <v>1602</v>
      </c>
      <c r="R278">
        <v>1</v>
      </c>
      <c r="S278">
        <v>4</v>
      </c>
      <c r="T278" t="s">
        <v>69</v>
      </c>
      <c r="U278">
        <v>7</v>
      </c>
      <c r="V278" t="s">
        <v>43</v>
      </c>
      <c r="W278">
        <v>5</v>
      </c>
      <c r="X278" t="s">
        <v>63</v>
      </c>
      <c r="Y278">
        <v>3</v>
      </c>
      <c r="Z278" t="s">
        <v>52</v>
      </c>
      <c r="AA278">
        <v>14</v>
      </c>
      <c r="AB278" t="s">
        <v>45</v>
      </c>
      <c r="AC278">
        <v>6</v>
      </c>
      <c r="AD278" t="s">
        <v>53</v>
      </c>
      <c r="AE278">
        <v>6</v>
      </c>
      <c r="AF278" t="s">
        <v>47</v>
      </c>
      <c r="AG278">
        <v>1</v>
      </c>
      <c r="AH278">
        <v>1</v>
      </c>
      <c r="AI278">
        <v>11</v>
      </c>
      <c r="AJ278">
        <v>1319</v>
      </c>
      <c r="AK278" t="s">
        <v>48</v>
      </c>
      <c r="AL278">
        <v>1</v>
      </c>
    </row>
    <row r="279" spans="1:38" x14ac:dyDescent="0.25">
      <c r="A279" t="s">
        <v>603</v>
      </c>
      <c r="B279">
        <v>2</v>
      </c>
      <c r="C279">
        <v>1</v>
      </c>
      <c r="D279">
        <v>13</v>
      </c>
      <c r="E279" t="s">
        <v>39</v>
      </c>
      <c r="F279" t="s">
        <v>50</v>
      </c>
      <c r="G279">
        <v>1</v>
      </c>
      <c r="H279">
        <v>7</v>
      </c>
      <c r="I279">
        <v>4</v>
      </c>
      <c r="J279">
        <v>1900</v>
      </c>
      <c r="K279">
        <v>1983</v>
      </c>
      <c r="L279">
        <v>1969</v>
      </c>
      <c r="M279">
        <v>3</v>
      </c>
      <c r="N279" t="s">
        <v>62</v>
      </c>
      <c r="P279">
        <v>1</v>
      </c>
      <c r="Q279">
        <v>2702</v>
      </c>
      <c r="R279">
        <v>1</v>
      </c>
      <c r="S279">
        <v>7</v>
      </c>
      <c r="T279" t="s">
        <v>42</v>
      </c>
      <c r="U279">
        <v>8</v>
      </c>
      <c r="V279" t="s">
        <v>126</v>
      </c>
      <c r="W279">
        <v>5</v>
      </c>
      <c r="X279" t="s">
        <v>63</v>
      </c>
      <c r="Y279">
        <v>4</v>
      </c>
      <c r="Z279" t="s">
        <v>72</v>
      </c>
      <c r="AA279">
        <v>14</v>
      </c>
      <c r="AB279" t="s">
        <v>45</v>
      </c>
      <c r="AC279">
        <v>6</v>
      </c>
      <c r="AD279" t="s">
        <v>53</v>
      </c>
      <c r="AE279">
        <v>6</v>
      </c>
      <c r="AF279" t="s">
        <v>47</v>
      </c>
      <c r="AG279">
        <v>1</v>
      </c>
      <c r="AH279">
        <v>3</v>
      </c>
      <c r="AI279">
        <v>13</v>
      </c>
      <c r="AJ279">
        <v>2680</v>
      </c>
      <c r="AK279" t="s">
        <v>48</v>
      </c>
      <c r="AL279">
        <v>0</v>
      </c>
    </row>
    <row r="280" spans="1:38" x14ac:dyDescent="0.25">
      <c r="A280" t="s">
        <v>604</v>
      </c>
      <c r="B280">
        <v>2</v>
      </c>
      <c r="C280">
        <v>1</v>
      </c>
      <c r="D280">
        <v>1</v>
      </c>
      <c r="E280" t="s">
        <v>67</v>
      </c>
      <c r="F280" t="s">
        <v>40</v>
      </c>
      <c r="G280">
        <v>1</v>
      </c>
      <c r="H280">
        <v>5</v>
      </c>
      <c r="I280">
        <v>2</v>
      </c>
      <c r="J280">
        <v>1900</v>
      </c>
      <c r="K280">
        <v>2014</v>
      </c>
      <c r="L280">
        <v>1964</v>
      </c>
      <c r="M280">
        <v>2</v>
      </c>
      <c r="N280" t="s">
        <v>605</v>
      </c>
      <c r="O280">
        <v>0</v>
      </c>
      <c r="P280">
        <v>3</v>
      </c>
      <c r="Q280">
        <v>1606</v>
      </c>
      <c r="R280">
        <v>1</v>
      </c>
      <c r="S280">
        <v>4</v>
      </c>
      <c r="T280" t="s">
        <v>69</v>
      </c>
      <c r="U280">
        <v>7</v>
      </c>
      <c r="V280" t="s">
        <v>43</v>
      </c>
      <c r="W280">
        <v>3</v>
      </c>
      <c r="X280" t="s">
        <v>52</v>
      </c>
      <c r="Y280">
        <v>5</v>
      </c>
      <c r="Z280" t="s">
        <v>44</v>
      </c>
      <c r="AA280">
        <v>14</v>
      </c>
      <c r="AB280" t="s">
        <v>45</v>
      </c>
      <c r="AC280">
        <v>13</v>
      </c>
      <c r="AD280" t="s">
        <v>57</v>
      </c>
      <c r="AE280">
        <v>6</v>
      </c>
      <c r="AF280" t="s">
        <v>47</v>
      </c>
      <c r="AG280">
        <v>1</v>
      </c>
      <c r="AH280">
        <v>2</v>
      </c>
      <c r="AI280">
        <v>11</v>
      </c>
      <c r="AJ280">
        <v>1465</v>
      </c>
      <c r="AK280" t="s">
        <v>48</v>
      </c>
      <c r="AL280">
        <v>0</v>
      </c>
    </row>
    <row r="281" spans="1:38" x14ac:dyDescent="0.25">
      <c r="A281" t="s">
        <v>606</v>
      </c>
      <c r="B281">
        <v>2</v>
      </c>
      <c r="C281">
        <v>0</v>
      </c>
      <c r="D281">
        <v>1</v>
      </c>
      <c r="E281" t="s">
        <v>67</v>
      </c>
      <c r="F281" t="s">
        <v>40</v>
      </c>
      <c r="G281">
        <v>1</v>
      </c>
      <c r="H281">
        <v>5</v>
      </c>
      <c r="I281">
        <v>2</v>
      </c>
      <c r="J281">
        <v>1848</v>
      </c>
      <c r="K281">
        <v>2004</v>
      </c>
      <c r="L281">
        <v>1964</v>
      </c>
      <c r="M281">
        <v>2</v>
      </c>
      <c r="N281" t="s">
        <v>607</v>
      </c>
      <c r="O281">
        <v>730000</v>
      </c>
      <c r="P281">
        <v>4</v>
      </c>
      <c r="Q281">
        <v>1396</v>
      </c>
      <c r="R281">
        <v>1</v>
      </c>
      <c r="S281">
        <v>4</v>
      </c>
      <c r="T281" t="s">
        <v>69</v>
      </c>
      <c r="U281">
        <v>8</v>
      </c>
      <c r="V281" t="s">
        <v>126</v>
      </c>
      <c r="W281">
        <v>3</v>
      </c>
      <c r="X281" t="s">
        <v>52</v>
      </c>
      <c r="Y281">
        <v>4</v>
      </c>
      <c r="Z281" t="s">
        <v>72</v>
      </c>
      <c r="AA281">
        <v>6</v>
      </c>
      <c r="AB281" t="s">
        <v>322</v>
      </c>
      <c r="AC281">
        <v>6</v>
      </c>
      <c r="AD281" t="s">
        <v>53</v>
      </c>
      <c r="AE281">
        <v>6</v>
      </c>
      <c r="AF281" t="s">
        <v>47</v>
      </c>
      <c r="AG281">
        <v>1</v>
      </c>
      <c r="AH281">
        <v>1</v>
      </c>
      <c r="AI281">
        <v>13</v>
      </c>
      <c r="AJ281">
        <v>1478</v>
      </c>
      <c r="AK281" t="s">
        <v>48</v>
      </c>
      <c r="AL281">
        <v>1</v>
      </c>
    </row>
    <row r="282" spans="1:38" x14ac:dyDescent="0.25">
      <c r="A282" t="s">
        <v>608</v>
      </c>
      <c r="B282">
        <v>3</v>
      </c>
      <c r="C282">
        <v>1</v>
      </c>
      <c r="D282">
        <v>1</v>
      </c>
      <c r="E282" t="s">
        <v>67</v>
      </c>
      <c r="F282" t="s">
        <v>40</v>
      </c>
      <c r="G282">
        <v>1</v>
      </c>
      <c r="H282">
        <v>10</v>
      </c>
      <c r="I282">
        <v>6</v>
      </c>
      <c r="J282">
        <v>1913</v>
      </c>
      <c r="K282">
        <v>2011</v>
      </c>
      <c r="L282">
        <v>1967</v>
      </c>
      <c r="M282">
        <v>2</v>
      </c>
      <c r="N282" t="s">
        <v>609</v>
      </c>
      <c r="O282">
        <v>805000</v>
      </c>
      <c r="P282">
        <v>1</v>
      </c>
      <c r="Q282">
        <v>1476</v>
      </c>
      <c r="R282">
        <v>1</v>
      </c>
      <c r="S282">
        <v>4</v>
      </c>
      <c r="T282" t="s">
        <v>69</v>
      </c>
      <c r="U282">
        <v>7</v>
      </c>
      <c r="V282" t="s">
        <v>43</v>
      </c>
      <c r="W282">
        <v>4</v>
      </c>
      <c r="X282" t="s">
        <v>71</v>
      </c>
      <c r="Y282">
        <v>4</v>
      </c>
      <c r="Z282" t="s">
        <v>72</v>
      </c>
      <c r="AA282">
        <v>14</v>
      </c>
      <c r="AB282" t="s">
        <v>45</v>
      </c>
      <c r="AC282">
        <v>6</v>
      </c>
      <c r="AD282" t="s">
        <v>53</v>
      </c>
      <c r="AE282">
        <v>6</v>
      </c>
      <c r="AF282" t="s">
        <v>47</v>
      </c>
      <c r="AG282">
        <v>1</v>
      </c>
      <c r="AH282">
        <v>1</v>
      </c>
      <c r="AI282">
        <v>11</v>
      </c>
      <c r="AJ282">
        <v>1612</v>
      </c>
      <c r="AK282" t="s">
        <v>48</v>
      </c>
      <c r="AL282">
        <v>1</v>
      </c>
    </row>
    <row r="283" spans="1:38" x14ac:dyDescent="0.25">
      <c r="A283" t="s">
        <v>610</v>
      </c>
      <c r="B283">
        <v>2</v>
      </c>
      <c r="C283">
        <v>0</v>
      </c>
      <c r="D283">
        <v>13</v>
      </c>
      <c r="E283" t="s">
        <v>39</v>
      </c>
      <c r="F283" t="s">
        <v>40</v>
      </c>
      <c r="G283">
        <v>1</v>
      </c>
      <c r="H283">
        <v>7</v>
      </c>
      <c r="I283">
        <v>3</v>
      </c>
      <c r="J283">
        <v>1900</v>
      </c>
      <c r="K283">
        <v>1978</v>
      </c>
      <c r="L283">
        <v>1957</v>
      </c>
      <c r="M283">
        <v>2</v>
      </c>
      <c r="N283" t="s">
        <v>611</v>
      </c>
      <c r="O283">
        <v>0</v>
      </c>
      <c r="P283">
        <v>2</v>
      </c>
      <c r="Q283">
        <v>1512</v>
      </c>
      <c r="R283">
        <v>1</v>
      </c>
      <c r="S283">
        <v>4</v>
      </c>
      <c r="T283" t="s">
        <v>69</v>
      </c>
      <c r="U283">
        <v>7</v>
      </c>
      <c r="V283" t="s">
        <v>43</v>
      </c>
      <c r="W283">
        <v>4</v>
      </c>
      <c r="X283" t="s">
        <v>71</v>
      </c>
      <c r="Y283">
        <v>4</v>
      </c>
      <c r="Z283" t="s">
        <v>72</v>
      </c>
      <c r="AA283">
        <v>14</v>
      </c>
      <c r="AB283" t="s">
        <v>45</v>
      </c>
      <c r="AC283">
        <v>6</v>
      </c>
      <c r="AD283" t="s">
        <v>53</v>
      </c>
      <c r="AE283">
        <v>6</v>
      </c>
      <c r="AF283" t="s">
        <v>47</v>
      </c>
      <c r="AG283">
        <v>1</v>
      </c>
      <c r="AH283">
        <v>1</v>
      </c>
      <c r="AI283">
        <v>11</v>
      </c>
      <c r="AJ283">
        <v>1296</v>
      </c>
      <c r="AK283" t="s">
        <v>48</v>
      </c>
      <c r="AL283">
        <v>0</v>
      </c>
    </row>
    <row r="284" spans="1:38" x14ac:dyDescent="0.25">
      <c r="A284" t="s">
        <v>612</v>
      </c>
      <c r="B284">
        <v>4</v>
      </c>
      <c r="C284">
        <v>1</v>
      </c>
      <c r="D284">
        <v>1</v>
      </c>
      <c r="E284" t="s">
        <v>67</v>
      </c>
      <c r="F284" t="s">
        <v>40</v>
      </c>
      <c r="G284">
        <v>2</v>
      </c>
      <c r="H284">
        <v>11</v>
      </c>
      <c r="I284">
        <v>4</v>
      </c>
      <c r="J284">
        <v>2003</v>
      </c>
      <c r="L284">
        <v>2011</v>
      </c>
      <c r="M284">
        <v>3</v>
      </c>
      <c r="N284" t="s">
        <v>613</v>
      </c>
      <c r="O284">
        <v>1077120</v>
      </c>
      <c r="P284">
        <v>1</v>
      </c>
      <c r="Q284">
        <v>3968</v>
      </c>
      <c r="R284">
        <v>1</v>
      </c>
      <c r="S284">
        <v>7</v>
      </c>
      <c r="T284" t="s">
        <v>42</v>
      </c>
      <c r="U284">
        <v>6</v>
      </c>
      <c r="V284" t="s">
        <v>70</v>
      </c>
      <c r="W284">
        <v>5</v>
      </c>
      <c r="X284" t="s">
        <v>63</v>
      </c>
      <c r="Y284">
        <v>5</v>
      </c>
      <c r="Z284" t="s">
        <v>44</v>
      </c>
      <c r="AA284">
        <v>14</v>
      </c>
      <c r="AB284" t="s">
        <v>45</v>
      </c>
      <c r="AC284">
        <v>5</v>
      </c>
      <c r="AD284" t="s">
        <v>271</v>
      </c>
      <c r="AE284">
        <v>11</v>
      </c>
      <c r="AF284" t="s">
        <v>98</v>
      </c>
      <c r="AG284">
        <v>2</v>
      </c>
      <c r="AH284">
        <v>2</v>
      </c>
      <c r="AI284">
        <v>24</v>
      </c>
      <c r="AJ284">
        <v>2044</v>
      </c>
      <c r="AK284" t="s">
        <v>48</v>
      </c>
      <c r="AL284">
        <v>1</v>
      </c>
    </row>
    <row r="285" spans="1:38" x14ac:dyDescent="0.25">
      <c r="A285" t="s">
        <v>614</v>
      </c>
      <c r="B285">
        <v>2</v>
      </c>
      <c r="C285">
        <v>1</v>
      </c>
      <c r="D285">
        <v>7</v>
      </c>
      <c r="E285" t="s">
        <v>59</v>
      </c>
      <c r="F285" t="s">
        <v>40</v>
      </c>
      <c r="G285">
        <v>1</v>
      </c>
      <c r="H285">
        <v>6</v>
      </c>
      <c r="I285">
        <v>3</v>
      </c>
      <c r="J285">
        <v>1969</v>
      </c>
      <c r="K285">
        <v>1989</v>
      </c>
      <c r="L285">
        <v>1978</v>
      </c>
      <c r="M285">
        <v>2</v>
      </c>
      <c r="N285" t="s">
        <v>615</v>
      </c>
      <c r="O285">
        <v>675000</v>
      </c>
      <c r="P285">
        <v>1</v>
      </c>
      <c r="Q285">
        <v>2086</v>
      </c>
      <c r="R285">
        <v>1</v>
      </c>
      <c r="S285">
        <v>4</v>
      </c>
      <c r="T285" t="s">
        <v>69</v>
      </c>
      <c r="U285">
        <v>7</v>
      </c>
      <c r="V285" t="s">
        <v>43</v>
      </c>
      <c r="W285">
        <v>4</v>
      </c>
      <c r="X285" t="s">
        <v>71</v>
      </c>
      <c r="Y285">
        <v>3</v>
      </c>
      <c r="Z285" t="s">
        <v>52</v>
      </c>
      <c r="AA285">
        <v>14</v>
      </c>
      <c r="AB285" t="s">
        <v>45</v>
      </c>
      <c r="AC285">
        <v>2</v>
      </c>
      <c r="AD285" t="s">
        <v>46</v>
      </c>
      <c r="AE285">
        <v>6</v>
      </c>
      <c r="AF285" t="s">
        <v>47</v>
      </c>
      <c r="AG285">
        <v>1</v>
      </c>
      <c r="AH285">
        <v>1</v>
      </c>
      <c r="AI285">
        <v>11</v>
      </c>
      <c r="AJ285">
        <v>2202</v>
      </c>
      <c r="AK285" t="s">
        <v>48</v>
      </c>
      <c r="AL285">
        <v>0</v>
      </c>
    </row>
    <row r="286" spans="1:38" x14ac:dyDescent="0.25">
      <c r="A286" t="s">
        <v>616</v>
      </c>
      <c r="B286">
        <v>1</v>
      </c>
      <c r="C286">
        <v>1</v>
      </c>
      <c r="D286">
        <v>13</v>
      </c>
      <c r="E286" t="s">
        <v>39</v>
      </c>
      <c r="F286" t="s">
        <v>40</v>
      </c>
      <c r="G286">
        <v>1</v>
      </c>
      <c r="H286">
        <v>6</v>
      </c>
      <c r="I286">
        <v>3</v>
      </c>
      <c r="J286">
        <v>1915</v>
      </c>
      <c r="K286">
        <v>2012</v>
      </c>
      <c r="L286">
        <v>1960</v>
      </c>
      <c r="M286">
        <v>2</v>
      </c>
      <c r="N286" t="s">
        <v>511</v>
      </c>
      <c r="O286">
        <v>619000</v>
      </c>
      <c r="P286">
        <v>1</v>
      </c>
      <c r="Q286">
        <v>1344</v>
      </c>
      <c r="R286">
        <v>1</v>
      </c>
      <c r="S286">
        <v>4</v>
      </c>
      <c r="T286" t="s">
        <v>69</v>
      </c>
      <c r="U286">
        <v>7</v>
      </c>
      <c r="V286" t="s">
        <v>43</v>
      </c>
      <c r="W286">
        <v>5</v>
      </c>
      <c r="X286" t="s">
        <v>63</v>
      </c>
      <c r="Y286">
        <v>3</v>
      </c>
      <c r="Z286" t="s">
        <v>52</v>
      </c>
      <c r="AA286">
        <v>14</v>
      </c>
      <c r="AB286" t="s">
        <v>45</v>
      </c>
      <c r="AC286">
        <v>13</v>
      </c>
      <c r="AD286" t="s">
        <v>57</v>
      </c>
      <c r="AE286">
        <v>6</v>
      </c>
      <c r="AF286" t="s">
        <v>47</v>
      </c>
      <c r="AG286">
        <v>1</v>
      </c>
      <c r="AH286">
        <v>1</v>
      </c>
      <c r="AI286">
        <v>11</v>
      </c>
      <c r="AJ286">
        <v>1457</v>
      </c>
      <c r="AK286" t="s">
        <v>48</v>
      </c>
      <c r="AL286">
        <v>1</v>
      </c>
    </row>
    <row r="287" spans="1:38" x14ac:dyDescent="0.25">
      <c r="A287" t="s">
        <v>617</v>
      </c>
      <c r="B287">
        <v>2</v>
      </c>
      <c r="C287">
        <v>1</v>
      </c>
      <c r="D287">
        <v>13</v>
      </c>
      <c r="E287" t="s">
        <v>39</v>
      </c>
      <c r="F287" t="s">
        <v>50</v>
      </c>
      <c r="G287">
        <v>1</v>
      </c>
      <c r="H287">
        <v>7</v>
      </c>
      <c r="I287">
        <v>3</v>
      </c>
      <c r="J287">
        <v>1900</v>
      </c>
      <c r="K287">
        <v>1978</v>
      </c>
      <c r="L287">
        <v>1957</v>
      </c>
      <c r="M287">
        <v>2</v>
      </c>
      <c r="N287" t="s">
        <v>618</v>
      </c>
      <c r="O287">
        <v>0</v>
      </c>
      <c r="P287">
        <v>1</v>
      </c>
      <c r="Q287">
        <v>1920</v>
      </c>
      <c r="R287">
        <v>1</v>
      </c>
      <c r="S287">
        <v>4</v>
      </c>
      <c r="T287" t="s">
        <v>69</v>
      </c>
      <c r="U287">
        <v>6</v>
      </c>
      <c r="V287" t="s">
        <v>70</v>
      </c>
      <c r="W287">
        <v>4</v>
      </c>
      <c r="X287" t="s">
        <v>71</v>
      </c>
      <c r="Y287">
        <v>3</v>
      </c>
      <c r="Z287" t="s">
        <v>52</v>
      </c>
      <c r="AA287">
        <v>5</v>
      </c>
      <c r="AB287" t="s">
        <v>157</v>
      </c>
      <c r="AC287">
        <v>13</v>
      </c>
      <c r="AD287" t="s">
        <v>57</v>
      </c>
      <c r="AE287">
        <v>6</v>
      </c>
      <c r="AF287" t="s">
        <v>47</v>
      </c>
      <c r="AG287">
        <v>1</v>
      </c>
      <c r="AH287">
        <v>0</v>
      </c>
      <c r="AI287">
        <v>13</v>
      </c>
      <c r="AJ287">
        <v>1757</v>
      </c>
      <c r="AK287" t="s">
        <v>48</v>
      </c>
      <c r="AL287">
        <v>0</v>
      </c>
    </row>
    <row r="288" spans="1:38" x14ac:dyDescent="0.25">
      <c r="A288" t="s">
        <v>619</v>
      </c>
      <c r="B288">
        <v>1</v>
      </c>
      <c r="C288">
        <v>0</v>
      </c>
      <c r="D288">
        <v>13</v>
      </c>
      <c r="E288" t="s">
        <v>39</v>
      </c>
      <c r="F288" t="s">
        <v>50</v>
      </c>
      <c r="G288">
        <v>1</v>
      </c>
      <c r="H288">
        <v>6</v>
      </c>
      <c r="I288">
        <v>3</v>
      </c>
      <c r="J288">
        <v>1900</v>
      </c>
      <c r="L288">
        <v>1957</v>
      </c>
      <c r="M288">
        <v>2</v>
      </c>
      <c r="N288" t="s">
        <v>62</v>
      </c>
      <c r="P288">
        <v>1</v>
      </c>
      <c r="Q288">
        <v>1602</v>
      </c>
      <c r="R288">
        <v>1</v>
      </c>
      <c r="S288">
        <v>4</v>
      </c>
      <c r="T288" t="s">
        <v>69</v>
      </c>
      <c r="U288">
        <v>7</v>
      </c>
      <c r="V288" t="s">
        <v>43</v>
      </c>
      <c r="W288">
        <v>4</v>
      </c>
      <c r="X288" t="s">
        <v>71</v>
      </c>
      <c r="Y288">
        <v>3</v>
      </c>
      <c r="Z288" t="s">
        <v>52</v>
      </c>
      <c r="AA288">
        <v>14</v>
      </c>
      <c r="AB288" t="s">
        <v>45</v>
      </c>
      <c r="AC288">
        <v>6</v>
      </c>
      <c r="AD288" t="s">
        <v>53</v>
      </c>
      <c r="AE288">
        <v>3</v>
      </c>
      <c r="AF288" t="s">
        <v>65</v>
      </c>
      <c r="AG288">
        <v>1</v>
      </c>
      <c r="AH288">
        <v>0</v>
      </c>
      <c r="AI288">
        <v>11</v>
      </c>
      <c r="AJ288">
        <v>1043</v>
      </c>
      <c r="AK288" t="s">
        <v>48</v>
      </c>
      <c r="AL288">
        <v>0</v>
      </c>
    </row>
    <row r="289" spans="1:38" x14ac:dyDescent="0.25">
      <c r="A289" t="s">
        <v>620</v>
      </c>
      <c r="B289">
        <v>3</v>
      </c>
      <c r="C289">
        <v>1</v>
      </c>
      <c r="D289">
        <v>1</v>
      </c>
      <c r="E289" t="s">
        <v>67</v>
      </c>
      <c r="F289" t="s">
        <v>40</v>
      </c>
      <c r="G289">
        <v>1</v>
      </c>
      <c r="H289">
        <v>5</v>
      </c>
      <c r="I289">
        <v>2</v>
      </c>
      <c r="J289">
        <v>1900</v>
      </c>
      <c r="K289">
        <v>2011</v>
      </c>
      <c r="L289">
        <v>1964</v>
      </c>
      <c r="M289">
        <v>2</v>
      </c>
      <c r="N289" t="s">
        <v>469</v>
      </c>
      <c r="O289">
        <v>726000</v>
      </c>
      <c r="P289">
        <v>5</v>
      </c>
      <c r="Q289">
        <v>1040</v>
      </c>
      <c r="R289">
        <v>1</v>
      </c>
      <c r="S289">
        <v>4</v>
      </c>
      <c r="T289" t="s">
        <v>69</v>
      </c>
      <c r="U289">
        <v>7</v>
      </c>
      <c r="V289" t="s">
        <v>43</v>
      </c>
      <c r="W289">
        <v>3</v>
      </c>
      <c r="X289" t="s">
        <v>52</v>
      </c>
      <c r="Y289">
        <v>4</v>
      </c>
      <c r="Z289" t="s">
        <v>72</v>
      </c>
      <c r="AA289">
        <v>14</v>
      </c>
      <c r="AB289" t="s">
        <v>45</v>
      </c>
      <c r="AC289">
        <v>13</v>
      </c>
      <c r="AD289" t="s">
        <v>57</v>
      </c>
      <c r="AE289">
        <v>6</v>
      </c>
      <c r="AF289" t="s">
        <v>47</v>
      </c>
      <c r="AG289">
        <v>1</v>
      </c>
      <c r="AH289">
        <v>0</v>
      </c>
      <c r="AI289">
        <v>11</v>
      </c>
      <c r="AJ289">
        <v>1099</v>
      </c>
      <c r="AK289" t="s">
        <v>48</v>
      </c>
      <c r="AL289">
        <v>1</v>
      </c>
    </row>
    <row r="290" spans="1:38" x14ac:dyDescent="0.25">
      <c r="A290" t="s">
        <v>621</v>
      </c>
      <c r="B290">
        <v>2</v>
      </c>
      <c r="C290">
        <v>1</v>
      </c>
      <c r="D290">
        <v>7</v>
      </c>
      <c r="E290" t="s">
        <v>59</v>
      </c>
      <c r="F290" t="s">
        <v>40</v>
      </c>
      <c r="G290">
        <v>1</v>
      </c>
      <c r="H290">
        <v>7</v>
      </c>
      <c r="I290">
        <v>4</v>
      </c>
      <c r="J290">
        <v>1900</v>
      </c>
      <c r="K290">
        <v>1990</v>
      </c>
      <c r="L290">
        <v>1969</v>
      </c>
      <c r="M290">
        <v>2</v>
      </c>
      <c r="N290" t="s">
        <v>622</v>
      </c>
      <c r="O290">
        <v>0</v>
      </c>
      <c r="P290">
        <v>1</v>
      </c>
      <c r="Q290">
        <v>1232</v>
      </c>
      <c r="R290">
        <v>1</v>
      </c>
      <c r="S290">
        <v>4</v>
      </c>
      <c r="T290" t="s">
        <v>69</v>
      </c>
      <c r="U290">
        <v>7</v>
      </c>
      <c r="V290" t="s">
        <v>43</v>
      </c>
      <c r="W290">
        <v>5</v>
      </c>
      <c r="X290" t="s">
        <v>63</v>
      </c>
      <c r="Y290">
        <v>4</v>
      </c>
      <c r="Z290" t="s">
        <v>72</v>
      </c>
      <c r="AA290">
        <v>14</v>
      </c>
      <c r="AB290" t="s">
        <v>45</v>
      </c>
      <c r="AC290">
        <v>6</v>
      </c>
      <c r="AD290" t="s">
        <v>53</v>
      </c>
      <c r="AE290">
        <v>6</v>
      </c>
      <c r="AF290" t="s">
        <v>47</v>
      </c>
      <c r="AG290">
        <v>1</v>
      </c>
      <c r="AH290">
        <v>1</v>
      </c>
      <c r="AI290">
        <v>11</v>
      </c>
      <c r="AJ290">
        <v>910</v>
      </c>
      <c r="AK290" t="s">
        <v>48</v>
      </c>
      <c r="AL290">
        <v>0</v>
      </c>
    </row>
    <row r="291" spans="1:38" x14ac:dyDescent="0.25">
      <c r="A291" t="s">
        <v>623</v>
      </c>
      <c r="B291">
        <v>2</v>
      </c>
      <c r="C291">
        <v>1</v>
      </c>
      <c r="D291">
        <v>1</v>
      </c>
      <c r="E291" t="s">
        <v>67</v>
      </c>
      <c r="F291" t="s">
        <v>40</v>
      </c>
      <c r="G291">
        <v>2</v>
      </c>
      <c r="H291">
        <v>6</v>
      </c>
      <c r="I291">
        <v>2</v>
      </c>
      <c r="J291">
        <v>1911</v>
      </c>
      <c r="K291">
        <v>2010</v>
      </c>
      <c r="L291">
        <v>1967</v>
      </c>
      <c r="M291">
        <v>2</v>
      </c>
      <c r="N291" t="s">
        <v>624</v>
      </c>
      <c r="O291">
        <v>211200</v>
      </c>
      <c r="P291">
        <v>1</v>
      </c>
      <c r="Q291">
        <v>1568</v>
      </c>
      <c r="R291">
        <v>1</v>
      </c>
      <c r="S291">
        <v>4</v>
      </c>
      <c r="T291" t="s">
        <v>69</v>
      </c>
      <c r="U291">
        <v>7</v>
      </c>
      <c r="V291" t="s">
        <v>43</v>
      </c>
      <c r="W291">
        <v>4</v>
      </c>
      <c r="X291" t="s">
        <v>71</v>
      </c>
      <c r="Y291">
        <v>5</v>
      </c>
      <c r="Z291" t="s">
        <v>44</v>
      </c>
      <c r="AA291">
        <v>22</v>
      </c>
      <c r="AB291" t="s">
        <v>117</v>
      </c>
      <c r="AC291">
        <v>13</v>
      </c>
      <c r="AD291" t="s">
        <v>57</v>
      </c>
      <c r="AE291">
        <v>6</v>
      </c>
      <c r="AF291" t="s">
        <v>47</v>
      </c>
      <c r="AG291">
        <v>2</v>
      </c>
      <c r="AH291">
        <v>1</v>
      </c>
      <c r="AI291">
        <v>11</v>
      </c>
      <c r="AJ291">
        <v>2200</v>
      </c>
      <c r="AK291" t="s">
        <v>48</v>
      </c>
      <c r="AL291">
        <v>0</v>
      </c>
    </row>
    <row r="292" spans="1:38" x14ac:dyDescent="0.25">
      <c r="A292" t="s">
        <v>625</v>
      </c>
      <c r="B292">
        <v>2</v>
      </c>
      <c r="C292">
        <v>0</v>
      </c>
      <c r="D292">
        <v>13</v>
      </c>
      <c r="E292" t="s">
        <v>39</v>
      </c>
      <c r="F292" t="s">
        <v>50</v>
      </c>
      <c r="G292">
        <v>2</v>
      </c>
      <c r="H292">
        <v>6</v>
      </c>
      <c r="I292">
        <v>3</v>
      </c>
      <c r="J292">
        <v>1910</v>
      </c>
      <c r="K292">
        <v>1970</v>
      </c>
      <c r="L292">
        <v>1967</v>
      </c>
      <c r="M292">
        <v>2</v>
      </c>
      <c r="N292" t="s">
        <v>62</v>
      </c>
      <c r="P292">
        <v>1</v>
      </c>
      <c r="Q292">
        <v>1678</v>
      </c>
      <c r="R292">
        <v>1</v>
      </c>
      <c r="S292">
        <v>4</v>
      </c>
      <c r="T292" t="s">
        <v>69</v>
      </c>
      <c r="U292">
        <v>7</v>
      </c>
      <c r="V292" t="s">
        <v>43</v>
      </c>
      <c r="W292">
        <v>4</v>
      </c>
      <c r="X292" t="s">
        <v>71</v>
      </c>
      <c r="Y292">
        <v>3</v>
      </c>
      <c r="Z292" t="s">
        <v>52</v>
      </c>
      <c r="AA292">
        <v>14</v>
      </c>
      <c r="AB292" t="s">
        <v>45</v>
      </c>
      <c r="AC292">
        <v>6</v>
      </c>
      <c r="AD292" t="s">
        <v>53</v>
      </c>
      <c r="AE292">
        <v>6</v>
      </c>
      <c r="AF292" t="s">
        <v>47</v>
      </c>
      <c r="AG292">
        <v>2</v>
      </c>
      <c r="AH292">
        <v>0</v>
      </c>
      <c r="AI292">
        <v>24</v>
      </c>
      <c r="AJ292">
        <v>2852</v>
      </c>
      <c r="AK292" t="s">
        <v>48</v>
      </c>
      <c r="AL292">
        <v>0</v>
      </c>
    </row>
    <row r="293" spans="1:38" x14ac:dyDescent="0.25">
      <c r="A293" t="s">
        <v>626</v>
      </c>
      <c r="B293">
        <v>2</v>
      </c>
      <c r="C293">
        <v>1</v>
      </c>
      <c r="D293">
        <v>1</v>
      </c>
      <c r="E293" t="s">
        <v>67</v>
      </c>
      <c r="F293" t="s">
        <v>40</v>
      </c>
      <c r="G293">
        <v>2</v>
      </c>
      <c r="H293">
        <v>6</v>
      </c>
      <c r="I293">
        <v>2</v>
      </c>
      <c r="J293">
        <v>1900</v>
      </c>
      <c r="K293">
        <v>2011</v>
      </c>
      <c r="L293">
        <v>1960</v>
      </c>
      <c r="M293">
        <v>3</v>
      </c>
      <c r="N293" t="s">
        <v>627</v>
      </c>
      <c r="O293">
        <v>550000</v>
      </c>
      <c r="P293">
        <v>1</v>
      </c>
      <c r="Q293">
        <v>2274</v>
      </c>
      <c r="R293">
        <v>1</v>
      </c>
      <c r="S293">
        <v>7</v>
      </c>
      <c r="T293" t="s">
        <v>42</v>
      </c>
      <c r="U293">
        <v>7</v>
      </c>
      <c r="V293" t="s">
        <v>43</v>
      </c>
      <c r="W293">
        <v>5</v>
      </c>
      <c r="X293" t="s">
        <v>63</v>
      </c>
      <c r="Y293">
        <v>4</v>
      </c>
      <c r="Z293" t="s">
        <v>72</v>
      </c>
      <c r="AA293">
        <v>14</v>
      </c>
      <c r="AB293" t="s">
        <v>45</v>
      </c>
      <c r="AC293">
        <v>6</v>
      </c>
      <c r="AD293" t="s">
        <v>53</v>
      </c>
      <c r="AE293">
        <v>6</v>
      </c>
      <c r="AF293" t="s">
        <v>47</v>
      </c>
      <c r="AG293">
        <v>2</v>
      </c>
      <c r="AH293">
        <v>2</v>
      </c>
      <c r="AI293">
        <v>24</v>
      </c>
      <c r="AJ293">
        <v>1985</v>
      </c>
      <c r="AK293" t="s">
        <v>48</v>
      </c>
      <c r="AL293">
        <v>0</v>
      </c>
    </row>
    <row r="294" spans="1:38" x14ac:dyDescent="0.25">
      <c r="A294" t="s">
        <v>628</v>
      </c>
      <c r="B294">
        <v>2</v>
      </c>
      <c r="C294">
        <v>1</v>
      </c>
      <c r="D294">
        <v>13</v>
      </c>
      <c r="E294" t="s">
        <v>39</v>
      </c>
      <c r="F294" t="s">
        <v>40</v>
      </c>
      <c r="G294">
        <v>2</v>
      </c>
      <c r="H294">
        <v>6</v>
      </c>
      <c r="I294">
        <v>3</v>
      </c>
      <c r="J294">
        <v>1925</v>
      </c>
      <c r="K294">
        <v>1995</v>
      </c>
      <c r="L294">
        <v>1967</v>
      </c>
      <c r="M294">
        <v>2</v>
      </c>
      <c r="N294" t="s">
        <v>629</v>
      </c>
      <c r="O294">
        <v>915000</v>
      </c>
      <c r="P294">
        <v>3</v>
      </c>
      <c r="Q294">
        <v>1466</v>
      </c>
      <c r="R294">
        <v>1</v>
      </c>
      <c r="S294">
        <v>4</v>
      </c>
      <c r="T294" t="s">
        <v>69</v>
      </c>
      <c r="U294">
        <v>7</v>
      </c>
      <c r="V294" t="s">
        <v>43</v>
      </c>
      <c r="W294">
        <v>4</v>
      </c>
      <c r="X294" t="s">
        <v>71</v>
      </c>
      <c r="Y294">
        <v>4</v>
      </c>
      <c r="Z294" t="s">
        <v>72</v>
      </c>
      <c r="AA294">
        <v>14</v>
      </c>
      <c r="AB294" t="s">
        <v>45</v>
      </c>
      <c r="AC294">
        <v>6</v>
      </c>
      <c r="AD294" t="s">
        <v>53</v>
      </c>
      <c r="AE294">
        <v>6</v>
      </c>
      <c r="AF294" t="s">
        <v>47</v>
      </c>
      <c r="AG294">
        <v>2</v>
      </c>
      <c r="AH294">
        <v>0</v>
      </c>
      <c r="AI294">
        <v>24</v>
      </c>
      <c r="AJ294">
        <v>1409</v>
      </c>
      <c r="AK294" t="s">
        <v>48</v>
      </c>
      <c r="AL294">
        <v>1</v>
      </c>
    </row>
    <row r="295" spans="1:38" x14ac:dyDescent="0.25">
      <c r="A295" t="s">
        <v>630</v>
      </c>
      <c r="B295">
        <v>2</v>
      </c>
      <c r="C295">
        <v>1</v>
      </c>
      <c r="D295">
        <v>1</v>
      </c>
      <c r="E295" t="s">
        <v>67</v>
      </c>
      <c r="F295" t="s">
        <v>40</v>
      </c>
      <c r="G295">
        <v>1</v>
      </c>
      <c r="H295">
        <v>6</v>
      </c>
      <c r="I295">
        <v>3</v>
      </c>
      <c r="J295">
        <v>1910</v>
      </c>
      <c r="K295">
        <v>2005</v>
      </c>
      <c r="L295">
        <v>1964</v>
      </c>
      <c r="M295">
        <v>2</v>
      </c>
      <c r="N295" t="s">
        <v>631</v>
      </c>
      <c r="O295">
        <v>650000</v>
      </c>
      <c r="P295">
        <v>1</v>
      </c>
      <c r="Q295">
        <v>1140</v>
      </c>
      <c r="R295">
        <v>1</v>
      </c>
      <c r="S295">
        <v>4</v>
      </c>
      <c r="T295" t="s">
        <v>69</v>
      </c>
      <c r="U295">
        <v>7</v>
      </c>
      <c r="V295" t="s">
        <v>43</v>
      </c>
      <c r="W295">
        <v>3</v>
      </c>
      <c r="X295" t="s">
        <v>52</v>
      </c>
      <c r="Y295">
        <v>5</v>
      </c>
      <c r="Z295" t="s">
        <v>44</v>
      </c>
      <c r="AA295">
        <v>14</v>
      </c>
      <c r="AB295" t="s">
        <v>45</v>
      </c>
      <c r="AC295">
        <v>2</v>
      </c>
      <c r="AD295" t="s">
        <v>46</v>
      </c>
      <c r="AE295">
        <v>11</v>
      </c>
      <c r="AF295" t="s">
        <v>98</v>
      </c>
      <c r="AG295">
        <v>1</v>
      </c>
      <c r="AH295">
        <v>0</v>
      </c>
      <c r="AI295">
        <v>11</v>
      </c>
      <c r="AJ295">
        <v>1126</v>
      </c>
      <c r="AK295" t="s">
        <v>48</v>
      </c>
      <c r="AL295">
        <v>1</v>
      </c>
    </row>
    <row r="296" spans="1:38" x14ac:dyDescent="0.25">
      <c r="A296" t="s">
        <v>632</v>
      </c>
      <c r="B296">
        <v>2</v>
      </c>
      <c r="C296">
        <v>1</v>
      </c>
      <c r="D296">
        <v>13</v>
      </c>
      <c r="E296" t="s">
        <v>39</v>
      </c>
      <c r="F296" t="s">
        <v>50</v>
      </c>
      <c r="G296">
        <v>1</v>
      </c>
      <c r="H296">
        <v>6</v>
      </c>
      <c r="I296">
        <v>3</v>
      </c>
      <c r="J296">
        <v>1900</v>
      </c>
      <c r="K296">
        <v>1984</v>
      </c>
      <c r="L296">
        <v>1957</v>
      </c>
      <c r="M296">
        <v>2</v>
      </c>
      <c r="N296" t="s">
        <v>633</v>
      </c>
      <c r="O296">
        <v>786000</v>
      </c>
      <c r="P296">
        <v>2</v>
      </c>
      <c r="Q296">
        <v>1384</v>
      </c>
      <c r="R296">
        <v>1</v>
      </c>
      <c r="S296">
        <v>4</v>
      </c>
      <c r="T296" t="s">
        <v>69</v>
      </c>
      <c r="U296">
        <v>7</v>
      </c>
      <c r="V296" t="s">
        <v>43</v>
      </c>
      <c r="W296">
        <v>4</v>
      </c>
      <c r="X296" t="s">
        <v>71</v>
      </c>
      <c r="Y296">
        <v>3</v>
      </c>
      <c r="Z296" t="s">
        <v>52</v>
      </c>
      <c r="AA296">
        <v>14</v>
      </c>
      <c r="AB296" t="s">
        <v>45</v>
      </c>
      <c r="AC296">
        <v>6</v>
      </c>
      <c r="AD296" t="s">
        <v>53</v>
      </c>
      <c r="AE296">
        <v>3</v>
      </c>
      <c r="AF296" t="s">
        <v>65</v>
      </c>
      <c r="AG296">
        <v>1</v>
      </c>
      <c r="AH296">
        <v>1</v>
      </c>
      <c r="AI296">
        <v>11</v>
      </c>
      <c r="AJ296">
        <v>1190</v>
      </c>
      <c r="AK296" t="s">
        <v>48</v>
      </c>
      <c r="AL296">
        <v>1</v>
      </c>
    </row>
    <row r="297" spans="1:38" x14ac:dyDescent="0.25">
      <c r="A297" t="s">
        <v>634</v>
      </c>
      <c r="B297">
        <v>3</v>
      </c>
      <c r="C297">
        <v>0</v>
      </c>
      <c r="D297">
        <v>13</v>
      </c>
      <c r="E297" t="s">
        <v>39</v>
      </c>
      <c r="F297" t="s">
        <v>40</v>
      </c>
      <c r="G297">
        <v>2</v>
      </c>
      <c r="H297">
        <v>9</v>
      </c>
      <c r="I297">
        <v>4</v>
      </c>
      <c r="J297">
        <v>1938</v>
      </c>
      <c r="K297">
        <v>1978</v>
      </c>
      <c r="L297">
        <v>1954</v>
      </c>
      <c r="M297">
        <v>2</v>
      </c>
      <c r="N297" t="s">
        <v>62</v>
      </c>
      <c r="P297">
        <v>1</v>
      </c>
      <c r="Q297">
        <v>1678</v>
      </c>
      <c r="R297">
        <v>1</v>
      </c>
      <c r="S297">
        <v>4</v>
      </c>
      <c r="T297" t="s">
        <v>69</v>
      </c>
      <c r="U297">
        <v>2</v>
      </c>
      <c r="V297" t="s">
        <v>134</v>
      </c>
      <c r="W297">
        <v>4</v>
      </c>
      <c r="X297" t="s">
        <v>71</v>
      </c>
      <c r="Y297">
        <v>4</v>
      </c>
      <c r="Z297" t="s">
        <v>72</v>
      </c>
      <c r="AA297">
        <v>14</v>
      </c>
      <c r="AB297" t="s">
        <v>45</v>
      </c>
      <c r="AC297">
        <v>6</v>
      </c>
      <c r="AD297" t="s">
        <v>53</v>
      </c>
      <c r="AE297">
        <v>6</v>
      </c>
      <c r="AF297" t="s">
        <v>47</v>
      </c>
      <c r="AG297">
        <v>2</v>
      </c>
      <c r="AH297">
        <v>0</v>
      </c>
      <c r="AI297">
        <v>23</v>
      </c>
      <c r="AJ297">
        <v>965</v>
      </c>
      <c r="AK297" t="s">
        <v>48</v>
      </c>
      <c r="AL297">
        <v>0</v>
      </c>
    </row>
    <row r="298" spans="1:38" x14ac:dyDescent="0.25">
      <c r="A298" t="s">
        <v>635</v>
      </c>
      <c r="B298">
        <v>2</v>
      </c>
      <c r="C298">
        <v>2</v>
      </c>
      <c r="D298">
        <v>13</v>
      </c>
      <c r="E298" t="s">
        <v>39</v>
      </c>
      <c r="F298" t="s">
        <v>40</v>
      </c>
      <c r="G298">
        <v>2</v>
      </c>
      <c r="H298">
        <v>7</v>
      </c>
      <c r="I298">
        <v>4</v>
      </c>
      <c r="J298">
        <v>1908</v>
      </c>
      <c r="K298">
        <v>1981</v>
      </c>
      <c r="L298">
        <v>1954</v>
      </c>
      <c r="M298">
        <v>2</v>
      </c>
      <c r="N298" t="s">
        <v>636</v>
      </c>
      <c r="O298">
        <v>0</v>
      </c>
      <c r="P298">
        <v>2</v>
      </c>
      <c r="Q298">
        <v>1512</v>
      </c>
      <c r="R298">
        <v>1</v>
      </c>
      <c r="S298">
        <v>4</v>
      </c>
      <c r="T298" t="s">
        <v>69</v>
      </c>
      <c r="U298">
        <v>1</v>
      </c>
      <c r="V298" t="s">
        <v>160</v>
      </c>
      <c r="W298">
        <v>3</v>
      </c>
      <c r="X298" t="s">
        <v>52</v>
      </c>
      <c r="Y298">
        <v>3</v>
      </c>
      <c r="Z298" t="s">
        <v>52</v>
      </c>
      <c r="AA298">
        <v>19</v>
      </c>
      <c r="AB298" t="s">
        <v>637</v>
      </c>
      <c r="AC298">
        <v>6</v>
      </c>
      <c r="AD298" t="s">
        <v>53</v>
      </c>
      <c r="AE298">
        <v>3</v>
      </c>
      <c r="AF298" t="s">
        <v>65</v>
      </c>
      <c r="AG298">
        <v>2</v>
      </c>
      <c r="AH298">
        <v>0</v>
      </c>
      <c r="AI298">
        <v>24</v>
      </c>
      <c r="AJ298">
        <v>2384</v>
      </c>
      <c r="AK298" t="s">
        <v>48</v>
      </c>
      <c r="AL298">
        <v>0</v>
      </c>
    </row>
    <row r="299" spans="1:38" x14ac:dyDescent="0.25">
      <c r="A299" t="s">
        <v>638</v>
      </c>
      <c r="B299">
        <v>3</v>
      </c>
      <c r="C299">
        <v>0</v>
      </c>
      <c r="D299">
        <v>13</v>
      </c>
      <c r="E299" t="s">
        <v>39</v>
      </c>
      <c r="F299" t="s">
        <v>50</v>
      </c>
      <c r="G299">
        <v>2</v>
      </c>
      <c r="H299">
        <v>7</v>
      </c>
      <c r="I299">
        <v>2</v>
      </c>
      <c r="J299">
        <v>1908</v>
      </c>
      <c r="K299">
        <v>2002</v>
      </c>
      <c r="L299">
        <v>1963</v>
      </c>
      <c r="M299">
        <v>2</v>
      </c>
      <c r="N299" t="s">
        <v>639</v>
      </c>
      <c r="O299">
        <v>580000</v>
      </c>
      <c r="P299">
        <v>1</v>
      </c>
      <c r="Q299">
        <v>1380</v>
      </c>
      <c r="R299">
        <v>1</v>
      </c>
      <c r="S299">
        <v>4</v>
      </c>
      <c r="T299" t="s">
        <v>69</v>
      </c>
      <c r="U299">
        <v>8</v>
      </c>
      <c r="V299" t="s">
        <v>126</v>
      </c>
      <c r="W299">
        <v>5</v>
      </c>
      <c r="X299" t="s">
        <v>63</v>
      </c>
      <c r="Y299">
        <v>4</v>
      </c>
      <c r="Z299" t="s">
        <v>72</v>
      </c>
      <c r="AA299">
        <v>14</v>
      </c>
      <c r="AB299" t="s">
        <v>45</v>
      </c>
      <c r="AC299">
        <v>6</v>
      </c>
      <c r="AD299" t="s">
        <v>53</v>
      </c>
      <c r="AE299">
        <v>6</v>
      </c>
      <c r="AF299" t="s">
        <v>47</v>
      </c>
      <c r="AG299">
        <v>2</v>
      </c>
      <c r="AH299">
        <v>2</v>
      </c>
      <c r="AI299">
        <v>24</v>
      </c>
      <c r="AJ299">
        <v>848</v>
      </c>
      <c r="AK299" t="s">
        <v>48</v>
      </c>
      <c r="AL299">
        <v>1</v>
      </c>
    </row>
    <row r="300" spans="1:38" x14ac:dyDescent="0.25">
      <c r="A300" t="s">
        <v>640</v>
      </c>
      <c r="B300">
        <v>4</v>
      </c>
      <c r="C300">
        <v>1</v>
      </c>
      <c r="D300">
        <v>13</v>
      </c>
      <c r="E300" t="s">
        <v>39</v>
      </c>
      <c r="F300" t="s">
        <v>50</v>
      </c>
      <c r="G300">
        <v>4</v>
      </c>
      <c r="H300">
        <v>14</v>
      </c>
      <c r="I300">
        <v>5</v>
      </c>
      <c r="J300">
        <v>1890</v>
      </c>
      <c r="K300">
        <v>1998</v>
      </c>
      <c r="L300">
        <v>1972</v>
      </c>
      <c r="M300">
        <v>3</v>
      </c>
      <c r="N300" t="s">
        <v>641</v>
      </c>
      <c r="O300">
        <v>0</v>
      </c>
      <c r="P300">
        <v>1</v>
      </c>
      <c r="Q300">
        <v>2647</v>
      </c>
      <c r="R300">
        <v>1</v>
      </c>
      <c r="S300">
        <v>7</v>
      </c>
      <c r="T300" t="s">
        <v>42</v>
      </c>
      <c r="U300">
        <v>7</v>
      </c>
      <c r="V300" t="s">
        <v>43</v>
      </c>
      <c r="W300">
        <v>6</v>
      </c>
      <c r="X300" t="s">
        <v>44</v>
      </c>
      <c r="Y300">
        <v>4</v>
      </c>
      <c r="Z300" t="s">
        <v>72</v>
      </c>
      <c r="AA300">
        <v>14</v>
      </c>
      <c r="AB300" t="s">
        <v>45</v>
      </c>
      <c r="AC300">
        <v>6</v>
      </c>
      <c r="AD300" t="s">
        <v>53</v>
      </c>
      <c r="AE300">
        <v>3</v>
      </c>
      <c r="AF300" t="s">
        <v>65</v>
      </c>
      <c r="AG300">
        <v>4</v>
      </c>
      <c r="AH300">
        <v>2</v>
      </c>
      <c r="AI300">
        <v>24</v>
      </c>
      <c r="AJ300">
        <v>1853</v>
      </c>
      <c r="AK300" t="s">
        <v>48</v>
      </c>
      <c r="AL300">
        <v>0</v>
      </c>
    </row>
    <row r="301" spans="1:38" x14ac:dyDescent="0.25">
      <c r="A301" t="s">
        <v>642</v>
      </c>
      <c r="B301">
        <v>4</v>
      </c>
      <c r="C301">
        <v>1</v>
      </c>
      <c r="D301">
        <v>13</v>
      </c>
      <c r="E301" t="s">
        <v>39</v>
      </c>
      <c r="F301" t="s">
        <v>40</v>
      </c>
      <c r="G301">
        <v>2</v>
      </c>
      <c r="H301">
        <v>11</v>
      </c>
      <c r="I301">
        <v>4</v>
      </c>
      <c r="J301">
        <v>1908</v>
      </c>
      <c r="K301">
        <v>2006</v>
      </c>
      <c r="L301">
        <v>1970</v>
      </c>
      <c r="M301">
        <v>3</v>
      </c>
      <c r="N301" t="s">
        <v>643</v>
      </c>
      <c r="O301">
        <v>1200000</v>
      </c>
      <c r="P301">
        <v>1</v>
      </c>
      <c r="Q301">
        <v>2463</v>
      </c>
      <c r="R301">
        <v>1</v>
      </c>
      <c r="S301">
        <v>7</v>
      </c>
      <c r="T301" t="s">
        <v>42</v>
      </c>
      <c r="U301">
        <v>7</v>
      </c>
      <c r="V301" t="s">
        <v>43</v>
      </c>
      <c r="W301">
        <v>6</v>
      </c>
      <c r="X301" t="s">
        <v>44</v>
      </c>
      <c r="Y301">
        <v>4</v>
      </c>
      <c r="Z301" t="s">
        <v>72</v>
      </c>
      <c r="AA301">
        <v>14</v>
      </c>
      <c r="AB301" t="s">
        <v>45</v>
      </c>
      <c r="AC301">
        <v>13</v>
      </c>
      <c r="AD301" t="s">
        <v>57</v>
      </c>
      <c r="AE301">
        <v>6</v>
      </c>
      <c r="AF301" t="s">
        <v>47</v>
      </c>
      <c r="AG301">
        <v>2</v>
      </c>
      <c r="AH301">
        <v>3</v>
      </c>
      <c r="AI301">
        <v>24</v>
      </c>
      <c r="AJ301">
        <v>1856</v>
      </c>
      <c r="AK301" t="s">
        <v>48</v>
      </c>
      <c r="AL301">
        <v>1</v>
      </c>
    </row>
    <row r="302" spans="1:38" x14ac:dyDescent="0.25">
      <c r="A302" t="s">
        <v>644</v>
      </c>
      <c r="B302">
        <v>1</v>
      </c>
      <c r="C302">
        <v>1</v>
      </c>
      <c r="D302">
        <v>1</v>
      </c>
      <c r="E302" t="s">
        <v>67</v>
      </c>
      <c r="F302" t="s">
        <v>40</v>
      </c>
      <c r="G302">
        <v>1</v>
      </c>
      <c r="H302">
        <v>5</v>
      </c>
      <c r="I302">
        <v>2</v>
      </c>
      <c r="J302">
        <v>1910</v>
      </c>
      <c r="K302">
        <v>2005</v>
      </c>
      <c r="L302">
        <v>1964</v>
      </c>
      <c r="M302">
        <v>2</v>
      </c>
      <c r="N302" t="s">
        <v>645</v>
      </c>
      <c r="O302">
        <v>0</v>
      </c>
      <c r="P302">
        <v>6</v>
      </c>
      <c r="Q302">
        <v>1140</v>
      </c>
      <c r="R302">
        <v>1</v>
      </c>
      <c r="S302">
        <v>4</v>
      </c>
      <c r="T302" t="s">
        <v>69</v>
      </c>
      <c r="U302">
        <v>7</v>
      </c>
      <c r="V302" t="s">
        <v>43</v>
      </c>
      <c r="W302">
        <v>3</v>
      </c>
      <c r="X302" t="s">
        <v>52</v>
      </c>
      <c r="Y302">
        <v>5</v>
      </c>
      <c r="Z302" t="s">
        <v>44</v>
      </c>
      <c r="AA302">
        <v>14</v>
      </c>
      <c r="AB302" t="s">
        <v>45</v>
      </c>
      <c r="AC302">
        <v>2</v>
      </c>
      <c r="AD302" t="s">
        <v>46</v>
      </c>
      <c r="AE302">
        <v>6</v>
      </c>
      <c r="AF302" t="s">
        <v>47</v>
      </c>
      <c r="AG302">
        <v>1</v>
      </c>
      <c r="AH302">
        <v>0</v>
      </c>
      <c r="AI302">
        <v>11</v>
      </c>
      <c r="AJ302">
        <v>1155</v>
      </c>
      <c r="AK302" t="s">
        <v>48</v>
      </c>
      <c r="AL302">
        <v>0</v>
      </c>
    </row>
    <row r="303" spans="1:38" x14ac:dyDescent="0.25">
      <c r="A303" t="s">
        <v>646</v>
      </c>
      <c r="B303">
        <v>1</v>
      </c>
      <c r="C303">
        <v>1</v>
      </c>
      <c r="D303">
        <v>1</v>
      </c>
      <c r="E303" t="s">
        <v>67</v>
      </c>
      <c r="F303" t="s">
        <v>40</v>
      </c>
      <c r="G303">
        <v>1</v>
      </c>
      <c r="H303">
        <v>6</v>
      </c>
      <c r="I303">
        <v>3</v>
      </c>
      <c r="J303">
        <v>1910</v>
      </c>
      <c r="K303">
        <v>2010</v>
      </c>
      <c r="L303">
        <v>1964</v>
      </c>
      <c r="M303">
        <v>2</v>
      </c>
      <c r="N303" t="s">
        <v>361</v>
      </c>
      <c r="O303">
        <v>0</v>
      </c>
      <c r="P303">
        <v>1</v>
      </c>
      <c r="Q303">
        <v>1140</v>
      </c>
      <c r="R303">
        <v>1</v>
      </c>
      <c r="S303">
        <v>4</v>
      </c>
      <c r="T303" t="s">
        <v>69</v>
      </c>
      <c r="U303">
        <v>7</v>
      </c>
      <c r="V303" t="s">
        <v>43</v>
      </c>
      <c r="W303">
        <v>3</v>
      </c>
      <c r="X303" t="s">
        <v>52</v>
      </c>
      <c r="Y303">
        <v>4</v>
      </c>
      <c r="Z303" t="s">
        <v>72</v>
      </c>
      <c r="AA303">
        <v>14</v>
      </c>
      <c r="AB303" t="s">
        <v>45</v>
      </c>
      <c r="AC303">
        <v>13</v>
      </c>
      <c r="AD303" t="s">
        <v>57</v>
      </c>
      <c r="AE303">
        <v>6</v>
      </c>
      <c r="AF303" t="s">
        <v>47</v>
      </c>
      <c r="AG303">
        <v>1</v>
      </c>
      <c r="AH303">
        <v>1</v>
      </c>
      <c r="AI303">
        <v>11</v>
      </c>
      <c r="AJ303">
        <v>1288</v>
      </c>
      <c r="AK303" t="s">
        <v>48</v>
      </c>
      <c r="AL303">
        <v>0</v>
      </c>
    </row>
    <row r="304" spans="1:38" x14ac:dyDescent="0.25">
      <c r="A304" t="s">
        <v>647</v>
      </c>
      <c r="B304">
        <v>2</v>
      </c>
      <c r="C304">
        <v>0</v>
      </c>
      <c r="D304">
        <v>13</v>
      </c>
      <c r="E304" t="s">
        <v>39</v>
      </c>
      <c r="F304" t="s">
        <v>50</v>
      </c>
      <c r="G304">
        <v>1</v>
      </c>
      <c r="H304">
        <v>8</v>
      </c>
      <c r="I304">
        <v>3</v>
      </c>
      <c r="J304">
        <v>1950</v>
      </c>
      <c r="K304">
        <v>2001</v>
      </c>
      <c r="L304">
        <v>1971</v>
      </c>
      <c r="M304">
        <v>2</v>
      </c>
      <c r="N304" t="s">
        <v>648</v>
      </c>
      <c r="O304">
        <v>0</v>
      </c>
      <c r="P304">
        <v>1</v>
      </c>
      <c r="Q304">
        <v>1984</v>
      </c>
      <c r="R304">
        <v>1</v>
      </c>
      <c r="S304">
        <v>4</v>
      </c>
      <c r="T304" t="s">
        <v>69</v>
      </c>
      <c r="U304">
        <v>1</v>
      </c>
      <c r="V304" t="s">
        <v>160</v>
      </c>
      <c r="W304">
        <v>4</v>
      </c>
      <c r="X304" t="s">
        <v>71</v>
      </c>
      <c r="Y304">
        <v>4</v>
      </c>
      <c r="Z304" t="s">
        <v>72</v>
      </c>
      <c r="AA304">
        <v>14</v>
      </c>
      <c r="AB304" t="s">
        <v>45</v>
      </c>
      <c r="AC304">
        <v>2</v>
      </c>
      <c r="AD304" t="s">
        <v>46</v>
      </c>
      <c r="AE304">
        <v>6</v>
      </c>
      <c r="AF304" t="s">
        <v>47</v>
      </c>
      <c r="AG304">
        <v>1</v>
      </c>
      <c r="AH304">
        <v>0</v>
      </c>
      <c r="AI304">
        <v>12</v>
      </c>
      <c r="AJ304">
        <v>1292</v>
      </c>
      <c r="AK304" t="s">
        <v>48</v>
      </c>
      <c r="AL304">
        <v>0</v>
      </c>
    </row>
    <row r="305" spans="1:38" x14ac:dyDescent="0.25">
      <c r="A305" t="s">
        <v>649</v>
      </c>
      <c r="B305">
        <v>2</v>
      </c>
      <c r="C305">
        <v>1</v>
      </c>
      <c r="D305">
        <v>1</v>
      </c>
      <c r="E305" t="s">
        <v>67</v>
      </c>
      <c r="F305" t="s">
        <v>40</v>
      </c>
      <c r="G305">
        <v>1</v>
      </c>
      <c r="H305">
        <v>6</v>
      </c>
      <c r="I305">
        <v>3</v>
      </c>
      <c r="J305">
        <v>1911</v>
      </c>
      <c r="K305">
        <v>2003</v>
      </c>
      <c r="L305">
        <v>1969</v>
      </c>
      <c r="M305">
        <v>2</v>
      </c>
      <c r="N305" t="s">
        <v>650</v>
      </c>
      <c r="O305">
        <v>644500</v>
      </c>
      <c r="P305">
        <v>5</v>
      </c>
      <c r="Q305">
        <v>1482</v>
      </c>
      <c r="R305">
        <v>1</v>
      </c>
      <c r="S305">
        <v>4</v>
      </c>
      <c r="T305" t="s">
        <v>69</v>
      </c>
      <c r="U305">
        <v>7</v>
      </c>
      <c r="V305" t="s">
        <v>43</v>
      </c>
      <c r="W305">
        <v>5</v>
      </c>
      <c r="X305" t="s">
        <v>63</v>
      </c>
      <c r="Y305">
        <v>4</v>
      </c>
      <c r="Z305" t="s">
        <v>72</v>
      </c>
      <c r="AA305">
        <v>14</v>
      </c>
      <c r="AB305" t="s">
        <v>45</v>
      </c>
      <c r="AC305">
        <v>2</v>
      </c>
      <c r="AD305" t="s">
        <v>46</v>
      </c>
      <c r="AE305">
        <v>6</v>
      </c>
      <c r="AF305" t="s">
        <v>47</v>
      </c>
      <c r="AG305">
        <v>1</v>
      </c>
      <c r="AH305">
        <v>2</v>
      </c>
      <c r="AI305">
        <v>11</v>
      </c>
      <c r="AJ305">
        <v>1055</v>
      </c>
      <c r="AK305" t="s">
        <v>48</v>
      </c>
      <c r="AL305">
        <v>1</v>
      </c>
    </row>
    <row r="306" spans="1:38" x14ac:dyDescent="0.25">
      <c r="A306" t="s">
        <v>651</v>
      </c>
      <c r="B306">
        <v>1</v>
      </c>
      <c r="C306">
        <v>1</v>
      </c>
      <c r="D306">
        <v>1</v>
      </c>
      <c r="E306" t="s">
        <v>67</v>
      </c>
      <c r="F306" t="s">
        <v>40</v>
      </c>
      <c r="G306">
        <v>1</v>
      </c>
      <c r="H306">
        <v>6</v>
      </c>
      <c r="I306">
        <v>3</v>
      </c>
      <c r="J306">
        <v>1940</v>
      </c>
      <c r="K306">
        <v>1988</v>
      </c>
      <c r="L306">
        <v>1964</v>
      </c>
      <c r="M306">
        <v>2</v>
      </c>
      <c r="N306" t="s">
        <v>652</v>
      </c>
      <c r="O306">
        <v>615000</v>
      </c>
      <c r="P306">
        <v>1</v>
      </c>
      <c r="Q306">
        <v>1702</v>
      </c>
      <c r="R306">
        <v>1</v>
      </c>
      <c r="S306">
        <v>4</v>
      </c>
      <c r="T306" t="s">
        <v>69</v>
      </c>
      <c r="U306">
        <v>7</v>
      </c>
      <c r="V306" t="s">
        <v>43</v>
      </c>
      <c r="W306">
        <v>4</v>
      </c>
      <c r="X306" t="s">
        <v>71</v>
      </c>
      <c r="Y306">
        <v>3</v>
      </c>
      <c r="Z306" t="s">
        <v>52</v>
      </c>
      <c r="AA306">
        <v>14</v>
      </c>
      <c r="AB306" t="s">
        <v>45</v>
      </c>
      <c r="AC306">
        <v>6</v>
      </c>
      <c r="AD306" t="s">
        <v>53</v>
      </c>
      <c r="AE306">
        <v>6</v>
      </c>
      <c r="AF306" t="s">
        <v>47</v>
      </c>
      <c r="AG306">
        <v>1</v>
      </c>
      <c r="AH306">
        <v>1</v>
      </c>
      <c r="AI306">
        <v>11</v>
      </c>
      <c r="AJ306">
        <v>1575</v>
      </c>
      <c r="AK306" t="s">
        <v>48</v>
      </c>
      <c r="AL306">
        <v>1</v>
      </c>
    </row>
    <row r="307" spans="1:38" x14ac:dyDescent="0.25">
      <c r="A307" t="s">
        <v>653</v>
      </c>
      <c r="B307">
        <v>2</v>
      </c>
      <c r="C307">
        <v>0</v>
      </c>
      <c r="D307">
        <v>1</v>
      </c>
      <c r="E307" t="s">
        <v>67</v>
      </c>
      <c r="F307" t="s">
        <v>40</v>
      </c>
      <c r="G307">
        <v>1</v>
      </c>
      <c r="H307">
        <v>6</v>
      </c>
      <c r="I307">
        <v>2</v>
      </c>
      <c r="J307">
        <v>1912</v>
      </c>
      <c r="L307">
        <v>1969</v>
      </c>
      <c r="M307">
        <v>3</v>
      </c>
      <c r="N307" t="s">
        <v>654</v>
      </c>
      <c r="O307">
        <v>520000</v>
      </c>
      <c r="P307">
        <v>1</v>
      </c>
      <c r="Q307">
        <v>1559</v>
      </c>
      <c r="R307">
        <v>1</v>
      </c>
      <c r="S307">
        <v>7</v>
      </c>
      <c r="T307" t="s">
        <v>42</v>
      </c>
      <c r="U307">
        <v>6</v>
      </c>
      <c r="V307" t="s">
        <v>70</v>
      </c>
      <c r="W307">
        <v>5</v>
      </c>
      <c r="X307" t="s">
        <v>63</v>
      </c>
      <c r="Y307">
        <v>3</v>
      </c>
      <c r="Z307" t="s">
        <v>52</v>
      </c>
      <c r="AA307">
        <v>23</v>
      </c>
      <c r="AB307" t="s">
        <v>655</v>
      </c>
      <c r="AC307">
        <v>2</v>
      </c>
      <c r="AD307" t="s">
        <v>46</v>
      </c>
      <c r="AE307">
        <v>6</v>
      </c>
      <c r="AF307" t="s">
        <v>47</v>
      </c>
      <c r="AG307">
        <v>1</v>
      </c>
      <c r="AH307">
        <v>0</v>
      </c>
      <c r="AI307">
        <v>11</v>
      </c>
      <c r="AJ307">
        <v>638</v>
      </c>
      <c r="AK307" t="s">
        <v>48</v>
      </c>
      <c r="AL307">
        <v>1</v>
      </c>
    </row>
    <row r="308" spans="1:38" x14ac:dyDescent="0.25">
      <c r="A308" t="s">
        <v>656</v>
      </c>
      <c r="B308">
        <v>1</v>
      </c>
      <c r="C308">
        <v>1</v>
      </c>
      <c r="D308">
        <v>13</v>
      </c>
      <c r="E308" t="s">
        <v>39</v>
      </c>
      <c r="F308" t="s">
        <v>50</v>
      </c>
      <c r="G308">
        <v>1</v>
      </c>
      <c r="H308">
        <v>6</v>
      </c>
      <c r="I308">
        <v>3</v>
      </c>
      <c r="J308">
        <v>1930</v>
      </c>
      <c r="L308">
        <v>1950</v>
      </c>
      <c r="M308">
        <v>2</v>
      </c>
      <c r="N308" t="s">
        <v>62</v>
      </c>
      <c r="P308">
        <v>1</v>
      </c>
      <c r="Q308">
        <v>1658</v>
      </c>
      <c r="R308">
        <v>1</v>
      </c>
      <c r="S308">
        <v>4</v>
      </c>
      <c r="T308" t="s">
        <v>69</v>
      </c>
      <c r="U308">
        <v>7</v>
      </c>
      <c r="V308" t="s">
        <v>43</v>
      </c>
      <c r="W308">
        <v>5</v>
      </c>
      <c r="X308" t="s">
        <v>63</v>
      </c>
      <c r="Y308">
        <v>2</v>
      </c>
      <c r="Z308" t="s">
        <v>122</v>
      </c>
      <c r="AA308">
        <v>14</v>
      </c>
      <c r="AB308" t="s">
        <v>45</v>
      </c>
      <c r="AC308">
        <v>2</v>
      </c>
      <c r="AD308" t="s">
        <v>46</v>
      </c>
      <c r="AE308">
        <v>3</v>
      </c>
      <c r="AF308" t="s">
        <v>65</v>
      </c>
      <c r="AG308">
        <v>1</v>
      </c>
      <c r="AH308">
        <v>0</v>
      </c>
      <c r="AI308">
        <v>11</v>
      </c>
      <c r="AJ308">
        <v>1530</v>
      </c>
      <c r="AK308" t="s">
        <v>48</v>
      </c>
      <c r="AL308">
        <v>0</v>
      </c>
    </row>
    <row r="309" spans="1:38" x14ac:dyDescent="0.25">
      <c r="A309" t="s">
        <v>657</v>
      </c>
      <c r="B309">
        <v>3</v>
      </c>
      <c r="C309">
        <v>1</v>
      </c>
      <c r="D309">
        <v>13</v>
      </c>
      <c r="E309" t="s">
        <v>39</v>
      </c>
      <c r="F309" t="s">
        <v>40</v>
      </c>
      <c r="G309">
        <v>2</v>
      </c>
      <c r="H309">
        <v>8</v>
      </c>
      <c r="I309">
        <v>4</v>
      </c>
      <c r="J309">
        <v>1908</v>
      </c>
      <c r="K309">
        <v>2013</v>
      </c>
      <c r="L309">
        <v>1982</v>
      </c>
      <c r="M309">
        <v>2</v>
      </c>
      <c r="N309" t="s">
        <v>658</v>
      </c>
      <c r="O309">
        <v>870000</v>
      </c>
      <c r="P309">
        <v>1</v>
      </c>
      <c r="Q309">
        <v>2316</v>
      </c>
      <c r="R309">
        <v>1</v>
      </c>
      <c r="S309">
        <v>4</v>
      </c>
      <c r="T309" t="s">
        <v>69</v>
      </c>
      <c r="U309">
        <v>7</v>
      </c>
      <c r="V309" t="s">
        <v>43</v>
      </c>
      <c r="W309">
        <v>5</v>
      </c>
      <c r="X309" t="s">
        <v>63</v>
      </c>
      <c r="Y309">
        <v>4</v>
      </c>
      <c r="Z309" t="s">
        <v>72</v>
      </c>
      <c r="AA309">
        <v>14</v>
      </c>
      <c r="AB309" t="s">
        <v>45</v>
      </c>
      <c r="AC309">
        <v>6</v>
      </c>
      <c r="AD309" t="s">
        <v>53</v>
      </c>
      <c r="AE309">
        <v>6</v>
      </c>
      <c r="AF309" t="s">
        <v>47</v>
      </c>
      <c r="AG309">
        <v>2</v>
      </c>
      <c r="AH309">
        <v>1</v>
      </c>
      <c r="AI309">
        <v>24</v>
      </c>
      <c r="AJ309">
        <v>1409</v>
      </c>
      <c r="AK309" t="s">
        <v>48</v>
      </c>
      <c r="AL309">
        <v>1</v>
      </c>
    </row>
    <row r="310" spans="1:38" x14ac:dyDescent="0.25">
      <c r="A310" t="s">
        <v>659</v>
      </c>
      <c r="B310">
        <v>2</v>
      </c>
      <c r="C310">
        <v>0</v>
      </c>
      <c r="D310">
        <v>13</v>
      </c>
      <c r="E310" t="s">
        <v>39</v>
      </c>
      <c r="F310" t="s">
        <v>40</v>
      </c>
      <c r="G310">
        <v>1</v>
      </c>
      <c r="H310">
        <v>7</v>
      </c>
      <c r="I310">
        <v>3</v>
      </c>
      <c r="J310">
        <v>1925</v>
      </c>
      <c r="L310">
        <v>1960</v>
      </c>
      <c r="M310">
        <v>2</v>
      </c>
      <c r="N310" t="s">
        <v>660</v>
      </c>
      <c r="O310">
        <v>538000</v>
      </c>
      <c r="P310">
        <v>1</v>
      </c>
      <c r="Q310">
        <v>1660</v>
      </c>
      <c r="R310">
        <v>1</v>
      </c>
      <c r="S310">
        <v>4</v>
      </c>
      <c r="T310" t="s">
        <v>69</v>
      </c>
      <c r="U310">
        <v>6</v>
      </c>
      <c r="V310" t="s">
        <v>70</v>
      </c>
      <c r="W310">
        <v>5</v>
      </c>
      <c r="X310" t="s">
        <v>63</v>
      </c>
      <c r="Y310">
        <v>3</v>
      </c>
      <c r="Z310" t="s">
        <v>52</v>
      </c>
      <c r="AA310">
        <v>14</v>
      </c>
      <c r="AB310" t="s">
        <v>45</v>
      </c>
      <c r="AC310">
        <v>6</v>
      </c>
      <c r="AD310" t="s">
        <v>53</v>
      </c>
      <c r="AE310">
        <v>6</v>
      </c>
      <c r="AF310" t="s">
        <v>47</v>
      </c>
      <c r="AG310">
        <v>1</v>
      </c>
      <c r="AH310">
        <v>0</v>
      </c>
      <c r="AI310">
        <v>11</v>
      </c>
      <c r="AJ310">
        <v>2243</v>
      </c>
      <c r="AK310" t="s">
        <v>48</v>
      </c>
      <c r="AL310">
        <v>0</v>
      </c>
    </row>
    <row r="311" spans="1:38" x14ac:dyDescent="0.25">
      <c r="A311" t="s">
        <v>661</v>
      </c>
      <c r="B311">
        <v>2</v>
      </c>
      <c r="C311">
        <v>0</v>
      </c>
      <c r="D311">
        <v>13</v>
      </c>
      <c r="E311" t="s">
        <v>39</v>
      </c>
      <c r="F311" t="s">
        <v>50</v>
      </c>
      <c r="G311">
        <v>1</v>
      </c>
      <c r="H311">
        <v>8</v>
      </c>
      <c r="I311">
        <v>5</v>
      </c>
      <c r="J311">
        <v>1911</v>
      </c>
      <c r="K311">
        <v>2010</v>
      </c>
      <c r="L311">
        <v>1967</v>
      </c>
      <c r="M311">
        <v>2</v>
      </c>
      <c r="N311" t="s">
        <v>662</v>
      </c>
      <c r="O311">
        <v>475000</v>
      </c>
      <c r="P311">
        <v>1</v>
      </c>
      <c r="Q311">
        <v>1642</v>
      </c>
      <c r="R311">
        <v>1</v>
      </c>
      <c r="S311">
        <v>4</v>
      </c>
      <c r="T311" t="s">
        <v>69</v>
      </c>
      <c r="U311">
        <v>6</v>
      </c>
      <c r="V311" t="s">
        <v>70</v>
      </c>
      <c r="W311">
        <v>4</v>
      </c>
      <c r="X311" t="s">
        <v>71</v>
      </c>
      <c r="Y311">
        <v>4</v>
      </c>
      <c r="Z311" t="s">
        <v>72</v>
      </c>
      <c r="AA311">
        <v>14</v>
      </c>
      <c r="AB311" t="s">
        <v>45</v>
      </c>
      <c r="AC311">
        <v>6</v>
      </c>
      <c r="AD311" t="s">
        <v>53</v>
      </c>
      <c r="AE311">
        <v>3</v>
      </c>
      <c r="AF311" t="s">
        <v>65</v>
      </c>
      <c r="AG311">
        <v>1</v>
      </c>
      <c r="AH311">
        <v>0</v>
      </c>
      <c r="AI311">
        <v>11</v>
      </c>
      <c r="AJ311">
        <v>1950</v>
      </c>
      <c r="AK311" t="s">
        <v>48</v>
      </c>
      <c r="AL311">
        <v>0</v>
      </c>
    </row>
    <row r="312" spans="1:38" x14ac:dyDescent="0.25">
      <c r="A312" t="s">
        <v>663</v>
      </c>
      <c r="B312">
        <v>3</v>
      </c>
      <c r="C312">
        <v>1</v>
      </c>
      <c r="D312">
        <v>1</v>
      </c>
      <c r="E312" t="s">
        <v>67</v>
      </c>
      <c r="F312" t="s">
        <v>40</v>
      </c>
      <c r="G312">
        <v>1</v>
      </c>
      <c r="H312">
        <v>8</v>
      </c>
      <c r="I312">
        <v>3</v>
      </c>
      <c r="J312">
        <v>1860</v>
      </c>
      <c r="K312">
        <v>1962</v>
      </c>
      <c r="L312">
        <v>1960</v>
      </c>
      <c r="M312">
        <v>3</v>
      </c>
      <c r="N312" t="s">
        <v>62</v>
      </c>
      <c r="P312">
        <v>1</v>
      </c>
      <c r="Q312">
        <v>2189</v>
      </c>
      <c r="R312">
        <v>1</v>
      </c>
      <c r="S312">
        <v>7</v>
      </c>
      <c r="T312" t="s">
        <v>42</v>
      </c>
      <c r="U312">
        <v>7</v>
      </c>
      <c r="V312" t="s">
        <v>43</v>
      </c>
      <c r="W312">
        <v>5</v>
      </c>
      <c r="X312" t="s">
        <v>63</v>
      </c>
      <c r="Y312">
        <v>3</v>
      </c>
      <c r="Z312" t="s">
        <v>52</v>
      </c>
      <c r="AA312">
        <v>14</v>
      </c>
      <c r="AB312" t="s">
        <v>45</v>
      </c>
      <c r="AC312">
        <v>6</v>
      </c>
      <c r="AD312" t="s">
        <v>53</v>
      </c>
      <c r="AE312">
        <v>6</v>
      </c>
      <c r="AF312" t="s">
        <v>47</v>
      </c>
      <c r="AG312">
        <v>1</v>
      </c>
      <c r="AH312">
        <v>1</v>
      </c>
      <c r="AI312">
        <v>11</v>
      </c>
      <c r="AJ312">
        <v>2115</v>
      </c>
      <c r="AK312" t="s">
        <v>48</v>
      </c>
      <c r="AL312">
        <v>0</v>
      </c>
    </row>
    <row r="313" spans="1:38" x14ac:dyDescent="0.25">
      <c r="A313" t="s">
        <v>664</v>
      </c>
      <c r="B313">
        <v>2</v>
      </c>
      <c r="C313">
        <v>0</v>
      </c>
      <c r="D313">
        <v>8</v>
      </c>
      <c r="E313" t="s">
        <v>254</v>
      </c>
      <c r="F313" t="s">
        <v>40</v>
      </c>
      <c r="G313">
        <v>1</v>
      </c>
      <c r="H313">
        <v>7</v>
      </c>
      <c r="I313">
        <v>2</v>
      </c>
      <c r="J313">
        <v>1965</v>
      </c>
      <c r="L313">
        <v>1984</v>
      </c>
      <c r="M313">
        <v>2</v>
      </c>
      <c r="N313" t="s">
        <v>665</v>
      </c>
      <c r="O313">
        <v>1150000</v>
      </c>
      <c r="P313">
        <v>4</v>
      </c>
      <c r="Q313">
        <v>2592</v>
      </c>
      <c r="R313">
        <v>1</v>
      </c>
      <c r="S313">
        <v>4</v>
      </c>
      <c r="T313" t="s">
        <v>69</v>
      </c>
      <c r="U313">
        <v>7</v>
      </c>
      <c r="V313" t="s">
        <v>43</v>
      </c>
      <c r="W313">
        <v>3</v>
      </c>
      <c r="X313" t="s">
        <v>52</v>
      </c>
      <c r="Y313">
        <v>4</v>
      </c>
      <c r="Z313" t="s">
        <v>72</v>
      </c>
      <c r="AA313">
        <v>14</v>
      </c>
      <c r="AB313" t="s">
        <v>45</v>
      </c>
      <c r="AC313">
        <v>6</v>
      </c>
      <c r="AD313" t="s">
        <v>53</v>
      </c>
      <c r="AE313">
        <v>6</v>
      </c>
      <c r="AF313" t="s">
        <v>47</v>
      </c>
      <c r="AG313">
        <v>1</v>
      </c>
      <c r="AH313">
        <v>1</v>
      </c>
      <c r="AI313">
        <v>11</v>
      </c>
      <c r="AJ313">
        <v>2455</v>
      </c>
      <c r="AK313" t="s">
        <v>48</v>
      </c>
      <c r="AL313">
        <v>1</v>
      </c>
    </row>
    <row r="314" spans="1:38" x14ac:dyDescent="0.25">
      <c r="A314" t="s">
        <v>666</v>
      </c>
      <c r="B314">
        <v>2</v>
      </c>
      <c r="C314">
        <v>1</v>
      </c>
      <c r="D314">
        <v>1</v>
      </c>
      <c r="E314" t="s">
        <v>67</v>
      </c>
      <c r="F314" t="s">
        <v>40</v>
      </c>
      <c r="G314">
        <v>1</v>
      </c>
      <c r="H314">
        <v>8</v>
      </c>
      <c r="I314">
        <v>3</v>
      </c>
      <c r="J314">
        <v>1971</v>
      </c>
      <c r="L314">
        <v>1984</v>
      </c>
      <c r="M314">
        <v>3</v>
      </c>
      <c r="N314" t="s">
        <v>667</v>
      </c>
      <c r="O314">
        <v>368500</v>
      </c>
      <c r="P314">
        <v>1</v>
      </c>
      <c r="Q314">
        <v>1764</v>
      </c>
      <c r="R314">
        <v>1</v>
      </c>
      <c r="S314">
        <v>7</v>
      </c>
      <c r="T314" t="s">
        <v>42</v>
      </c>
      <c r="U314">
        <v>7</v>
      </c>
      <c r="V314" t="s">
        <v>43</v>
      </c>
      <c r="W314">
        <v>3</v>
      </c>
      <c r="X314" t="s">
        <v>52</v>
      </c>
      <c r="Y314">
        <v>4</v>
      </c>
      <c r="Z314" t="s">
        <v>72</v>
      </c>
      <c r="AA314">
        <v>14</v>
      </c>
      <c r="AB314" t="s">
        <v>45</v>
      </c>
      <c r="AC314">
        <v>2</v>
      </c>
      <c r="AD314" t="s">
        <v>46</v>
      </c>
      <c r="AE314">
        <v>6</v>
      </c>
      <c r="AF314" t="s">
        <v>47</v>
      </c>
      <c r="AG314">
        <v>1</v>
      </c>
      <c r="AH314">
        <v>2</v>
      </c>
      <c r="AI314">
        <v>11</v>
      </c>
      <c r="AJ314">
        <v>1387</v>
      </c>
      <c r="AK314" t="s">
        <v>48</v>
      </c>
      <c r="AL314">
        <v>1</v>
      </c>
    </row>
    <row r="315" spans="1:38" x14ac:dyDescent="0.25">
      <c r="A315" t="s">
        <v>668</v>
      </c>
      <c r="B315">
        <v>1</v>
      </c>
      <c r="C315">
        <v>1</v>
      </c>
      <c r="D315">
        <v>1</v>
      </c>
      <c r="E315" t="s">
        <v>67</v>
      </c>
      <c r="F315" t="s">
        <v>40</v>
      </c>
      <c r="G315">
        <v>1</v>
      </c>
      <c r="H315">
        <v>7</v>
      </c>
      <c r="I315">
        <v>3</v>
      </c>
      <c r="J315">
        <v>1922</v>
      </c>
      <c r="K315">
        <v>2010</v>
      </c>
      <c r="L315">
        <v>1978</v>
      </c>
      <c r="M315">
        <v>2</v>
      </c>
      <c r="N315" t="s">
        <v>669</v>
      </c>
      <c r="O315">
        <v>0</v>
      </c>
      <c r="P315">
        <v>5</v>
      </c>
      <c r="Q315">
        <v>1052</v>
      </c>
      <c r="R315">
        <v>1</v>
      </c>
      <c r="S315">
        <v>4</v>
      </c>
      <c r="T315" t="s">
        <v>69</v>
      </c>
      <c r="U315">
        <v>7</v>
      </c>
      <c r="V315" t="s">
        <v>43</v>
      </c>
      <c r="W315">
        <v>3</v>
      </c>
      <c r="X315" t="s">
        <v>52</v>
      </c>
      <c r="Y315">
        <v>5</v>
      </c>
      <c r="Z315" t="s">
        <v>44</v>
      </c>
      <c r="AA315">
        <v>4</v>
      </c>
      <c r="AB315" t="s">
        <v>112</v>
      </c>
      <c r="AC315">
        <v>6</v>
      </c>
      <c r="AD315" t="s">
        <v>53</v>
      </c>
      <c r="AE315">
        <v>3</v>
      </c>
      <c r="AF315" t="s">
        <v>65</v>
      </c>
      <c r="AG315">
        <v>1</v>
      </c>
      <c r="AH315">
        <v>1</v>
      </c>
      <c r="AI315">
        <v>11</v>
      </c>
      <c r="AJ315">
        <v>1400</v>
      </c>
      <c r="AK315" t="s">
        <v>48</v>
      </c>
      <c r="AL315">
        <v>0</v>
      </c>
    </row>
    <row r="316" spans="1:38" x14ac:dyDescent="0.25">
      <c r="A316" t="s">
        <v>670</v>
      </c>
      <c r="B316">
        <v>2</v>
      </c>
      <c r="C316">
        <v>1</v>
      </c>
      <c r="D316">
        <v>7</v>
      </c>
      <c r="E316" t="s">
        <v>59</v>
      </c>
      <c r="F316" t="s">
        <v>40</v>
      </c>
      <c r="G316">
        <v>2</v>
      </c>
      <c r="H316">
        <v>8</v>
      </c>
      <c r="I316">
        <v>3</v>
      </c>
      <c r="J316">
        <v>1908</v>
      </c>
      <c r="L316">
        <v>1960</v>
      </c>
      <c r="M316">
        <v>2</v>
      </c>
      <c r="N316" t="s">
        <v>671</v>
      </c>
      <c r="O316">
        <v>0</v>
      </c>
      <c r="P316">
        <v>1</v>
      </c>
      <c r="Q316">
        <v>1486</v>
      </c>
      <c r="R316">
        <v>1</v>
      </c>
      <c r="S316">
        <v>4</v>
      </c>
      <c r="T316" t="s">
        <v>69</v>
      </c>
      <c r="U316">
        <v>7</v>
      </c>
      <c r="V316" t="s">
        <v>43</v>
      </c>
      <c r="W316">
        <v>5</v>
      </c>
      <c r="X316" t="s">
        <v>63</v>
      </c>
      <c r="Y316">
        <v>3</v>
      </c>
      <c r="Z316" t="s">
        <v>52</v>
      </c>
      <c r="AA316">
        <v>14</v>
      </c>
      <c r="AB316" t="s">
        <v>45</v>
      </c>
      <c r="AC316">
        <v>2</v>
      </c>
      <c r="AD316" t="s">
        <v>46</v>
      </c>
      <c r="AE316">
        <v>6</v>
      </c>
      <c r="AF316" t="s">
        <v>47</v>
      </c>
      <c r="AG316">
        <v>2</v>
      </c>
      <c r="AH316">
        <v>2</v>
      </c>
      <c r="AI316">
        <v>24</v>
      </c>
      <c r="AJ316">
        <v>1440</v>
      </c>
      <c r="AK316" t="s">
        <v>48</v>
      </c>
      <c r="AL316">
        <v>0</v>
      </c>
    </row>
    <row r="317" spans="1:38" x14ac:dyDescent="0.25">
      <c r="A317" t="s">
        <v>672</v>
      </c>
      <c r="B317">
        <v>3</v>
      </c>
      <c r="C317">
        <v>1</v>
      </c>
      <c r="D317">
        <v>7</v>
      </c>
      <c r="E317" t="s">
        <v>59</v>
      </c>
      <c r="F317" t="s">
        <v>40</v>
      </c>
      <c r="G317">
        <v>2</v>
      </c>
      <c r="H317">
        <v>8</v>
      </c>
      <c r="I317">
        <v>3</v>
      </c>
      <c r="J317">
        <v>1900</v>
      </c>
      <c r="K317">
        <v>1989</v>
      </c>
      <c r="L317">
        <v>1967</v>
      </c>
      <c r="M317">
        <v>2</v>
      </c>
      <c r="N317" t="s">
        <v>673</v>
      </c>
      <c r="O317">
        <v>0</v>
      </c>
      <c r="P317">
        <v>3</v>
      </c>
      <c r="Q317">
        <v>1502</v>
      </c>
      <c r="R317">
        <v>1</v>
      </c>
      <c r="S317">
        <v>4</v>
      </c>
      <c r="T317" t="s">
        <v>69</v>
      </c>
      <c r="U317">
        <v>7</v>
      </c>
      <c r="V317" t="s">
        <v>43</v>
      </c>
      <c r="W317">
        <v>4</v>
      </c>
      <c r="X317" t="s">
        <v>71</v>
      </c>
      <c r="Y317">
        <v>4</v>
      </c>
      <c r="Z317" t="s">
        <v>72</v>
      </c>
      <c r="AA317">
        <v>14</v>
      </c>
      <c r="AB317" t="s">
        <v>45</v>
      </c>
      <c r="AC317">
        <v>2</v>
      </c>
      <c r="AD317" t="s">
        <v>46</v>
      </c>
      <c r="AE317">
        <v>3</v>
      </c>
      <c r="AF317" t="s">
        <v>65</v>
      </c>
      <c r="AG317">
        <v>2</v>
      </c>
      <c r="AH317">
        <v>1</v>
      </c>
      <c r="AI317">
        <v>24</v>
      </c>
      <c r="AJ317">
        <v>1440</v>
      </c>
      <c r="AK317" t="s">
        <v>48</v>
      </c>
      <c r="AL317">
        <v>0</v>
      </c>
    </row>
    <row r="318" spans="1:38" x14ac:dyDescent="0.25">
      <c r="A318" t="s">
        <v>674</v>
      </c>
      <c r="B318">
        <v>2</v>
      </c>
      <c r="C318">
        <v>2</v>
      </c>
      <c r="D318">
        <v>7</v>
      </c>
      <c r="E318" t="s">
        <v>59</v>
      </c>
      <c r="F318" t="s">
        <v>40</v>
      </c>
      <c r="G318">
        <v>1</v>
      </c>
      <c r="H318">
        <v>6</v>
      </c>
      <c r="I318">
        <v>4</v>
      </c>
      <c r="J318">
        <v>1900</v>
      </c>
      <c r="K318">
        <v>2002</v>
      </c>
      <c r="L318">
        <v>1969</v>
      </c>
      <c r="M318">
        <v>2</v>
      </c>
      <c r="N318" t="s">
        <v>675</v>
      </c>
      <c r="O318">
        <v>565000</v>
      </c>
      <c r="P318">
        <v>1</v>
      </c>
      <c r="Q318">
        <v>1362</v>
      </c>
      <c r="R318">
        <v>1</v>
      </c>
      <c r="S318">
        <v>4</v>
      </c>
      <c r="T318" t="s">
        <v>69</v>
      </c>
      <c r="U318">
        <v>8</v>
      </c>
      <c r="V318" t="s">
        <v>126</v>
      </c>
      <c r="W318">
        <v>5</v>
      </c>
      <c r="X318" t="s">
        <v>63</v>
      </c>
      <c r="Y318">
        <v>4</v>
      </c>
      <c r="Z318" t="s">
        <v>72</v>
      </c>
      <c r="AA318">
        <v>14</v>
      </c>
      <c r="AB318" t="s">
        <v>45</v>
      </c>
      <c r="AC318">
        <v>6</v>
      </c>
      <c r="AD318" t="s">
        <v>53</v>
      </c>
      <c r="AE318">
        <v>6</v>
      </c>
      <c r="AF318" t="s">
        <v>47</v>
      </c>
      <c r="AG318">
        <v>1</v>
      </c>
      <c r="AH318">
        <v>3</v>
      </c>
      <c r="AI318">
        <v>13</v>
      </c>
      <c r="AJ318">
        <v>733</v>
      </c>
      <c r="AK318" t="s">
        <v>48</v>
      </c>
      <c r="AL318">
        <v>1</v>
      </c>
    </row>
    <row r="319" spans="1:38" x14ac:dyDescent="0.25">
      <c r="A319" t="s">
        <v>676</v>
      </c>
      <c r="B319">
        <v>2</v>
      </c>
      <c r="C319">
        <v>0</v>
      </c>
      <c r="D319">
        <v>13</v>
      </c>
      <c r="E319" t="s">
        <v>39</v>
      </c>
      <c r="F319" t="s">
        <v>40</v>
      </c>
      <c r="G319">
        <v>1</v>
      </c>
      <c r="H319">
        <v>4</v>
      </c>
      <c r="I319">
        <v>1</v>
      </c>
      <c r="J319">
        <v>1900</v>
      </c>
      <c r="K319">
        <v>1992</v>
      </c>
      <c r="L319">
        <v>1957</v>
      </c>
      <c r="M319">
        <v>3</v>
      </c>
      <c r="N319" t="s">
        <v>62</v>
      </c>
      <c r="P319">
        <v>1</v>
      </c>
      <c r="Q319">
        <v>1170</v>
      </c>
      <c r="R319">
        <v>1</v>
      </c>
      <c r="S319">
        <v>7</v>
      </c>
      <c r="T319" t="s">
        <v>42</v>
      </c>
      <c r="U319">
        <v>6</v>
      </c>
      <c r="V319" t="s">
        <v>70</v>
      </c>
      <c r="W319">
        <v>3</v>
      </c>
      <c r="X319" t="s">
        <v>52</v>
      </c>
      <c r="Y319">
        <v>4</v>
      </c>
      <c r="Z319" t="s">
        <v>72</v>
      </c>
      <c r="AA319">
        <v>14</v>
      </c>
      <c r="AB319" t="s">
        <v>45</v>
      </c>
      <c r="AC319">
        <v>6</v>
      </c>
      <c r="AD319" t="s">
        <v>53</v>
      </c>
      <c r="AE319">
        <v>6</v>
      </c>
      <c r="AF319" t="s">
        <v>47</v>
      </c>
      <c r="AG319">
        <v>1</v>
      </c>
      <c r="AH319">
        <v>2</v>
      </c>
      <c r="AI319">
        <v>11</v>
      </c>
      <c r="AJ319">
        <v>520</v>
      </c>
      <c r="AK319" t="s">
        <v>48</v>
      </c>
      <c r="AL319">
        <v>0</v>
      </c>
    </row>
    <row r="320" spans="1:38" x14ac:dyDescent="0.25">
      <c r="A320" t="s">
        <v>677</v>
      </c>
      <c r="B320">
        <v>1</v>
      </c>
      <c r="C320">
        <v>0</v>
      </c>
      <c r="D320">
        <v>13</v>
      </c>
      <c r="E320" t="s">
        <v>39</v>
      </c>
      <c r="F320" t="s">
        <v>50</v>
      </c>
      <c r="G320">
        <v>1</v>
      </c>
      <c r="H320">
        <v>5</v>
      </c>
      <c r="I320">
        <v>2</v>
      </c>
      <c r="J320">
        <v>1927</v>
      </c>
      <c r="L320">
        <v>1954</v>
      </c>
      <c r="M320">
        <v>2</v>
      </c>
      <c r="N320" t="s">
        <v>678</v>
      </c>
      <c r="O320">
        <v>329000</v>
      </c>
      <c r="P320">
        <v>1</v>
      </c>
      <c r="Q320">
        <v>918</v>
      </c>
      <c r="R320">
        <v>1</v>
      </c>
      <c r="S320">
        <v>4</v>
      </c>
      <c r="T320" t="s">
        <v>69</v>
      </c>
      <c r="U320">
        <v>7</v>
      </c>
      <c r="V320" t="s">
        <v>43</v>
      </c>
      <c r="W320">
        <v>3</v>
      </c>
      <c r="X320" t="s">
        <v>52</v>
      </c>
      <c r="Y320">
        <v>3</v>
      </c>
      <c r="Z320" t="s">
        <v>52</v>
      </c>
      <c r="AA320">
        <v>14</v>
      </c>
      <c r="AB320" t="s">
        <v>45</v>
      </c>
      <c r="AC320">
        <v>6</v>
      </c>
      <c r="AD320" t="s">
        <v>53</v>
      </c>
      <c r="AE320">
        <v>6</v>
      </c>
      <c r="AF320" t="s">
        <v>47</v>
      </c>
      <c r="AG320">
        <v>1</v>
      </c>
      <c r="AH320">
        <v>0</v>
      </c>
      <c r="AI320">
        <v>11</v>
      </c>
      <c r="AJ320">
        <v>1104</v>
      </c>
      <c r="AK320" t="s">
        <v>48</v>
      </c>
      <c r="AL320">
        <v>1</v>
      </c>
    </row>
    <row r="321" spans="1:38" x14ac:dyDescent="0.25">
      <c r="A321" t="s">
        <v>679</v>
      </c>
      <c r="B321">
        <v>3</v>
      </c>
      <c r="C321">
        <v>1</v>
      </c>
      <c r="D321">
        <v>1</v>
      </c>
      <c r="E321" t="s">
        <v>67</v>
      </c>
      <c r="F321" t="s">
        <v>40</v>
      </c>
      <c r="G321">
        <v>2</v>
      </c>
      <c r="H321">
        <v>9</v>
      </c>
      <c r="I321">
        <v>4</v>
      </c>
      <c r="J321">
        <v>1916</v>
      </c>
      <c r="K321">
        <v>2008</v>
      </c>
      <c r="L321">
        <v>1967</v>
      </c>
      <c r="M321">
        <v>2</v>
      </c>
      <c r="N321" t="s">
        <v>680</v>
      </c>
      <c r="O321">
        <v>724500</v>
      </c>
      <c r="P321">
        <v>1</v>
      </c>
      <c r="Q321">
        <v>1740</v>
      </c>
      <c r="R321">
        <v>1</v>
      </c>
      <c r="S321">
        <v>4</v>
      </c>
      <c r="T321" t="s">
        <v>69</v>
      </c>
      <c r="U321">
        <v>7</v>
      </c>
      <c r="V321" t="s">
        <v>43</v>
      </c>
      <c r="W321">
        <v>4</v>
      </c>
      <c r="X321" t="s">
        <v>71</v>
      </c>
      <c r="Y321">
        <v>4</v>
      </c>
      <c r="Z321" t="s">
        <v>72</v>
      </c>
      <c r="AA321">
        <v>14</v>
      </c>
      <c r="AB321" t="s">
        <v>45</v>
      </c>
      <c r="AC321">
        <v>6</v>
      </c>
      <c r="AD321" t="s">
        <v>53</v>
      </c>
      <c r="AE321">
        <v>6</v>
      </c>
      <c r="AF321" t="s">
        <v>47</v>
      </c>
      <c r="AG321">
        <v>2</v>
      </c>
      <c r="AH321">
        <v>1</v>
      </c>
      <c r="AI321">
        <v>24</v>
      </c>
      <c r="AJ321">
        <v>1455</v>
      </c>
      <c r="AK321" t="s">
        <v>48</v>
      </c>
      <c r="AL321">
        <v>1</v>
      </c>
    </row>
    <row r="322" spans="1:38" x14ac:dyDescent="0.25">
      <c r="A322" t="s">
        <v>681</v>
      </c>
      <c r="B322">
        <v>1</v>
      </c>
      <c r="C322">
        <v>0</v>
      </c>
      <c r="D322">
        <v>8</v>
      </c>
      <c r="E322" t="s">
        <v>254</v>
      </c>
      <c r="F322" t="s">
        <v>40</v>
      </c>
      <c r="G322">
        <v>2</v>
      </c>
      <c r="H322">
        <v>8</v>
      </c>
      <c r="I322">
        <v>3</v>
      </c>
      <c r="J322">
        <v>1900</v>
      </c>
      <c r="K322">
        <v>1985</v>
      </c>
      <c r="L322">
        <v>1960</v>
      </c>
      <c r="M322">
        <v>2</v>
      </c>
      <c r="N322" t="s">
        <v>682</v>
      </c>
      <c r="O322">
        <v>0</v>
      </c>
      <c r="P322">
        <v>1</v>
      </c>
      <c r="Q322">
        <v>1188</v>
      </c>
      <c r="R322">
        <v>1</v>
      </c>
      <c r="S322">
        <v>4</v>
      </c>
      <c r="T322" t="s">
        <v>69</v>
      </c>
      <c r="U322">
        <v>7</v>
      </c>
      <c r="V322" t="s">
        <v>43</v>
      </c>
      <c r="W322">
        <v>5</v>
      </c>
      <c r="X322" t="s">
        <v>63</v>
      </c>
      <c r="Y322">
        <v>3</v>
      </c>
      <c r="Z322" t="s">
        <v>52</v>
      </c>
      <c r="AA322">
        <v>14</v>
      </c>
      <c r="AB322" t="s">
        <v>45</v>
      </c>
      <c r="AC322">
        <v>6</v>
      </c>
      <c r="AD322" t="s">
        <v>53</v>
      </c>
      <c r="AE322">
        <v>6</v>
      </c>
      <c r="AF322" t="s">
        <v>47</v>
      </c>
      <c r="AG322">
        <v>2</v>
      </c>
      <c r="AH322">
        <v>0</v>
      </c>
      <c r="AI322">
        <v>24</v>
      </c>
      <c r="AJ322">
        <v>733</v>
      </c>
      <c r="AK322" t="s">
        <v>48</v>
      </c>
      <c r="AL322">
        <v>0</v>
      </c>
    </row>
    <row r="323" spans="1:38" x14ac:dyDescent="0.25">
      <c r="A323" t="s">
        <v>683</v>
      </c>
      <c r="B323">
        <v>1</v>
      </c>
      <c r="C323">
        <v>0</v>
      </c>
      <c r="D323">
        <v>1</v>
      </c>
      <c r="E323" t="s">
        <v>67</v>
      </c>
      <c r="F323" t="s">
        <v>40</v>
      </c>
      <c r="G323">
        <v>1</v>
      </c>
      <c r="H323">
        <v>6</v>
      </c>
      <c r="I323">
        <v>3</v>
      </c>
      <c r="J323">
        <v>1910</v>
      </c>
      <c r="L323">
        <v>1960</v>
      </c>
      <c r="M323">
        <v>2</v>
      </c>
      <c r="N323" t="s">
        <v>684</v>
      </c>
      <c r="O323">
        <v>570000</v>
      </c>
      <c r="P323">
        <v>2</v>
      </c>
      <c r="Q323">
        <v>1440</v>
      </c>
      <c r="R323">
        <v>1</v>
      </c>
      <c r="S323">
        <v>4</v>
      </c>
      <c r="T323" t="s">
        <v>69</v>
      </c>
      <c r="U323">
        <v>7</v>
      </c>
      <c r="V323" t="s">
        <v>43</v>
      </c>
      <c r="W323">
        <v>5</v>
      </c>
      <c r="X323" t="s">
        <v>63</v>
      </c>
      <c r="Y323">
        <v>2</v>
      </c>
      <c r="Z323" t="s">
        <v>122</v>
      </c>
      <c r="AA323">
        <v>14</v>
      </c>
      <c r="AB323" t="s">
        <v>45</v>
      </c>
      <c r="AC323">
        <v>2</v>
      </c>
      <c r="AD323" t="s">
        <v>46</v>
      </c>
      <c r="AE323">
        <v>3</v>
      </c>
      <c r="AF323" t="s">
        <v>65</v>
      </c>
      <c r="AG323">
        <v>1</v>
      </c>
      <c r="AH323">
        <v>0</v>
      </c>
      <c r="AI323">
        <v>11</v>
      </c>
      <c r="AJ323">
        <v>1200</v>
      </c>
      <c r="AK323" t="s">
        <v>48</v>
      </c>
      <c r="AL323">
        <v>1</v>
      </c>
    </row>
    <row r="324" spans="1:38" x14ac:dyDescent="0.25">
      <c r="A324" t="s">
        <v>685</v>
      </c>
      <c r="B324">
        <v>2</v>
      </c>
      <c r="C324">
        <v>1</v>
      </c>
      <c r="D324">
        <v>1</v>
      </c>
      <c r="E324" t="s">
        <v>67</v>
      </c>
      <c r="F324" t="s">
        <v>40</v>
      </c>
      <c r="G324">
        <v>1</v>
      </c>
      <c r="H324">
        <v>7</v>
      </c>
      <c r="I324">
        <v>3</v>
      </c>
      <c r="J324">
        <v>1900</v>
      </c>
      <c r="K324">
        <v>2006</v>
      </c>
      <c r="L324">
        <v>1967</v>
      </c>
      <c r="M324">
        <v>2</v>
      </c>
      <c r="N324" t="s">
        <v>479</v>
      </c>
      <c r="O324">
        <v>1015600</v>
      </c>
      <c r="P324">
        <v>5</v>
      </c>
      <c r="Q324">
        <v>2016</v>
      </c>
      <c r="R324">
        <v>1</v>
      </c>
      <c r="S324">
        <v>4</v>
      </c>
      <c r="T324" t="s">
        <v>69</v>
      </c>
      <c r="U324">
        <v>7</v>
      </c>
      <c r="V324" t="s">
        <v>43</v>
      </c>
      <c r="W324">
        <v>4</v>
      </c>
      <c r="X324" t="s">
        <v>71</v>
      </c>
      <c r="Y324">
        <v>4</v>
      </c>
      <c r="Z324" t="s">
        <v>72</v>
      </c>
      <c r="AA324">
        <v>14</v>
      </c>
      <c r="AB324" t="s">
        <v>45</v>
      </c>
      <c r="AC324">
        <v>6</v>
      </c>
      <c r="AD324" t="s">
        <v>53</v>
      </c>
      <c r="AE324">
        <v>3</v>
      </c>
      <c r="AF324" t="s">
        <v>65</v>
      </c>
      <c r="AG324">
        <v>1</v>
      </c>
      <c r="AH324">
        <v>2</v>
      </c>
      <c r="AI324">
        <v>11</v>
      </c>
      <c r="AJ324">
        <v>2228</v>
      </c>
      <c r="AK324" t="s">
        <v>48</v>
      </c>
      <c r="AL324">
        <v>1</v>
      </c>
    </row>
    <row r="325" spans="1:38" x14ac:dyDescent="0.25">
      <c r="A325" t="s">
        <v>686</v>
      </c>
      <c r="B325">
        <v>2</v>
      </c>
      <c r="C325">
        <v>1</v>
      </c>
      <c r="D325">
        <v>13</v>
      </c>
      <c r="E325" t="s">
        <v>39</v>
      </c>
      <c r="F325" t="s">
        <v>50</v>
      </c>
      <c r="G325">
        <v>2</v>
      </c>
      <c r="H325">
        <v>5</v>
      </c>
      <c r="I325">
        <v>3</v>
      </c>
      <c r="J325">
        <v>1900</v>
      </c>
      <c r="L325">
        <v>1969</v>
      </c>
      <c r="M325">
        <v>2</v>
      </c>
      <c r="N325" t="s">
        <v>687</v>
      </c>
      <c r="O325">
        <v>0</v>
      </c>
      <c r="P325">
        <v>1</v>
      </c>
      <c r="Q325">
        <v>1460</v>
      </c>
      <c r="R325">
        <v>1</v>
      </c>
      <c r="S325">
        <v>4</v>
      </c>
      <c r="T325" t="s">
        <v>69</v>
      </c>
      <c r="U325">
        <v>7</v>
      </c>
      <c r="V325" t="s">
        <v>43</v>
      </c>
      <c r="W325">
        <v>5</v>
      </c>
      <c r="X325" t="s">
        <v>63</v>
      </c>
      <c r="Y325">
        <v>4</v>
      </c>
      <c r="Z325" t="s">
        <v>72</v>
      </c>
      <c r="AA325">
        <v>14</v>
      </c>
      <c r="AB325" t="s">
        <v>45</v>
      </c>
      <c r="AC325">
        <v>6</v>
      </c>
      <c r="AD325" t="s">
        <v>53</v>
      </c>
      <c r="AE325">
        <v>6</v>
      </c>
      <c r="AF325" t="s">
        <v>47</v>
      </c>
      <c r="AG325">
        <v>2</v>
      </c>
      <c r="AH325">
        <v>2</v>
      </c>
      <c r="AI325">
        <v>24</v>
      </c>
      <c r="AJ325">
        <v>1840</v>
      </c>
      <c r="AK325" t="s">
        <v>48</v>
      </c>
      <c r="AL325">
        <v>0</v>
      </c>
    </row>
    <row r="326" spans="1:38" x14ac:dyDescent="0.25">
      <c r="A326" t="s">
        <v>688</v>
      </c>
      <c r="B326">
        <v>3</v>
      </c>
      <c r="C326">
        <v>0</v>
      </c>
      <c r="D326">
        <v>13</v>
      </c>
      <c r="E326" t="s">
        <v>39</v>
      </c>
      <c r="F326" t="s">
        <v>50</v>
      </c>
      <c r="G326">
        <v>1</v>
      </c>
      <c r="H326">
        <v>9</v>
      </c>
      <c r="I326">
        <v>5</v>
      </c>
      <c r="J326">
        <v>1908</v>
      </c>
      <c r="K326">
        <v>2001</v>
      </c>
      <c r="L326">
        <v>1950</v>
      </c>
      <c r="M326">
        <v>2</v>
      </c>
      <c r="N326" t="s">
        <v>689</v>
      </c>
      <c r="O326">
        <v>0</v>
      </c>
      <c r="P326">
        <v>2</v>
      </c>
      <c r="Q326">
        <v>1826</v>
      </c>
      <c r="R326">
        <v>1</v>
      </c>
      <c r="S326">
        <v>4</v>
      </c>
      <c r="T326" t="s">
        <v>69</v>
      </c>
      <c r="U326">
        <v>7</v>
      </c>
      <c r="V326" t="s">
        <v>43</v>
      </c>
      <c r="W326">
        <v>5</v>
      </c>
      <c r="X326" t="s">
        <v>63</v>
      </c>
      <c r="Y326">
        <v>4</v>
      </c>
      <c r="Z326" t="s">
        <v>72</v>
      </c>
      <c r="AA326">
        <v>14</v>
      </c>
      <c r="AB326" t="s">
        <v>45</v>
      </c>
      <c r="AC326">
        <v>6</v>
      </c>
      <c r="AD326" t="s">
        <v>53</v>
      </c>
      <c r="AE326">
        <v>6</v>
      </c>
      <c r="AF326" t="s">
        <v>47</v>
      </c>
      <c r="AG326">
        <v>2</v>
      </c>
      <c r="AH326">
        <v>1</v>
      </c>
      <c r="AI326">
        <v>11</v>
      </c>
      <c r="AJ326">
        <v>1377</v>
      </c>
      <c r="AK326" t="s">
        <v>48</v>
      </c>
      <c r="AL326">
        <v>0</v>
      </c>
    </row>
    <row r="327" spans="1:38" x14ac:dyDescent="0.25">
      <c r="A327" t="s">
        <v>690</v>
      </c>
      <c r="B327">
        <v>4</v>
      </c>
      <c r="C327">
        <v>1</v>
      </c>
      <c r="D327">
        <v>1</v>
      </c>
      <c r="E327" t="s">
        <v>67</v>
      </c>
      <c r="F327" t="s">
        <v>40</v>
      </c>
      <c r="G327">
        <v>1</v>
      </c>
      <c r="H327">
        <v>10</v>
      </c>
      <c r="I327">
        <v>4</v>
      </c>
      <c r="J327">
        <v>2009</v>
      </c>
      <c r="L327">
        <v>2012</v>
      </c>
      <c r="M327">
        <v>3</v>
      </c>
      <c r="N327" t="s">
        <v>691</v>
      </c>
      <c r="O327">
        <v>739175</v>
      </c>
      <c r="P327">
        <v>1</v>
      </c>
      <c r="Q327">
        <v>1668</v>
      </c>
      <c r="R327">
        <v>1</v>
      </c>
      <c r="S327">
        <v>7</v>
      </c>
      <c r="T327" t="s">
        <v>42</v>
      </c>
      <c r="U327">
        <v>7</v>
      </c>
      <c r="V327" t="s">
        <v>43</v>
      </c>
      <c r="W327">
        <v>6</v>
      </c>
      <c r="X327" t="s">
        <v>44</v>
      </c>
      <c r="Y327">
        <v>6</v>
      </c>
      <c r="Z327" t="s">
        <v>209</v>
      </c>
      <c r="AA327">
        <v>14</v>
      </c>
      <c r="AB327" t="s">
        <v>45</v>
      </c>
      <c r="AC327">
        <v>13</v>
      </c>
      <c r="AD327" t="s">
        <v>57</v>
      </c>
      <c r="AE327">
        <v>11</v>
      </c>
      <c r="AF327" t="s">
        <v>98</v>
      </c>
      <c r="AG327">
        <v>1</v>
      </c>
      <c r="AH327">
        <v>0</v>
      </c>
      <c r="AI327">
        <v>11</v>
      </c>
      <c r="AJ327">
        <v>756</v>
      </c>
      <c r="AK327" t="s">
        <v>48</v>
      </c>
      <c r="AL327">
        <v>1</v>
      </c>
    </row>
    <row r="328" spans="1:38" x14ac:dyDescent="0.25">
      <c r="A328" t="s">
        <v>692</v>
      </c>
      <c r="B328">
        <v>3</v>
      </c>
      <c r="C328">
        <v>1</v>
      </c>
      <c r="D328">
        <v>1</v>
      </c>
      <c r="E328" t="s">
        <v>67</v>
      </c>
      <c r="F328" t="s">
        <v>40</v>
      </c>
      <c r="G328">
        <v>1</v>
      </c>
      <c r="H328">
        <v>10</v>
      </c>
      <c r="I328">
        <v>3</v>
      </c>
      <c r="J328">
        <v>2009</v>
      </c>
      <c r="L328">
        <v>2014</v>
      </c>
      <c r="M328">
        <v>3</v>
      </c>
      <c r="N328" t="s">
        <v>693</v>
      </c>
      <c r="O328">
        <v>739565</v>
      </c>
      <c r="P328">
        <v>1</v>
      </c>
      <c r="Q328">
        <v>1692</v>
      </c>
      <c r="R328">
        <v>1</v>
      </c>
      <c r="S328">
        <v>7</v>
      </c>
      <c r="T328" t="s">
        <v>42</v>
      </c>
      <c r="U328">
        <v>7</v>
      </c>
      <c r="V328" t="s">
        <v>43</v>
      </c>
      <c r="W328">
        <v>6</v>
      </c>
      <c r="X328" t="s">
        <v>44</v>
      </c>
      <c r="Y328">
        <v>6</v>
      </c>
      <c r="Z328" t="s">
        <v>209</v>
      </c>
      <c r="AA328">
        <v>14</v>
      </c>
      <c r="AB328" t="s">
        <v>45</v>
      </c>
      <c r="AC328">
        <v>13</v>
      </c>
      <c r="AD328" t="s">
        <v>57</v>
      </c>
      <c r="AE328">
        <v>11</v>
      </c>
      <c r="AF328" t="s">
        <v>98</v>
      </c>
      <c r="AG328">
        <v>1</v>
      </c>
      <c r="AH328">
        <v>0</v>
      </c>
      <c r="AI328">
        <v>11</v>
      </c>
      <c r="AJ328">
        <v>659</v>
      </c>
      <c r="AK328" t="s">
        <v>48</v>
      </c>
      <c r="AL328">
        <v>1</v>
      </c>
    </row>
    <row r="329" spans="1:38" x14ac:dyDescent="0.25">
      <c r="A329" t="s">
        <v>694</v>
      </c>
      <c r="B329">
        <v>2</v>
      </c>
      <c r="C329">
        <v>1</v>
      </c>
      <c r="D329">
        <v>8</v>
      </c>
      <c r="E329" t="s">
        <v>254</v>
      </c>
      <c r="F329" t="s">
        <v>40</v>
      </c>
      <c r="G329">
        <v>1</v>
      </c>
      <c r="H329">
        <v>5</v>
      </c>
      <c r="I329">
        <v>2</v>
      </c>
      <c r="J329">
        <v>1925</v>
      </c>
      <c r="K329">
        <v>2013</v>
      </c>
      <c r="L329">
        <v>1967</v>
      </c>
      <c r="M329">
        <v>2</v>
      </c>
      <c r="N329" t="s">
        <v>361</v>
      </c>
      <c r="O329">
        <v>683000</v>
      </c>
      <c r="P329">
        <v>1</v>
      </c>
      <c r="Q329">
        <v>1036</v>
      </c>
      <c r="R329">
        <v>1</v>
      </c>
      <c r="S329">
        <v>4</v>
      </c>
      <c r="T329" t="s">
        <v>69</v>
      </c>
      <c r="U329">
        <v>7</v>
      </c>
      <c r="V329" t="s">
        <v>43</v>
      </c>
      <c r="W329">
        <v>4</v>
      </c>
      <c r="X329" t="s">
        <v>71</v>
      </c>
      <c r="Y329">
        <v>5</v>
      </c>
      <c r="Z329" t="s">
        <v>44</v>
      </c>
      <c r="AA329">
        <v>14</v>
      </c>
      <c r="AB329" t="s">
        <v>45</v>
      </c>
      <c r="AC329">
        <v>2</v>
      </c>
      <c r="AD329" t="s">
        <v>46</v>
      </c>
      <c r="AE329">
        <v>11</v>
      </c>
      <c r="AF329" t="s">
        <v>98</v>
      </c>
      <c r="AG329">
        <v>1</v>
      </c>
      <c r="AH329">
        <v>1</v>
      </c>
      <c r="AI329">
        <v>11</v>
      </c>
      <c r="AJ329">
        <v>998</v>
      </c>
      <c r="AK329" t="s">
        <v>48</v>
      </c>
      <c r="AL329">
        <v>1</v>
      </c>
    </row>
    <row r="330" spans="1:38" x14ac:dyDescent="0.25">
      <c r="A330" t="s">
        <v>695</v>
      </c>
      <c r="B330">
        <v>2</v>
      </c>
      <c r="C330">
        <v>0</v>
      </c>
      <c r="D330">
        <v>13</v>
      </c>
      <c r="E330" t="s">
        <v>39</v>
      </c>
      <c r="F330" t="s">
        <v>50</v>
      </c>
      <c r="G330">
        <v>2</v>
      </c>
      <c r="H330">
        <v>8</v>
      </c>
      <c r="I330">
        <v>2</v>
      </c>
      <c r="J330">
        <v>1941</v>
      </c>
      <c r="K330">
        <v>2004</v>
      </c>
      <c r="L330">
        <v>1954</v>
      </c>
      <c r="M330">
        <v>2</v>
      </c>
      <c r="N330" t="s">
        <v>696</v>
      </c>
      <c r="O330">
        <v>0</v>
      </c>
      <c r="P330">
        <v>6</v>
      </c>
      <c r="Q330">
        <v>1448</v>
      </c>
      <c r="R330">
        <v>1</v>
      </c>
      <c r="S330">
        <v>4</v>
      </c>
      <c r="T330" t="s">
        <v>69</v>
      </c>
      <c r="U330">
        <v>7</v>
      </c>
      <c r="V330" t="s">
        <v>43</v>
      </c>
      <c r="W330">
        <v>3</v>
      </c>
      <c r="X330" t="s">
        <v>52</v>
      </c>
      <c r="Y330">
        <v>3</v>
      </c>
      <c r="Z330" t="s">
        <v>52</v>
      </c>
      <c r="AA330">
        <v>14</v>
      </c>
      <c r="AB330" t="s">
        <v>45</v>
      </c>
      <c r="AC330">
        <v>6</v>
      </c>
      <c r="AD330" t="s">
        <v>53</v>
      </c>
      <c r="AE330">
        <v>6</v>
      </c>
      <c r="AF330" t="s">
        <v>47</v>
      </c>
      <c r="AG330">
        <v>2</v>
      </c>
      <c r="AH330">
        <v>0</v>
      </c>
      <c r="AI330">
        <v>24</v>
      </c>
      <c r="AJ330">
        <v>1647</v>
      </c>
      <c r="AK330" t="s">
        <v>48</v>
      </c>
      <c r="AL330">
        <v>0</v>
      </c>
    </row>
    <row r="331" spans="1:38" x14ac:dyDescent="0.25">
      <c r="A331" t="s">
        <v>697</v>
      </c>
      <c r="B331">
        <v>3</v>
      </c>
      <c r="C331">
        <v>1</v>
      </c>
      <c r="D331">
        <v>1</v>
      </c>
      <c r="E331" t="s">
        <v>67</v>
      </c>
      <c r="F331" t="s">
        <v>40</v>
      </c>
      <c r="G331">
        <v>2</v>
      </c>
      <c r="H331">
        <v>8</v>
      </c>
      <c r="I331">
        <v>4</v>
      </c>
      <c r="J331">
        <v>1890</v>
      </c>
      <c r="K331">
        <v>2004</v>
      </c>
      <c r="L331">
        <v>1982</v>
      </c>
      <c r="M331">
        <v>2</v>
      </c>
      <c r="N331" t="s">
        <v>195</v>
      </c>
      <c r="O331">
        <v>0</v>
      </c>
      <c r="P331">
        <v>5</v>
      </c>
      <c r="Q331">
        <v>1628</v>
      </c>
      <c r="R331">
        <v>1</v>
      </c>
      <c r="S331">
        <v>4</v>
      </c>
      <c r="T331" t="s">
        <v>69</v>
      </c>
      <c r="U331">
        <v>7</v>
      </c>
      <c r="V331" t="s">
        <v>43</v>
      </c>
      <c r="W331">
        <v>5</v>
      </c>
      <c r="X331" t="s">
        <v>63</v>
      </c>
      <c r="Y331">
        <v>4</v>
      </c>
      <c r="Z331" t="s">
        <v>72</v>
      </c>
      <c r="AA331">
        <v>15</v>
      </c>
      <c r="AB331" t="s">
        <v>698</v>
      </c>
      <c r="AC331">
        <v>2</v>
      </c>
      <c r="AD331" t="s">
        <v>46</v>
      </c>
      <c r="AE331">
        <v>6</v>
      </c>
      <c r="AF331" t="s">
        <v>47</v>
      </c>
      <c r="AG331">
        <v>2</v>
      </c>
      <c r="AH331">
        <v>1</v>
      </c>
      <c r="AI331">
        <v>24</v>
      </c>
      <c r="AJ331">
        <v>1459</v>
      </c>
      <c r="AK331" t="s">
        <v>48</v>
      </c>
      <c r="AL331">
        <v>0</v>
      </c>
    </row>
    <row r="332" spans="1:38" x14ac:dyDescent="0.25">
      <c r="A332" t="s">
        <v>699</v>
      </c>
      <c r="B332">
        <v>3</v>
      </c>
      <c r="C332">
        <v>1</v>
      </c>
      <c r="D332">
        <v>1</v>
      </c>
      <c r="E332" t="s">
        <v>67</v>
      </c>
      <c r="F332" t="s">
        <v>40</v>
      </c>
      <c r="G332">
        <v>2</v>
      </c>
      <c r="H332">
        <v>9</v>
      </c>
      <c r="I332">
        <v>4</v>
      </c>
      <c r="J332">
        <v>1910</v>
      </c>
      <c r="K332">
        <v>2002</v>
      </c>
      <c r="L332">
        <v>1969</v>
      </c>
      <c r="M332">
        <v>2</v>
      </c>
      <c r="N332" t="s">
        <v>700</v>
      </c>
      <c r="O332">
        <v>937000</v>
      </c>
      <c r="P332">
        <v>1</v>
      </c>
      <c r="Q332">
        <v>1752</v>
      </c>
      <c r="R332">
        <v>1</v>
      </c>
      <c r="S332">
        <v>4</v>
      </c>
      <c r="T332" t="s">
        <v>69</v>
      </c>
      <c r="U332">
        <v>7</v>
      </c>
      <c r="V332" t="s">
        <v>43</v>
      </c>
      <c r="W332">
        <v>5</v>
      </c>
      <c r="X332" t="s">
        <v>63</v>
      </c>
      <c r="Y332">
        <v>4</v>
      </c>
      <c r="Z332" t="s">
        <v>72</v>
      </c>
      <c r="AA332">
        <v>14</v>
      </c>
      <c r="AB332" t="s">
        <v>45</v>
      </c>
      <c r="AC332">
        <v>6</v>
      </c>
      <c r="AD332" t="s">
        <v>53</v>
      </c>
      <c r="AE332">
        <v>6</v>
      </c>
      <c r="AF332" t="s">
        <v>47</v>
      </c>
      <c r="AG332">
        <v>2</v>
      </c>
      <c r="AH332">
        <v>1</v>
      </c>
      <c r="AI332">
        <v>24</v>
      </c>
      <c r="AJ332">
        <v>1067</v>
      </c>
      <c r="AK332" t="s">
        <v>48</v>
      </c>
      <c r="AL332">
        <v>1</v>
      </c>
    </row>
    <row r="333" spans="1:38" x14ac:dyDescent="0.25">
      <c r="A333" t="s">
        <v>701</v>
      </c>
      <c r="B333">
        <v>1</v>
      </c>
      <c r="C333">
        <v>0</v>
      </c>
      <c r="D333">
        <v>13</v>
      </c>
      <c r="E333" t="s">
        <v>39</v>
      </c>
      <c r="F333" t="s">
        <v>40</v>
      </c>
      <c r="G333">
        <v>1</v>
      </c>
      <c r="H333">
        <v>7</v>
      </c>
      <c r="I333">
        <v>3</v>
      </c>
      <c r="J333">
        <v>1924</v>
      </c>
      <c r="L333">
        <v>1957</v>
      </c>
      <c r="M333">
        <v>2</v>
      </c>
      <c r="N333" t="s">
        <v>702</v>
      </c>
      <c r="O333">
        <v>0</v>
      </c>
      <c r="P333">
        <v>4</v>
      </c>
      <c r="Q333">
        <v>1152</v>
      </c>
      <c r="R333">
        <v>1</v>
      </c>
      <c r="S333">
        <v>4</v>
      </c>
      <c r="T333" t="s">
        <v>69</v>
      </c>
      <c r="U333">
        <v>7</v>
      </c>
      <c r="V333" t="s">
        <v>43</v>
      </c>
      <c r="W333">
        <v>4</v>
      </c>
      <c r="X333" t="s">
        <v>71</v>
      </c>
      <c r="Y333">
        <v>3</v>
      </c>
      <c r="Z333" t="s">
        <v>52</v>
      </c>
      <c r="AA333">
        <v>14</v>
      </c>
      <c r="AB333" t="s">
        <v>45</v>
      </c>
      <c r="AC333">
        <v>6</v>
      </c>
      <c r="AD333" t="s">
        <v>53</v>
      </c>
      <c r="AE333">
        <v>2</v>
      </c>
      <c r="AF333" t="s">
        <v>78</v>
      </c>
      <c r="AG333">
        <v>1</v>
      </c>
      <c r="AH333">
        <v>1</v>
      </c>
      <c r="AI333">
        <v>11</v>
      </c>
      <c r="AJ333">
        <v>2103</v>
      </c>
      <c r="AK333" t="s">
        <v>48</v>
      </c>
      <c r="AL333">
        <v>0</v>
      </c>
    </row>
    <row r="334" spans="1:38" x14ac:dyDescent="0.25">
      <c r="A334" t="s">
        <v>703</v>
      </c>
      <c r="B334">
        <v>4</v>
      </c>
      <c r="C334">
        <v>1</v>
      </c>
      <c r="D334">
        <v>7</v>
      </c>
      <c r="E334" t="s">
        <v>59</v>
      </c>
      <c r="F334" t="s">
        <v>40</v>
      </c>
      <c r="G334">
        <v>2</v>
      </c>
      <c r="H334">
        <v>10</v>
      </c>
      <c r="I334">
        <v>4</v>
      </c>
      <c r="J334">
        <v>1926</v>
      </c>
      <c r="K334">
        <v>1967</v>
      </c>
      <c r="L334">
        <v>1963</v>
      </c>
      <c r="M334">
        <v>2.5</v>
      </c>
      <c r="N334" t="s">
        <v>704</v>
      </c>
      <c r="O334">
        <v>0</v>
      </c>
      <c r="P334">
        <v>1</v>
      </c>
      <c r="Q334">
        <v>3180</v>
      </c>
      <c r="R334">
        <v>1</v>
      </c>
      <c r="S334">
        <v>6</v>
      </c>
      <c r="T334" t="s">
        <v>331</v>
      </c>
      <c r="U334">
        <v>6</v>
      </c>
      <c r="V334" t="s">
        <v>70</v>
      </c>
      <c r="W334">
        <v>6</v>
      </c>
      <c r="X334" t="s">
        <v>44</v>
      </c>
      <c r="Y334">
        <v>4</v>
      </c>
      <c r="Z334" t="s">
        <v>72</v>
      </c>
      <c r="AA334">
        <v>14</v>
      </c>
      <c r="AB334" t="s">
        <v>45</v>
      </c>
      <c r="AC334">
        <v>6</v>
      </c>
      <c r="AD334" t="s">
        <v>53</v>
      </c>
      <c r="AE334">
        <v>6</v>
      </c>
      <c r="AF334" t="s">
        <v>47</v>
      </c>
      <c r="AG334">
        <v>2</v>
      </c>
      <c r="AH334">
        <v>1</v>
      </c>
      <c r="AI334">
        <v>24</v>
      </c>
      <c r="AJ334">
        <v>1662</v>
      </c>
      <c r="AK334" t="s">
        <v>48</v>
      </c>
      <c r="AL334">
        <v>0</v>
      </c>
    </row>
    <row r="335" spans="1:38" x14ac:dyDescent="0.25">
      <c r="A335" t="s">
        <v>705</v>
      </c>
      <c r="B335">
        <v>1</v>
      </c>
      <c r="C335">
        <v>2</v>
      </c>
      <c r="D335">
        <v>7</v>
      </c>
      <c r="E335" t="s">
        <v>59</v>
      </c>
      <c r="F335" t="s">
        <v>40</v>
      </c>
      <c r="G335">
        <v>1</v>
      </c>
      <c r="H335">
        <v>5</v>
      </c>
      <c r="I335">
        <v>3</v>
      </c>
      <c r="J335">
        <v>1900</v>
      </c>
      <c r="K335">
        <v>1967</v>
      </c>
      <c r="L335">
        <v>1960</v>
      </c>
      <c r="M335">
        <v>2</v>
      </c>
      <c r="N335" t="s">
        <v>706</v>
      </c>
      <c r="O335">
        <v>419000</v>
      </c>
      <c r="P335">
        <v>1</v>
      </c>
      <c r="Q335">
        <v>1648</v>
      </c>
      <c r="R335">
        <v>1</v>
      </c>
      <c r="S335">
        <v>4</v>
      </c>
      <c r="T335" t="s">
        <v>69</v>
      </c>
      <c r="U335">
        <v>8</v>
      </c>
      <c r="V335" t="s">
        <v>126</v>
      </c>
      <c r="W335">
        <v>5</v>
      </c>
      <c r="X335" t="s">
        <v>63</v>
      </c>
      <c r="Y335">
        <v>3</v>
      </c>
      <c r="Z335" t="s">
        <v>52</v>
      </c>
      <c r="AA335">
        <v>14</v>
      </c>
      <c r="AB335" t="s">
        <v>45</v>
      </c>
      <c r="AC335">
        <v>6</v>
      </c>
      <c r="AD335" t="s">
        <v>53</v>
      </c>
      <c r="AE335">
        <v>11</v>
      </c>
      <c r="AF335" t="s">
        <v>98</v>
      </c>
      <c r="AG335">
        <v>1</v>
      </c>
      <c r="AH335">
        <v>0</v>
      </c>
      <c r="AI335">
        <v>13</v>
      </c>
      <c r="AJ335">
        <v>1818</v>
      </c>
      <c r="AK335" t="s">
        <v>48</v>
      </c>
      <c r="AL335">
        <v>1</v>
      </c>
    </row>
    <row r="336" spans="1:38" x14ac:dyDescent="0.25">
      <c r="A336" t="s">
        <v>707</v>
      </c>
      <c r="B336">
        <v>1</v>
      </c>
      <c r="C336">
        <v>0</v>
      </c>
      <c r="D336">
        <v>13</v>
      </c>
      <c r="E336" t="s">
        <v>39</v>
      </c>
      <c r="F336" t="s">
        <v>50</v>
      </c>
      <c r="G336">
        <v>1</v>
      </c>
      <c r="H336">
        <v>10</v>
      </c>
      <c r="I336">
        <v>4</v>
      </c>
      <c r="J336">
        <v>1909</v>
      </c>
      <c r="L336">
        <v>1957</v>
      </c>
      <c r="M336">
        <v>2</v>
      </c>
      <c r="N336" t="s">
        <v>62</v>
      </c>
      <c r="P336">
        <v>1</v>
      </c>
      <c r="Q336">
        <v>2576</v>
      </c>
      <c r="R336">
        <v>1</v>
      </c>
      <c r="S336">
        <v>7</v>
      </c>
      <c r="T336" t="s">
        <v>42</v>
      </c>
      <c r="U336">
        <v>7</v>
      </c>
      <c r="V336" t="s">
        <v>43</v>
      </c>
      <c r="W336">
        <v>4</v>
      </c>
      <c r="X336" t="s">
        <v>71</v>
      </c>
      <c r="Y336">
        <v>3</v>
      </c>
      <c r="Z336" t="s">
        <v>52</v>
      </c>
      <c r="AA336">
        <v>14</v>
      </c>
      <c r="AB336" t="s">
        <v>45</v>
      </c>
      <c r="AC336">
        <v>6</v>
      </c>
      <c r="AD336" t="s">
        <v>53</v>
      </c>
      <c r="AE336">
        <v>6</v>
      </c>
      <c r="AF336" t="s">
        <v>47</v>
      </c>
      <c r="AG336">
        <v>1</v>
      </c>
      <c r="AH336">
        <v>0</v>
      </c>
      <c r="AI336">
        <v>11</v>
      </c>
      <c r="AJ336">
        <v>1996</v>
      </c>
      <c r="AK336" t="s">
        <v>48</v>
      </c>
      <c r="AL336">
        <v>0</v>
      </c>
    </row>
    <row r="337" spans="1:38" x14ac:dyDescent="0.25">
      <c r="A337" t="s">
        <v>708</v>
      </c>
      <c r="B337">
        <v>3</v>
      </c>
      <c r="C337">
        <v>0</v>
      </c>
      <c r="D337">
        <v>13</v>
      </c>
      <c r="E337" t="s">
        <v>39</v>
      </c>
      <c r="F337" t="s">
        <v>40</v>
      </c>
      <c r="G337">
        <v>2</v>
      </c>
      <c r="H337">
        <v>12</v>
      </c>
      <c r="I337">
        <v>4</v>
      </c>
      <c r="J337">
        <v>1908</v>
      </c>
      <c r="L337">
        <v>1963</v>
      </c>
      <c r="M337">
        <v>3</v>
      </c>
      <c r="N337" t="s">
        <v>709</v>
      </c>
      <c r="O337">
        <v>839000</v>
      </c>
      <c r="P337">
        <v>1</v>
      </c>
      <c r="Q337">
        <v>2808</v>
      </c>
      <c r="R337">
        <v>1</v>
      </c>
      <c r="S337">
        <v>7</v>
      </c>
      <c r="T337" t="s">
        <v>42</v>
      </c>
      <c r="U337">
        <v>7</v>
      </c>
      <c r="V337" t="s">
        <v>43</v>
      </c>
      <c r="W337">
        <v>6</v>
      </c>
      <c r="X337" t="s">
        <v>44</v>
      </c>
      <c r="Y337">
        <v>3</v>
      </c>
      <c r="Z337" t="s">
        <v>52</v>
      </c>
      <c r="AA337">
        <v>14</v>
      </c>
      <c r="AB337" t="s">
        <v>45</v>
      </c>
      <c r="AC337">
        <v>6</v>
      </c>
      <c r="AD337" t="s">
        <v>53</v>
      </c>
      <c r="AE337">
        <v>6</v>
      </c>
      <c r="AF337" t="s">
        <v>47</v>
      </c>
      <c r="AG337">
        <v>2</v>
      </c>
      <c r="AH337">
        <v>2</v>
      </c>
      <c r="AI337">
        <v>24</v>
      </c>
      <c r="AJ337">
        <v>1396</v>
      </c>
      <c r="AK337" t="s">
        <v>48</v>
      </c>
      <c r="AL337">
        <v>1</v>
      </c>
    </row>
    <row r="338" spans="1:38" x14ac:dyDescent="0.25">
      <c r="A338" t="s">
        <v>710</v>
      </c>
      <c r="B338">
        <v>2</v>
      </c>
      <c r="C338">
        <v>1</v>
      </c>
      <c r="D338">
        <v>1</v>
      </c>
      <c r="E338" t="s">
        <v>67</v>
      </c>
      <c r="F338" t="s">
        <v>40</v>
      </c>
      <c r="G338">
        <v>1</v>
      </c>
      <c r="H338">
        <v>6</v>
      </c>
      <c r="I338">
        <v>3</v>
      </c>
      <c r="J338">
        <v>1952</v>
      </c>
      <c r="K338">
        <v>1984</v>
      </c>
      <c r="L338">
        <v>1975</v>
      </c>
      <c r="M338">
        <v>2</v>
      </c>
      <c r="N338" t="s">
        <v>711</v>
      </c>
      <c r="O338">
        <v>225000</v>
      </c>
      <c r="P338">
        <v>1</v>
      </c>
      <c r="Q338">
        <v>2103</v>
      </c>
      <c r="R338">
        <v>1</v>
      </c>
      <c r="S338">
        <v>4</v>
      </c>
      <c r="T338" t="s">
        <v>69</v>
      </c>
      <c r="U338">
        <v>7</v>
      </c>
      <c r="V338" t="s">
        <v>43</v>
      </c>
      <c r="W338">
        <v>5</v>
      </c>
      <c r="X338" t="s">
        <v>63</v>
      </c>
      <c r="Y338">
        <v>4</v>
      </c>
      <c r="Z338" t="s">
        <v>72</v>
      </c>
      <c r="AA338">
        <v>14</v>
      </c>
      <c r="AB338" t="s">
        <v>45</v>
      </c>
      <c r="AC338">
        <v>6</v>
      </c>
      <c r="AD338" t="s">
        <v>53</v>
      </c>
      <c r="AE338">
        <v>6</v>
      </c>
      <c r="AF338" t="s">
        <v>47</v>
      </c>
      <c r="AG338">
        <v>1</v>
      </c>
      <c r="AH338">
        <v>0</v>
      </c>
      <c r="AI338">
        <v>11</v>
      </c>
      <c r="AJ338">
        <v>1074</v>
      </c>
      <c r="AK338" t="s">
        <v>48</v>
      </c>
      <c r="AL338">
        <v>1</v>
      </c>
    </row>
    <row r="339" spans="1:38" x14ac:dyDescent="0.25">
      <c r="A339" t="s">
        <v>712</v>
      </c>
      <c r="B339">
        <v>2</v>
      </c>
      <c r="C339">
        <v>0</v>
      </c>
      <c r="D339">
        <v>13</v>
      </c>
      <c r="E339" t="s">
        <v>39</v>
      </c>
      <c r="F339" t="s">
        <v>50</v>
      </c>
      <c r="G339">
        <v>1</v>
      </c>
      <c r="H339">
        <v>6</v>
      </c>
      <c r="I339">
        <v>3</v>
      </c>
      <c r="J339">
        <v>1912</v>
      </c>
      <c r="K339">
        <v>2000</v>
      </c>
      <c r="L339">
        <v>1972</v>
      </c>
      <c r="M339">
        <v>3</v>
      </c>
      <c r="N339" t="s">
        <v>713</v>
      </c>
      <c r="O339">
        <v>730000</v>
      </c>
      <c r="P339">
        <v>1</v>
      </c>
      <c r="Q339">
        <v>1716</v>
      </c>
      <c r="R339">
        <v>1</v>
      </c>
      <c r="S339">
        <v>7</v>
      </c>
      <c r="T339" t="s">
        <v>42</v>
      </c>
      <c r="U339">
        <v>7</v>
      </c>
      <c r="V339" t="s">
        <v>43</v>
      </c>
      <c r="W339">
        <v>6</v>
      </c>
      <c r="X339" t="s">
        <v>44</v>
      </c>
      <c r="Y339">
        <v>3</v>
      </c>
      <c r="Z339" t="s">
        <v>52</v>
      </c>
      <c r="AA339">
        <v>14</v>
      </c>
      <c r="AB339" t="s">
        <v>45</v>
      </c>
      <c r="AC339">
        <v>6</v>
      </c>
      <c r="AD339" t="s">
        <v>53</v>
      </c>
      <c r="AE339">
        <v>3</v>
      </c>
      <c r="AF339" t="s">
        <v>65</v>
      </c>
      <c r="AG339">
        <v>1</v>
      </c>
      <c r="AH339">
        <v>2</v>
      </c>
      <c r="AI339">
        <v>11</v>
      </c>
      <c r="AJ339">
        <v>1534</v>
      </c>
      <c r="AK339" t="s">
        <v>48</v>
      </c>
      <c r="AL339">
        <v>1</v>
      </c>
    </row>
    <row r="340" spans="1:38" x14ac:dyDescent="0.25">
      <c r="A340" t="s">
        <v>714</v>
      </c>
      <c r="B340">
        <v>2</v>
      </c>
      <c r="C340">
        <v>0</v>
      </c>
      <c r="D340">
        <v>1</v>
      </c>
      <c r="E340" t="s">
        <v>67</v>
      </c>
      <c r="F340" t="s">
        <v>40</v>
      </c>
      <c r="G340">
        <v>2</v>
      </c>
      <c r="H340">
        <v>8</v>
      </c>
      <c r="I340">
        <v>2</v>
      </c>
      <c r="J340">
        <v>1900</v>
      </c>
      <c r="K340">
        <v>2014</v>
      </c>
      <c r="L340">
        <v>1964</v>
      </c>
      <c r="M340">
        <v>2</v>
      </c>
      <c r="N340" t="s">
        <v>715</v>
      </c>
      <c r="O340">
        <v>431000</v>
      </c>
      <c r="P340">
        <v>1</v>
      </c>
      <c r="Q340">
        <v>1568</v>
      </c>
      <c r="R340">
        <v>1</v>
      </c>
      <c r="S340">
        <v>4</v>
      </c>
      <c r="T340" t="s">
        <v>69</v>
      </c>
      <c r="U340">
        <v>7</v>
      </c>
      <c r="V340" t="s">
        <v>43</v>
      </c>
      <c r="W340">
        <v>3</v>
      </c>
      <c r="X340" t="s">
        <v>52</v>
      </c>
      <c r="Y340">
        <v>5</v>
      </c>
      <c r="Z340" t="s">
        <v>44</v>
      </c>
      <c r="AA340">
        <v>14</v>
      </c>
      <c r="AB340" t="s">
        <v>45</v>
      </c>
      <c r="AC340">
        <v>13</v>
      </c>
      <c r="AD340" t="s">
        <v>57</v>
      </c>
      <c r="AE340">
        <v>6</v>
      </c>
      <c r="AF340" t="s">
        <v>47</v>
      </c>
      <c r="AG340">
        <v>2</v>
      </c>
      <c r="AH340">
        <v>0</v>
      </c>
      <c r="AI340">
        <v>24</v>
      </c>
      <c r="AJ340">
        <v>1018</v>
      </c>
      <c r="AK340" t="s">
        <v>48</v>
      </c>
      <c r="AL340">
        <v>1</v>
      </c>
    </row>
    <row r="341" spans="1:38" x14ac:dyDescent="0.25">
      <c r="A341" t="s">
        <v>716</v>
      </c>
      <c r="B341">
        <v>2</v>
      </c>
      <c r="C341">
        <v>0</v>
      </c>
      <c r="D341">
        <v>1</v>
      </c>
      <c r="E341" t="s">
        <v>67</v>
      </c>
      <c r="F341" t="s">
        <v>40</v>
      </c>
      <c r="G341">
        <v>2</v>
      </c>
      <c r="H341">
        <v>4</v>
      </c>
      <c r="I341">
        <v>2</v>
      </c>
      <c r="J341">
        <v>1912</v>
      </c>
      <c r="K341">
        <v>1993</v>
      </c>
      <c r="L341">
        <v>1969</v>
      </c>
      <c r="M341">
        <v>2</v>
      </c>
      <c r="N341" t="s">
        <v>717</v>
      </c>
      <c r="O341">
        <v>575000</v>
      </c>
      <c r="P341">
        <v>1</v>
      </c>
      <c r="Q341">
        <v>904</v>
      </c>
      <c r="R341">
        <v>1</v>
      </c>
      <c r="S341">
        <v>4</v>
      </c>
      <c r="T341" t="s">
        <v>69</v>
      </c>
      <c r="U341">
        <v>7</v>
      </c>
      <c r="V341" t="s">
        <v>43</v>
      </c>
      <c r="W341">
        <v>5</v>
      </c>
      <c r="X341" t="s">
        <v>63</v>
      </c>
      <c r="Y341">
        <v>4</v>
      </c>
      <c r="Z341" t="s">
        <v>72</v>
      </c>
      <c r="AA341">
        <v>14</v>
      </c>
      <c r="AB341" t="s">
        <v>45</v>
      </c>
      <c r="AC341">
        <v>2</v>
      </c>
      <c r="AD341" t="s">
        <v>46</v>
      </c>
      <c r="AE341">
        <v>3</v>
      </c>
      <c r="AF341" t="s">
        <v>65</v>
      </c>
      <c r="AG341">
        <v>2</v>
      </c>
      <c r="AH341">
        <v>0</v>
      </c>
      <c r="AI341">
        <v>24</v>
      </c>
      <c r="AJ341">
        <v>481</v>
      </c>
      <c r="AK341" t="s">
        <v>48</v>
      </c>
      <c r="AL341">
        <v>1</v>
      </c>
    </row>
    <row r="342" spans="1:38" x14ac:dyDescent="0.25">
      <c r="A342" t="s">
        <v>718</v>
      </c>
      <c r="B342">
        <v>2</v>
      </c>
      <c r="C342">
        <v>0</v>
      </c>
      <c r="D342">
        <v>1</v>
      </c>
      <c r="E342" t="s">
        <v>67</v>
      </c>
      <c r="F342" t="s">
        <v>50</v>
      </c>
      <c r="G342">
        <v>2</v>
      </c>
      <c r="H342">
        <v>8</v>
      </c>
      <c r="I342">
        <v>6</v>
      </c>
      <c r="J342">
        <v>1900</v>
      </c>
      <c r="K342">
        <v>1994</v>
      </c>
      <c r="L342">
        <v>1957</v>
      </c>
      <c r="M342">
        <v>3</v>
      </c>
      <c r="N342" t="s">
        <v>62</v>
      </c>
      <c r="P342">
        <v>1</v>
      </c>
      <c r="Q342">
        <v>2016</v>
      </c>
      <c r="R342">
        <v>1</v>
      </c>
      <c r="S342">
        <v>7</v>
      </c>
      <c r="T342" t="s">
        <v>42</v>
      </c>
      <c r="U342">
        <v>7</v>
      </c>
      <c r="V342" t="s">
        <v>43</v>
      </c>
      <c r="W342">
        <v>4</v>
      </c>
      <c r="X342" t="s">
        <v>71</v>
      </c>
      <c r="Y342">
        <v>4</v>
      </c>
      <c r="Z342" t="s">
        <v>72</v>
      </c>
      <c r="AA342">
        <v>21</v>
      </c>
      <c r="AB342" t="s">
        <v>184</v>
      </c>
      <c r="AC342">
        <v>2</v>
      </c>
      <c r="AD342" t="s">
        <v>46</v>
      </c>
      <c r="AE342">
        <v>6</v>
      </c>
      <c r="AF342" t="s">
        <v>47</v>
      </c>
      <c r="AG342">
        <v>2</v>
      </c>
      <c r="AH342">
        <v>0</v>
      </c>
      <c r="AI342">
        <v>23</v>
      </c>
      <c r="AJ342">
        <v>2262</v>
      </c>
      <c r="AK342" t="s">
        <v>48</v>
      </c>
      <c r="AL342">
        <v>0</v>
      </c>
    </row>
    <row r="343" spans="1:38" x14ac:dyDescent="0.25">
      <c r="A343" t="s">
        <v>719</v>
      </c>
      <c r="B343">
        <v>2</v>
      </c>
      <c r="C343">
        <v>0</v>
      </c>
      <c r="D343">
        <v>7</v>
      </c>
      <c r="E343" t="s">
        <v>59</v>
      </c>
      <c r="F343" t="s">
        <v>40</v>
      </c>
      <c r="G343">
        <v>1</v>
      </c>
      <c r="H343">
        <v>8</v>
      </c>
      <c r="I343">
        <v>3</v>
      </c>
      <c r="J343">
        <v>1905</v>
      </c>
      <c r="K343">
        <v>2010</v>
      </c>
      <c r="L343">
        <v>1969</v>
      </c>
      <c r="M343">
        <v>2</v>
      </c>
      <c r="N343" t="s">
        <v>720</v>
      </c>
      <c r="O343">
        <v>450000</v>
      </c>
      <c r="P343">
        <v>1</v>
      </c>
      <c r="Q343">
        <v>1080</v>
      </c>
      <c r="R343">
        <v>1</v>
      </c>
      <c r="S343">
        <v>4</v>
      </c>
      <c r="T343" t="s">
        <v>69</v>
      </c>
      <c r="U343">
        <v>7</v>
      </c>
      <c r="V343" t="s">
        <v>43</v>
      </c>
      <c r="W343">
        <v>5</v>
      </c>
      <c r="X343" t="s">
        <v>63</v>
      </c>
      <c r="Y343">
        <v>4</v>
      </c>
      <c r="Z343" t="s">
        <v>72</v>
      </c>
      <c r="AA343">
        <v>14</v>
      </c>
      <c r="AB343" t="s">
        <v>45</v>
      </c>
      <c r="AC343">
        <v>2</v>
      </c>
      <c r="AD343" t="s">
        <v>46</v>
      </c>
      <c r="AE343">
        <v>6</v>
      </c>
      <c r="AF343" t="s">
        <v>47</v>
      </c>
      <c r="AG343">
        <v>1</v>
      </c>
      <c r="AH343">
        <v>0</v>
      </c>
      <c r="AI343">
        <v>11</v>
      </c>
      <c r="AJ343">
        <v>676</v>
      </c>
      <c r="AK343" t="s">
        <v>48</v>
      </c>
      <c r="AL343">
        <v>1</v>
      </c>
    </row>
    <row r="344" spans="1:38" x14ac:dyDescent="0.25">
      <c r="A344" t="s">
        <v>721</v>
      </c>
      <c r="B344">
        <v>2</v>
      </c>
      <c r="C344">
        <v>1</v>
      </c>
      <c r="D344">
        <v>1</v>
      </c>
      <c r="E344" t="s">
        <v>67</v>
      </c>
      <c r="F344" t="s">
        <v>40</v>
      </c>
      <c r="G344">
        <v>1</v>
      </c>
      <c r="H344">
        <v>6</v>
      </c>
      <c r="I344">
        <v>3</v>
      </c>
      <c r="J344">
        <v>1916</v>
      </c>
      <c r="K344">
        <v>2000</v>
      </c>
      <c r="L344">
        <v>1954</v>
      </c>
      <c r="M344">
        <v>2</v>
      </c>
      <c r="N344" t="s">
        <v>722</v>
      </c>
      <c r="O344">
        <v>207000</v>
      </c>
      <c r="P344">
        <v>1</v>
      </c>
      <c r="Q344">
        <v>1220</v>
      </c>
      <c r="R344">
        <v>1</v>
      </c>
      <c r="S344">
        <v>4</v>
      </c>
      <c r="T344" t="s">
        <v>69</v>
      </c>
      <c r="U344">
        <v>7</v>
      </c>
      <c r="V344" t="s">
        <v>43</v>
      </c>
      <c r="W344">
        <v>3</v>
      </c>
      <c r="X344" t="s">
        <v>52</v>
      </c>
      <c r="Y344">
        <v>3</v>
      </c>
      <c r="Z344" t="s">
        <v>52</v>
      </c>
      <c r="AA344">
        <v>14</v>
      </c>
      <c r="AB344" t="s">
        <v>45</v>
      </c>
      <c r="AC344">
        <v>6</v>
      </c>
      <c r="AD344" t="s">
        <v>53</v>
      </c>
      <c r="AE344">
        <v>6</v>
      </c>
      <c r="AF344" t="s">
        <v>47</v>
      </c>
      <c r="AG344">
        <v>1</v>
      </c>
      <c r="AH344">
        <v>0</v>
      </c>
      <c r="AI344">
        <v>11</v>
      </c>
      <c r="AJ344">
        <v>1018</v>
      </c>
      <c r="AK344" t="s">
        <v>48</v>
      </c>
      <c r="AL344">
        <v>1</v>
      </c>
    </row>
    <row r="345" spans="1:38" x14ac:dyDescent="0.25">
      <c r="A345" t="s">
        <v>723</v>
      </c>
      <c r="B345">
        <v>3</v>
      </c>
      <c r="C345">
        <v>1</v>
      </c>
      <c r="D345">
        <v>13</v>
      </c>
      <c r="E345" t="s">
        <v>39</v>
      </c>
      <c r="F345" t="s">
        <v>40</v>
      </c>
      <c r="G345">
        <v>2</v>
      </c>
      <c r="H345">
        <v>6</v>
      </c>
      <c r="I345">
        <v>3</v>
      </c>
      <c r="J345">
        <v>1900</v>
      </c>
      <c r="K345">
        <v>2007</v>
      </c>
      <c r="L345">
        <v>1964</v>
      </c>
      <c r="M345">
        <v>2</v>
      </c>
      <c r="N345" t="s">
        <v>724</v>
      </c>
      <c r="O345">
        <v>623000</v>
      </c>
      <c r="P345">
        <v>1</v>
      </c>
      <c r="Q345">
        <v>1368</v>
      </c>
      <c r="R345">
        <v>1</v>
      </c>
      <c r="S345">
        <v>4</v>
      </c>
      <c r="T345" t="s">
        <v>69</v>
      </c>
      <c r="U345">
        <v>7</v>
      </c>
      <c r="V345" t="s">
        <v>43</v>
      </c>
      <c r="W345">
        <v>3</v>
      </c>
      <c r="X345" t="s">
        <v>52</v>
      </c>
      <c r="Y345">
        <v>4</v>
      </c>
      <c r="Z345" t="s">
        <v>72</v>
      </c>
      <c r="AA345">
        <v>14</v>
      </c>
      <c r="AB345" t="s">
        <v>45</v>
      </c>
      <c r="AC345">
        <v>6</v>
      </c>
      <c r="AD345" t="s">
        <v>53</v>
      </c>
      <c r="AE345">
        <v>6</v>
      </c>
      <c r="AF345" t="s">
        <v>47</v>
      </c>
      <c r="AG345">
        <v>2</v>
      </c>
      <c r="AH345">
        <v>0</v>
      </c>
      <c r="AI345">
        <v>24</v>
      </c>
      <c r="AJ345">
        <v>1408</v>
      </c>
      <c r="AK345" t="s">
        <v>48</v>
      </c>
      <c r="AL345">
        <v>1</v>
      </c>
    </row>
    <row r="346" spans="1:38" x14ac:dyDescent="0.25">
      <c r="A346" t="s">
        <v>725</v>
      </c>
      <c r="B346">
        <v>4</v>
      </c>
      <c r="C346">
        <v>1</v>
      </c>
      <c r="D346">
        <v>1</v>
      </c>
      <c r="E346" t="s">
        <v>67</v>
      </c>
      <c r="F346" t="s">
        <v>40</v>
      </c>
      <c r="G346">
        <v>2</v>
      </c>
      <c r="H346">
        <v>11</v>
      </c>
      <c r="I346">
        <v>5</v>
      </c>
      <c r="J346">
        <v>1900</v>
      </c>
      <c r="K346">
        <v>2007</v>
      </c>
      <c r="L346">
        <v>1982</v>
      </c>
      <c r="M346">
        <v>3</v>
      </c>
      <c r="N346" t="s">
        <v>726</v>
      </c>
      <c r="O346">
        <v>1650000</v>
      </c>
      <c r="P346">
        <v>4</v>
      </c>
      <c r="Q346">
        <v>2904</v>
      </c>
      <c r="R346">
        <v>1</v>
      </c>
      <c r="S346">
        <v>7</v>
      </c>
      <c r="T346" t="s">
        <v>42</v>
      </c>
      <c r="U346">
        <v>7</v>
      </c>
      <c r="V346" t="s">
        <v>43</v>
      </c>
      <c r="W346">
        <v>5</v>
      </c>
      <c r="X346" t="s">
        <v>63</v>
      </c>
      <c r="Y346">
        <v>5</v>
      </c>
      <c r="Z346" t="s">
        <v>44</v>
      </c>
      <c r="AA346">
        <v>14</v>
      </c>
      <c r="AB346" t="s">
        <v>45</v>
      </c>
      <c r="AC346">
        <v>13</v>
      </c>
      <c r="AD346" t="s">
        <v>57</v>
      </c>
      <c r="AE346">
        <v>6</v>
      </c>
      <c r="AF346" t="s">
        <v>47</v>
      </c>
      <c r="AG346">
        <v>2</v>
      </c>
      <c r="AH346">
        <v>1</v>
      </c>
      <c r="AI346">
        <v>24</v>
      </c>
      <c r="AJ346">
        <v>2115</v>
      </c>
      <c r="AK346" t="s">
        <v>48</v>
      </c>
      <c r="AL346">
        <v>1</v>
      </c>
    </row>
    <row r="347" spans="1:38" x14ac:dyDescent="0.25">
      <c r="A347" t="s">
        <v>727</v>
      </c>
      <c r="B347">
        <v>1</v>
      </c>
      <c r="C347">
        <v>1</v>
      </c>
      <c r="D347">
        <v>8</v>
      </c>
      <c r="E347" t="s">
        <v>254</v>
      </c>
      <c r="F347" t="s">
        <v>40</v>
      </c>
      <c r="G347">
        <v>1</v>
      </c>
      <c r="H347">
        <v>8</v>
      </c>
      <c r="I347">
        <v>2</v>
      </c>
      <c r="J347">
        <v>1900</v>
      </c>
      <c r="K347">
        <v>2009</v>
      </c>
      <c r="L347">
        <v>1969</v>
      </c>
      <c r="M347">
        <v>2</v>
      </c>
      <c r="N347" t="s">
        <v>728</v>
      </c>
      <c r="O347">
        <v>685000</v>
      </c>
      <c r="P347">
        <v>1</v>
      </c>
      <c r="Q347">
        <v>1584</v>
      </c>
      <c r="R347">
        <v>1</v>
      </c>
      <c r="S347">
        <v>4</v>
      </c>
      <c r="T347" t="s">
        <v>69</v>
      </c>
      <c r="U347">
        <v>7</v>
      </c>
      <c r="V347" t="s">
        <v>43</v>
      </c>
      <c r="W347">
        <v>5</v>
      </c>
      <c r="X347" t="s">
        <v>63</v>
      </c>
      <c r="Y347">
        <v>4</v>
      </c>
      <c r="Z347" t="s">
        <v>72</v>
      </c>
      <c r="AA347">
        <v>14</v>
      </c>
      <c r="AB347" t="s">
        <v>45</v>
      </c>
      <c r="AC347">
        <v>13</v>
      </c>
      <c r="AD347" t="s">
        <v>57</v>
      </c>
      <c r="AE347">
        <v>3</v>
      </c>
      <c r="AF347" t="s">
        <v>65</v>
      </c>
      <c r="AG347">
        <v>1</v>
      </c>
      <c r="AH347">
        <v>1</v>
      </c>
      <c r="AI347">
        <v>11</v>
      </c>
      <c r="AJ347">
        <v>1520</v>
      </c>
      <c r="AK347" t="s">
        <v>48</v>
      </c>
      <c r="AL347">
        <v>1</v>
      </c>
    </row>
    <row r="348" spans="1:38" x14ac:dyDescent="0.25">
      <c r="A348" t="s">
        <v>729</v>
      </c>
      <c r="B348">
        <v>1</v>
      </c>
      <c r="C348">
        <v>0</v>
      </c>
      <c r="D348">
        <v>13</v>
      </c>
      <c r="E348" t="s">
        <v>39</v>
      </c>
      <c r="F348" t="s">
        <v>50</v>
      </c>
      <c r="G348">
        <v>1</v>
      </c>
      <c r="H348">
        <v>8</v>
      </c>
      <c r="I348">
        <v>3</v>
      </c>
      <c r="J348">
        <v>1930</v>
      </c>
      <c r="K348">
        <v>1975</v>
      </c>
      <c r="L348">
        <v>1960</v>
      </c>
      <c r="M348">
        <v>2</v>
      </c>
      <c r="N348" t="s">
        <v>730</v>
      </c>
      <c r="O348">
        <v>0</v>
      </c>
      <c r="P348">
        <v>2</v>
      </c>
      <c r="Q348">
        <v>1744</v>
      </c>
      <c r="R348">
        <v>1</v>
      </c>
      <c r="S348">
        <v>4</v>
      </c>
      <c r="T348" t="s">
        <v>69</v>
      </c>
      <c r="U348">
        <v>7</v>
      </c>
      <c r="V348" t="s">
        <v>43</v>
      </c>
      <c r="W348">
        <v>5</v>
      </c>
      <c r="X348" t="s">
        <v>63</v>
      </c>
      <c r="Y348">
        <v>4</v>
      </c>
      <c r="Z348" t="s">
        <v>72</v>
      </c>
      <c r="AA348">
        <v>14</v>
      </c>
      <c r="AB348" t="s">
        <v>45</v>
      </c>
      <c r="AC348">
        <v>2</v>
      </c>
      <c r="AD348" t="s">
        <v>46</v>
      </c>
      <c r="AE348">
        <v>6</v>
      </c>
      <c r="AF348" t="s">
        <v>47</v>
      </c>
      <c r="AG348">
        <v>1</v>
      </c>
      <c r="AH348">
        <v>0</v>
      </c>
      <c r="AI348">
        <v>11</v>
      </c>
      <c r="AJ348">
        <v>1088</v>
      </c>
      <c r="AK348" t="s">
        <v>48</v>
      </c>
      <c r="AL348">
        <v>0</v>
      </c>
    </row>
    <row r="349" spans="1:38" x14ac:dyDescent="0.25">
      <c r="A349" t="s">
        <v>731</v>
      </c>
      <c r="B349">
        <v>2</v>
      </c>
      <c r="C349">
        <v>0</v>
      </c>
      <c r="D349">
        <v>1</v>
      </c>
      <c r="E349" t="s">
        <v>67</v>
      </c>
      <c r="F349" t="s">
        <v>40</v>
      </c>
      <c r="G349">
        <v>2</v>
      </c>
      <c r="H349">
        <v>7</v>
      </c>
      <c r="I349">
        <v>3</v>
      </c>
      <c r="J349">
        <v>1910</v>
      </c>
      <c r="K349">
        <v>1960</v>
      </c>
      <c r="L349">
        <v>1954</v>
      </c>
      <c r="M349">
        <v>2</v>
      </c>
      <c r="N349" t="s">
        <v>62</v>
      </c>
      <c r="P349">
        <v>1</v>
      </c>
      <c r="Q349">
        <v>1444</v>
      </c>
      <c r="R349">
        <v>1</v>
      </c>
      <c r="S349">
        <v>4</v>
      </c>
      <c r="T349" t="s">
        <v>69</v>
      </c>
      <c r="U349">
        <v>7</v>
      </c>
      <c r="V349" t="s">
        <v>43</v>
      </c>
      <c r="W349">
        <v>3</v>
      </c>
      <c r="X349" t="s">
        <v>52</v>
      </c>
      <c r="Y349">
        <v>3</v>
      </c>
      <c r="Z349" t="s">
        <v>52</v>
      </c>
      <c r="AA349">
        <v>14</v>
      </c>
      <c r="AB349" t="s">
        <v>45</v>
      </c>
      <c r="AC349">
        <v>2</v>
      </c>
      <c r="AD349" t="s">
        <v>46</v>
      </c>
      <c r="AE349">
        <v>6</v>
      </c>
      <c r="AF349" t="s">
        <v>47</v>
      </c>
      <c r="AG349">
        <v>2</v>
      </c>
      <c r="AH349">
        <v>0</v>
      </c>
      <c r="AI349">
        <v>24</v>
      </c>
      <c r="AJ349">
        <v>1053</v>
      </c>
      <c r="AK349" t="s">
        <v>48</v>
      </c>
      <c r="AL349">
        <v>0</v>
      </c>
    </row>
    <row r="350" spans="1:38" x14ac:dyDescent="0.25">
      <c r="A350" t="s">
        <v>732</v>
      </c>
      <c r="B350">
        <v>4</v>
      </c>
      <c r="C350">
        <v>1</v>
      </c>
      <c r="D350">
        <v>13</v>
      </c>
      <c r="E350" t="s">
        <v>39</v>
      </c>
      <c r="F350" t="s">
        <v>40</v>
      </c>
      <c r="G350">
        <v>1</v>
      </c>
      <c r="H350">
        <v>7</v>
      </c>
      <c r="I350">
        <v>3</v>
      </c>
      <c r="J350">
        <v>1900</v>
      </c>
      <c r="L350">
        <v>1969</v>
      </c>
      <c r="M350">
        <v>2</v>
      </c>
      <c r="N350" t="s">
        <v>733</v>
      </c>
      <c r="O350">
        <v>860000</v>
      </c>
      <c r="P350">
        <v>1</v>
      </c>
      <c r="Q350">
        <v>1914</v>
      </c>
      <c r="R350">
        <v>1</v>
      </c>
      <c r="S350">
        <v>4</v>
      </c>
      <c r="T350" t="s">
        <v>69</v>
      </c>
      <c r="U350">
        <v>7</v>
      </c>
      <c r="V350" t="s">
        <v>43</v>
      </c>
      <c r="W350">
        <v>5</v>
      </c>
      <c r="X350" t="s">
        <v>63</v>
      </c>
      <c r="Y350">
        <v>4</v>
      </c>
      <c r="Z350" t="s">
        <v>72</v>
      </c>
      <c r="AA350">
        <v>14</v>
      </c>
      <c r="AB350" t="s">
        <v>45</v>
      </c>
      <c r="AC350">
        <v>6</v>
      </c>
      <c r="AD350" t="s">
        <v>53</v>
      </c>
      <c r="AE350">
        <v>3</v>
      </c>
      <c r="AF350" t="s">
        <v>65</v>
      </c>
      <c r="AG350">
        <v>2</v>
      </c>
      <c r="AH350">
        <v>1</v>
      </c>
      <c r="AI350">
        <v>11</v>
      </c>
      <c r="AJ350">
        <v>1608</v>
      </c>
      <c r="AK350" t="s">
        <v>48</v>
      </c>
      <c r="AL350">
        <v>1</v>
      </c>
    </row>
    <row r="351" spans="1:38" x14ac:dyDescent="0.25">
      <c r="A351" t="s">
        <v>734</v>
      </c>
      <c r="B351">
        <v>3</v>
      </c>
      <c r="C351">
        <v>1</v>
      </c>
      <c r="D351">
        <v>13</v>
      </c>
      <c r="E351" t="s">
        <v>39</v>
      </c>
      <c r="F351" t="s">
        <v>40</v>
      </c>
      <c r="G351">
        <v>2</v>
      </c>
      <c r="H351">
        <v>10</v>
      </c>
      <c r="I351">
        <v>5</v>
      </c>
      <c r="J351">
        <v>1880</v>
      </c>
      <c r="L351">
        <v>1963</v>
      </c>
      <c r="M351">
        <v>3</v>
      </c>
      <c r="N351" t="s">
        <v>735</v>
      </c>
      <c r="O351">
        <v>421000</v>
      </c>
      <c r="P351">
        <v>1</v>
      </c>
      <c r="Q351">
        <v>2686</v>
      </c>
      <c r="R351">
        <v>1</v>
      </c>
      <c r="S351">
        <v>7</v>
      </c>
      <c r="T351" t="s">
        <v>42</v>
      </c>
      <c r="U351">
        <v>6</v>
      </c>
      <c r="V351" t="s">
        <v>70</v>
      </c>
      <c r="W351">
        <v>6</v>
      </c>
      <c r="X351" t="s">
        <v>44</v>
      </c>
      <c r="Y351">
        <v>3</v>
      </c>
      <c r="Z351" t="s">
        <v>52</v>
      </c>
      <c r="AA351">
        <v>14</v>
      </c>
      <c r="AB351" t="s">
        <v>45</v>
      </c>
      <c r="AC351">
        <v>6</v>
      </c>
      <c r="AD351" t="s">
        <v>53</v>
      </c>
      <c r="AE351">
        <v>6</v>
      </c>
      <c r="AF351" t="s">
        <v>47</v>
      </c>
      <c r="AG351">
        <v>2</v>
      </c>
      <c r="AH351">
        <v>3</v>
      </c>
      <c r="AI351">
        <v>24</v>
      </c>
      <c r="AJ351">
        <v>1436</v>
      </c>
      <c r="AK351" t="s">
        <v>48</v>
      </c>
      <c r="AL351">
        <v>1</v>
      </c>
    </row>
    <row r="352" spans="1:38" x14ac:dyDescent="0.25">
      <c r="A352" t="s">
        <v>736</v>
      </c>
      <c r="B352">
        <v>3</v>
      </c>
      <c r="C352">
        <v>1</v>
      </c>
      <c r="D352">
        <v>1</v>
      </c>
      <c r="E352" t="s">
        <v>67</v>
      </c>
      <c r="F352" t="s">
        <v>40</v>
      </c>
      <c r="G352">
        <v>2</v>
      </c>
      <c r="H352">
        <v>9</v>
      </c>
      <c r="I352">
        <v>4</v>
      </c>
      <c r="J352">
        <v>1900</v>
      </c>
      <c r="K352">
        <v>2010</v>
      </c>
      <c r="L352">
        <v>1982</v>
      </c>
      <c r="M352">
        <v>2</v>
      </c>
      <c r="N352" t="s">
        <v>737</v>
      </c>
      <c r="O352">
        <v>959000</v>
      </c>
      <c r="P352">
        <v>1</v>
      </c>
      <c r="Q352">
        <v>1662</v>
      </c>
      <c r="R352">
        <v>1</v>
      </c>
      <c r="S352">
        <v>4</v>
      </c>
      <c r="T352" t="s">
        <v>69</v>
      </c>
      <c r="U352">
        <v>7</v>
      </c>
      <c r="V352" t="s">
        <v>43</v>
      </c>
      <c r="W352">
        <v>5</v>
      </c>
      <c r="X352" t="s">
        <v>63</v>
      </c>
      <c r="Y352">
        <v>4</v>
      </c>
      <c r="Z352" t="s">
        <v>72</v>
      </c>
      <c r="AA352">
        <v>14</v>
      </c>
      <c r="AB352" t="s">
        <v>45</v>
      </c>
      <c r="AC352">
        <v>6</v>
      </c>
      <c r="AD352" t="s">
        <v>53</v>
      </c>
      <c r="AE352">
        <v>6</v>
      </c>
      <c r="AF352" t="s">
        <v>47</v>
      </c>
      <c r="AG352">
        <v>2</v>
      </c>
      <c r="AH352">
        <v>1</v>
      </c>
      <c r="AI352">
        <v>24</v>
      </c>
      <c r="AJ352">
        <v>1194</v>
      </c>
      <c r="AK352" t="s">
        <v>48</v>
      </c>
      <c r="AL352">
        <v>1</v>
      </c>
    </row>
    <row r="353" spans="1:38" x14ac:dyDescent="0.25">
      <c r="A353" t="s">
        <v>738</v>
      </c>
      <c r="B353">
        <v>3</v>
      </c>
      <c r="C353">
        <v>1</v>
      </c>
      <c r="D353">
        <v>13</v>
      </c>
      <c r="E353" t="s">
        <v>39</v>
      </c>
      <c r="F353" t="s">
        <v>40</v>
      </c>
      <c r="G353">
        <v>1</v>
      </c>
      <c r="H353">
        <v>10</v>
      </c>
      <c r="I353">
        <v>4</v>
      </c>
      <c r="J353">
        <v>1900</v>
      </c>
      <c r="K353">
        <v>2012</v>
      </c>
      <c r="L353">
        <v>1980</v>
      </c>
      <c r="M353">
        <v>2</v>
      </c>
      <c r="N353" t="s">
        <v>739</v>
      </c>
      <c r="O353">
        <v>1800000</v>
      </c>
      <c r="P353">
        <v>1</v>
      </c>
      <c r="Q353">
        <v>2810</v>
      </c>
      <c r="R353">
        <v>1</v>
      </c>
      <c r="S353">
        <v>4</v>
      </c>
      <c r="T353" t="s">
        <v>69</v>
      </c>
      <c r="U353">
        <v>1</v>
      </c>
      <c r="V353" t="s">
        <v>160</v>
      </c>
      <c r="W353">
        <v>4</v>
      </c>
      <c r="X353" t="s">
        <v>71</v>
      </c>
      <c r="Y353">
        <v>5</v>
      </c>
      <c r="Z353" t="s">
        <v>44</v>
      </c>
      <c r="AA353">
        <v>14</v>
      </c>
      <c r="AB353" t="s">
        <v>45</v>
      </c>
      <c r="AC353">
        <v>13</v>
      </c>
      <c r="AD353" t="s">
        <v>57</v>
      </c>
      <c r="AE353">
        <v>6</v>
      </c>
      <c r="AF353" t="s">
        <v>47</v>
      </c>
      <c r="AG353">
        <v>1</v>
      </c>
      <c r="AH353">
        <v>4</v>
      </c>
      <c r="AI353">
        <v>12</v>
      </c>
      <c r="AJ353">
        <v>5138</v>
      </c>
      <c r="AK353" t="s">
        <v>48</v>
      </c>
      <c r="AL353">
        <v>1</v>
      </c>
    </row>
    <row r="354" spans="1:38" x14ac:dyDescent="0.25">
      <c r="A354" t="s">
        <v>740</v>
      </c>
      <c r="B354">
        <v>3</v>
      </c>
      <c r="C354">
        <v>1</v>
      </c>
      <c r="D354">
        <v>1</v>
      </c>
      <c r="E354" t="s">
        <v>67</v>
      </c>
      <c r="F354" t="s">
        <v>40</v>
      </c>
      <c r="G354">
        <v>1</v>
      </c>
      <c r="H354">
        <v>7</v>
      </c>
      <c r="I354">
        <v>3</v>
      </c>
      <c r="J354">
        <v>1907</v>
      </c>
      <c r="L354">
        <v>1982</v>
      </c>
      <c r="M354">
        <v>2</v>
      </c>
      <c r="N354" t="s">
        <v>741</v>
      </c>
      <c r="O354">
        <v>519000</v>
      </c>
      <c r="P354">
        <v>1</v>
      </c>
      <c r="Q354">
        <v>1526</v>
      </c>
      <c r="R354">
        <v>1</v>
      </c>
      <c r="S354">
        <v>4</v>
      </c>
      <c r="T354" t="s">
        <v>69</v>
      </c>
      <c r="U354">
        <v>7</v>
      </c>
      <c r="V354" t="s">
        <v>43</v>
      </c>
      <c r="W354">
        <v>5</v>
      </c>
      <c r="X354" t="s">
        <v>63</v>
      </c>
      <c r="Y354">
        <v>3</v>
      </c>
      <c r="Z354" t="s">
        <v>52</v>
      </c>
      <c r="AA354">
        <v>14</v>
      </c>
      <c r="AB354" t="s">
        <v>45</v>
      </c>
      <c r="AC354">
        <v>6</v>
      </c>
      <c r="AD354" t="s">
        <v>53</v>
      </c>
      <c r="AE354">
        <v>11</v>
      </c>
      <c r="AF354" t="s">
        <v>98</v>
      </c>
      <c r="AG354">
        <v>1</v>
      </c>
      <c r="AH354">
        <v>0</v>
      </c>
      <c r="AI354">
        <v>11</v>
      </c>
      <c r="AJ354">
        <v>1073</v>
      </c>
      <c r="AK354" t="s">
        <v>48</v>
      </c>
      <c r="AL354">
        <v>1</v>
      </c>
    </row>
    <row r="355" spans="1:38" x14ac:dyDescent="0.25">
      <c r="A355" t="s">
        <v>742</v>
      </c>
      <c r="B355">
        <v>1</v>
      </c>
      <c r="C355">
        <v>1</v>
      </c>
      <c r="D355">
        <v>7</v>
      </c>
      <c r="E355" t="s">
        <v>59</v>
      </c>
      <c r="F355" t="s">
        <v>40</v>
      </c>
      <c r="G355">
        <v>1</v>
      </c>
      <c r="H355">
        <v>9</v>
      </c>
      <c r="I355">
        <v>4</v>
      </c>
      <c r="J355">
        <v>1918</v>
      </c>
      <c r="L355">
        <v>1967</v>
      </c>
      <c r="M355">
        <v>2</v>
      </c>
      <c r="N355" t="s">
        <v>743</v>
      </c>
      <c r="O355">
        <v>0</v>
      </c>
      <c r="P355">
        <v>1</v>
      </c>
      <c r="Q355">
        <v>1788</v>
      </c>
      <c r="R355">
        <v>1</v>
      </c>
      <c r="S355">
        <v>4</v>
      </c>
      <c r="T355" t="s">
        <v>69</v>
      </c>
      <c r="U355">
        <v>6</v>
      </c>
      <c r="V355" t="s">
        <v>70</v>
      </c>
      <c r="W355">
        <v>4</v>
      </c>
      <c r="X355" t="s">
        <v>71</v>
      </c>
      <c r="Y355">
        <v>3</v>
      </c>
      <c r="Z355" t="s">
        <v>52</v>
      </c>
      <c r="AA355">
        <v>14</v>
      </c>
      <c r="AB355" t="s">
        <v>45</v>
      </c>
      <c r="AC355">
        <v>2</v>
      </c>
      <c r="AD355" t="s">
        <v>46</v>
      </c>
      <c r="AE355">
        <v>6</v>
      </c>
      <c r="AF355" t="s">
        <v>47</v>
      </c>
      <c r="AG355">
        <v>1</v>
      </c>
      <c r="AH355">
        <v>0</v>
      </c>
      <c r="AI355">
        <v>11</v>
      </c>
      <c r="AJ355">
        <v>1105</v>
      </c>
      <c r="AK355" t="s">
        <v>48</v>
      </c>
      <c r="AL355">
        <v>0</v>
      </c>
    </row>
    <row r="356" spans="1:38" x14ac:dyDescent="0.25">
      <c r="A356" t="s">
        <v>744</v>
      </c>
      <c r="B356">
        <v>1</v>
      </c>
      <c r="C356">
        <v>1</v>
      </c>
      <c r="D356">
        <v>1</v>
      </c>
      <c r="E356" t="s">
        <v>67</v>
      </c>
      <c r="F356" t="s">
        <v>40</v>
      </c>
      <c r="G356">
        <v>1</v>
      </c>
      <c r="H356">
        <v>5</v>
      </c>
      <c r="I356">
        <v>2</v>
      </c>
      <c r="J356">
        <v>1900</v>
      </c>
      <c r="K356">
        <v>2003</v>
      </c>
      <c r="L356">
        <v>1964</v>
      </c>
      <c r="M356">
        <v>2</v>
      </c>
      <c r="N356" t="s">
        <v>745</v>
      </c>
      <c r="O356">
        <v>449000</v>
      </c>
      <c r="P356">
        <v>1</v>
      </c>
      <c r="Q356">
        <v>960</v>
      </c>
      <c r="R356">
        <v>1</v>
      </c>
      <c r="S356">
        <v>4</v>
      </c>
      <c r="T356" t="s">
        <v>69</v>
      </c>
      <c r="U356">
        <v>7</v>
      </c>
      <c r="V356" t="s">
        <v>43</v>
      </c>
      <c r="W356">
        <v>3</v>
      </c>
      <c r="X356" t="s">
        <v>52</v>
      </c>
      <c r="Y356">
        <v>3</v>
      </c>
      <c r="Z356" t="s">
        <v>52</v>
      </c>
      <c r="AA356">
        <v>14</v>
      </c>
      <c r="AB356" t="s">
        <v>45</v>
      </c>
      <c r="AC356">
        <v>6</v>
      </c>
      <c r="AD356" t="s">
        <v>53</v>
      </c>
      <c r="AE356">
        <v>3</v>
      </c>
      <c r="AF356" t="s">
        <v>65</v>
      </c>
      <c r="AG356">
        <v>1</v>
      </c>
      <c r="AH356">
        <v>0</v>
      </c>
      <c r="AI356">
        <v>11</v>
      </c>
      <c r="AJ356">
        <v>1666</v>
      </c>
      <c r="AK356" t="s">
        <v>48</v>
      </c>
      <c r="AL356">
        <v>1</v>
      </c>
    </row>
    <row r="357" spans="1:38" x14ac:dyDescent="0.25">
      <c r="A357" t="s">
        <v>746</v>
      </c>
      <c r="B357">
        <v>2</v>
      </c>
      <c r="C357">
        <v>1</v>
      </c>
      <c r="D357">
        <v>1</v>
      </c>
      <c r="E357" t="s">
        <v>67</v>
      </c>
      <c r="F357" t="s">
        <v>40</v>
      </c>
      <c r="G357">
        <v>1</v>
      </c>
      <c r="H357">
        <v>8</v>
      </c>
      <c r="I357">
        <v>3</v>
      </c>
      <c r="J357">
        <v>1912</v>
      </c>
      <c r="K357">
        <v>2018</v>
      </c>
      <c r="L357">
        <v>1984</v>
      </c>
      <c r="M357">
        <v>2</v>
      </c>
      <c r="N357" t="s">
        <v>747</v>
      </c>
      <c r="O357">
        <v>1039900</v>
      </c>
      <c r="P357">
        <v>4</v>
      </c>
      <c r="Q357">
        <v>1984</v>
      </c>
      <c r="R357">
        <v>1</v>
      </c>
      <c r="S357">
        <v>4</v>
      </c>
      <c r="T357" t="s">
        <v>69</v>
      </c>
      <c r="U357">
        <v>7</v>
      </c>
      <c r="V357" t="s">
        <v>43</v>
      </c>
      <c r="W357">
        <v>4</v>
      </c>
      <c r="X357" t="s">
        <v>71</v>
      </c>
      <c r="Y357">
        <v>4</v>
      </c>
      <c r="Z357" t="s">
        <v>72</v>
      </c>
      <c r="AA357">
        <v>11</v>
      </c>
      <c r="AB357" t="s">
        <v>748</v>
      </c>
      <c r="AC357">
        <v>6</v>
      </c>
      <c r="AD357" t="s">
        <v>53</v>
      </c>
      <c r="AE357">
        <v>6</v>
      </c>
      <c r="AF357" t="s">
        <v>47</v>
      </c>
      <c r="AG357">
        <v>1</v>
      </c>
      <c r="AH357">
        <v>0</v>
      </c>
      <c r="AI357">
        <v>11</v>
      </c>
      <c r="AJ357">
        <v>2142</v>
      </c>
      <c r="AK357" t="s">
        <v>48</v>
      </c>
      <c r="AL357">
        <v>1</v>
      </c>
    </row>
    <row r="358" spans="1:38" x14ac:dyDescent="0.25">
      <c r="A358" t="s">
        <v>749</v>
      </c>
      <c r="B358">
        <v>5</v>
      </c>
      <c r="C358">
        <v>0</v>
      </c>
      <c r="D358">
        <v>1</v>
      </c>
      <c r="E358" t="s">
        <v>67</v>
      </c>
      <c r="F358" t="s">
        <v>40</v>
      </c>
      <c r="G358">
        <v>1</v>
      </c>
      <c r="H358">
        <v>10</v>
      </c>
      <c r="I358">
        <v>5</v>
      </c>
      <c r="J358">
        <v>2009</v>
      </c>
      <c r="L358">
        <v>2012</v>
      </c>
      <c r="M358">
        <v>4</v>
      </c>
      <c r="N358" t="s">
        <v>750</v>
      </c>
      <c r="O358">
        <v>725000</v>
      </c>
      <c r="P358">
        <v>3</v>
      </c>
      <c r="Q358">
        <v>2544</v>
      </c>
      <c r="R358">
        <v>1</v>
      </c>
      <c r="S358">
        <v>10</v>
      </c>
      <c r="T358" t="s">
        <v>200</v>
      </c>
      <c r="U358">
        <v>7</v>
      </c>
      <c r="V358" t="s">
        <v>43</v>
      </c>
      <c r="W358">
        <v>3</v>
      </c>
      <c r="X358" t="s">
        <v>52</v>
      </c>
      <c r="Y358">
        <v>4</v>
      </c>
      <c r="Z358" t="s">
        <v>72</v>
      </c>
      <c r="AA358">
        <v>14</v>
      </c>
      <c r="AB358" t="s">
        <v>45</v>
      </c>
      <c r="AC358">
        <v>2</v>
      </c>
      <c r="AD358" t="s">
        <v>46</v>
      </c>
      <c r="AE358">
        <v>11</v>
      </c>
      <c r="AF358" t="s">
        <v>98</v>
      </c>
      <c r="AG358">
        <v>1</v>
      </c>
      <c r="AH358">
        <v>1</v>
      </c>
      <c r="AI358">
        <v>11</v>
      </c>
      <c r="AJ358">
        <v>1273</v>
      </c>
      <c r="AK358" t="s">
        <v>48</v>
      </c>
      <c r="AL358">
        <v>0</v>
      </c>
    </row>
    <row r="359" spans="1:38" x14ac:dyDescent="0.25">
      <c r="A359" t="s">
        <v>751</v>
      </c>
      <c r="B359">
        <v>2</v>
      </c>
      <c r="C359">
        <v>0</v>
      </c>
      <c r="D359">
        <v>13</v>
      </c>
      <c r="E359" t="s">
        <v>39</v>
      </c>
      <c r="F359" t="s">
        <v>40</v>
      </c>
      <c r="G359">
        <v>2</v>
      </c>
      <c r="H359">
        <v>6</v>
      </c>
      <c r="I359">
        <v>2</v>
      </c>
      <c r="J359">
        <v>1900</v>
      </c>
      <c r="L359">
        <v>1957</v>
      </c>
      <c r="M359">
        <v>2</v>
      </c>
      <c r="N359" t="s">
        <v>752</v>
      </c>
      <c r="O359">
        <v>0</v>
      </c>
      <c r="P359">
        <v>2</v>
      </c>
      <c r="Q359">
        <v>1507</v>
      </c>
      <c r="R359">
        <v>1</v>
      </c>
      <c r="S359">
        <v>4</v>
      </c>
      <c r="T359" t="s">
        <v>69</v>
      </c>
      <c r="U359">
        <v>7</v>
      </c>
      <c r="V359" t="s">
        <v>43</v>
      </c>
      <c r="W359">
        <v>4</v>
      </c>
      <c r="X359" t="s">
        <v>71</v>
      </c>
      <c r="Y359">
        <v>3</v>
      </c>
      <c r="Z359" t="s">
        <v>52</v>
      </c>
      <c r="AA359">
        <v>14</v>
      </c>
      <c r="AB359" t="s">
        <v>45</v>
      </c>
      <c r="AC359">
        <v>6</v>
      </c>
      <c r="AD359" t="s">
        <v>53</v>
      </c>
      <c r="AE359">
        <v>3</v>
      </c>
      <c r="AF359" t="s">
        <v>65</v>
      </c>
      <c r="AG359">
        <v>2</v>
      </c>
      <c r="AH359">
        <v>2</v>
      </c>
      <c r="AI359">
        <v>24</v>
      </c>
      <c r="AJ359">
        <v>1664</v>
      </c>
      <c r="AK359" t="s">
        <v>48</v>
      </c>
      <c r="AL359">
        <v>0</v>
      </c>
    </row>
    <row r="360" spans="1:38" x14ac:dyDescent="0.25">
      <c r="A360" t="s">
        <v>753</v>
      </c>
      <c r="B360">
        <v>3</v>
      </c>
      <c r="C360">
        <v>1</v>
      </c>
      <c r="D360">
        <v>7</v>
      </c>
      <c r="E360" t="s">
        <v>59</v>
      </c>
      <c r="F360" t="s">
        <v>40</v>
      </c>
      <c r="G360">
        <v>1</v>
      </c>
      <c r="H360">
        <v>7</v>
      </c>
      <c r="I360">
        <v>3</v>
      </c>
      <c r="J360">
        <v>1930</v>
      </c>
      <c r="K360">
        <v>1977</v>
      </c>
      <c r="L360">
        <v>1960</v>
      </c>
      <c r="M360">
        <v>2</v>
      </c>
      <c r="N360" t="s">
        <v>754</v>
      </c>
      <c r="O360">
        <v>443500</v>
      </c>
      <c r="P360">
        <v>1</v>
      </c>
      <c r="Q360">
        <v>1970</v>
      </c>
      <c r="R360">
        <v>1</v>
      </c>
      <c r="S360">
        <v>4</v>
      </c>
      <c r="T360" t="s">
        <v>69</v>
      </c>
      <c r="U360">
        <v>8</v>
      </c>
      <c r="V360" t="s">
        <v>126</v>
      </c>
      <c r="W360">
        <v>5</v>
      </c>
      <c r="X360" t="s">
        <v>63</v>
      </c>
      <c r="Y360">
        <v>3</v>
      </c>
      <c r="Z360" t="s">
        <v>52</v>
      </c>
      <c r="AA360">
        <v>14</v>
      </c>
      <c r="AB360" t="s">
        <v>45</v>
      </c>
      <c r="AC360">
        <v>2</v>
      </c>
      <c r="AD360" t="s">
        <v>46</v>
      </c>
      <c r="AE360">
        <v>6</v>
      </c>
      <c r="AF360" t="s">
        <v>47</v>
      </c>
      <c r="AG360">
        <v>1</v>
      </c>
      <c r="AH360">
        <v>3</v>
      </c>
      <c r="AI360">
        <v>13</v>
      </c>
      <c r="AJ360">
        <v>1440</v>
      </c>
      <c r="AK360" t="s">
        <v>48</v>
      </c>
      <c r="AL360">
        <v>1</v>
      </c>
    </row>
    <row r="361" spans="1:38" x14ac:dyDescent="0.25">
      <c r="A361" t="s">
        <v>755</v>
      </c>
      <c r="B361">
        <v>1</v>
      </c>
      <c r="C361">
        <v>0</v>
      </c>
      <c r="D361">
        <v>13</v>
      </c>
      <c r="E361" t="s">
        <v>39</v>
      </c>
      <c r="F361" t="s">
        <v>40</v>
      </c>
      <c r="G361">
        <v>1</v>
      </c>
      <c r="H361">
        <v>5</v>
      </c>
      <c r="I361">
        <v>2</v>
      </c>
      <c r="J361">
        <v>1924</v>
      </c>
      <c r="K361">
        <v>1974</v>
      </c>
      <c r="L361">
        <v>1954</v>
      </c>
      <c r="M361">
        <v>2</v>
      </c>
      <c r="N361" t="s">
        <v>62</v>
      </c>
      <c r="O361">
        <v>0</v>
      </c>
      <c r="P361">
        <v>1</v>
      </c>
      <c r="Q361">
        <v>1204</v>
      </c>
      <c r="R361">
        <v>1</v>
      </c>
      <c r="S361">
        <v>4</v>
      </c>
      <c r="T361" t="s">
        <v>69</v>
      </c>
      <c r="U361">
        <v>6</v>
      </c>
      <c r="V361" t="s">
        <v>70</v>
      </c>
      <c r="W361">
        <v>3</v>
      </c>
      <c r="X361" t="s">
        <v>52</v>
      </c>
      <c r="Y361">
        <v>3</v>
      </c>
      <c r="Z361" t="s">
        <v>52</v>
      </c>
      <c r="AA361">
        <v>14</v>
      </c>
      <c r="AB361" t="s">
        <v>45</v>
      </c>
      <c r="AC361">
        <v>2</v>
      </c>
      <c r="AD361" t="s">
        <v>46</v>
      </c>
      <c r="AE361">
        <v>6</v>
      </c>
      <c r="AF361" t="s">
        <v>47</v>
      </c>
      <c r="AG361">
        <v>1</v>
      </c>
      <c r="AH361">
        <v>1</v>
      </c>
      <c r="AI361">
        <v>11</v>
      </c>
      <c r="AJ361">
        <v>1272</v>
      </c>
      <c r="AK361" t="s">
        <v>48</v>
      </c>
      <c r="AL361">
        <v>0</v>
      </c>
    </row>
    <row r="362" spans="1:38" x14ac:dyDescent="0.25">
      <c r="A362" t="s">
        <v>756</v>
      </c>
      <c r="B362">
        <v>4</v>
      </c>
      <c r="C362">
        <v>0</v>
      </c>
      <c r="D362">
        <v>13</v>
      </c>
      <c r="E362" t="s">
        <v>39</v>
      </c>
      <c r="F362" t="s">
        <v>50</v>
      </c>
      <c r="G362">
        <v>4</v>
      </c>
      <c r="H362">
        <v>12</v>
      </c>
      <c r="I362">
        <v>4</v>
      </c>
      <c r="J362">
        <v>1973</v>
      </c>
      <c r="K362">
        <v>2001</v>
      </c>
      <c r="L362">
        <v>1970</v>
      </c>
      <c r="M362">
        <v>4</v>
      </c>
      <c r="N362" t="s">
        <v>757</v>
      </c>
      <c r="O362">
        <v>2025000</v>
      </c>
      <c r="P362">
        <v>4</v>
      </c>
      <c r="Q362">
        <v>5656</v>
      </c>
      <c r="R362">
        <v>1</v>
      </c>
      <c r="S362">
        <v>10</v>
      </c>
      <c r="T362" t="s">
        <v>200</v>
      </c>
      <c r="U362">
        <v>7</v>
      </c>
      <c r="V362" t="s">
        <v>43</v>
      </c>
      <c r="W362">
        <v>5</v>
      </c>
      <c r="X362" t="s">
        <v>63</v>
      </c>
      <c r="Y362">
        <v>3</v>
      </c>
      <c r="Z362" t="s">
        <v>52</v>
      </c>
      <c r="AA362">
        <v>14</v>
      </c>
      <c r="AB362" t="s">
        <v>45</v>
      </c>
      <c r="AC362">
        <v>2</v>
      </c>
      <c r="AD362" t="s">
        <v>46</v>
      </c>
      <c r="AE362">
        <v>6</v>
      </c>
      <c r="AF362" t="s">
        <v>47</v>
      </c>
      <c r="AG362">
        <v>4</v>
      </c>
      <c r="AH362">
        <v>1</v>
      </c>
      <c r="AI362">
        <v>24</v>
      </c>
      <c r="AJ362">
        <v>2852</v>
      </c>
      <c r="AK362" t="s">
        <v>48</v>
      </c>
      <c r="AL362">
        <v>1</v>
      </c>
    </row>
    <row r="363" spans="1:38" x14ac:dyDescent="0.25">
      <c r="A363" t="s">
        <v>758</v>
      </c>
      <c r="B363">
        <v>1</v>
      </c>
      <c r="C363">
        <v>1</v>
      </c>
      <c r="D363">
        <v>13</v>
      </c>
      <c r="E363" t="s">
        <v>39</v>
      </c>
      <c r="F363" t="s">
        <v>50</v>
      </c>
      <c r="G363">
        <v>1</v>
      </c>
      <c r="H363">
        <v>7</v>
      </c>
      <c r="I363">
        <v>3</v>
      </c>
      <c r="J363">
        <v>1800</v>
      </c>
      <c r="K363">
        <v>1974</v>
      </c>
      <c r="L363">
        <v>1954</v>
      </c>
      <c r="M363">
        <v>2</v>
      </c>
      <c r="N363" t="s">
        <v>62</v>
      </c>
      <c r="P363">
        <v>1</v>
      </c>
      <c r="Q363">
        <v>1751</v>
      </c>
      <c r="R363">
        <v>1</v>
      </c>
      <c r="S363">
        <v>4</v>
      </c>
      <c r="T363" t="s">
        <v>69</v>
      </c>
      <c r="U363">
        <v>8</v>
      </c>
      <c r="V363" t="s">
        <v>126</v>
      </c>
      <c r="W363">
        <v>3</v>
      </c>
      <c r="X363" t="s">
        <v>52</v>
      </c>
      <c r="Y363">
        <v>3</v>
      </c>
      <c r="Z363" t="s">
        <v>52</v>
      </c>
      <c r="AA363">
        <v>6</v>
      </c>
      <c r="AB363" t="s">
        <v>322</v>
      </c>
      <c r="AC363">
        <v>6</v>
      </c>
      <c r="AD363" t="s">
        <v>53</v>
      </c>
      <c r="AE363">
        <v>3</v>
      </c>
      <c r="AF363" t="s">
        <v>65</v>
      </c>
      <c r="AG363">
        <v>1</v>
      </c>
      <c r="AH363">
        <v>2</v>
      </c>
      <c r="AI363">
        <v>13</v>
      </c>
      <c r="AJ363">
        <v>2436</v>
      </c>
      <c r="AK363" t="s">
        <v>48</v>
      </c>
      <c r="AL363">
        <v>0</v>
      </c>
    </row>
    <row r="364" spans="1:38" x14ac:dyDescent="0.25">
      <c r="A364" t="s">
        <v>759</v>
      </c>
      <c r="B364">
        <v>1</v>
      </c>
      <c r="C364">
        <v>1</v>
      </c>
      <c r="D364">
        <v>1</v>
      </c>
      <c r="E364" t="s">
        <v>67</v>
      </c>
      <c r="F364" t="s">
        <v>40</v>
      </c>
      <c r="G364">
        <v>2</v>
      </c>
      <c r="H364">
        <v>7</v>
      </c>
      <c r="I364">
        <v>3</v>
      </c>
      <c r="J364">
        <v>1910</v>
      </c>
      <c r="K364">
        <v>1987</v>
      </c>
      <c r="L364">
        <v>1960</v>
      </c>
      <c r="M364">
        <v>2</v>
      </c>
      <c r="N364" t="s">
        <v>760</v>
      </c>
      <c r="O364">
        <v>0</v>
      </c>
      <c r="P364">
        <v>1</v>
      </c>
      <c r="Q364">
        <v>2280</v>
      </c>
      <c r="R364">
        <v>1</v>
      </c>
      <c r="S364">
        <v>4</v>
      </c>
      <c r="T364" t="s">
        <v>69</v>
      </c>
      <c r="U364">
        <v>7</v>
      </c>
      <c r="V364" t="s">
        <v>43</v>
      </c>
      <c r="W364">
        <v>5</v>
      </c>
      <c r="X364" t="s">
        <v>63</v>
      </c>
      <c r="Y364">
        <v>3</v>
      </c>
      <c r="Z364" t="s">
        <v>52</v>
      </c>
      <c r="AA364">
        <v>14</v>
      </c>
      <c r="AB364" t="s">
        <v>45</v>
      </c>
      <c r="AC364">
        <v>2</v>
      </c>
      <c r="AD364" t="s">
        <v>46</v>
      </c>
      <c r="AE364">
        <v>3</v>
      </c>
      <c r="AF364" t="s">
        <v>65</v>
      </c>
      <c r="AG364">
        <v>2</v>
      </c>
      <c r="AH364">
        <v>2</v>
      </c>
      <c r="AI364">
        <v>24</v>
      </c>
      <c r="AJ364">
        <v>1643</v>
      </c>
      <c r="AK364" t="s">
        <v>48</v>
      </c>
      <c r="AL364">
        <v>0</v>
      </c>
    </row>
    <row r="365" spans="1:38" x14ac:dyDescent="0.25">
      <c r="A365" t="s">
        <v>761</v>
      </c>
      <c r="B365">
        <v>1</v>
      </c>
      <c r="C365">
        <v>0</v>
      </c>
      <c r="D365">
        <v>1</v>
      </c>
      <c r="E365" t="s">
        <v>67</v>
      </c>
      <c r="F365" t="s">
        <v>50</v>
      </c>
      <c r="G365">
        <v>1</v>
      </c>
      <c r="H365">
        <v>6</v>
      </c>
      <c r="I365">
        <v>3</v>
      </c>
      <c r="J365">
        <v>1900</v>
      </c>
      <c r="L365">
        <v>1957</v>
      </c>
      <c r="M365">
        <v>2</v>
      </c>
      <c r="N365" t="s">
        <v>62</v>
      </c>
      <c r="P365">
        <v>1</v>
      </c>
      <c r="Q365">
        <v>1394</v>
      </c>
      <c r="R365">
        <v>1</v>
      </c>
      <c r="S365">
        <v>4</v>
      </c>
      <c r="T365" t="s">
        <v>69</v>
      </c>
      <c r="U365">
        <v>7</v>
      </c>
      <c r="V365" t="s">
        <v>43</v>
      </c>
      <c r="W365">
        <v>4</v>
      </c>
      <c r="X365" t="s">
        <v>71</v>
      </c>
      <c r="Y365">
        <v>3</v>
      </c>
      <c r="Z365" t="s">
        <v>52</v>
      </c>
      <c r="AA365">
        <v>14</v>
      </c>
      <c r="AB365" t="s">
        <v>45</v>
      </c>
      <c r="AC365">
        <v>2</v>
      </c>
      <c r="AD365" t="s">
        <v>46</v>
      </c>
      <c r="AE365">
        <v>3</v>
      </c>
      <c r="AF365" t="s">
        <v>65</v>
      </c>
      <c r="AG365">
        <v>1</v>
      </c>
      <c r="AH365">
        <v>0</v>
      </c>
      <c r="AI365">
        <v>11</v>
      </c>
      <c r="AJ365">
        <v>1224</v>
      </c>
      <c r="AK365" t="s">
        <v>48</v>
      </c>
      <c r="AL365">
        <v>0</v>
      </c>
    </row>
    <row r="366" spans="1:38" x14ac:dyDescent="0.25">
      <c r="A366" t="s">
        <v>762</v>
      </c>
      <c r="B366">
        <v>2</v>
      </c>
      <c r="C366">
        <v>0</v>
      </c>
      <c r="D366">
        <v>13</v>
      </c>
      <c r="E366" t="s">
        <v>39</v>
      </c>
      <c r="F366" t="s">
        <v>50</v>
      </c>
      <c r="G366">
        <v>1</v>
      </c>
      <c r="H366">
        <v>6</v>
      </c>
      <c r="I366">
        <v>3</v>
      </c>
      <c r="J366">
        <v>1930</v>
      </c>
      <c r="K366">
        <v>2011</v>
      </c>
      <c r="L366">
        <v>1967</v>
      </c>
      <c r="M366">
        <v>2</v>
      </c>
      <c r="N366" t="s">
        <v>763</v>
      </c>
      <c r="O366">
        <v>0</v>
      </c>
      <c r="P366">
        <v>3</v>
      </c>
      <c r="Q366">
        <v>1254</v>
      </c>
      <c r="R366">
        <v>1</v>
      </c>
      <c r="S366">
        <v>4</v>
      </c>
      <c r="T366" t="s">
        <v>69</v>
      </c>
      <c r="U366">
        <v>1</v>
      </c>
      <c r="V366" t="s">
        <v>160</v>
      </c>
      <c r="W366">
        <v>4</v>
      </c>
      <c r="X366" t="s">
        <v>71</v>
      </c>
      <c r="Y366">
        <v>3</v>
      </c>
      <c r="Z366" t="s">
        <v>52</v>
      </c>
      <c r="AA366">
        <v>14</v>
      </c>
      <c r="AB366" t="s">
        <v>45</v>
      </c>
      <c r="AC366">
        <v>2</v>
      </c>
      <c r="AD366" t="s">
        <v>46</v>
      </c>
      <c r="AE366">
        <v>11</v>
      </c>
      <c r="AF366" t="s">
        <v>98</v>
      </c>
      <c r="AG366">
        <v>1</v>
      </c>
      <c r="AH366">
        <v>0</v>
      </c>
      <c r="AI366">
        <v>12</v>
      </c>
      <c r="AJ366">
        <v>2750</v>
      </c>
      <c r="AK366" t="s">
        <v>48</v>
      </c>
      <c r="AL366">
        <v>0</v>
      </c>
    </row>
    <row r="367" spans="1:38" x14ac:dyDescent="0.25">
      <c r="A367" t="s">
        <v>764</v>
      </c>
      <c r="B367">
        <v>1</v>
      </c>
      <c r="C367">
        <v>1</v>
      </c>
      <c r="D367">
        <v>1</v>
      </c>
      <c r="E367" t="s">
        <v>67</v>
      </c>
      <c r="F367" t="s">
        <v>40</v>
      </c>
      <c r="G367">
        <v>1</v>
      </c>
      <c r="H367">
        <v>5</v>
      </c>
      <c r="I367">
        <v>2</v>
      </c>
      <c r="J367">
        <v>1925</v>
      </c>
      <c r="L367">
        <v>1954</v>
      </c>
      <c r="M367">
        <v>2</v>
      </c>
      <c r="N367" t="s">
        <v>765</v>
      </c>
      <c r="O367">
        <v>110000</v>
      </c>
      <c r="P367">
        <v>1</v>
      </c>
      <c r="Q367">
        <v>1368</v>
      </c>
      <c r="R367">
        <v>1</v>
      </c>
      <c r="S367">
        <v>4</v>
      </c>
      <c r="T367" t="s">
        <v>69</v>
      </c>
      <c r="U367">
        <v>7</v>
      </c>
      <c r="V367" t="s">
        <v>43</v>
      </c>
      <c r="W367">
        <v>3</v>
      </c>
      <c r="X367" t="s">
        <v>52</v>
      </c>
      <c r="Y367">
        <v>3</v>
      </c>
      <c r="Z367" t="s">
        <v>52</v>
      </c>
      <c r="AA367">
        <v>14</v>
      </c>
      <c r="AB367" t="s">
        <v>45</v>
      </c>
      <c r="AC367">
        <v>2</v>
      </c>
      <c r="AD367" t="s">
        <v>46</v>
      </c>
      <c r="AE367">
        <v>6</v>
      </c>
      <c r="AF367" t="s">
        <v>47</v>
      </c>
      <c r="AG367">
        <v>1</v>
      </c>
      <c r="AH367">
        <v>1</v>
      </c>
      <c r="AI367">
        <v>11</v>
      </c>
      <c r="AJ367">
        <v>2059</v>
      </c>
      <c r="AK367" t="s">
        <v>48</v>
      </c>
      <c r="AL367">
        <v>1</v>
      </c>
    </row>
    <row r="368" spans="1:38" x14ac:dyDescent="0.25">
      <c r="A368" t="s">
        <v>766</v>
      </c>
      <c r="B368">
        <v>1</v>
      </c>
      <c r="C368">
        <v>1</v>
      </c>
      <c r="D368">
        <v>1</v>
      </c>
      <c r="E368" t="s">
        <v>67</v>
      </c>
      <c r="F368" t="s">
        <v>40</v>
      </c>
      <c r="G368">
        <v>1</v>
      </c>
      <c r="H368">
        <v>5</v>
      </c>
      <c r="I368">
        <v>2</v>
      </c>
      <c r="J368">
        <v>1900</v>
      </c>
      <c r="K368">
        <v>1976</v>
      </c>
      <c r="L368">
        <v>1954</v>
      </c>
      <c r="M368">
        <v>2</v>
      </c>
      <c r="N368" t="s">
        <v>767</v>
      </c>
      <c r="O368">
        <v>299000</v>
      </c>
      <c r="P368">
        <v>1</v>
      </c>
      <c r="Q368">
        <v>1024</v>
      </c>
      <c r="R368">
        <v>1</v>
      </c>
      <c r="S368">
        <v>4</v>
      </c>
      <c r="T368" t="s">
        <v>69</v>
      </c>
      <c r="U368">
        <v>7</v>
      </c>
      <c r="V368" t="s">
        <v>43</v>
      </c>
      <c r="W368">
        <v>3</v>
      </c>
      <c r="X368" t="s">
        <v>52</v>
      </c>
      <c r="Y368">
        <v>3</v>
      </c>
      <c r="Z368" t="s">
        <v>52</v>
      </c>
      <c r="AA368">
        <v>14</v>
      </c>
      <c r="AB368" t="s">
        <v>45</v>
      </c>
      <c r="AC368">
        <v>6</v>
      </c>
      <c r="AD368" t="s">
        <v>53</v>
      </c>
      <c r="AE368">
        <v>6</v>
      </c>
      <c r="AF368" t="s">
        <v>47</v>
      </c>
      <c r="AG368">
        <v>1</v>
      </c>
      <c r="AH368">
        <v>1</v>
      </c>
      <c r="AI368">
        <v>11</v>
      </c>
      <c r="AJ368">
        <v>1227</v>
      </c>
      <c r="AK368" t="s">
        <v>48</v>
      </c>
      <c r="AL368">
        <v>1</v>
      </c>
    </row>
    <row r="369" spans="1:38" x14ac:dyDescent="0.25">
      <c r="A369" t="s">
        <v>768</v>
      </c>
      <c r="B369">
        <v>2</v>
      </c>
      <c r="C369">
        <v>0</v>
      </c>
      <c r="D369">
        <v>1</v>
      </c>
      <c r="E369" t="s">
        <v>67</v>
      </c>
      <c r="F369" t="s">
        <v>40</v>
      </c>
      <c r="G369">
        <v>1</v>
      </c>
      <c r="H369">
        <v>6</v>
      </c>
      <c r="I369">
        <v>4</v>
      </c>
      <c r="J369">
        <v>1905</v>
      </c>
      <c r="L369">
        <v>1976</v>
      </c>
      <c r="M369">
        <v>2</v>
      </c>
      <c r="N369" t="s">
        <v>62</v>
      </c>
      <c r="P369">
        <v>1</v>
      </c>
      <c r="Q369">
        <v>2328</v>
      </c>
      <c r="R369">
        <v>1</v>
      </c>
      <c r="S369">
        <v>4</v>
      </c>
      <c r="T369" t="s">
        <v>69</v>
      </c>
      <c r="U369">
        <v>6</v>
      </c>
      <c r="V369" t="s">
        <v>70</v>
      </c>
      <c r="W369">
        <v>5</v>
      </c>
      <c r="X369" t="s">
        <v>63</v>
      </c>
      <c r="Y369">
        <v>3</v>
      </c>
      <c r="Z369" t="s">
        <v>52</v>
      </c>
      <c r="AA369">
        <v>14</v>
      </c>
      <c r="AB369" t="s">
        <v>45</v>
      </c>
      <c r="AC369">
        <v>2</v>
      </c>
      <c r="AD369" t="s">
        <v>46</v>
      </c>
      <c r="AE369">
        <v>3</v>
      </c>
      <c r="AF369" t="s">
        <v>65</v>
      </c>
      <c r="AG369">
        <v>1</v>
      </c>
      <c r="AH369">
        <v>0</v>
      </c>
      <c r="AI369">
        <v>11</v>
      </c>
      <c r="AJ369">
        <v>1200</v>
      </c>
      <c r="AK369" t="s">
        <v>48</v>
      </c>
      <c r="AL369">
        <v>0</v>
      </c>
    </row>
    <row r="370" spans="1:38" x14ac:dyDescent="0.25">
      <c r="A370" t="s">
        <v>769</v>
      </c>
      <c r="B370">
        <v>1</v>
      </c>
      <c r="C370">
        <v>0</v>
      </c>
      <c r="D370">
        <v>8</v>
      </c>
      <c r="E370" t="s">
        <v>254</v>
      </c>
      <c r="F370" t="s">
        <v>40</v>
      </c>
      <c r="G370">
        <v>1</v>
      </c>
      <c r="H370">
        <v>5</v>
      </c>
      <c r="I370">
        <v>2</v>
      </c>
      <c r="J370">
        <v>1913</v>
      </c>
      <c r="K370">
        <v>2009</v>
      </c>
      <c r="L370">
        <v>1964</v>
      </c>
      <c r="M370">
        <v>2</v>
      </c>
      <c r="N370" t="s">
        <v>770</v>
      </c>
      <c r="O370">
        <v>397500</v>
      </c>
      <c r="P370">
        <v>1</v>
      </c>
      <c r="Q370">
        <v>792</v>
      </c>
      <c r="R370">
        <v>1</v>
      </c>
      <c r="S370">
        <v>4</v>
      </c>
      <c r="T370" t="s">
        <v>69</v>
      </c>
      <c r="U370">
        <v>7</v>
      </c>
      <c r="V370" t="s">
        <v>43</v>
      </c>
      <c r="W370">
        <v>3</v>
      </c>
      <c r="X370" t="s">
        <v>52</v>
      </c>
      <c r="Y370">
        <v>4</v>
      </c>
      <c r="Z370" t="s">
        <v>72</v>
      </c>
      <c r="AA370">
        <v>14</v>
      </c>
      <c r="AB370" t="s">
        <v>45</v>
      </c>
      <c r="AC370">
        <v>2</v>
      </c>
      <c r="AD370" t="s">
        <v>46</v>
      </c>
      <c r="AE370">
        <v>6</v>
      </c>
      <c r="AF370" t="s">
        <v>47</v>
      </c>
      <c r="AG370">
        <v>1</v>
      </c>
      <c r="AH370">
        <v>0</v>
      </c>
      <c r="AI370">
        <v>11</v>
      </c>
      <c r="AJ370">
        <v>1332</v>
      </c>
      <c r="AK370" t="s">
        <v>48</v>
      </c>
      <c r="AL370">
        <v>1</v>
      </c>
    </row>
    <row r="371" spans="1:38" x14ac:dyDescent="0.25">
      <c r="A371" t="s">
        <v>771</v>
      </c>
      <c r="B371">
        <v>1</v>
      </c>
      <c r="C371">
        <v>1</v>
      </c>
      <c r="D371">
        <v>1</v>
      </c>
      <c r="E371" t="s">
        <v>67</v>
      </c>
      <c r="F371" t="s">
        <v>40</v>
      </c>
      <c r="G371">
        <v>1</v>
      </c>
      <c r="H371">
        <v>4</v>
      </c>
      <c r="I371">
        <v>2</v>
      </c>
      <c r="J371">
        <v>1899</v>
      </c>
      <c r="K371">
        <v>1978</v>
      </c>
      <c r="L371">
        <v>1964</v>
      </c>
      <c r="M371">
        <v>2</v>
      </c>
      <c r="N371" t="s">
        <v>772</v>
      </c>
      <c r="O371">
        <v>654900</v>
      </c>
      <c r="P371">
        <v>3</v>
      </c>
      <c r="Q371">
        <v>936</v>
      </c>
      <c r="R371">
        <v>1</v>
      </c>
      <c r="S371">
        <v>4</v>
      </c>
      <c r="T371" t="s">
        <v>69</v>
      </c>
      <c r="U371">
        <v>7</v>
      </c>
      <c r="V371" t="s">
        <v>43</v>
      </c>
      <c r="W371">
        <v>3</v>
      </c>
      <c r="X371" t="s">
        <v>52</v>
      </c>
      <c r="Y371">
        <v>4</v>
      </c>
      <c r="Z371" t="s">
        <v>72</v>
      </c>
      <c r="AA371">
        <v>14</v>
      </c>
      <c r="AB371" t="s">
        <v>45</v>
      </c>
      <c r="AC371">
        <v>2</v>
      </c>
      <c r="AD371" t="s">
        <v>46</v>
      </c>
      <c r="AE371">
        <v>6</v>
      </c>
      <c r="AF371" t="s">
        <v>47</v>
      </c>
      <c r="AG371">
        <v>1</v>
      </c>
      <c r="AH371">
        <v>1</v>
      </c>
      <c r="AI371">
        <v>11</v>
      </c>
      <c r="AJ371">
        <v>926</v>
      </c>
      <c r="AK371" t="s">
        <v>48</v>
      </c>
      <c r="AL371">
        <v>1</v>
      </c>
    </row>
    <row r="372" spans="1:38" x14ac:dyDescent="0.25">
      <c r="A372" t="s">
        <v>773</v>
      </c>
      <c r="B372">
        <v>1</v>
      </c>
      <c r="C372">
        <v>2</v>
      </c>
      <c r="D372">
        <v>1</v>
      </c>
      <c r="E372" t="s">
        <v>67</v>
      </c>
      <c r="F372" t="s">
        <v>40</v>
      </c>
      <c r="G372">
        <v>1</v>
      </c>
      <c r="H372">
        <v>8</v>
      </c>
      <c r="I372">
        <v>2</v>
      </c>
      <c r="J372">
        <v>1924</v>
      </c>
      <c r="K372">
        <v>2011</v>
      </c>
      <c r="L372">
        <v>1964</v>
      </c>
      <c r="M372">
        <v>2</v>
      </c>
      <c r="N372" t="s">
        <v>774</v>
      </c>
      <c r="O372">
        <v>565000</v>
      </c>
      <c r="P372">
        <v>1</v>
      </c>
      <c r="Q372">
        <v>1088</v>
      </c>
      <c r="R372">
        <v>1</v>
      </c>
      <c r="S372">
        <v>4</v>
      </c>
      <c r="T372" t="s">
        <v>69</v>
      </c>
      <c r="U372">
        <v>7</v>
      </c>
      <c r="V372" t="s">
        <v>43</v>
      </c>
      <c r="W372">
        <v>3</v>
      </c>
      <c r="X372" t="s">
        <v>52</v>
      </c>
      <c r="Y372">
        <v>4</v>
      </c>
      <c r="Z372" t="s">
        <v>72</v>
      </c>
      <c r="AA372">
        <v>14</v>
      </c>
      <c r="AB372" t="s">
        <v>45</v>
      </c>
      <c r="AC372">
        <v>2</v>
      </c>
      <c r="AD372" t="s">
        <v>46</v>
      </c>
      <c r="AE372">
        <v>6</v>
      </c>
      <c r="AF372" t="s">
        <v>47</v>
      </c>
      <c r="AG372">
        <v>1</v>
      </c>
      <c r="AH372">
        <v>1</v>
      </c>
      <c r="AI372">
        <v>11</v>
      </c>
      <c r="AJ372">
        <v>1425</v>
      </c>
      <c r="AK372" t="s">
        <v>48</v>
      </c>
      <c r="AL372">
        <v>1</v>
      </c>
    </row>
    <row r="373" spans="1:38" x14ac:dyDescent="0.25">
      <c r="A373" t="s">
        <v>775</v>
      </c>
      <c r="B373">
        <v>3</v>
      </c>
      <c r="C373">
        <v>1</v>
      </c>
      <c r="D373">
        <v>1</v>
      </c>
      <c r="E373" t="s">
        <v>67</v>
      </c>
      <c r="F373" t="s">
        <v>40</v>
      </c>
      <c r="G373">
        <v>1</v>
      </c>
      <c r="H373">
        <v>6</v>
      </c>
      <c r="I373">
        <v>3</v>
      </c>
      <c r="J373">
        <v>1922</v>
      </c>
      <c r="K373">
        <v>2010</v>
      </c>
      <c r="L373">
        <v>1969</v>
      </c>
      <c r="M373">
        <v>3</v>
      </c>
      <c r="N373" t="s">
        <v>776</v>
      </c>
      <c r="O373">
        <v>800000</v>
      </c>
      <c r="P373">
        <v>1</v>
      </c>
      <c r="Q373">
        <v>1968</v>
      </c>
      <c r="R373">
        <v>1</v>
      </c>
      <c r="S373">
        <v>7</v>
      </c>
      <c r="T373" t="s">
        <v>42</v>
      </c>
      <c r="U373">
        <v>7</v>
      </c>
      <c r="V373" t="s">
        <v>43</v>
      </c>
      <c r="W373">
        <v>5</v>
      </c>
      <c r="X373" t="s">
        <v>63</v>
      </c>
      <c r="Y373">
        <v>4</v>
      </c>
      <c r="Z373" t="s">
        <v>72</v>
      </c>
      <c r="AA373">
        <v>15</v>
      </c>
      <c r="AB373" t="s">
        <v>698</v>
      </c>
      <c r="AC373">
        <v>13</v>
      </c>
      <c r="AD373" t="s">
        <v>57</v>
      </c>
      <c r="AE373">
        <v>11</v>
      </c>
      <c r="AF373" t="s">
        <v>98</v>
      </c>
      <c r="AG373">
        <v>1</v>
      </c>
      <c r="AH373">
        <v>0</v>
      </c>
      <c r="AI373">
        <v>11</v>
      </c>
      <c r="AJ373">
        <v>1163</v>
      </c>
      <c r="AK373" t="s">
        <v>48</v>
      </c>
      <c r="AL373">
        <v>1</v>
      </c>
    </row>
    <row r="374" spans="1:38" x14ac:dyDescent="0.25">
      <c r="A374" t="s">
        <v>777</v>
      </c>
      <c r="B374">
        <v>2</v>
      </c>
      <c r="C374">
        <v>0</v>
      </c>
      <c r="D374">
        <v>7</v>
      </c>
      <c r="E374" t="s">
        <v>59</v>
      </c>
      <c r="F374" t="s">
        <v>40</v>
      </c>
      <c r="G374">
        <v>1</v>
      </c>
      <c r="H374">
        <v>5</v>
      </c>
      <c r="I374">
        <v>2</v>
      </c>
      <c r="J374">
        <v>1926</v>
      </c>
      <c r="K374">
        <v>2015</v>
      </c>
      <c r="L374">
        <v>1964</v>
      </c>
      <c r="M374">
        <v>2</v>
      </c>
      <c r="N374" t="s">
        <v>778</v>
      </c>
      <c r="O374">
        <v>610000</v>
      </c>
      <c r="P374">
        <v>3</v>
      </c>
      <c r="Q374">
        <v>1040</v>
      </c>
      <c r="R374">
        <v>1</v>
      </c>
      <c r="S374">
        <v>4</v>
      </c>
      <c r="T374" t="s">
        <v>69</v>
      </c>
      <c r="U374">
        <v>7</v>
      </c>
      <c r="V374" t="s">
        <v>43</v>
      </c>
      <c r="W374">
        <v>3</v>
      </c>
      <c r="X374" t="s">
        <v>52</v>
      </c>
      <c r="Y374">
        <v>4</v>
      </c>
      <c r="Z374" t="s">
        <v>72</v>
      </c>
      <c r="AA374">
        <v>22</v>
      </c>
      <c r="AB374" t="s">
        <v>117</v>
      </c>
      <c r="AC374">
        <v>6</v>
      </c>
      <c r="AD374" t="s">
        <v>53</v>
      </c>
      <c r="AE374">
        <v>6</v>
      </c>
      <c r="AF374" t="s">
        <v>47</v>
      </c>
      <c r="AG374">
        <v>1</v>
      </c>
      <c r="AH374">
        <v>0</v>
      </c>
      <c r="AI374">
        <v>11</v>
      </c>
      <c r="AJ374">
        <v>1315</v>
      </c>
      <c r="AK374" t="s">
        <v>48</v>
      </c>
      <c r="AL374">
        <v>1</v>
      </c>
    </row>
    <row r="375" spans="1:38" x14ac:dyDescent="0.25">
      <c r="A375" t="s">
        <v>779</v>
      </c>
      <c r="B375">
        <v>2</v>
      </c>
      <c r="C375">
        <v>0</v>
      </c>
      <c r="D375">
        <v>1</v>
      </c>
      <c r="E375" t="s">
        <v>67</v>
      </c>
      <c r="F375" t="s">
        <v>40</v>
      </c>
      <c r="G375">
        <v>1</v>
      </c>
      <c r="H375">
        <v>5</v>
      </c>
      <c r="I375">
        <v>2</v>
      </c>
      <c r="J375">
        <v>1908</v>
      </c>
      <c r="K375">
        <v>2006</v>
      </c>
      <c r="L375">
        <v>1964</v>
      </c>
      <c r="M375">
        <v>2</v>
      </c>
      <c r="N375" t="s">
        <v>780</v>
      </c>
      <c r="O375">
        <v>575000</v>
      </c>
      <c r="P375">
        <v>1</v>
      </c>
      <c r="Q375">
        <v>1288</v>
      </c>
      <c r="R375">
        <v>1</v>
      </c>
      <c r="S375">
        <v>4</v>
      </c>
      <c r="T375" t="s">
        <v>69</v>
      </c>
      <c r="U375">
        <v>7</v>
      </c>
      <c r="V375" t="s">
        <v>43</v>
      </c>
      <c r="W375">
        <v>3</v>
      </c>
      <c r="X375" t="s">
        <v>52</v>
      </c>
      <c r="Y375">
        <v>4</v>
      </c>
      <c r="Z375" t="s">
        <v>72</v>
      </c>
      <c r="AA375">
        <v>14</v>
      </c>
      <c r="AB375" t="s">
        <v>45</v>
      </c>
      <c r="AC375">
        <v>2</v>
      </c>
      <c r="AD375" t="s">
        <v>46</v>
      </c>
      <c r="AE375">
        <v>6</v>
      </c>
      <c r="AF375" t="s">
        <v>47</v>
      </c>
      <c r="AG375">
        <v>1</v>
      </c>
      <c r="AH375">
        <v>0</v>
      </c>
      <c r="AI375">
        <v>11</v>
      </c>
      <c r="AJ375">
        <v>1399</v>
      </c>
      <c r="AK375" t="s">
        <v>48</v>
      </c>
      <c r="AL375">
        <v>1</v>
      </c>
    </row>
    <row r="376" spans="1:38" x14ac:dyDescent="0.25">
      <c r="A376" t="s">
        <v>781</v>
      </c>
      <c r="B376">
        <v>2</v>
      </c>
      <c r="C376">
        <v>0</v>
      </c>
      <c r="D376">
        <v>7</v>
      </c>
      <c r="E376" t="s">
        <v>59</v>
      </c>
      <c r="F376" t="s">
        <v>40</v>
      </c>
      <c r="G376">
        <v>2</v>
      </c>
      <c r="H376">
        <v>6</v>
      </c>
      <c r="I376">
        <v>3</v>
      </c>
      <c r="J376">
        <v>1908</v>
      </c>
      <c r="K376">
        <v>1994</v>
      </c>
      <c r="L376">
        <v>1960</v>
      </c>
      <c r="M376">
        <v>2</v>
      </c>
      <c r="N376" t="s">
        <v>782</v>
      </c>
      <c r="O376">
        <v>0</v>
      </c>
      <c r="P376">
        <v>1</v>
      </c>
      <c r="Q376">
        <v>1326</v>
      </c>
      <c r="R376">
        <v>1</v>
      </c>
      <c r="S376">
        <v>4</v>
      </c>
      <c r="T376" t="s">
        <v>69</v>
      </c>
      <c r="U376">
        <v>6</v>
      </c>
      <c r="V376" t="s">
        <v>70</v>
      </c>
      <c r="W376">
        <v>5</v>
      </c>
      <c r="X376" t="s">
        <v>63</v>
      </c>
      <c r="Y376">
        <v>4</v>
      </c>
      <c r="Z376" t="s">
        <v>72</v>
      </c>
      <c r="AA376">
        <v>14</v>
      </c>
      <c r="AB376" t="s">
        <v>45</v>
      </c>
      <c r="AC376">
        <v>6</v>
      </c>
      <c r="AD376" t="s">
        <v>53</v>
      </c>
      <c r="AE376">
        <v>3</v>
      </c>
      <c r="AF376" t="s">
        <v>65</v>
      </c>
      <c r="AG376">
        <v>2</v>
      </c>
      <c r="AH376">
        <v>2</v>
      </c>
      <c r="AI376">
        <v>24</v>
      </c>
      <c r="AJ376">
        <v>700</v>
      </c>
      <c r="AK376" t="s">
        <v>48</v>
      </c>
      <c r="AL376">
        <v>0</v>
      </c>
    </row>
    <row r="377" spans="1:38" x14ac:dyDescent="0.25">
      <c r="A377" t="s">
        <v>783</v>
      </c>
      <c r="B377">
        <v>3</v>
      </c>
      <c r="C377">
        <v>1</v>
      </c>
      <c r="D377">
        <v>7</v>
      </c>
      <c r="E377" t="s">
        <v>59</v>
      </c>
      <c r="F377" t="s">
        <v>40</v>
      </c>
      <c r="G377">
        <v>2</v>
      </c>
      <c r="H377">
        <v>10</v>
      </c>
      <c r="I377">
        <v>4</v>
      </c>
      <c r="J377">
        <v>1907</v>
      </c>
      <c r="K377">
        <v>1976</v>
      </c>
      <c r="L377">
        <v>1960</v>
      </c>
      <c r="M377">
        <v>2</v>
      </c>
      <c r="N377" t="s">
        <v>62</v>
      </c>
      <c r="P377">
        <v>1</v>
      </c>
      <c r="Q377">
        <v>1670</v>
      </c>
      <c r="R377">
        <v>1</v>
      </c>
      <c r="S377">
        <v>4</v>
      </c>
      <c r="T377" t="s">
        <v>69</v>
      </c>
      <c r="U377">
        <v>7</v>
      </c>
      <c r="V377" t="s">
        <v>43</v>
      </c>
      <c r="W377">
        <v>5</v>
      </c>
      <c r="X377" t="s">
        <v>63</v>
      </c>
      <c r="Y377">
        <v>3</v>
      </c>
      <c r="Z377" t="s">
        <v>52</v>
      </c>
      <c r="AA377">
        <v>14</v>
      </c>
      <c r="AB377" t="s">
        <v>45</v>
      </c>
      <c r="AC377">
        <v>6</v>
      </c>
      <c r="AD377" t="s">
        <v>53</v>
      </c>
      <c r="AE377">
        <v>3</v>
      </c>
      <c r="AF377" t="s">
        <v>65</v>
      </c>
      <c r="AG377">
        <v>2</v>
      </c>
      <c r="AH377">
        <v>0</v>
      </c>
      <c r="AI377">
        <v>24</v>
      </c>
      <c r="AJ377">
        <v>1165</v>
      </c>
      <c r="AK377" t="s">
        <v>48</v>
      </c>
      <c r="AL377">
        <v>0</v>
      </c>
    </row>
    <row r="378" spans="1:38" x14ac:dyDescent="0.25">
      <c r="A378" t="s">
        <v>784</v>
      </c>
      <c r="B378">
        <v>2</v>
      </c>
      <c r="C378">
        <v>0</v>
      </c>
      <c r="D378">
        <v>1</v>
      </c>
      <c r="E378" t="s">
        <v>67</v>
      </c>
      <c r="F378" t="s">
        <v>40</v>
      </c>
      <c r="G378">
        <v>1</v>
      </c>
      <c r="H378">
        <v>6</v>
      </c>
      <c r="I378">
        <v>3</v>
      </c>
      <c r="J378">
        <v>1914</v>
      </c>
      <c r="K378">
        <v>2007</v>
      </c>
      <c r="L378">
        <v>1967</v>
      </c>
      <c r="M378">
        <v>2</v>
      </c>
      <c r="N378" t="s">
        <v>785</v>
      </c>
      <c r="O378">
        <v>572000</v>
      </c>
      <c r="P378">
        <v>1</v>
      </c>
      <c r="Q378">
        <v>1080</v>
      </c>
      <c r="R378">
        <v>1</v>
      </c>
      <c r="S378">
        <v>4</v>
      </c>
      <c r="T378" t="s">
        <v>69</v>
      </c>
      <c r="U378">
        <v>7</v>
      </c>
      <c r="V378" t="s">
        <v>43</v>
      </c>
      <c r="W378">
        <v>4</v>
      </c>
      <c r="X378" t="s">
        <v>71</v>
      </c>
      <c r="Y378">
        <v>4</v>
      </c>
      <c r="Z378" t="s">
        <v>72</v>
      </c>
      <c r="AA378">
        <v>14</v>
      </c>
      <c r="AB378" t="s">
        <v>45</v>
      </c>
      <c r="AC378">
        <v>13</v>
      </c>
      <c r="AD378" t="s">
        <v>57</v>
      </c>
      <c r="AE378">
        <v>6</v>
      </c>
      <c r="AF378" t="s">
        <v>47</v>
      </c>
      <c r="AG378">
        <v>3</v>
      </c>
      <c r="AH378">
        <v>0</v>
      </c>
      <c r="AI378">
        <v>11</v>
      </c>
      <c r="AJ378">
        <v>1203</v>
      </c>
      <c r="AK378" t="s">
        <v>48</v>
      </c>
      <c r="AL378">
        <v>1</v>
      </c>
    </row>
    <row r="379" spans="1:38" x14ac:dyDescent="0.25">
      <c r="A379" t="s">
        <v>786</v>
      </c>
      <c r="B379">
        <v>1</v>
      </c>
      <c r="C379">
        <v>0</v>
      </c>
      <c r="D379">
        <v>13</v>
      </c>
      <c r="E379" t="s">
        <v>39</v>
      </c>
      <c r="F379" t="s">
        <v>50</v>
      </c>
      <c r="G379">
        <v>0</v>
      </c>
      <c r="H379">
        <v>6</v>
      </c>
      <c r="I379">
        <v>6</v>
      </c>
      <c r="J379">
        <v>1905</v>
      </c>
      <c r="L379">
        <v>1964</v>
      </c>
      <c r="M379">
        <v>2</v>
      </c>
      <c r="N379" t="s">
        <v>62</v>
      </c>
      <c r="P379">
        <v>1</v>
      </c>
      <c r="Q379">
        <v>1274</v>
      </c>
      <c r="R379">
        <v>1</v>
      </c>
      <c r="S379">
        <v>4</v>
      </c>
      <c r="T379" t="s">
        <v>69</v>
      </c>
      <c r="U379">
        <v>7</v>
      </c>
      <c r="V379" t="s">
        <v>43</v>
      </c>
      <c r="W379">
        <v>4</v>
      </c>
      <c r="X379" t="s">
        <v>71</v>
      </c>
      <c r="Y379">
        <v>3</v>
      </c>
      <c r="Z379" t="s">
        <v>52</v>
      </c>
      <c r="AA379">
        <v>14</v>
      </c>
      <c r="AB379" t="s">
        <v>45</v>
      </c>
      <c r="AC379">
        <v>5</v>
      </c>
      <c r="AD379" t="s">
        <v>271</v>
      </c>
      <c r="AE379">
        <v>3</v>
      </c>
      <c r="AF379" t="s">
        <v>65</v>
      </c>
      <c r="AG379">
        <v>1</v>
      </c>
      <c r="AH379">
        <v>0</v>
      </c>
      <c r="AI379">
        <v>11</v>
      </c>
      <c r="AJ379">
        <v>871</v>
      </c>
      <c r="AK379" t="s">
        <v>48</v>
      </c>
      <c r="AL379">
        <v>0</v>
      </c>
    </row>
    <row r="380" spans="1:38" x14ac:dyDescent="0.25">
      <c r="A380" t="s">
        <v>787</v>
      </c>
      <c r="B380">
        <v>1</v>
      </c>
      <c r="C380">
        <v>0</v>
      </c>
      <c r="D380">
        <v>13</v>
      </c>
      <c r="E380" t="s">
        <v>39</v>
      </c>
      <c r="F380" t="s">
        <v>50</v>
      </c>
      <c r="G380">
        <v>1</v>
      </c>
      <c r="H380">
        <v>7</v>
      </c>
      <c r="I380">
        <v>3</v>
      </c>
      <c r="J380">
        <v>1900</v>
      </c>
      <c r="K380">
        <v>1989</v>
      </c>
      <c r="L380">
        <v>1957</v>
      </c>
      <c r="M380">
        <v>2</v>
      </c>
      <c r="N380" t="s">
        <v>788</v>
      </c>
      <c r="O380">
        <v>0</v>
      </c>
      <c r="P380">
        <v>3</v>
      </c>
      <c r="Q380">
        <v>1448</v>
      </c>
      <c r="R380">
        <v>1</v>
      </c>
      <c r="S380">
        <v>4</v>
      </c>
      <c r="T380" t="s">
        <v>69</v>
      </c>
      <c r="U380">
        <v>7</v>
      </c>
      <c r="V380" t="s">
        <v>43</v>
      </c>
      <c r="W380">
        <v>4</v>
      </c>
      <c r="X380" t="s">
        <v>71</v>
      </c>
      <c r="Y380">
        <v>3</v>
      </c>
      <c r="Z380" t="s">
        <v>52</v>
      </c>
      <c r="AA380">
        <v>14</v>
      </c>
      <c r="AB380" t="s">
        <v>45</v>
      </c>
      <c r="AC380">
        <v>6</v>
      </c>
      <c r="AD380" t="s">
        <v>53</v>
      </c>
      <c r="AE380">
        <v>6</v>
      </c>
      <c r="AF380" t="s">
        <v>47</v>
      </c>
      <c r="AG380">
        <v>1</v>
      </c>
      <c r="AH380">
        <v>1</v>
      </c>
      <c r="AI380">
        <v>11</v>
      </c>
      <c r="AJ380">
        <v>1041</v>
      </c>
      <c r="AK380" t="s">
        <v>48</v>
      </c>
      <c r="AL380">
        <v>0</v>
      </c>
    </row>
    <row r="381" spans="1:38" x14ac:dyDescent="0.25">
      <c r="A381" t="s">
        <v>789</v>
      </c>
      <c r="B381">
        <v>1</v>
      </c>
      <c r="C381">
        <v>2</v>
      </c>
      <c r="D381">
        <v>7</v>
      </c>
      <c r="E381" t="s">
        <v>59</v>
      </c>
      <c r="F381" t="s">
        <v>40</v>
      </c>
      <c r="G381">
        <v>1</v>
      </c>
      <c r="H381">
        <v>7</v>
      </c>
      <c r="I381">
        <v>2</v>
      </c>
      <c r="J381">
        <v>1912</v>
      </c>
      <c r="K381">
        <v>1973</v>
      </c>
      <c r="L381">
        <v>1957</v>
      </c>
      <c r="M381">
        <v>2</v>
      </c>
      <c r="N381" t="s">
        <v>790</v>
      </c>
      <c r="O381">
        <v>159000</v>
      </c>
      <c r="P381">
        <v>1</v>
      </c>
      <c r="Q381">
        <v>1452</v>
      </c>
      <c r="R381">
        <v>1</v>
      </c>
      <c r="S381">
        <v>4</v>
      </c>
      <c r="T381" t="s">
        <v>69</v>
      </c>
      <c r="U381">
        <v>7</v>
      </c>
      <c r="V381" t="s">
        <v>43</v>
      </c>
      <c r="W381">
        <v>4</v>
      </c>
      <c r="X381" t="s">
        <v>71</v>
      </c>
      <c r="Y381">
        <v>3</v>
      </c>
      <c r="Z381" t="s">
        <v>52</v>
      </c>
      <c r="AA381">
        <v>14</v>
      </c>
      <c r="AB381" t="s">
        <v>45</v>
      </c>
      <c r="AC381">
        <v>6</v>
      </c>
      <c r="AD381" t="s">
        <v>53</v>
      </c>
      <c r="AE381">
        <v>6</v>
      </c>
      <c r="AF381" t="s">
        <v>47</v>
      </c>
      <c r="AG381">
        <v>1</v>
      </c>
      <c r="AH381">
        <v>1</v>
      </c>
      <c r="AI381">
        <v>11</v>
      </c>
      <c r="AJ381">
        <v>2059</v>
      </c>
      <c r="AK381" t="s">
        <v>48</v>
      </c>
      <c r="AL381">
        <v>1</v>
      </c>
    </row>
    <row r="382" spans="1:38" x14ac:dyDescent="0.25">
      <c r="A382" t="s">
        <v>791</v>
      </c>
      <c r="B382">
        <v>1</v>
      </c>
      <c r="C382">
        <v>0</v>
      </c>
      <c r="D382">
        <v>13</v>
      </c>
      <c r="E382" t="s">
        <v>39</v>
      </c>
      <c r="F382" t="s">
        <v>50</v>
      </c>
      <c r="G382">
        <v>1</v>
      </c>
      <c r="H382">
        <v>6</v>
      </c>
      <c r="I382">
        <v>2</v>
      </c>
      <c r="J382">
        <v>1900</v>
      </c>
      <c r="L382">
        <v>1957</v>
      </c>
      <c r="M382">
        <v>2</v>
      </c>
      <c r="N382" t="s">
        <v>62</v>
      </c>
      <c r="P382">
        <v>1</v>
      </c>
      <c r="Q382">
        <v>1320</v>
      </c>
      <c r="R382">
        <v>1</v>
      </c>
      <c r="S382">
        <v>4</v>
      </c>
      <c r="T382" t="s">
        <v>69</v>
      </c>
      <c r="U382">
        <v>7</v>
      </c>
      <c r="V382" t="s">
        <v>43</v>
      </c>
      <c r="W382">
        <v>4</v>
      </c>
      <c r="X382" t="s">
        <v>71</v>
      </c>
      <c r="Y382">
        <v>3</v>
      </c>
      <c r="Z382" t="s">
        <v>52</v>
      </c>
      <c r="AA382">
        <v>14</v>
      </c>
      <c r="AB382" t="s">
        <v>45</v>
      </c>
      <c r="AC382">
        <v>6</v>
      </c>
      <c r="AD382" t="s">
        <v>53</v>
      </c>
      <c r="AE382">
        <v>6</v>
      </c>
      <c r="AF382" t="s">
        <v>47</v>
      </c>
      <c r="AG382">
        <v>1</v>
      </c>
      <c r="AH382">
        <v>0</v>
      </c>
      <c r="AI382">
        <v>11</v>
      </c>
      <c r="AJ382">
        <v>1328</v>
      </c>
      <c r="AK382" t="s">
        <v>48</v>
      </c>
      <c r="AL382">
        <v>0</v>
      </c>
    </row>
    <row r="383" spans="1:38" x14ac:dyDescent="0.25">
      <c r="A383" t="s">
        <v>792</v>
      </c>
      <c r="B383">
        <v>2</v>
      </c>
      <c r="C383">
        <v>1</v>
      </c>
      <c r="D383">
        <v>13</v>
      </c>
      <c r="E383" t="s">
        <v>39</v>
      </c>
      <c r="F383" t="s">
        <v>50</v>
      </c>
      <c r="G383">
        <v>2</v>
      </c>
      <c r="H383">
        <v>7</v>
      </c>
      <c r="I383">
        <v>3</v>
      </c>
      <c r="J383">
        <v>1917</v>
      </c>
      <c r="K383">
        <v>1991</v>
      </c>
      <c r="L383">
        <v>1957</v>
      </c>
      <c r="M383">
        <v>2</v>
      </c>
      <c r="N383" t="s">
        <v>793</v>
      </c>
      <c r="O383">
        <v>585000</v>
      </c>
      <c r="P383">
        <v>1</v>
      </c>
      <c r="Q383">
        <v>1308</v>
      </c>
      <c r="R383">
        <v>1</v>
      </c>
      <c r="S383">
        <v>4</v>
      </c>
      <c r="T383" t="s">
        <v>69</v>
      </c>
      <c r="U383">
        <v>7</v>
      </c>
      <c r="V383" t="s">
        <v>43</v>
      </c>
      <c r="W383">
        <v>4</v>
      </c>
      <c r="X383" t="s">
        <v>71</v>
      </c>
      <c r="Y383">
        <v>4</v>
      </c>
      <c r="Z383" t="s">
        <v>72</v>
      </c>
      <c r="AA383">
        <v>14</v>
      </c>
      <c r="AB383" t="s">
        <v>45</v>
      </c>
      <c r="AC383">
        <v>6</v>
      </c>
      <c r="AD383" t="s">
        <v>53</v>
      </c>
      <c r="AE383">
        <v>6</v>
      </c>
      <c r="AF383" t="s">
        <v>47</v>
      </c>
      <c r="AG383">
        <v>2</v>
      </c>
      <c r="AH383">
        <v>0</v>
      </c>
      <c r="AI383">
        <v>24</v>
      </c>
      <c r="AJ383">
        <v>1344</v>
      </c>
      <c r="AK383" t="s">
        <v>48</v>
      </c>
      <c r="AL383">
        <v>0</v>
      </c>
    </row>
    <row r="384" spans="1:38" x14ac:dyDescent="0.25">
      <c r="A384" t="s">
        <v>794</v>
      </c>
      <c r="B384">
        <v>1</v>
      </c>
      <c r="C384">
        <v>1</v>
      </c>
      <c r="D384">
        <v>1</v>
      </c>
      <c r="E384" t="s">
        <v>67</v>
      </c>
      <c r="F384" t="s">
        <v>40</v>
      </c>
      <c r="G384">
        <v>1</v>
      </c>
      <c r="H384">
        <v>6</v>
      </c>
      <c r="I384">
        <v>2</v>
      </c>
      <c r="J384">
        <v>1907</v>
      </c>
      <c r="K384">
        <v>2005</v>
      </c>
      <c r="L384">
        <v>1969</v>
      </c>
      <c r="M384">
        <v>2</v>
      </c>
      <c r="N384" t="s">
        <v>795</v>
      </c>
      <c r="O384">
        <v>640000</v>
      </c>
      <c r="P384">
        <v>1</v>
      </c>
      <c r="Q384">
        <v>1360</v>
      </c>
      <c r="R384">
        <v>1</v>
      </c>
      <c r="S384">
        <v>4</v>
      </c>
      <c r="T384" t="s">
        <v>69</v>
      </c>
      <c r="U384">
        <v>7</v>
      </c>
      <c r="V384" t="s">
        <v>43</v>
      </c>
      <c r="W384">
        <v>5</v>
      </c>
      <c r="X384" t="s">
        <v>63</v>
      </c>
      <c r="Y384">
        <v>5</v>
      </c>
      <c r="Z384" t="s">
        <v>44</v>
      </c>
      <c r="AA384">
        <v>14</v>
      </c>
      <c r="AB384" t="s">
        <v>45</v>
      </c>
      <c r="AC384">
        <v>6</v>
      </c>
      <c r="AD384" t="s">
        <v>53</v>
      </c>
      <c r="AE384">
        <v>6</v>
      </c>
      <c r="AF384" t="s">
        <v>47</v>
      </c>
      <c r="AG384">
        <v>1</v>
      </c>
      <c r="AH384">
        <v>0</v>
      </c>
      <c r="AI384">
        <v>11</v>
      </c>
      <c r="AJ384">
        <v>828</v>
      </c>
      <c r="AK384" t="s">
        <v>48</v>
      </c>
      <c r="AL384">
        <v>1</v>
      </c>
    </row>
    <row r="385" spans="1:38" x14ac:dyDescent="0.25">
      <c r="A385" t="s">
        <v>796</v>
      </c>
      <c r="B385">
        <v>2</v>
      </c>
      <c r="C385">
        <v>1</v>
      </c>
      <c r="D385">
        <v>8</v>
      </c>
      <c r="E385" t="s">
        <v>254</v>
      </c>
      <c r="F385" t="s">
        <v>40</v>
      </c>
      <c r="G385">
        <v>1</v>
      </c>
      <c r="H385">
        <v>8</v>
      </c>
      <c r="I385">
        <v>4</v>
      </c>
      <c r="J385">
        <v>1927</v>
      </c>
      <c r="K385">
        <v>2014</v>
      </c>
      <c r="L385">
        <v>1967</v>
      </c>
      <c r="M385">
        <v>3</v>
      </c>
      <c r="N385" t="s">
        <v>607</v>
      </c>
      <c r="O385">
        <v>925000</v>
      </c>
      <c r="P385">
        <v>6</v>
      </c>
      <c r="Q385">
        <v>1740</v>
      </c>
      <c r="R385">
        <v>1</v>
      </c>
      <c r="S385">
        <v>7</v>
      </c>
      <c r="T385" t="s">
        <v>42</v>
      </c>
      <c r="U385">
        <v>7</v>
      </c>
      <c r="V385" t="s">
        <v>43</v>
      </c>
      <c r="W385">
        <v>4</v>
      </c>
      <c r="X385" t="s">
        <v>71</v>
      </c>
      <c r="Y385">
        <v>5</v>
      </c>
      <c r="Z385" t="s">
        <v>44</v>
      </c>
      <c r="AA385">
        <v>14</v>
      </c>
      <c r="AB385" t="s">
        <v>45</v>
      </c>
      <c r="AC385">
        <v>6</v>
      </c>
      <c r="AD385" t="s">
        <v>53</v>
      </c>
      <c r="AE385">
        <v>6</v>
      </c>
      <c r="AF385" t="s">
        <v>47</v>
      </c>
      <c r="AG385">
        <v>1</v>
      </c>
      <c r="AH385">
        <v>0</v>
      </c>
      <c r="AI385">
        <v>11</v>
      </c>
      <c r="AJ385">
        <v>1015</v>
      </c>
      <c r="AK385" t="s">
        <v>48</v>
      </c>
      <c r="AL385">
        <v>1</v>
      </c>
    </row>
    <row r="386" spans="1:38" x14ac:dyDescent="0.25">
      <c r="A386" t="s">
        <v>797</v>
      </c>
      <c r="B386">
        <v>2</v>
      </c>
      <c r="C386">
        <v>1</v>
      </c>
      <c r="D386">
        <v>7</v>
      </c>
      <c r="E386" t="s">
        <v>59</v>
      </c>
      <c r="F386" t="s">
        <v>40</v>
      </c>
      <c r="G386">
        <v>1</v>
      </c>
      <c r="H386">
        <v>6</v>
      </c>
      <c r="I386">
        <v>2</v>
      </c>
      <c r="J386">
        <v>1911</v>
      </c>
      <c r="K386">
        <v>2007</v>
      </c>
      <c r="L386">
        <v>1964</v>
      </c>
      <c r="M386">
        <v>2</v>
      </c>
      <c r="N386" t="s">
        <v>798</v>
      </c>
      <c r="O386">
        <v>550000</v>
      </c>
      <c r="P386">
        <v>1</v>
      </c>
      <c r="Q386">
        <v>1088</v>
      </c>
      <c r="R386">
        <v>1</v>
      </c>
      <c r="S386">
        <v>4</v>
      </c>
      <c r="T386" t="s">
        <v>69</v>
      </c>
      <c r="U386">
        <v>7</v>
      </c>
      <c r="V386" t="s">
        <v>43</v>
      </c>
      <c r="W386">
        <v>3</v>
      </c>
      <c r="X386" t="s">
        <v>52</v>
      </c>
      <c r="Y386">
        <v>4</v>
      </c>
      <c r="Z386" t="s">
        <v>72</v>
      </c>
      <c r="AA386">
        <v>14</v>
      </c>
      <c r="AB386" t="s">
        <v>45</v>
      </c>
      <c r="AC386">
        <v>2</v>
      </c>
      <c r="AD386" t="s">
        <v>46</v>
      </c>
      <c r="AE386">
        <v>6</v>
      </c>
      <c r="AF386" t="s">
        <v>47</v>
      </c>
      <c r="AG386">
        <v>1</v>
      </c>
      <c r="AH386">
        <v>1</v>
      </c>
      <c r="AI386">
        <v>11</v>
      </c>
      <c r="AJ386">
        <v>1298</v>
      </c>
      <c r="AK386" t="s">
        <v>48</v>
      </c>
      <c r="AL386">
        <v>1</v>
      </c>
    </row>
    <row r="387" spans="1:38" x14ac:dyDescent="0.25">
      <c r="A387" t="s">
        <v>799</v>
      </c>
      <c r="B387">
        <v>1</v>
      </c>
      <c r="C387">
        <v>1</v>
      </c>
      <c r="D387">
        <v>7</v>
      </c>
      <c r="E387" t="s">
        <v>59</v>
      </c>
      <c r="F387" t="s">
        <v>40</v>
      </c>
      <c r="G387">
        <v>1</v>
      </c>
      <c r="H387">
        <v>5</v>
      </c>
      <c r="I387">
        <v>2</v>
      </c>
      <c r="J387">
        <v>1911</v>
      </c>
      <c r="K387">
        <v>1980</v>
      </c>
      <c r="L387">
        <v>1964</v>
      </c>
      <c r="M387">
        <v>2</v>
      </c>
      <c r="N387" t="s">
        <v>800</v>
      </c>
      <c r="O387">
        <v>681075</v>
      </c>
      <c r="P387">
        <v>5</v>
      </c>
      <c r="Q387">
        <v>1088</v>
      </c>
      <c r="R387">
        <v>1</v>
      </c>
      <c r="S387">
        <v>4</v>
      </c>
      <c r="T387" t="s">
        <v>69</v>
      </c>
      <c r="U387">
        <v>7</v>
      </c>
      <c r="V387" t="s">
        <v>43</v>
      </c>
      <c r="W387">
        <v>3</v>
      </c>
      <c r="X387" t="s">
        <v>52</v>
      </c>
      <c r="Y387">
        <v>4</v>
      </c>
      <c r="Z387" t="s">
        <v>72</v>
      </c>
      <c r="AA387">
        <v>14</v>
      </c>
      <c r="AB387" t="s">
        <v>45</v>
      </c>
      <c r="AC387">
        <v>2</v>
      </c>
      <c r="AD387" t="s">
        <v>46</v>
      </c>
      <c r="AE387">
        <v>11</v>
      </c>
      <c r="AF387" t="s">
        <v>98</v>
      </c>
      <c r="AG387">
        <v>1</v>
      </c>
      <c r="AH387">
        <v>0</v>
      </c>
      <c r="AI387">
        <v>11</v>
      </c>
      <c r="AJ387">
        <v>1298</v>
      </c>
      <c r="AK387" t="s">
        <v>48</v>
      </c>
      <c r="AL387">
        <v>1</v>
      </c>
    </row>
    <row r="388" spans="1:38" x14ac:dyDescent="0.25">
      <c r="A388" t="s">
        <v>801</v>
      </c>
      <c r="B388">
        <v>1</v>
      </c>
      <c r="C388">
        <v>1</v>
      </c>
      <c r="D388">
        <v>13</v>
      </c>
      <c r="E388" t="s">
        <v>39</v>
      </c>
      <c r="F388" t="s">
        <v>50</v>
      </c>
      <c r="G388">
        <v>1</v>
      </c>
      <c r="H388">
        <v>6</v>
      </c>
      <c r="I388">
        <v>3</v>
      </c>
      <c r="J388">
        <v>1925</v>
      </c>
      <c r="L388">
        <v>1954</v>
      </c>
      <c r="M388">
        <v>2</v>
      </c>
      <c r="N388" t="s">
        <v>802</v>
      </c>
      <c r="O388">
        <v>0</v>
      </c>
      <c r="P388">
        <v>1</v>
      </c>
      <c r="Q388">
        <v>1360</v>
      </c>
      <c r="R388">
        <v>1</v>
      </c>
      <c r="S388">
        <v>4</v>
      </c>
      <c r="T388" t="s">
        <v>69</v>
      </c>
      <c r="U388">
        <v>7</v>
      </c>
      <c r="V388" t="s">
        <v>43</v>
      </c>
      <c r="W388">
        <v>3</v>
      </c>
      <c r="X388" t="s">
        <v>52</v>
      </c>
      <c r="Y388">
        <v>3</v>
      </c>
      <c r="Z388" t="s">
        <v>52</v>
      </c>
      <c r="AA388">
        <v>14</v>
      </c>
      <c r="AB388" t="s">
        <v>45</v>
      </c>
      <c r="AC388">
        <v>2</v>
      </c>
      <c r="AD388" t="s">
        <v>46</v>
      </c>
      <c r="AE388">
        <v>6</v>
      </c>
      <c r="AF388" t="s">
        <v>47</v>
      </c>
      <c r="AG388">
        <v>1</v>
      </c>
      <c r="AH388">
        <v>0</v>
      </c>
      <c r="AI388">
        <v>11</v>
      </c>
      <c r="AJ388">
        <v>1445</v>
      </c>
      <c r="AK388" t="s">
        <v>48</v>
      </c>
      <c r="AL388">
        <v>0</v>
      </c>
    </row>
    <row r="389" spans="1:38" x14ac:dyDescent="0.25">
      <c r="A389" t="s">
        <v>803</v>
      </c>
      <c r="B389">
        <v>2</v>
      </c>
      <c r="C389">
        <v>1</v>
      </c>
      <c r="D389">
        <v>13</v>
      </c>
      <c r="E389" t="s">
        <v>39</v>
      </c>
      <c r="F389" t="s">
        <v>40</v>
      </c>
      <c r="G389">
        <v>1</v>
      </c>
      <c r="H389">
        <v>9</v>
      </c>
      <c r="I389">
        <v>3</v>
      </c>
      <c r="J389">
        <v>1878</v>
      </c>
      <c r="K389">
        <v>2006</v>
      </c>
      <c r="L389">
        <v>1964</v>
      </c>
      <c r="M389">
        <v>2</v>
      </c>
      <c r="N389" t="s">
        <v>804</v>
      </c>
      <c r="O389">
        <v>750000</v>
      </c>
      <c r="P389">
        <v>1</v>
      </c>
      <c r="Q389">
        <v>1424</v>
      </c>
      <c r="R389">
        <v>1</v>
      </c>
      <c r="S389">
        <v>4</v>
      </c>
      <c r="T389" t="s">
        <v>69</v>
      </c>
      <c r="U389">
        <v>7</v>
      </c>
      <c r="V389" t="s">
        <v>43</v>
      </c>
      <c r="W389">
        <v>3</v>
      </c>
      <c r="X389" t="s">
        <v>52</v>
      </c>
      <c r="Y389">
        <v>4</v>
      </c>
      <c r="Z389" t="s">
        <v>72</v>
      </c>
      <c r="AA389">
        <v>14</v>
      </c>
      <c r="AB389" t="s">
        <v>45</v>
      </c>
      <c r="AC389">
        <v>6</v>
      </c>
      <c r="AD389" t="s">
        <v>53</v>
      </c>
      <c r="AE389">
        <v>3</v>
      </c>
      <c r="AF389" t="s">
        <v>65</v>
      </c>
      <c r="AG389">
        <v>1</v>
      </c>
      <c r="AH389">
        <v>2</v>
      </c>
      <c r="AI389">
        <v>11</v>
      </c>
      <c r="AJ389">
        <v>1280</v>
      </c>
      <c r="AK389" t="s">
        <v>48</v>
      </c>
      <c r="AL389">
        <v>1</v>
      </c>
    </row>
    <row r="390" spans="1:38" x14ac:dyDescent="0.25">
      <c r="A390" t="s">
        <v>805</v>
      </c>
      <c r="B390">
        <v>1</v>
      </c>
      <c r="C390">
        <v>1</v>
      </c>
      <c r="D390">
        <v>1</v>
      </c>
      <c r="E390" t="s">
        <v>67</v>
      </c>
      <c r="F390" t="s">
        <v>40</v>
      </c>
      <c r="G390">
        <v>1</v>
      </c>
      <c r="H390">
        <v>6</v>
      </c>
      <c r="I390">
        <v>3</v>
      </c>
      <c r="J390">
        <v>1900</v>
      </c>
      <c r="K390">
        <v>2004</v>
      </c>
      <c r="L390">
        <v>1964</v>
      </c>
      <c r="M390">
        <v>2</v>
      </c>
      <c r="N390" t="s">
        <v>806</v>
      </c>
      <c r="O390">
        <v>760000</v>
      </c>
      <c r="P390">
        <v>7</v>
      </c>
      <c r="Q390">
        <v>1320</v>
      </c>
      <c r="R390">
        <v>1</v>
      </c>
      <c r="S390">
        <v>4</v>
      </c>
      <c r="T390" t="s">
        <v>69</v>
      </c>
      <c r="U390">
        <v>7</v>
      </c>
      <c r="V390" t="s">
        <v>43</v>
      </c>
      <c r="W390">
        <v>3</v>
      </c>
      <c r="X390" t="s">
        <v>52</v>
      </c>
      <c r="Y390">
        <v>4</v>
      </c>
      <c r="Z390" t="s">
        <v>72</v>
      </c>
      <c r="AA390">
        <v>14</v>
      </c>
      <c r="AB390" t="s">
        <v>45</v>
      </c>
      <c r="AC390">
        <v>2</v>
      </c>
      <c r="AD390" t="s">
        <v>46</v>
      </c>
      <c r="AE390">
        <v>6</v>
      </c>
      <c r="AF390" t="s">
        <v>47</v>
      </c>
      <c r="AG390">
        <v>1</v>
      </c>
      <c r="AH390">
        <v>1</v>
      </c>
      <c r="AI390">
        <v>11</v>
      </c>
      <c r="AJ390">
        <v>1298</v>
      </c>
      <c r="AK390" t="s">
        <v>48</v>
      </c>
      <c r="AL390">
        <v>1</v>
      </c>
    </row>
    <row r="391" spans="1:38" x14ac:dyDescent="0.25">
      <c r="A391" t="s">
        <v>807</v>
      </c>
      <c r="B391">
        <v>3</v>
      </c>
      <c r="C391">
        <v>1</v>
      </c>
      <c r="D391">
        <v>13</v>
      </c>
      <c r="E391" t="s">
        <v>39</v>
      </c>
      <c r="F391" t="s">
        <v>40</v>
      </c>
      <c r="G391">
        <v>2</v>
      </c>
      <c r="H391">
        <v>8</v>
      </c>
      <c r="I391">
        <v>4</v>
      </c>
      <c r="J391">
        <v>1908</v>
      </c>
      <c r="K391">
        <v>2009</v>
      </c>
      <c r="L391">
        <v>1982</v>
      </c>
      <c r="M391">
        <v>2</v>
      </c>
      <c r="N391" t="s">
        <v>808</v>
      </c>
      <c r="O391">
        <v>1000000</v>
      </c>
      <c r="P391">
        <v>1</v>
      </c>
      <c r="Q391">
        <v>2020</v>
      </c>
      <c r="R391">
        <v>1</v>
      </c>
      <c r="S391">
        <v>4</v>
      </c>
      <c r="T391" t="s">
        <v>69</v>
      </c>
      <c r="U391">
        <v>7</v>
      </c>
      <c r="V391" t="s">
        <v>43</v>
      </c>
      <c r="W391">
        <v>5</v>
      </c>
      <c r="X391" t="s">
        <v>63</v>
      </c>
      <c r="Y391">
        <v>4</v>
      </c>
      <c r="Z391" t="s">
        <v>72</v>
      </c>
      <c r="AA391">
        <v>14</v>
      </c>
      <c r="AB391" t="s">
        <v>45</v>
      </c>
      <c r="AC391">
        <v>2</v>
      </c>
      <c r="AD391" t="s">
        <v>46</v>
      </c>
      <c r="AE391">
        <v>6</v>
      </c>
      <c r="AF391" t="s">
        <v>47</v>
      </c>
      <c r="AG391">
        <v>2</v>
      </c>
      <c r="AH391">
        <v>2</v>
      </c>
      <c r="AI391">
        <v>24</v>
      </c>
      <c r="AJ391">
        <v>1871</v>
      </c>
      <c r="AK391" t="s">
        <v>48</v>
      </c>
      <c r="AL391">
        <v>1</v>
      </c>
    </row>
    <row r="392" spans="1:38" x14ac:dyDescent="0.25">
      <c r="A392" t="s">
        <v>809</v>
      </c>
      <c r="B392">
        <v>2</v>
      </c>
      <c r="C392">
        <v>0</v>
      </c>
      <c r="D392">
        <v>1</v>
      </c>
      <c r="E392" t="s">
        <v>67</v>
      </c>
      <c r="F392" t="s">
        <v>40</v>
      </c>
      <c r="G392">
        <v>2</v>
      </c>
      <c r="H392">
        <v>8</v>
      </c>
      <c r="I392">
        <v>4</v>
      </c>
      <c r="J392">
        <v>1909</v>
      </c>
      <c r="L392">
        <v>1960</v>
      </c>
      <c r="M392">
        <v>2</v>
      </c>
      <c r="N392" t="s">
        <v>62</v>
      </c>
      <c r="P392">
        <v>1</v>
      </c>
      <c r="Q392">
        <v>1629</v>
      </c>
      <c r="R392">
        <v>1</v>
      </c>
      <c r="S392">
        <v>4</v>
      </c>
      <c r="T392" t="s">
        <v>69</v>
      </c>
      <c r="U392">
        <v>7</v>
      </c>
      <c r="V392" t="s">
        <v>43</v>
      </c>
      <c r="W392">
        <v>5</v>
      </c>
      <c r="X392" t="s">
        <v>63</v>
      </c>
      <c r="Y392">
        <v>3</v>
      </c>
      <c r="Z392" t="s">
        <v>52</v>
      </c>
      <c r="AA392">
        <v>14</v>
      </c>
      <c r="AB392" t="s">
        <v>45</v>
      </c>
      <c r="AC392">
        <v>2</v>
      </c>
      <c r="AD392" t="s">
        <v>46</v>
      </c>
      <c r="AE392">
        <v>6</v>
      </c>
      <c r="AF392" t="s">
        <v>47</v>
      </c>
      <c r="AG392">
        <v>2</v>
      </c>
      <c r="AH392">
        <v>0</v>
      </c>
      <c r="AI392">
        <v>24</v>
      </c>
      <c r="AJ392">
        <v>1971</v>
      </c>
      <c r="AK392" t="s">
        <v>48</v>
      </c>
      <c r="AL392">
        <v>0</v>
      </c>
    </row>
    <row r="393" spans="1:38" x14ac:dyDescent="0.25">
      <c r="A393" t="s">
        <v>810</v>
      </c>
      <c r="B393">
        <v>3</v>
      </c>
      <c r="C393">
        <v>1</v>
      </c>
      <c r="D393">
        <v>1</v>
      </c>
      <c r="E393" t="s">
        <v>67</v>
      </c>
      <c r="F393" t="s">
        <v>40</v>
      </c>
      <c r="G393">
        <v>2</v>
      </c>
      <c r="H393">
        <v>10</v>
      </c>
      <c r="I393">
        <v>6</v>
      </c>
      <c r="J393">
        <v>1909</v>
      </c>
      <c r="K393">
        <v>2008</v>
      </c>
      <c r="L393">
        <v>1967</v>
      </c>
      <c r="M393">
        <v>2</v>
      </c>
      <c r="N393" t="s">
        <v>811</v>
      </c>
      <c r="O393">
        <v>0</v>
      </c>
      <c r="P393">
        <v>1</v>
      </c>
      <c r="Q393">
        <v>2640</v>
      </c>
      <c r="R393">
        <v>1</v>
      </c>
      <c r="S393">
        <v>4</v>
      </c>
      <c r="T393" t="s">
        <v>69</v>
      </c>
      <c r="U393">
        <v>6</v>
      </c>
      <c r="V393" t="s">
        <v>70</v>
      </c>
      <c r="W393">
        <v>4</v>
      </c>
      <c r="X393" t="s">
        <v>71</v>
      </c>
      <c r="Y393">
        <v>4</v>
      </c>
      <c r="Z393" t="s">
        <v>72</v>
      </c>
      <c r="AA393">
        <v>14</v>
      </c>
      <c r="AB393" t="s">
        <v>45</v>
      </c>
      <c r="AC393">
        <v>2</v>
      </c>
      <c r="AD393" t="s">
        <v>46</v>
      </c>
      <c r="AE393">
        <v>11</v>
      </c>
      <c r="AF393" t="s">
        <v>98</v>
      </c>
      <c r="AG393">
        <v>2</v>
      </c>
      <c r="AH393">
        <v>1</v>
      </c>
      <c r="AI393">
        <v>24</v>
      </c>
      <c r="AJ393">
        <v>2766</v>
      </c>
      <c r="AK393" t="s">
        <v>48</v>
      </c>
      <c r="AL393">
        <v>0</v>
      </c>
    </row>
    <row r="394" spans="1:38" x14ac:dyDescent="0.25">
      <c r="A394" t="s">
        <v>812</v>
      </c>
      <c r="B394">
        <v>1</v>
      </c>
      <c r="C394">
        <v>0</v>
      </c>
      <c r="D394">
        <v>13</v>
      </c>
      <c r="E394" t="s">
        <v>39</v>
      </c>
      <c r="F394" t="s">
        <v>40</v>
      </c>
      <c r="G394">
        <v>1</v>
      </c>
      <c r="H394">
        <v>5</v>
      </c>
      <c r="I394">
        <v>2</v>
      </c>
      <c r="J394">
        <v>1920</v>
      </c>
      <c r="K394">
        <v>2006</v>
      </c>
      <c r="L394">
        <v>1954</v>
      </c>
      <c r="M394">
        <v>2</v>
      </c>
      <c r="N394" t="s">
        <v>813</v>
      </c>
      <c r="O394">
        <v>0</v>
      </c>
      <c r="P394">
        <v>1</v>
      </c>
      <c r="Q394">
        <v>848</v>
      </c>
      <c r="R394">
        <v>1</v>
      </c>
      <c r="S394">
        <v>4</v>
      </c>
      <c r="T394" t="s">
        <v>69</v>
      </c>
      <c r="U394">
        <v>7</v>
      </c>
      <c r="V394" t="s">
        <v>43</v>
      </c>
      <c r="W394">
        <v>3</v>
      </c>
      <c r="X394" t="s">
        <v>52</v>
      </c>
      <c r="Y394">
        <v>3</v>
      </c>
      <c r="Z394" t="s">
        <v>52</v>
      </c>
      <c r="AA394">
        <v>14</v>
      </c>
      <c r="AB394" t="s">
        <v>45</v>
      </c>
      <c r="AC394">
        <v>1</v>
      </c>
      <c r="AD394" t="s">
        <v>64</v>
      </c>
      <c r="AE394">
        <v>6</v>
      </c>
      <c r="AF394" t="s">
        <v>47</v>
      </c>
      <c r="AG394">
        <v>1</v>
      </c>
      <c r="AH394">
        <v>0</v>
      </c>
      <c r="AI394">
        <v>11</v>
      </c>
      <c r="AJ394">
        <v>1366</v>
      </c>
      <c r="AK394" t="s">
        <v>48</v>
      </c>
      <c r="AL394">
        <v>0</v>
      </c>
    </row>
    <row r="395" spans="1:38" x14ac:dyDescent="0.25">
      <c r="A395" t="s">
        <v>814</v>
      </c>
      <c r="B395">
        <v>1</v>
      </c>
      <c r="C395">
        <v>0</v>
      </c>
      <c r="D395">
        <v>1</v>
      </c>
      <c r="E395" t="s">
        <v>67</v>
      </c>
      <c r="F395" t="s">
        <v>50</v>
      </c>
      <c r="G395">
        <v>1</v>
      </c>
      <c r="H395">
        <v>6</v>
      </c>
      <c r="I395">
        <v>3</v>
      </c>
      <c r="J395">
        <v>1910</v>
      </c>
      <c r="L395">
        <v>1957</v>
      </c>
      <c r="M395">
        <v>2</v>
      </c>
      <c r="N395" t="s">
        <v>62</v>
      </c>
      <c r="P395">
        <v>1</v>
      </c>
      <c r="Q395">
        <v>1302</v>
      </c>
      <c r="R395">
        <v>1</v>
      </c>
      <c r="S395">
        <v>4</v>
      </c>
      <c r="T395" t="s">
        <v>69</v>
      </c>
      <c r="U395">
        <v>7</v>
      </c>
      <c r="V395" t="s">
        <v>43</v>
      </c>
      <c r="W395">
        <v>4</v>
      </c>
      <c r="X395" t="s">
        <v>71</v>
      </c>
      <c r="Y395">
        <v>3</v>
      </c>
      <c r="Z395" t="s">
        <v>52</v>
      </c>
      <c r="AA395">
        <v>14</v>
      </c>
      <c r="AB395" t="s">
        <v>45</v>
      </c>
      <c r="AC395">
        <v>2</v>
      </c>
      <c r="AD395" t="s">
        <v>46</v>
      </c>
      <c r="AE395">
        <v>3</v>
      </c>
      <c r="AF395" t="s">
        <v>65</v>
      </c>
      <c r="AG395">
        <v>1</v>
      </c>
      <c r="AH395">
        <v>1</v>
      </c>
      <c r="AI395">
        <v>11</v>
      </c>
      <c r="AJ395">
        <v>1089</v>
      </c>
      <c r="AK395" t="s">
        <v>48</v>
      </c>
      <c r="AL395">
        <v>0</v>
      </c>
    </row>
    <row r="396" spans="1:38" x14ac:dyDescent="0.25">
      <c r="A396" t="s">
        <v>815</v>
      </c>
      <c r="B396">
        <v>4</v>
      </c>
      <c r="C396">
        <v>0</v>
      </c>
      <c r="D396">
        <v>1</v>
      </c>
      <c r="E396" t="s">
        <v>67</v>
      </c>
      <c r="F396" t="s">
        <v>40</v>
      </c>
      <c r="G396">
        <v>4</v>
      </c>
      <c r="H396">
        <v>16</v>
      </c>
      <c r="I396">
        <v>3</v>
      </c>
      <c r="J396">
        <v>1913</v>
      </c>
      <c r="K396">
        <v>2003</v>
      </c>
      <c r="L396">
        <v>1963</v>
      </c>
      <c r="M396">
        <v>3</v>
      </c>
      <c r="N396" t="s">
        <v>816</v>
      </c>
      <c r="O396">
        <v>0</v>
      </c>
      <c r="P396">
        <v>1</v>
      </c>
      <c r="Q396">
        <v>2220</v>
      </c>
      <c r="R396">
        <v>1</v>
      </c>
      <c r="S396">
        <v>7</v>
      </c>
      <c r="T396" t="s">
        <v>42</v>
      </c>
      <c r="U396">
        <v>7</v>
      </c>
      <c r="V396" t="s">
        <v>43</v>
      </c>
      <c r="W396">
        <v>6</v>
      </c>
      <c r="X396" t="s">
        <v>44</v>
      </c>
      <c r="Y396">
        <v>4</v>
      </c>
      <c r="Z396" t="s">
        <v>72</v>
      </c>
      <c r="AA396">
        <v>14</v>
      </c>
      <c r="AB396" t="s">
        <v>45</v>
      </c>
      <c r="AC396">
        <v>6</v>
      </c>
      <c r="AD396" t="s">
        <v>53</v>
      </c>
      <c r="AE396">
        <v>6</v>
      </c>
      <c r="AF396" t="s">
        <v>47</v>
      </c>
      <c r="AG396">
        <v>4</v>
      </c>
      <c r="AH396">
        <v>0</v>
      </c>
      <c r="AI396">
        <v>24</v>
      </c>
      <c r="AJ396">
        <v>2000</v>
      </c>
      <c r="AK396" t="s">
        <v>48</v>
      </c>
      <c r="AL396">
        <v>0</v>
      </c>
    </row>
    <row r="397" spans="1:38" x14ac:dyDescent="0.25">
      <c r="A397" t="s">
        <v>817</v>
      </c>
      <c r="B397">
        <v>1</v>
      </c>
      <c r="C397">
        <v>0</v>
      </c>
      <c r="D397">
        <v>1</v>
      </c>
      <c r="E397" t="s">
        <v>67</v>
      </c>
      <c r="F397" t="s">
        <v>40</v>
      </c>
      <c r="G397">
        <v>1</v>
      </c>
      <c r="H397">
        <v>5</v>
      </c>
      <c r="I397">
        <v>2</v>
      </c>
      <c r="J397">
        <v>1913</v>
      </c>
      <c r="L397">
        <v>1954</v>
      </c>
      <c r="M397">
        <v>2</v>
      </c>
      <c r="N397" t="s">
        <v>62</v>
      </c>
      <c r="P397">
        <v>1</v>
      </c>
      <c r="Q397">
        <v>768</v>
      </c>
      <c r="R397">
        <v>1</v>
      </c>
      <c r="S397">
        <v>4</v>
      </c>
      <c r="T397" t="s">
        <v>69</v>
      </c>
      <c r="U397">
        <v>7</v>
      </c>
      <c r="V397" t="s">
        <v>43</v>
      </c>
      <c r="W397">
        <v>3</v>
      </c>
      <c r="X397" t="s">
        <v>52</v>
      </c>
      <c r="Y397">
        <v>3</v>
      </c>
      <c r="Z397" t="s">
        <v>52</v>
      </c>
      <c r="AA397">
        <v>14</v>
      </c>
      <c r="AB397" t="s">
        <v>45</v>
      </c>
      <c r="AC397">
        <v>2</v>
      </c>
      <c r="AD397" t="s">
        <v>46</v>
      </c>
      <c r="AE397">
        <v>6</v>
      </c>
      <c r="AF397" t="s">
        <v>47</v>
      </c>
      <c r="AG397">
        <v>1</v>
      </c>
      <c r="AH397">
        <v>0</v>
      </c>
      <c r="AI397">
        <v>11</v>
      </c>
      <c r="AJ397">
        <v>744</v>
      </c>
      <c r="AK397" t="s">
        <v>48</v>
      </c>
      <c r="AL397">
        <v>0</v>
      </c>
    </row>
    <row r="398" spans="1:38" x14ac:dyDescent="0.25">
      <c r="A398" t="s">
        <v>818</v>
      </c>
      <c r="B398">
        <v>3</v>
      </c>
      <c r="C398">
        <v>1</v>
      </c>
      <c r="D398">
        <v>7</v>
      </c>
      <c r="E398" t="s">
        <v>59</v>
      </c>
      <c r="F398" t="s">
        <v>40</v>
      </c>
      <c r="G398">
        <v>3</v>
      </c>
      <c r="H398">
        <v>15</v>
      </c>
      <c r="I398">
        <v>6</v>
      </c>
      <c r="J398">
        <v>1900</v>
      </c>
      <c r="L398">
        <v>1960</v>
      </c>
      <c r="M398">
        <v>3</v>
      </c>
      <c r="N398" t="s">
        <v>62</v>
      </c>
      <c r="P398">
        <v>1</v>
      </c>
      <c r="Q398">
        <v>3669</v>
      </c>
      <c r="R398">
        <v>1</v>
      </c>
      <c r="S398">
        <v>7</v>
      </c>
      <c r="T398" t="s">
        <v>42</v>
      </c>
      <c r="U398">
        <v>7</v>
      </c>
      <c r="V398" t="s">
        <v>43</v>
      </c>
      <c r="W398">
        <v>5</v>
      </c>
      <c r="X398" t="s">
        <v>63</v>
      </c>
      <c r="Y398">
        <v>3</v>
      </c>
      <c r="Z398" t="s">
        <v>52</v>
      </c>
      <c r="AA398">
        <v>14</v>
      </c>
      <c r="AB398" t="s">
        <v>45</v>
      </c>
      <c r="AC398">
        <v>6</v>
      </c>
      <c r="AD398" t="s">
        <v>53</v>
      </c>
      <c r="AE398">
        <v>6</v>
      </c>
      <c r="AF398" t="s">
        <v>47</v>
      </c>
      <c r="AG398">
        <v>3</v>
      </c>
      <c r="AH398">
        <v>3</v>
      </c>
      <c r="AI398">
        <v>24</v>
      </c>
      <c r="AJ398">
        <v>1894</v>
      </c>
      <c r="AK398" t="s">
        <v>48</v>
      </c>
      <c r="AL398">
        <v>0</v>
      </c>
    </row>
    <row r="399" spans="1:38" x14ac:dyDescent="0.25">
      <c r="A399" t="s">
        <v>819</v>
      </c>
      <c r="B399">
        <v>2</v>
      </c>
      <c r="C399">
        <v>0</v>
      </c>
      <c r="D399">
        <v>13</v>
      </c>
      <c r="E399" t="s">
        <v>39</v>
      </c>
      <c r="F399" t="s">
        <v>40</v>
      </c>
      <c r="G399">
        <v>2</v>
      </c>
      <c r="H399">
        <v>10</v>
      </c>
      <c r="I399">
        <v>4</v>
      </c>
      <c r="J399">
        <v>1910</v>
      </c>
      <c r="K399">
        <v>1980</v>
      </c>
      <c r="L399">
        <v>1957</v>
      </c>
      <c r="M399">
        <v>2</v>
      </c>
      <c r="N399" t="s">
        <v>820</v>
      </c>
      <c r="O399">
        <v>119900</v>
      </c>
      <c r="P399">
        <v>1</v>
      </c>
      <c r="Q399">
        <v>1568</v>
      </c>
      <c r="R399">
        <v>1</v>
      </c>
      <c r="S399">
        <v>4</v>
      </c>
      <c r="T399" t="s">
        <v>69</v>
      </c>
      <c r="U399">
        <v>2</v>
      </c>
      <c r="V399" t="s">
        <v>134</v>
      </c>
      <c r="W399">
        <v>3</v>
      </c>
      <c r="X399" t="s">
        <v>52</v>
      </c>
      <c r="Y399">
        <v>3</v>
      </c>
      <c r="Z399" t="s">
        <v>52</v>
      </c>
      <c r="AA399">
        <v>14</v>
      </c>
      <c r="AB399" t="s">
        <v>45</v>
      </c>
      <c r="AC399">
        <v>6</v>
      </c>
      <c r="AD399" t="s">
        <v>53</v>
      </c>
      <c r="AE399">
        <v>3</v>
      </c>
      <c r="AF399" t="s">
        <v>65</v>
      </c>
      <c r="AG399">
        <v>2</v>
      </c>
      <c r="AH399">
        <v>2</v>
      </c>
      <c r="AI399">
        <v>23</v>
      </c>
      <c r="AJ399">
        <v>1466</v>
      </c>
      <c r="AK399" t="s">
        <v>48</v>
      </c>
      <c r="AL399">
        <v>1</v>
      </c>
    </row>
    <row r="400" spans="1:38" x14ac:dyDescent="0.25">
      <c r="A400" t="s">
        <v>821</v>
      </c>
      <c r="B400">
        <v>1</v>
      </c>
      <c r="C400">
        <v>0</v>
      </c>
      <c r="D400">
        <v>13</v>
      </c>
      <c r="E400" t="s">
        <v>39</v>
      </c>
      <c r="F400" t="s">
        <v>50</v>
      </c>
      <c r="G400">
        <v>1</v>
      </c>
      <c r="H400">
        <v>6</v>
      </c>
      <c r="I400">
        <v>3</v>
      </c>
      <c r="J400">
        <v>1800</v>
      </c>
      <c r="L400">
        <v>1967</v>
      </c>
      <c r="M400">
        <v>2</v>
      </c>
      <c r="N400" t="s">
        <v>822</v>
      </c>
      <c r="O400">
        <v>0</v>
      </c>
      <c r="P400">
        <v>2</v>
      </c>
      <c r="Q400">
        <v>1712</v>
      </c>
      <c r="R400">
        <v>1</v>
      </c>
      <c r="S400">
        <v>4</v>
      </c>
      <c r="T400" t="s">
        <v>69</v>
      </c>
      <c r="U400">
        <v>8</v>
      </c>
      <c r="V400" t="s">
        <v>126</v>
      </c>
      <c r="W400">
        <v>4</v>
      </c>
      <c r="X400" t="s">
        <v>71</v>
      </c>
      <c r="Y400">
        <v>3</v>
      </c>
      <c r="Z400" t="s">
        <v>52</v>
      </c>
      <c r="AA400">
        <v>21</v>
      </c>
      <c r="AB400" t="s">
        <v>184</v>
      </c>
      <c r="AC400">
        <v>6</v>
      </c>
      <c r="AD400" t="s">
        <v>53</v>
      </c>
      <c r="AE400">
        <v>6</v>
      </c>
      <c r="AF400" t="s">
        <v>47</v>
      </c>
      <c r="AG400">
        <v>1</v>
      </c>
      <c r="AH400">
        <v>0</v>
      </c>
      <c r="AI400">
        <v>13</v>
      </c>
      <c r="AJ400">
        <v>2600</v>
      </c>
      <c r="AK400" t="s">
        <v>48</v>
      </c>
      <c r="AL400">
        <v>0</v>
      </c>
    </row>
    <row r="401" spans="1:38" x14ac:dyDescent="0.25">
      <c r="A401" t="s">
        <v>823</v>
      </c>
      <c r="B401">
        <v>2</v>
      </c>
      <c r="C401">
        <v>0</v>
      </c>
      <c r="D401">
        <v>1</v>
      </c>
      <c r="E401" t="s">
        <v>67</v>
      </c>
      <c r="F401" t="s">
        <v>40</v>
      </c>
      <c r="G401">
        <v>1</v>
      </c>
      <c r="H401">
        <v>8</v>
      </c>
      <c r="I401">
        <v>5</v>
      </c>
      <c r="J401">
        <v>1924</v>
      </c>
      <c r="K401">
        <v>1974</v>
      </c>
      <c r="L401">
        <v>1957</v>
      </c>
      <c r="M401">
        <v>2</v>
      </c>
      <c r="N401" t="s">
        <v>824</v>
      </c>
      <c r="O401">
        <v>0</v>
      </c>
      <c r="P401">
        <v>1</v>
      </c>
      <c r="Q401">
        <v>2392</v>
      </c>
      <c r="R401">
        <v>1</v>
      </c>
      <c r="S401">
        <v>4</v>
      </c>
      <c r="T401" t="s">
        <v>69</v>
      </c>
      <c r="U401">
        <v>6</v>
      </c>
      <c r="V401" t="s">
        <v>70</v>
      </c>
      <c r="W401">
        <v>4</v>
      </c>
      <c r="X401" t="s">
        <v>71</v>
      </c>
      <c r="Y401">
        <v>3</v>
      </c>
      <c r="Z401" t="s">
        <v>52</v>
      </c>
      <c r="AA401">
        <v>14</v>
      </c>
      <c r="AB401" t="s">
        <v>45</v>
      </c>
      <c r="AC401">
        <v>2</v>
      </c>
      <c r="AD401" t="s">
        <v>46</v>
      </c>
      <c r="AE401">
        <v>6</v>
      </c>
      <c r="AF401" t="s">
        <v>47</v>
      </c>
      <c r="AG401">
        <v>1</v>
      </c>
      <c r="AH401">
        <v>1</v>
      </c>
      <c r="AI401">
        <v>11</v>
      </c>
      <c r="AJ401">
        <v>2115</v>
      </c>
      <c r="AK401" t="s">
        <v>48</v>
      </c>
      <c r="AL401">
        <v>0</v>
      </c>
    </row>
    <row r="402" spans="1:38" x14ac:dyDescent="0.25">
      <c r="A402" t="s">
        <v>825</v>
      </c>
      <c r="B402">
        <v>2</v>
      </c>
      <c r="C402">
        <v>2</v>
      </c>
      <c r="D402">
        <v>7</v>
      </c>
      <c r="E402" t="s">
        <v>59</v>
      </c>
      <c r="F402" t="s">
        <v>40</v>
      </c>
      <c r="G402">
        <v>1</v>
      </c>
      <c r="H402">
        <v>8</v>
      </c>
      <c r="I402">
        <v>3</v>
      </c>
      <c r="J402">
        <v>1965</v>
      </c>
      <c r="L402">
        <v>1975</v>
      </c>
      <c r="M402">
        <v>2</v>
      </c>
      <c r="N402" t="s">
        <v>62</v>
      </c>
      <c r="P402">
        <v>1</v>
      </c>
      <c r="Q402">
        <v>1620</v>
      </c>
      <c r="R402">
        <v>1</v>
      </c>
      <c r="S402">
        <v>4</v>
      </c>
      <c r="T402" t="s">
        <v>69</v>
      </c>
      <c r="U402">
        <v>6</v>
      </c>
      <c r="V402" t="s">
        <v>70</v>
      </c>
      <c r="W402">
        <v>4</v>
      </c>
      <c r="X402" t="s">
        <v>71</v>
      </c>
      <c r="Y402">
        <v>3</v>
      </c>
      <c r="Z402" t="s">
        <v>52</v>
      </c>
      <c r="AA402">
        <v>14</v>
      </c>
      <c r="AB402" t="s">
        <v>45</v>
      </c>
      <c r="AC402">
        <v>2</v>
      </c>
      <c r="AD402" t="s">
        <v>46</v>
      </c>
      <c r="AE402">
        <v>6</v>
      </c>
      <c r="AF402" t="s">
        <v>47</v>
      </c>
      <c r="AG402">
        <v>1</v>
      </c>
      <c r="AH402">
        <v>0</v>
      </c>
      <c r="AI402">
        <v>11</v>
      </c>
      <c r="AJ402">
        <v>2115</v>
      </c>
      <c r="AK402" t="s">
        <v>48</v>
      </c>
      <c r="AL402">
        <v>0</v>
      </c>
    </row>
    <row r="403" spans="1:38" x14ac:dyDescent="0.25">
      <c r="A403" t="s">
        <v>826</v>
      </c>
      <c r="B403">
        <v>2</v>
      </c>
      <c r="C403">
        <v>0</v>
      </c>
      <c r="D403">
        <v>13</v>
      </c>
      <c r="E403" t="s">
        <v>39</v>
      </c>
      <c r="F403" t="s">
        <v>50</v>
      </c>
      <c r="G403">
        <v>2</v>
      </c>
      <c r="H403">
        <v>8</v>
      </c>
      <c r="I403">
        <v>3</v>
      </c>
      <c r="J403">
        <v>1900</v>
      </c>
      <c r="K403">
        <v>2006</v>
      </c>
      <c r="L403">
        <v>1960</v>
      </c>
      <c r="M403">
        <v>3</v>
      </c>
      <c r="N403" t="s">
        <v>827</v>
      </c>
      <c r="O403">
        <v>0</v>
      </c>
      <c r="P403">
        <v>1</v>
      </c>
      <c r="Q403">
        <v>2224</v>
      </c>
      <c r="R403">
        <v>1</v>
      </c>
      <c r="S403">
        <v>7</v>
      </c>
      <c r="T403" t="s">
        <v>42</v>
      </c>
      <c r="U403">
        <v>7</v>
      </c>
      <c r="V403" t="s">
        <v>43</v>
      </c>
      <c r="W403">
        <v>5</v>
      </c>
      <c r="X403" t="s">
        <v>63</v>
      </c>
      <c r="Y403">
        <v>3</v>
      </c>
      <c r="Z403" t="s">
        <v>52</v>
      </c>
      <c r="AA403">
        <v>14</v>
      </c>
      <c r="AB403" t="s">
        <v>45</v>
      </c>
      <c r="AC403">
        <v>6</v>
      </c>
      <c r="AD403" t="s">
        <v>53</v>
      </c>
      <c r="AE403">
        <v>6</v>
      </c>
      <c r="AF403" t="s">
        <v>47</v>
      </c>
      <c r="AG403">
        <v>2</v>
      </c>
      <c r="AH403">
        <v>0</v>
      </c>
      <c r="AI403">
        <v>24</v>
      </c>
      <c r="AJ403">
        <v>833</v>
      </c>
      <c r="AK403" t="s">
        <v>48</v>
      </c>
      <c r="AL403">
        <v>0</v>
      </c>
    </row>
    <row r="404" spans="1:38" x14ac:dyDescent="0.25">
      <c r="A404" t="s">
        <v>828</v>
      </c>
      <c r="B404">
        <v>2</v>
      </c>
      <c r="C404">
        <v>1</v>
      </c>
      <c r="D404">
        <v>1</v>
      </c>
      <c r="E404" t="s">
        <v>67</v>
      </c>
      <c r="F404" t="s">
        <v>40</v>
      </c>
      <c r="G404">
        <v>2</v>
      </c>
      <c r="H404">
        <v>8</v>
      </c>
      <c r="I404">
        <v>3</v>
      </c>
      <c r="J404">
        <v>1908</v>
      </c>
      <c r="L404">
        <v>1957</v>
      </c>
      <c r="M404">
        <v>3</v>
      </c>
      <c r="N404" t="s">
        <v>829</v>
      </c>
      <c r="O404">
        <v>0</v>
      </c>
      <c r="P404">
        <v>1</v>
      </c>
      <c r="Q404">
        <v>2142</v>
      </c>
      <c r="R404">
        <v>1</v>
      </c>
      <c r="S404">
        <v>7</v>
      </c>
      <c r="T404" t="s">
        <v>42</v>
      </c>
      <c r="U404">
        <v>7</v>
      </c>
      <c r="V404" t="s">
        <v>43</v>
      </c>
      <c r="W404">
        <v>4</v>
      </c>
      <c r="X404" t="s">
        <v>71</v>
      </c>
      <c r="Y404">
        <v>3</v>
      </c>
      <c r="Z404" t="s">
        <v>52</v>
      </c>
      <c r="AA404">
        <v>14</v>
      </c>
      <c r="AB404" t="s">
        <v>45</v>
      </c>
      <c r="AC404">
        <v>6</v>
      </c>
      <c r="AD404" t="s">
        <v>53</v>
      </c>
      <c r="AE404">
        <v>6</v>
      </c>
      <c r="AF404" t="s">
        <v>47</v>
      </c>
      <c r="AG404">
        <v>2</v>
      </c>
      <c r="AH404">
        <v>2</v>
      </c>
      <c r="AI404">
        <v>24</v>
      </c>
      <c r="AJ404">
        <v>2296</v>
      </c>
      <c r="AK404" t="s">
        <v>48</v>
      </c>
      <c r="AL404">
        <v>0</v>
      </c>
    </row>
    <row r="405" spans="1:38" x14ac:dyDescent="0.25">
      <c r="A405" t="s">
        <v>830</v>
      </c>
      <c r="B405">
        <v>1</v>
      </c>
      <c r="C405">
        <v>0</v>
      </c>
      <c r="D405">
        <v>1</v>
      </c>
      <c r="E405" t="s">
        <v>67</v>
      </c>
      <c r="F405" t="s">
        <v>40</v>
      </c>
      <c r="G405">
        <v>1</v>
      </c>
      <c r="H405">
        <v>4</v>
      </c>
      <c r="I405">
        <v>2</v>
      </c>
      <c r="J405">
        <v>1917</v>
      </c>
      <c r="K405">
        <v>2005</v>
      </c>
      <c r="L405">
        <v>1967</v>
      </c>
      <c r="M405">
        <v>2</v>
      </c>
      <c r="N405" t="s">
        <v>831</v>
      </c>
      <c r="O405">
        <v>443000</v>
      </c>
      <c r="P405">
        <v>1</v>
      </c>
      <c r="Q405">
        <v>780</v>
      </c>
      <c r="R405">
        <v>1</v>
      </c>
      <c r="S405">
        <v>4</v>
      </c>
      <c r="T405" t="s">
        <v>69</v>
      </c>
      <c r="U405">
        <v>7</v>
      </c>
      <c r="V405" t="s">
        <v>43</v>
      </c>
      <c r="W405">
        <v>4</v>
      </c>
      <c r="X405" t="s">
        <v>71</v>
      </c>
      <c r="Y405">
        <v>4</v>
      </c>
      <c r="Z405" t="s">
        <v>72</v>
      </c>
      <c r="AA405">
        <v>14</v>
      </c>
      <c r="AB405" t="s">
        <v>45</v>
      </c>
      <c r="AC405">
        <v>6</v>
      </c>
      <c r="AD405" t="s">
        <v>53</v>
      </c>
      <c r="AE405">
        <v>6</v>
      </c>
      <c r="AF405" t="s">
        <v>47</v>
      </c>
      <c r="AG405">
        <v>1</v>
      </c>
      <c r="AH405">
        <v>1</v>
      </c>
      <c r="AI405">
        <v>11</v>
      </c>
      <c r="AJ405">
        <v>1564</v>
      </c>
      <c r="AK405" t="s">
        <v>48</v>
      </c>
      <c r="AL405">
        <v>1</v>
      </c>
    </row>
    <row r="406" spans="1:38" x14ac:dyDescent="0.25">
      <c r="A406" t="s">
        <v>832</v>
      </c>
      <c r="B406">
        <v>1</v>
      </c>
      <c r="C406">
        <v>1</v>
      </c>
      <c r="D406">
        <v>7</v>
      </c>
      <c r="E406" t="s">
        <v>59</v>
      </c>
      <c r="F406" t="s">
        <v>40</v>
      </c>
      <c r="G406">
        <v>1</v>
      </c>
      <c r="H406">
        <v>6</v>
      </c>
      <c r="I406">
        <v>3</v>
      </c>
      <c r="J406">
        <v>1900</v>
      </c>
      <c r="K406">
        <v>2002</v>
      </c>
      <c r="L406">
        <v>1960</v>
      </c>
      <c r="M406">
        <v>2</v>
      </c>
      <c r="N406" t="s">
        <v>833</v>
      </c>
      <c r="O406">
        <v>800000</v>
      </c>
      <c r="P406">
        <v>2</v>
      </c>
      <c r="Q406">
        <v>1438</v>
      </c>
      <c r="R406">
        <v>1</v>
      </c>
      <c r="S406">
        <v>4</v>
      </c>
      <c r="T406" t="s">
        <v>69</v>
      </c>
      <c r="U406">
        <v>7</v>
      </c>
      <c r="V406" t="s">
        <v>43</v>
      </c>
      <c r="W406">
        <v>5</v>
      </c>
      <c r="X406" t="s">
        <v>63</v>
      </c>
      <c r="Y406">
        <v>4</v>
      </c>
      <c r="Z406" t="s">
        <v>72</v>
      </c>
      <c r="AA406">
        <v>14</v>
      </c>
      <c r="AB406" t="s">
        <v>45</v>
      </c>
      <c r="AC406">
        <v>6</v>
      </c>
      <c r="AD406" t="s">
        <v>53</v>
      </c>
      <c r="AE406">
        <v>3</v>
      </c>
      <c r="AF406" t="s">
        <v>65</v>
      </c>
      <c r="AG406">
        <v>1</v>
      </c>
      <c r="AH406">
        <v>1</v>
      </c>
      <c r="AI406">
        <v>11</v>
      </c>
      <c r="AJ406">
        <v>1360</v>
      </c>
      <c r="AK406" t="s">
        <v>48</v>
      </c>
      <c r="AL406">
        <v>1</v>
      </c>
    </row>
    <row r="407" spans="1:38" x14ac:dyDescent="0.25">
      <c r="A407" t="s">
        <v>834</v>
      </c>
      <c r="B407">
        <v>4</v>
      </c>
      <c r="C407">
        <v>0</v>
      </c>
      <c r="D407">
        <v>1</v>
      </c>
      <c r="E407" t="s">
        <v>67</v>
      </c>
      <c r="F407" t="s">
        <v>50</v>
      </c>
      <c r="G407">
        <v>4</v>
      </c>
      <c r="H407">
        <v>12</v>
      </c>
      <c r="I407">
        <v>4</v>
      </c>
      <c r="J407">
        <v>1820</v>
      </c>
      <c r="K407">
        <v>1972</v>
      </c>
      <c r="L407">
        <v>1957</v>
      </c>
      <c r="M407">
        <v>2</v>
      </c>
      <c r="N407" t="s">
        <v>835</v>
      </c>
      <c r="O407">
        <v>720000</v>
      </c>
      <c r="P407">
        <v>1</v>
      </c>
      <c r="Q407">
        <v>2520</v>
      </c>
      <c r="R407">
        <v>1</v>
      </c>
      <c r="S407">
        <v>4</v>
      </c>
      <c r="T407" t="s">
        <v>69</v>
      </c>
      <c r="U407">
        <v>2</v>
      </c>
      <c r="V407" t="s">
        <v>134</v>
      </c>
      <c r="W407">
        <v>4</v>
      </c>
      <c r="X407" t="s">
        <v>71</v>
      </c>
      <c r="Y407">
        <v>3</v>
      </c>
      <c r="Z407" t="s">
        <v>52</v>
      </c>
      <c r="AA407">
        <v>14</v>
      </c>
      <c r="AB407" t="s">
        <v>45</v>
      </c>
      <c r="AC407">
        <v>2</v>
      </c>
      <c r="AD407" t="s">
        <v>46</v>
      </c>
      <c r="AE407">
        <v>6</v>
      </c>
      <c r="AF407" t="s">
        <v>47</v>
      </c>
      <c r="AG407">
        <v>4</v>
      </c>
      <c r="AH407">
        <v>0</v>
      </c>
      <c r="AI407">
        <v>23</v>
      </c>
      <c r="AJ407">
        <v>3190</v>
      </c>
      <c r="AK407" t="s">
        <v>48</v>
      </c>
      <c r="AL407">
        <v>1</v>
      </c>
    </row>
    <row r="408" spans="1:38" x14ac:dyDescent="0.25">
      <c r="A408" t="s">
        <v>836</v>
      </c>
      <c r="B408">
        <v>4</v>
      </c>
      <c r="C408">
        <v>0</v>
      </c>
      <c r="D408">
        <v>13</v>
      </c>
      <c r="E408" t="s">
        <v>39</v>
      </c>
      <c r="F408" t="s">
        <v>50</v>
      </c>
      <c r="G408">
        <v>4</v>
      </c>
      <c r="H408">
        <v>12</v>
      </c>
      <c r="I408">
        <v>4</v>
      </c>
      <c r="J408">
        <v>1932</v>
      </c>
      <c r="K408">
        <v>2004</v>
      </c>
      <c r="L408">
        <v>1967</v>
      </c>
      <c r="M408">
        <v>2</v>
      </c>
      <c r="N408" t="s">
        <v>837</v>
      </c>
      <c r="O408">
        <v>0</v>
      </c>
      <c r="P408">
        <v>4</v>
      </c>
      <c r="Q408">
        <v>2498</v>
      </c>
      <c r="R408">
        <v>1</v>
      </c>
      <c r="S408">
        <v>4</v>
      </c>
      <c r="T408" t="s">
        <v>69</v>
      </c>
      <c r="U408">
        <v>2</v>
      </c>
      <c r="V408" t="s">
        <v>134</v>
      </c>
      <c r="W408">
        <v>4</v>
      </c>
      <c r="X408" t="s">
        <v>71</v>
      </c>
      <c r="Y408">
        <v>3</v>
      </c>
      <c r="Z408" t="s">
        <v>52</v>
      </c>
      <c r="AA408">
        <v>14</v>
      </c>
      <c r="AB408" t="s">
        <v>45</v>
      </c>
      <c r="AC408">
        <v>3</v>
      </c>
      <c r="AD408" t="s">
        <v>838</v>
      </c>
      <c r="AE408">
        <v>6</v>
      </c>
      <c r="AF408" t="s">
        <v>47</v>
      </c>
      <c r="AG408">
        <v>4</v>
      </c>
      <c r="AH408">
        <v>0</v>
      </c>
      <c r="AI408">
        <v>23</v>
      </c>
      <c r="AJ408">
        <v>1899</v>
      </c>
      <c r="AK408" t="s">
        <v>48</v>
      </c>
      <c r="AL408">
        <v>0</v>
      </c>
    </row>
    <row r="409" spans="1:38" x14ac:dyDescent="0.25">
      <c r="A409" t="s">
        <v>839</v>
      </c>
      <c r="B409">
        <v>1</v>
      </c>
      <c r="C409">
        <v>1</v>
      </c>
      <c r="D409">
        <v>7</v>
      </c>
      <c r="E409" t="s">
        <v>59</v>
      </c>
      <c r="F409" t="s">
        <v>40</v>
      </c>
      <c r="G409">
        <v>1</v>
      </c>
      <c r="H409">
        <v>6</v>
      </c>
      <c r="I409">
        <v>2</v>
      </c>
      <c r="J409">
        <v>1900</v>
      </c>
      <c r="L409">
        <v>1954</v>
      </c>
      <c r="M409">
        <v>2</v>
      </c>
      <c r="N409" t="s">
        <v>840</v>
      </c>
      <c r="O409">
        <v>0</v>
      </c>
      <c r="P409">
        <v>2</v>
      </c>
      <c r="Q409">
        <v>1164</v>
      </c>
      <c r="R409">
        <v>1</v>
      </c>
      <c r="S409">
        <v>4</v>
      </c>
      <c r="T409" t="s">
        <v>69</v>
      </c>
      <c r="U409">
        <v>7</v>
      </c>
      <c r="V409" t="s">
        <v>43</v>
      </c>
      <c r="W409">
        <v>3</v>
      </c>
      <c r="X409" t="s">
        <v>52</v>
      </c>
      <c r="Y409">
        <v>3</v>
      </c>
      <c r="Z409" t="s">
        <v>52</v>
      </c>
      <c r="AA409">
        <v>14</v>
      </c>
      <c r="AB409" t="s">
        <v>45</v>
      </c>
      <c r="AC409">
        <v>2</v>
      </c>
      <c r="AD409" t="s">
        <v>46</v>
      </c>
      <c r="AE409">
        <v>6</v>
      </c>
      <c r="AF409" t="s">
        <v>47</v>
      </c>
      <c r="AG409">
        <v>1</v>
      </c>
      <c r="AH409">
        <v>1</v>
      </c>
      <c r="AI409">
        <v>11</v>
      </c>
      <c r="AJ409">
        <v>992</v>
      </c>
      <c r="AK409" t="s">
        <v>48</v>
      </c>
      <c r="AL409">
        <v>0</v>
      </c>
    </row>
    <row r="410" spans="1:38" x14ac:dyDescent="0.25">
      <c r="A410" t="s">
        <v>841</v>
      </c>
      <c r="B410">
        <v>1</v>
      </c>
      <c r="C410">
        <v>2</v>
      </c>
      <c r="D410">
        <v>7</v>
      </c>
      <c r="E410" t="s">
        <v>59</v>
      </c>
      <c r="F410" t="s">
        <v>40</v>
      </c>
      <c r="G410">
        <v>1</v>
      </c>
      <c r="H410">
        <v>6</v>
      </c>
      <c r="I410">
        <v>3</v>
      </c>
      <c r="J410">
        <v>1908</v>
      </c>
      <c r="K410">
        <v>1971</v>
      </c>
      <c r="L410">
        <v>1960</v>
      </c>
      <c r="M410">
        <v>2</v>
      </c>
      <c r="N410" t="s">
        <v>62</v>
      </c>
      <c r="P410">
        <v>1</v>
      </c>
      <c r="Q410">
        <v>1156</v>
      </c>
      <c r="R410">
        <v>1</v>
      </c>
      <c r="S410">
        <v>4</v>
      </c>
      <c r="T410" t="s">
        <v>69</v>
      </c>
      <c r="U410">
        <v>7</v>
      </c>
      <c r="V410" t="s">
        <v>43</v>
      </c>
      <c r="W410">
        <v>5</v>
      </c>
      <c r="X410" t="s">
        <v>63</v>
      </c>
      <c r="Y410">
        <v>4</v>
      </c>
      <c r="Z410" t="s">
        <v>72</v>
      </c>
      <c r="AA410">
        <v>14</v>
      </c>
      <c r="AB410" t="s">
        <v>45</v>
      </c>
      <c r="AC410">
        <v>1</v>
      </c>
      <c r="AD410" t="s">
        <v>64</v>
      </c>
      <c r="AE410">
        <v>3</v>
      </c>
      <c r="AF410" t="s">
        <v>65</v>
      </c>
      <c r="AG410">
        <v>1</v>
      </c>
      <c r="AH410">
        <v>2</v>
      </c>
      <c r="AI410">
        <v>11</v>
      </c>
      <c r="AJ410">
        <v>1096</v>
      </c>
      <c r="AK410" t="s">
        <v>48</v>
      </c>
      <c r="AL410">
        <v>0</v>
      </c>
    </row>
    <row r="411" spans="1:38" x14ac:dyDescent="0.25">
      <c r="A411" t="s">
        <v>842</v>
      </c>
      <c r="B411">
        <v>1</v>
      </c>
      <c r="C411">
        <v>0</v>
      </c>
      <c r="D411">
        <v>13</v>
      </c>
      <c r="E411" t="s">
        <v>39</v>
      </c>
      <c r="F411" t="s">
        <v>40</v>
      </c>
      <c r="G411">
        <v>1</v>
      </c>
      <c r="H411">
        <v>6</v>
      </c>
      <c r="I411">
        <v>3</v>
      </c>
      <c r="J411">
        <v>1913</v>
      </c>
      <c r="L411">
        <v>1947</v>
      </c>
      <c r="M411">
        <v>2</v>
      </c>
      <c r="N411" t="s">
        <v>62</v>
      </c>
      <c r="P411">
        <v>1</v>
      </c>
      <c r="Q411">
        <v>1344</v>
      </c>
      <c r="R411">
        <v>1</v>
      </c>
      <c r="S411">
        <v>4</v>
      </c>
      <c r="T411" t="s">
        <v>69</v>
      </c>
      <c r="U411">
        <v>7</v>
      </c>
      <c r="V411" t="s">
        <v>43</v>
      </c>
      <c r="W411">
        <v>4</v>
      </c>
      <c r="X411" t="s">
        <v>71</v>
      </c>
      <c r="Y411">
        <v>3</v>
      </c>
      <c r="Z411" t="s">
        <v>52</v>
      </c>
      <c r="AA411">
        <v>14</v>
      </c>
      <c r="AB411" t="s">
        <v>45</v>
      </c>
      <c r="AC411">
        <v>13</v>
      </c>
      <c r="AD411" t="s">
        <v>57</v>
      </c>
      <c r="AE411">
        <v>3</v>
      </c>
      <c r="AF411" t="s">
        <v>65</v>
      </c>
      <c r="AG411">
        <v>1</v>
      </c>
      <c r="AH411">
        <v>0</v>
      </c>
      <c r="AI411">
        <v>11</v>
      </c>
      <c r="AJ411">
        <v>1568</v>
      </c>
      <c r="AK411" t="s">
        <v>48</v>
      </c>
      <c r="AL411">
        <v>0</v>
      </c>
    </row>
    <row r="412" spans="1:38" x14ac:dyDescent="0.25">
      <c r="A412" t="s">
        <v>843</v>
      </c>
      <c r="B412">
        <v>1</v>
      </c>
      <c r="C412">
        <v>1</v>
      </c>
      <c r="D412">
        <v>7</v>
      </c>
      <c r="E412" t="s">
        <v>59</v>
      </c>
      <c r="F412" t="s">
        <v>40</v>
      </c>
      <c r="G412">
        <v>1</v>
      </c>
      <c r="H412">
        <v>6</v>
      </c>
      <c r="I412">
        <v>3</v>
      </c>
      <c r="J412">
        <v>1900</v>
      </c>
      <c r="K412">
        <v>1973</v>
      </c>
      <c r="L412">
        <v>1960</v>
      </c>
      <c r="M412">
        <v>2</v>
      </c>
      <c r="N412" t="s">
        <v>844</v>
      </c>
      <c r="O412">
        <v>0</v>
      </c>
      <c r="P412">
        <v>1</v>
      </c>
      <c r="Q412">
        <v>1332</v>
      </c>
      <c r="R412">
        <v>1</v>
      </c>
      <c r="S412">
        <v>4</v>
      </c>
      <c r="T412" t="s">
        <v>69</v>
      </c>
      <c r="U412">
        <v>7</v>
      </c>
      <c r="V412" t="s">
        <v>43</v>
      </c>
      <c r="W412">
        <v>5</v>
      </c>
      <c r="X412" t="s">
        <v>63</v>
      </c>
      <c r="Y412">
        <v>4</v>
      </c>
      <c r="Z412" t="s">
        <v>72</v>
      </c>
      <c r="AA412">
        <v>14</v>
      </c>
      <c r="AB412" t="s">
        <v>45</v>
      </c>
      <c r="AC412">
        <v>6</v>
      </c>
      <c r="AD412" t="s">
        <v>53</v>
      </c>
      <c r="AE412">
        <v>3</v>
      </c>
      <c r="AF412" t="s">
        <v>65</v>
      </c>
      <c r="AG412">
        <v>1</v>
      </c>
      <c r="AH412">
        <v>2</v>
      </c>
      <c r="AI412">
        <v>11</v>
      </c>
      <c r="AJ412">
        <v>1207</v>
      </c>
      <c r="AK412" t="s">
        <v>48</v>
      </c>
      <c r="AL412">
        <v>0</v>
      </c>
    </row>
    <row r="413" spans="1:38" x14ac:dyDescent="0.25">
      <c r="A413" t="s">
        <v>845</v>
      </c>
      <c r="B413">
        <v>1</v>
      </c>
      <c r="C413">
        <v>1</v>
      </c>
      <c r="D413">
        <v>1</v>
      </c>
      <c r="E413" t="s">
        <v>67</v>
      </c>
      <c r="F413" t="s">
        <v>40</v>
      </c>
      <c r="G413">
        <v>1</v>
      </c>
      <c r="H413">
        <v>6</v>
      </c>
      <c r="I413">
        <v>3</v>
      </c>
      <c r="J413">
        <v>1890</v>
      </c>
      <c r="K413">
        <v>1979</v>
      </c>
      <c r="L413">
        <v>1960</v>
      </c>
      <c r="M413">
        <v>2</v>
      </c>
      <c r="N413" t="s">
        <v>844</v>
      </c>
      <c r="O413">
        <v>0</v>
      </c>
      <c r="P413">
        <v>1</v>
      </c>
      <c r="Q413">
        <v>1490</v>
      </c>
      <c r="R413">
        <v>1</v>
      </c>
      <c r="S413">
        <v>4</v>
      </c>
      <c r="T413" t="s">
        <v>69</v>
      </c>
      <c r="U413">
        <v>6</v>
      </c>
      <c r="V413" t="s">
        <v>70</v>
      </c>
      <c r="W413">
        <v>5</v>
      </c>
      <c r="X413" t="s">
        <v>63</v>
      </c>
      <c r="Y413">
        <v>4</v>
      </c>
      <c r="Z413" t="s">
        <v>72</v>
      </c>
      <c r="AA413">
        <v>14</v>
      </c>
      <c r="AB413" t="s">
        <v>45</v>
      </c>
      <c r="AC413">
        <v>6</v>
      </c>
      <c r="AD413" t="s">
        <v>53</v>
      </c>
      <c r="AE413">
        <v>6</v>
      </c>
      <c r="AF413" t="s">
        <v>47</v>
      </c>
      <c r="AG413">
        <v>1</v>
      </c>
      <c r="AH413">
        <v>2</v>
      </c>
      <c r="AI413">
        <v>11</v>
      </c>
      <c r="AJ413">
        <v>1510</v>
      </c>
      <c r="AK413" t="s">
        <v>48</v>
      </c>
      <c r="AL413">
        <v>0</v>
      </c>
    </row>
    <row r="414" spans="1:38" x14ac:dyDescent="0.25">
      <c r="A414" t="s">
        <v>846</v>
      </c>
      <c r="B414">
        <v>3</v>
      </c>
      <c r="C414">
        <v>0</v>
      </c>
      <c r="D414">
        <v>13</v>
      </c>
      <c r="E414" t="s">
        <v>39</v>
      </c>
      <c r="F414" t="s">
        <v>40</v>
      </c>
      <c r="G414">
        <v>1</v>
      </c>
      <c r="H414">
        <v>8</v>
      </c>
      <c r="I414">
        <v>3</v>
      </c>
      <c r="J414">
        <v>1916</v>
      </c>
      <c r="K414">
        <v>1998</v>
      </c>
      <c r="L414">
        <v>1967</v>
      </c>
      <c r="M414">
        <v>2</v>
      </c>
      <c r="N414" t="s">
        <v>847</v>
      </c>
      <c r="O414">
        <v>154500</v>
      </c>
      <c r="P414">
        <v>1</v>
      </c>
      <c r="Q414">
        <v>1478</v>
      </c>
      <c r="R414">
        <v>1</v>
      </c>
      <c r="S414">
        <v>4</v>
      </c>
      <c r="T414" t="s">
        <v>69</v>
      </c>
      <c r="U414">
        <v>7</v>
      </c>
      <c r="V414" t="s">
        <v>43</v>
      </c>
      <c r="W414">
        <v>4</v>
      </c>
      <c r="X414" t="s">
        <v>71</v>
      </c>
      <c r="Y414">
        <v>3</v>
      </c>
      <c r="Z414" t="s">
        <v>52</v>
      </c>
      <c r="AA414">
        <v>14</v>
      </c>
      <c r="AB414" t="s">
        <v>45</v>
      </c>
      <c r="AC414">
        <v>6</v>
      </c>
      <c r="AD414" t="s">
        <v>53</v>
      </c>
      <c r="AE414">
        <v>11</v>
      </c>
      <c r="AF414" t="s">
        <v>98</v>
      </c>
      <c r="AG414">
        <v>1</v>
      </c>
      <c r="AH414">
        <v>0</v>
      </c>
      <c r="AI414">
        <v>11</v>
      </c>
      <c r="AJ414">
        <v>1260</v>
      </c>
      <c r="AK414" t="s">
        <v>48</v>
      </c>
      <c r="AL414">
        <v>1</v>
      </c>
    </row>
    <row r="415" spans="1:38" x14ac:dyDescent="0.25">
      <c r="A415" t="s">
        <v>848</v>
      </c>
      <c r="B415">
        <v>2</v>
      </c>
      <c r="C415">
        <v>1</v>
      </c>
      <c r="D415">
        <v>13</v>
      </c>
      <c r="E415" t="s">
        <v>39</v>
      </c>
      <c r="F415" t="s">
        <v>40</v>
      </c>
      <c r="G415">
        <v>1</v>
      </c>
      <c r="H415">
        <v>7</v>
      </c>
      <c r="I415">
        <v>3</v>
      </c>
      <c r="J415">
        <v>1925</v>
      </c>
      <c r="K415">
        <v>2006</v>
      </c>
      <c r="L415">
        <v>1969</v>
      </c>
      <c r="M415">
        <v>2</v>
      </c>
      <c r="N415" t="s">
        <v>849</v>
      </c>
      <c r="O415">
        <v>828500</v>
      </c>
      <c r="P415">
        <v>3</v>
      </c>
      <c r="Q415">
        <v>1384</v>
      </c>
      <c r="R415">
        <v>1</v>
      </c>
      <c r="S415">
        <v>4</v>
      </c>
      <c r="T415" t="s">
        <v>69</v>
      </c>
      <c r="U415">
        <v>6</v>
      </c>
      <c r="V415" t="s">
        <v>70</v>
      </c>
      <c r="W415">
        <v>5</v>
      </c>
      <c r="X415" t="s">
        <v>63</v>
      </c>
      <c r="Y415">
        <v>5</v>
      </c>
      <c r="Z415" t="s">
        <v>44</v>
      </c>
      <c r="AA415">
        <v>14</v>
      </c>
      <c r="AB415" t="s">
        <v>45</v>
      </c>
      <c r="AC415">
        <v>6</v>
      </c>
      <c r="AD415" t="s">
        <v>53</v>
      </c>
      <c r="AE415">
        <v>6</v>
      </c>
      <c r="AF415" t="s">
        <v>47</v>
      </c>
      <c r="AG415">
        <v>1</v>
      </c>
      <c r="AH415">
        <v>1</v>
      </c>
      <c r="AI415">
        <v>11</v>
      </c>
      <c r="AJ415">
        <v>1044</v>
      </c>
      <c r="AK415" t="s">
        <v>48</v>
      </c>
      <c r="AL415">
        <v>1</v>
      </c>
    </row>
    <row r="416" spans="1:38" x14ac:dyDescent="0.25">
      <c r="A416" t="s">
        <v>850</v>
      </c>
      <c r="B416">
        <v>2</v>
      </c>
      <c r="C416">
        <v>0</v>
      </c>
      <c r="D416">
        <v>13</v>
      </c>
      <c r="E416" t="s">
        <v>39</v>
      </c>
      <c r="F416" t="s">
        <v>40</v>
      </c>
      <c r="G416">
        <v>1</v>
      </c>
      <c r="H416">
        <v>6</v>
      </c>
      <c r="I416">
        <v>3</v>
      </c>
      <c r="J416">
        <v>1908</v>
      </c>
      <c r="K416">
        <v>2010</v>
      </c>
      <c r="L416">
        <v>1967</v>
      </c>
      <c r="M416">
        <v>2</v>
      </c>
      <c r="N416" t="s">
        <v>851</v>
      </c>
      <c r="O416">
        <v>880000</v>
      </c>
      <c r="P416">
        <v>3</v>
      </c>
      <c r="Q416">
        <v>1274</v>
      </c>
      <c r="R416">
        <v>1</v>
      </c>
      <c r="S416">
        <v>4</v>
      </c>
      <c r="T416" t="s">
        <v>69</v>
      </c>
      <c r="U416">
        <v>7</v>
      </c>
      <c r="V416" t="s">
        <v>43</v>
      </c>
      <c r="W416">
        <v>4</v>
      </c>
      <c r="X416" t="s">
        <v>71</v>
      </c>
      <c r="Y416">
        <v>4</v>
      </c>
      <c r="Z416" t="s">
        <v>72</v>
      </c>
      <c r="AA416">
        <v>14</v>
      </c>
      <c r="AB416" t="s">
        <v>45</v>
      </c>
      <c r="AC416">
        <v>6</v>
      </c>
      <c r="AD416" t="s">
        <v>53</v>
      </c>
      <c r="AE416">
        <v>6</v>
      </c>
      <c r="AF416" t="s">
        <v>47</v>
      </c>
      <c r="AG416">
        <v>1</v>
      </c>
      <c r="AH416">
        <v>1</v>
      </c>
      <c r="AI416">
        <v>11</v>
      </c>
      <c r="AJ416">
        <v>1463</v>
      </c>
      <c r="AK416" t="s">
        <v>48</v>
      </c>
      <c r="AL416">
        <v>1</v>
      </c>
    </row>
    <row r="417" spans="1:38" x14ac:dyDescent="0.25">
      <c r="A417" t="s">
        <v>852</v>
      </c>
      <c r="B417">
        <v>1</v>
      </c>
      <c r="C417">
        <v>0</v>
      </c>
      <c r="D417">
        <v>13</v>
      </c>
      <c r="E417" t="s">
        <v>39</v>
      </c>
      <c r="F417" t="s">
        <v>50</v>
      </c>
      <c r="G417">
        <v>1</v>
      </c>
      <c r="H417">
        <v>6</v>
      </c>
      <c r="I417">
        <v>2</v>
      </c>
      <c r="J417">
        <v>1905</v>
      </c>
      <c r="K417">
        <v>2006</v>
      </c>
      <c r="L417">
        <v>1964</v>
      </c>
      <c r="M417">
        <v>2</v>
      </c>
      <c r="N417" t="s">
        <v>853</v>
      </c>
      <c r="O417">
        <v>0</v>
      </c>
      <c r="P417">
        <v>1</v>
      </c>
      <c r="Q417">
        <v>1496</v>
      </c>
      <c r="R417">
        <v>1</v>
      </c>
      <c r="S417">
        <v>4</v>
      </c>
      <c r="T417" t="s">
        <v>69</v>
      </c>
      <c r="U417">
        <v>8</v>
      </c>
      <c r="V417" t="s">
        <v>126</v>
      </c>
      <c r="W417">
        <v>3</v>
      </c>
      <c r="X417" t="s">
        <v>52</v>
      </c>
      <c r="Y417">
        <v>3</v>
      </c>
      <c r="Z417" t="s">
        <v>52</v>
      </c>
      <c r="AA417">
        <v>14</v>
      </c>
      <c r="AB417" t="s">
        <v>45</v>
      </c>
      <c r="AC417">
        <v>6</v>
      </c>
      <c r="AD417" t="s">
        <v>53</v>
      </c>
      <c r="AE417">
        <v>6</v>
      </c>
      <c r="AF417" t="s">
        <v>47</v>
      </c>
      <c r="AG417">
        <v>1</v>
      </c>
      <c r="AH417">
        <v>1</v>
      </c>
      <c r="AI417">
        <v>11</v>
      </c>
      <c r="AJ417">
        <v>930</v>
      </c>
      <c r="AK417" t="s">
        <v>48</v>
      </c>
      <c r="AL417">
        <v>0</v>
      </c>
    </row>
    <row r="418" spans="1:38" x14ac:dyDescent="0.25">
      <c r="A418" t="s">
        <v>854</v>
      </c>
      <c r="B418">
        <v>1</v>
      </c>
      <c r="C418">
        <v>1</v>
      </c>
      <c r="D418">
        <v>7</v>
      </c>
      <c r="E418" t="s">
        <v>59</v>
      </c>
      <c r="F418" t="s">
        <v>40</v>
      </c>
      <c r="G418">
        <v>1</v>
      </c>
      <c r="H418">
        <v>6</v>
      </c>
      <c r="I418">
        <v>3</v>
      </c>
      <c r="J418">
        <v>1923</v>
      </c>
      <c r="L418">
        <v>1957</v>
      </c>
      <c r="M418">
        <v>2</v>
      </c>
      <c r="N418" t="s">
        <v>855</v>
      </c>
      <c r="O418">
        <v>0</v>
      </c>
      <c r="P418">
        <v>1</v>
      </c>
      <c r="Q418">
        <v>1336</v>
      </c>
      <c r="R418">
        <v>1</v>
      </c>
      <c r="S418">
        <v>4</v>
      </c>
      <c r="T418" t="s">
        <v>69</v>
      </c>
      <c r="U418">
        <v>7</v>
      </c>
      <c r="V418" t="s">
        <v>43</v>
      </c>
      <c r="W418">
        <v>4</v>
      </c>
      <c r="X418" t="s">
        <v>71</v>
      </c>
      <c r="Y418">
        <v>3</v>
      </c>
      <c r="Z418" t="s">
        <v>52</v>
      </c>
      <c r="AA418">
        <v>14</v>
      </c>
      <c r="AB418" t="s">
        <v>45</v>
      </c>
      <c r="AC418">
        <v>6</v>
      </c>
      <c r="AD418" t="s">
        <v>53</v>
      </c>
      <c r="AE418">
        <v>6</v>
      </c>
      <c r="AF418" t="s">
        <v>47</v>
      </c>
      <c r="AG418">
        <v>1</v>
      </c>
      <c r="AH418">
        <v>0</v>
      </c>
      <c r="AI418">
        <v>11</v>
      </c>
      <c r="AJ418">
        <v>1260</v>
      </c>
      <c r="AK418" t="s">
        <v>48</v>
      </c>
      <c r="AL418">
        <v>0</v>
      </c>
    </row>
    <row r="419" spans="1:38" x14ac:dyDescent="0.25">
      <c r="A419" t="s">
        <v>856</v>
      </c>
      <c r="B419">
        <v>1</v>
      </c>
      <c r="C419">
        <v>1</v>
      </c>
      <c r="D419">
        <v>7</v>
      </c>
      <c r="E419" t="s">
        <v>59</v>
      </c>
      <c r="F419" t="s">
        <v>40</v>
      </c>
      <c r="G419">
        <v>1</v>
      </c>
      <c r="H419">
        <v>5</v>
      </c>
      <c r="I419">
        <v>2</v>
      </c>
      <c r="J419">
        <v>1900</v>
      </c>
      <c r="K419">
        <v>1978</v>
      </c>
      <c r="L419">
        <v>1967</v>
      </c>
      <c r="M419">
        <v>2</v>
      </c>
      <c r="N419" t="s">
        <v>857</v>
      </c>
      <c r="O419">
        <v>429000</v>
      </c>
      <c r="P419">
        <v>1</v>
      </c>
      <c r="Q419">
        <v>1042</v>
      </c>
      <c r="R419">
        <v>1</v>
      </c>
      <c r="S419">
        <v>4</v>
      </c>
      <c r="T419" t="s">
        <v>69</v>
      </c>
      <c r="U419">
        <v>7</v>
      </c>
      <c r="V419" t="s">
        <v>43</v>
      </c>
      <c r="W419">
        <v>4</v>
      </c>
      <c r="X419" t="s">
        <v>71</v>
      </c>
      <c r="Y419">
        <v>4</v>
      </c>
      <c r="Z419" t="s">
        <v>72</v>
      </c>
      <c r="AA419">
        <v>14</v>
      </c>
      <c r="AB419" t="s">
        <v>45</v>
      </c>
      <c r="AC419">
        <v>6</v>
      </c>
      <c r="AD419" t="s">
        <v>53</v>
      </c>
      <c r="AE419">
        <v>6</v>
      </c>
      <c r="AF419" t="s">
        <v>47</v>
      </c>
      <c r="AG419">
        <v>1</v>
      </c>
      <c r="AH419">
        <v>1</v>
      </c>
      <c r="AI419">
        <v>11</v>
      </c>
      <c r="AJ419">
        <v>848</v>
      </c>
      <c r="AK419" t="s">
        <v>48</v>
      </c>
      <c r="AL419">
        <v>1</v>
      </c>
    </row>
    <row r="420" spans="1:38" x14ac:dyDescent="0.25">
      <c r="A420" t="s">
        <v>858</v>
      </c>
      <c r="B420">
        <v>2</v>
      </c>
      <c r="C420">
        <v>0</v>
      </c>
      <c r="D420">
        <v>1</v>
      </c>
      <c r="E420" t="s">
        <v>67</v>
      </c>
      <c r="F420" t="s">
        <v>40</v>
      </c>
      <c r="G420">
        <v>1</v>
      </c>
      <c r="H420">
        <v>4</v>
      </c>
      <c r="I420">
        <v>1</v>
      </c>
      <c r="J420">
        <v>1910</v>
      </c>
      <c r="K420">
        <v>2010</v>
      </c>
      <c r="L420">
        <v>1969</v>
      </c>
      <c r="M420">
        <v>2</v>
      </c>
      <c r="N420" t="s">
        <v>859</v>
      </c>
      <c r="O420">
        <v>331500</v>
      </c>
      <c r="P420">
        <v>1</v>
      </c>
      <c r="Q420">
        <v>840</v>
      </c>
      <c r="R420">
        <v>1</v>
      </c>
      <c r="S420">
        <v>4</v>
      </c>
      <c r="T420" t="s">
        <v>69</v>
      </c>
      <c r="U420">
        <v>8</v>
      </c>
      <c r="V420" t="s">
        <v>126</v>
      </c>
      <c r="W420">
        <v>5</v>
      </c>
      <c r="X420" t="s">
        <v>63</v>
      </c>
      <c r="Y420">
        <v>4</v>
      </c>
      <c r="Z420" t="s">
        <v>72</v>
      </c>
      <c r="AA420">
        <v>14</v>
      </c>
      <c r="AB420" t="s">
        <v>45</v>
      </c>
      <c r="AC420">
        <v>13</v>
      </c>
      <c r="AD420" t="s">
        <v>57</v>
      </c>
      <c r="AE420">
        <v>6</v>
      </c>
      <c r="AF420" t="s">
        <v>47</v>
      </c>
      <c r="AG420">
        <v>1</v>
      </c>
      <c r="AH420">
        <v>0</v>
      </c>
      <c r="AI420">
        <v>13</v>
      </c>
      <c r="AJ420">
        <v>940</v>
      </c>
      <c r="AK420" t="s">
        <v>48</v>
      </c>
      <c r="AL420">
        <v>0</v>
      </c>
    </row>
    <row r="421" spans="1:38" x14ac:dyDescent="0.25">
      <c r="A421" t="s">
        <v>860</v>
      </c>
      <c r="B421">
        <v>3</v>
      </c>
      <c r="C421">
        <v>1</v>
      </c>
      <c r="D421">
        <v>1</v>
      </c>
      <c r="E421" t="s">
        <v>67</v>
      </c>
      <c r="F421" t="s">
        <v>40</v>
      </c>
      <c r="G421">
        <v>1</v>
      </c>
      <c r="H421">
        <v>10</v>
      </c>
      <c r="I421">
        <v>5</v>
      </c>
      <c r="J421">
        <v>1990</v>
      </c>
      <c r="K421">
        <v>2003</v>
      </c>
      <c r="L421">
        <v>2001</v>
      </c>
      <c r="M421">
        <v>2</v>
      </c>
      <c r="N421" t="s">
        <v>861</v>
      </c>
      <c r="O421">
        <v>880000</v>
      </c>
      <c r="P421">
        <v>1</v>
      </c>
      <c r="Q421">
        <v>2368</v>
      </c>
      <c r="R421">
        <v>1</v>
      </c>
      <c r="S421">
        <v>4</v>
      </c>
      <c r="T421" t="s">
        <v>69</v>
      </c>
      <c r="U421">
        <v>6</v>
      </c>
      <c r="V421" t="s">
        <v>70</v>
      </c>
      <c r="W421">
        <v>6</v>
      </c>
      <c r="X421" t="s">
        <v>44</v>
      </c>
      <c r="Y421">
        <v>4</v>
      </c>
      <c r="Z421" t="s">
        <v>72</v>
      </c>
      <c r="AA421">
        <v>14</v>
      </c>
      <c r="AB421" t="s">
        <v>45</v>
      </c>
      <c r="AC421">
        <v>13</v>
      </c>
      <c r="AD421" t="s">
        <v>57</v>
      </c>
      <c r="AE421">
        <v>6</v>
      </c>
      <c r="AF421" t="s">
        <v>47</v>
      </c>
      <c r="AG421">
        <v>2</v>
      </c>
      <c r="AH421">
        <v>2</v>
      </c>
      <c r="AI421">
        <v>11</v>
      </c>
      <c r="AJ421">
        <v>1836</v>
      </c>
      <c r="AK421" t="s">
        <v>48</v>
      </c>
      <c r="AL421">
        <v>1</v>
      </c>
    </row>
    <row r="422" spans="1:38" x14ac:dyDescent="0.25">
      <c r="A422" t="s">
        <v>862</v>
      </c>
      <c r="B422">
        <v>2</v>
      </c>
      <c r="C422">
        <v>0</v>
      </c>
      <c r="D422">
        <v>13</v>
      </c>
      <c r="E422" t="s">
        <v>39</v>
      </c>
      <c r="F422" t="s">
        <v>50</v>
      </c>
      <c r="G422">
        <v>1</v>
      </c>
      <c r="H422">
        <v>8</v>
      </c>
      <c r="I422">
        <v>3</v>
      </c>
      <c r="J422">
        <v>1910</v>
      </c>
      <c r="K422">
        <v>1972</v>
      </c>
      <c r="L422">
        <v>1963</v>
      </c>
      <c r="M422">
        <v>3</v>
      </c>
      <c r="N422" t="s">
        <v>765</v>
      </c>
      <c r="O422">
        <v>255000</v>
      </c>
      <c r="P422">
        <v>1</v>
      </c>
      <c r="Q422">
        <v>2500</v>
      </c>
      <c r="R422">
        <v>1</v>
      </c>
      <c r="S422">
        <v>7</v>
      </c>
      <c r="T422" t="s">
        <v>42</v>
      </c>
      <c r="U422">
        <v>7</v>
      </c>
      <c r="V422" t="s">
        <v>43</v>
      </c>
      <c r="W422">
        <v>6</v>
      </c>
      <c r="X422" t="s">
        <v>44</v>
      </c>
      <c r="Y422">
        <v>3</v>
      </c>
      <c r="Z422" t="s">
        <v>52</v>
      </c>
      <c r="AA422">
        <v>14</v>
      </c>
      <c r="AB422" t="s">
        <v>45</v>
      </c>
      <c r="AC422">
        <v>6</v>
      </c>
      <c r="AD422" t="s">
        <v>53</v>
      </c>
      <c r="AE422">
        <v>6</v>
      </c>
      <c r="AF422" t="s">
        <v>47</v>
      </c>
      <c r="AG422">
        <v>1</v>
      </c>
      <c r="AH422">
        <v>2</v>
      </c>
      <c r="AI422">
        <v>11</v>
      </c>
      <c r="AJ422">
        <v>1546</v>
      </c>
      <c r="AK422" t="s">
        <v>48</v>
      </c>
      <c r="AL422">
        <v>1</v>
      </c>
    </row>
    <row r="423" spans="1:38" x14ac:dyDescent="0.25">
      <c r="A423" t="s">
        <v>863</v>
      </c>
      <c r="B423">
        <v>1</v>
      </c>
      <c r="C423">
        <v>1</v>
      </c>
      <c r="D423">
        <v>13</v>
      </c>
      <c r="E423" t="s">
        <v>39</v>
      </c>
      <c r="F423" t="s">
        <v>40</v>
      </c>
      <c r="G423">
        <v>1</v>
      </c>
      <c r="H423">
        <v>8</v>
      </c>
      <c r="I423">
        <v>3</v>
      </c>
      <c r="J423">
        <v>1905</v>
      </c>
      <c r="K423">
        <v>2010</v>
      </c>
      <c r="L423">
        <v>1969</v>
      </c>
      <c r="M423">
        <v>2</v>
      </c>
      <c r="N423" t="s">
        <v>864</v>
      </c>
      <c r="O423">
        <v>576700</v>
      </c>
      <c r="P423">
        <v>1</v>
      </c>
      <c r="Q423">
        <v>1488</v>
      </c>
      <c r="R423">
        <v>1</v>
      </c>
      <c r="S423">
        <v>4</v>
      </c>
      <c r="T423" t="s">
        <v>69</v>
      </c>
      <c r="U423">
        <v>7</v>
      </c>
      <c r="V423" t="s">
        <v>43</v>
      </c>
      <c r="W423">
        <v>5</v>
      </c>
      <c r="X423" t="s">
        <v>63</v>
      </c>
      <c r="Y423">
        <v>4</v>
      </c>
      <c r="Z423" t="s">
        <v>72</v>
      </c>
      <c r="AA423">
        <v>14</v>
      </c>
      <c r="AB423" t="s">
        <v>45</v>
      </c>
      <c r="AC423">
        <v>13</v>
      </c>
      <c r="AD423" t="s">
        <v>57</v>
      </c>
      <c r="AE423">
        <v>3</v>
      </c>
      <c r="AF423" t="s">
        <v>65</v>
      </c>
      <c r="AG423">
        <v>1</v>
      </c>
      <c r="AH423">
        <v>0</v>
      </c>
      <c r="AI423">
        <v>11</v>
      </c>
      <c r="AJ423">
        <v>1231</v>
      </c>
      <c r="AK423" t="s">
        <v>48</v>
      </c>
      <c r="AL423">
        <v>0</v>
      </c>
    </row>
    <row r="424" spans="1:38" x14ac:dyDescent="0.25">
      <c r="A424" t="s">
        <v>865</v>
      </c>
      <c r="B424">
        <v>3</v>
      </c>
      <c r="C424">
        <v>0</v>
      </c>
      <c r="D424">
        <v>1</v>
      </c>
      <c r="E424" t="s">
        <v>67</v>
      </c>
      <c r="F424" t="s">
        <v>40</v>
      </c>
      <c r="G424">
        <v>1</v>
      </c>
      <c r="H424">
        <v>6</v>
      </c>
      <c r="I424">
        <v>2</v>
      </c>
      <c r="J424">
        <v>1917</v>
      </c>
      <c r="K424">
        <v>2012</v>
      </c>
      <c r="L424">
        <v>1964</v>
      </c>
      <c r="M424">
        <v>2</v>
      </c>
      <c r="N424" t="s">
        <v>866</v>
      </c>
      <c r="O424">
        <v>659000</v>
      </c>
      <c r="P424">
        <v>1</v>
      </c>
      <c r="Q424">
        <v>1336</v>
      </c>
      <c r="R424">
        <v>1</v>
      </c>
      <c r="S424">
        <v>4</v>
      </c>
      <c r="T424" t="s">
        <v>69</v>
      </c>
      <c r="U424">
        <v>7</v>
      </c>
      <c r="V424" t="s">
        <v>43</v>
      </c>
      <c r="W424">
        <v>4</v>
      </c>
      <c r="X424" t="s">
        <v>71</v>
      </c>
      <c r="Y424">
        <v>4</v>
      </c>
      <c r="Z424" t="s">
        <v>72</v>
      </c>
      <c r="AA424">
        <v>14</v>
      </c>
      <c r="AB424" t="s">
        <v>45</v>
      </c>
      <c r="AC424">
        <v>6</v>
      </c>
      <c r="AD424" t="s">
        <v>53</v>
      </c>
      <c r="AE424">
        <v>6</v>
      </c>
      <c r="AF424" t="s">
        <v>47</v>
      </c>
      <c r="AG424">
        <v>3</v>
      </c>
      <c r="AH424">
        <v>0</v>
      </c>
      <c r="AI424">
        <v>11</v>
      </c>
      <c r="AJ424">
        <v>2496</v>
      </c>
      <c r="AK424" t="s">
        <v>48</v>
      </c>
      <c r="AL424">
        <v>1</v>
      </c>
    </row>
    <row r="425" spans="1:38" x14ac:dyDescent="0.25">
      <c r="A425" t="s">
        <v>867</v>
      </c>
      <c r="B425">
        <v>2</v>
      </c>
      <c r="C425">
        <v>0</v>
      </c>
      <c r="D425">
        <v>13</v>
      </c>
      <c r="E425" t="s">
        <v>39</v>
      </c>
      <c r="F425" t="s">
        <v>50</v>
      </c>
      <c r="G425">
        <v>1</v>
      </c>
      <c r="H425">
        <v>6</v>
      </c>
      <c r="I425">
        <v>3</v>
      </c>
      <c r="J425">
        <v>1917</v>
      </c>
      <c r="L425">
        <v>1964</v>
      </c>
      <c r="M425">
        <v>2</v>
      </c>
      <c r="N425" t="s">
        <v>868</v>
      </c>
      <c r="O425">
        <v>0</v>
      </c>
      <c r="P425">
        <v>1</v>
      </c>
      <c r="Q425">
        <v>1336</v>
      </c>
      <c r="R425">
        <v>1</v>
      </c>
      <c r="S425">
        <v>4</v>
      </c>
      <c r="T425" t="s">
        <v>69</v>
      </c>
      <c r="U425">
        <v>7</v>
      </c>
      <c r="V425" t="s">
        <v>43</v>
      </c>
      <c r="W425">
        <v>4</v>
      </c>
      <c r="X425" t="s">
        <v>71</v>
      </c>
      <c r="Y425">
        <v>3</v>
      </c>
      <c r="Z425" t="s">
        <v>52</v>
      </c>
      <c r="AA425">
        <v>14</v>
      </c>
      <c r="AB425" t="s">
        <v>45</v>
      </c>
      <c r="AC425">
        <v>6</v>
      </c>
      <c r="AD425" t="s">
        <v>53</v>
      </c>
      <c r="AE425">
        <v>6</v>
      </c>
      <c r="AF425" t="s">
        <v>47</v>
      </c>
      <c r="AG425">
        <v>1</v>
      </c>
      <c r="AH425">
        <v>0</v>
      </c>
      <c r="AI425">
        <v>11</v>
      </c>
      <c r="AJ425">
        <v>2310</v>
      </c>
      <c r="AK425" t="s">
        <v>48</v>
      </c>
      <c r="AL425">
        <v>0</v>
      </c>
    </row>
    <row r="426" spans="1:38" x14ac:dyDescent="0.25">
      <c r="A426" t="s">
        <v>869</v>
      </c>
      <c r="B426">
        <v>1</v>
      </c>
      <c r="C426">
        <v>1</v>
      </c>
      <c r="D426">
        <v>7</v>
      </c>
      <c r="E426" t="s">
        <v>59</v>
      </c>
      <c r="F426" t="s">
        <v>40</v>
      </c>
      <c r="G426">
        <v>1</v>
      </c>
      <c r="H426">
        <v>6</v>
      </c>
      <c r="I426">
        <v>2</v>
      </c>
      <c r="J426">
        <v>1900</v>
      </c>
      <c r="K426">
        <v>2013</v>
      </c>
      <c r="L426">
        <v>1964</v>
      </c>
      <c r="M426">
        <v>2</v>
      </c>
      <c r="N426" t="s">
        <v>870</v>
      </c>
      <c r="O426">
        <v>569000</v>
      </c>
      <c r="P426">
        <v>1</v>
      </c>
      <c r="Q426">
        <v>1176</v>
      </c>
      <c r="R426">
        <v>1</v>
      </c>
      <c r="S426">
        <v>4</v>
      </c>
      <c r="T426" t="s">
        <v>69</v>
      </c>
      <c r="U426">
        <v>6</v>
      </c>
      <c r="V426" t="s">
        <v>70</v>
      </c>
      <c r="W426">
        <v>3</v>
      </c>
      <c r="X426" t="s">
        <v>52</v>
      </c>
      <c r="Y426">
        <v>4</v>
      </c>
      <c r="Z426" t="s">
        <v>72</v>
      </c>
      <c r="AA426">
        <v>14</v>
      </c>
      <c r="AB426" t="s">
        <v>45</v>
      </c>
      <c r="AC426">
        <v>2</v>
      </c>
      <c r="AD426" t="s">
        <v>46</v>
      </c>
      <c r="AE426">
        <v>6</v>
      </c>
      <c r="AF426" t="s">
        <v>47</v>
      </c>
      <c r="AG426">
        <v>1</v>
      </c>
      <c r="AH426">
        <v>0</v>
      </c>
      <c r="AI426">
        <v>11</v>
      </c>
      <c r="AJ426">
        <v>1240</v>
      </c>
      <c r="AK426" t="s">
        <v>48</v>
      </c>
      <c r="AL426">
        <v>1</v>
      </c>
    </row>
    <row r="427" spans="1:38" x14ac:dyDescent="0.25">
      <c r="A427" t="s">
        <v>871</v>
      </c>
      <c r="B427">
        <v>2</v>
      </c>
      <c r="C427">
        <v>0</v>
      </c>
      <c r="D427">
        <v>13</v>
      </c>
      <c r="E427" t="s">
        <v>39</v>
      </c>
      <c r="F427" t="s">
        <v>50</v>
      </c>
      <c r="G427">
        <v>2</v>
      </c>
      <c r="H427">
        <v>4</v>
      </c>
      <c r="I427">
        <v>2</v>
      </c>
      <c r="J427">
        <v>1915</v>
      </c>
      <c r="L427">
        <v>1976</v>
      </c>
      <c r="M427">
        <v>2</v>
      </c>
      <c r="N427" t="s">
        <v>872</v>
      </c>
      <c r="O427">
        <v>395000</v>
      </c>
      <c r="P427">
        <v>1</v>
      </c>
      <c r="Q427">
        <v>702</v>
      </c>
      <c r="R427">
        <v>1</v>
      </c>
      <c r="S427">
        <v>4</v>
      </c>
      <c r="T427" t="s">
        <v>69</v>
      </c>
      <c r="U427">
        <v>7</v>
      </c>
      <c r="V427" t="s">
        <v>43</v>
      </c>
      <c r="W427">
        <v>3</v>
      </c>
      <c r="X427" t="s">
        <v>52</v>
      </c>
      <c r="Y427">
        <v>3</v>
      </c>
      <c r="Z427" t="s">
        <v>52</v>
      </c>
      <c r="AA427">
        <v>14</v>
      </c>
      <c r="AB427" t="s">
        <v>45</v>
      </c>
      <c r="AC427">
        <v>2</v>
      </c>
      <c r="AD427" t="s">
        <v>46</v>
      </c>
      <c r="AE427">
        <v>3</v>
      </c>
      <c r="AF427" t="s">
        <v>65</v>
      </c>
      <c r="AG427">
        <v>2</v>
      </c>
      <c r="AH427">
        <v>0</v>
      </c>
      <c r="AI427">
        <v>24</v>
      </c>
      <c r="AJ427">
        <v>563</v>
      </c>
      <c r="AK427" t="s">
        <v>48</v>
      </c>
      <c r="AL427">
        <v>1</v>
      </c>
    </row>
    <row r="428" spans="1:38" x14ac:dyDescent="0.25">
      <c r="A428" t="s">
        <v>873</v>
      </c>
      <c r="B428">
        <v>2</v>
      </c>
      <c r="C428">
        <v>0</v>
      </c>
      <c r="D428">
        <v>1</v>
      </c>
      <c r="E428" t="s">
        <v>67</v>
      </c>
      <c r="F428" t="s">
        <v>40</v>
      </c>
      <c r="G428">
        <v>1</v>
      </c>
      <c r="H428">
        <v>7</v>
      </c>
      <c r="I428">
        <v>3</v>
      </c>
      <c r="J428">
        <v>1925</v>
      </c>
      <c r="L428">
        <v>1957</v>
      </c>
      <c r="M428">
        <v>2</v>
      </c>
      <c r="N428" t="s">
        <v>874</v>
      </c>
      <c r="O428">
        <v>455000</v>
      </c>
      <c r="P428">
        <v>1</v>
      </c>
      <c r="Q428">
        <v>1072</v>
      </c>
      <c r="R428">
        <v>1</v>
      </c>
      <c r="S428">
        <v>4</v>
      </c>
      <c r="T428" t="s">
        <v>69</v>
      </c>
      <c r="U428">
        <v>7</v>
      </c>
      <c r="V428" t="s">
        <v>43</v>
      </c>
      <c r="W428">
        <v>4</v>
      </c>
      <c r="X428" t="s">
        <v>71</v>
      </c>
      <c r="Y428">
        <v>3</v>
      </c>
      <c r="Z428" t="s">
        <v>52</v>
      </c>
      <c r="AA428">
        <v>14</v>
      </c>
      <c r="AB428" t="s">
        <v>45</v>
      </c>
      <c r="AC428">
        <v>6</v>
      </c>
      <c r="AD428" t="s">
        <v>53</v>
      </c>
      <c r="AE428">
        <v>6</v>
      </c>
      <c r="AF428" t="s">
        <v>47</v>
      </c>
      <c r="AG428">
        <v>1</v>
      </c>
      <c r="AH428">
        <v>0</v>
      </c>
      <c r="AI428">
        <v>11</v>
      </c>
      <c r="AJ428">
        <v>1735</v>
      </c>
      <c r="AK428" t="s">
        <v>48</v>
      </c>
      <c r="AL428">
        <v>1</v>
      </c>
    </row>
    <row r="429" spans="1:38" x14ac:dyDescent="0.25">
      <c r="A429" t="s">
        <v>875</v>
      </c>
      <c r="B429">
        <v>2</v>
      </c>
      <c r="C429">
        <v>1</v>
      </c>
      <c r="D429">
        <v>13</v>
      </c>
      <c r="E429" t="s">
        <v>39</v>
      </c>
      <c r="F429" t="s">
        <v>40</v>
      </c>
      <c r="G429">
        <v>1</v>
      </c>
      <c r="H429">
        <v>10</v>
      </c>
      <c r="I429">
        <v>3</v>
      </c>
      <c r="J429">
        <v>1905</v>
      </c>
      <c r="K429">
        <v>2013</v>
      </c>
      <c r="L429">
        <v>1969</v>
      </c>
      <c r="M429">
        <v>2</v>
      </c>
      <c r="N429" t="s">
        <v>876</v>
      </c>
      <c r="O429">
        <v>699000</v>
      </c>
      <c r="P429">
        <v>1</v>
      </c>
      <c r="Q429">
        <v>1593</v>
      </c>
      <c r="R429">
        <v>1</v>
      </c>
      <c r="S429">
        <v>4</v>
      </c>
      <c r="T429" t="s">
        <v>69</v>
      </c>
      <c r="U429">
        <v>6</v>
      </c>
      <c r="V429" t="s">
        <v>70</v>
      </c>
      <c r="W429">
        <v>5</v>
      </c>
      <c r="X429" t="s">
        <v>63</v>
      </c>
      <c r="Y429">
        <v>4</v>
      </c>
      <c r="Z429" t="s">
        <v>72</v>
      </c>
      <c r="AA429">
        <v>14</v>
      </c>
      <c r="AB429" t="s">
        <v>45</v>
      </c>
      <c r="AC429">
        <v>2</v>
      </c>
      <c r="AD429" t="s">
        <v>46</v>
      </c>
      <c r="AE429">
        <v>11</v>
      </c>
      <c r="AF429" t="s">
        <v>98</v>
      </c>
      <c r="AG429">
        <v>1</v>
      </c>
      <c r="AH429">
        <v>1</v>
      </c>
      <c r="AI429">
        <v>11</v>
      </c>
      <c r="AJ429">
        <v>1081</v>
      </c>
      <c r="AK429" t="s">
        <v>48</v>
      </c>
      <c r="AL429">
        <v>1</v>
      </c>
    </row>
    <row r="430" spans="1:38" x14ac:dyDescent="0.25">
      <c r="A430" t="s">
        <v>877</v>
      </c>
      <c r="B430">
        <v>1</v>
      </c>
      <c r="C430">
        <v>1</v>
      </c>
      <c r="D430">
        <v>13</v>
      </c>
      <c r="E430" t="s">
        <v>39</v>
      </c>
      <c r="F430" t="s">
        <v>50</v>
      </c>
      <c r="G430">
        <v>1</v>
      </c>
      <c r="H430">
        <v>6</v>
      </c>
      <c r="I430">
        <v>3</v>
      </c>
      <c r="J430">
        <v>1916</v>
      </c>
      <c r="L430">
        <v>1957</v>
      </c>
      <c r="M430">
        <v>2</v>
      </c>
      <c r="N430" t="s">
        <v>62</v>
      </c>
      <c r="P430">
        <v>1</v>
      </c>
      <c r="Q430">
        <v>1848</v>
      </c>
      <c r="R430">
        <v>1</v>
      </c>
      <c r="S430">
        <v>4</v>
      </c>
      <c r="T430" t="s">
        <v>69</v>
      </c>
      <c r="U430">
        <v>7</v>
      </c>
      <c r="V430" t="s">
        <v>43</v>
      </c>
      <c r="W430">
        <v>4</v>
      </c>
      <c r="X430" t="s">
        <v>71</v>
      </c>
      <c r="Y430">
        <v>3</v>
      </c>
      <c r="Z430" t="s">
        <v>52</v>
      </c>
      <c r="AA430">
        <v>14</v>
      </c>
      <c r="AB430" t="s">
        <v>45</v>
      </c>
      <c r="AC430">
        <v>6</v>
      </c>
      <c r="AD430" t="s">
        <v>53</v>
      </c>
      <c r="AE430">
        <v>6</v>
      </c>
      <c r="AF430" t="s">
        <v>47</v>
      </c>
      <c r="AG430">
        <v>1</v>
      </c>
      <c r="AH430">
        <v>0</v>
      </c>
      <c r="AI430">
        <v>11</v>
      </c>
      <c r="AJ430">
        <v>1225</v>
      </c>
      <c r="AK430" t="s">
        <v>48</v>
      </c>
      <c r="AL430">
        <v>0</v>
      </c>
    </row>
    <row r="431" spans="1:38" x14ac:dyDescent="0.25">
      <c r="A431" t="s">
        <v>878</v>
      </c>
      <c r="B431">
        <v>1</v>
      </c>
      <c r="C431">
        <v>0</v>
      </c>
      <c r="D431">
        <v>7</v>
      </c>
      <c r="E431" t="s">
        <v>59</v>
      </c>
      <c r="F431" t="s">
        <v>40</v>
      </c>
      <c r="G431">
        <v>1</v>
      </c>
      <c r="H431">
        <v>5</v>
      </c>
      <c r="I431">
        <v>3</v>
      </c>
      <c r="J431">
        <v>1911</v>
      </c>
      <c r="L431">
        <v>1954</v>
      </c>
      <c r="M431">
        <v>2</v>
      </c>
      <c r="N431" t="s">
        <v>879</v>
      </c>
      <c r="O431">
        <v>155000</v>
      </c>
      <c r="P431">
        <v>1</v>
      </c>
      <c r="Q431">
        <v>1104</v>
      </c>
      <c r="R431">
        <v>1</v>
      </c>
      <c r="S431">
        <v>4</v>
      </c>
      <c r="T431" t="s">
        <v>69</v>
      </c>
      <c r="U431">
        <v>6</v>
      </c>
      <c r="V431" t="s">
        <v>70</v>
      </c>
      <c r="W431">
        <v>3</v>
      </c>
      <c r="X431" t="s">
        <v>52</v>
      </c>
      <c r="Y431">
        <v>3</v>
      </c>
      <c r="Z431" t="s">
        <v>52</v>
      </c>
      <c r="AA431">
        <v>14</v>
      </c>
      <c r="AB431" t="s">
        <v>45</v>
      </c>
      <c r="AC431">
        <v>2</v>
      </c>
      <c r="AD431" t="s">
        <v>46</v>
      </c>
      <c r="AE431">
        <v>11</v>
      </c>
      <c r="AF431" t="s">
        <v>98</v>
      </c>
      <c r="AG431">
        <v>1</v>
      </c>
      <c r="AH431">
        <v>0</v>
      </c>
      <c r="AI431">
        <v>11</v>
      </c>
      <c r="AJ431">
        <v>1034</v>
      </c>
      <c r="AK431" t="s">
        <v>48</v>
      </c>
      <c r="AL431">
        <v>0</v>
      </c>
    </row>
    <row r="432" spans="1:38" x14ac:dyDescent="0.25">
      <c r="A432" t="s">
        <v>880</v>
      </c>
      <c r="B432">
        <v>2</v>
      </c>
      <c r="C432">
        <v>1</v>
      </c>
      <c r="D432">
        <v>1</v>
      </c>
      <c r="E432" t="s">
        <v>67</v>
      </c>
      <c r="F432" t="s">
        <v>40</v>
      </c>
      <c r="G432">
        <v>1</v>
      </c>
      <c r="H432">
        <v>6</v>
      </c>
      <c r="I432">
        <v>3</v>
      </c>
      <c r="J432">
        <v>2004</v>
      </c>
      <c r="L432">
        <v>2012</v>
      </c>
      <c r="M432">
        <v>4</v>
      </c>
      <c r="N432" t="s">
        <v>881</v>
      </c>
      <c r="O432">
        <v>718190</v>
      </c>
      <c r="P432">
        <v>1</v>
      </c>
      <c r="Q432">
        <v>1960</v>
      </c>
      <c r="R432">
        <v>1</v>
      </c>
      <c r="S432">
        <v>10</v>
      </c>
      <c r="T432" t="s">
        <v>200</v>
      </c>
      <c r="U432">
        <v>7</v>
      </c>
      <c r="V432" t="s">
        <v>43</v>
      </c>
      <c r="W432">
        <v>5</v>
      </c>
      <c r="X432" t="s">
        <v>63</v>
      </c>
      <c r="Y432">
        <v>4</v>
      </c>
      <c r="Z432" t="s">
        <v>72</v>
      </c>
      <c r="AA432">
        <v>14</v>
      </c>
      <c r="AB432" t="s">
        <v>45</v>
      </c>
      <c r="AC432">
        <v>13</v>
      </c>
      <c r="AD432" t="s">
        <v>57</v>
      </c>
      <c r="AE432">
        <v>6</v>
      </c>
      <c r="AF432" t="s">
        <v>47</v>
      </c>
      <c r="AG432">
        <v>1</v>
      </c>
      <c r="AH432">
        <v>1</v>
      </c>
      <c r="AI432">
        <v>11</v>
      </c>
      <c r="AJ432">
        <v>1051</v>
      </c>
      <c r="AK432" t="s">
        <v>48</v>
      </c>
      <c r="AL432">
        <v>1</v>
      </c>
    </row>
    <row r="433" spans="1:38" x14ac:dyDescent="0.25">
      <c r="A433" t="s">
        <v>882</v>
      </c>
      <c r="B433">
        <v>1</v>
      </c>
      <c r="C433">
        <v>3</v>
      </c>
      <c r="D433">
        <v>1</v>
      </c>
      <c r="E433" t="s">
        <v>67</v>
      </c>
      <c r="F433" t="s">
        <v>40</v>
      </c>
      <c r="G433">
        <v>1</v>
      </c>
      <c r="H433">
        <v>6</v>
      </c>
      <c r="I433">
        <v>2</v>
      </c>
      <c r="J433">
        <v>1900</v>
      </c>
      <c r="K433">
        <v>1979</v>
      </c>
      <c r="L433">
        <v>1960</v>
      </c>
      <c r="M433">
        <v>2</v>
      </c>
      <c r="N433" t="s">
        <v>883</v>
      </c>
      <c r="O433">
        <v>620000</v>
      </c>
      <c r="P433">
        <v>2</v>
      </c>
      <c r="Q433">
        <v>1120</v>
      </c>
      <c r="R433">
        <v>1</v>
      </c>
      <c r="S433">
        <v>4</v>
      </c>
      <c r="T433" t="s">
        <v>69</v>
      </c>
      <c r="U433">
        <v>7</v>
      </c>
      <c r="V433" t="s">
        <v>43</v>
      </c>
      <c r="W433">
        <v>4</v>
      </c>
      <c r="X433" t="s">
        <v>71</v>
      </c>
      <c r="Y433">
        <v>3</v>
      </c>
      <c r="Z433" t="s">
        <v>52</v>
      </c>
      <c r="AA433">
        <v>14</v>
      </c>
      <c r="AB433" t="s">
        <v>45</v>
      </c>
      <c r="AC433">
        <v>6</v>
      </c>
      <c r="AD433" t="s">
        <v>53</v>
      </c>
      <c r="AE433">
        <v>3</v>
      </c>
      <c r="AF433" t="s">
        <v>65</v>
      </c>
      <c r="AG433">
        <v>1</v>
      </c>
      <c r="AH433">
        <v>1</v>
      </c>
      <c r="AI433">
        <v>11</v>
      </c>
      <c r="AJ433">
        <v>848</v>
      </c>
      <c r="AK433" t="s">
        <v>48</v>
      </c>
      <c r="AL433">
        <v>1</v>
      </c>
    </row>
    <row r="434" spans="1:38" x14ac:dyDescent="0.25">
      <c r="A434" t="s">
        <v>884</v>
      </c>
      <c r="B434">
        <v>1</v>
      </c>
      <c r="C434">
        <v>1</v>
      </c>
      <c r="D434">
        <v>7</v>
      </c>
      <c r="E434" t="s">
        <v>59</v>
      </c>
      <c r="F434" t="s">
        <v>40</v>
      </c>
      <c r="G434">
        <v>1</v>
      </c>
      <c r="H434">
        <v>5</v>
      </c>
      <c r="I434">
        <v>2</v>
      </c>
      <c r="J434">
        <v>1900</v>
      </c>
      <c r="K434">
        <v>1989</v>
      </c>
      <c r="L434">
        <v>1967</v>
      </c>
      <c r="M434">
        <v>2</v>
      </c>
      <c r="N434" t="s">
        <v>885</v>
      </c>
      <c r="O434">
        <v>0</v>
      </c>
      <c r="P434">
        <v>3</v>
      </c>
      <c r="Q434">
        <v>1028</v>
      </c>
      <c r="R434">
        <v>1</v>
      </c>
      <c r="S434">
        <v>4</v>
      </c>
      <c r="T434" t="s">
        <v>69</v>
      </c>
      <c r="U434">
        <v>7</v>
      </c>
      <c r="V434" t="s">
        <v>43</v>
      </c>
      <c r="W434">
        <v>4</v>
      </c>
      <c r="X434" t="s">
        <v>71</v>
      </c>
      <c r="Y434">
        <v>3</v>
      </c>
      <c r="Z434" t="s">
        <v>52</v>
      </c>
      <c r="AA434">
        <v>14</v>
      </c>
      <c r="AB434" t="s">
        <v>45</v>
      </c>
      <c r="AC434">
        <v>6</v>
      </c>
      <c r="AD434" t="s">
        <v>53</v>
      </c>
      <c r="AE434">
        <v>6</v>
      </c>
      <c r="AF434" t="s">
        <v>47</v>
      </c>
      <c r="AG434">
        <v>1</v>
      </c>
      <c r="AH434">
        <v>1</v>
      </c>
      <c r="AI434">
        <v>11</v>
      </c>
      <c r="AJ434">
        <v>848</v>
      </c>
      <c r="AK434" t="s">
        <v>48</v>
      </c>
      <c r="AL434">
        <v>0</v>
      </c>
    </row>
    <row r="435" spans="1:38" x14ac:dyDescent="0.25">
      <c r="A435" t="s">
        <v>886</v>
      </c>
      <c r="B435">
        <v>1</v>
      </c>
      <c r="C435">
        <v>1</v>
      </c>
      <c r="D435">
        <v>1</v>
      </c>
      <c r="E435" t="s">
        <v>67</v>
      </c>
      <c r="F435" t="s">
        <v>40</v>
      </c>
      <c r="G435">
        <v>1</v>
      </c>
      <c r="H435">
        <v>5</v>
      </c>
      <c r="I435">
        <v>2</v>
      </c>
      <c r="J435">
        <v>1928</v>
      </c>
      <c r="L435">
        <v>1954</v>
      </c>
      <c r="M435">
        <v>2</v>
      </c>
      <c r="N435" t="s">
        <v>887</v>
      </c>
      <c r="O435">
        <v>112000</v>
      </c>
      <c r="P435">
        <v>1</v>
      </c>
      <c r="Q435">
        <v>923</v>
      </c>
      <c r="R435">
        <v>1</v>
      </c>
      <c r="S435">
        <v>4</v>
      </c>
      <c r="T435" t="s">
        <v>69</v>
      </c>
      <c r="U435">
        <v>7</v>
      </c>
      <c r="V435" t="s">
        <v>43</v>
      </c>
      <c r="W435">
        <v>3</v>
      </c>
      <c r="X435" t="s">
        <v>52</v>
      </c>
      <c r="Y435">
        <v>3</v>
      </c>
      <c r="Z435" t="s">
        <v>52</v>
      </c>
      <c r="AA435">
        <v>4</v>
      </c>
      <c r="AB435" t="s">
        <v>112</v>
      </c>
      <c r="AC435">
        <v>6</v>
      </c>
      <c r="AD435" t="s">
        <v>53</v>
      </c>
      <c r="AE435">
        <v>6</v>
      </c>
      <c r="AF435" t="s">
        <v>47</v>
      </c>
      <c r="AG435">
        <v>1</v>
      </c>
      <c r="AH435">
        <v>1</v>
      </c>
      <c r="AI435">
        <v>11</v>
      </c>
      <c r="AJ435">
        <v>780</v>
      </c>
      <c r="AK435" t="s">
        <v>48</v>
      </c>
      <c r="AL435">
        <v>1</v>
      </c>
    </row>
    <row r="436" spans="1:38" x14ac:dyDescent="0.25">
      <c r="A436" t="s">
        <v>888</v>
      </c>
      <c r="B436">
        <v>3</v>
      </c>
      <c r="C436">
        <v>1</v>
      </c>
      <c r="D436">
        <v>1</v>
      </c>
      <c r="E436" t="s">
        <v>67</v>
      </c>
      <c r="F436" t="s">
        <v>40</v>
      </c>
      <c r="G436">
        <v>1</v>
      </c>
      <c r="H436">
        <v>9</v>
      </c>
      <c r="I436">
        <v>3</v>
      </c>
      <c r="J436">
        <v>2004</v>
      </c>
      <c r="L436">
        <v>2012</v>
      </c>
      <c r="M436">
        <v>4</v>
      </c>
      <c r="N436" t="s">
        <v>889</v>
      </c>
      <c r="O436">
        <v>951359</v>
      </c>
      <c r="P436">
        <v>3</v>
      </c>
      <c r="Q436">
        <v>1752</v>
      </c>
      <c r="R436">
        <v>1</v>
      </c>
      <c r="S436">
        <v>10</v>
      </c>
      <c r="T436" t="s">
        <v>200</v>
      </c>
      <c r="U436">
        <v>7</v>
      </c>
      <c r="V436" t="s">
        <v>43</v>
      </c>
      <c r="W436">
        <v>5</v>
      </c>
      <c r="X436" t="s">
        <v>63</v>
      </c>
      <c r="Y436">
        <v>4</v>
      </c>
      <c r="Z436" t="s">
        <v>72</v>
      </c>
      <c r="AA436">
        <v>14</v>
      </c>
      <c r="AB436" t="s">
        <v>45</v>
      </c>
      <c r="AC436">
        <v>13</v>
      </c>
      <c r="AD436" t="s">
        <v>57</v>
      </c>
      <c r="AE436">
        <v>6</v>
      </c>
      <c r="AF436" t="s">
        <v>47</v>
      </c>
      <c r="AG436">
        <v>1</v>
      </c>
      <c r="AH436">
        <v>1</v>
      </c>
      <c r="AI436">
        <v>11</v>
      </c>
      <c r="AJ436">
        <v>841</v>
      </c>
      <c r="AK436" t="s">
        <v>48</v>
      </c>
      <c r="AL436">
        <v>1</v>
      </c>
    </row>
    <row r="437" spans="1:38" x14ac:dyDescent="0.25">
      <c r="A437" t="s">
        <v>890</v>
      </c>
      <c r="B437">
        <v>1</v>
      </c>
      <c r="C437">
        <v>0</v>
      </c>
      <c r="D437">
        <v>13</v>
      </c>
      <c r="E437" t="s">
        <v>39</v>
      </c>
      <c r="F437" t="s">
        <v>50</v>
      </c>
      <c r="G437">
        <v>1</v>
      </c>
      <c r="H437">
        <v>6</v>
      </c>
      <c r="I437">
        <v>3</v>
      </c>
      <c r="J437">
        <v>1911</v>
      </c>
      <c r="L437">
        <v>1957</v>
      </c>
      <c r="M437">
        <v>2</v>
      </c>
      <c r="N437" t="s">
        <v>891</v>
      </c>
      <c r="O437">
        <v>0</v>
      </c>
      <c r="P437">
        <v>1</v>
      </c>
      <c r="Q437">
        <v>1170</v>
      </c>
      <c r="R437">
        <v>1</v>
      </c>
      <c r="S437">
        <v>4</v>
      </c>
      <c r="T437" t="s">
        <v>69</v>
      </c>
      <c r="U437">
        <v>6</v>
      </c>
      <c r="V437" t="s">
        <v>70</v>
      </c>
      <c r="W437">
        <v>4</v>
      </c>
      <c r="X437" t="s">
        <v>71</v>
      </c>
      <c r="Y437">
        <v>3</v>
      </c>
      <c r="Z437" t="s">
        <v>52</v>
      </c>
      <c r="AA437">
        <v>14</v>
      </c>
      <c r="AB437" t="s">
        <v>45</v>
      </c>
      <c r="AC437">
        <v>6</v>
      </c>
      <c r="AD437" t="s">
        <v>53</v>
      </c>
      <c r="AE437">
        <v>6</v>
      </c>
      <c r="AF437" t="s">
        <v>47</v>
      </c>
      <c r="AG437">
        <v>1</v>
      </c>
      <c r="AH437">
        <v>0</v>
      </c>
      <c r="AI437">
        <v>11</v>
      </c>
      <c r="AJ437">
        <v>1378</v>
      </c>
      <c r="AK437" t="s">
        <v>48</v>
      </c>
      <c r="AL437">
        <v>0</v>
      </c>
    </row>
    <row r="438" spans="1:38" x14ac:dyDescent="0.25">
      <c r="A438" t="s">
        <v>892</v>
      </c>
      <c r="B438">
        <v>1</v>
      </c>
      <c r="C438">
        <v>0</v>
      </c>
      <c r="D438">
        <v>13</v>
      </c>
      <c r="E438" t="s">
        <v>39</v>
      </c>
      <c r="F438" t="s">
        <v>40</v>
      </c>
      <c r="G438">
        <v>1</v>
      </c>
      <c r="H438">
        <v>4</v>
      </c>
      <c r="I438">
        <v>2</v>
      </c>
      <c r="J438">
        <v>1920</v>
      </c>
      <c r="K438">
        <v>1979</v>
      </c>
      <c r="L438">
        <v>1954</v>
      </c>
      <c r="M438">
        <v>2</v>
      </c>
      <c r="N438" t="s">
        <v>893</v>
      </c>
      <c r="O438">
        <v>0</v>
      </c>
      <c r="P438">
        <v>1</v>
      </c>
      <c r="Q438">
        <v>868</v>
      </c>
      <c r="R438">
        <v>1</v>
      </c>
      <c r="S438">
        <v>4</v>
      </c>
      <c r="T438" t="s">
        <v>69</v>
      </c>
      <c r="U438">
        <v>7</v>
      </c>
      <c r="V438" t="s">
        <v>43</v>
      </c>
      <c r="W438">
        <v>3</v>
      </c>
      <c r="X438" t="s">
        <v>52</v>
      </c>
      <c r="Y438">
        <v>3</v>
      </c>
      <c r="Z438" t="s">
        <v>52</v>
      </c>
      <c r="AA438">
        <v>14</v>
      </c>
      <c r="AB438" t="s">
        <v>45</v>
      </c>
      <c r="AC438">
        <v>0</v>
      </c>
      <c r="AD438" t="s">
        <v>894</v>
      </c>
      <c r="AE438">
        <v>6</v>
      </c>
      <c r="AF438" t="s">
        <v>47</v>
      </c>
      <c r="AG438">
        <v>1</v>
      </c>
      <c r="AH438">
        <v>1</v>
      </c>
      <c r="AI438">
        <v>11</v>
      </c>
      <c r="AJ438">
        <v>613</v>
      </c>
      <c r="AK438" t="s">
        <v>48</v>
      </c>
      <c r="AL438">
        <v>0</v>
      </c>
    </row>
    <row r="439" spans="1:38" x14ac:dyDescent="0.25">
      <c r="A439" t="s">
        <v>895</v>
      </c>
      <c r="B439">
        <v>2</v>
      </c>
      <c r="C439">
        <v>1</v>
      </c>
      <c r="D439">
        <v>13</v>
      </c>
      <c r="E439" t="s">
        <v>39</v>
      </c>
      <c r="F439" t="s">
        <v>40</v>
      </c>
      <c r="G439">
        <v>1</v>
      </c>
      <c r="H439">
        <v>7</v>
      </c>
      <c r="I439">
        <v>4</v>
      </c>
      <c r="J439">
        <v>1911</v>
      </c>
      <c r="K439">
        <v>2001</v>
      </c>
      <c r="L439">
        <v>1969</v>
      </c>
      <c r="M439">
        <v>2</v>
      </c>
      <c r="N439" t="s">
        <v>896</v>
      </c>
      <c r="O439">
        <v>820000</v>
      </c>
      <c r="P439">
        <v>1</v>
      </c>
      <c r="Q439">
        <v>1768</v>
      </c>
      <c r="R439">
        <v>1</v>
      </c>
      <c r="S439">
        <v>4</v>
      </c>
      <c r="T439" t="s">
        <v>69</v>
      </c>
      <c r="U439">
        <v>7</v>
      </c>
      <c r="V439" t="s">
        <v>43</v>
      </c>
      <c r="W439">
        <v>5</v>
      </c>
      <c r="X439" t="s">
        <v>63</v>
      </c>
      <c r="Y439">
        <v>4</v>
      </c>
      <c r="Z439" t="s">
        <v>72</v>
      </c>
      <c r="AA439">
        <v>14</v>
      </c>
      <c r="AB439" t="s">
        <v>45</v>
      </c>
      <c r="AC439">
        <v>13</v>
      </c>
      <c r="AD439" t="s">
        <v>57</v>
      </c>
      <c r="AE439">
        <v>3</v>
      </c>
      <c r="AF439" t="s">
        <v>65</v>
      </c>
      <c r="AG439">
        <v>1</v>
      </c>
      <c r="AH439">
        <v>0</v>
      </c>
      <c r="AI439">
        <v>11</v>
      </c>
      <c r="AJ439">
        <v>2131</v>
      </c>
      <c r="AK439" t="s">
        <v>48</v>
      </c>
      <c r="AL439">
        <v>1</v>
      </c>
    </row>
    <row r="440" spans="1:38" x14ac:dyDescent="0.25">
      <c r="A440" t="s">
        <v>897</v>
      </c>
      <c r="B440">
        <v>2</v>
      </c>
      <c r="C440">
        <v>1</v>
      </c>
      <c r="D440">
        <v>7</v>
      </c>
      <c r="E440" t="s">
        <v>59</v>
      </c>
      <c r="F440" t="s">
        <v>40</v>
      </c>
      <c r="G440">
        <v>1</v>
      </c>
      <c r="H440">
        <v>8</v>
      </c>
      <c r="I440">
        <v>3</v>
      </c>
      <c r="J440">
        <v>1880</v>
      </c>
      <c r="K440">
        <v>2017</v>
      </c>
      <c r="L440">
        <v>1984</v>
      </c>
      <c r="M440">
        <v>2</v>
      </c>
      <c r="N440" t="s">
        <v>62</v>
      </c>
      <c r="O440">
        <v>0</v>
      </c>
      <c r="P440">
        <v>1</v>
      </c>
      <c r="Q440">
        <v>2203</v>
      </c>
      <c r="R440">
        <v>1</v>
      </c>
      <c r="S440">
        <v>4</v>
      </c>
      <c r="T440" t="s">
        <v>69</v>
      </c>
      <c r="U440">
        <v>6</v>
      </c>
      <c r="V440" t="s">
        <v>70</v>
      </c>
      <c r="W440">
        <v>4</v>
      </c>
      <c r="X440" t="s">
        <v>71</v>
      </c>
      <c r="Y440">
        <v>4</v>
      </c>
      <c r="Z440" t="s">
        <v>72</v>
      </c>
      <c r="AA440">
        <v>14</v>
      </c>
      <c r="AB440" t="s">
        <v>45</v>
      </c>
      <c r="AC440">
        <v>2</v>
      </c>
      <c r="AD440" t="s">
        <v>46</v>
      </c>
      <c r="AE440">
        <v>11</v>
      </c>
      <c r="AF440" t="s">
        <v>98</v>
      </c>
      <c r="AG440">
        <v>1</v>
      </c>
      <c r="AH440">
        <v>1</v>
      </c>
      <c r="AI440">
        <v>11</v>
      </c>
      <c r="AJ440">
        <v>2001</v>
      </c>
      <c r="AK440" t="s">
        <v>48</v>
      </c>
      <c r="AL440">
        <v>0</v>
      </c>
    </row>
    <row r="441" spans="1:38" x14ac:dyDescent="0.25">
      <c r="A441" t="s">
        <v>898</v>
      </c>
      <c r="B441">
        <v>3</v>
      </c>
      <c r="C441">
        <v>1</v>
      </c>
      <c r="D441">
        <v>13</v>
      </c>
      <c r="E441" t="s">
        <v>39</v>
      </c>
      <c r="F441" t="s">
        <v>40</v>
      </c>
      <c r="G441">
        <v>2</v>
      </c>
      <c r="H441">
        <v>8</v>
      </c>
      <c r="I441">
        <v>5</v>
      </c>
      <c r="J441">
        <v>1887</v>
      </c>
      <c r="K441">
        <v>2005</v>
      </c>
      <c r="L441">
        <v>1969</v>
      </c>
      <c r="M441">
        <v>2</v>
      </c>
      <c r="N441" t="s">
        <v>899</v>
      </c>
      <c r="O441">
        <v>1350000</v>
      </c>
      <c r="P441">
        <v>4</v>
      </c>
      <c r="Q441">
        <v>2074</v>
      </c>
      <c r="R441">
        <v>1</v>
      </c>
      <c r="S441">
        <v>4</v>
      </c>
      <c r="T441" t="s">
        <v>69</v>
      </c>
      <c r="U441">
        <v>6</v>
      </c>
      <c r="V441" t="s">
        <v>70</v>
      </c>
      <c r="W441">
        <v>5</v>
      </c>
      <c r="X441" t="s">
        <v>63</v>
      </c>
      <c r="Y441">
        <v>5</v>
      </c>
      <c r="Z441" t="s">
        <v>44</v>
      </c>
      <c r="AA441">
        <v>14</v>
      </c>
      <c r="AB441" t="s">
        <v>45</v>
      </c>
      <c r="AC441">
        <v>6</v>
      </c>
      <c r="AD441" t="s">
        <v>53</v>
      </c>
      <c r="AE441">
        <v>6</v>
      </c>
      <c r="AF441" t="s">
        <v>47</v>
      </c>
      <c r="AG441">
        <v>2</v>
      </c>
      <c r="AH441">
        <v>5</v>
      </c>
      <c r="AI441">
        <v>24</v>
      </c>
      <c r="AJ441">
        <v>1578</v>
      </c>
      <c r="AK441" t="s">
        <v>48</v>
      </c>
      <c r="AL441">
        <v>1</v>
      </c>
    </row>
    <row r="442" spans="1:38" x14ac:dyDescent="0.25">
      <c r="A442" t="s">
        <v>900</v>
      </c>
      <c r="B442">
        <v>2</v>
      </c>
      <c r="C442">
        <v>1</v>
      </c>
      <c r="D442">
        <v>1</v>
      </c>
      <c r="E442" t="s">
        <v>67</v>
      </c>
      <c r="F442" t="s">
        <v>40</v>
      </c>
      <c r="G442">
        <v>2</v>
      </c>
      <c r="H442">
        <v>7</v>
      </c>
      <c r="I442">
        <v>3</v>
      </c>
      <c r="J442">
        <v>1908</v>
      </c>
      <c r="K442">
        <v>1995</v>
      </c>
      <c r="L442">
        <v>1995</v>
      </c>
      <c r="M442">
        <v>2</v>
      </c>
      <c r="N442" t="s">
        <v>901</v>
      </c>
      <c r="O442">
        <v>0</v>
      </c>
      <c r="P442">
        <v>6</v>
      </c>
      <c r="Q442">
        <v>1326</v>
      </c>
      <c r="R442">
        <v>1</v>
      </c>
      <c r="S442">
        <v>4</v>
      </c>
      <c r="T442" t="s">
        <v>69</v>
      </c>
      <c r="U442">
        <v>7</v>
      </c>
      <c r="V442" t="s">
        <v>43</v>
      </c>
      <c r="W442">
        <v>5</v>
      </c>
      <c r="X442" t="s">
        <v>63</v>
      </c>
      <c r="Y442">
        <v>4</v>
      </c>
      <c r="Z442" t="s">
        <v>72</v>
      </c>
      <c r="AA442">
        <v>14</v>
      </c>
      <c r="AB442" t="s">
        <v>45</v>
      </c>
      <c r="AC442">
        <v>2</v>
      </c>
      <c r="AD442" t="s">
        <v>46</v>
      </c>
      <c r="AE442">
        <v>3</v>
      </c>
      <c r="AF442" t="s">
        <v>65</v>
      </c>
      <c r="AG442">
        <v>2</v>
      </c>
      <c r="AH442">
        <v>1</v>
      </c>
      <c r="AI442">
        <v>24</v>
      </c>
      <c r="AJ442">
        <v>917</v>
      </c>
      <c r="AK442" t="s">
        <v>48</v>
      </c>
      <c r="AL442">
        <v>0</v>
      </c>
    </row>
    <row r="443" spans="1:38" x14ac:dyDescent="0.25">
      <c r="A443" t="s">
        <v>902</v>
      </c>
      <c r="B443">
        <v>4</v>
      </c>
      <c r="C443">
        <v>0</v>
      </c>
      <c r="D443">
        <v>1</v>
      </c>
      <c r="E443" t="s">
        <v>67</v>
      </c>
      <c r="F443" t="s">
        <v>40</v>
      </c>
      <c r="G443">
        <v>1</v>
      </c>
      <c r="H443">
        <v>7</v>
      </c>
      <c r="I443">
        <v>3</v>
      </c>
      <c r="J443">
        <v>1969</v>
      </c>
      <c r="K443">
        <v>1990</v>
      </c>
      <c r="L443">
        <v>1976</v>
      </c>
      <c r="M443">
        <v>3</v>
      </c>
      <c r="N443" t="s">
        <v>62</v>
      </c>
      <c r="P443">
        <v>1</v>
      </c>
      <c r="Q443">
        <v>1764</v>
      </c>
      <c r="R443">
        <v>1</v>
      </c>
      <c r="S443">
        <v>7</v>
      </c>
      <c r="T443" t="s">
        <v>42</v>
      </c>
      <c r="U443">
        <v>7</v>
      </c>
      <c r="V443" t="s">
        <v>43</v>
      </c>
      <c r="W443">
        <v>3</v>
      </c>
      <c r="X443" t="s">
        <v>52</v>
      </c>
      <c r="Y443">
        <v>3</v>
      </c>
      <c r="Z443" t="s">
        <v>52</v>
      </c>
      <c r="AA443">
        <v>14</v>
      </c>
      <c r="AB443" t="s">
        <v>45</v>
      </c>
      <c r="AC443">
        <v>2</v>
      </c>
      <c r="AD443" t="s">
        <v>46</v>
      </c>
      <c r="AE443">
        <v>6</v>
      </c>
      <c r="AF443" t="s">
        <v>47</v>
      </c>
      <c r="AG443">
        <v>1</v>
      </c>
      <c r="AH443">
        <v>2</v>
      </c>
      <c r="AI443">
        <v>11</v>
      </c>
      <c r="AJ443">
        <v>1651</v>
      </c>
      <c r="AK443" t="s">
        <v>48</v>
      </c>
      <c r="AL443">
        <v>0</v>
      </c>
    </row>
    <row r="444" spans="1:38" x14ac:dyDescent="0.25">
      <c r="A444" t="s">
        <v>903</v>
      </c>
      <c r="B444">
        <v>2</v>
      </c>
      <c r="C444">
        <v>0</v>
      </c>
      <c r="D444">
        <v>13</v>
      </c>
      <c r="E444" t="s">
        <v>39</v>
      </c>
      <c r="F444" t="s">
        <v>50</v>
      </c>
      <c r="G444">
        <v>1</v>
      </c>
      <c r="H444">
        <v>11</v>
      </c>
      <c r="I444">
        <v>7</v>
      </c>
      <c r="J444">
        <v>1929</v>
      </c>
      <c r="L444">
        <v>1957</v>
      </c>
      <c r="M444">
        <v>2</v>
      </c>
      <c r="N444" t="s">
        <v>62</v>
      </c>
      <c r="P444">
        <v>1</v>
      </c>
      <c r="Q444">
        <v>1152</v>
      </c>
      <c r="R444">
        <v>1</v>
      </c>
      <c r="S444">
        <v>4</v>
      </c>
      <c r="T444" t="s">
        <v>69</v>
      </c>
      <c r="U444">
        <v>7</v>
      </c>
      <c r="V444" t="s">
        <v>43</v>
      </c>
      <c r="W444">
        <v>4</v>
      </c>
      <c r="X444" t="s">
        <v>71</v>
      </c>
      <c r="Y444">
        <v>3</v>
      </c>
      <c r="Z444" t="s">
        <v>52</v>
      </c>
      <c r="AA444">
        <v>22</v>
      </c>
      <c r="AB444" t="s">
        <v>117</v>
      </c>
      <c r="AC444">
        <v>6</v>
      </c>
      <c r="AD444" t="s">
        <v>53</v>
      </c>
      <c r="AE444">
        <v>3</v>
      </c>
      <c r="AF444" t="s">
        <v>65</v>
      </c>
      <c r="AG444">
        <v>1</v>
      </c>
      <c r="AH444">
        <v>0</v>
      </c>
      <c r="AI444">
        <v>11</v>
      </c>
      <c r="AJ444">
        <v>1706</v>
      </c>
      <c r="AK444" t="s">
        <v>48</v>
      </c>
      <c r="AL444">
        <v>0</v>
      </c>
    </row>
    <row r="445" spans="1:38" x14ac:dyDescent="0.25">
      <c r="A445" t="s">
        <v>904</v>
      </c>
      <c r="B445">
        <v>3</v>
      </c>
      <c r="C445">
        <v>2</v>
      </c>
      <c r="D445">
        <v>1</v>
      </c>
      <c r="E445" t="s">
        <v>67</v>
      </c>
      <c r="F445" t="s">
        <v>40</v>
      </c>
      <c r="G445">
        <v>1</v>
      </c>
      <c r="H445">
        <v>6</v>
      </c>
      <c r="I445">
        <v>3</v>
      </c>
      <c r="J445">
        <v>2017</v>
      </c>
      <c r="L445">
        <v>2018</v>
      </c>
      <c r="M445">
        <v>2.5</v>
      </c>
      <c r="N445" t="s">
        <v>905</v>
      </c>
      <c r="O445">
        <v>202500</v>
      </c>
      <c r="P445">
        <v>2</v>
      </c>
      <c r="Q445">
        <v>1600</v>
      </c>
      <c r="R445">
        <v>1</v>
      </c>
      <c r="S445">
        <v>6</v>
      </c>
      <c r="T445" t="s">
        <v>331</v>
      </c>
      <c r="U445">
        <v>7</v>
      </c>
      <c r="V445" t="s">
        <v>43</v>
      </c>
      <c r="W445">
        <v>6</v>
      </c>
      <c r="X445" t="s">
        <v>44</v>
      </c>
      <c r="Y445">
        <v>6</v>
      </c>
      <c r="Z445" t="s">
        <v>209</v>
      </c>
      <c r="AA445">
        <v>14</v>
      </c>
      <c r="AB445" t="s">
        <v>45</v>
      </c>
      <c r="AC445">
        <v>1</v>
      </c>
      <c r="AD445" t="s">
        <v>64</v>
      </c>
      <c r="AE445">
        <v>6</v>
      </c>
      <c r="AF445" t="s">
        <v>47</v>
      </c>
      <c r="AG445">
        <v>1</v>
      </c>
      <c r="AH445">
        <v>0</v>
      </c>
      <c r="AI445">
        <v>11</v>
      </c>
      <c r="AJ445">
        <v>888</v>
      </c>
      <c r="AK445" t="s">
        <v>48</v>
      </c>
      <c r="AL445">
        <v>1</v>
      </c>
    </row>
    <row r="446" spans="1:38" x14ac:dyDescent="0.25">
      <c r="A446" t="s">
        <v>906</v>
      </c>
      <c r="B446">
        <v>1</v>
      </c>
      <c r="C446">
        <v>0</v>
      </c>
      <c r="D446">
        <v>3</v>
      </c>
      <c r="E446" t="s">
        <v>907</v>
      </c>
      <c r="F446" t="s">
        <v>50</v>
      </c>
      <c r="G446">
        <v>1</v>
      </c>
      <c r="H446">
        <v>6</v>
      </c>
      <c r="I446">
        <v>2</v>
      </c>
      <c r="J446">
        <v>1900</v>
      </c>
      <c r="L446">
        <v>1964</v>
      </c>
      <c r="M446">
        <v>2</v>
      </c>
      <c r="N446" t="s">
        <v>62</v>
      </c>
      <c r="P446">
        <v>1</v>
      </c>
      <c r="Q446">
        <v>996</v>
      </c>
      <c r="R446">
        <v>1</v>
      </c>
      <c r="S446">
        <v>4</v>
      </c>
      <c r="T446" t="s">
        <v>69</v>
      </c>
      <c r="U446">
        <v>7</v>
      </c>
      <c r="V446" t="s">
        <v>43</v>
      </c>
      <c r="W446">
        <v>3</v>
      </c>
      <c r="X446" t="s">
        <v>52</v>
      </c>
      <c r="Y446">
        <v>4</v>
      </c>
      <c r="Z446" t="s">
        <v>72</v>
      </c>
      <c r="AA446">
        <v>14</v>
      </c>
      <c r="AB446" t="s">
        <v>45</v>
      </c>
      <c r="AC446">
        <v>6</v>
      </c>
      <c r="AD446" t="s">
        <v>53</v>
      </c>
      <c r="AE446">
        <v>6</v>
      </c>
      <c r="AF446" t="s">
        <v>47</v>
      </c>
      <c r="AG446">
        <v>1</v>
      </c>
      <c r="AH446">
        <v>1</v>
      </c>
      <c r="AI446">
        <v>11</v>
      </c>
      <c r="AJ446">
        <v>954</v>
      </c>
      <c r="AK446" t="s">
        <v>48</v>
      </c>
      <c r="AL446">
        <v>0</v>
      </c>
    </row>
    <row r="447" spans="1:38" x14ac:dyDescent="0.25">
      <c r="A447" t="s">
        <v>908</v>
      </c>
      <c r="B447">
        <v>3</v>
      </c>
      <c r="C447">
        <v>1</v>
      </c>
      <c r="D447">
        <v>13</v>
      </c>
      <c r="E447" t="s">
        <v>39</v>
      </c>
      <c r="F447" t="s">
        <v>40</v>
      </c>
      <c r="G447">
        <v>1</v>
      </c>
      <c r="H447">
        <v>8</v>
      </c>
      <c r="I447">
        <v>4</v>
      </c>
      <c r="J447">
        <v>1900</v>
      </c>
      <c r="K447">
        <v>2005</v>
      </c>
      <c r="L447">
        <v>1969</v>
      </c>
      <c r="M447">
        <v>2</v>
      </c>
      <c r="N447" t="s">
        <v>909</v>
      </c>
      <c r="O447">
        <v>1175000</v>
      </c>
      <c r="P447">
        <v>3</v>
      </c>
      <c r="Q447">
        <v>2184</v>
      </c>
      <c r="R447">
        <v>1</v>
      </c>
      <c r="S447">
        <v>4</v>
      </c>
      <c r="T447" t="s">
        <v>69</v>
      </c>
      <c r="U447">
        <v>7</v>
      </c>
      <c r="V447" t="s">
        <v>43</v>
      </c>
      <c r="W447">
        <v>5</v>
      </c>
      <c r="X447" t="s">
        <v>63</v>
      </c>
      <c r="Y447">
        <v>4</v>
      </c>
      <c r="Z447" t="s">
        <v>72</v>
      </c>
      <c r="AA447">
        <v>14</v>
      </c>
      <c r="AB447" t="s">
        <v>45</v>
      </c>
      <c r="AC447">
        <v>13</v>
      </c>
      <c r="AD447" t="s">
        <v>57</v>
      </c>
      <c r="AE447">
        <v>6</v>
      </c>
      <c r="AF447" t="s">
        <v>47</v>
      </c>
      <c r="AG447">
        <v>1</v>
      </c>
      <c r="AH447">
        <v>1</v>
      </c>
      <c r="AI447">
        <v>11</v>
      </c>
      <c r="AJ447">
        <v>1620</v>
      </c>
      <c r="AK447" t="s">
        <v>48</v>
      </c>
      <c r="AL447">
        <v>1</v>
      </c>
    </row>
    <row r="448" spans="1:38" x14ac:dyDescent="0.25">
      <c r="A448" t="s">
        <v>910</v>
      </c>
      <c r="B448">
        <v>3</v>
      </c>
      <c r="C448">
        <v>1</v>
      </c>
      <c r="D448">
        <v>1</v>
      </c>
      <c r="E448" t="s">
        <v>67</v>
      </c>
      <c r="F448" t="s">
        <v>40</v>
      </c>
      <c r="G448">
        <v>2</v>
      </c>
      <c r="H448">
        <v>8</v>
      </c>
      <c r="I448">
        <v>5</v>
      </c>
      <c r="J448">
        <v>1923</v>
      </c>
      <c r="K448">
        <v>2001</v>
      </c>
      <c r="L448">
        <v>1969</v>
      </c>
      <c r="M448">
        <v>2</v>
      </c>
      <c r="N448" t="s">
        <v>911</v>
      </c>
      <c r="O448">
        <v>765000</v>
      </c>
      <c r="P448">
        <v>1</v>
      </c>
      <c r="Q448">
        <v>2248</v>
      </c>
      <c r="R448">
        <v>1</v>
      </c>
      <c r="S448">
        <v>4</v>
      </c>
      <c r="T448" t="s">
        <v>69</v>
      </c>
      <c r="U448">
        <v>7</v>
      </c>
      <c r="V448" t="s">
        <v>43</v>
      </c>
      <c r="W448">
        <v>5</v>
      </c>
      <c r="X448" t="s">
        <v>63</v>
      </c>
      <c r="Y448">
        <v>3</v>
      </c>
      <c r="Z448" t="s">
        <v>52</v>
      </c>
      <c r="AA448">
        <v>14</v>
      </c>
      <c r="AB448" t="s">
        <v>45</v>
      </c>
      <c r="AC448">
        <v>2</v>
      </c>
      <c r="AD448" t="s">
        <v>46</v>
      </c>
      <c r="AE448">
        <v>11</v>
      </c>
      <c r="AF448" t="s">
        <v>98</v>
      </c>
      <c r="AG448">
        <v>2</v>
      </c>
      <c r="AH448">
        <v>2</v>
      </c>
      <c r="AI448">
        <v>24</v>
      </c>
      <c r="AJ448">
        <v>1244</v>
      </c>
      <c r="AK448" t="s">
        <v>48</v>
      </c>
      <c r="AL448">
        <v>1</v>
      </c>
    </row>
    <row r="449" spans="1:38" x14ac:dyDescent="0.25">
      <c r="A449" t="s">
        <v>912</v>
      </c>
      <c r="B449">
        <v>2</v>
      </c>
      <c r="C449">
        <v>0</v>
      </c>
      <c r="D449">
        <v>13</v>
      </c>
      <c r="E449" t="s">
        <v>39</v>
      </c>
      <c r="F449" t="s">
        <v>50</v>
      </c>
      <c r="G449">
        <v>1</v>
      </c>
      <c r="H449">
        <v>7</v>
      </c>
      <c r="I449">
        <v>3</v>
      </c>
      <c r="J449">
        <v>1923</v>
      </c>
      <c r="L449">
        <v>1967</v>
      </c>
      <c r="M449">
        <v>2</v>
      </c>
      <c r="N449" t="s">
        <v>913</v>
      </c>
      <c r="O449">
        <v>600000</v>
      </c>
      <c r="P449">
        <v>2</v>
      </c>
      <c r="Q449">
        <v>1278</v>
      </c>
      <c r="R449">
        <v>1</v>
      </c>
      <c r="S449">
        <v>4</v>
      </c>
      <c r="T449" t="s">
        <v>69</v>
      </c>
      <c r="U449">
        <v>7</v>
      </c>
      <c r="V449" t="s">
        <v>43</v>
      </c>
      <c r="W449">
        <v>4</v>
      </c>
      <c r="X449" t="s">
        <v>71</v>
      </c>
      <c r="Y449">
        <v>3</v>
      </c>
      <c r="Z449" t="s">
        <v>52</v>
      </c>
      <c r="AA449">
        <v>14</v>
      </c>
      <c r="AB449" t="s">
        <v>45</v>
      </c>
      <c r="AC449">
        <v>6</v>
      </c>
      <c r="AD449" t="s">
        <v>53</v>
      </c>
      <c r="AE449">
        <v>3</v>
      </c>
      <c r="AF449" t="s">
        <v>65</v>
      </c>
      <c r="AG449">
        <v>1</v>
      </c>
      <c r="AH449">
        <v>0</v>
      </c>
      <c r="AI449">
        <v>11</v>
      </c>
      <c r="AJ449">
        <v>934</v>
      </c>
      <c r="AK449" t="s">
        <v>48</v>
      </c>
      <c r="AL449">
        <v>1</v>
      </c>
    </row>
    <row r="450" spans="1:38" x14ac:dyDescent="0.25">
      <c r="A450" t="s">
        <v>914</v>
      </c>
      <c r="B450">
        <v>1</v>
      </c>
      <c r="C450">
        <v>1</v>
      </c>
      <c r="D450">
        <v>7</v>
      </c>
      <c r="E450" t="s">
        <v>59</v>
      </c>
      <c r="F450" t="s">
        <v>40</v>
      </c>
      <c r="G450">
        <v>1</v>
      </c>
      <c r="H450">
        <v>6</v>
      </c>
      <c r="I450">
        <v>3</v>
      </c>
      <c r="J450">
        <v>1925</v>
      </c>
      <c r="K450">
        <v>2000</v>
      </c>
      <c r="L450">
        <v>1969</v>
      </c>
      <c r="M450">
        <v>2</v>
      </c>
      <c r="N450" t="s">
        <v>915</v>
      </c>
      <c r="O450">
        <v>680000</v>
      </c>
      <c r="P450">
        <v>5</v>
      </c>
      <c r="Q450">
        <v>1204</v>
      </c>
      <c r="R450">
        <v>1</v>
      </c>
      <c r="S450">
        <v>4</v>
      </c>
      <c r="T450" t="s">
        <v>69</v>
      </c>
      <c r="U450">
        <v>7</v>
      </c>
      <c r="V450" t="s">
        <v>43</v>
      </c>
      <c r="W450">
        <v>5</v>
      </c>
      <c r="X450" t="s">
        <v>63</v>
      </c>
      <c r="Y450">
        <v>4</v>
      </c>
      <c r="Z450" t="s">
        <v>72</v>
      </c>
      <c r="AA450">
        <v>14</v>
      </c>
      <c r="AB450" t="s">
        <v>45</v>
      </c>
      <c r="AC450">
        <v>6</v>
      </c>
      <c r="AD450" t="s">
        <v>53</v>
      </c>
      <c r="AE450">
        <v>6</v>
      </c>
      <c r="AF450" t="s">
        <v>47</v>
      </c>
      <c r="AG450">
        <v>1</v>
      </c>
      <c r="AH450">
        <v>1</v>
      </c>
      <c r="AI450">
        <v>11</v>
      </c>
      <c r="AJ450">
        <v>1454</v>
      </c>
      <c r="AK450" t="s">
        <v>48</v>
      </c>
      <c r="AL450">
        <v>1</v>
      </c>
    </row>
    <row r="451" spans="1:38" x14ac:dyDescent="0.25">
      <c r="A451" t="s">
        <v>916</v>
      </c>
      <c r="B451">
        <v>2</v>
      </c>
      <c r="C451">
        <v>1</v>
      </c>
      <c r="D451">
        <v>7</v>
      </c>
      <c r="E451" t="s">
        <v>59</v>
      </c>
      <c r="F451" t="s">
        <v>40</v>
      </c>
      <c r="G451">
        <v>2</v>
      </c>
      <c r="H451">
        <v>7</v>
      </c>
      <c r="I451">
        <v>3</v>
      </c>
      <c r="J451">
        <v>1907</v>
      </c>
      <c r="K451">
        <v>1977</v>
      </c>
      <c r="L451">
        <v>1957</v>
      </c>
      <c r="M451">
        <v>2</v>
      </c>
      <c r="N451" t="s">
        <v>62</v>
      </c>
      <c r="P451">
        <v>1</v>
      </c>
      <c r="Q451">
        <v>1636</v>
      </c>
      <c r="R451">
        <v>1</v>
      </c>
      <c r="S451">
        <v>4</v>
      </c>
      <c r="T451" t="s">
        <v>69</v>
      </c>
      <c r="U451">
        <v>7</v>
      </c>
      <c r="V451" t="s">
        <v>43</v>
      </c>
      <c r="W451">
        <v>4</v>
      </c>
      <c r="X451" t="s">
        <v>71</v>
      </c>
      <c r="Y451">
        <v>3</v>
      </c>
      <c r="Z451" t="s">
        <v>52</v>
      </c>
      <c r="AA451">
        <v>14</v>
      </c>
      <c r="AB451" t="s">
        <v>45</v>
      </c>
      <c r="AC451">
        <v>6</v>
      </c>
      <c r="AD451" t="s">
        <v>53</v>
      </c>
      <c r="AE451">
        <v>3</v>
      </c>
      <c r="AF451" t="s">
        <v>65</v>
      </c>
      <c r="AG451">
        <v>2</v>
      </c>
      <c r="AH451">
        <v>1</v>
      </c>
      <c r="AI451">
        <v>24</v>
      </c>
      <c r="AJ451">
        <v>1027</v>
      </c>
      <c r="AK451" t="s">
        <v>48</v>
      </c>
      <c r="AL451">
        <v>0</v>
      </c>
    </row>
    <row r="452" spans="1:38" x14ac:dyDescent="0.25">
      <c r="A452" t="s">
        <v>917</v>
      </c>
      <c r="B452">
        <v>1</v>
      </c>
      <c r="C452">
        <v>0</v>
      </c>
      <c r="D452">
        <v>13</v>
      </c>
      <c r="E452" t="s">
        <v>39</v>
      </c>
      <c r="F452" t="s">
        <v>50</v>
      </c>
      <c r="G452">
        <v>1</v>
      </c>
      <c r="H452">
        <v>6</v>
      </c>
      <c r="I452">
        <v>3</v>
      </c>
      <c r="J452">
        <v>1908</v>
      </c>
      <c r="L452">
        <v>1957</v>
      </c>
      <c r="M452">
        <v>2</v>
      </c>
      <c r="N452" t="s">
        <v>918</v>
      </c>
      <c r="O452">
        <v>0</v>
      </c>
      <c r="P452">
        <v>3</v>
      </c>
      <c r="Q452">
        <v>1260</v>
      </c>
      <c r="R452">
        <v>1</v>
      </c>
      <c r="S452">
        <v>4</v>
      </c>
      <c r="T452" t="s">
        <v>69</v>
      </c>
      <c r="U452">
        <v>7</v>
      </c>
      <c r="V452" t="s">
        <v>43</v>
      </c>
      <c r="W452">
        <v>4</v>
      </c>
      <c r="X452" t="s">
        <v>71</v>
      </c>
      <c r="Y452">
        <v>3</v>
      </c>
      <c r="Z452" t="s">
        <v>52</v>
      </c>
      <c r="AA452">
        <v>14</v>
      </c>
      <c r="AB452" t="s">
        <v>45</v>
      </c>
      <c r="AC452">
        <v>2</v>
      </c>
      <c r="AD452" t="s">
        <v>46</v>
      </c>
      <c r="AE452">
        <v>6</v>
      </c>
      <c r="AF452" t="s">
        <v>47</v>
      </c>
      <c r="AG452">
        <v>1</v>
      </c>
      <c r="AH452">
        <v>0</v>
      </c>
      <c r="AI452">
        <v>11</v>
      </c>
      <c r="AJ452">
        <v>1700</v>
      </c>
      <c r="AK452" t="s">
        <v>48</v>
      </c>
      <c r="AL452">
        <v>0</v>
      </c>
    </row>
    <row r="453" spans="1:38" x14ac:dyDescent="0.25">
      <c r="A453" t="s">
        <v>919</v>
      </c>
      <c r="B453">
        <v>3</v>
      </c>
      <c r="C453">
        <v>1</v>
      </c>
      <c r="D453">
        <v>1</v>
      </c>
      <c r="E453" t="s">
        <v>67</v>
      </c>
      <c r="F453" t="s">
        <v>40</v>
      </c>
      <c r="G453">
        <v>2</v>
      </c>
      <c r="H453">
        <v>7</v>
      </c>
      <c r="I453">
        <v>4</v>
      </c>
      <c r="J453">
        <v>1907</v>
      </c>
      <c r="L453">
        <v>1957</v>
      </c>
      <c r="M453">
        <v>2</v>
      </c>
      <c r="N453" t="s">
        <v>920</v>
      </c>
      <c r="O453">
        <v>0</v>
      </c>
      <c r="P453">
        <v>1</v>
      </c>
      <c r="Q453">
        <v>1570</v>
      </c>
      <c r="R453">
        <v>1</v>
      </c>
      <c r="S453">
        <v>4</v>
      </c>
      <c r="T453" t="s">
        <v>69</v>
      </c>
      <c r="U453">
        <v>7</v>
      </c>
      <c r="V453" t="s">
        <v>43</v>
      </c>
      <c r="W453">
        <v>4</v>
      </c>
      <c r="X453" t="s">
        <v>71</v>
      </c>
      <c r="Y453">
        <v>3</v>
      </c>
      <c r="Z453" t="s">
        <v>52</v>
      </c>
      <c r="AA453">
        <v>14</v>
      </c>
      <c r="AB453" t="s">
        <v>45</v>
      </c>
      <c r="AC453">
        <v>2</v>
      </c>
      <c r="AD453" t="s">
        <v>46</v>
      </c>
      <c r="AE453">
        <v>6</v>
      </c>
      <c r="AF453" t="s">
        <v>47</v>
      </c>
      <c r="AG453">
        <v>2</v>
      </c>
      <c r="AH453">
        <v>1</v>
      </c>
      <c r="AI453">
        <v>24</v>
      </c>
      <c r="AJ453">
        <v>1039</v>
      </c>
      <c r="AK453" t="s">
        <v>48</v>
      </c>
      <c r="AL453">
        <v>0</v>
      </c>
    </row>
    <row r="454" spans="1:38" x14ac:dyDescent="0.25">
      <c r="A454" t="s">
        <v>921</v>
      </c>
      <c r="B454">
        <v>2</v>
      </c>
      <c r="C454">
        <v>0</v>
      </c>
      <c r="D454">
        <v>7</v>
      </c>
      <c r="E454" t="s">
        <v>59</v>
      </c>
      <c r="F454" t="s">
        <v>40</v>
      </c>
      <c r="G454">
        <v>1</v>
      </c>
      <c r="H454">
        <v>7</v>
      </c>
      <c r="I454">
        <v>3</v>
      </c>
      <c r="J454">
        <v>1990</v>
      </c>
      <c r="K454">
        <v>2012</v>
      </c>
      <c r="L454">
        <v>1999</v>
      </c>
      <c r="M454">
        <v>2</v>
      </c>
      <c r="N454" t="s">
        <v>922</v>
      </c>
      <c r="O454">
        <v>611000</v>
      </c>
      <c r="P454">
        <v>1</v>
      </c>
      <c r="Q454">
        <v>1116</v>
      </c>
      <c r="R454">
        <v>1</v>
      </c>
      <c r="S454">
        <v>4</v>
      </c>
      <c r="T454" t="s">
        <v>69</v>
      </c>
      <c r="U454">
        <v>8</v>
      </c>
      <c r="V454" t="s">
        <v>126</v>
      </c>
      <c r="W454">
        <v>4</v>
      </c>
      <c r="X454" t="s">
        <v>71</v>
      </c>
      <c r="Y454">
        <v>4</v>
      </c>
      <c r="Z454" t="s">
        <v>72</v>
      </c>
      <c r="AA454">
        <v>14</v>
      </c>
      <c r="AB454" t="s">
        <v>45</v>
      </c>
      <c r="AC454">
        <v>6</v>
      </c>
      <c r="AD454" t="s">
        <v>53</v>
      </c>
      <c r="AE454">
        <v>6</v>
      </c>
      <c r="AF454" t="s">
        <v>47</v>
      </c>
      <c r="AG454">
        <v>1</v>
      </c>
      <c r="AH454">
        <v>1</v>
      </c>
      <c r="AI454">
        <v>13</v>
      </c>
      <c r="AJ454">
        <v>936</v>
      </c>
      <c r="AK454" t="s">
        <v>48</v>
      </c>
      <c r="AL454">
        <v>1</v>
      </c>
    </row>
    <row r="455" spans="1:38" x14ac:dyDescent="0.25">
      <c r="A455" t="s">
        <v>923</v>
      </c>
      <c r="B455">
        <v>3</v>
      </c>
      <c r="C455">
        <v>1</v>
      </c>
      <c r="D455">
        <v>1</v>
      </c>
      <c r="E455" t="s">
        <v>67</v>
      </c>
      <c r="F455" t="s">
        <v>40</v>
      </c>
      <c r="G455">
        <v>1</v>
      </c>
      <c r="H455">
        <v>7</v>
      </c>
      <c r="I455">
        <v>4</v>
      </c>
      <c r="J455">
        <v>1911</v>
      </c>
      <c r="K455">
        <v>2016</v>
      </c>
      <c r="L455">
        <v>1967</v>
      </c>
      <c r="M455">
        <v>2</v>
      </c>
      <c r="N455" t="s">
        <v>924</v>
      </c>
      <c r="O455">
        <v>825000</v>
      </c>
      <c r="P455">
        <v>3</v>
      </c>
      <c r="Q455">
        <v>1188</v>
      </c>
      <c r="R455">
        <v>1</v>
      </c>
      <c r="S455">
        <v>4</v>
      </c>
      <c r="T455" t="s">
        <v>69</v>
      </c>
      <c r="U455">
        <v>7</v>
      </c>
      <c r="V455" t="s">
        <v>43</v>
      </c>
      <c r="W455">
        <v>4</v>
      </c>
      <c r="X455" t="s">
        <v>71</v>
      </c>
      <c r="Y455">
        <v>4</v>
      </c>
      <c r="Z455" t="s">
        <v>72</v>
      </c>
      <c r="AA455">
        <v>14</v>
      </c>
      <c r="AB455" t="s">
        <v>45</v>
      </c>
      <c r="AC455">
        <v>6</v>
      </c>
      <c r="AD455" t="s">
        <v>53</v>
      </c>
      <c r="AE455">
        <v>6</v>
      </c>
      <c r="AF455" t="s">
        <v>47</v>
      </c>
      <c r="AG455">
        <v>1</v>
      </c>
      <c r="AH455">
        <v>0</v>
      </c>
      <c r="AI455">
        <v>11</v>
      </c>
      <c r="AJ455">
        <v>1758</v>
      </c>
      <c r="AK455" t="s">
        <v>48</v>
      </c>
      <c r="AL455">
        <v>1</v>
      </c>
    </row>
    <row r="456" spans="1:38" x14ac:dyDescent="0.25">
      <c r="A456" t="s">
        <v>925</v>
      </c>
      <c r="B456">
        <v>2</v>
      </c>
      <c r="C456">
        <v>1</v>
      </c>
      <c r="D456">
        <v>7</v>
      </c>
      <c r="E456" t="s">
        <v>59</v>
      </c>
      <c r="F456" t="s">
        <v>40</v>
      </c>
      <c r="G456">
        <v>1</v>
      </c>
      <c r="H456">
        <v>5</v>
      </c>
      <c r="I456">
        <v>2</v>
      </c>
      <c r="J456">
        <v>1980</v>
      </c>
      <c r="K456">
        <v>2009</v>
      </c>
      <c r="L456">
        <v>1991</v>
      </c>
      <c r="M456">
        <v>3</v>
      </c>
      <c r="N456" t="s">
        <v>926</v>
      </c>
      <c r="O456">
        <v>485000</v>
      </c>
      <c r="P456">
        <v>1</v>
      </c>
      <c r="Q456">
        <v>1458</v>
      </c>
      <c r="R456">
        <v>1</v>
      </c>
      <c r="S456">
        <v>7</v>
      </c>
      <c r="T456" t="s">
        <v>42</v>
      </c>
      <c r="U456">
        <v>6</v>
      </c>
      <c r="V456" t="s">
        <v>70</v>
      </c>
      <c r="W456">
        <v>3</v>
      </c>
      <c r="X456" t="s">
        <v>52</v>
      </c>
      <c r="Y456">
        <v>4</v>
      </c>
      <c r="Z456" t="s">
        <v>72</v>
      </c>
      <c r="AA456">
        <v>14</v>
      </c>
      <c r="AB456" t="s">
        <v>45</v>
      </c>
      <c r="AC456">
        <v>2</v>
      </c>
      <c r="AD456" t="s">
        <v>46</v>
      </c>
      <c r="AE456">
        <v>6</v>
      </c>
      <c r="AF456" t="s">
        <v>47</v>
      </c>
      <c r="AG456">
        <v>1</v>
      </c>
      <c r="AH456">
        <v>1</v>
      </c>
      <c r="AI456">
        <v>11</v>
      </c>
      <c r="AJ456">
        <v>803</v>
      </c>
      <c r="AK456" t="s">
        <v>48</v>
      </c>
      <c r="AL456">
        <v>0</v>
      </c>
    </row>
    <row r="457" spans="1:38" x14ac:dyDescent="0.25">
      <c r="A457" t="s">
        <v>927</v>
      </c>
      <c r="B457">
        <v>1</v>
      </c>
      <c r="C457">
        <v>1</v>
      </c>
      <c r="D457">
        <v>1</v>
      </c>
      <c r="E457" t="s">
        <v>67</v>
      </c>
      <c r="F457" t="s">
        <v>40</v>
      </c>
      <c r="G457">
        <v>1</v>
      </c>
      <c r="H457">
        <v>6</v>
      </c>
      <c r="I457">
        <v>2</v>
      </c>
      <c r="J457">
        <v>1910</v>
      </c>
      <c r="K457">
        <v>2011</v>
      </c>
      <c r="L457">
        <v>1969</v>
      </c>
      <c r="M457">
        <v>2</v>
      </c>
      <c r="N457" t="s">
        <v>479</v>
      </c>
      <c r="O457">
        <v>725000</v>
      </c>
      <c r="P457">
        <v>4</v>
      </c>
      <c r="Q457">
        <v>1488</v>
      </c>
      <c r="R457">
        <v>1</v>
      </c>
      <c r="S457">
        <v>4</v>
      </c>
      <c r="T457" t="s">
        <v>69</v>
      </c>
      <c r="U457">
        <v>7</v>
      </c>
      <c r="V457" t="s">
        <v>43</v>
      </c>
      <c r="W457">
        <v>5</v>
      </c>
      <c r="X457" t="s">
        <v>63</v>
      </c>
      <c r="Y457">
        <v>4</v>
      </c>
      <c r="Z457" t="s">
        <v>72</v>
      </c>
      <c r="AA457">
        <v>14</v>
      </c>
      <c r="AB457" t="s">
        <v>45</v>
      </c>
      <c r="AC457">
        <v>2</v>
      </c>
      <c r="AD457" t="s">
        <v>46</v>
      </c>
      <c r="AE457">
        <v>6</v>
      </c>
      <c r="AF457" t="s">
        <v>47</v>
      </c>
      <c r="AG457">
        <v>1</v>
      </c>
      <c r="AH457">
        <v>1</v>
      </c>
      <c r="AI457">
        <v>11</v>
      </c>
      <c r="AJ457">
        <v>1120</v>
      </c>
      <c r="AK457" t="s">
        <v>48</v>
      </c>
      <c r="AL457">
        <v>1</v>
      </c>
    </row>
    <row r="458" spans="1:38" x14ac:dyDescent="0.25">
      <c r="A458" t="s">
        <v>928</v>
      </c>
      <c r="B458">
        <v>1</v>
      </c>
      <c r="C458">
        <v>1</v>
      </c>
      <c r="D458">
        <v>7</v>
      </c>
      <c r="E458" t="s">
        <v>59</v>
      </c>
      <c r="F458" t="s">
        <v>40</v>
      </c>
      <c r="G458">
        <v>1</v>
      </c>
      <c r="H458">
        <v>6</v>
      </c>
      <c r="I458">
        <v>2</v>
      </c>
      <c r="J458">
        <v>1909</v>
      </c>
      <c r="K458">
        <v>2014</v>
      </c>
      <c r="L458">
        <v>1967</v>
      </c>
      <c r="M458">
        <v>2</v>
      </c>
      <c r="N458" t="s">
        <v>579</v>
      </c>
      <c r="O458">
        <v>459000</v>
      </c>
      <c r="P458">
        <v>5</v>
      </c>
      <c r="Q458">
        <v>936</v>
      </c>
      <c r="R458">
        <v>1</v>
      </c>
      <c r="S458">
        <v>4</v>
      </c>
      <c r="T458" t="s">
        <v>69</v>
      </c>
      <c r="U458">
        <v>7</v>
      </c>
      <c r="V458" t="s">
        <v>43</v>
      </c>
      <c r="W458">
        <v>4</v>
      </c>
      <c r="X458" t="s">
        <v>71</v>
      </c>
      <c r="Y458">
        <v>4</v>
      </c>
      <c r="Z458" t="s">
        <v>72</v>
      </c>
      <c r="AA458">
        <v>14</v>
      </c>
      <c r="AB458" t="s">
        <v>45</v>
      </c>
      <c r="AC458">
        <v>2</v>
      </c>
      <c r="AD458" t="s">
        <v>46</v>
      </c>
      <c r="AE458">
        <v>11</v>
      </c>
      <c r="AF458" t="s">
        <v>98</v>
      </c>
      <c r="AG458">
        <v>1</v>
      </c>
      <c r="AH458">
        <v>1</v>
      </c>
      <c r="AI458">
        <v>11</v>
      </c>
      <c r="AJ458">
        <v>1100</v>
      </c>
      <c r="AK458" t="s">
        <v>48</v>
      </c>
      <c r="AL458">
        <v>1</v>
      </c>
    </row>
    <row r="459" spans="1:38" x14ac:dyDescent="0.25">
      <c r="A459" t="s">
        <v>929</v>
      </c>
      <c r="B459">
        <v>4</v>
      </c>
      <c r="C459">
        <v>1</v>
      </c>
      <c r="D459">
        <v>1</v>
      </c>
      <c r="E459" t="s">
        <v>67</v>
      </c>
      <c r="F459" t="s">
        <v>40</v>
      </c>
      <c r="G459">
        <v>2</v>
      </c>
      <c r="H459">
        <v>12</v>
      </c>
      <c r="I459">
        <v>4</v>
      </c>
      <c r="J459">
        <v>1927</v>
      </c>
      <c r="K459">
        <v>2009</v>
      </c>
      <c r="L459">
        <v>1964</v>
      </c>
      <c r="M459">
        <v>2</v>
      </c>
      <c r="N459" t="s">
        <v>930</v>
      </c>
      <c r="O459">
        <v>582000</v>
      </c>
      <c r="P459">
        <v>1</v>
      </c>
      <c r="Q459">
        <v>2040</v>
      </c>
      <c r="R459">
        <v>1</v>
      </c>
      <c r="S459">
        <v>4</v>
      </c>
      <c r="T459" t="s">
        <v>69</v>
      </c>
      <c r="U459">
        <v>1</v>
      </c>
      <c r="V459" t="s">
        <v>160</v>
      </c>
      <c r="W459">
        <v>3</v>
      </c>
      <c r="X459" t="s">
        <v>52</v>
      </c>
      <c r="Y459">
        <v>4</v>
      </c>
      <c r="Z459" t="s">
        <v>72</v>
      </c>
      <c r="AA459">
        <v>14</v>
      </c>
      <c r="AB459" t="s">
        <v>45</v>
      </c>
      <c r="AC459">
        <v>2</v>
      </c>
      <c r="AD459" t="s">
        <v>46</v>
      </c>
      <c r="AE459">
        <v>6</v>
      </c>
      <c r="AF459" t="s">
        <v>47</v>
      </c>
      <c r="AG459">
        <v>3</v>
      </c>
      <c r="AH459">
        <v>0</v>
      </c>
      <c r="AI459">
        <v>23</v>
      </c>
      <c r="AJ459">
        <v>1141</v>
      </c>
      <c r="AK459" t="s">
        <v>48</v>
      </c>
      <c r="AL459">
        <v>1</v>
      </c>
    </row>
    <row r="460" spans="1:38" x14ac:dyDescent="0.25">
      <c r="A460" t="s">
        <v>931</v>
      </c>
      <c r="B460">
        <v>2</v>
      </c>
      <c r="C460">
        <v>0</v>
      </c>
      <c r="D460">
        <v>13</v>
      </c>
      <c r="E460" t="s">
        <v>39</v>
      </c>
      <c r="F460" t="s">
        <v>40</v>
      </c>
      <c r="G460">
        <v>1</v>
      </c>
      <c r="H460">
        <v>7</v>
      </c>
      <c r="I460">
        <v>3</v>
      </c>
      <c r="J460">
        <v>1917</v>
      </c>
      <c r="K460">
        <v>2008</v>
      </c>
      <c r="L460">
        <v>1967</v>
      </c>
      <c r="M460">
        <v>2</v>
      </c>
      <c r="N460" t="s">
        <v>932</v>
      </c>
      <c r="O460">
        <v>749000</v>
      </c>
      <c r="P460">
        <v>4</v>
      </c>
      <c r="Q460">
        <v>1304</v>
      </c>
      <c r="R460">
        <v>1</v>
      </c>
      <c r="S460">
        <v>4</v>
      </c>
      <c r="T460" t="s">
        <v>69</v>
      </c>
      <c r="U460">
        <v>7</v>
      </c>
      <c r="V460" t="s">
        <v>43</v>
      </c>
      <c r="W460">
        <v>4</v>
      </c>
      <c r="X460" t="s">
        <v>71</v>
      </c>
      <c r="Y460">
        <v>4</v>
      </c>
      <c r="Z460" t="s">
        <v>72</v>
      </c>
      <c r="AA460">
        <v>14</v>
      </c>
      <c r="AB460" t="s">
        <v>45</v>
      </c>
      <c r="AC460">
        <v>6</v>
      </c>
      <c r="AD460" t="s">
        <v>53</v>
      </c>
      <c r="AE460">
        <v>6</v>
      </c>
      <c r="AF460" t="s">
        <v>47</v>
      </c>
      <c r="AG460">
        <v>1</v>
      </c>
      <c r="AH460">
        <v>0</v>
      </c>
      <c r="AI460">
        <v>11</v>
      </c>
      <c r="AJ460">
        <v>1618</v>
      </c>
      <c r="AK460" t="s">
        <v>48</v>
      </c>
      <c r="AL460">
        <v>1</v>
      </c>
    </row>
    <row r="461" spans="1:38" x14ac:dyDescent="0.25">
      <c r="A461" t="s">
        <v>933</v>
      </c>
      <c r="B461">
        <v>2</v>
      </c>
      <c r="C461">
        <v>1</v>
      </c>
      <c r="D461">
        <v>1</v>
      </c>
      <c r="E461" t="s">
        <v>67</v>
      </c>
      <c r="F461" t="s">
        <v>40</v>
      </c>
      <c r="G461">
        <v>1</v>
      </c>
      <c r="H461">
        <v>6</v>
      </c>
      <c r="I461">
        <v>2</v>
      </c>
      <c r="J461">
        <v>1910</v>
      </c>
      <c r="K461">
        <v>2006</v>
      </c>
      <c r="L461">
        <v>1964</v>
      </c>
      <c r="M461">
        <v>2</v>
      </c>
      <c r="N461" t="s">
        <v>62</v>
      </c>
      <c r="P461">
        <v>1</v>
      </c>
      <c r="Q461">
        <v>1398</v>
      </c>
      <c r="R461">
        <v>1</v>
      </c>
      <c r="S461">
        <v>4</v>
      </c>
      <c r="T461" t="s">
        <v>69</v>
      </c>
      <c r="U461">
        <v>7</v>
      </c>
      <c r="V461" t="s">
        <v>43</v>
      </c>
      <c r="W461">
        <v>3</v>
      </c>
      <c r="X461" t="s">
        <v>52</v>
      </c>
      <c r="Y461">
        <v>4</v>
      </c>
      <c r="Z461" t="s">
        <v>72</v>
      </c>
      <c r="AA461">
        <v>19</v>
      </c>
      <c r="AB461" t="s">
        <v>637</v>
      </c>
      <c r="AC461">
        <v>6</v>
      </c>
      <c r="AD461" t="s">
        <v>53</v>
      </c>
      <c r="AE461">
        <v>6</v>
      </c>
      <c r="AF461" t="s">
        <v>47</v>
      </c>
      <c r="AG461">
        <v>1</v>
      </c>
      <c r="AH461">
        <v>0</v>
      </c>
      <c r="AI461">
        <v>11</v>
      </c>
      <c r="AJ461">
        <v>2123</v>
      </c>
      <c r="AK461" t="s">
        <v>48</v>
      </c>
      <c r="AL461">
        <v>0</v>
      </c>
    </row>
    <row r="462" spans="1:38" x14ac:dyDescent="0.25">
      <c r="A462" t="s">
        <v>934</v>
      </c>
      <c r="B462">
        <v>3</v>
      </c>
      <c r="C462">
        <v>1</v>
      </c>
      <c r="D462">
        <v>1</v>
      </c>
      <c r="E462" t="s">
        <v>67</v>
      </c>
      <c r="F462" t="s">
        <v>40</v>
      </c>
      <c r="G462">
        <v>1</v>
      </c>
      <c r="H462">
        <v>6</v>
      </c>
      <c r="I462">
        <v>3</v>
      </c>
      <c r="J462">
        <v>1923</v>
      </c>
      <c r="K462">
        <v>2003</v>
      </c>
      <c r="L462">
        <v>1967</v>
      </c>
      <c r="M462">
        <v>2</v>
      </c>
      <c r="N462" t="s">
        <v>935</v>
      </c>
      <c r="O462">
        <v>819000</v>
      </c>
      <c r="P462">
        <v>3</v>
      </c>
      <c r="Q462">
        <v>2360</v>
      </c>
      <c r="R462">
        <v>1</v>
      </c>
      <c r="S462">
        <v>4</v>
      </c>
      <c r="T462" t="s">
        <v>69</v>
      </c>
      <c r="U462">
        <v>1</v>
      </c>
      <c r="V462" t="s">
        <v>160</v>
      </c>
      <c r="W462">
        <v>4</v>
      </c>
      <c r="X462" t="s">
        <v>71</v>
      </c>
      <c r="Y462">
        <v>4</v>
      </c>
      <c r="Z462" t="s">
        <v>72</v>
      </c>
      <c r="AA462">
        <v>14</v>
      </c>
      <c r="AB462" t="s">
        <v>45</v>
      </c>
      <c r="AC462">
        <v>6</v>
      </c>
      <c r="AD462" t="s">
        <v>53</v>
      </c>
      <c r="AE462">
        <v>6</v>
      </c>
      <c r="AF462" t="s">
        <v>47</v>
      </c>
      <c r="AG462">
        <v>1</v>
      </c>
      <c r="AH462">
        <v>0</v>
      </c>
      <c r="AI462">
        <v>11</v>
      </c>
      <c r="AJ462">
        <v>1800</v>
      </c>
      <c r="AK462" t="s">
        <v>48</v>
      </c>
      <c r="AL462">
        <v>1</v>
      </c>
    </row>
    <row r="463" spans="1:38" x14ac:dyDescent="0.25">
      <c r="A463" t="s">
        <v>936</v>
      </c>
      <c r="B463">
        <v>3</v>
      </c>
      <c r="C463">
        <v>1</v>
      </c>
      <c r="D463">
        <v>1</v>
      </c>
      <c r="E463" t="s">
        <v>67</v>
      </c>
      <c r="F463" t="s">
        <v>40</v>
      </c>
      <c r="G463">
        <v>2</v>
      </c>
      <c r="H463">
        <v>9</v>
      </c>
      <c r="I463">
        <v>4</v>
      </c>
      <c r="J463">
        <v>1911</v>
      </c>
      <c r="K463">
        <v>2006</v>
      </c>
      <c r="L463">
        <v>1957</v>
      </c>
      <c r="M463">
        <v>3</v>
      </c>
      <c r="N463" t="s">
        <v>62</v>
      </c>
      <c r="P463">
        <v>1</v>
      </c>
      <c r="Q463">
        <v>2138</v>
      </c>
      <c r="R463">
        <v>1</v>
      </c>
      <c r="S463">
        <v>7</v>
      </c>
      <c r="T463" t="s">
        <v>42</v>
      </c>
      <c r="U463">
        <v>7</v>
      </c>
      <c r="V463" t="s">
        <v>43</v>
      </c>
      <c r="W463">
        <v>4</v>
      </c>
      <c r="X463" t="s">
        <v>71</v>
      </c>
      <c r="Y463">
        <v>3</v>
      </c>
      <c r="Z463" t="s">
        <v>52</v>
      </c>
      <c r="AA463">
        <v>14</v>
      </c>
      <c r="AB463" t="s">
        <v>45</v>
      </c>
      <c r="AC463">
        <v>2</v>
      </c>
      <c r="AD463" t="s">
        <v>46</v>
      </c>
      <c r="AE463">
        <v>3</v>
      </c>
      <c r="AF463" t="s">
        <v>65</v>
      </c>
      <c r="AG463">
        <v>2</v>
      </c>
      <c r="AH463">
        <v>0</v>
      </c>
      <c r="AI463">
        <v>24</v>
      </c>
      <c r="AJ463">
        <v>2315</v>
      </c>
      <c r="AK463" t="s">
        <v>48</v>
      </c>
      <c r="AL463">
        <v>0</v>
      </c>
    </row>
    <row r="464" spans="1:38" x14ac:dyDescent="0.25">
      <c r="A464" t="s">
        <v>937</v>
      </c>
      <c r="B464">
        <v>2</v>
      </c>
      <c r="C464">
        <v>1</v>
      </c>
      <c r="D464">
        <v>7</v>
      </c>
      <c r="E464" t="s">
        <v>59</v>
      </c>
      <c r="F464" t="s">
        <v>40</v>
      </c>
      <c r="G464">
        <v>2</v>
      </c>
      <c r="H464">
        <v>9</v>
      </c>
      <c r="I464">
        <v>3</v>
      </c>
      <c r="J464">
        <v>1912</v>
      </c>
      <c r="L464">
        <v>1960</v>
      </c>
      <c r="M464">
        <v>2</v>
      </c>
      <c r="N464" t="s">
        <v>938</v>
      </c>
      <c r="O464">
        <v>0</v>
      </c>
      <c r="P464">
        <v>2</v>
      </c>
      <c r="Q464">
        <v>1568</v>
      </c>
      <c r="R464">
        <v>1</v>
      </c>
      <c r="S464">
        <v>4</v>
      </c>
      <c r="T464" t="s">
        <v>69</v>
      </c>
      <c r="U464">
        <v>7</v>
      </c>
      <c r="V464" t="s">
        <v>43</v>
      </c>
      <c r="W464">
        <v>5</v>
      </c>
      <c r="X464" t="s">
        <v>63</v>
      </c>
      <c r="Y464">
        <v>4</v>
      </c>
      <c r="Z464" t="s">
        <v>72</v>
      </c>
      <c r="AA464">
        <v>14</v>
      </c>
      <c r="AB464" t="s">
        <v>45</v>
      </c>
      <c r="AC464">
        <v>6</v>
      </c>
      <c r="AD464" t="s">
        <v>53</v>
      </c>
      <c r="AE464">
        <v>6</v>
      </c>
      <c r="AF464" t="s">
        <v>47</v>
      </c>
      <c r="AG464">
        <v>2</v>
      </c>
      <c r="AH464">
        <v>1</v>
      </c>
      <c r="AI464">
        <v>24</v>
      </c>
      <c r="AJ464">
        <v>1874</v>
      </c>
      <c r="AK464" t="s">
        <v>48</v>
      </c>
      <c r="AL464">
        <v>0</v>
      </c>
    </row>
    <row r="465" spans="1:38" x14ac:dyDescent="0.25">
      <c r="A465" t="s">
        <v>939</v>
      </c>
      <c r="B465">
        <v>2</v>
      </c>
      <c r="C465">
        <v>0</v>
      </c>
      <c r="D465">
        <v>1</v>
      </c>
      <c r="E465" t="s">
        <v>67</v>
      </c>
      <c r="F465" t="s">
        <v>40</v>
      </c>
      <c r="G465">
        <v>2</v>
      </c>
      <c r="H465">
        <v>7</v>
      </c>
      <c r="I465">
        <v>3</v>
      </c>
      <c r="J465">
        <v>1923</v>
      </c>
      <c r="K465">
        <v>2003</v>
      </c>
      <c r="L465">
        <v>1967</v>
      </c>
      <c r="M465">
        <v>2</v>
      </c>
      <c r="N465" t="s">
        <v>940</v>
      </c>
      <c r="O465">
        <v>0</v>
      </c>
      <c r="P465">
        <v>5</v>
      </c>
      <c r="Q465">
        <v>1800</v>
      </c>
      <c r="R465">
        <v>1</v>
      </c>
      <c r="S465">
        <v>4</v>
      </c>
      <c r="T465" t="s">
        <v>69</v>
      </c>
      <c r="U465">
        <v>7</v>
      </c>
      <c r="V465" t="s">
        <v>43</v>
      </c>
      <c r="W465">
        <v>4</v>
      </c>
      <c r="X465" t="s">
        <v>71</v>
      </c>
      <c r="Y465">
        <v>4</v>
      </c>
      <c r="Z465" t="s">
        <v>72</v>
      </c>
      <c r="AA465">
        <v>14</v>
      </c>
      <c r="AB465" t="s">
        <v>45</v>
      </c>
      <c r="AC465">
        <v>6</v>
      </c>
      <c r="AD465" t="s">
        <v>53</v>
      </c>
      <c r="AE465">
        <v>11</v>
      </c>
      <c r="AF465" t="s">
        <v>98</v>
      </c>
      <c r="AG465">
        <v>2</v>
      </c>
      <c r="AH465">
        <v>0</v>
      </c>
      <c r="AI465">
        <v>24</v>
      </c>
      <c r="AJ465">
        <v>1600</v>
      </c>
      <c r="AK465" t="s">
        <v>48</v>
      </c>
      <c r="AL465">
        <v>0</v>
      </c>
    </row>
    <row r="466" spans="1:38" x14ac:dyDescent="0.25">
      <c r="A466" t="s">
        <v>941</v>
      </c>
      <c r="B466">
        <v>1</v>
      </c>
      <c r="C466">
        <v>1</v>
      </c>
      <c r="D466">
        <v>1</v>
      </c>
      <c r="E466" t="s">
        <v>67</v>
      </c>
      <c r="F466" t="s">
        <v>40</v>
      </c>
      <c r="G466">
        <v>1</v>
      </c>
      <c r="H466">
        <v>4</v>
      </c>
      <c r="I466">
        <v>2</v>
      </c>
      <c r="J466">
        <v>1904</v>
      </c>
      <c r="K466">
        <v>2004</v>
      </c>
      <c r="L466">
        <v>1954</v>
      </c>
      <c r="M466">
        <v>2</v>
      </c>
      <c r="N466" t="s">
        <v>942</v>
      </c>
      <c r="O466">
        <v>202710</v>
      </c>
      <c r="P466">
        <v>1</v>
      </c>
      <c r="Q466">
        <v>744</v>
      </c>
      <c r="R466">
        <v>1</v>
      </c>
      <c r="S466">
        <v>4</v>
      </c>
      <c r="T466" t="s">
        <v>69</v>
      </c>
      <c r="U466">
        <v>7</v>
      </c>
      <c r="V466" t="s">
        <v>43</v>
      </c>
      <c r="W466">
        <v>3</v>
      </c>
      <c r="X466" t="s">
        <v>52</v>
      </c>
      <c r="Y466">
        <v>3</v>
      </c>
      <c r="Z466" t="s">
        <v>52</v>
      </c>
      <c r="AA466">
        <v>14</v>
      </c>
      <c r="AB466" t="s">
        <v>45</v>
      </c>
      <c r="AC466">
        <v>6</v>
      </c>
      <c r="AD466" t="s">
        <v>53</v>
      </c>
      <c r="AE466">
        <v>3</v>
      </c>
      <c r="AF466" t="s">
        <v>65</v>
      </c>
      <c r="AG466">
        <v>1</v>
      </c>
      <c r="AH466">
        <v>0</v>
      </c>
      <c r="AI466">
        <v>11</v>
      </c>
      <c r="AJ466">
        <v>605</v>
      </c>
      <c r="AK466" t="s">
        <v>48</v>
      </c>
      <c r="AL466">
        <v>0</v>
      </c>
    </row>
    <row r="467" spans="1:38" x14ac:dyDescent="0.25">
      <c r="A467" t="s">
        <v>943</v>
      </c>
      <c r="B467">
        <v>1</v>
      </c>
      <c r="C467">
        <v>1</v>
      </c>
      <c r="D467">
        <v>13</v>
      </c>
      <c r="E467" t="s">
        <v>39</v>
      </c>
      <c r="F467" t="s">
        <v>50</v>
      </c>
      <c r="G467">
        <v>1</v>
      </c>
      <c r="H467">
        <v>7</v>
      </c>
      <c r="I467">
        <v>2</v>
      </c>
      <c r="J467">
        <v>1910</v>
      </c>
      <c r="K467">
        <v>1977</v>
      </c>
      <c r="L467">
        <v>1960</v>
      </c>
      <c r="M467">
        <v>2</v>
      </c>
      <c r="N467" t="s">
        <v>944</v>
      </c>
      <c r="O467">
        <v>84000</v>
      </c>
      <c r="P467">
        <v>1</v>
      </c>
      <c r="Q467">
        <v>1242</v>
      </c>
      <c r="R467">
        <v>1</v>
      </c>
      <c r="S467">
        <v>4</v>
      </c>
      <c r="T467" t="s">
        <v>69</v>
      </c>
      <c r="U467">
        <v>7</v>
      </c>
      <c r="V467" t="s">
        <v>43</v>
      </c>
      <c r="W467">
        <v>5</v>
      </c>
      <c r="X467" t="s">
        <v>63</v>
      </c>
      <c r="Y467">
        <v>3</v>
      </c>
      <c r="Z467" t="s">
        <v>52</v>
      </c>
      <c r="AA467">
        <v>14</v>
      </c>
      <c r="AB467" t="s">
        <v>45</v>
      </c>
      <c r="AC467">
        <v>2</v>
      </c>
      <c r="AD467" t="s">
        <v>46</v>
      </c>
      <c r="AE467">
        <v>3</v>
      </c>
      <c r="AF467" t="s">
        <v>65</v>
      </c>
      <c r="AG467">
        <v>1</v>
      </c>
      <c r="AH467">
        <v>1</v>
      </c>
      <c r="AI467">
        <v>11</v>
      </c>
      <c r="AJ467">
        <v>1186</v>
      </c>
      <c r="AK467" t="s">
        <v>48</v>
      </c>
      <c r="AL467">
        <v>1</v>
      </c>
    </row>
    <row r="468" spans="1:38" x14ac:dyDescent="0.25">
      <c r="A468" t="s">
        <v>945</v>
      </c>
      <c r="B468">
        <v>1</v>
      </c>
      <c r="C468">
        <v>0</v>
      </c>
      <c r="D468">
        <v>13</v>
      </c>
      <c r="E468" t="s">
        <v>39</v>
      </c>
      <c r="F468" t="s">
        <v>40</v>
      </c>
      <c r="G468">
        <v>1</v>
      </c>
      <c r="H468">
        <v>6</v>
      </c>
      <c r="I468">
        <v>3</v>
      </c>
      <c r="J468">
        <v>1917</v>
      </c>
      <c r="K468">
        <v>1970</v>
      </c>
      <c r="L468">
        <v>1957</v>
      </c>
      <c r="M468">
        <v>2</v>
      </c>
      <c r="N468" t="s">
        <v>946</v>
      </c>
      <c r="O468">
        <v>371330</v>
      </c>
      <c r="P468">
        <v>1</v>
      </c>
      <c r="Q468">
        <v>1068</v>
      </c>
      <c r="R468">
        <v>1</v>
      </c>
      <c r="S468">
        <v>4</v>
      </c>
      <c r="T468" t="s">
        <v>69</v>
      </c>
      <c r="U468">
        <v>7</v>
      </c>
      <c r="V468" t="s">
        <v>43</v>
      </c>
      <c r="W468">
        <v>4</v>
      </c>
      <c r="X468" t="s">
        <v>71</v>
      </c>
      <c r="Y468">
        <v>4</v>
      </c>
      <c r="Z468" t="s">
        <v>72</v>
      </c>
      <c r="AA468">
        <v>14</v>
      </c>
      <c r="AB468" t="s">
        <v>45</v>
      </c>
      <c r="AC468">
        <v>6</v>
      </c>
      <c r="AD468" t="s">
        <v>53</v>
      </c>
      <c r="AE468">
        <v>6</v>
      </c>
      <c r="AF468" t="s">
        <v>47</v>
      </c>
      <c r="AG468">
        <v>1</v>
      </c>
      <c r="AH468">
        <v>0</v>
      </c>
      <c r="AI468">
        <v>11</v>
      </c>
      <c r="AJ468">
        <v>1166</v>
      </c>
      <c r="AK468" t="s">
        <v>48</v>
      </c>
      <c r="AL468">
        <v>1</v>
      </c>
    </row>
    <row r="469" spans="1:38" x14ac:dyDescent="0.25">
      <c r="A469" t="s">
        <v>947</v>
      </c>
      <c r="B469">
        <v>3</v>
      </c>
      <c r="C469">
        <v>1</v>
      </c>
      <c r="D469">
        <v>7</v>
      </c>
      <c r="E469" t="s">
        <v>59</v>
      </c>
      <c r="F469" t="s">
        <v>40</v>
      </c>
      <c r="G469">
        <v>1</v>
      </c>
      <c r="H469">
        <v>5</v>
      </c>
      <c r="I469">
        <v>2</v>
      </c>
      <c r="J469">
        <v>1912</v>
      </c>
      <c r="K469">
        <v>2008</v>
      </c>
      <c r="L469">
        <v>1967</v>
      </c>
      <c r="M469">
        <v>2</v>
      </c>
      <c r="N469" t="s">
        <v>948</v>
      </c>
      <c r="O469">
        <v>745000</v>
      </c>
      <c r="P469">
        <v>1</v>
      </c>
      <c r="Q469">
        <v>1216</v>
      </c>
      <c r="R469">
        <v>1</v>
      </c>
      <c r="S469">
        <v>4</v>
      </c>
      <c r="T469" t="s">
        <v>69</v>
      </c>
      <c r="U469">
        <v>7</v>
      </c>
      <c r="V469" t="s">
        <v>43</v>
      </c>
      <c r="W469">
        <v>4</v>
      </c>
      <c r="X469" t="s">
        <v>71</v>
      </c>
      <c r="Y469">
        <v>4</v>
      </c>
      <c r="Z469" t="s">
        <v>72</v>
      </c>
      <c r="AA469">
        <v>14</v>
      </c>
      <c r="AB469" t="s">
        <v>45</v>
      </c>
      <c r="AC469">
        <v>6</v>
      </c>
      <c r="AD469" t="s">
        <v>53</v>
      </c>
      <c r="AE469">
        <v>6</v>
      </c>
      <c r="AF469" t="s">
        <v>47</v>
      </c>
      <c r="AG469">
        <v>1</v>
      </c>
      <c r="AH469">
        <v>1</v>
      </c>
      <c r="AI469">
        <v>11</v>
      </c>
      <c r="AJ469">
        <v>1425</v>
      </c>
      <c r="AK469" t="s">
        <v>48</v>
      </c>
      <c r="AL469">
        <v>1</v>
      </c>
    </row>
    <row r="470" spans="1:38" x14ac:dyDescent="0.25">
      <c r="A470" t="s">
        <v>949</v>
      </c>
      <c r="B470">
        <v>2</v>
      </c>
      <c r="C470">
        <v>0</v>
      </c>
      <c r="D470">
        <v>13</v>
      </c>
      <c r="E470" t="s">
        <v>39</v>
      </c>
      <c r="F470" t="s">
        <v>50</v>
      </c>
      <c r="G470">
        <v>1</v>
      </c>
      <c r="H470">
        <v>8</v>
      </c>
      <c r="I470">
        <v>3</v>
      </c>
      <c r="J470">
        <v>1912</v>
      </c>
      <c r="K470">
        <v>2003</v>
      </c>
      <c r="L470">
        <v>1957</v>
      </c>
      <c r="M470">
        <v>2</v>
      </c>
      <c r="N470" t="s">
        <v>62</v>
      </c>
      <c r="P470">
        <v>1</v>
      </c>
      <c r="Q470">
        <v>1216</v>
      </c>
      <c r="R470">
        <v>1</v>
      </c>
      <c r="S470">
        <v>4</v>
      </c>
      <c r="T470" t="s">
        <v>69</v>
      </c>
      <c r="U470">
        <v>7</v>
      </c>
      <c r="V470" t="s">
        <v>43</v>
      </c>
      <c r="W470">
        <v>4</v>
      </c>
      <c r="X470" t="s">
        <v>71</v>
      </c>
      <c r="Y470">
        <v>3</v>
      </c>
      <c r="Z470" t="s">
        <v>52</v>
      </c>
      <c r="AA470">
        <v>14</v>
      </c>
      <c r="AB470" t="s">
        <v>45</v>
      </c>
      <c r="AC470">
        <v>6</v>
      </c>
      <c r="AD470" t="s">
        <v>53</v>
      </c>
      <c r="AE470">
        <v>6</v>
      </c>
      <c r="AF470" t="s">
        <v>47</v>
      </c>
      <c r="AG470">
        <v>1</v>
      </c>
      <c r="AH470">
        <v>0</v>
      </c>
      <c r="AI470">
        <v>11</v>
      </c>
      <c r="AJ470">
        <v>1425</v>
      </c>
      <c r="AK470" t="s">
        <v>48</v>
      </c>
      <c r="AL470">
        <v>0</v>
      </c>
    </row>
    <row r="471" spans="1:38" x14ac:dyDescent="0.25">
      <c r="A471" t="s">
        <v>950</v>
      </c>
      <c r="B471">
        <v>1</v>
      </c>
      <c r="C471">
        <v>0</v>
      </c>
      <c r="D471">
        <v>13</v>
      </c>
      <c r="E471" t="s">
        <v>39</v>
      </c>
      <c r="F471" t="s">
        <v>50</v>
      </c>
      <c r="G471">
        <v>1</v>
      </c>
      <c r="H471">
        <v>6</v>
      </c>
      <c r="I471">
        <v>3</v>
      </c>
      <c r="J471">
        <v>1911</v>
      </c>
      <c r="L471">
        <v>1960</v>
      </c>
      <c r="M471">
        <v>2</v>
      </c>
      <c r="N471" t="s">
        <v>951</v>
      </c>
      <c r="O471">
        <v>0</v>
      </c>
      <c r="P471">
        <v>1</v>
      </c>
      <c r="Q471">
        <v>1532</v>
      </c>
      <c r="R471">
        <v>1</v>
      </c>
      <c r="S471">
        <v>4</v>
      </c>
      <c r="T471" t="s">
        <v>69</v>
      </c>
      <c r="U471">
        <v>7</v>
      </c>
      <c r="V471" t="s">
        <v>43</v>
      </c>
      <c r="W471">
        <v>5</v>
      </c>
      <c r="X471" t="s">
        <v>63</v>
      </c>
      <c r="Y471">
        <v>3</v>
      </c>
      <c r="Z471" t="s">
        <v>52</v>
      </c>
      <c r="AA471">
        <v>14</v>
      </c>
      <c r="AB471" t="s">
        <v>45</v>
      </c>
      <c r="AC471">
        <v>6</v>
      </c>
      <c r="AD471" t="s">
        <v>53</v>
      </c>
      <c r="AE471">
        <v>3</v>
      </c>
      <c r="AF471" t="s">
        <v>65</v>
      </c>
      <c r="AG471">
        <v>1</v>
      </c>
      <c r="AH471">
        <v>0</v>
      </c>
      <c r="AI471">
        <v>11</v>
      </c>
      <c r="AJ471">
        <v>1200</v>
      </c>
      <c r="AK471" t="s">
        <v>48</v>
      </c>
      <c r="AL471">
        <v>0</v>
      </c>
    </row>
    <row r="472" spans="1:38" x14ac:dyDescent="0.25">
      <c r="A472" t="s">
        <v>952</v>
      </c>
      <c r="B472">
        <v>1</v>
      </c>
      <c r="C472">
        <v>0</v>
      </c>
      <c r="D472">
        <v>13</v>
      </c>
      <c r="E472" t="s">
        <v>39</v>
      </c>
      <c r="F472" t="s">
        <v>50</v>
      </c>
      <c r="G472">
        <v>1</v>
      </c>
      <c r="H472">
        <v>6</v>
      </c>
      <c r="I472">
        <v>3</v>
      </c>
      <c r="J472">
        <v>1927</v>
      </c>
      <c r="L472">
        <v>1964</v>
      </c>
      <c r="M472">
        <v>2</v>
      </c>
      <c r="N472" t="s">
        <v>62</v>
      </c>
      <c r="P472">
        <v>1</v>
      </c>
      <c r="Q472">
        <v>912</v>
      </c>
      <c r="R472">
        <v>1</v>
      </c>
      <c r="S472">
        <v>4</v>
      </c>
      <c r="T472" t="s">
        <v>69</v>
      </c>
      <c r="U472">
        <v>7</v>
      </c>
      <c r="V472" t="s">
        <v>43</v>
      </c>
      <c r="W472">
        <v>3</v>
      </c>
      <c r="X472" t="s">
        <v>52</v>
      </c>
      <c r="Y472">
        <v>3</v>
      </c>
      <c r="Z472" t="s">
        <v>52</v>
      </c>
      <c r="AA472">
        <v>5</v>
      </c>
      <c r="AB472" t="s">
        <v>157</v>
      </c>
      <c r="AC472">
        <v>2</v>
      </c>
      <c r="AD472" t="s">
        <v>46</v>
      </c>
      <c r="AE472">
        <v>6</v>
      </c>
      <c r="AF472" t="s">
        <v>47</v>
      </c>
      <c r="AG472">
        <v>1</v>
      </c>
      <c r="AH472">
        <v>0</v>
      </c>
      <c r="AI472">
        <v>11</v>
      </c>
      <c r="AJ472">
        <v>1125</v>
      </c>
      <c r="AK472" t="s">
        <v>48</v>
      </c>
      <c r="AL472">
        <v>0</v>
      </c>
    </row>
    <row r="473" spans="1:38" x14ac:dyDescent="0.25">
      <c r="A473" t="s">
        <v>953</v>
      </c>
      <c r="B473">
        <v>1</v>
      </c>
      <c r="C473">
        <v>0</v>
      </c>
      <c r="D473">
        <v>13</v>
      </c>
      <c r="E473" t="s">
        <v>39</v>
      </c>
      <c r="F473" t="s">
        <v>50</v>
      </c>
      <c r="G473">
        <v>1</v>
      </c>
      <c r="H473">
        <v>5</v>
      </c>
      <c r="I473">
        <v>2</v>
      </c>
      <c r="J473">
        <v>1927</v>
      </c>
      <c r="L473">
        <v>1964</v>
      </c>
      <c r="M473">
        <v>2</v>
      </c>
      <c r="N473" t="s">
        <v>954</v>
      </c>
      <c r="O473">
        <v>76500</v>
      </c>
      <c r="P473">
        <v>1</v>
      </c>
      <c r="Q473">
        <v>912</v>
      </c>
      <c r="R473">
        <v>1</v>
      </c>
      <c r="S473">
        <v>4</v>
      </c>
      <c r="T473" t="s">
        <v>69</v>
      </c>
      <c r="U473">
        <v>7</v>
      </c>
      <c r="V473" t="s">
        <v>43</v>
      </c>
      <c r="W473">
        <v>3</v>
      </c>
      <c r="X473" t="s">
        <v>52</v>
      </c>
      <c r="Y473">
        <v>3</v>
      </c>
      <c r="Z473" t="s">
        <v>52</v>
      </c>
      <c r="AA473">
        <v>5</v>
      </c>
      <c r="AB473" t="s">
        <v>157</v>
      </c>
      <c r="AC473">
        <v>2</v>
      </c>
      <c r="AD473" t="s">
        <v>46</v>
      </c>
      <c r="AE473">
        <v>6</v>
      </c>
      <c r="AF473" t="s">
        <v>47</v>
      </c>
      <c r="AG473">
        <v>1</v>
      </c>
      <c r="AH473">
        <v>0</v>
      </c>
      <c r="AI473">
        <v>11</v>
      </c>
      <c r="AJ473">
        <v>1125</v>
      </c>
      <c r="AK473" t="s">
        <v>48</v>
      </c>
      <c r="AL473">
        <v>1</v>
      </c>
    </row>
    <row r="474" spans="1:38" x14ac:dyDescent="0.25">
      <c r="A474" t="s">
        <v>955</v>
      </c>
      <c r="B474">
        <v>1</v>
      </c>
      <c r="C474">
        <v>0</v>
      </c>
      <c r="D474">
        <v>13</v>
      </c>
      <c r="E474" t="s">
        <v>39</v>
      </c>
      <c r="F474" t="s">
        <v>40</v>
      </c>
      <c r="G474">
        <v>1</v>
      </c>
      <c r="H474">
        <v>6</v>
      </c>
      <c r="I474">
        <v>3</v>
      </c>
      <c r="J474">
        <v>1905</v>
      </c>
      <c r="K474">
        <v>2008</v>
      </c>
      <c r="L474">
        <v>1967</v>
      </c>
      <c r="M474">
        <v>2</v>
      </c>
      <c r="N474" t="s">
        <v>956</v>
      </c>
      <c r="O474">
        <v>171500</v>
      </c>
      <c r="P474">
        <v>1</v>
      </c>
      <c r="Q474">
        <v>1200</v>
      </c>
      <c r="R474">
        <v>1</v>
      </c>
      <c r="S474">
        <v>4</v>
      </c>
      <c r="T474" t="s">
        <v>69</v>
      </c>
      <c r="U474">
        <v>6</v>
      </c>
      <c r="V474" t="s">
        <v>70</v>
      </c>
      <c r="W474">
        <v>4</v>
      </c>
      <c r="X474" t="s">
        <v>71</v>
      </c>
      <c r="Y474">
        <v>4</v>
      </c>
      <c r="Z474" t="s">
        <v>72</v>
      </c>
      <c r="AA474">
        <v>14</v>
      </c>
      <c r="AB474" t="s">
        <v>45</v>
      </c>
      <c r="AC474">
        <v>2</v>
      </c>
      <c r="AD474" t="s">
        <v>46</v>
      </c>
      <c r="AE474">
        <v>6</v>
      </c>
      <c r="AF474" t="s">
        <v>47</v>
      </c>
      <c r="AG474">
        <v>1</v>
      </c>
      <c r="AH474">
        <v>0</v>
      </c>
      <c r="AI474">
        <v>11</v>
      </c>
      <c r="AJ474">
        <v>1200</v>
      </c>
      <c r="AK474" t="s">
        <v>48</v>
      </c>
      <c r="AL474">
        <v>1</v>
      </c>
    </row>
    <row r="475" spans="1:38" x14ac:dyDescent="0.25">
      <c r="A475" t="s">
        <v>957</v>
      </c>
      <c r="B475">
        <v>1</v>
      </c>
      <c r="C475">
        <v>0</v>
      </c>
      <c r="D475">
        <v>1</v>
      </c>
      <c r="E475" t="s">
        <v>67</v>
      </c>
      <c r="F475" t="s">
        <v>40</v>
      </c>
      <c r="G475">
        <v>1</v>
      </c>
      <c r="H475">
        <v>4</v>
      </c>
      <c r="I475">
        <v>2</v>
      </c>
      <c r="J475">
        <v>1904</v>
      </c>
      <c r="K475">
        <v>2005</v>
      </c>
      <c r="L475">
        <v>1954</v>
      </c>
      <c r="M475">
        <v>2</v>
      </c>
      <c r="N475" t="s">
        <v>958</v>
      </c>
      <c r="O475">
        <v>229260</v>
      </c>
      <c r="P475">
        <v>1</v>
      </c>
      <c r="Q475">
        <v>984</v>
      </c>
      <c r="R475">
        <v>1</v>
      </c>
      <c r="S475">
        <v>4</v>
      </c>
      <c r="T475" t="s">
        <v>69</v>
      </c>
      <c r="U475">
        <v>7</v>
      </c>
      <c r="V475" t="s">
        <v>43</v>
      </c>
      <c r="W475">
        <v>3</v>
      </c>
      <c r="X475" t="s">
        <v>52</v>
      </c>
      <c r="Y475">
        <v>3</v>
      </c>
      <c r="Z475" t="s">
        <v>52</v>
      </c>
      <c r="AA475">
        <v>14</v>
      </c>
      <c r="AB475" t="s">
        <v>45</v>
      </c>
      <c r="AC475">
        <v>6</v>
      </c>
      <c r="AD475" t="s">
        <v>53</v>
      </c>
      <c r="AE475">
        <v>3</v>
      </c>
      <c r="AF475" t="s">
        <v>65</v>
      </c>
      <c r="AG475">
        <v>1</v>
      </c>
      <c r="AH475">
        <v>0</v>
      </c>
      <c r="AI475">
        <v>11</v>
      </c>
      <c r="AJ475">
        <v>554</v>
      </c>
      <c r="AK475" t="s">
        <v>48</v>
      </c>
      <c r="AL475">
        <v>1</v>
      </c>
    </row>
    <row r="476" spans="1:38" x14ac:dyDescent="0.25">
      <c r="A476" t="s">
        <v>959</v>
      </c>
      <c r="B476">
        <v>1</v>
      </c>
      <c r="C476">
        <v>0</v>
      </c>
      <c r="D476">
        <v>13</v>
      </c>
      <c r="E476" t="s">
        <v>39</v>
      </c>
      <c r="F476" t="s">
        <v>50</v>
      </c>
      <c r="G476">
        <v>1</v>
      </c>
      <c r="H476">
        <v>6</v>
      </c>
      <c r="I476">
        <v>3</v>
      </c>
      <c r="J476">
        <v>1923</v>
      </c>
      <c r="L476">
        <v>1957</v>
      </c>
      <c r="M476">
        <v>2</v>
      </c>
      <c r="N476" t="s">
        <v>353</v>
      </c>
      <c r="O476">
        <v>435000</v>
      </c>
      <c r="P476">
        <v>2</v>
      </c>
      <c r="Q476">
        <v>1020</v>
      </c>
      <c r="R476">
        <v>1</v>
      </c>
      <c r="S476">
        <v>4</v>
      </c>
      <c r="T476" t="s">
        <v>69</v>
      </c>
      <c r="U476">
        <v>7</v>
      </c>
      <c r="V476" t="s">
        <v>43</v>
      </c>
      <c r="W476">
        <v>4</v>
      </c>
      <c r="X476" t="s">
        <v>71</v>
      </c>
      <c r="Y476">
        <v>3</v>
      </c>
      <c r="Z476" t="s">
        <v>52</v>
      </c>
      <c r="AA476">
        <v>14</v>
      </c>
      <c r="AB476" t="s">
        <v>45</v>
      </c>
      <c r="AC476">
        <v>2</v>
      </c>
      <c r="AD476" t="s">
        <v>46</v>
      </c>
      <c r="AE476">
        <v>6</v>
      </c>
      <c r="AF476" t="s">
        <v>47</v>
      </c>
      <c r="AG476">
        <v>1</v>
      </c>
      <c r="AH476">
        <v>0</v>
      </c>
      <c r="AI476">
        <v>11</v>
      </c>
      <c r="AJ476">
        <v>1445</v>
      </c>
      <c r="AK476" t="s">
        <v>48</v>
      </c>
      <c r="AL476">
        <v>0</v>
      </c>
    </row>
    <row r="477" spans="1:38" x14ac:dyDescent="0.25">
      <c r="A477" t="s">
        <v>960</v>
      </c>
      <c r="B477">
        <v>1</v>
      </c>
      <c r="C477">
        <v>0</v>
      </c>
      <c r="D477">
        <v>13</v>
      </c>
      <c r="E477" t="s">
        <v>39</v>
      </c>
      <c r="F477" t="s">
        <v>50</v>
      </c>
      <c r="G477">
        <v>1</v>
      </c>
      <c r="H477">
        <v>8</v>
      </c>
      <c r="I477">
        <v>3</v>
      </c>
      <c r="J477">
        <v>1911</v>
      </c>
      <c r="K477">
        <v>2012</v>
      </c>
      <c r="L477">
        <v>1967</v>
      </c>
      <c r="M477">
        <v>2</v>
      </c>
      <c r="N477" t="s">
        <v>961</v>
      </c>
      <c r="O477">
        <v>518000</v>
      </c>
      <c r="P477">
        <v>1</v>
      </c>
      <c r="Q477">
        <v>1508</v>
      </c>
      <c r="R477">
        <v>1</v>
      </c>
      <c r="S477">
        <v>4</v>
      </c>
      <c r="T477" t="s">
        <v>69</v>
      </c>
      <c r="U477">
        <v>7</v>
      </c>
      <c r="V477" t="s">
        <v>43</v>
      </c>
      <c r="W477">
        <v>4</v>
      </c>
      <c r="X477" t="s">
        <v>71</v>
      </c>
      <c r="Y477">
        <v>4</v>
      </c>
      <c r="Z477" t="s">
        <v>72</v>
      </c>
      <c r="AA477">
        <v>14</v>
      </c>
      <c r="AB477" t="s">
        <v>45</v>
      </c>
      <c r="AC477">
        <v>2</v>
      </c>
      <c r="AD477" t="s">
        <v>46</v>
      </c>
      <c r="AE477">
        <v>6</v>
      </c>
      <c r="AF477" t="s">
        <v>47</v>
      </c>
      <c r="AG477">
        <v>1</v>
      </c>
      <c r="AH477">
        <v>0</v>
      </c>
      <c r="AI477">
        <v>11</v>
      </c>
      <c r="AJ477">
        <v>1737</v>
      </c>
      <c r="AK477" t="s">
        <v>48</v>
      </c>
      <c r="AL477">
        <v>1</v>
      </c>
    </row>
    <row r="478" spans="1:38" x14ac:dyDescent="0.25">
      <c r="A478" t="s">
        <v>962</v>
      </c>
      <c r="B478">
        <v>1</v>
      </c>
      <c r="C478">
        <v>1</v>
      </c>
      <c r="D478">
        <v>7</v>
      </c>
      <c r="E478" t="s">
        <v>59</v>
      </c>
      <c r="F478" t="s">
        <v>40</v>
      </c>
      <c r="G478">
        <v>1</v>
      </c>
      <c r="H478">
        <v>5</v>
      </c>
      <c r="I478">
        <v>3</v>
      </c>
      <c r="J478">
        <v>1920</v>
      </c>
      <c r="K478">
        <v>2005</v>
      </c>
      <c r="L478">
        <v>1969</v>
      </c>
      <c r="M478">
        <v>2</v>
      </c>
      <c r="N478" t="s">
        <v>963</v>
      </c>
      <c r="O478">
        <v>419000</v>
      </c>
      <c r="P478">
        <v>1</v>
      </c>
      <c r="Q478">
        <v>1508</v>
      </c>
      <c r="R478">
        <v>1</v>
      </c>
      <c r="S478">
        <v>4</v>
      </c>
      <c r="T478" t="s">
        <v>69</v>
      </c>
      <c r="U478">
        <v>7</v>
      </c>
      <c r="V478" t="s">
        <v>43</v>
      </c>
      <c r="W478">
        <v>5</v>
      </c>
      <c r="X478" t="s">
        <v>63</v>
      </c>
      <c r="Y478">
        <v>3</v>
      </c>
      <c r="Z478" t="s">
        <v>52</v>
      </c>
      <c r="AA478">
        <v>14</v>
      </c>
      <c r="AB478" t="s">
        <v>45</v>
      </c>
      <c r="AC478">
        <v>6</v>
      </c>
      <c r="AD478" t="s">
        <v>53</v>
      </c>
      <c r="AE478">
        <v>6</v>
      </c>
      <c r="AF478" t="s">
        <v>47</v>
      </c>
      <c r="AG478">
        <v>1</v>
      </c>
      <c r="AH478">
        <v>1</v>
      </c>
      <c r="AI478">
        <v>11</v>
      </c>
      <c r="AJ478">
        <v>1120</v>
      </c>
      <c r="AK478" t="s">
        <v>48</v>
      </c>
      <c r="AL478">
        <v>1</v>
      </c>
    </row>
    <row r="479" spans="1:38" x14ac:dyDescent="0.25">
      <c r="A479" t="s">
        <v>964</v>
      </c>
      <c r="B479">
        <v>1</v>
      </c>
      <c r="C479">
        <v>0</v>
      </c>
      <c r="D479">
        <v>13</v>
      </c>
      <c r="E479" t="s">
        <v>39</v>
      </c>
      <c r="F479" t="s">
        <v>50</v>
      </c>
      <c r="G479">
        <v>1</v>
      </c>
      <c r="H479">
        <v>6</v>
      </c>
      <c r="I479">
        <v>3</v>
      </c>
      <c r="J479">
        <v>1910</v>
      </c>
      <c r="L479">
        <v>1967</v>
      </c>
      <c r="M479">
        <v>2</v>
      </c>
      <c r="N479" t="s">
        <v>965</v>
      </c>
      <c r="O479">
        <v>390000</v>
      </c>
      <c r="P479">
        <v>1</v>
      </c>
      <c r="Q479">
        <v>1515</v>
      </c>
      <c r="R479">
        <v>1</v>
      </c>
      <c r="S479">
        <v>4</v>
      </c>
      <c r="T479" t="s">
        <v>69</v>
      </c>
      <c r="U479">
        <v>7</v>
      </c>
      <c r="V479" t="s">
        <v>43</v>
      </c>
      <c r="W479">
        <v>4</v>
      </c>
      <c r="X479" t="s">
        <v>71</v>
      </c>
      <c r="Y479">
        <v>3</v>
      </c>
      <c r="Z479" t="s">
        <v>52</v>
      </c>
      <c r="AA479">
        <v>14</v>
      </c>
      <c r="AB479" t="s">
        <v>45</v>
      </c>
      <c r="AC479">
        <v>2</v>
      </c>
      <c r="AD479" t="s">
        <v>46</v>
      </c>
      <c r="AE479">
        <v>6</v>
      </c>
      <c r="AF479" t="s">
        <v>47</v>
      </c>
      <c r="AG479">
        <v>1</v>
      </c>
      <c r="AH479">
        <v>0</v>
      </c>
      <c r="AI479">
        <v>11</v>
      </c>
      <c r="AJ479">
        <v>1190</v>
      </c>
      <c r="AK479" t="s">
        <v>48</v>
      </c>
      <c r="AL479">
        <v>1</v>
      </c>
    </row>
    <row r="480" spans="1:38" x14ac:dyDescent="0.25">
      <c r="A480" t="s">
        <v>966</v>
      </c>
      <c r="B480">
        <v>1</v>
      </c>
      <c r="C480">
        <v>1</v>
      </c>
      <c r="D480">
        <v>7</v>
      </c>
      <c r="E480" t="s">
        <v>59</v>
      </c>
      <c r="F480" t="s">
        <v>40</v>
      </c>
      <c r="G480">
        <v>1</v>
      </c>
      <c r="H480">
        <v>4</v>
      </c>
      <c r="I480">
        <v>2</v>
      </c>
      <c r="J480">
        <v>1914</v>
      </c>
      <c r="K480">
        <v>2009</v>
      </c>
      <c r="L480">
        <v>1967</v>
      </c>
      <c r="M480">
        <v>2</v>
      </c>
      <c r="N480" t="s">
        <v>967</v>
      </c>
      <c r="O480">
        <v>590000</v>
      </c>
      <c r="P480">
        <v>3</v>
      </c>
      <c r="Q480">
        <v>832</v>
      </c>
      <c r="R480">
        <v>1</v>
      </c>
      <c r="S480">
        <v>4</v>
      </c>
      <c r="T480" t="s">
        <v>69</v>
      </c>
      <c r="U480">
        <v>7</v>
      </c>
      <c r="V480" t="s">
        <v>43</v>
      </c>
      <c r="W480">
        <v>4</v>
      </c>
      <c r="X480" t="s">
        <v>71</v>
      </c>
      <c r="Y480">
        <v>4</v>
      </c>
      <c r="Z480" t="s">
        <v>72</v>
      </c>
      <c r="AA480">
        <v>14</v>
      </c>
      <c r="AB480" t="s">
        <v>45</v>
      </c>
      <c r="AC480">
        <v>6</v>
      </c>
      <c r="AD480" t="s">
        <v>53</v>
      </c>
      <c r="AE480">
        <v>11</v>
      </c>
      <c r="AF480" t="s">
        <v>98</v>
      </c>
      <c r="AG480">
        <v>1</v>
      </c>
      <c r="AH480">
        <v>1</v>
      </c>
      <c r="AI480">
        <v>11</v>
      </c>
      <c r="AJ480">
        <v>732</v>
      </c>
      <c r="AK480" t="s">
        <v>48</v>
      </c>
      <c r="AL480">
        <v>1</v>
      </c>
    </row>
    <row r="481" spans="1:38" x14ac:dyDescent="0.25">
      <c r="A481" t="s">
        <v>968</v>
      </c>
      <c r="B481">
        <v>2</v>
      </c>
      <c r="C481">
        <v>0</v>
      </c>
      <c r="D481">
        <v>1</v>
      </c>
      <c r="E481" t="s">
        <v>67</v>
      </c>
      <c r="F481" t="s">
        <v>40</v>
      </c>
      <c r="G481">
        <v>1</v>
      </c>
      <c r="H481">
        <v>5</v>
      </c>
      <c r="I481">
        <v>3</v>
      </c>
      <c r="J481">
        <v>1911</v>
      </c>
      <c r="K481">
        <v>2014</v>
      </c>
      <c r="L481">
        <v>1967</v>
      </c>
      <c r="M481">
        <v>2</v>
      </c>
      <c r="N481" t="s">
        <v>969</v>
      </c>
      <c r="O481">
        <v>654503</v>
      </c>
      <c r="P481">
        <v>3</v>
      </c>
      <c r="Q481">
        <v>1350</v>
      </c>
      <c r="R481">
        <v>1</v>
      </c>
      <c r="S481">
        <v>4</v>
      </c>
      <c r="T481" t="s">
        <v>69</v>
      </c>
      <c r="U481">
        <v>1</v>
      </c>
      <c r="V481" t="s">
        <v>160</v>
      </c>
      <c r="W481">
        <v>4</v>
      </c>
      <c r="X481" t="s">
        <v>71</v>
      </c>
      <c r="Y481">
        <v>4</v>
      </c>
      <c r="Z481" t="s">
        <v>72</v>
      </c>
      <c r="AA481">
        <v>14</v>
      </c>
      <c r="AB481" t="s">
        <v>45</v>
      </c>
      <c r="AC481">
        <v>6</v>
      </c>
      <c r="AD481" t="s">
        <v>53</v>
      </c>
      <c r="AE481">
        <v>11</v>
      </c>
      <c r="AF481" t="s">
        <v>98</v>
      </c>
      <c r="AG481">
        <v>1</v>
      </c>
      <c r="AH481">
        <v>1</v>
      </c>
      <c r="AI481">
        <v>11</v>
      </c>
      <c r="AJ481">
        <v>960</v>
      </c>
      <c r="AK481" t="s">
        <v>48</v>
      </c>
      <c r="AL481">
        <v>0</v>
      </c>
    </row>
    <row r="482" spans="1:38" x14ac:dyDescent="0.25">
      <c r="A482" t="s">
        <v>970</v>
      </c>
      <c r="B482">
        <v>2</v>
      </c>
      <c r="C482">
        <v>0</v>
      </c>
      <c r="D482">
        <v>13</v>
      </c>
      <c r="E482" t="s">
        <v>39</v>
      </c>
      <c r="F482" t="s">
        <v>40</v>
      </c>
      <c r="G482">
        <v>1</v>
      </c>
      <c r="H482">
        <v>6</v>
      </c>
      <c r="I482">
        <v>3</v>
      </c>
      <c r="J482">
        <v>1909</v>
      </c>
      <c r="K482">
        <v>2006</v>
      </c>
      <c r="L482">
        <v>1967</v>
      </c>
      <c r="M482">
        <v>2</v>
      </c>
      <c r="N482" t="s">
        <v>971</v>
      </c>
      <c r="O482">
        <v>230000</v>
      </c>
      <c r="P482">
        <v>1</v>
      </c>
      <c r="Q482">
        <v>1858</v>
      </c>
      <c r="R482">
        <v>1</v>
      </c>
      <c r="S482">
        <v>4</v>
      </c>
      <c r="T482" t="s">
        <v>69</v>
      </c>
      <c r="U482">
        <v>7</v>
      </c>
      <c r="V482" t="s">
        <v>43</v>
      </c>
      <c r="W482">
        <v>5</v>
      </c>
      <c r="X482" t="s">
        <v>63</v>
      </c>
      <c r="Y482">
        <v>3</v>
      </c>
      <c r="Z482" t="s">
        <v>52</v>
      </c>
      <c r="AA482">
        <v>14</v>
      </c>
      <c r="AB482" t="s">
        <v>45</v>
      </c>
      <c r="AC482">
        <v>6</v>
      </c>
      <c r="AD482" t="s">
        <v>53</v>
      </c>
      <c r="AE482">
        <v>6</v>
      </c>
      <c r="AF482" t="s">
        <v>47</v>
      </c>
      <c r="AG482">
        <v>1</v>
      </c>
      <c r="AH482">
        <v>0</v>
      </c>
      <c r="AI482">
        <v>11</v>
      </c>
      <c r="AJ482">
        <v>2203</v>
      </c>
      <c r="AK482" t="s">
        <v>48</v>
      </c>
      <c r="AL482">
        <v>1</v>
      </c>
    </row>
    <row r="483" spans="1:38" x14ac:dyDescent="0.25">
      <c r="A483" t="s">
        <v>972</v>
      </c>
      <c r="B483">
        <v>3</v>
      </c>
      <c r="C483">
        <v>1</v>
      </c>
      <c r="D483">
        <v>1</v>
      </c>
      <c r="E483" t="s">
        <v>67</v>
      </c>
      <c r="F483" t="s">
        <v>40</v>
      </c>
      <c r="G483">
        <v>1</v>
      </c>
      <c r="H483">
        <v>10</v>
      </c>
      <c r="I483">
        <v>4</v>
      </c>
      <c r="J483">
        <v>1909</v>
      </c>
      <c r="K483">
        <v>2017</v>
      </c>
      <c r="L483">
        <v>1982</v>
      </c>
      <c r="M483">
        <v>2</v>
      </c>
      <c r="N483" t="s">
        <v>973</v>
      </c>
      <c r="O483">
        <v>1530000</v>
      </c>
      <c r="P483">
        <v>3</v>
      </c>
      <c r="Q483">
        <v>1770</v>
      </c>
      <c r="R483">
        <v>1</v>
      </c>
      <c r="S483">
        <v>4</v>
      </c>
      <c r="T483" t="s">
        <v>69</v>
      </c>
      <c r="U483">
        <v>7</v>
      </c>
      <c r="V483" t="s">
        <v>43</v>
      </c>
      <c r="W483">
        <v>5</v>
      </c>
      <c r="X483" t="s">
        <v>63</v>
      </c>
      <c r="Y483">
        <v>5</v>
      </c>
      <c r="Z483" t="s">
        <v>44</v>
      </c>
      <c r="AA483">
        <v>14</v>
      </c>
      <c r="AB483" t="s">
        <v>45</v>
      </c>
      <c r="AC483">
        <v>6</v>
      </c>
      <c r="AD483" t="s">
        <v>53</v>
      </c>
      <c r="AE483">
        <v>6</v>
      </c>
      <c r="AF483" t="s">
        <v>47</v>
      </c>
      <c r="AG483">
        <v>1</v>
      </c>
      <c r="AH483">
        <v>1</v>
      </c>
      <c r="AI483">
        <v>11</v>
      </c>
      <c r="AJ483">
        <v>2203</v>
      </c>
      <c r="AK483" t="s">
        <v>48</v>
      </c>
      <c r="AL483">
        <v>1</v>
      </c>
    </row>
    <row r="484" spans="1:38" x14ac:dyDescent="0.25">
      <c r="A484" t="s">
        <v>974</v>
      </c>
      <c r="B484">
        <v>2</v>
      </c>
      <c r="C484">
        <v>1</v>
      </c>
      <c r="D484">
        <v>1</v>
      </c>
      <c r="E484" t="s">
        <v>67</v>
      </c>
      <c r="F484" t="s">
        <v>40</v>
      </c>
      <c r="G484">
        <v>1</v>
      </c>
      <c r="H484">
        <v>9</v>
      </c>
      <c r="I484">
        <v>3</v>
      </c>
      <c r="J484">
        <v>1909</v>
      </c>
      <c r="K484">
        <v>2010</v>
      </c>
      <c r="L484">
        <v>1969</v>
      </c>
      <c r="M484">
        <v>2</v>
      </c>
      <c r="N484" t="s">
        <v>975</v>
      </c>
      <c r="O484">
        <v>0</v>
      </c>
      <c r="P484">
        <v>4</v>
      </c>
      <c r="Q484">
        <v>1582</v>
      </c>
      <c r="R484">
        <v>1</v>
      </c>
      <c r="S484">
        <v>4</v>
      </c>
      <c r="T484" t="s">
        <v>69</v>
      </c>
      <c r="U484">
        <v>6</v>
      </c>
      <c r="V484" t="s">
        <v>70</v>
      </c>
      <c r="W484">
        <v>5</v>
      </c>
      <c r="X484" t="s">
        <v>63</v>
      </c>
      <c r="Y484">
        <v>4</v>
      </c>
      <c r="Z484" t="s">
        <v>72</v>
      </c>
      <c r="AA484">
        <v>14</v>
      </c>
      <c r="AB484" t="s">
        <v>45</v>
      </c>
      <c r="AC484">
        <v>11</v>
      </c>
      <c r="AD484" t="s">
        <v>976</v>
      </c>
      <c r="AE484">
        <v>6</v>
      </c>
      <c r="AF484" t="s">
        <v>47</v>
      </c>
      <c r="AG484">
        <v>1</v>
      </c>
      <c r="AH484">
        <v>1</v>
      </c>
      <c r="AI484">
        <v>11</v>
      </c>
      <c r="AJ484">
        <v>1167</v>
      </c>
      <c r="AK484" t="s">
        <v>48</v>
      </c>
      <c r="AL484">
        <v>0</v>
      </c>
    </row>
    <row r="485" spans="1:38" x14ac:dyDescent="0.25">
      <c r="A485" t="s">
        <v>977</v>
      </c>
      <c r="B485">
        <v>1</v>
      </c>
      <c r="C485">
        <v>1</v>
      </c>
      <c r="D485">
        <v>13</v>
      </c>
      <c r="E485" t="s">
        <v>39</v>
      </c>
      <c r="F485" t="s">
        <v>50</v>
      </c>
      <c r="G485">
        <v>1</v>
      </c>
      <c r="H485">
        <v>6</v>
      </c>
      <c r="I485">
        <v>3</v>
      </c>
      <c r="J485">
        <v>1918</v>
      </c>
      <c r="L485">
        <v>1964</v>
      </c>
      <c r="M485">
        <v>3</v>
      </c>
      <c r="N485" t="s">
        <v>978</v>
      </c>
      <c r="O485">
        <v>101000</v>
      </c>
      <c r="P485">
        <v>1</v>
      </c>
      <c r="Q485">
        <v>1560</v>
      </c>
      <c r="R485">
        <v>1</v>
      </c>
      <c r="S485">
        <v>7</v>
      </c>
      <c r="T485" t="s">
        <v>42</v>
      </c>
      <c r="U485">
        <v>7</v>
      </c>
      <c r="V485" t="s">
        <v>43</v>
      </c>
      <c r="W485">
        <v>4</v>
      </c>
      <c r="X485" t="s">
        <v>71</v>
      </c>
      <c r="Y485">
        <v>3</v>
      </c>
      <c r="Z485" t="s">
        <v>52</v>
      </c>
      <c r="AA485">
        <v>14</v>
      </c>
      <c r="AB485" t="s">
        <v>45</v>
      </c>
      <c r="AC485">
        <v>6</v>
      </c>
      <c r="AD485" t="s">
        <v>53</v>
      </c>
      <c r="AE485">
        <v>6</v>
      </c>
      <c r="AF485" t="s">
        <v>47</v>
      </c>
      <c r="AG485">
        <v>1</v>
      </c>
      <c r="AH485">
        <v>0</v>
      </c>
      <c r="AI485">
        <v>11</v>
      </c>
      <c r="AJ485">
        <v>1500</v>
      </c>
      <c r="AK485" t="s">
        <v>48</v>
      </c>
      <c r="AL485">
        <v>0</v>
      </c>
    </row>
    <row r="486" spans="1:38" x14ac:dyDescent="0.25">
      <c r="A486" t="s">
        <v>979</v>
      </c>
      <c r="B486">
        <v>2</v>
      </c>
      <c r="C486">
        <v>1</v>
      </c>
      <c r="D486">
        <v>7</v>
      </c>
      <c r="E486" t="s">
        <v>59</v>
      </c>
      <c r="F486" t="s">
        <v>40</v>
      </c>
      <c r="G486">
        <v>1</v>
      </c>
      <c r="H486">
        <v>6</v>
      </c>
      <c r="I486">
        <v>3</v>
      </c>
      <c r="J486">
        <v>1912</v>
      </c>
      <c r="K486">
        <v>1977</v>
      </c>
      <c r="L486">
        <v>1967</v>
      </c>
      <c r="M486">
        <v>2</v>
      </c>
      <c r="N486" t="s">
        <v>980</v>
      </c>
      <c r="O486">
        <v>515000</v>
      </c>
      <c r="P486">
        <v>1</v>
      </c>
      <c r="Q486">
        <v>1640</v>
      </c>
      <c r="R486">
        <v>1</v>
      </c>
      <c r="S486">
        <v>4</v>
      </c>
      <c r="T486" t="s">
        <v>69</v>
      </c>
      <c r="U486">
        <v>7</v>
      </c>
      <c r="V486" t="s">
        <v>43</v>
      </c>
      <c r="W486">
        <v>4</v>
      </c>
      <c r="X486" t="s">
        <v>71</v>
      </c>
      <c r="Y486">
        <v>3</v>
      </c>
      <c r="Z486" t="s">
        <v>52</v>
      </c>
      <c r="AA486">
        <v>14</v>
      </c>
      <c r="AB486" t="s">
        <v>45</v>
      </c>
      <c r="AC486">
        <v>1</v>
      </c>
      <c r="AD486" t="s">
        <v>64</v>
      </c>
      <c r="AE486">
        <v>6</v>
      </c>
      <c r="AF486" t="s">
        <v>47</v>
      </c>
      <c r="AG486">
        <v>1</v>
      </c>
      <c r="AH486">
        <v>0</v>
      </c>
      <c r="AI486">
        <v>11</v>
      </c>
      <c r="AJ486">
        <v>2024</v>
      </c>
      <c r="AK486" t="s">
        <v>48</v>
      </c>
      <c r="AL486">
        <v>1</v>
      </c>
    </row>
    <row r="487" spans="1:38" x14ac:dyDescent="0.25">
      <c r="A487" t="s">
        <v>981</v>
      </c>
      <c r="B487">
        <v>2</v>
      </c>
      <c r="C487">
        <v>1</v>
      </c>
      <c r="D487">
        <v>13</v>
      </c>
      <c r="E487" t="s">
        <v>39</v>
      </c>
      <c r="F487" t="s">
        <v>40</v>
      </c>
      <c r="G487">
        <v>1</v>
      </c>
      <c r="H487">
        <v>6</v>
      </c>
      <c r="I487">
        <v>3</v>
      </c>
      <c r="J487">
        <v>1924</v>
      </c>
      <c r="K487">
        <v>2000</v>
      </c>
      <c r="L487">
        <v>1967</v>
      </c>
      <c r="M487">
        <v>2</v>
      </c>
      <c r="N487" t="s">
        <v>982</v>
      </c>
      <c r="O487">
        <v>275000</v>
      </c>
      <c r="P487">
        <v>1</v>
      </c>
      <c r="Q487">
        <v>1304</v>
      </c>
      <c r="R487">
        <v>1</v>
      </c>
      <c r="S487">
        <v>4</v>
      </c>
      <c r="T487" t="s">
        <v>69</v>
      </c>
      <c r="U487">
        <v>7</v>
      </c>
      <c r="V487" t="s">
        <v>43</v>
      </c>
      <c r="W487">
        <v>4</v>
      </c>
      <c r="X487" t="s">
        <v>71</v>
      </c>
      <c r="Y487">
        <v>4</v>
      </c>
      <c r="Z487" t="s">
        <v>72</v>
      </c>
      <c r="AA487">
        <v>14</v>
      </c>
      <c r="AB487" t="s">
        <v>45</v>
      </c>
      <c r="AC487">
        <v>13</v>
      </c>
      <c r="AD487" t="s">
        <v>57</v>
      </c>
      <c r="AE487">
        <v>6</v>
      </c>
      <c r="AF487" t="s">
        <v>47</v>
      </c>
      <c r="AG487">
        <v>1</v>
      </c>
      <c r="AH487">
        <v>0</v>
      </c>
      <c r="AI487">
        <v>11</v>
      </c>
      <c r="AJ487">
        <v>765</v>
      </c>
      <c r="AK487" t="s">
        <v>48</v>
      </c>
      <c r="AL487">
        <v>0</v>
      </c>
    </row>
    <row r="488" spans="1:38" x14ac:dyDescent="0.25">
      <c r="A488" t="s">
        <v>983</v>
      </c>
      <c r="B488">
        <v>1</v>
      </c>
      <c r="C488">
        <v>0</v>
      </c>
      <c r="D488">
        <v>13</v>
      </c>
      <c r="E488" t="s">
        <v>39</v>
      </c>
      <c r="F488" t="s">
        <v>50</v>
      </c>
      <c r="G488">
        <v>1</v>
      </c>
      <c r="H488">
        <v>7</v>
      </c>
      <c r="I488">
        <v>3</v>
      </c>
      <c r="J488">
        <v>1923</v>
      </c>
      <c r="L488">
        <v>1957</v>
      </c>
      <c r="M488">
        <v>2</v>
      </c>
      <c r="N488" t="s">
        <v>984</v>
      </c>
      <c r="O488">
        <v>450000</v>
      </c>
      <c r="P488">
        <v>1</v>
      </c>
      <c r="Q488">
        <v>1372</v>
      </c>
      <c r="R488">
        <v>1</v>
      </c>
      <c r="S488">
        <v>4</v>
      </c>
      <c r="T488" t="s">
        <v>69</v>
      </c>
      <c r="U488">
        <v>7</v>
      </c>
      <c r="V488" t="s">
        <v>43</v>
      </c>
      <c r="W488">
        <v>4</v>
      </c>
      <c r="X488" t="s">
        <v>71</v>
      </c>
      <c r="Y488">
        <v>4</v>
      </c>
      <c r="Z488" t="s">
        <v>72</v>
      </c>
      <c r="AA488">
        <v>14</v>
      </c>
      <c r="AB488" t="s">
        <v>45</v>
      </c>
      <c r="AC488">
        <v>6</v>
      </c>
      <c r="AD488" t="s">
        <v>53</v>
      </c>
      <c r="AE488">
        <v>6</v>
      </c>
      <c r="AF488" t="s">
        <v>47</v>
      </c>
      <c r="AG488">
        <v>1</v>
      </c>
      <c r="AH488">
        <v>0</v>
      </c>
      <c r="AI488">
        <v>11</v>
      </c>
      <c r="AJ488">
        <v>1460</v>
      </c>
      <c r="AK488" t="s">
        <v>48</v>
      </c>
      <c r="AL488">
        <v>1</v>
      </c>
    </row>
    <row r="489" spans="1:38" x14ac:dyDescent="0.25">
      <c r="A489" t="s">
        <v>985</v>
      </c>
      <c r="B489">
        <v>2</v>
      </c>
      <c r="C489">
        <v>0</v>
      </c>
      <c r="D489">
        <v>13</v>
      </c>
      <c r="E489" t="s">
        <v>39</v>
      </c>
      <c r="F489" t="s">
        <v>40</v>
      </c>
      <c r="G489">
        <v>1</v>
      </c>
      <c r="H489">
        <v>9</v>
      </c>
      <c r="I489">
        <v>3</v>
      </c>
      <c r="J489">
        <v>1930</v>
      </c>
      <c r="L489">
        <v>1957</v>
      </c>
      <c r="M489">
        <v>2</v>
      </c>
      <c r="N489" t="s">
        <v>986</v>
      </c>
      <c r="O489">
        <v>0</v>
      </c>
      <c r="P489">
        <v>1</v>
      </c>
      <c r="Q489">
        <v>1716</v>
      </c>
      <c r="R489">
        <v>1</v>
      </c>
      <c r="S489">
        <v>4</v>
      </c>
      <c r="T489" t="s">
        <v>69</v>
      </c>
      <c r="U489">
        <v>7</v>
      </c>
      <c r="V489" t="s">
        <v>43</v>
      </c>
      <c r="W489">
        <v>4</v>
      </c>
      <c r="X489" t="s">
        <v>71</v>
      </c>
      <c r="Y489">
        <v>3</v>
      </c>
      <c r="Z489" t="s">
        <v>52</v>
      </c>
      <c r="AA489">
        <v>14</v>
      </c>
      <c r="AB489" t="s">
        <v>45</v>
      </c>
      <c r="AC489">
        <v>6</v>
      </c>
      <c r="AD489" t="s">
        <v>53</v>
      </c>
      <c r="AE489">
        <v>6</v>
      </c>
      <c r="AF489" t="s">
        <v>47</v>
      </c>
      <c r="AG489">
        <v>1</v>
      </c>
      <c r="AH489">
        <v>0</v>
      </c>
      <c r="AI489">
        <v>11</v>
      </c>
      <c r="AJ489">
        <v>1501</v>
      </c>
      <c r="AK489" t="s">
        <v>48</v>
      </c>
      <c r="AL489">
        <v>0</v>
      </c>
    </row>
    <row r="490" spans="1:38" x14ac:dyDescent="0.25">
      <c r="A490" t="s">
        <v>987</v>
      </c>
      <c r="B490">
        <v>1</v>
      </c>
      <c r="C490">
        <v>0</v>
      </c>
      <c r="D490">
        <v>13</v>
      </c>
      <c r="E490" t="s">
        <v>39</v>
      </c>
      <c r="F490" t="s">
        <v>50</v>
      </c>
      <c r="G490">
        <v>1</v>
      </c>
      <c r="H490">
        <v>7</v>
      </c>
      <c r="I490">
        <v>4</v>
      </c>
      <c r="J490">
        <v>1929</v>
      </c>
      <c r="L490">
        <v>1957</v>
      </c>
      <c r="M490">
        <v>2</v>
      </c>
      <c r="N490" t="s">
        <v>62</v>
      </c>
      <c r="P490">
        <v>1</v>
      </c>
      <c r="Q490">
        <v>1216</v>
      </c>
      <c r="R490">
        <v>1</v>
      </c>
      <c r="S490">
        <v>4</v>
      </c>
      <c r="T490" t="s">
        <v>69</v>
      </c>
      <c r="U490">
        <v>7</v>
      </c>
      <c r="V490" t="s">
        <v>43</v>
      </c>
      <c r="W490">
        <v>4</v>
      </c>
      <c r="X490" t="s">
        <v>71</v>
      </c>
      <c r="Y490">
        <v>3</v>
      </c>
      <c r="Z490" t="s">
        <v>52</v>
      </c>
      <c r="AA490">
        <v>14</v>
      </c>
      <c r="AB490" t="s">
        <v>45</v>
      </c>
      <c r="AC490">
        <v>6</v>
      </c>
      <c r="AD490" t="s">
        <v>53</v>
      </c>
      <c r="AE490">
        <v>6</v>
      </c>
      <c r="AF490" t="s">
        <v>47</v>
      </c>
      <c r="AG490">
        <v>1</v>
      </c>
      <c r="AH490">
        <v>0</v>
      </c>
      <c r="AI490">
        <v>11</v>
      </c>
      <c r="AJ490">
        <v>1575</v>
      </c>
      <c r="AK490" t="s">
        <v>48</v>
      </c>
      <c r="AL490">
        <v>0</v>
      </c>
    </row>
    <row r="491" spans="1:38" x14ac:dyDescent="0.25">
      <c r="A491" t="s">
        <v>988</v>
      </c>
      <c r="B491">
        <v>1</v>
      </c>
      <c r="C491">
        <v>1</v>
      </c>
      <c r="D491">
        <v>13</v>
      </c>
      <c r="E491" t="s">
        <v>39</v>
      </c>
      <c r="F491" t="s">
        <v>50</v>
      </c>
      <c r="G491">
        <v>1</v>
      </c>
      <c r="H491">
        <v>5</v>
      </c>
      <c r="I491">
        <v>3</v>
      </c>
      <c r="J491">
        <v>1925</v>
      </c>
      <c r="L491">
        <v>1954</v>
      </c>
      <c r="M491">
        <v>2</v>
      </c>
      <c r="N491" t="s">
        <v>62</v>
      </c>
      <c r="P491">
        <v>1</v>
      </c>
      <c r="Q491">
        <v>960</v>
      </c>
      <c r="R491">
        <v>1</v>
      </c>
      <c r="S491">
        <v>4</v>
      </c>
      <c r="T491" t="s">
        <v>69</v>
      </c>
      <c r="U491">
        <v>7</v>
      </c>
      <c r="V491" t="s">
        <v>43</v>
      </c>
      <c r="W491">
        <v>3</v>
      </c>
      <c r="X491" t="s">
        <v>52</v>
      </c>
      <c r="Y491">
        <v>3</v>
      </c>
      <c r="Z491" t="s">
        <v>52</v>
      </c>
      <c r="AA491">
        <v>14</v>
      </c>
      <c r="AB491" t="s">
        <v>45</v>
      </c>
      <c r="AC491">
        <v>6</v>
      </c>
      <c r="AD491" t="s">
        <v>53</v>
      </c>
      <c r="AE491">
        <v>6</v>
      </c>
      <c r="AF491" t="s">
        <v>47</v>
      </c>
      <c r="AG491">
        <v>1</v>
      </c>
      <c r="AH491">
        <v>0</v>
      </c>
      <c r="AI491">
        <v>11</v>
      </c>
      <c r="AJ491">
        <v>1120</v>
      </c>
      <c r="AK491" t="s">
        <v>48</v>
      </c>
      <c r="AL491">
        <v>0</v>
      </c>
    </row>
    <row r="492" spans="1:38" x14ac:dyDescent="0.25">
      <c r="A492" t="s">
        <v>989</v>
      </c>
      <c r="B492">
        <v>2</v>
      </c>
      <c r="C492">
        <v>0</v>
      </c>
      <c r="D492">
        <v>13</v>
      </c>
      <c r="E492" t="s">
        <v>39</v>
      </c>
      <c r="F492" t="s">
        <v>50</v>
      </c>
      <c r="G492">
        <v>2</v>
      </c>
      <c r="H492">
        <v>7</v>
      </c>
      <c r="I492">
        <v>4</v>
      </c>
      <c r="J492">
        <v>1926</v>
      </c>
      <c r="L492">
        <v>1967</v>
      </c>
      <c r="M492">
        <v>2</v>
      </c>
      <c r="N492" t="s">
        <v>990</v>
      </c>
      <c r="O492">
        <v>0</v>
      </c>
      <c r="P492">
        <v>2</v>
      </c>
      <c r="Q492">
        <v>1408</v>
      </c>
      <c r="R492">
        <v>1</v>
      </c>
      <c r="S492">
        <v>4</v>
      </c>
      <c r="T492" t="s">
        <v>69</v>
      </c>
      <c r="U492">
        <v>7</v>
      </c>
      <c r="V492" t="s">
        <v>43</v>
      </c>
      <c r="W492">
        <v>4</v>
      </c>
      <c r="X492" t="s">
        <v>71</v>
      </c>
      <c r="Y492">
        <v>4</v>
      </c>
      <c r="Z492" t="s">
        <v>72</v>
      </c>
      <c r="AA492">
        <v>14</v>
      </c>
      <c r="AB492" t="s">
        <v>45</v>
      </c>
      <c r="AC492">
        <v>6</v>
      </c>
      <c r="AD492" t="s">
        <v>53</v>
      </c>
      <c r="AE492">
        <v>6</v>
      </c>
      <c r="AF492" t="s">
        <v>47</v>
      </c>
      <c r="AG492">
        <v>2</v>
      </c>
      <c r="AH492">
        <v>0</v>
      </c>
      <c r="AI492">
        <v>24</v>
      </c>
      <c r="AJ492">
        <v>1237</v>
      </c>
      <c r="AK492" t="s">
        <v>48</v>
      </c>
      <c r="AL492">
        <v>0</v>
      </c>
    </row>
    <row r="493" spans="1:38" x14ac:dyDescent="0.25">
      <c r="A493" t="s">
        <v>991</v>
      </c>
      <c r="B493">
        <v>2</v>
      </c>
      <c r="C493">
        <v>1</v>
      </c>
      <c r="D493">
        <v>1</v>
      </c>
      <c r="E493" t="s">
        <v>67</v>
      </c>
      <c r="F493" t="s">
        <v>40</v>
      </c>
      <c r="G493">
        <v>1</v>
      </c>
      <c r="H493">
        <v>7</v>
      </c>
      <c r="I493">
        <v>3</v>
      </c>
      <c r="J493">
        <v>1941</v>
      </c>
      <c r="K493">
        <v>2015</v>
      </c>
      <c r="L493">
        <v>1967</v>
      </c>
      <c r="M493">
        <v>2</v>
      </c>
      <c r="N493" t="s">
        <v>992</v>
      </c>
      <c r="O493">
        <v>775000</v>
      </c>
      <c r="P493">
        <v>4</v>
      </c>
      <c r="Q493">
        <v>1360</v>
      </c>
      <c r="R493">
        <v>1</v>
      </c>
      <c r="S493">
        <v>4</v>
      </c>
      <c r="T493" t="s">
        <v>69</v>
      </c>
      <c r="U493">
        <v>7</v>
      </c>
      <c r="V493" t="s">
        <v>43</v>
      </c>
      <c r="W493">
        <v>4</v>
      </c>
      <c r="X493" t="s">
        <v>71</v>
      </c>
      <c r="Y493">
        <v>4</v>
      </c>
      <c r="Z493" t="s">
        <v>72</v>
      </c>
      <c r="AA493">
        <v>14</v>
      </c>
      <c r="AB493" t="s">
        <v>45</v>
      </c>
      <c r="AC493">
        <v>2</v>
      </c>
      <c r="AD493" t="s">
        <v>46</v>
      </c>
      <c r="AE493">
        <v>2</v>
      </c>
      <c r="AF493" t="s">
        <v>78</v>
      </c>
      <c r="AG493">
        <v>1</v>
      </c>
      <c r="AH493">
        <v>0</v>
      </c>
      <c r="AI493">
        <v>11</v>
      </c>
      <c r="AJ493">
        <v>1775</v>
      </c>
      <c r="AK493" t="s">
        <v>48</v>
      </c>
      <c r="AL493">
        <v>1</v>
      </c>
    </row>
    <row r="494" spans="1:38" x14ac:dyDescent="0.25">
      <c r="A494" t="s">
        <v>993</v>
      </c>
      <c r="B494">
        <v>2</v>
      </c>
      <c r="C494">
        <v>0</v>
      </c>
      <c r="D494">
        <v>7</v>
      </c>
      <c r="E494" t="s">
        <v>59</v>
      </c>
      <c r="F494" t="s">
        <v>40</v>
      </c>
      <c r="G494">
        <v>1</v>
      </c>
      <c r="H494">
        <v>5</v>
      </c>
      <c r="I494">
        <v>2</v>
      </c>
      <c r="J494">
        <v>1909</v>
      </c>
      <c r="K494">
        <v>1989</v>
      </c>
      <c r="L494">
        <v>1967</v>
      </c>
      <c r="M494">
        <v>2</v>
      </c>
      <c r="N494" t="s">
        <v>994</v>
      </c>
      <c r="O494">
        <v>82000</v>
      </c>
      <c r="P494">
        <v>1</v>
      </c>
      <c r="Q494">
        <v>1240</v>
      </c>
      <c r="R494">
        <v>1</v>
      </c>
      <c r="S494">
        <v>4</v>
      </c>
      <c r="T494" t="s">
        <v>69</v>
      </c>
      <c r="U494">
        <v>7</v>
      </c>
      <c r="V494" t="s">
        <v>43</v>
      </c>
      <c r="W494">
        <v>4</v>
      </c>
      <c r="X494" t="s">
        <v>71</v>
      </c>
      <c r="Y494">
        <v>3</v>
      </c>
      <c r="Z494" t="s">
        <v>52</v>
      </c>
      <c r="AA494">
        <v>14</v>
      </c>
      <c r="AB494" t="s">
        <v>45</v>
      </c>
      <c r="AC494">
        <v>6</v>
      </c>
      <c r="AD494" t="s">
        <v>53</v>
      </c>
      <c r="AE494">
        <v>6</v>
      </c>
      <c r="AF494" t="s">
        <v>47</v>
      </c>
      <c r="AG494">
        <v>1</v>
      </c>
      <c r="AH494">
        <v>0</v>
      </c>
      <c r="AI494">
        <v>11</v>
      </c>
      <c r="AJ494">
        <v>830</v>
      </c>
      <c r="AK494" t="s">
        <v>48</v>
      </c>
      <c r="AL494">
        <v>0</v>
      </c>
    </row>
    <row r="495" spans="1:38" x14ac:dyDescent="0.25">
      <c r="A495" t="s">
        <v>995</v>
      </c>
      <c r="B495">
        <v>1</v>
      </c>
      <c r="C495">
        <v>1</v>
      </c>
      <c r="D495">
        <v>7</v>
      </c>
      <c r="E495" t="s">
        <v>59</v>
      </c>
      <c r="F495" t="s">
        <v>40</v>
      </c>
      <c r="G495">
        <v>1</v>
      </c>
      <c r="H495">
        <v>6</v>
      </c>
      <c r="I495">
        <v>3</v>
      </c>
      <c r="J495">
        <v>1909</v>
      </c>
      <c r="K495">
        <v>2007</v>
      </c>
      <c r="L495">
        <v>1969</v>
      </c>
      <c r="M495">
        <v>2</v>
      </c>
      <c r="N495" t="s">
        <v>713</v>
      </c>
      <c r="O495">
        <v>0</v>
      </c>
      <c r="P495">
        <v>1</v>
      </c>
      <c r="Q495">
        <v>1412</v>
      </c>
      <c r="R495">
        <v>1</v>
      </c>
      <c r="S495">
        <v>4</v>
      </c>
      <c r="T495" t="s">
        <v>69</v>
      </c>
      <c r="U495">
        <v>7</v>
      </c>
      <c r="V495" t="s">
        <v>43</v>
      </c>
      <c r="W495">
        <v>5</v>
      </c>
      <c r="X495" t="s">
        <v>63</v>
      </c>
      <c r="Y495">
        <v>4</v>
      </c>
      <c r="Z495" t="s">
        <v>72</v>
      </c>
      <c r="AA495">
        <v>14</v>
      </c>
      <c r="AB495" t="s">
        <v>45</v>
      </c>
      <c r="AC495">
        <v>6</v>
      </c>
      <c r="AD495" t="s">
        <v>53</v>
      </c>
      <c r="AE495">
        <v>6</v>
      </c>
      <c r="AF495" t="s">
        <v>47</v>
      </c>
      <c r="AG495">
        <v>1</v>
      </c>
      <c r="AH495">
        <v>0</v>
      </c>
      <c r="AI495">
        <v>11</v>
      </c>
      <c r="AJ495">
        <v>1024</v>
      </c>
      <c r="AK495" t="s">
        <v>48</v>
      </c>
      <c r="AL495">
        <v>0</v>
      </c>
    </row>
    <row r="496" spans="1:38" x14ac:dyDescent="0.25">
      <c r="A496" t="s">
        <v>996</v>
      </c>
      <c r="B496">
        <v>1</v>
      </c>
      <c r="C496">
        <v>1</v>
      </c>
      <c r="D496">
        <v>1</v>
      </c>
      <c r="E496" t="s">
        <v>67</v>
      </c>
      <c r="F496" t="s">
        <v>40</v>
      </c>
      <c r="G496">
        <v>1</v>
      </c>
      <c r="H496">
        <v>6</v>
      </c>
      <c r="I496">
        <v>3</v>
      </c>
      <c r="J496">
        <v>1914</v>
      </c>
      <c r="K496">
        <v>2004</v>
      </c>
      <c r="L496">
        <v>1964</v>
      </c>
      <c r="M496">
        <v>2</v>
      </c>
      <c r="N496" t="s">
        <v>997</v>
      </c>
      <c r="O496">
        <v>300000</v>
      </c>
      <c r="P496">
        <v>1</v>
      </c>
      <c r="Q496">
        <v>1060</v>
      </c>
      <c r="R496">
        <v>1</v>
      </c>
      <c r="S496">
        <v>4</v>
      </c>
      <c r="T496" t="s">
        <v>69</v>
      </c>
      <c r="U496">
        <v>7</v>
      </c>
      <c r="V496" t="s">
        <v>43</v>
      </c>
      <c r="W496">
        <v>3</v>
      </c>
      <c r="X496" t="s">
        <v>52</v>
      </c>
      <c r="Y496">
        <v>4</v>
      </c>
      <c r="Z496" t="s">
        <v>72</v>
      </c>
      <c r="AA496">
        <v>14</v>
      </c>
      <c r="AB496" t="s">
        <v>45</v>
      </c>
      <c r="AC496">
        <v>2</v>
      </c>
      <c r="AD496" t="s">
        <v>46</v>
      </c>
      <c r="AE496">
        <v>11</v>
      </c>
      <c r="AF496" t="s">
        <v>98</v>
      </c>
      <c r="AG496">
        <v>1</v>
      </c>
      <c r="AH496">
        <v>0</v>
      </c>
      <c r="AI496">
        <v>11</v>
      </c>
      <c r="AJ496">
        <v>1863</v>
      </c>
      <c r="AK496" t="s">
        <v>48</v>
      </c>
      <c r="AL496">
        <v>1</v>
      </c>
    </row>
    <row r="497" spans="1:38" x14ac:dyDescent="0.25">
      <c r="A497" t="s">
        <v>998</v>
      </c>
      <c r="B497">
        <v>2</v>
      </c>
      <c r="C497">
        <v>1</v>
      </c>
      <c r="D497">
        <v>1</v>
      </c>
      <c r="E497" t="s">
        <v>67</v>
      </c>
      <c r="F497" t="s">
        <v>40</v>
      </c>
      <c r="G497">
        <v>1</v>
      </c>
      <c r="H497">
        <v>7</v>
      </c>
      <c r="I497">
        <v>4</v>
      </c>
      <c r="J497">
        <v>1913</v>
      </c>
      <c r="K497">
        <v>2006</v>
      </c>
      <c r="L497">
        <v>1964</v>
      </c>
      <c r="M497">
        <v>2</v>
      </c>
      <c r="N497" t="s">
        <v>999</v>
      </c>
      <c r="O497">
        <v>123891</v>
      </c>
      <c r="P497">
        <v>1</v>
      </c>
      <c r="Q497">
        <v>1192</v>
      </c>
      <c r="R497">
        <v>1</v>
      </c>
      <c r="S497">
        <v>4</v>
      </c>
      <c r="T497" t="s">
        <v>69</v>
      </c>
      <c r="U497">
        <v>7</v>
      </c>
      <c r="V497" t="s">
        <v>43</v>
      </c>
      <c r="W497">
        <v>3</v>
      </c>
      <c r="X497" t="s">
        <v>52</v>
      </c>
      <c r="Y497">
        <v>3</v>
      </c>
      <c r="Z497" t="s">
        <v>52</v>
      </c>
      <c r="AA497">
        <v>4</v>
      </c>
      <c r="AB497" t="s">
        <v>112</v>
      </c>
      <c r="AC497">
        <v>2</v>
      </c>
      <c r="AD497" t="s">
        <v>46</v>
      </c>
      <c r="AE497">
        <v>11</v>
      </c>
      <c r="AF497" t="s">
        <v>98</v>
      </c>
      <c r="AG497">
        <v>1</v>
      </c>
      <c r="AH497">
        <v>0</v>
      </c>
      <c r="AI497">
        <v>11</v>
      </c>
      <c r="AJ497">
        <v>1168</v>
      </c>
      <c r="AK497" t="s">
        <v>48</v>
      </c>
      <c r="AL497">
        <v>0</v>
      </c>
    </row>
    <row r="498" spans="1:38" x14ac:dyDescent="0.25">
      <c r="A498" t="s">
        <v>1000</v>
      </c>
      <c r="B498">
        <v>2</v>
      </c>
      <c r="C498">
        <v>1</v>
      </c>
      <c r="D498">
        <v>7</v>
      </c>
      <c r="E498" t="s">
        <v>59</v>
      </c>
      <c r="F498" t="s">
        <v>40</v>
      </c>
      <c r="G498">
        <v>1</v>
      </c>
      <c r="H498">
        <v>6</v>
      </c>
      <c r="I498">
        <v>3</v>
      </c>
      <c r="J498">
        <v>1918</v>
      </c>
      <c r="K498">
        <v>2014</v>
      </c>
      <c r="L498">
        <v>1967</v>
      </c>
      <c r="M498">
        <v>2</v>
      </c>
      <c r="N498" t="s">
        <v>1001</v>
      </c>
      <c r="O498">
        <v>751488</v>
      </c>
      <c r="P498">
        <v>2</v>
      </c>
      <c r="Q498">
        <v>1524</v>
      </c>
      <c r="R498">
        <v>1</v>
      </c>
      <c r="S498">
        <v>4</v>
      </c>
      <c r="T498" t="s">
        <v>69</v>
      </c>
      <c r="U498">
        <v>6</v>
      </c>
      <c r="V498" t="s">
        <v>70</v>
      </c>
      <c r="W498">
        <v>4</v>
      </c>
      <c r="X498" t="s">
        <v>71</v>
      </c>
      <c r="Y498">
        <v>4</v>
      </c>
      <c r="Z498" t="s">
        <v>72</v>
      </c>
      <c r="AA498">
        <v>14</v>
      </c>
      <c r="AB498" t="s">
        <v>45</v>
      </c>
      <c r="AC498">
        <v>6</v>
      </c>
      <c r="AD498" t="s">
        <v>53</v>
      </c>
      <c r="AE498">
        <v>6</v>
      </c>
      <c r="AF498" t="s">
        <v>47</v>
      </c>
      <c r="AG498">
        <v>1</v>
      </c>
      <c r="AH498">
        <v>0</v>
      </c>
      <c r="AI498">
        <v>11</v>
      </c>
      <c r="AJ498">
        <v>1280</v>
      </c>
      <c r="AK498" t="s">
        <v>48</v>
      </c>
      <c r="AL498">
        <v>1</v>
      </c>
    </row>
    <row r="499" spans="1:38" x14ac:dyDescent="0.25">
      <c r="A499" t="s">
        <v>1002</v>
      </c>
      <c r="B499">
        <v>1</v>
      </c>
      <c r="C499">
        <v>0</v>
      </c>
      <c r="D499">
        <v>13</v>
      </c>
      <c r="E499" t="s">
        <v>39</v>
      </c>
      <c r="F499" t="s">
        <v>50</v>
      </c>
      <c r="G499">
        <v>1</v>
      </c>
      <c r="H499">
        <v>6</v>
      </c>
      <c r="I499">
        <v>3</v>
      </c>
      <c r="J499">
        <v>1908</v>
      </c>
      <c r="L499">
        <v>1954</v>
      </c>
      <c r="M499">
        <v>2</v>
      </c>
      <c r="N499" t="s">
        <v>62</v>
      </c>
      <c r="P499">
        <v>1</v>
      </c>
      <c r="Q499">
        <v>1100</v>
      </c>
      <c r="R499">
        <v>1</v>
      </c>
      <c r="S499">
        <v>4</v>
      </c>
      <c r="T499" t="s">
        <v>69</v>
      </c>
      <c r="U499">
        <v>7</v>
      </c>
      <c r="V499" t="s">
        <v>43</v>
      </c>
      <c r="W499">
        <v>3</v>
      </c>
      <c r="X499" t="s">
        <v>52</v>
      </c>
      <c r="Y499">
        <v>3</v>
      </c>
      <c r="Z499" t="s">
        <v>52</v>
      </c>
      <c r="AA499">
        <v>4</v>
      </c>
      <c r="AB499" t="s">
        <v>112</v>
      </c>
      <c r="AC499">
        <v>2</v>
      </c>
      <c r="AD499" t="s">
        <v>46</v>
      </c>
      <c r="AE499">
        <v>11</v>
      </c>
      <c r="AF499" t="s">
        <v>98</v>
      </c>
      <c r="AG499">
        <v>1</v>
      </c>
      <c r="AH499">
        <v>0</v>
      </c>
      <c r="AI499">
        <v>11</v>
      </c>
      <c r="AJ499">
        <v>2105</v>
      </c>
      <c r="AK499" t="s">
        <v>48</v>
      </c>
      <c r="AL499">
        <v>0</v>
      </c>
    </row>
    <row r="500" spans="1:38" x14ac:dyDescent="0.25">
      <c r="A500" t="s">
        <v>1003</v>
      </c>
      <c r="B500">
        <v>3</v>
      </c>
      <c r="C500">
        <v>1</v>
      </c>
      <c r="D500">
        <v>13</v>
      </c>
      <c r="E500" t="s">
        <v>39</v>
      </c>
      <c r="F500" t="s">
        <v>40</v>
      </c>
      <c r="G500">
        <v>1</v>
      </c>
      <c r="H500">
        <v>7</v>
      </c>
      <c r="I500">
        <v>3</v>
      </c>
      <c r="J500">
        <v>1923</v>
      </c>
      <c r="K500">
        <v>1988</v>
      </c>
      <c r="L500">
        <v>1964</v>
      </c>
      <c r="M500">
        <v>2</v>
      </c>
      <c r="N500" t="s">
        <v>279</v>
      </c>
      <c r="O500">
        <v>730000</v>
      </c>
      <c r="P500">
        <v>5</v>
      </c>
      <c r="Q500">
        <v>1088</v>
      </c>
      <c r="R500">
        <v>1</v>
      </c>
      <c r="S500">
        <v>4</v>
      </c>
      <c r="T500" t="s">
        <v>69</v>
      </c>
      <c r="U500">
        <v>7</v>
      </c>
      <c r="V500" t="s">
        <v>43</v>
      </c>
      <c r="W500">
        <v>4</v>
      </c>
      <c r="X500" t="s">
        <v>71</v>
      </c>
      <c r="Y500">
        <v>4</v>
      </c>
      <c r="Z500" t="s">
        <v>72</v>
      </c>
      <c r="AA500">
        <v>14</v>
      </c>
      <c r="AB500" t="s">
        <v>45</v>
      </c>
      <c r="AC500">
        <v>6</v>
      </c>
      <c r="AD500" t="s">
        <v>53</v>
      </c>
      <c r="AE500">
        <v>6</v>
      </c>
      <c r="AF500" t="s">
        <v>47</v>
      </c>
      <c r="AG500">
        <v>1</v>
      </c>
      <c r="AH500">
        <v>0</v>
      </c>
      <c r="AI500">
        <v>11</v>
      </c>
      <c r="AJ500">
        <v>1417</v>
      </c>
      <c r="AK500" t="s">
        <v>48</v>
      </c>
      <c r="AL500">
        <v>1</v>
      </c>
    </row>
    <row r="501" spans="1:38" x14ac:dyDescent="0.25">
      <c r="A501" t="s">
        <v>1004</v>
      </c>
      <c r="B501">
        <v>1</v>
      </c>
      <c r="C501">
        <v>0</v>
      </c>
      <c r="D501">
        <v>13</v>
      </c>
      <c r="E501" t="s">
        <v>39</v>
      </c>
      <c r="F501" t="s">
        <v>50</v>
      </c>
      <c r="G501">
        <v>1</v>
      </c>
      <c r="H501">
        <v>6</v>
      </c>
      <c r="I501">
        <v>3</v>
      </c>
      <c r="J501">
        <v>1911</v>
      </c>
      <c r="K501">
        <v>2007</v>
      </c>
      <c r="L501">
        <v>1957</v>
      </c>
      <c r="M501">
        <v>2</v>
      </c>
      <c r="N501" t="s">
        <v>1005</v>
      </c>
      <c r="O501">
        <v>0</v>
      </c>
      <c r="P501">
        <v>1</v>
      </c>
      <c r="Q501">
        <v>1420</v>
      </c>
      <c r="R501">
        <v>1</v>
      </c>
      <c r="S501">
        <v>4</v>
      </c>
      <c r="T501" t="s">
        <v>69</v>
      </c>
      <c r="U501">
        <v>7</v>
      </c>
      <c r="V501" t="s">
        <v>43</v>
      </c>
      <c r="W501">
        <v>4</v>
      </c>
      <c r="X501" t="s">
        <v>71</v>
      </c>
      <c r="Y501">
        <v>4</v>
      </c>
      <c r="Z501" t="s">
        <v>72</v>
      </c>
      <c r="AA501">
        <v>22</v>
      </c>
      <c r="AB501" t="s">
        <v>117</v>
      </c>
      <c r="AC501">
        <v>6</v>
      </c>
      <c r="AD501" t="s">
        <v>53</v>
      </c>
      <c r="AE501">
        <v>3</v>
      </c>
      <c r="AF501" t="s">
        <v>65</v>
      </c>
      <c r="AG501">
        <v>1</v>
      </c>
      <c r="AH501">
        <v>0</v>
      </c>
      <c r="AI501">
        <v>11</v>
      </c>
      <c r="AJ501">
        <v>1615</v>
      </c>
      <c r="AK501" t="s">
        <v>48</v>
      </c>
      <c r="AL501">
        <v>0</v>
      </c>
    </row>
    <row r="502" spans="1:38" x14ac:dyDescent="0.25">
      <c r="A502" t="s">
        <v>1006</v>
      </c>
      <c r="B502">
        <v>1</v>
      </c>
      <c r="C502">
        <v>1</v>
      </c>
      <c r="D502">
        <v>13</v>
      </c>
      <c r="E502" t="s">
        <v>39</v>
      </c>
      <c r="F502" t="s">
        <v>50</v>
      </c>
      <c r="G502">
        <v>1</v>
      </c>
      <c r="H502">
        <v>6</v>
      </c>
      <c r="I502">
        <v>3</v>
      </c>
      <c r="J502">
        <v>1938</v>
      </c>
      <c r="L502">
        <v>1954</v>
      </c>
      <c r="M502">
        <v>2</v>
      </c>
      <c r="N502" t="s">
        <v>62</v>
      </c>
      <c r="P502">
        <v>1</v>
      </c>
      <c r="Q502">
        <v>1152</v>
      </c>
      <c r="R502">
        <v>1</v>
      </c>
      <c r="S502">
        <v>4</v>
      </c>
      <c r="T502" t="s">
        <v>69</v>
      </c>
      <c r="U502">
        <v>6</v>
      </c>
      <c r="V502" t="s">
        <v>70</v>
      </c>
      <c r="W502">
        <v>3</v>
      </c>
      <c r="X502" t="s">
        <v>52</v>
      </c>
      <c r="Y502">
        <v>3</v>
      </c>
      <c r="Z502" t="s">
        <v>52</v>
      </c>
      <c r="AA502">
        <v>14</v>
      </c>
      <c r="AB502" t="s">
        <v>45</v>
      </c>
      <c r="AC502">
        <v>2</v>
      </c>
      <c r="AD502" t="s">
        <v>46</v>
      </c>
      <c r="AE502">
        <v>11</v>
      </c>
      <c r="AF502" t="s">
        <v>98</v>
      </c>
      <c r="AG502">
        <v>1</v>
      </c>
      <c r="AH502">
        <v>0</v>
      </c>
      <c r="AI502">
        <v>11</v>
      </c>
      <c r="AJ502">
        <v>1890</v>
      </c>
      <c r="AK502" t="s">
        <v>48</v>
      </c>
      <c r="AL502">
        <v>0</v>
      </c>
    </row>
    <row r="503" spans="1:38" x14ac:dyDescent="0.25">
      <c r="A503" t="s">
        <v>1007</v>
      </c>
      <c r="B503">
        <v>2</v>
      </c>
      <c r="C503">
        <v>0</v>
      </c>
      <c r="D503">
        <v>1</v>
      </c>
      <c r="E503" t="s">
        <v>67</v>
      </c>
      <c r="F503" t="s">
        <v>40</v>
      </c>
      <c r="G503">
        <v>1</v>
      </c>
      <c r="H503">
        <v>6</v>
      </c>
      <c r="I503">
        <v>3</v>
      </c>
      <c r="J503">
        <v>1949</v>
      </c>
      <c r="K503">
        <v>2006</v>
      </c>
      <c r="L503">
        <v>1968</v>
      </c>
      <c r="M503">
        <v>2</v>
      </c>
      <c r="N503" t="s">
        <v>62</v>
      </c>
      <c r="P503">
        <v>1</v>
      </c>
      <c r="Q503">
        <v>1650</v>
      </c>
      <c r="R503">
        <v>1</v>
      </c>
      <c r="S503">
        <v>4</v>
      </c>
      <c r="T503" t="s">
        <v>69</v>
      </c>
      <c r="U503">
        <v>7</v>
      </c>
      <c r="V503" t="s">
        <v>43</v>
      </c>
      <c r="W503">
        <v>3</v>
      </c>
      <c r="X503" t="s">
        <v>52</v>
      </c>
      <c r="Y503">
        <v>4</v>
      </c>
      <c r="Z503" t="s">
        <v>72</v>
      </c>
      <c r="AA503">
        <v>14</v>
      </c>
      <c r="AB503" t="s">
        <v>45</v>
      </c>
      <c r="AC503">
        <v>2</v>
      </c>
      <c r="AD503" t="s">
        <v>46</v>
      </c>
      <c r="AE503">
        <v>11</v>
      </c>
      <c r="AF503" t="s">
        <v>98</v>
      </c>
      <c r="AG503">
        <v>1</v>
      </c>
      <c r="AH503">
        <v>0</v>
      </c>
      <c r="AI503">
        <v>11</v>
      </c>
      <c r="AJ503">
        <v>1745</v>
      </c>
      <c r="AK503" t="s">
        <v>48</v>
      </c>
      <c r="AL503">
        <v>0</v>
      </c>
    </row>
    <row r="504" spans="1:38" x14ac:dyDescent="0.25">
      <c r="A504" t="s">
        <v>1008</v>
      </c>
      <c r="B504">
        <v>3</v>
      </c>
      <c r="C504">
        <v>1</v>
      </c>
      <c r="D504">
        <v>1</v>
      </c>
      <c r="E504" t="s">
        <v>67</v>
      </c>
      <c r="F504" t="s">
        <v>40</v>
      </c>
      <c r="G504">
        <v>1</v>
      </c>
      <c r="H504">
        <v>6</v>
      </c>
      <c r="I504">
        <v>3</v>
      </c>
      <c r="J504">
        <v>1901</v>
      </c>
      <c r="K504">
        <v>2013</v>
      </c>
      <c r="L504">
        <v>1969</v>
      </c>
      <c r="M504">
        <v>2</v>
      </c>
      <c r="N504" t="s">
        <v>1009</v>
      </c>
      <c r="O504">
        <v>880000</v>
      </c>
      <c r="P504">
        <v>1</v>
      </c>
      <c r="Q504">
        <v>1731</v>
      </c>
      <c r="R504">
        <v>1</v>
      </c>
      <c r="S504">
        <v>4</v>
      </c>
      <c r="T504" t="s">
        <v>69</v>
      </c>
      <c r="U504">
        <v>7</v>
      </c>
      <c r="V504" t="s">
        <v>43</v>
      </c>
      <c r="W504">
        <v>5</v>
      </c>
      <c r="X504" t="s">
        <v>63</v>
      </c>
      <c r="Y504">
        <v>4</v>
      </c>
      <c r="Z504" t="s">
        <v>72</v>
      </c>
      <c r="AA504">
        <v>14</v>
      </c>
      <c r="AB504" t="s">
        <v>45</v>
      </c>
      <c r="AC504">
        <v>13</v>
      </c>
      <c r="AD504" t="s">
        <v>57</v>
      </c>
      <c r="AE504">
        <v>6</v>
      </c>
      <c r="AF504" t="s">
        <v>47</v>
      </c>
      <c r="AG504">
        <v>1</v>
      </c>
      <c r="AH504">
        <v>3</v>
      </c>
      <c r="AI504">
        <v>11</v>
      </c>
      <c r="AJ504">
        <v>1715</v>
      </c>
      <c r="AK504" t="s">
        <v>48</v>
      </c>
      <c r="AL504">
        <v>1</v>
      </c>
    </row>
    <row r="505" spans="1:38" x14ac:dyDescent="0.25">
      <c r="A505" t="s">
        <v>1010</v>
      </c>
      <c r="B505">
        <v>1</v>
      </c>
      <c r="C505">
        <v>0</v>
      </c>
      <c r="D505">
        <v>13</v>
      </c>
      <c r="E505" t="s">
        <v>39</v>
      </c>
      <c r="F505" t="s">
        <v>50</v>
      </c>
      <c r="G505">
        <v>1</v>
      </c>
      <c r="H505">
        <v>6</v>
      </c>
      <c r="I505">
        <v>3</v>
      </c>
      <c r="J505">
        <v>1919</v>
      </c>
      <c r="L505">
        <v>1957</v>
      </c>
      <c r="M505">
        <v>2</v>
      </c>
      <c r="N505" t="s">
        <v>1011</v>
      </c>
      <c r="O505">
        <v>178500</v>
      </c>
      <c r="P505">
        <v>1</v>
      </c>
      <c r="Q505">
        <v>1332</v>
      </c>
      <c r="R505">
        <v>1</v>
      </c>
      <c r="S505">
        <v>4</v>
      </c>
      <c r="T505" t="s">
        <v>69</v>
      </c>
      <c r="U505">
        <v>7</v>
      </c>
      <c r="V505" t="s">
        <v>43</v>
      </c>
      <c r="W505">
        <v>4</v>
      </c>
      <c r="X505" t="s">
        <v>71</v>
      </c>
      <c r="Y505">
        <v>3</v>
      </c>
      <c r="Z505" t="s">
        <v>52</v>
      </c>
      <c r="AA505">
        <v>14</v>
      </c>
      <c r="AB505" t="s">
        <v>45</v>
      </c>
      <c r="AC505">
        <v>2</v>
      </c>
      <c r="AD505" t="s">
        <v>46</v>
      </c>
      <c r="AE505">
        <v>11</v>
      </c>
      <c r="AF505" t="s">
        <v>98</v>
      </c>
      <c r="AG505">
        <v>1</v>
      </c>
      <c r="AH505">
        <v>0</v>
      </c>
      <c r="AI505">
        <v>11</v>
      </c>
      <c r="AJ505">
        <v>1544</v>
      </c>
      <c r="AK505" t="s">
        <v>48</v>
      </c>
      <c r="AL505">
        <v>1</v>
      </c>
    </row>
    <row r="506" spans="1:38" x14ac:dyDescent="0.25">
      <c r="A506" t="s">
        <v>1012</v>
      </c>
      <c r="B506">
        <v>1</v>
      </c>
      <c r="C506">
        <v>0</v>
      </c>
      <c r="D506">
        <v>13</v>
      </c>
      <c r="E506" t="s">
        <v>39</v>
      </c>
      <c r="F506" t="s">
        <v>50</v>
      </c>
      <c r="G506">
        <v>1</v>
      </c>
      <c r="H506">
        <v>6</v>
      </c>
      <c r="I506">
        <v>3</v>
      </c>
      <c r="J506">
        <v>1914</v>
      </c>
      <c r="L506">
        <v>1947</v>
      </c>
      <c r="M506">
        <v>2</v>
      </c>
      <c r="N506" t="s">
        <v>1013</v>
      </c>
      <c r="O506">
        <v>164000</v>
      </c>
      <c r="P506">
        <v>1</v>
      </c>
      <c r="Q506">
        <v>910</v>
      </c>
      <c r="R506">
        <v>1</v>
      </c>
      <c r="S506">
        <v>4</v>
      </c>
      <c r="T506" t="s">
        <v>69</v>
      </c>
      <c r="U506">
        <v>7</v>
      </c>
      <c r="V506" t="s">
        <v>43</v>
      </c>
      <c r="W506">
        <v>4</v>
      </c>
      <c r="X506" t="s">
        <v>71</v>
      </c>
      <c r="Y506">
        <v>3</v>
      </c>
      <c r="Z506" t="s">
        <v>52</v>
      </c>
      <c r="AA506">
        <v>14</v>
      </c>
      <c r="AB506" t="s">
        <v>45</v>
      </c>
      <c r="AC506">
        <v>6</v>
      </c>
      <c r="AD506" t="s">
        <v>53</v>
      </c>
      <c r="AE506">
        <v>6</v>
      </c>
      <c r="AF506" t="s">
        <v>47</v>
      </c>
      <c r="AG506">
        <v>1</v>
      </c>
      <c r="AH506">
        <v>0</v>
      </c>
      <c r="AI506">
        <v>11</v>
      </c>
      <c r="AJ506">
        <v>1779</v>
      </c>
      <c r="AK506" t="s">
        <v>48</v>
      </c>
      <c r="AL506">
        <v>1</v>
      </c>
    </row>
    <row r="507" spans="1:38" x14ac:dyDescent="0.25">
      <c r="A507" t="s">
        <v>1014</v>
      </c>
      <c r="B507">
        <v>1</v>
      </c>
      <c r="C507">
        <v>2</v>
      </c>
      <c r="D507">
        <v>7</v>
      </c>
      <c r="E507" t="s">
        <v>59</v>
      </c>
      <c r="F507" t="s">
        <v>40</v>
      </c>
      <c r="G507">
        <v>1</v>
      </c>
      <c r="H507">
        <v>9</v>
      </c>
      <c r="I507">
        <v>4</v>
      </c>
      <c r="J507">
        <v>1925</v>
      </c>
      <c r="K507">
        <v>1989</v>
      </c>
      <c r="L507">
        <v>1957</v>
      </c>
      <c r="M507">
        <v>2</v>
      </c>
      <c r="N507" t="s">
        <v>1015</v>
      </c>
      <c r="O507">
        <v>0</v>
      </c>
      <c r="P507">
        <v>1</v>
      </c>
      <c r="Q507">
        <v>1500</v>
      </c>
      <c r="R507">
        <v>1</v>
      </c>
      <c r="S507">
        <v>4</v>
      </c>
      <c r="T507" t="s">
        <v>69</v>
      </c>
      <c r="U507">
        <v>6</v>
      </c>
      <c r="V507" t="s">
        <v>70</v>
      </c>
      <c r="W507">
        <v>4</v>
      </c>
      <c r="X507" t="s">
        <v>71</v>
      </c>
      <c r="Y507">
        <v>3</v>
      </c>
      <c r="Z507" t="s">
        <v>52</v>
      </c>
      <c r="AA507">
        <v>14</v>
      </c>
      <c r="AB507" t="s">
        <v>45</v>
      </c>
      <c r="AC507">
        <v>6</v>
      </c>
      <c r="AD507" t="s">
        <v>53</v>
      </c>
      <c r="AE507">
        <v>6</v>
      </c>
      <c r="AF507" t="s">
        <v>47</v>
      </c>
      <c r="AG507">
        <v>1</v>
      </c>
      <c r="AH507">
        <v>0</v>
      </c>
      <c r="AI507">
        <v>11</v>
      </c>
      <c r="AJ507">
        <v>2305</v>
      </c>
      <c r="AK507" t="s">
        <v>48</v>
      </c>
      <c r="AL507">
        <v>0</v>
      </c>
    </row>
    <row r="508" spans="1:38" x14ac:dyDescent="0.25">
      <c r="A508" t="s">
        <v>1016</v>
      </c>
      <c r="B508">
        <v>2</v>
      </c>
      <c r="C508">
        <v>1</v>
      </c>
      <c r="D508">
        <v>1</v>
      </c>
      <c r="E508" t="s">
        <v>67</v>
      </c>
      <c r="F508" t="s">
        <v>40</v>
      </c>
      <c r="G508">
        <v>1</v>
      </c>
      <c r="H508">
        <v>10</v>
      </c>
      <c r="I508">
        <v>3</v>
      </c>
      <c r="J508">
        <v>1920</v>
      </c>
      <c r="K508">
        <v>1999</v>
      </c>
      <c r="L508">
        <v>1969</v>
      </c>
      <c r="M508">
        <v>2</v>
      </c>
      <c r="N508" t="s">
        <v>372</v>
      </c>
      <c r="O508">
        <v>750000</v>
      </c>
      <c r="P508">
        <v>1</v>
      </c>
      <c r="Q508">
        <v>2192</v>
      </c>
      <c r="R508">
        <v>1</v>
      </c>
      <c r="S508">
        <v>4</v>
      </c>
      <c r="T508" t="s">
        <v>69</v>
      </c>
      <c r="U508">
        <v>7</v>
      </c>
      <c r="V508" t="s">
        <v>43</v>
      </c>
      <c r="W508">
        <v>5</v>
      </c>
      <c r="X508" t="s">
        <v>63</v>
      </c>
      <c r="Y508">
        <v>4</v>
      </c>
      <c r="Z508" t="s">
        <v>72</v>
      </c>
      <c r="AA508">
        <v>14</v>
      </c>
      <c r="AB508" t="s">
        <v>45</v>
      </c>
      <c r="AC508">
        <v>6</v>
      </c>
      <c r="AD508" t="s">
        <v>53</v>
      </c>
      <c r="AE508">
        <v>11</v>
      </c>
      <c r="AF508" t="s">
        <v>98</v>
      </c>
      <c r="AG508">
        <v>1</v>
      </c>
      <c r="AH508">
        <v>2</v>
      </c>
      <c r="AI508">
        <v>11</v>
      </c>
      <c r="AJ508">
        <v>1478</v>
      </c>
      <c r="AK508" t="s">
        <v>48</v>
      </c>
      <c r="AL508">
        <v>1</v>
      </c>
    </row>
    <row r="509" spans="1:38" x14ac:dyDescent="0.25">
      <c r="A509" t="s">
        <v>1017</v>
      </c>
      <c r="B509">
        <v>3</v>
      </c>
      <c r="C509">
        <v>1</v>
      </c>
      <c r="D509">
        <v>1</v>
      </c>
      <c r="E509" t="s">
        <v>67</v>
      </c>
      <c r="F509" t="s">
        <v>40</v>
      </c>
      <c r="G509">
        <v>1</v>
      </c>
      <c r="H509">
        <v>7</v>
      </c>
      <c r="I509">
        <v>4</v>
      </c>
      <c r="J509">
        <v>1917</v>
      </c>
      <c r="K509">
        <v>2017</v>
      </c>
      <c r="L509">
        <v>1984</v>
      </c>
      <c r="M509">
        <v>2</v>
      </c>
      <c r="N509" t="s">
        <v>1018</v>
      </c>
      <c r="O509">
        <v>1475000</v>
      </c>
      <c r="P509">
        <v>3</v>
      </c>
      <c r="Q509">
        <v>2248</v>
      </c>
      <c r="R509">
        <v>1</v>
      </c>
      <c r="S509">
        <v>4</v>
      </c>
      <c r="T509" t="s">
        <v>69</v>
      </c>
      <c r="U509">
        <v>6</v>
      </c>
      <c r="V509" t="s">
        <v>70</v>
      </c>
      <c r="W509">
        <v>4</v>
      </c>
      <c r="X509" t="s">
        <v>71</v>
      </c>
      <c r="Y509">
        <v>4</v>
      </c>
      <c r="Z509" t="s">
        <v>72</v>
      </c>
      <c r="AA509">
        <v>14</v>
      </c>
      <c r="AB509" t="s">
        <v>45</v>
      </c>
      <c r="AC509">
        <v>6</v>
      </c>
      <c r="AD509" t="s">
        <v>53</v>
      </c>
      <c r="AE509">
        <v>6</v>
      </c>
      <c r="AF509" t="s">
        <v>47</v>
      </c>
      <c r="AG509">
        <v>2</v>
      </c>
      <c r="AH509">
        <v>0</v>
      </c>
      <c r="AI509">
        <v>11</v>
      </c>
      <c r="AJ509">
        <v>1863</v>
      </c>
      <c r="AK509" t="s">
        <v>48</v>
      </c>
      <c r="AL509">
        <v>1</v>
      </c>
    </row>
    <row r="510" spans="1:38" x14ac:dyDescent="0.25">
      <c r="A510" t="s">
        <v>1019</v>
      </c>
      <c r="B510">
        <v>1</v>
      </c>
      <c r="C510">
        <v>1</v>
      </c>
      <c r="D510">
        <v>13</v>
      </c>
      <c r="E510" t="s">
        <v>39</v>
      </c>
      <c r="F510" t="s">
        <v>40</v>
      </c>
      <c r="G510">
        <v>1</v>
      </c>
      <c r="H510">
        <v>6</v>
      </c>
      <c r="I510">
        <v>3</v>
      </c>
      <c r="J510">
        <v>1900</v>
      </c>
      <c r="L510">
        <v>1960</v>
      </c>
      <c r="M510">
        <v>2</v>
      </c>
      <c r="N510" t="s">
        <v>62</v>
      </c>
      <c r="P510">
        <v>1</v>
      </c>
      <c r="Q510">
        <v>1360</v>
      </c>
      <c r="R510">
        <v>1</v>
      </c>
      <c r="S510">
        <v>4</v>
      </c>
      <c r="T510" t="s">
        <v>69</v>
      </c>
      <c r="U510">
        <v>6</v>
      </c>
      <c r="V510" t="s">
        <v>70</v>
      </c>
      <c r="W510">
        <v>5</v>
      </c>
      <c r="X510" t="s">
        <v>63</v>
      </c>
      <c r="Y510">
        <v>3</v>
      </c>
      <c r="Z510" t="s">
        <v>52</v>
      </c>
      <c r="AA510">
        <v>14</v>
      </c>
      <c r="AB510" t="s">
        <v>45</v>
      </c>
      <c r="AC510">
        <v>6</v>
      </c>
      <c r="AD510" t="s">
        <v>53</v>
      </c>
      <c r="AE510">
        <v>6</v>
      </c>
      <c r="AF510" t="s">
        <v>47</v>
      </c>
      <c r="AG510">
        <v>1</v>
      </c>
      <c r="AH510">
        <v>0</v>
      </c>
      <c r="AI510">
        <v>11</v>
      </c>
      <c r="AJ510">
        <v>1024</v>
      </c>
      <c r="AK510" t="s">
        <v>48</v>
      </c>
      <c r="AL510">
        <v>0</v>
      </c>
    </row>
    <row r="511" spans="1:38" x14ac:dyDescent="0.25">
      <c r="A511" t="s">
        <v>1020</v>
      </c>
      <c r="B511">
        <v>2</v>
      </c>
      <c r="C511">
        <v>1</v>
      </c>
      <c r="D511">
        <v>13</v>
      </c>
      <c r="E511" t="s">
        <v>39</v>
      </c>
      <c r="F511" t="s">
        <v>40</v>
      </c>
      <c r="G511">
        <v>1</v>
      </c>
      <c r="H511">
        <v>6</v>
      </c>
      <c r="I511">
        <v>3</v>
      </c>
      <c r="J511">
        <v>1923</v>
      </c>
      <c r="K511">
        <v>2011</v>
      </c>
      <c r="L511">
        <v>1967</v>
      </c>
      <c r="M511">
        <v>2</v>
      </c>
      <c r="N511" t="s">
        <v>713</v>
      </c>
      <c r="O511">
        <v>633000</v>
      </c>
      <c r="P511">
        <v>1</v>
      </c>
      <c r="Q511">
        <v>1490</v>
      </c>
      <c r="R511">
        <v>1</v>
      </c>
      <c r="S511">
        <v>4</v>
      </c>
      <c r="T511" t="s">
        <v>69</v>
      </c>
      <c r="U511">
        <v>7</v>
      </c>
      <c r="V511" t="s">
        <v>43</v>
      </c>
      <c r="W511">
        <v>4</v>
      </c>
      <c r="X511" t="s">
        <v>71</v>
      </c>
      <c r="Y511">
        <v>4</v>
      </c>
      <c r="Z511" t="s">
        <v>72</v>
      </c>
      <c r="AA511">
        <v>14</v>
      </c>
      <c r="AB511" t="s">
        <v>45</v>
      </c>
      <c r="AC511">
        <v>2</v>
      </c>
      <c r="AD511" t="s">
        <v>46</v>
      </c>
      <c r="AE511">
        <v>6</v>
      </c>
      <c r="AF511" t="s">
        <v>47</v>
      </c>
      <c r="AG511">
        <v>1</v>
      </c>
      <c r="AH511">
        <v>0</v>
      </c>
      <c r="AI511">
        <v>11</v>
      </c>
      <c r="AJ511">
        <v>1560</v>
      </c>
      <c r="AK511" t="s">
        <v>48</v>
      </c>
      <c r="AL511">
        <v>1</v>
      </c>
    </row>
    <row r="512" spans="1:38" x14ac:dyDescent="0.25">
      <c r="A512" t="s">
        <v>1021</v>
      </c>
      <c r="B512">
        <v>4</v>
      </c>
      <c r="C512">
        <v>0</v>
      </c>
      <c r="D512">
        <v>13</v>
      </c>
      <c r="E512" t="s">
        <v>39</v>
      </c>
      <c r="F512" t="s">
        <v>50</v>
      </c>
      <c r="G512">
        <v>4</v>
      </c>
      <c r="H512">
        <v>12</v>
      </c>
      <c r="I512">
        <v>4</v>
      </c>
      <c r="J512">
        <v>1931</v>
      </c>
      <c r="L512">
        <v>1943</v>
      </c>
      <c r="M512">
        <v>2</v>
      </c>
      <c r="N512" t="s">
        <v>1022</v>
      </c>
      <c r="O512">
        <v>0</v>
      </c>
      <c r="P512">
        <v>1</v>
      </c>
      <c r="Q512">
        <v>2636</v>
      </c>
      <c r="R512">
        <v>1</v>
      </c>
      <c r="S512">
        <v>4</v>
      </c>
      <c r="T512" t="s">
        <v>69</v>
      </c>
      <c r="U512">
        <v>2</v>
      </c>
      <c r="V512" t="s">
        <v>134</v>
      </c>
      <c r="W512">
        <v>3</v>
      </c>
      <c r="X512" t="s">
        <v>52</v>
      </c>
      <c r="Y512">
        <v>3</v>
      </c>
      <c r="Z512" t="s">
        <v>52</v>
      </c>
      <c r="AA512">
        <v>14</v>
      </c>
      <c r="AB512" t="s">
        <v>45</v>
      </c>
      <c r="AC512">
        <v>2</v>
      </c>
      <c r="AD512" t="s">
        <v>46</v>
      </c>
      <c r="AE512">
        <v>6</v>
      </c>
      <c r="AF512" t="s">
        <v>47</v>
      </c>
      <c r="AG512">
        <v>4</v>
      </c>
      <c r="AH512">
        <v>0</v>
      </c>
      <c r="AI512">
        <v>23</v>
      </c>
      <c r="AJ512">
        <v>2870</v>
      </c>
      <c r="AK512" t="s">
        <v>48</v>
      </c>
      <c r="AL512">
        <v>0</v>
      </c>
    </row>
    <row r="513" spans="1:38" x14ac:dyDescent="0.25">
      <c r="A513" t="s">
        <v>1023</v>
      </c>
      <c r="B513">
        <v>2</v>
      </c>
      <c r="C513">
        <v>0</v>
      </c>
      <c r="D513">
        <v>7</v>
      </c>
      <c r="E513" t="s">
        <v>59</v>
      </c>
      <c r="F513" t="s">
        <v>40</v>
      </c>
      <c r="G513">
        <v>1</v>
      </c>
      <c r="H513">
        <v>6</v>
      </c>
      <c r="I513">
        <v>3</v>
      </c>
      <c r="J513">
        <v>1900</v>
      </c>
      <c r="K513">
        <v>2009</v>
      </c>
      <c r="L513">
        <v>1969</v>
      </c>
      <c r="M513">
        <v>2</v>
      </c>
      <c r="N513" t="s">
        <v>999</v>
      </c>
      <c r="O513">
        <v>530000</v>
      </c>
      <c r="P513">
        <v>1</v>
      </c>
      <c r="Q513">
        <v>1068</v>
      </c>
      <c r="R513">
        <v>1</v>
      </c>
      <c r="S513">
        <v>4</v>
      </c>
      <c r="T513" t="s">
        <v>69</v>
      </c>
      <c r="U513">
        <v>7</v>
      </c>
      <c r="V513" t="s">
        <v>43</v>
      </c>
      <c r="W513">
        <v>5</v>
      </c>
      <c r="X513" t="s">
        <v>63</v>
      </c>
      <c r="Y513">
        <v>4</v>
      </c>
      <c r="Z513" t="s">
        <v>72</v>
      </c>
      <c r="AA513">
        <v>14</v>
      </c>
      <c r="AB513" t="s">
        <v>45</v>
      </c>
      <c r="AC513">
        <v>6</v>
      </c>
      <c r="AD513" t="s">
        <v>53</v>
      </c>
      <c r="AE513">
        <v>6</v>
      </c>
      <c r="AF513" t="s">
        <v>47</v>
      </c>
      <c r="AG513">
        <v>1</v>
      </c>
      <c r="AH513">
        <v>2</v>
      </c>
      <c r="AI513">
        <v>11</v>
      </c>
      <c r="AJ513">
        <v>913</v>
      </c>
      <c r="AK513" t="s">
        <v>48</v>
      </c>
      <c r="AL513">
        <v>1</v>
      </c>
    </row>
    <row r="514" spans="1:38" x14ac:dyDescent="0.25">
      <c r="A514" t="s">
        <v>1024</v>
      </c>
      <c r="B514">
        <v>2</v>
      </c>
      <c r="C514">
        <v>0</v>
      </c>
      <c r="D514">
        <v>1</v>
      </c>
      <c r="E514" t="s">
        <v>67</v>
      </c>
      <c r="F514" t="s">
        <v>50</v>
      </c>
      <c r="G514">
        <v>2</v>
      </c>
      <c r="H514">
        <v>9</v>
      </c>
      <c r="I514">
        <v>4</v>
      </c>
      <c r="J514">
        <v>1902</v>
      </c>
      <c r="L514">
        <v>1957</v>
      </c>
      <c r="M514">
        <v>2</v>
      </c>
      <c r="N514" t="s">
        <v>62</v>
      </c>
      <c r="P514">
        <v>1</v>
      </c>
      <c r="Q514">
        <v>1866</v>
      </c>
      <c r="R514">
        <v>1</v>
      </c>
      <c r="S514">
        <v>4</v>
      </c>
      <c r="T514" t="s">
        <v>69</v>
      </c>
      <c r="U514">
        <v>7</v>
      </c>
      <c r="V514" t="s">
        <v>43</v>
      </c>
      <c r="W514">
        <v>4</v>
      </c>
      <c r="X514" t="s">
        <v>71</v>
      </c>
      <c r="Y514">
        <v>3</v>
      </c>
      <c r="Z514" t="s">
        <v>52</v>
      </c>
      <c r="AA514">
        <v>14</v>
      </c>
      <c r="AB514" t="s">
        <v>45</v>
      </c>
      <c r="AC514">
        <v>6</v>
      </c>
      <c r="AD514" t="s">
        <v>53</v>
      </c>
      <c r="AE514">
        <v>3</v>
      </c>
      <c r="AF514" t="s">
        <v>65</v>
      </c>
      <c r="AG514">
        <v>2</v>
      </c>
      <c r="AH514">
        <v>2</v>
      </c>
      <c r="AI514">
        <v>23</v>
      </c>
      <c r="AJ514">
        <v>2049</v>
      </c>
      <c r="AK514" t="s">
        <v>48</v>
      </c>
      <c r="AL514">
        <v>0</v>
      </c>
    </row>
    <row r="515" spans="1:38" x14ac:dyDescent="0.25">
      <c r="A515" t="s">
        <v>1025</v>
      </c>
      <c r="B515">
        <v>1</v>
      </c>
      <c r="C515">
        <v>0</v>
      </c>
      <c r="D515">
        <v>7</v>
      </c>
      <c r="E515" t="s">
        <v>59</v>
      </c>
      <c r="F515" t="s">
        <v>40</v>
      </c>
      <c r="G515">
        <v>1</v>
      </c>
      <c r="H515">
        <v>6</v>
      </c>
      <c r="I515">
        <v>3</v>
      </c>
      <c r="J515">
        <v>1900</v>
      </c>
      <c r="K515">
        <v>1975</v>
      </c>
      <c r="L515">
        <v>1960</v>
      </c>
      <c r="M515">
        <v>2</v>
      </c>
      <c r="N515" t="s">
        <v>1026</v>
      </c>
      <c r="O515">
        <v>220000</v>
      </c>
      <c r="P515">
        <v>1</v>
      </c>
      <c r="Q515">
        <v>1592</v>
      </c>
      <c r="R515">
        <v>1</v>
      </c>
      <c r="S515">
        <v>4</v>
      </c>
      <c r="T515" t="s">
        <v>69</v>
      </c>
      <c r="U515">
        <v>6</v>
      </c>
      <c r="V515" t="s">
        <v>70</v>
      </c>
      <c r="W515">
        <v>5</v>
      </c>
      <c r="X515" t="s">
        <v>63</v>
      </c>
      <c r="Y515">
        <v>4</v>
      </c>
      <c r="Z515" t="s">
        <v>72</v>
      </c>
      <c r="AA515">
        <v>14</v>
      </c>
      <c r="AB515" t="s">
        <v>45</v>
      </c>
      <c r="AC515">
        <v>6</v>
      </c>
      <c r="AD515" t="s">
        <v>53</v>
      </c>
      <c r="AE515">
        <v>3</v>
      </c>
      <c r="AF515" t="s">
        <v>65</v>
      </c>
      <c r="AG515">
        <v>1</v>
      </c>
      <c r="AH515">
        <v>1</v>
      </c>
      <c r="AI515">
        <v>11</v>
      </c>
      <c r="AJ515">
        <v>1136</v>
      </c>
      <c r="AK515" t="s">
        <v>48</v>
      </c>
      <c r="AL515">
        <v>1</v>
      </c>
    </row>
    <row r="516" spans="1:38" x14ac:dyDescent="0.25">
      <c r="A516" t="s">
        <v>1027</v>
      </c>
      <c r="B516">
        <v>1</v>
      </c>
      <c r="C516">
        <v>0</v>
      </c>
      <c r="D516">
        <v>13</v>
      </c>
      <c r="E516" t="s">
        <v>39</v>
      </c>
      <c r="F516" t="s">
        <v>50</v>
      </c>
      <c r="G516">
        <v>1</v>
      </c>
      <c r="H516">
        <v>6</v>
      </c>
      <c r="I516">
        <v>3</v>
      </c>
      <c r="J516">
        <v>1914</v>
      </c>
      <c r="L516">
        <v>1960</v>
      </c>
      <c r="M516">
        <v>2</v>
      </c>
      <c r="N516" t="s">
        <v>1028</v>
      </c>
      <c r="O516">
        <v>0</v>
      </c>
      <c r="P516">
        <v>2</v>
      </c>
      <c r="Q516">
        <v>1266</v>
      </c>
      <c r="R516">
        <v>1</v>
      </c>
      <c r="S516">
        <v>4</v>
      </c>
      <c r="T516" t="s">
        <v>69</v>
      </c>
      <c r="U516">
        <v>7</v>
      </c>
      <c r="V516" t="s">
        <v>43</v>
      </c>
      <c r="W516">
        <v>5</v>
      </c>
      <c r="X516" t="s">
        <v>63</v>
      </c>
      <c r="Y516">
        <v>3</v>
      </c>
      <c r="Z516" t="s">
        <v>52</v>
      </c>
      <c r="AA516">
        <v>14</v>
      </c>
      <c r="AB516" t="s">
        <v>45</v>
      </c>
      <c r="AC516">
        <v>2</v>
      </c>
      <c r="AD516" t="s">
        <v>46</v>
      </c>
      <c r="AE516">
        <v>6</v>
      </c>
      <c r="AF516" t="s">
        <v>47</v>
      </c>
      <c r="AG516">
        <v>1</v>
      </c>
      <c r="AH516">
        <v>0</v>
      </c>
      <c r="AI516">
        <v>11</v>
      </c>
      <c r="AJ516">
        <v>928</v>
      </c>
      <c r="AK516" t="s">
        <v>48</v>
      </c>
      <c r="AL516">
        <v>0</v>
      </c>
    </row>
    <row r="517" spans="1:38" x14ac:dyDescent="0.25">
      <c r="A517" t="s">
        <v>1029</v>
      </c>
      <c r="B517">
        <v>1</v>
      </c>
      <c r="C517">
        <v>0</v>
      </c>
      <c r="D517">
        <v>13</v>
      </c>
      <c r="E517" t="s">
        <v>39</v>
      </c>
      <c r="F517" t="s">
        <v>50</v>
      </c>
      <c r="G517">
        <v>1</v>
      </c>
      <c r="H517">
        <v>6</v>
      </c>
      <c r="I517">
        <v>2</v>
      </c>
      <c r="J517">
        <v>1942</v>
      </c>
      <c r="L517">
        <v>1957</v>
      </c>
      <c r="M517">
        <v>2</v>
      </c>
      <c r="N517" t="s">
        <v>1030</v>
      </c>
      <c r="O517">
        <v>85000</v>
      </c>
      <c r="P517">
        <v>1</v>
      </c>
      <c r="Q517">
        <v>1152</v>
      </c>
      <c r="R517">
        <v>1</v>
      </c>
      <c r="S517">
        <v>4</v>
      </c>
      <c r="T517" t="s">
        <v>69</v>
      </c>
      <c r="U517">
        <v>8</v>
      </c>
      <c r="V517" t="s">
        <v>126</v>
      </c>
      <c r="W517">
        <v>4</v>
      </c>
      <c r="X517" t="s">
        <v>71</v>
      </c>
      <c r="Y517">
        <v>3</v>
      </c>
      <c r="Z517" t="s">
        <v>52</v>
      </c>
      <c r="AA517">
        <v>14</v>
      </c>
      <c r="AB517" t="s">
        <v>45</v>
      </c>
      <c r="AC517">
        <v>6</v>
      </c>
      <c r="AD517" t="s">
        <v>53</v>
      </c>
      <c r="AE517">
        <v>6</v>
      </c>
      <c r="AF517" t="s">
        <v>47</v>
      </c>
      <c r="AG517">
        <v>1</v>
      </c>
      <c r="AH517">
        <v>0</v>
      </c>
      <c r="AI517">
        <v>13</v>
      </c>
      <c r="AJ517">
        <v>1010</v>
      </c>
      <c r="AK517" t="s">
        <v>48</v>
      </c>
      <c r="AL517">
        <v>1</v>
      </c>
    </row>
    <row r="518" spans="1:38" x14ac:dyDescent="0.25">
      <c r="A518" t="s">
        <v>1031</v>
      </c>
      <c r="B518">
        <v>1</v>
      </c>
      <c r="C518">
        <v>0</v>
      </c>
      <c r="D518">
        <v>13</v>
      </c>
      <c r="E518" t="s">
        <v>39</v>
      </c>
      <c r="F518" t="s">
        <v>50</v>
      </c>
      <c r="G518">
        <v>1</v>
      </c>
      <c r="H518">
        <v>5</v>
      </c>
      <c r="I518">
        <v>2</v>
      </c>
      <c r="J518">
        <v>1941</v>
      </c>
      <c r="L518">
        <v>1954</v>
      </c>
      <c r="M518">
        <v>2</v>
      </c>
      <c r="N518" t="s">
        <v>1032</v>
      </c>
      <c r="O518">
        <v>75000</v>
      </c>
      <c r="P518">
        <v>1</v>
      </c>
      <c r="Q518">
        <v>1094</v>
      </c>
      <c r="R518">
        <v>1</v>
      </c>
      <c r="S518">
        <v>4</v>
      </c>
      <c r="T518" t="s">
        <v>69</v>
      </c>
      <c r="U518">
        <v>7</v>
      </c>
      <c r="V518" t="s">
        <v>43</v>
      </c>
      <c r="W518">
        <v>3</v>
      </c>
      <c r="X518" t="s">
        <v>52</v>
      </c>
      <c r="Y518">
        <v>3</v>
      </c>
      <c r="Z518" t="s">
        <v>52</v>
      </c>
      <c r="AA518">
        <v>14</v>
      </c>
      <c r="AB518" t="s">
        <v>45</v>
      </c>
      <c r="AC518">
        <v>2</v>
      </c>
      <c r="AD518" t="s">
        <v>46</v>
      </c>
      <c r="AE518">
        <v>11</v>
      </c>
      <c r="AF518" t="s">
        <v>98</v>
      </c>
      <c r="AG518">
        <v>1</v>
      </c>
      <c r="AH518">
        <v>0</v>
      </c>
      <c r="AI518">
        <v>11</v>
      </c>
      <c r="AJ518">
        <v>1031</v>
      </c>
      <c r="AK518" t="s">
        <v>48</v>
      </c>
      <c r="AL518">
        <v>1</v>
      </c>
    </row>
    <row r="519" spans="1:38" x14ac:dyDescent="0.25">
      <c r="A519" t="s">
        <v>1033</v>
      </c>
      <c r="B519">
        <v>1</v>
      </c>
      <c r="C519">
        <v>0</v>
      </c>
      <c r="D519">
        <v>13</v>
      </c>
      <c r="E519" t="s">
        <v>39</v>
      </c>
      <c r="F519" t="s">
        <v>40</v>
      </c>
      <c r="G519">
        <v>1</v>
      </c>
      <c r="H519">
        <v>6</v>
      </c>
      <c r="I519">
        <v>3</v>
      </c>
      <c r="J519">
        <v>1915</v>
      </c>
      <c r="K519">
        <v>2004</v>
      </c>
      <c r="L519">
        <v>1957</v>
      </c>
      <c r="M519">
        <v>2</v>
      </c>
      <c r="N519" t="s">
        <v>1034</v>
      </c>
      <c r="O519">
        <v>248500</v>
      </c>
      <c r="P519">
        <v>1</v>
      </c>
      <c r="Q519">
        <v>972</v>
      </c>
      <c r="R519">
        <v>1</v>
      </c>
      <c r="S519">
        <v>4</v>
      </c>
      <c r="T519" t="s">
        <v>69</v>
      </c>
      <c r="U519">
        <v>7</v>
      </c>
      <c r="V519" t="s">
        <v>43</v>
      </c>
      <c r="W519">
        <v>4</v>
      </c>
      <c r="X519" t="s">
        <v>71</v>
      </c>
      <c r="Y519">
        <v>4</v>
      </c>
      <c r="Z519" t="s">
        <v>72</v>
      </c>
      <c r="AA519">
        <v>14</v>
      </c>
      <c r="AB519" t="s">
        <v>45</v>
      </c>
      <c r="AC519">
        <v>6</v>
      </c>
      <c r="AD519" t="s">
        <v>53</v>
      </c>
      <c r="AE519">
        <v>3</v>
      </c>
      <c r="AF519" t="s">
        <v>65</v>
      </c>
      <c r="AG519">
        <v>1</v>
      </c>
      <c r="AH519">
        <v>0</v>
      </c>
      <c r="AI519">
        <v>11</v>
      </c>
      <c r="AJ519">
        <v>1641</v>
      </c>
      <c r="AK519" t="s">
        <v>48</v>
      </c>
      <c r="AL519">
        <v>0</v>
      </c>
    </row>
    <row r="520" spans="1:38" x14ac:dyDescent="0.25">
      <c r="A520" t="s">
        <v>1035</v>
      </c>
      <c r="B520">
        <v>1</v>
      </c>
      <c r="C520">
        <v>0</v>
      </c>
      <c r="D520">
        <v>1</v>
      </c>
      <c r="E520" t="s">
        <v>67</v>
      </c>
      <c r="F520" t="s">
        <v>40</v>
      </c>
      <c r="G520">
        <v>1</v>
      </c>
      <c r="H520">
        <v>6</v>
      </c>
      <c r="I520">
        <v>3</v>
      </c>
      <c r="J520">
        <v>1913</v>
      </c>
      <c r="L520">
        <v>1961</v>
      </c>
      <c r="M520">
        <v>2</v>
      </c>
      <c r="N520" t="s">
        <v>1036</v>
      </c>
      <c r="O520">
        <v>287000</v>
      </c>
      <c r="P520">
        <v>1</v>
      </c>
      <c r="Q520">
        <v>1152</v>
      </c>
      <c r="R520">
        <v>1</v>
      </c>
      <c r="S520">
        <v>4</v>
      </c>
      <c r="T520" t="s">
        <v>69</v>
      </c>
      <c r="U520">
        <v>6</v>
      </c>
      <c r="V520" t="s">
        <v>70</v>
      </c>
      <c r="W520">
        <v>3</v>
      </c>
      <c r="X520" t="s">
        <v>52</v>
      </c>
      <c r="Y520">
        <v>3</v>
      </c>
      <c r="Z520" t="s">
        <v>52</v>
      </c>
      <c r="AA520">
        <v>14</v>
      </c>
      <c r="AB520" t="s">
        <v>45</v>
      </c>
      <c r="AC520">
        <v>2</v>
      </c>
      <c r="AD520" t="s">
        <v>46</v>
      </c>
      <c r="AE520">
        <v>6</v>
      </c>
      <c r="AF520" t="s">
        <v>47</v>
      </c>
      <c r="AG520">
        <v>1</v>
      </c>
      <c r="AH520">
        <v>1</v>
      </c>
      <c r="AI520">
        <v>11</v>
      </c>
      <c r="AJ520">
        <v>1060</v>
      </c>
      <c r="AK520" t="s">
        <v>48</v>
      </c>
      <c r="AL520">
        <v>1</v>
      </c>
    </row>
    <row r="521" spans="1:38" x14ac:dyDescent="0.25">
      <c r="A521" t="s">
        <v>1037</v>
      </c>
      <c r="B521">
        <v>2</v>
      </c>
      <c r="C521">
        <v>2</v>
      </c>
      <c r="D521">
        <v>13</v>
      </c>
      <c r="E521" t="s">
        <v>39</v>
      </c>
      <c r="F521" t="s">
        <v>50</v>
      </c>
      <c r="G521">
        <v>1</v>
      </c>
      <c r="H521">
        <v>11</v>
      </c>
      <c r="I521">
        <v>3</v>
      </c>
      <c r="J521">
        <v>1933</v>
      </c>
      <c r="K521">
        <v>1997</v>
      </c>
      <c r="L521">
        <v>1957</v>
      </c>
      <c r="M521">
        <v>2</v>
      </c>
      <c r="N521" t="s">
        <v>1038</v>
      </c>
      <c r="O521">
        <v>129500</v>
      </c>
      <c r="P521">
        <v>1</v>
      </c>
      <c r="Q521">
        <v>1476</v>
      </c>
      <c r="R521">
        <v>1</v>
      </c>
      <c r="S521">
        <v>4</v>
      </c>
      <c r="T521" t="s">
        <v>69</v>
      </c>
      <c r="U521">
        <v>7</v>
      </c>
      <c r="V521" t="s">
        <v>43</v>
      </c>
      <c r="W521">
        <v>4</v>
      </c>
      <c r="X521" t="s">
        <v>71</v>
      </c>
      <c r="Y521">
        <v>3</v>
      </c>
      <c r="Z521" t="s">
        <v>52</v>
      </c>
      <c r="AA521">
        <v>14</v>
      </c>
      <c r="AB521" t="s">
        <v>45</v>
      </c>
      <c r="AC521">
        <v>6</v>
      </c>
      <c r="AD521" t="s">
        <v>53</v>
      </c>
      <c r="AE521">
        <v>6</v>
      </c>
      <c r="AF521" t="s">
        <v>47</v>
      </c>
      <c r="AG521">
        <v>1</v>
      </c>
      <c r="AH521">
        <v>0</v>
      </c>
      <c r="AI521">
        <v>11</v>
      </c>
      <c r="AJ521">
        <v>1337</v>
      </c>
      <c r="AK521" t="s">
        <v>48</v>
      </c>
      <c r="AL521">
        <v>1</v>
      </c>
    </row>
    <row r="522" spans="1:38" x14ac:dyDescent="0.25">
      <c r="A522" t="s">
        <v>1039</v>
      </c>
      <c r="B522">
        <v>2</v>
      </c>
      <c r="C522">
        <v>0</v>
      </c>
      <c r="D522">
        <v>13</v>
      </c>
      <c r="E522" t="s">
        <v>39</v>
      </c>
      <c r="F522" t="s">
        <v>50</v>
      </c>
      <c r="G522">
        <v>1</v>
      </c>
      <c r="H522">
        <v>4</v>
      </c>
      <c r="I522">
        <v>2</v>
      </c>
      <c r="J522">
        <v>1923</v>
      </c>
      <c r="L522">
        <v>1954</v>
      </c>
      <c r="M522">
        <v>2</v>
      </c>
      <c r="N522" t="s">
        <v>1040</v>
      </c>
      <c r="O522">
        <v>0</v>
      </c>
      <c r="P522">
        <v>1</v>
      </c>
      <c r="Q522">
        <v>840</v>
      </c>
      <c r="R522">
        <v>1</v>
      </c>
      <c r="S522">
        <v>4</v>
      </c>
      <c r="T522" t="s">
        <v>69</v>
      </c>
      <c r="U522">
        <v>7</v>
      </c>
      <c r="V522" t="s">
        <v>43</v>
      </c>
      <c r="W522">
        <v>3</v>
      </c>
      <c r="X522" t="s">
        <v>52</v>
      </c>
      <c r="Y522">
        <v>3</v>
      </c>
      <c r="Z522" t="s">
        <v>52</v>
      </c>
      <c r="AA522">
        <v>14</v>
      </c>
      <c r="AB522" t="s">
        <v>45</v>
      </c>
      <c r="AC522">
        <v>2</v>
      </c>
      <c r="AD522" t="s">
        <v>46</v>
      </c>
      <c r="AE522">
        <v>3</v>
      </c>
      <c r="AF522" t="s">
        <v>65</v>
      </c>
      <c r="AG522">
        <v>1</v>
      </c>
      <c r="AH522">
        <v>0</v>
      </c>
      <c r="AI522">
        <v>11</v>
      </c>
      <c r="AJ522">
        <v>1358</v>
      </c>
      <c r="AK522" t="s">
        <v>48</v>
      </c>
      <c r="AL522">
        <v>0</v>
      </c>
    </row>
    <row r="523" spans="1:38" x14ac:dyDescent="0.25">
      <c r="A523" t="s">
        <v>1041</v>
      </c>
      <c r="B523">
        <v>2</v>
      </c>
      <c r="C523">
        <v>1</v>
      </c>
      <c r="D523">
        <v>7</v>
      </c>
      <c r="E523" t="s">
        <v>59</v>
      </c>
      <c r="F523" t="s">
        <v>40</v>
      </c>
      <c r="G523">
        <v>1</v>
      </c>
      <c r="H523">
        <v>7</v>
      </c>
      <c r="I523">
        <v>3</v>
      </c>
      <c r="J523">
        <v>1830</v>
      </c>
      <c r="K523">
        <v>2009</v>
      </c>
      <c r="L523">
        <v>1988</v>
      </c>
      <c r="M523">
        <v>3.25</v>
      </c>
      <c r="N523" t="s">
        <v>1042</v>
      </c>
      <c r="O523">
        <v>1575000</v>
      </c>
      <c r="P523">
        <v>3</v>
      </c>
      <c r="Q523">
        <v>2019</v>
      </c>
      <c r="R523">
        <v>1</v>
      </c>
      <c r="S523">
        <v>9</v>
      </c>
      <c r="T523" t="s">
        <v>288</v>
      </c>
      <c r="U523">
        <v>8</v>
      </c>
      <c r="V523" t="s">
        <v>126</v>
      </c>
      <c r="W523">
        <v>9</v>
      </c>
      <c r="X523" t="s">
        <v>1043</v>
      </c>
      <c r="Y523">
        <v>3</v>
      </c>
      <c r="Z523" t="s">
        <v>52</v>
      </c>
      <c r="AA523">
        <v>14</v>
      </c>
      <c r="AB523" t="s">
        <v>45</v>
      </c>
      <c r="AC523">
        <v>6</v>
      </c>
      <c r="AD523" t="s">
        <v>53</v>
      </c>
      <c r="AE523">
        <v>6</v>
      </c>
      <c r="AF523" t="s">
        <v>47</v>
      </c>
      <c r="AG523">
        <v>1</v>
      </c>
      <c r="AH523">
        <v>2</v>
      </c>
      <c r="AI523">
        <v>13</v>
      </c>
      <c r="AJ523">
        <v>2363</v>
      </c>
      <c r="AK523" t="s">
        <v>48</v>
      </c>
      <c r="AL523">
        <v>1</v>
      </c>
    </row>
    <row r="524" spans="1:38" x14ac:dyDescent="0.25">
      <c r="A524" t="s">
        <v>1044</v>
      </c>
      <c r="B524">
        <v>2</v>
      </c>
      <c r="C524">
        <v>0</v>
      </c>
      <c r="D524">
        <v>1</v>
      </c>
      <c r="E524" t="s">
        <v>67</v>
      </c>
      <c r="F524" t="s">
        <v>40</v>
      </c>
      <c r="G524">
        <v>1</v>
      </c>
      <c r="H524">
        <v>7</v>
      </c>
      <c r="I524">
        <v>3</v>
      </c>
      <c r="J524">
        <v>1928</v>
      </c>
      <c r="K524">
        <v>2014</v>
      </c>
      <c r="L524">
        <v>1967</v>
      </c>
      <c r="M524">
        <v>2</v>
      </c>
      <c r="N524" t="s">
        <v>1045</v>
      </c>
      <c r="O524">
        <v>730000</v>
      </c>
      <c r="P524">
        <v>4</v>
      </c>
      <c r="Q524">
        <v>1324</v>
      </c>
      <c r="R524">
        <v>1</v>
      </c>
      <c r="S524">
        <v>4</v>
      </c>
      <c r="T524" t="s">
        <v>69</v>
      </c>
      <c r="U524">
        <v>7</v>
      </c>
      <c r="V524" t="s">
        <v>43</v>
      </c>
      <c r="W524">
        <v>4</v>
      </c>
      <c r="X524" t="s">
        <v>71</v>
      </c>
      <c r="Y524">
        <v>4</v>
      </c>
      <c r="Z524" t="s">
        <v>72</v>
      </c>
      <c r="AA524">
        <v>22</v>
      </c>
      <c r="AB524" t="s">
        <v>117</v>
      </c>
      <c r="AC524">
        <v>6</v>
      </c>
      <c r="AD524" t="s">
        <v>53</v>
      </c>
      <c r="AE524">
        <v>6</v>
      </c>
      <c r="AF524" t="s">
        <v>47</v>
      </c>
      <c r="AG524">
        <v>1</v>
      </c>
      <c r="AH524">
        <v>0</v>
      </c>
      <c r="AI524">
        <v>11</v>
      </c>
      <c r="AJ524">
        <v>2603</v>
      </c>
      <c r="AK524" t="s">
        <v>48</v>
      </c>
      <c r="AL524">
        <v>1</v>
      </c>
    </row>
    <row r="525" spans="1:38" x14ac:dyDescent="0.25">
      <c r="A525" t="s">
        <v>1046</v>
      </c>
      <c r="B525">
        <v>3</v>
      </c>
      <c r="C525">
        <v>1</v>
      </c>
      <c r="D525">
        <v>13</v>
      </c>
      <c r="E525" t="s">
        <v>39</v>
      </c>
      <c r="F525" t="s">
        <v>50</v>
      </c>
      <c r="G525">
        <v>1</v>
      </c>
      <c r="H525">
        <v>9</v>
      </c>
      <c r="I525">
        <v>5</v>
      </c>
      <c r="J525">
        <v>1900</v>
      </c>
      <c r="K525">
        <v>1960</v>
      </c>
      <c r="L525">
        <v>1976</v>
      </c>
      <c r="M525">
        <v>2</v>
      </c>
      <c r="N525" t="s">
        <v>1047</v>
      </c>
      <c r="O525">
        <v>1487670</v>
      </c>
      <c r="P525">
        <v>3</v>
      </c>
      <c r="Q525">
        <v>1996</v>
      </c>
      <c r="R525">
        <v>1</v>
      </c>
      <c r="S525">
        <v>4</v>
      </c>
      <c r="T525" t="s">
        <v>69</v>
      </c>
      <c r="U525">
        <v>6</v>
      </c>
      <c r="V525" t="s">
        <v>70</v>
      </c>
      <c r="W525">
        <v>8</v>
      </c>
      <c r="X525" t="s">
        <v>359</v>
      </c>
      <c r="Y525">
        <v>3</v>
      </c>
      <c r="Z525" t="s">
        <v>52</v>
      </c>
      <c r="AA525">
        <v>14</v>
      </c>
      <c r="AB525" t="s">
        <v>45</v>
      </c>
      <c r="AC525">
        <v>6</v>
      </c>
      <c r="AD525" t="s">
        <v>53</v>
      </c>
      <c r="AE525">
        <v>6</v>
      </c>
      <c r="AF525" t="s">
        <v>47</v>
      </c>
      <c r="AG525">
        <v>1</v>
      </c>
      <c r="AH525">
        <v>3</v>
      </c>
      <c r="AI525">
        <v>11</v>
      </c>
      <c r="AJ525">
        <v>2833</v>
      </c>
      <c r="AK525" t="s">
        <v>48</v>
      </c>
      <c r="AL525">
        <v>0</v>
      </c>
    </row>
    <row r="526" spans="1:38" x14ac:dyDescent="0.25">
      <c r="A526" t="s">
        <v>1048</v>
      </c>
      <c r="B526">
        <v>2</v>
      </c>
      <c r="C526">
        <v>1</v>
      </c>
      <c r="D526">
        <v>1</v>
      </c>
      <c r="E526" t="s">
        <v>67</v>
      </c>
      <c r="F526" t="s">
        <v>40</v>
      </c>
      <c r="G526">
        <v>1</v>
      </c>
      <c r="H526">
        <v>5</v>
      </c>
      <c r="I526">
        <v>2</v>
      </c>
      <c r="J526">
        <v>1923</v>
      </c>
      <c r="K526">
        <v>2013</v>
      </c>
      <c r="L526">
        <v>1967</v>
      </c>
      <c r="M526">
        <v>2</v>
      </c>
      <c r="N526" t="s">
        <v>961</v>
      </c>
      <c r="O526">
        <v>460000</v>
      </c>
      <c r="P526">
        <v>1</v>
      </c>
      <c r="Q526">
        <v>1564</v>
      </c>
      <c r="R526">
        <v>1</v>
      </c>
      <c r="S526">
        <v>4</v>
      </c>
      <c r="T526" t="s">
        <v>69</v>
      </c>
      <c r="U526">
        <v>7</v>
      </c>
      <c r="V526" t="s">
        <v>43</v>
      </c>
      <c r="W526">
        <v>4</v>
      </c>
      <c r="X526" t="s">
        <v>71</v>
      </c>
      <c r="Y526">
        <v>3</v>
      </c>
      <c r="Z526" t="s">
        <v>52</v>
      </c>
      <c r="AA526">
        <v>14</v>
      </c>
      <c r="AB526" t="s">
        <v>45</v>
      </c>
      <c r="AC526">
        <v>2</v>
      </c>
      <c r="AD526" t="s">
        <v>46</v>
      </c>
      <c r="AE526">
        <v>6</v>
      </c>
      <c r="AF526" t="s">
        <v>47</v>
      </c>
      <c r="AG526">
        <v>1</v>
      </c>
      <c r="AH526">
        <v>0</v>
      </c>
      <c r="AI526">
        <v>11</v>
      </c>
      <c r="AJ526">
        <v>2229</v>
      </c>
      <c r="AK526" t="s">
        <v>48</v>
      </c>
      <c r="AL526">
        <v>0</v>
      </c>
    </row>
    <row r="527" spans="1:38" x14ac:dyDescent="0.25">
      <c r="A527" t="s">
        <v>1049</v>
      </c>
      <c r="B527">
        <v>2</v>
      </c>
      <c r="C527">
        <v>0</v>
      </c>
      <c r="D527">
        <v>7</v>
      </c>
      <c r="E527" t="s">
        <v>59</v>
      </c>
      <c r="F527" t="s">
        <v>40</v>
      </c>
      <c r="G527">
        <v>1</v>
      </c>
      <c r="H527">
        <v>7</v>
      </c>
      <c r="I527">
        <v>2</v>
      </c>
      <c r="J527">
        <v>1900</v>
      </c>
      <c r="K527">
        <v>1958</v>
      </c>
      <c r="L527">
        <v>1967</v>
      </c>
      <c r="M527">
        <v>2</v>
      </c>
      <c r="N527" t="s">
        <v>62</v>
      </c>
      <c r="P527">
        <v>1</v>
      </c>
      <c r="Q527">
        <v>1250</v>
      </c>
      <c r="R527">
        <v>1</v>
      </c>
      <c r="S527">
        <v>4</v>
      </c>
      <c r="T527" t="s">
        <v>69</v>
      </c>
      <c r="U527">
        <v>7</v>
      </c>
      <c r="V527" t="s">
        <v>43</v>
      </c>
      <c r="W527">
        <v>7</v>
      </c>
      <c r="X527" t="s">
        <v>209</v>
      </c>
      <c r="Y527">
        <v>3</v>
      </c>
      <c r="Z527" t="s">
        <v>52</v>
      </c>
      <c r="AA527">
        <v>14</v>
      </c>
      <c r="AB527" t="s">
        <v>45</v>
      </c>
      <c r="AC527">
        <v>1</v>
      </c>
      <c r="AD527" t="s">
        <v>64</v>
      </c>
      <c r="AE527">
        <v>6</v>
      </c>
      <c r="AF527" t="s">
        <v>47</v>
      </c>
      <c r="AG527">
        <v>1</v>
      </c>
      <c r="AH527">
        <v>1</v>
      </c>
      <c r="AI527">
        <v>11</v>
      </c>
      <c r="AJ527">
        <v>1546</v>
      </c>
      <c r="AK527" t="s">
        <v>48</v>
      </c>
      <c r="AL527">
        <v>0</v>
      </c>
    </row>
    <row r="528" spans="1:38" x14ac:dyDescent="0.25">
      <c r="A528" t="s">
        <v>1050</v>
      </c>
      <c r="B528">
        <v>3</v>
      </c>
      <c r="C528">
        <v>1</v>
      </c>
      <c r="D528">
        <v>7</v>
      </c>
      <c r="E528" t="s">
        <v>59</v>
      </c>
      <c r="F528" t="s">
        <v>40</v>
      </c>
      <c r="G528">
        <v>1</v>
      </c>
      <c r="H528">
        <v>10</v>
      </c>
      <c r="I528">
        <v>5</v>
      </c>
      <c r="J528">
        <v>1900</v>
      </c>
      <c r="K528">
        <v>2010</v>
      </c>
      <c r="L528">
        <v>1992</v>
      </c>
      <c r="M528">
        <v>3</v>
      </c>
      <c r="N528" t="s">
        <v>1051</v>
      </c>
      <c r="O528">
        <v>2600000</v>
      </c>
      <c r="P528">
        <v>3</v>
      </c>
      <c r="Q528">
        <v>3414</v>
      </c>
      <c r="R528">
        <v>1</v>
      </c>
      <c r="S528">
        <v>7</v>
      </c>
      <c r="T528" t="s">
        <v>42</v>
      </c>
      <c r="U528">
        <v>6</v>
      </c>
      <c r="V528" t="s">
        <v>70</v>
      </c>
      <c r="W528">
        <v>8</v>
      </c>
      <c r="X528" t="s">
        <v>359</v>
      </c>
      <c r="Y528">
        <v>4</v>
      </c>
      <c r="Z528" t="s">
        <v>72</v>
      </c>
      <c r="AA528">
        <v>14</v>
      </c>
      <c r="AB528" t="s">
        <v>45</v>
      </c>
      <c r="AC528">
        <v>6</v>
      </c>
      <c r="AD528" t="s">
        <v>53</v>
      </c>
      <c r="AE528">
        <v>6</v>
      </c>
      <c r="AF528" t="s">
        <v>47</v>
      </c>
      <c r="AG528">
        <v>1</v>
      </c>
      <c r="AH528">
        <v>1</v>
      </c>
      <c r="AI528">
        <v>11</v>
      </c>
      <c r="AJ528">
        <v>3600</v>
      </c>
      <c r="AK528" t="s">
        <v>48</v>
      </c>
      <c r="AL528">
        <v>1</v>
      </c>
    </row>
    <row r="529" spans="1:38" x14ac:dyDescent="0.25">
      <c r="A529" t="s">
        <v>1052</v>
      </c>
      <c r="B529">
        <v>1</v>
      </c>
      <c r="C529">
        <v>0</v>
      </c>
      <c r="D529">
        <v>7</v>
      </c>
      <c r="E529" t="s">
        <v>59</v>
      </c>
      <c r="F529" t="s">
        <v>40</v>
      </c>
      <c r="G529">
        <v>1</v>
      </c>
      <c r="H529">
        <v>4</v>
      </c>
      <c r="I529">
        <v>2</v>
      </c>
      <c r="J529">
        <v>1880</v>
      </c>
      <c r="K529">
        <v>2002</v>
      </c>
      <c r="L529">
        <v>1981</v>
      </c>
      <c r="M529">
        <v>2</v>
      </c>
      <c r="N529" t="s">
        <v>1053</v>
      </c>
      <c r="O529">
        <v>650000</v>
      </c>
      <c r="P529">
        <v>1</v>
      </c>
      <c r="Q529">
        <v>576</v>
      </c>
      <c r="R529">
        <v>1</v>
      </c>
      <c r="S529">
        <v>4</v>
      </c>
      <c r="T529" t="s">
        <v>69</v>
      </c>
      <c r="U529">
        <v>6</v>
      </c>
      <c r="V529" t="s">
        <v>70</v>
      </c>
      <c r="W529">
        <v>8</v>
      </c>
      <c r="X529" t="s">
        <v>359</v>
      </c>
      <c r="Y529">
        <v>4</v>
      </c>
      <c r="Z529" t="s">
        <v>72</v>
      </c>
      <c r="AA529">
        <v>14</v>
      </c>
      <c r="AB529" t="s">
        <v>45</v>
      </c>
      <c r="AC529">
        <v>6</v>
      </c>
      <c r="AD529" t="s">
        <v>53</v>
      </c>
      <c r="AE529">
        <v>6</v>
      </c>
      <c r="AF529" t="s">
        <v>47</v>
      </c>
      <c r="AG529">
        <v>1</v>
      </c>
      <c r="AH529">
        <v>1</v>
      </c>
      <c r="AI529">
        <v>11</v>
      </c>
      <c r="AJ529">
        <v>465</v>
      </c>
      <c r="AK529" t="s">
        <v>48</v>
      </c>
      <c r="AL529">
        <v>1</v>
      </c>
    </row>
    <row r="530" spans="1:38" x14ac:dyDescent="0.25">
      <c r="A530" t="s">
        <v>1054</v>
      </c>
      <c r="B530">
        <v>2</v>
      </c>
      <c r="C530">
        <v>1</v>
      </c>
      <c r="D530">
        <v>7</v>
      </c>
      <c r="E530" t="s">
        <v>59</v>
      </c>
      <c r="F530" t="s">
        <v>40</v>
      </c>
      <c r="G530">
        <v>1</v>
      </c>
      <c r="H530">
        <v>6</v>
      </c>
      <c r="I530">
        <v>3</v>
      </c>
      <c r="J530">
        <v>1979</v>
      </c>
      <c r="L530">
        <v>1996</v>
      </c>
      <c r="M530">
        <v>3</v>
      </c>
      <c r="N530" t="s">
        <v>1055</v>
      </c>
      <c r="O530">
        <v>805000</v>
      </c>
      <c r="P530">
        <v>3</v>
      </c>
      <c r="Q530">
        <v>1336</v>
      </c>
      <c r="R530">
        <v>1</v>
      </c>
      <c r="S530">
        <v>7</v>
      </c>
      <c r="T530" t="s">
        <v>42</v>
      </c>
      <c r="U530">
        <v>7</v>
      </c>
      <c r="V530" t="s">
        <v>43</v>
      </c>
      <c r="W530">
        <v>8</v>
      </c>
      <c r="X530" t="s">
        <v>359</v>
      </c>
      <c r="Y530">
        <v>3</v>
      </c>
      <c r="Z530" t="s">
        <v>52</v>
      </c>
      <c r="AA530">
        <v>14</v>
      </c>
      <c r="AB530" t="s">
        <v>45</v>
      </c>
      <c r="AC530">
        <v>2</v>
      </c>
      <c r="AD530" t="s">
        <v>46</v>
      </c>
      <c r="AE530">
        <v>6</v>
      </c>
      <c r="AF530" t="s">
        <v>47</v>
      </c>
      <c r="AG530">
        <v>1</v>
      </c>
      <c r="AH530">
        <v>1</v>
      </c>
      <c r="AI530">
        <v>11</v>
      </c>
      <c r="AJ530">
        <v>666</v>
      </c>
      <c r="AK530" t="s">
        <v>48</v>
      </c>
      <c r="AL530">
        <v>1</v>
      </c>
    </row>
    <row r="531" spans="1:38" x14ac:dyDescent="0.25">
      <c r="A531" t="s">
        <v>1056</v>
      </c>
      <c r="B531">
        <v>2</v>
      </c>
      <c r="C531">
        <v>1</v>
      </c>
      <c r="D531">
        <v>7</v>
      </c>
      <c r="E531" t="s">
        <v>59</v>
      </c>
      <c r="F531" t="s">
        <v>40</v>
      </c>
      <c r="G531">
        <v>1</v>
      </c>
      <c r="H531">
        <v>6</v>
      </c>
      <c r="I531">
        <v>3</v>
      </c>
      <c r="J531">
        <v>1910</v>
      </c>
      <c r="K531">
        <v>2007</v>
      </c>
      <c r="L531">
        <v>1967</v>
      </c>
      <c r="M531">
        <v>2</v>
      </c>
      <c r="N531" t="s">
        <v>1057</v>
      </c>
      <c r="O531">
        <v>851000</v>
      </c>
      <c r="P531">
        <v>6</v>
      </c>
      <c r="Q531">
        <v>1488</v>
      </c>
      <c r="R531">
        <v>1</v>
      </c>
      <c r="S531">
        <v>4</v>
      </c>
      <c r="T531" t="s">
        <v>69</v>
      </c>
      <c r="U531">
        <v>7</v>
      </c>
      <c r="V531" t="s">
        <v>43</v>
      </c>
      <c r="W531">
        <v>4</v>
      </c>
      <c r="X531" t="s">
        <v>71</v>
      </c>
      <c r="Y531">
        <v>5</v>
      </c>
      <c r="Z531" t="s">
        <v>44</v>
      </c>
      <c r="AA531">
        <v>14</v>
      </c>
      <c r="AB531" t="s">
        <v>45</v>
      </c>
      <c r="AC531">
        <v>6</v>
      </c>
      <c r="AD531" t="s">
        <v>53</v>
      </c>
      <c r="AE531">
        <v>6</v>
      </c>
      <c r="AF531" t="s">
        <v>47</v>
      </c>
      <c r="AG531">
        <v>1</v>
      </c>
      <c r="AH531">
        <v>0</v>
      </c>
      <c r="AI531">
        <v>11</v>
      </c>
      <c r="AJ531">
        <v>1866</v>
      </c>
      <c r="AK531" t="s">
        <v>48</v>
      </c>
      <c r="AL531">
        <v>1</v>
      </c>
    </row>
    <row r="532" spans="1:38" x14ac:dyDescent="0.25">
      <c r="A532" t="s">
        <v>1058</v>
      </c>
      <c r="B532">
        <v>2</v>
      </c>
      <c r="C532">
        <v>0</v>
      </c>
      <c r="D532">
        <v>13</v>
      </c>
      <c r="E532" t="s">
        <v>39</v>
      </c>
      <c r="F532" t="s">
        <v>50</v>
      </c>
      <c r="G532">
        <v>1</v>
      </c>
      <c r="H532">
        <v>5</v>
      </c>
      <c r="I532">
        <v>2</v>
      </c>
      <c r="J532">
        <v>1915</v>
      </c>
      <c r="K532">
        <v>1982</v>
      </c>
      <c r="L532">
        <v>1964</v>
      </c>
      <c r="M532">
        <v>2</v>
      </c>
      <c r="N532" t="s">
        <v>1059</v>
      </c>
      <c r="O532">
        <v>455000</v>
      </c>
      <c r="P532">
        <v>1</v>
      </c>
      <c r="Q532">
        <v>980</v>
      </c>
      <c r="R532">
        <v>1</v>
      </c>
      <c r="S532">
        <v>4</v>
      </c>
      <c r="T532" t="s">
        <v>69</v>
      </c>
      <c r="U532">
        <v>7</v>
      </c>
      <c r="V532" t="s">
        <v>43</v>
      </c>
      <c r="W532">
        <v>4</v>
      </c>
      <c r="X532" t="s">
        <v>71</v>
      </c>
      <c r="Y532">
        <v>3</v>
      </c>
      <c r="Z532" t="s">
        <v>52</v>
      </c>
      <c r="AA532">
        <v>14</v>
      </c>
      <c r="AB532" t="s">
        <v>45</v>
      </c>
      <c r="AC532">
        <v>6</v>
      </c>
      <c r="AD532" t="s">
        <v>53</v>
      </c>
      <c r="AE532">
        <v>6</v>
      </c>
      <c r="AF532" t="s">
        <v>47</v>
      </c>
      <c r="AG532">
        <v>1</v>
      </c>
      <c r="AH532">
        <v>1</v>
      </c>
      <c r="AI532">
        <v>11</v>
      </c>
      <c r="AJ532">
        <v>1088</v>
      </c>
      <c r="AK532" t="s">
        <v>48</v>
      </c>
      <c r="AL532">
        <v>1</v>
      </c>
    </row>
    <row r="533" spans="1:38" x14ac:dyDescent="0.25">
      <c r="A533" t="s">
        <v>1060</v>
      </c>
      <c r="B533">
        <v>1</v>
      </c>
      <c r="C533">
        <v>0</v>
      </c>
      <c r="D533">
        <v>13</v>
      </c>
      <c r="E533" t="s">
        <v>39</v>
      </c>
      <c r="F533" t="s">
        <v>50</v>
      </c>
      <c r="G533">
        <v>1</v>
      </c>
      <c r="H533">
        <v>5</v>
      </c>
      <c r="I533">
        <v>1</v>
      </c>
      <c r="J533">
        <v>1908</v>
      </c>
      <c r="K533">
        <v>1991</v>
      </c>
      <c r="L533">
        <v>1957</v>
      </c>
      <c r="M533">
        <v>2</v>
      </c>
      <c r="N533" t="s">
        <v>1061</v>
      </c>
      <c r="O533">
        <v>0</v>
      </c>
      <c r="P533">
        <v>2</v>
      </c>
      <c r="Q533">
        <v>1008</v>
      </c>
      <c r="R533">
        <v>1</v>
      </c>
      <c r="S533">
        <v>4</v>
      </c>
      <c r="T533" t="s">
        <v>69</v>
      </c>
      <c r="U533">
        <v>7</v>
      </c>
      <c r="V533" t="s">
        <v>43</v>
      </c>
      <c r="W533">
        <v>4</v>
      </c>
      <c r="X533" t="s">
        <v>71</v>
      </c>
      <c r="Y533">
        <v>3</v>
      </c>
      <c r="Z533" t="s">
        <v>52</v>
      </c>
      <c r="AA533">
        <v>14</v>
      </c>
      <c r="AB533" t="s">
        <v>45</v>
      </c>
      <c r="AC533">
        <v>2</v>
      </c>
      <c r="AD533" t="s">
        <v>46</v>
      </c>
      <c r="AE533">
        <v>2</v>
      </c>
      <c r="AF533" t="s">
        <v>78</v>
      </c>
      <c r="AG533">
        <v>1</v>
      </c>
      <c r="AH533">
        <v>0</v>
      </c>
      <c r="AI533">
        <v>11</v>
      </c>
      <c r="AJ533">
        <v>1525</v>
      </c>
      <c r="AK533" t="s">
        <v>48</v>
      </c>
      <c r="AL533">
        <v>0</v>
      </c>
    </row>
    <row r="534" spans="1:38" x14ac:dyDescent="0.25">
      <c r="A534" t="s">
        <v>1062</v>
      </c>
      <c r="B534">
        <v>2</v>
      </c>
      <c r="C534">
        <v>0</v>
      </c>
      <c r="D534">
        <v>7</v>
      </c>
      <c r="E534" t="s">
        <v>59</v>
      </c>
      <c r="F534" t="s">
        <v>40</v>
      </c>
      <c r="G534">
        <v>1</v>
      </c>
      <c r="H534">
        <v>6</v>
      </c>
      <c r="I534">
        <v>3</v>
      </c>
      <c r="J534">
        <v>1930</v>
      </c>
      <c r="K534">
        <v>2012</v>
      </c>
      <c r="L534">
        <v>1967</v>
      </c>
      <c r="M534">
        <v>2</v>
      </c>
      <c r="N534" t="s">
        <v>1063</v>
      </c>
      <c r="O534">
        <v>658000</v>
      </c>
      <c r="P534">
        <v>1</v>
      </c>
      <c r="Q534">
        <v>1211</v>
      </c>
      <c r="R534">
        <v>1</v>
      </c>
      <c r="S534">
        <v>4</v>
      </c>
      <c r="T534" t="s">
        <v>69</v>
      </c>
      <c r="U534">
        <v>7</v>
      </c>
      <c r="V534" t="s">
        <v>43</v>
      </c>
      <c r="W534">
        <v>4</v>
      </c>
      <c r="X534" t="s">
        <v>71</v>
      </c>
      <c r="Y534">
        <v>4</v>
      </c>
      <c r="Z534" t="s">
        <v>72</v>
      </c>
      <c r="AA534">
        <v>14</v>
      </c>
      <c r="AB534" t="s">
        <v>45</v>
      </c>
      <c r="AC534">
        <v>6</v>
      </c>
      <c r="AD534" t="s">
        <v>53</v>
      </c>
      <c r="AE534">
        <v>6</v>
      </c>
      <c r="AF534" t="s">
        <v>47</v>
      </c>
      <c r="AG534">
        <v>1</v>
      </c>
      <c r="AH534">
        <v>0</v>
      </c>
      <c r="AI534">
        <v>11</v>
      </c>
      <c r="AJ534">
        <v>1647</v>
      </c>
      <c r="AK534" t="s">
        <v>48</v>
      </c>
      <c r="AL534">
        <v>1</v>
      </c>
    </row>
    <row r="535" spans="1:38" x14ac:dyDescent="0.25">
      <c r="A535" t="s">
        <v>1064</v>
      </c>
      <c r="B535">
        <v>3</v>
      </c>
      <c r="C535">
        <v>0</v>
      </c>
      <c r="D535">
        <v>13</v>
      </c>
      <c r="E535" t="s">
        <v>39</v>
      </c>
      <c r="F535" t="s">
        <v>50</v>
      </c>
      <c r="G535">
        <v>3</v>
      </c>
      <c r="H535">
        <v>7</v>
      </c>
      <c r="I535">
        <v>4</v>
      </c>
      <c r="J535">
        <v>1900</v>
      </c>
      <c r="K535">
        <v>1972</v>
      </c>
      <c r="L535">
        <v>1969</v>
      </c>
      <c r="M535">
        <v>2</v>
      </c>
      <c r="N535" t="s">
        <v>1065</v>
      </c>
      <c r="O535">
        <v>2050000</v>
      </c>
      <c r="P535">
        <v>4</v>
      </c>
      <c r="Q535">
        <v>1806</v>
      </c>
      <c r="R535">
        <v>1</v>
      </c>
      <c r="S535">
        <v>4</v>
      </c>
      <c r="T535" t="s">
        <v>69</v>
      </c>
      <c r="U535">
        <v>2</v>
      </c>
      <c r="V535" t="s">
        <v>134</v>
      </c>
      <c r="W535">
        <v>8</v>
      </c>
      <c r="X535" t="s">
        <v>359</v>
      </c>
      <c r="Y535">
        <v>3</v>
      </c>
      <c r="Z535" t="s">
        <v>52</v>
      </c>
      <c r="AA535">
        <v>14</v>
      </c>
      <c r="AB535" t="s">
        <v>45</v>
      </c>
      <c r="AC535">
        <v>6</v>
      </c>
      <c r="AD535" t="s">
        <v>53</v>
      </c>
      <c r="AE535">
        <v>6</v>
      </c>
      <c r="AF535" t="s">
        <v>47</v>
      </c>
      <c r="AG535">
        <v>3</v>
      </c>
      <c r="AH535">
        <v>1</v>
      </c>
      <c r="AI535">
        <v>23</v>
      </c>
      <c r="AJ535">
        <v>2376</v>
      </c>
      <c r="AK535" t="s">
        <v>48</v>
      </c>
      <c r="AL535">
        <v>0</v>
      </c>
    </row>
    <row r="536" spans="1:38" x14ac:dyDescent="0.25">
      <c r="A536" t="s">
        <v>1066</v>
      </c>
      <c r="B536">
        <v>3</v>
      </c>
      <c r="C536">
        <v>0</v>
      </c>
      <c r="D536">
        <v>7</v>
      </c>
      <c r="E536" t="s">
        <v>59</v>
      </c>
      <c r="F536" t="s">
        <v>40</v>
      </c>
      <c r="G536">
        <v>1</v>
      </c>
      <c r="H536">
        <v>6</v>
      </c>
      <c r="I536">
        <v>3</v>
      </c>
      <c r="J536">
        <v>1900</v>
      </c>
      <c r="K536">
        <v>1985</v>
      </c>
      <c r="L536">
        <v>1981</v>
      </c>
      <c r="M536">
        <v>3.5</v>
      </c>
      <c r="N536" t="s">
        <v>844</v>
      </c>
      <c r="O536">
        <v>0</v>
      </c>
      <c r="P536">
        <v>1</v>
      </c>
      <c r="Q536">
        <v>2680</v>
      </c>
      <c r="R536">
        <v>1</v>
      </c>
      <c r="S536">
        <v>9</v>
      </c>
      <c r="T536" t="s">
        <v>288</v>
      </c>
      <c r="U536">
        <v>7</v>
      </c>
      <c r="V536" t="s">
        <v>43</v>
      </c>
      <c r="W536">
        <v>9</v>
      </c>
      <c r="X536" t="s">
        <v>1043</v>
      </c>
      <c r="Y536">
        <v>3</v>
      </c>
      <c r="Z536" t="s">
        <v>52</v>
      </c>
      <c r="AA536">
        <v>14</v>
      </c>
      <c r="AB536" t="s">
        <v>45</v>
      </c>
      <c r="AC536">
        <v>2</v>
      </c>
      <c r="AD536" t="s">
        <v>46</v>
      </c>
      <c r="AE536">
        <v>6</v>
      </c>
      <c r="AF536" t="s">
        <v>47</v>
      </c>
      <c r="AG536">
        <v>1</v>
      </c>
      <c r="AH536">
        <v>1</v>
      </c>
      <c r="AI536">
        <v>11</v>
      </c>
      <c r="AJ536">
        <v>2480</v>
      </c>
      <c r="AK536" t="s">
        <v>48</v>
      </c>
      <c r="AL536">
        <v>0</v>
      </c>
    </row>
    <row r="537" spans="1:38" x14ac:dyDescent="0.25">
      <c r="A537" t="s">
        <v>1067</v>
      </c>
      <c r="B537">
        <v>2</v>
      </c>
      <c r="C537">
        <v>0</v>
      </c>
      <c r="D537">
        <v>13</v>
      </c>
      <c r="E537" t="s">
        <v>39</v>
      </c>
      <c r="F537" t="s">
        <v>40</v>
      </c>
      <c r="G537">
        <v>1</v>
      </c>
      <c r="H537">
        <v>9</v>
      </c>
      <c r="I537">
        <v>3</v>
      </c>
      <c r="J537">
        <v>1926</v>
      </c>
      <c r="L537">
        <v>1967</v>
      </c>
      <c r="M537">
        <v>2</v>
      </c>
      <c r="N537" t="s">
        <v>1068</v>
      </c>
      <c r="O537">
        <v>665000</v>
      </c>
      <c r="P537">
        <v>3</v>
      </c>
      <c r="Q537">
        <v>1240</v>
      </c>
      <c r="R537">
        <v>1</v>
      </c>
      <c r="S537">
        <v>4</v>
      </c>
      <c r="T537" t="s">
        <v>69</v>
      </c>
      <c r="U537">
        <v>7</v>
      </c>
      <c r="V537" t="s">
        <v>43</v>
      </c>
      <c r="W537">
        <v>4</v>
      </c>
      <c r="X537" t="s">
        <v>71</v>
      </c>
      <c r="Y537">
        <v>4</v>
      </c>
      <c r="Z537" t="s">
        <v>72</v>
      </c>
      <c r="AA537">
        <v>14</v>
      </c>
      <c r="AB537" t="s">
        <v>45</v>
      </c>
      <c r="AC537">
        <v>6</v>
      </c>
      <c r="AD537" t="s">
        <v>53</v>
      </c>
      <c r="AE537">
        <v>3</v>
      </c>
      <c r="AF537" t="s">
        <v>65</v>
      </c>
      <c r="AG537">
        <v>1</v>
      </c>
      <c r="AH537">
        <v>0</v>
      </c>
      <c r="AI537">
        <v>11</v>
      </c>
      <c r="AJ537">
        <v>1280</v>
      </c>
      <c r="AK537" t="s">
        <v>48</v>
      </c>
      <c r="AL537">
        <v>1</v>
      </c>
    </row>
    <row r="538" spans="1:38" x14ac:dyDescent="0.25">
      <c r="A538" t="s">
        <v>1069</v>
      </c>
      <c r="B538">
        <v>2</v>
      </c>
      <c r="C538">
        <v>0</v>
      </c>
      <c r="D538">
        <v>1</v>
      </c>
      <c r="E538" t="s">
        <v>67</v>
      </c>
      <c r="F538" t="s">
        <v>50</v>
      </c>
      <c r="G538">
        <v>1</v>
      </c>
      <c r="H538">
        <v>5</v>
      </c>
      <c r="I538">
        <v>3</v>
      </c>
      <c r="J538">
        <v>1900</v>
      </c>
      <c r="L538">
        <v>1970</v>
      </c>
      <c r="M538">
        <v>2</v>
      </c>
      <c r="N538" t="s">
        <v>1070</v>
      </c>
      <c r="O538">
        <v>0</v>
      </c>
      <c r="P538">
        <v>1</v>
      </c>
      <c r="Q538">
        <v>1888</v>
      </c>
      <c r="R538">
        <v>1</v>
      </c>
      <c r="S538">
        <v>4</v>
      </c>
      <c r="T538" t="s">
        <v>69</v>
      </c>
      <c r="U538">
        <v>8</v>
      </c>
      <c r="V538" t="s">
        <v>126</v>
      </c>
      <c r="W538">
        <v>7</v>
      </c>
      <c r="X538" t="s">
        <v>209</v>
      </c>
      <c r="Y538">
        <v>3</v>
      </c>
      <c r="Z538" t="s">
        <v>52</v>
      </c>
      <c r="AA538">
        <v>14</v>
      </c>
      <c r="AB538" t="s">
        <v>45</v>
      </c>
      <c r="AC538">
        <v>6</v>
      </c>
      <c r="AD538" t="s">
        <v>53</v>
      </c>
      <c r="AE538">
        <v>6</v>
      </c>
      <c r="AF538" t="s">
        <v>47</v>
      </c>
      <c r="AG538">
        <v>1</v>
      </c>
      <c r="AH538">
        <v>2</v>
      </c>
      <c r="AI538">
        <v>13</v>
      </c>
      <c r="AJ538">
        <v>1330</v>
      </c>
      <c r="AK538" t="s">
        <v>48</v>
      </c>
      <c r="AL538">
        <v>0</v>
      </c>
    </row>
    <row r="539" spans="1:38" x14ac:dyDescent="0.25">
      <c r="A539" t="s">
        <v>1071</v>
      </c>
      <c r="B539">
        <v>2</v>
      </c>
      <c r="C539">
        <v>1</v>
      </c>
      <c r="D539">
        <v>7</v>
      </c>
      <c r="E539" t="s">
        <v>59</v>
      </c>
      <c r="F539" t="s">
        <v>40</v>
      </c>
      <c r="G539">
        <v>1</v>
      </c>
      <c r="H539">
        <v>4</v>
      </c>
      <c r="I539">
        <v>3</v>
      </c>
      <c r="J539">
        <v>1956</v>
      </c>
      <c r="K539">
        <v>1990</v>
      </c>
      <c r="L539">
        <v>1984</v>
      </c>
      <c r="M539">
        <v>2.5</v>
      </c>
      <c r="N539" t="s">
        <v>1072</v>
      </c>
      <c r="O539">
        <v>393000</v>
      </c>
      <c r="P539">
        <v>1</v>
      </c>
      <c r="Q539">
        <v>1585</v>
      </c>
      <c r="R539">
        <v>1</v>
      </c>
      <c r="S539">
        <v>6</v>
      </c>
      <c r="T539" t="s">
        <v>331</v>
      </c>
      <c r="U539">
        <v>7</v>
      </c>
      <c r="V539" t="s">
        <v>43</v>
      </c>
      <c r="W539">
        <v>8</v>
      </c>
      <c r="X539" t="s">
        <v>359</v>
      </c>
      <c r="Y539">
        <v>4</v>
      </c>
      <c r="Z539" t="s">
        <v>72</v>
      </c>
      <c r="AA539">
        <v>14</v>
      </c>
      <c r="AB539" t="s">
        <v>45</v>
      </c>
      <c r="AC539">
        <v>11</v>
      </c>
      <c r="AD539" t="s">
        <v>976</v>
      </c>
      <c r="AE539">
        <v>6</v>
      </c>
      <c r="AF539" t="s">
        <v>47</v>
      </c>
      <c r="AG539">
        <v>1</v>
      </c>
      <c r="AH539">
        <v>1</v>
      </c>
      <c r="AI539">
        <v>11</v>
      </c>
      <c r="AJ539">
        <v>2080</v>
      </c>
      <c r="AK539" t="s">
        <v>48</v>
      </c>
      <c r="AL539">
        <v>1</v>
      </c>
    </row>
    <row r="540" spans="1:38" x14ac:dyDescent="0.25">
      <c r="A540" t="s">
        <v>1073</v>
      </c>
      <c r="B540">
        <v>1</v>
      </c>
      <c r="C540">
        <v>0</v>
      </c>
      <c r="D540">
        <v>7</v>
      </c>
      <c r="E540" t="s">
        <v>59</v>
      </c>
      <c r="F540" t="s">
        <v>40</v>
      </c>
      <c r="G540">
        <v>1</v>
      </c>
      <c r="H540">
        <v>3</v>
      </c>
      <c r="I540">
        <v>1</v>
      </c>
      <c r="J540">
        <v>1900</v>
      </c>
      <c r="L540">
        <v>1954</v>
      </c>
      <c r="M540">
        <v>2</v>
      </c>
      <c r="N540" t="s">
        <v>62</v>
      </c>
      <c r="P540">
        <v>1</v>
      </c>
      <c r="Q540">
        <v>1152</v>
      </c>
      <c r="R540">
        <v>1</v>
      </c>
      <c r="S540">
        <v>4</v>
      </c>
      <c r="T540" t="s">
        <v>69</v>
      </c>
      <c r="U540">
        <v>8</v>
      </c>
      <c r="V540" t="s">
        <v>126</v>
      </c>
      <c r="W540">
        <v>6</v>
      </c>
      <c r="X540" t="s">
        <v>44</v>
      </c>
      <c r="Y540">
        <v>2</v>
      </c>
      <c r="Z540" t="s">
        <v>122</v>
      </c>
      <c r="AA540">
        <v>14</v>
      </c>
      <c r="AB540" t="s">
        <v>45</v>
      </c>
      <c r="AC540">
        <v>6</v>
      </c>
      <c r="AD540" t="s">
        <v>53</v>
      </c>
      <c r="AE540">
        <v>6</v>
      </c>
      <c r="AF540" t="s">
        <v>47</v>
      </c>
      <c r="AG540">
        <v>1</v>
      </c>
      <c r="AH540">
        <v>0</v>
      </c>
      <c r="AI540">
        <v>13</v>
      </c>
      <c r="AJ540">
        <v>759</v>
      </c>
      <c r="AK540" t="s">
        <v>48</v>
      </c>
      <c r="AL540">
        <v>0</v>
      </c>
    </row>
    <row r="541" spans="1:38" x14ac:dyDescent="0.25">
      <c r="A541" t="s">
        <v>1074</v>
      </c>
      <c r="B541">
        <v>3</v>
      </c>
      <c r="C541">
        <v>0</v>
      </c>
      <c r="D541">
        <v>7</v>
      </c>
      <c r="E541" t="s">
        <v>59</v>
      </c>
      <c r="F541" t="s">
        <v>40</v>
      </c>
      <c r="G541">
        <v>2</v>
      </c>
      <c r="H541">
        <v>7</v>
      </c>
      <c r="I541">
        <v>3</v>
      </c>
      <c r="J541">
        <v>1891</v>
      </c>
      <c r="K541">
        <v>1974</v>
      </c>
      <c r="L541">
        <v>1976</v>
      </c>
      <c r="M541">
        <v>2</v>
      </c>
      <c r="N541" t="s">
        <v>1075</v>
      </c>
      <c r="O541">
        <v>1087500</v>
      </c>
      <c r="P541">
        <v>4</v>
      </c>
      <c r="Q541">
        <v>1627</v>
      </c>
      <c r="R541">
        <v>1</v>
      </c>
      <c r="S541">
        <v>4</v>
      </c>
      <c r="T541" t="s">
        <v>69</v>
      </c>
      <c r="U541">
        <v>2</v>
      </c>
      <c r="V541" t="s">
        <v>134</v>
      </c>
      <c r="W541">
        <v>8</v>
      </c>
      <c r="X541" t="s">
        <v>359</v>
      </c>
      <c r="Y541">
        <v>3</v>
      </c>
      <c r="Z541" t="s">
        <v>52</v>
      </c>
      <c r="AA541">
        <v>14</v>
      </c>
      <c r="AB541" t="s">
        <v>45</v>
      </c>
      <c r="AC541">
        <v>6</v>
      </c>
      <c r="AD541" t="s">
        <v>53</v>
      </c>
      <c r="AE541">
        <v>6</v>
      </c>
      <c r="AF541" t="s">
        <v>47</v>
      </c>
      <c r="AG541">
        <v>2</v>
      </c>
      <c r="AH541">
        <v>1</v>
      </c>
      <c r="AI541">
        <v>23</v>
      </c>
      <c r="AJ541">
        <v>1108</v>
      </c>
      <c r="AK541" t="s">
        <v>48</v>
      </c>
      <c r="AL541">
        <v>1</v>
      </c>
    </row>
    <row r="542" spans="1:38" x14ac:dyDescent="0.25">
      <c r="A542" t="s">
        <v>1076</v>
      </c>
      <c r="B542">
        <v>1</v>
      </c>
      <c r="C542">
        <v>0</v>
      </c>
      <c r="D542">
        <v>13</v>
      </c>
      <c r="E542" t="s">
        <v>39</v>
      </c>
      <c r="F542" t="s">
        <v>50</v>
      </c>
      <c r="G542">
        <v>1</v>
      </c>
      <c r="H542">
        <v>6</v>
      </c>
      <c r="I542">
        <v>3</v>
      </c>
      <c r="J542">
        <v>1909</v>
      </c>
      <c r="L542">
        <v>1957</v>
      </c>
      <c r="M542">
        <v>2</v>
      </c>
      <c r="N542" t="s">
        <v>62</v>
      </c>
      <c r="P542">
        <v>1</v>
      </c>
      <c r="Q542">
        <v>1276</v>
      </c>
      <c r="R542">
        <v>1</v>
      </c>
      <c r="S542">
        <v>4</v>
      </c>
      <c r="T542" t="s">
        <v>69</v>
      </c>
      <c r="U542">
        <v>7</v>
      </c>
      <c r="V542" t="s">
        <v>43</v>
      </c>
      <c r="W542">
        <v>4</v>
      </c>
      <c r="X542" t="s">
        <v>71</v>
      </c>
      <c r="Y542">
        <v>3</v>
      </c>
      <c r="Z542" t="s">
        <v>52</v>
      </c>
      <c r="AA542">
        <v>14</v>
      </c>
      <c r="AB542" t="s">
        <v>45</v>
      </c>
      <c r="AC542">
        <v>2</v>
      </c>
      <c r="AD542" t="s">
        <v>46</v>
      </c>
      <c r="AE542">
        <v>6</v>
      </c>
      <c r="AF542" t="s">
        <v>47</v>
      </c>
      <c r="AG542">
        <v>1</v>
      </c>
      <c r="AH542">
        <v>0</v>
      </c>
      <c r="AI542">
        <v>11</v>
      </c>
      <c r="AJ542">
        <v>1223</v>
      </c>
      <c r="AK542" t="s">
        <v>48</v>
      </c>
      <c r="AL542">
        <v>0</v>
      </c>
    </row>
    <row r="543" spans="1:38" x14ac:dyDescent="0.25">
      <c r="A543" t="s">
        <v>1077</v>
      </c>
      <c r="B543">
        <v>2</v>
      </c>
      <c r="C543">
        <v>1</v>
      </c>
      <c r="D543">
        <v>13</v>
      </c>
      <c r="E543" t="s">
        <v>39</v>
      </c>
      <c r="F543" t="s">
        <v>40</v>
      </c>
      <c r="G543">
        <v>1</v>
      </c>
      <c r="H543">
        <v>8</v>
      </c>
      <c r="I543">
        <v>4</v>
      </c>
      <c r="J543">
        <v>1791</v>
      </c>
      <c r="K543">
        <v>1991</v>
      </c>
      <c r="L543">
        <v>1990</v>
      </c>
      <c r="M543">
        <v>2.5</v>
      </c>
      <c r="N543" t="s">
        <v>1078</v>
      </c>
      <c r="O543">
        <v>0</v>
      </c>
      <c r="P543">
        <v>1</v>
      </c>
      <c r="Q543">
        <v>2162</v>
      </c>
      <c r="R543">
        <v>1</v>
      </c>
      <c r="S543">
        <v>6</v>
      </c>
      <c r="T543" t="s">
        <v>331</v>
      </c>
      <c r="U543">
        <v>8</v>
      </c>
      <c r="V543" t="s">
        <v>126</v>
      </c>
      <c r="W543">
        <v>8</v>
      </c>
      <c r="X543" t="s">
        <v>359</v>
      </c>
      <c r="Y543">
        <v>4</v>
      </c>
      <c r="Z543" t="s">
        <v>72</v>
      </c>
      <c r="AA543">
        <v>5</v>
      </c>
      <c r="AB543" t="s">
        <v>157</v>
      </c>
      <c r="AC543">
        <v>6</v>
      </c>
      <c r="AD543" t="s">
        <v>53</v>
      </c>
      <c r="AE543">
        <v>6</v>
      </c>
      <c r="AF543" t="s">
        <v>47</v>
      </c>
      <c r="AG543">
        <v>1</v>
      </c>
      <c r="AH543">
        <v>5</v>
      </c>
      <c r="AI543">
        <v>13</v>
      </c>
      <c r="AJ543">
        <v>1950</v>
      </c>
      <c r="AK543" t="s">
        <v>48</v>
      </c>
      <c r="AL543">
        <v>0</v>
      </c>
    </row>
    <row r="544" spans="1:38" x14ac:dyDescent="0.25">
      <c r="A544" t="s">
        <v>1079</v>
      </c>
      <c r="B544">
        <v>1</v>
      </c>
      <c r="C544">
        <v>0</v>
      </c>
      <c r="D544">
        <v>7</v>
      </c>
      <c r="E544" t="s">
        <v>59</v>
      </c>
      <c r="F544" t="s">
        <v>40</v>
      </c>
      <c r="G544">
        <v>1</v>
      </c>
      <c r="H544">
        <v>4</v>
      </c>
      <c r="I544">
        <v>2</v>
      </c>
      <c r="J544">
        <v>1932</v>
      </c>
      <c r="K544">
        <v>1978</v>
      </c>
      <c r="L544">
        <v>1981</v>
      </c>
      <c r="M544">
        <v>2</v>
      </c>
      <c r="N544" t="s">
        <v>1080</v>
      </c>
      <c r="O544">
        <v>725000</v>
      </c>
      <c r="P544">
        <v>1</v>
      </c>
      <c r="Q544">
        <v>1080</v>
      </c>
      <c r="R544">
        <v>1</v>
      </c>
      <c r="S544">
        <v>4</v>
      </c>
      <c r="T544" t="s">
        <v>69</v>
      </c>
      <c r="U544">
        <v>7</v>
      </c>
      <c r="V544" t="s">
        <v>43</v>
      </c>
      <c r="W544">
        <v>8</v>
      </c>
      <c r="X544" t="s">
        <v>359</v>
      </c>
      <c r="Y544">
        <v>3</v>
      </c>
      <c r="Z544" t="s">
        <v>52</v>
      </c>
      <c r="AA544">
        <v>14</v>
      </c>
      <c r="AB544" t="s">
        <v>45</v>
      </c>
      <c r="AC544">
        <v>6</v>
      </c>
      <c r="AD544" t="s">
        <v>53</v>
      </c>
      <c r="AE544">
        <v>6</v>
      </c>
      <c r="AF544" t="s">
        <v>47</v>
      </c>
      <c r="AG544">
        <v>1</v>
      </c>
      <c r="AH544">
        <v>1</v>
      </c>
      <c r="AI544">
        <v>11</v>
      </c>
      <c r="AJ544">
        <v>1635</v>
      </c>
      <c r="AK544" t="s">
        <v>48</v>
      </c>
      <c r="AL544">
        <v>1</v>
      </c>
    </row>
    <row r="545" spans="1:38" x14ac:dyDescent="0.25">
      <c r="A545" t="s">
        <v>1081</v>
      </c>
      <c r="B545">
        <v>2</v>
      </c>
      <c r="C545">
        <v>0</v>
      </c>
      <c r="D545">
        <v>13</v>
      </c>
      <c r="E545" t="s">
        <v>39</v>
      </c>
      <c r="F545" t="s">
        <v>50</v>
      </c>
      <c r="G545">
        <v>1</v>
      </c>
      <c r="H545">
        <v>8</v>
      </c>
      <c r="I545">
        <v>4</v>
      </c>
      <c r="J545">
        <v>1900</v>
      </c>
      <c r="K545">
        <v>1956</v>
      </c>
      <c r="L545">
        <v>1974</v>
      </c>
      <c r="M545">
        <v>2</v>
      </c>
      <c r="N545" t="s">
        <v>1082</v>
      </c>
      <c r="O545">
        <v>0</v>
      </c>
      <c r="P545">
        <v>1</v>
      </c>
      <c r="Q545">
        <v>1490</v>
      </c>
      <c r="R545">
        <v>1</v>
      </c>
      <c r="S545">
        <v>4</v>
      </c>
      <c r="T545" t="s">
        <v>69</v>
      </c>
      <c r="U545">
        <v>7</v>
      </c>
      <c r="V545" t="s">
        <v>43</v>
      </c>
      <c r="W545">
        <v>8</v>
      </c>
      <c r="X545" t="s">
        <v>359</v>
      </c>
      <c r="Y545">
        <v>3</v>
      </c>
      <c r="Z545" t="s">
        <v>52</v>
      </c>
      <c r="AA545">
        <v>14</v>
      </c>
      <c r="AB545" t="s">
        <v>45</v>
      </c>
      <c r="AC545">
        <v>6</v>
      </c>
      <c r="AD545" t="s">
        <v>53</v>
      </c>
      <c r="AE545">
        <v>6</v>
      </c>
      <c r="AF545" t="s">
        <v>47</v>
      </c>
      <c r="AG545">
        <v>1</v>
      </c>
      <c r="AH545">
        <v>0</v>
      </c>
      <c r="AI545">
        <v>11</v>
      </c>
      <c r="AJ545">
        <v>1266</v>
      </c>
      <c r="AK545" t="s">
        <v>48</v>
      </c>
      <c r="AL545">
        <v>0</v>
      </c>
    </row>
    <row r="546" spans="1:38" x14ac:dyDescent="0.25">
      <c r="A546" t="s">
        <v>1083</v>
      </c>
      <c r="B546">
        <v>2</v>
      </c>
      <c r="C546">
        <v>1</v>
      </c>
      <c r="D546">
        <v>13</v>
      </c>
      <c r="E546" t="s">
        <v>39</v>
      </c>
      <c r="F546" t="s">
        <v>50</v>
      </c>
      <c r="G546">
        <v>1</v>
      </c>
      <c r="H546">
        <v>5</v>
      </c>
      <c r="I546">
        <v>2</v>
      </c>
      <c r="J546">
        <v>1920</v>
      </c>
      <c r="K546">
        <v>2005</v>
      </c>
      <c r="L546">
        <v>1975</v>
      </c>
      <c r="M546">
        <v>2</v>
      </c>
      <c r="N546" t="s">
        <v>1084</v>
      </c>
      <c r="O546">
        <v>489500</v>
      </c>
      <c r="P546">
        <v>1</v>
      </c>
      <c r="Q546">
        <v>1258</v>
      </c>
      <c r="R546">
        <v>1</v>
      </c>
      <c r="S546">
        <v>4</v>
      </c>
      <c r="T546" t="s">
        <v>69</v>
      </c>
      <c r="U546">
        <v>6</v>
      </c>
      <c r="V546" t="s">
        <v>70</v>
      </c>
      <c r="W546">
        <v>7</v>
      </c>
      <c r="X546" t="s">
        <v>209</v>
      </c>
      <c r="Y546">
        <v>3</v>
      </c>
      <c r="Z546" t="s">
        <v>52</v>
      </c>
      <c r="AA546">
        <v>14</v>
      </c>
      <c r="AB546" t="s">
        <v>45</v>
      </c>
      <c r="AC546">
        <v>6</v>
      </c>
      <c r="AD546" t="s">
        <v>53</v>
      </c>
      <c r="AE546">
        <v>11</v>
      </c>
      <c r="AF546" t="s">
        <v>98</v>
      </c>
      <c r="AG546">
        <v>1</v>
      </c>
      <c r="AH546">
        <v>1</v>
      </c>
      <c r="AI546">
        <v>11</v>
      </c>
      <c r="AJ546">
        <v>2850</v>
      </c>
      <c r="AK546" t="s">
        <v>48</v>
      </c>
      <c r="AL546">
        <v>1</v>
      </c>
    </row>
    <row r="547" spans="1:38" x14ac:dyDescent="0.25">
      <c r="A547" t="s">
        <v>1085</v>
      </c>
      <c r="B547">
        <v>2</v>
      </c>
      <c r="C547">
        <v>1</v>
      </c>
      <c r="D547">
        <v>1</v>
      </c>
      <c r="E547" t="s">
        <v>67</v>
      </c>
      <c r="F547" t="s">
        <v>40</v>
      </c>
      <c r="G547">
        <v>1</v>
      </c>
      <c r="H547">
        <v>8</v>
      </c>
      <c r="I547">
        <v>3</v>
      </c>
      <c r="J547">
        <v>1927</v>
      </c>
      <c r="K547">
        <v>2012</v>
      </c>
      <c r="L547">
        <v>1967</v>
      </c>
      <c r="M547">
        <v>2</v>
      </c>
      <c r="N547" t="s">
        <v>806</v>
      </c>
      <c r="O547">
        <v>0</v>
      </c>
      <c r="P547">
        <v>6</v>
      </c>
      <c r="Q547">
        <v>1840</v>
      </c>
      <c r="R547">
        <v>1</v>
      </c>
      <c r="S547">
        <v>4</v>
      </c>
      <c r="T547" t="s">
        <v>69</v>
      </c>
      <c r="U547">
        <v>7</v>
      </c>
      <c r="V547" t="s">
        <v>43</v>
      </c>
      <c r="W547">
        <v>4</v>
      </c>
      <c r="X547" t="s">
        <v>71</v>
      </c>
      <c r="Y547">
        <v>4</v>
      </c>
      <c r="Z547" t="s">
        <v>72</v>
      </c>
      <c r="AA547">
        <v>14</v>
      </c>
      <c r="AB547" t="s">
        <v>45</v>
      </c>
      <c r="AC547">
        <v>6</v>
      </c>
      <c r="AD547" t="s">
        <v>53</v>
      </c>
      <c r="AE547">
        <v>6</v>
      </c>
      <c r="AF547" t="s">
        <v>47</v>
      </c>
      <c r="AG547">
        <v>1</v>
      </c>
      <c r="AH547">
        <v>0</v>
      </c>
      <c r="AI547">
        <v>11</v>
      </c>
      <c r="AJ547">
        <v>1965</v>
      </c>
      <c r="AK547" t="s">
        <v>48</v>
      </c>
      <c r="AL547">
        <v>0</v>
      </c>
    </row>
    <row r="548" spans="1:38" x14ac:dyDescent="0.25">
      <c r="A548" t="s">
        <v>1086</v>
      </c>
      <c r="B548">
        <v>2</v>
      </c>
      <c r="C548">
        <v>0</v>
      </c>
      <c r="D548">
        <v>13</v>
      </c>
      <c r="E548" t="s">
        <v>39</v>
      </c>
      <c r="F548" t="s">
        <v>50</v>
      </c>
      <c r="G548">
        <v>1</v>
      </c>
      <c r="H548">
        <v>9</v>
      </c>
      <c r="I548">
        <v>4</v>
      </c>
      <c r="J548">
        <v>1927</v>
      </c>
      <c r="K548">
        <v>2010</v>
      </c>
      <c r="L548">
        <v>1957</v>
      </c>
      <c r="M548">
        <v>2</v>
      </c>
      <c r="N548" t="s">
        <v>1087</v>
      </c>
      <c r="O548">
        <v>0</v>
      </c>
      <c r="P548">
        <v>1</v>
      </c>
      <c r="Q548">
        <v>1840</v>
      </c>
      <c r="R548">
        <v>1</v>
      </c>
      <c r="S548">
        <v>4</v>
      </c>
      <c r="T548" t="s">
        <v>69</v>
      </c>
      <c r="U548">
        <v>7</v>
      </c>
      <c r="V548" t="s">
        <v>43</v>
      </c>
      <c r="W548">
        <v>4</v>
      </c>
      <c r="X548" t="s">
        <v>71</v>
      </c>
      <c r="Y548">
        <v>3</v>
      </c>
      <c r="Z548" t="s">
        <v>52</v>
      </c>
      <c r="AA548">
        <v>14</v>
      </c>
      <c r="AB548" t="s">
        <v>45</v>
      </c>
      <c r="AC548">
        <v>2</v>
      </c>
      <c r="AD548" t="s">
        <v>46</v>
      </c>
      <c r="AE548">
        <v>6</v>
      </c>
      <c r="AF548" t="s">
        <v>47</v>
      </c>
      <c r="AG548">
        <v>1</v>
      </c>
      <c r="AH548">
        <v>0</v>
      </c>
      <c r="AI548">
        <v>11</v>
      </c>
      <c r="AJ548">
        <v>1964</v>
      </c>
      <c r="AK548" t="s">
        <v>48</v>
      </c>
      <c r="AL548">
        <v>0</v>
      </c>
    </row>
    <row r="549" spans="1:38" x14ac:dyDescent="0.25">
      <c r="A549" t="s">
        <v>1088</v>
      </c>
      <c r="B549">
        <v>2</v>
      </c>
      <c r="C549">
        <v>0</v>
      </c>
      <c r="D549">
        <v>13</v>
      </c>
      <c r="E549" t="s">
        <v>39</v>
      </c>
      <c r="F549" t="s">
        <v>40</v>
      </c>
      <c r="G549">
        <v>2</v>
      </c>
      <c r="H549">
        <v>6</v>
      </c>
      <c r="I549">
        <v>3</v>
      </c>
      <c r="J549">
        <v>1936</v>
      </c>
      <c r="L549">
        <v>1954</v>
      </c>
      <c r="M549">
        <v>2</v>
      </c>
      <c r="N549" t="s">
        <v>1089</v>
      </c>
      <c r="O549">
        <v>388000</v>
      </c>
      <c r="P549">
        <v>1</v>
      </c>
      <c r="Q549">
        <v>1288</v>
      </c>
      <c r="R549">
        <v>1</v>
      </c>
      <c r="S549">
        <v>4</v>
      </c>
      <c r="T549" t="s">
        <v>69</v>
      </c>
      <c r="U549">
        <v>7</v>
      </c>
      <c r="V549" t="s">
        <v>43</v>
      </c>
      <c r="W549">
        <v>3</v>
      </c>
      <c r="X549" t="s">
        <v>52</v>
      </c>
      <c r="Y549">
        <v>3</v>
      </c>
      <c r="Z549" t="s">
        <v>52</v>
      </c>
      <c r="AA549">
        <v>14</v>
      </c>
      <c r="AB549" t="s">
        <v>45</v>
      </c>
      <c r="AC549">
        <v>2</v>
      </c>
      <c r="AD549" t="s">
        <v>46</v>
      </c>
      <c r="AE549">
        <v>11</v>
      </c>
      <c r="AF549" t="s">
        <v>98</v>
      </c>
      <c r="AG549">
        <v>1</v>
      </c>
      <c r="AH549">
        <v>0</v>
      </c>
      <c r="AI549">
        <v>11</v>
      </c>
      <c r="AJ549">
        <v>1674</v>
      </c>
      <c r="AK549" t="s">
        <v>48</v>
      </c>
      <c r="AL549">
        <v>1</v>
      </c>
    </row>
    <row r="550" spans="1:38" x14ac:dyDescent="0.25">
      <c r="A550" t="s">
        <v>1090</v>
      </c>
      <c r="B550">
        <v>2</v>
      </c>
      <c r="C550">
        <v>2</v>
      </c>
      <c r="D550">
        <v>7</v>
      </c>
      <c r="E550" t="s">
        <v>59</v>
      </c>
      <c r="F550" t="s">
        <v>40</v>
      </c>
      <c r="G550">
        <v>1</v>
      </c>
      <c r="H550">
        <v>6</v>
      </c>
      <c r="I550">
        <v>2</v>
      </c>
      <c r="J550">
        <v>1900</v>
      </c>
      <c r="K550">
        <v>2007</v>
      </c>
      <c r="L550">
        <v>1992</v>
      </c>
      <c r="M550">
        <v>2</v>
      </c>
      <c r="N550" t="s">
        <v>1091</v>
      </c>
      <c r="O550">
        <v>1900000</v>
      </c>
      <c r="P550">
        <v>1</v>
      </c>
      <c r="Q550">
        <v>1980</v>
      </c>
      <c r="R550">
        <v>1</v>
      </c>
      <c r="S550">
        <v>4</v>
      </c>
      <c r="T550" t="s">
        <v>69</v>
      </c>
      <c r="U550">
        <v>1</v>
      </c>
      <c r="V550" t="s">
        <v>160</v>
      </c>
      <c r="W550">
        <v>8</v>
      </c>
      <c r="X550" t="s">
        <v>359</v>
      </c>
      <c r="Y550">
        <v>5</v>
      </c>
      <c r="Z550" t="s">
        <v>44</v>
      </c>
      <c r="AA550">
        <v>5</v>
      </c>
      <c r="AB550" t="s">
        <v>157</v>
      </c>
      <c r="AC550">
        <v>6</v>
      </c>
      <c r="AD550" t="s">
        <v>53</v>
      </c>
      <c r="AE550">
        <v>6</v>
      </c>
      <c r="AF550" t="s">
        <v>47</v>
      </c>
      <c r="AG550">
        <v>1</v>
      </c>
      <c r="AH550">
        <v>2</v>
      </c>
      <c r="AI550">
        <v>13</v>
      </c>
      <c r="AJ550">
        <v>2792</v>
      </c>
      <c r="AK550" t="s">
        <v>48</v>
      </c>
      <c r="AL550">
        <v>1</v>
      </c>
    </row>
    <row r="551" spans="1:38" x14ac:dyDescent="0.25">
      <c r="A551" t="s">
        <v>1092</v>
      </c>
      <c r="B551">
        <v>5</v>
      </c>
      <c r="C551">
        <v>0</v>
      </c>
      <c r="D551">
        <v>7</v>
      </c>
      <c r="E551" t="s">
        <v>59</v>
      </c>
      <c r="F551" t="s">
        <v>40</v>
      </c>
      <c r="G551">
        <v>1</v>
      </c>
      <c r="H551">
        <v>8</v>
      </c>
      <c r="I551">
        <v>6</v>
      </c>
      <c r="J551">
        <v>1900</v>
      </c>
      <c r="K551">
        <v>2005</v>
      </c>
      <c r="L551">
        <v>1981</v>
      </c>
      <c r="M551">
        <v>3.75</v>
      </c>
      <c r="N551" t="s">
        <v>1093</v>
      </c>
      <c r="O551">
        <v>0</v>
      </c>
      <c r="P551">
        <v>1</v>
      </c>
      <c r="Q551">
        <v>3713</v>
      </c>
      <c r="R551">
        <v>1</v>
      </c>
      <c r="S551">
        <v>10</v>
      </c>
      <c r="T551" t="s">
        <v>200</v>
      </c>
      <c r="U551">
        <v>7</v>
      </c>
      <c r="V551" t="s">
        <v>43</v>
      </c>
      <c r="W551">
        <v>8</v>
      </c>
      <c r="X551" t="s">
        <v>359</v>
      </c>
      <c r="Y551">
        <v>4</v>
      </c>
      <c r="Z551" t="s">
        <v>72</v>
      </c>
      <c r="AA551">
        <v>14</v>
      </c>
      <c r="AB551" t="s">
        <v>45</v>
      </c>
      <c r="AC551">
        <v>6</v>
      </c>
      <c r="AD551" t="s">
        <v>53</v>
      </c>
      <c r="AE551">
        <v>3</v>
      </c>
      <c r="AF551" t="s">
        <v>65</v>
      </c>
      <c r="AG551">
        <v>1</v>
      </c>
      <c r="AH551">
        <v>0</v>
      </c>
      <c r="AI551">
        <v>11</v>
      </c>
      <c r="AJ551">
        <v>1808</v>
      </c>
      <c r="AK551" t="s">
        <v>48</v>
      </c>
      <c r="AL551">
        <v>0</v>
      </c>
    </row>
    <row r="552" spans="1:38" x14ac:dyDescent="0.25">
      <c r="A552" t="s">
        <v>1094</v>
      </c>
      <c r="B552">
        <v>4</v>
      </c>
      <c r="C552">
        <v>1</v>
      </c>
      <c r="D552">
        <v>13</v>
      </c>
      <c r="E552" t="s">
        <v>39</v>
      </c>
      <c r="F552" t="s">
        <v>40</v>
      </c>
      <c r="G552">
        <v>1</v>
      </c>
      <c r="H552">
        <v>6</v>
      </c>
      <c r="I552">
        <v>4</v>
      </c>
      <c r="J552">
        <v>1900</v>
      </c>
      <c r="K552">
        <v>2003</v>
      </c>
      <c r="L552">
        <v>1992</v>
      </c>
      <c r="M552">
        <v>2.25</v>
      </c>
      <c r="N552" t="s">
        <v>1095</v>
      </c>
      <c r="O552">
        <v>1885000</v>
      </c>
      <c r="P552">
        <v>1</v>
      </c>
      <c r="Q552">
        <v>1772</v>
      </c>
      <c r="R552">
        <v>1</v>
      </c>
      <c r="S552">
        <v>6</v>
      </c>
      <c r="T552" t="s">
        <v>331</v>
      </c>
      <c r="U552">
        <v>6</v>
      </c>
      <c r="V552" t="s">
        <v>70</v>
      </c>
      <c r="W552">
        <v>8</v>
      </c>
      <c r="X552" t="s">
        <v>359</v>
      </c>
      <c r="Y552">
        <v>5</v>
      </c>
      <c r="Z552" t="s">
        <v>44</v>
      </c>
      <c r="AA552">
        <v>14</v>
      </c>
      <c r="AB552" t="s">
        <v>45</v>
      </c>
      <c r="AC552">
        <v>6</v>
      </c>
      <c r="AD552" t="s">
        <v>53</v>
      </c>
      <c r="AE552">
        <v>6</v>
      </c>
      <c r="AF552" t="s">
        <v>47</v>
      </c>
      <c r="AG552">
        <v>2</v>
      </c>
      <c r="AH552">
        <v>2</v>
      </c>
      <c r="AI552">
        <v>11</v>
      </c>
      <c r="AJ552">
        <v>1760</v>
      </c>
      <c r="AK552" t="s">
        <v>48</v>
      </c>
      <c r="AL552">
        <v>1</v>
      </c>
    </row>
    <row r="553" spans="1:38" x14ac:dyDescent="0.25">
      <c r="A553" t="s">
        <v>1096</v>
      </c>
      <c r="B553">
        <v>3</v>
      </c>
      <c r="C553">
        <v>1</v>
      </c>
      <c r="D553">
        <v>13</v>
      </c>
      <c r="E553" t="s">
        <v>39</v>
      </c>
      <c r="F553" t="s">
        <v>40</v>
      </c>
      <c r="G553">
        <v>1</v>
      </c>
      <c r="H553">
        <v>8</v>
      </c>
      <c r="I553">
        <v>3</v>
      </c>
      <c r="J553">
        <v>1900</v>
      </c>
      <c r="K553">
        <v>1990</v>
      </c>
      <c r="L553">
        <v>1983</v>
      </c>
      <c r="M553">
        <v>2</v>
      </c>
      <c r="N553" t="s">
        <v>1097</v>
      </c>
      <c r="O553">
        <v>905000</v>
      </c>
      <c r="P553">
        <v>1</v>
      </c>
      <c r="Q553">
        <v>2160</v>
      </c>
      <c r="R553">
        <v>1</v>
      </c>
      <c r="S553">
        <v>4</v>
      </c>
      <c r="T553" t="s">
        <v>69</v>
      </c>
      <c r="U553">
        <v>8</v>
      </c>
      <c r="V553" t="s">
        <v>126</v>
      </c>
      <c r="W553">
        <v>8</v>
      </c>
      <c r="X553" t="s">
        <v>359</v>
      </c>
      <c r="Y553">
        <v>4</v>
      </c>
      <c r="Z553" t="s">
        <v>72</v>
      </c>
      <c r="AA553">
        <v>14</v>
      </c>
      <c r="AB553" t="s">
        <v>45</v>
      </c>
      <c r="AC553">
        <v>2</v>
      </c>
      <c r="AD553" t="s">
        <v>46</v>
      </c>
      <c r="AE553">
        <v>6</v>
      </c>
      <c r="AF553" t="s">
        <v>47</v>
      </c>
      <c r="AG553">
        <v>1</v>
      </c>
      <c r="AH553">
        <v>3</v>
      </c>
      <c r="AI553">
        <v>11</v>
      </c>
      <c r="AJ553">
        <v>1934</v>
      </c>
      <c r="AK553" t="s">
        <v>48</v>
      </c>
      <c r="AL553">
        <v>1</v>
      </c>
    </row>
    <row r="554" spans="1:38" x14ac:dyDescent="0.25">
      <c r="A554" t="s">
        <v>1098</v>
      </c>
      <c r="B554">
        <v>4</v>
      </c>
      <c r="C554">
        <v>0</v>
      </c>
      <c r="D554">
        <v>13</v>
      </c>
      <c r="E554" t="s">
        <v>39</v>
      </c>
      <c r="F554" t="s">
        <v>40</v>
      </c>
      <c r="G554">
        <v>4</v>
      </c>
      <c r="H554">
        <v>16</v>
      </c>
      <c r="I554">
        <v>4</v>
      </c>
      <c r="J554">
        <v>1937</v>
      </c>
      <c r="K554">
        <v>2003</v>
      </c>
      <c r="L554">
        <v>1957</v>
      </c>
      <c r="M554">
        <v>2</v>
      </c>
      <c r="N554" t="s">
        <v>1099</v>
      </c>
      <c r="O554">
        <v>250000</v>
      </c>
      <c r="P554">
        <v>1</v>
      </c>
      <c r="Q554">
        <v>3290</v>
      </c>
      <c r="R554">
        <v>1</v>
      </c>
      <c r="S554">
        <v>4</v>
      </c>
      <c r="T554" t="s">
        <v>69</v>
      </c>
      <c r="U554">
        <v>2</v>
      </c>
      <c r="V554" t="s">
        <v>134</v>
      </c>
      <c r="W554">
        <v>4</v>
      </c>
      <c r="X554" t="s">
        <v>71</v>
      </c>
      <c r="Y554">
        <v>3</v>
      </c>
      <c r="Z554" t="s">
        <v>52</v>
      </c>
      <c r="AA554">
        <v>22</v>
      </c>
      <c r="AB554" t="s">
        <v>117</v>
      </c>
      <c r="AC554">
        <v>2</v>
      </c>
      <c r="AD554" t="s">
        <v>46</v>
      </c>
      <c r="AE554">
        <v>6</v>
      </c>
      <c r="AF554" t="s">
        <v>47</v>
      </c>
      <c r="AG554">
        <v>4</v>
      </c>
      <c r="AH554">
        <v>0</v>
      </c>
      <c r="AI554">
        <v>23</v>
      </c>
      <c r="AJ554">
        <v>3218</v>
      </c>
      <c r="AK554" t="s">
        <v>48</v>
      </c>
      <c r="AL554">
        <v>1</v>
      </c>
    </row>
    <row r="555" spans="1:38" x14ac:dyDescent="0.25">
      <c r="A555" t="s">
        <v>1100</v>
      </c>
      <c r="B555">
        <v>4</v>
      </c>
      <c r="C555">
        <v>0</v>
      </c>
      <c r="D555">
        <v>13</v>
      </c>
      <c r="E555" t="s">
        <v>39</v>
      </c>
      <c r="F555" t="s">
        <v>50</v>
      </c>
      <c r="G555">
        <v>4</v>
      </c>
      <c r="H555">
        <v>16</v>
      </c>
      <c r="I555">
        <v>8</v>
      </c>
      <c r="J555">
        <v>1938</v>
      </c>
      <c r="L555">
        <v>1957</v>
      </c>
      <c r="M555">
        <v>2</v>
      </c>
      <c r="N555" t="s">
        <v>62</v>
      </c>
      <c r="P555">
        <v>1</v>
      </c>
      <c r="Q555">
        <v>2720</v>
      </c>
      <c r="R555">
        <v>1</v>
      </c>
      <c r="S555">
        <v>4</v>
      </c>
      <c r="T555" t="s">
        <v>69</v>
      </c>
      <c r="U555">
        <v>2</v>
      </c>
      <c r="V555" t="s">
        <v>134</v>
      </c>
      <c r="W555">
        <v>4</v>
      </c>
      <c r="X555" t="s">
        <v>71</v>
      </c>
      <c r="Y555">
        <v>3</v>
      </c>
      <c r="Z555" t="s">
        <v>52</v>
      </c>
      <c r="AA555">
        <v>14</v>
      </c>
      <c r="AB555" t="s">
        <v>45</v>
      </c>
      <c r="AC555">
        <v>6</v>
      </c>
      <c r="AD555" t="s">
        <v>53</v>
      </c>
      <c r="AE555">
        <v>6</v>
      </c>
      <c r="AF555" t="s">
        <v>47</v>
      </c>
      <c r="AG555">
        <v>4</v>
      </c>
      <c r="AH555">
        <v>0</v>
      </c>
      <c r="AI555">
        <v>23</v>
      </c>
      <c r="AJ555">
        <v>3230</v>
      </c>
      <c r="AK555" t="s">
        <v>48</v>
      </c>
      <c r="AL555">
        <v>0</v>
      </c>
    </row>
    <row r="556" spans="1:38" x14ac:dyDescent="0.25">
      <c r="A556" t="s">
        <v>1101</v>
      </c>
      <c r="B556">
        <v>3</v>
      </c>
      <c r="C556">
        <v>0</v>
      </c>
      <c r="D556">
        <v>13</v>
      </c>
      <c r="E556" t="s">
        <v>39</v>
      </c>
      <c r="F556" t="s">
        <v>40</v>
      </c>
      <c r="G556">
        <v>1</v>
      </c>
      <c r="H556">
        <v>5</v>
      </c>
      <c r="I556">
        <v>3</v>
      </c>
      <c r="J556">
        <v>1913</v>
      </c>
      <c r="K556">
        <v>2009</v>
      </c>
      <c r="L556">
        <v>1980</v>
      </c>
      <c r="M556">
        <v>2</v>
      </c>
      <c r="N556" t="s">
        <v>1102</v>
      </c>
      <c r="O556">
        <v>599000</v>
      </c>
      <c r="P556">
        <v>1</v>
      </c>
      <c r="Q556">
        <v>1020</v>
      </c>
      <c r="R556">
        <v>1</v>
      </c>
      <c r="S556">
        <v>4</v>
      </c>
      <c r="T556" t="s">
        <v>69</v>
      </c>
      <c r="U556">
        <v>7</v>
      </c>
      <c r="V556" t="s">
        <v>43</v>
      </c>
      <c r="W556">
        <v>4</v>
      </c>
      <c r="X556" t="s">
        <v>71</v>
      </c>
      <c r="Y556">
        <v>5</v>
      </c>
      <c r="Z556" t="s">
        <v>44</v>
      </c>
      <c r="AA556">
        <v>14</v>
      </c>
      <c r="AB556" t="s">
        <v>45</v>
      </c>
      <c r="AC556">
        <v>6</v>
      </c>
      <c r="AD556" t="s">
        <v>53</v>
      </c>
      <c r="AE556">
        <v>6</v>
      </c>
      <c r="AF556" t="s">
        <v>47</v>
      </c>
      <c r="AG556">
        <v>1</v>
      </c>
      <c r="AH556">
        <v>0</v>
      </c>
      <c r="AI556">
        <v>11</v>
      </c>
      <c r="AJ556">
        <v>969</v>
      </c>
      <c r="AK556" t="s">
        <v>48</v>
      </c>
      <c r="AL556">
        <v>1</v>
      </c>
    </row>
    <row r="557" spans="1:38" x14ac:dyDescent="0.25">
      <c r="A557" t="s">
        <v>1103</v>
      </c>
      <c r="B557">
        <v>3</v>
      </c>
      <c r="C557">
        <v>0</v>
      </c>
      <c r="D557">
        <v>7</v>
      </c>
      <c r="E557" t="s">
        <v>59</v>
      </c>
      <c r="F557" t="s">
        <v>40</v>
      </c>
      <c r="G557">
        <v>1</v>
      </c>
      <c r="H557">
        <v>8</v>
      </c>
      <c r="I557">
        <v>4</v>
      </c>
      <c r="J557">
        <v>1900</v>
      </c>
      <c r="K557">
        <v>1973</v>
      </c>
      <c r="L557">
        <v>1976</v>
      </c>
      <c r="M557">
        <v>2</v>
      </c>
      <c r="N557" t="s">
        <v>62</v>
      </c>
      <c r="P557">
        <v>1</v>
      </c>
      <c r="Q557">
        <v>2544</v>
      </c>
      <c r="R557">
        <v>1</v>
      </c>
      <c r="S557">
        <v>4</v>
      </c>
      <c r="T557" t="s">
        <v>69</v>
      </c>
      <c r="U557">
        <v>8</v>
      </c>
      <c r="V557" t="s">
        <v>126</v>
      </c>
      <c r="W557">
        <v>8</v>
      </c>
      <c r="X557" t="s">
        <v>359</v>
      </c>
      <c r="Y557">
        <v>3</v>
      </c>
      <c r="Z557" t="s">
        <v>52</v>
      </c>
      <c r="AA557">
        <v>14</v>
      </c>
      <c r="AB557" t="s">
        <v>45</v>
      </c>
      <c r="AC557">
        <v>2</v>
      </c>
      <c r="AD557" t="s">
        <v>46</v>
      </c>
      <c r="AE557">
        <v>6</v>
      </c>
      <c r="AF557" t="s">
        <v>47</v>
      </c>
      <c r="AG557">
        <v>1</v>
      </c>
      <c r="AH557">
        <v>3</v>
      </c>
      <c r="AI557">
        <v>13</v>
      </c>
      <c r="AJ557">
        <v>3210</v>
      </c>
      <c r="AK557" t="s">
        <v>48</v>
      </c>
      <c r="AL557">
        <v>0</v>
      </c>
    </row>
    <row r="558" spans="1:38" x14ac:dyDescent="0.25">
      <c r="A558" t="s">
        <v>1104</v>
      </c>
      <c r="B558">
        <v>3</v>
      </c>
      <c r="C558">
        <v>1</v>
      </c>
      <c r="D558">
        <v>13</v>
      </c>
      <c r="E558" t="s">
        <v>39</v>
      </c>
      <c r="F558" t="s">
        <v>40</v>
      </c>
      <c r="G558">
        <v>1</v>
      </c>
      <c r="H558">
        <v>8</v>
      </c>
      <c r="I558">
        <v>4</v>
      </c>
      <c r="J558">
        <v>1900</v>
      </c>
      <c r="K558">
        <v>2000</v>
      </c>
      <c r="L558">
        <v>1975</v>
      </c>
      <c r="M558">
        <v>2</v>
      </c>
      <c r="N558" t="s">
        <v>1105</v>
      </c>
      <c r="O558">
        <v>0</v>
      </c>
      <c r="P558">
        <v>5</v>
      </c>
      <c r="Q558">
        <v>2056</v>
      </c>
      <c r="R558">
        <v>1</v>
      </c>
      <c r="S558">
        <v>4</v>
      </c>
      <c r="T558" t="s">
        <v>69</v>
      </c>
      <c r="U558">
        <v>6</v>
      </c>
      <c r="V558" t="s">
        <v>70</v>
      </c>
      <c r="W558">
        <v>7</v>
      </c>
      <c r="X558" t="s">
        <v>209</v>
      </c>
      <c r="Y558">
        <v>4</v>
      </c>
      <c r="Z558" t="s">
        <v>72</v>
      </c>
      <c r="AA558">
        <v>14</v>
      </c>
      <c r="AB558" t="s">
        <v>45</v>
      </c>
      <c r="AC558">
        <v>6</v>
      </c>
      <c r="AD558" t="s">
        <v>53</v>
      </c>
      <c r="AE558">
        <v>6</v>
      </c>
      <c r="AF558" t="s">
        <v>47</v>
      </c>
      <c r="AG558">
        <v>1</v>
      </c>
      <c r="AH558">
        <v>2</v>
      </c>
      <c r="AI558">
        <v>11</v>
      </c>
      <c r="AJ558">
        <v>1500</v>
      </c>
      <c r="AK558" t="s">
        <v>48</v>
      </c>
      <c r="AL558">
        <v>0</v>
      </c>
    </row>
    <row r="559" spans="1:38" x14ac:dyDescent="0.25">
      <c r="A559" t="s">
        <v>1106</v>
      </c>
      <c r="B559">
        <v>4</v>
      </c>
      <c r="C559">
        <v>1</v>
      </c>
      <c r="D559">
        <v>7</v>
      </c>
      <c r="E559" t="s">
        <v>59</v>
      </c>
      <c r="F559" t="s">
        <v>40</v>
      </c>
      <c r="G559">
        <v>1</v>
      </c>
      <c r="H559">
        <v>10</v>
      </c>
      <c r="I559">
        <v>4</v>
      </c>
      <c r="J559">
        <v>1850</v>
      </c>
      <c r="K559">
        <v>2017</v>
      </c>
      <c r="L559">
        <v>1983</v>
      </c>
      <c r="M559">
        <v>2</v>
      </c>
      <c r="N559" t="s">
        <v>1107</v>
      </c>
      <c r="O559">
        <v>2775000</v>
      </c>
      <c r="P559">
        <v>2</v>
      </c>
      <c r="Q559">
        <v>2424</v>
      </c>
      <c r="R559">
        <v>1</v>
      </c>
      <c r="S559">
        <v>4</v>
      </c>
      <c r="T559" t="s">
        <v>69</v>
      </c>
      <c r="U559">
        <v>8</v>
      </c>
      <c r="V559" t="s">
        <v>126</v>
      </c>
      <c r="W559">
        <v>8</v>
      </c>
      <c r="X559" t="s">
        <v>359</v>
      </c>
      <c r="Y559">
        <v>5</v>
      </c>
      <c r="Z559" t="s">
        <v>44</v>
      </c>
      <c r="AA559">
        <v>5</v>
      </c>
      <c r="AB559" t="s">
        <v>157</v>
      </c>
      <c r="AC559">
        <v>6</v>
      </c>
      <c r="AD559" t="s">
        <v>53</v>
      </c>
      <c r="AE559">
        <v>6</v>
      </c>
      <c r="AF559" t="s">
        <v>47</v>
      </c>
      <c r="AG559">
        <v>1</v>
      </c>
      <c r="AH559">
        <v>5</v>
      </c>
      <c r="AI559">
        <v>13</v>
      </c>
      <c r="AJ559">
        <v>2232</v>
      </c>
      <c r="AK559" t="s">
        <v>48</v>
      </c>
      <c r="AL559">
        <v>1</v>
      </c>
    </row>
    <row r="560" spans="1:38" x14ac:dyDescent="0.25">
      <c r="A560" t="s">
        <v>1108</v>
      </c>
      <c r="B560">
        <v>2</v>
      </c>
      <c r="C560">
        <v>0</v>
      </c>
      <c r="D560">
        <v>7</v>
      </c>
      <c r="E560" t="s">
        <v>59</v>
      </c>
      <c r="F560" t="s">
        <v>40</v>
      </c>
      <c r="G560">
        <v>2</v>
      </c>
      <c r="H560">
        <v>4</v>
      </c>
      <c r="I560">
        <v>2</v>
      </c>
      <c r="J560">
        <v>1964</v>
      </c>
      <c r="L560">
        <v>1993</v>
      </c>
      <c r="M560">
        <v>2</v>
      </c>
      <c r="N560" t="s">
        <v>1109</v>
      </c>
      <c r="O560">
        <v>835000</v>
      </c>
      <c r="P560">
        <v>1</v>
      </c>
      <c r="Q560">
        <v>1326</v>
      </c>
      <c r="R560">
        <v>1</v>
      </c>
      <c r="S560">
        <v>4</v>
      </c>
      <c r="T560" t="s">
        <v>69</v>
      </c>
      <c r="U560">
        <v>2</v>
      </c>
      <c r="V560" t="s">
        <v>134</v>
      </c>
      <c r="W560">
        <v>8</v>
      </c>
      <c r="X560" t="s">
        <v>359</v>
      </c>
      <c r="Y560">
        <v>4</v>
      </c>
      <c r="Z560" t="s">
        <v>72</v>
      </c>
      <c r="AA560">
        <v>14</v>
      </c>
      <c r="AB560" t="s">
        <v>45</v>
      </c>
      <c r="AC560">
        <v>6</v>
      </c>
      <c r="AD560" t="s">
        <v>53</v>
      </c>
      <c r="AE560">
        <v>6</v>
      </c>
      <c r="AF560" t="s">
        <v>47</v>
      </c>
      <c r="AG560">
        <v>2</v>
      </c>
      <c r="AH560">
        <v>0</v>
      </c>
      <c r="AI560">
        <v>23</v>
      </c>
      <c r="AJ560">
        <v>1049</v>
      </c>
      <c r="AK560" t="s">
        <v>48</v>
      </c>
      <c r="AL560">
        <v>1</v>
      </c>
    </row>
    <row r="561" spans="1:38" x14ac:dyDescent="0.25">
      <c r="A561" t="s">
        <v>1110</v>
      </c>
      <c r="B561">
        <v>2</v>
      </c>
      <c r="C561">
        <v>1</v>
      </c>
      <c r="D561">
        <v>13</v>
      </c>
      <c r="E561" t="s">
        <v>39</v>
      </c>
      <c r="F561" t="s">
        <v>50</v>
      </c>
      <c r="G561">
        <v>1</v>
      </c>
      <c r="H561">
        <v>6</v>
      </c>
      <c r="I561">
        <v>3</v>
      </c>
      <c r="J561">
        <v>1909</v>
      </c>
      <c r="L561">
        <v>1957</v>
      </c>
      <c r="M561">
        <v>2</v>
      </c>
      <c r="N561" t="s">
        <v>1111</v>
      </c>
      <c r="O561">
        <v>407500</v>
      </c>
      <c r="P561">
        <v>1</v>
      </c>
      <c r="Q561">
        <v>1395</v>
      </c>
      <c r="R561">
        <v>1</v>
      </c>
      <c r="S561">
        <v>4</v>
      </c>
      <c r="T561" t="s">
        <v>69</v>
      </c>
      <c r="U561">
        <v>7</v>
      </c>
      <c r="V561" t="s">
        <v>43</v>
      </c>
      <c r="W561">
        <v>4</v>
      </c>
      <c r="X561" t="s">
        <v>71</v>
      </c>
      <c r="Y561">
        <v>3</v>
      </c>
      <c r="Z561" t="s">
        <v>52</v>
      </c>
      <c r="AA561">
        <v>14</v>
      </c>
      <c r="AB561" t="s">
        <v>45</v>
      </c>
      <c r="AC561">
        <v>1</v>
      </c>
      <c r="AD561" t="s">
        <v>64</v>
      </c>
      <c r="AE561">
        <v>2</v>
      </c>
      <c r="AF561" t="s">
        <v>78</v>
      </c>
      <c r="AG561">
        <v>1</v>
      </c>
      <c r="AH561">
        <v>0</v>
      </c>
      <c r="AI561">
        <v>11</v>
      </c>
      <c r="AJ561">
        <v>1324</v>
      </c>
      <c r="AK561" t="s">
        <v>48</v>
      </c>
      <c r="AL561">
        <v>1</v>
      </c>
    </row>
    <row r="562" spans="1:38" x14ac:dyDescent="0.25">
      <c r="A562" t="s">
        <v>1112</v>
      </c>
      <c r="B562">
        <v>1</v>
      </c>
      <c r="C562">
        <v>1</v>
      </c>
      <c r="D562">
        <v>13</v>
      </c>
      <c r="E562" t="s">
        <v>39</v>
      </c>
      <c r="F562" t="s">
        <v>40</v>
      </c>
      <c r="G562">
        <v>1</v>
      </c>
      <c r="H562">
        <v>9</v>
      </c>
      <c r="I562">
        <v>3</v>
      </c>
      <c r="J562">
        <v>1923</v>
      </c>
      <c r="L562">
        <v>1954</v>
      </c>
      <c r="M562">
        <v>2</v>
      </c>
      <c r="N562" t="s">
        <v>1113</v>
      </c>
      <c r="O562">
        <v>444000</v>
      </c>
      <c r="P562">
        <v>1</v>
      </c>
      <c r="Q562">
        <v>1280</v>
      </c>
      <c r="R562">
        <v>1</v>
      </c>
      <c r="S562">
        <v>4</v>
      </c>
      <c r="T562" t="s">
        <v>69</v>
      </c>
      <c r="U562">
        <v>7</v>
      </c>
      <c r="V562" t="s">
        <v>43</v>
      </c>
      <c r="W562">
        <v>3</v>
      </c>
      <c r="X562" t="s">
        <v>52</v>
      </c>
      <c r="Y562">
        <v>3</v>
      </c>
      <c r="Z562" t="s">
        <v>52</v>
      </c>
      <c r="AA562">
        <v>14</v>
      </c>
      <c r="AB562" t="s">
        <v>45</v>
      </c>
      <c r="AC562">
        <v>6</v>
      </c>
      <c r="AD562" t="s">
        <v>53</v>
      </c>
      <c r="AE562">
        <v>6</v>
      </c>
      <c r="AF562" t="s">
        <v>47</v>
      </c>
      <c r="AG562">
        <v>1</v>
      </c>
      <c r="AH562">
        <v>0</v>
      </c>
      <c r="AI562">
        <v>11</v>
      </c>
      <c r="AJ562">
        <v>2090</v>
      </c>
      <c r="AK562" t="s">
        <v>48</v>
      </c>
      <c r="AL562">
        <v>1</v>
      </c>
    </row>
    <row r="563" spans="1:38" x14ac:dyDescent="0.25">
      <c r="A563" t="s">
        <v>1114</v>
      </c>
      <c r="B563">
        <v>4</v>
      </c>
      <c r="C563">
        <v>1</v>
      </c>
      <c r="D563">
        <v>7</v>
      </c>
      <c r="E563" t="s">
        <v>59</v>
      </c>
      <c r="F563" t="s">
        <v>40</v>
      </c>
      <c r="G563">
        <v>2</v>
      </c>
      <c r="H563">
        <v>8</v>
      </c>
      <c r="I563">
        <v>5</v>
      </c>
      <c r="J563">
        <v>1900</v>
      </c>
      <c r="K563">
        <v>2005</v>
      </c>
      <c r="L563">
        <v>1983</v>
      </c>
      <c r="M563">
        <v>2</v>
      </c>
      <c r="N563" t="s">
        <v>335</v>
      </c>
      <c r="O563">
        <v>1900000</v>
      </c>
      <c r="P563">
        <v>4</v>
      </c>
      <c r="Q563">
        <v>2057</v>
      </c>
      <c r="R563">
        <v>1</v>
      </c>
      <c r="S563">
        <v>4</v>
      </c>
      <c r="T563" t="s">
        <v>69</v>
      </c>
      <c r="U563">
        <v>6</v>
      </c>
      <c r="V563" t="s">
        <v>70</v>
      </c>
      <c r="W563">
        <v>8</v>
      </c>
      <c r="X563" t="s">
        <v>359</v>
      </c>
      <c r="Y563">
        <v>4</v>
      </c>
      <c r="Z563" t="s">
        <v>72</v>
      </c>
      <c r="AA563">
        <v>14</v>
      </c>
      <c r="AB563" t="s">
        <v>45</v>
      </c>
      <c r="AC563">
        <v>6</v>
      </c>
      <c r="AD563" t="s">
        <v>53</v>
      </c>
      <c r="AE563">
        <v>6</v>
      </c>
      <c r="AF563" t="s">
        <v>47</v>
      </c>
      <c r="AG563">
        <v>2</v>
      </c>
      <c r="AH563">
        <v>1</v>
      </c>
      <c r="AI563">
        <v>24</v>
      </c>
      <c r="AJ563">
        <v>3410</v>
      </c>
      <c r="AK563" t="s">
        <v>48</v>
      </c>
      <c r="AL563">
        <v>1</v>
      </c>
    </row>
    <row r="564" spans="1:38" x14ac:dyDescent="0.25">
      <c r="A564" t="s">
        <v>1115</v>
      </c>
      <c r="B564">
        <v>2</v>
      </c>
      <c r="C564">
        <v>1</v>
      </c>
      <c r="D564">
        <v>7</v>
      </c>
      <c r="E564" t="s">
        <v>59</v>
      </c>
      <c r="F564" t="s">
        <v>40</v>
      </c>
      <c r="G564">
        <v>1</v>
      </c>
      <c r="H564">
        <v>6</v>
      </c>
      <c r="I564">
        <v>4</v>
      </c>
      <c r="J564">
        <v>1937</v>
      </c>
      <c r="L564">
        <v>1954</v>
      </c>
      <c r="M564">
        <v>2</v>
      </c>
      <c r="N564" t="s">
        <v>1116</v>
      </c>
      <c r="O564">
        <v>335000</v>
      </c>
      <c r="P564">
        <v>1</v>
      </c>
      <c r="Q564">
        <v>1460</v>
      </c>
      <c r="R564">
        <v>1</v>
      </c>
      <c r="S564">
        <v>4</v>
      </c>
      <c r="T564" t="s">
        <v>69</v>
      </c>
      <c r="U564">
        <v>7</v>
      </c>
      <c r="V564" t="s">
        <v>43</v>
      </c>
      <c r="W564">
        <v>3</v>
      </c>
      <c r="X564" t="s">
        <v>52</v>
      </c>
      <c r="Y564">
        <v>3</v>
      </c>
      <c r="Z564" t="s">
        <v>52</v>
      </c>
      <c r="AA564">
        <v>14</v>
      </c>
      <c r="AB564" t="s">
        <v>45</v>
      </c>
      <c r="AC564">
        <v>2</v>
      </c>
      <c r="AD564" t="s">
        <v>46</v>
      </c>
      <c r="AE564">
        <v>6</v>
      </c>
      <c r="AF564" t="s">
        <v>47</v>
      </c>
      <c r="AG564">
        <v>1</v>
      </c>
      <c r="AH564">
        <v>1</v>
      </c>
      <c r="AI564">
        <v>11</v>
      </c>
      <c r="AJ564">
        <v>1674</v>
      </c>
      <c r="AK564" t="s">
        <v>48</v>
      </c>
      <c r="AL564">
        <v>1</v>
      </c>
    </row>
    <row r="565" spans="1:38" x14ac:dyDescent="0.25">
      <c r="A565" t="s">
        <v>1117</v>
      </c>
      <c r="B565">
        <v>4</v>
      </c>
      <c r="C565">
        <v>0</v>
      </c>
      <c r="D565">
        <v>13</v>
      </c>
      <c r="E565" t="s">
        <v>39</v>
      </c>
      <c r="F565" t="s">
        <v>50</v>
      </c>
      <c r="G565">
        <v>4</v>
      </c>
      <c r="H565">
        <v>12</v>
      </c>
      <c r="I565">
        <v>4</v>
      </c>
      <c r="J565">
        <v>1936</v>
      </c>
      <c r="L565">
        <v>1954</v>
      </c>
      <c r="M565">
        <v>2</v>
      </c>
      <c r="N565" t="s">
        <v>1118</v>
      </c>
      <c r="O565">
        <v>786260</v>
      </c>
      <c r="P565">
        <v>3</v>
      </c>
      <c r="Q565">
        <v>3528</v>
      </c>
      <c r="R565">
        <v>1</v>
      </c>
      <c r="S565">
        <v>4</v>
      </c>
      <c r="T565" t="s">
        <v>69</v>
      </c>
      <c r="U565">
        <v>2</v>
      </c>
      <c r="V565" t="s">
        <v>134</v>
      </c>
      <c r="W565">
        <v>3</v>
      </c>
      <c r="X565" t="s">
        <v>52</v>
      </c>
      <c r="Y565">
        <v>3</v>
      </c>
      <c r="Z565" t="s">
        <v>52</v>
      </c>
      <c r="AA565">
        <v>14</v>
      </c>
      <c r="AB565" t="s">
        <v>45</v>
      </c>
      <c r="AC565">
        <v>2</v>
      </c>
      <c r="AD565" t="s">
        <v>46</v>
      </c>
      <c r="AE565">
        <v>11</v>
      </c>
      <c r="AF565" t="s">
        <v>98</v>
      </c>
      <c r="AG565">
        <v>4</v>
      </c>
      <c r="AH565">
        <v>0</v>
      </c>
      <c r="AI565">
        <v>23</v>
      </c>
      <c r="AJ565">
        <v>1980</v>
      </c>
      <c r="AK565" t="s">
        <v>48</v>
      </c>
      <c r="AL565">
        <v>0</v>
      </c>
    </row>
    <row r="566" spans="1:38" x14ac:dyDescent="0.25">
      <c r="A566" t="s">
        <v>1119</v>
      </c>
      <c r="B566">
        <v>4</v>
      </c>
      <c r="C566">
        <v>0</v>
      </c>
      <c r="D566">
        <v>13</v>
      </c>
      <c r="E566" t="s">
        <v>39</v>
      </c>
      <c r="F566" t="s">
        <v>40</v>
      </c>
      <c r="G566">
        <v>4</v>
      </c>
      <c r="H566">
        <v>16</v>
      </c>
      <c r="I566">
        <v>4</v>
      </c>
      <c r="J566">
        <v>1938</v>
      </c>
      <c r="K566">
        <v>2004</v>
      </c>
      <c r="L566">
        <v>1957</v>
      </c>
      <c r="M566">
        <v>2</v>
      </c>
      <c r="N566" t="s">
        <v>1120</v>
      </c>
      <c r="O566">
        <v>224420</v>
      </c>
      <c r="P566">
        <v>1</v>
      </c>
      <c r="Q566">
        <v>3440</v>
      </c>
      <c r="R566">
        <v>1</v>
      </c>
      <c r="S566">
        <v>4</v>
      </c>
      <c r="T566" t="s">
        <v>69</v>
      </c>
      <c r="U566">
        <v>2</v>
      </c>
      <c r="V566" t="s">
        <v>134</v>
      </c>
      <c r="W566">
        <v>4</v>
      </c>
      <c r="X566" t="s">
        <v>71</v>
      </c>
      <c r="Y566">
        <v>3</v>
      </c>
      <c r="Z566" t="s">
        <v>52</v>
      </c>
      <c r="AA566">
        <v>22</v>
      </c>
      <c r="AB566" t="s">
        <v>117</v>
      </c>
      <c r="AC566">
        <v>6</v>
      </c>
      <c r="AD566" t="s">
        <v>53</v>
      </c>
      <c r="AE566">
        <v>11</v>
      </c>
      <c r="AF566" t="s">
        <v>98</v>
      </c>
      <c r="AG566">
        <v>4</v>
      </c>
      <c r="AH566">
        <v>0</v>
      </c>
      <c r="AI566">
        <v>23</v>
      </c>
      <c r="AJ566">
        <v>3278</v>
      </c>
      <c r="AK566" t="s">
        <v>48</v>
      </c>
      <c r="AL566">
        <v>1</v>
      </c>
    </row>
    <row r="567" spans="1:38" x14ac:dyDescent="0.25">
      <c r="A567" t="s">
        <v>1121</v>
      </c>
      <c r="B567">
        <v>3</v>
      </c>
      <c r="C567">
        <v>1</v>
      </c>
      <c r="D567">
        <v>1</v>
      </c>
      <c r="E567" t="s">
        <v>67</v>
      </c>
      <c r="F567" t="s">
        <v>40</v>
      </c>
      <c r="G567">
        <v>1</v>
      </c>
      <c r="H567">
        <v>6</v>
      </c>
      <c r="I567">
        <v>3</v>
      </c>
      <c r="J567">
        <v>1924</v>
      </c>
      <c r="K567">
        <v>2010</v>
      </c>
      <c r="L567">
        <v>1967</v>
      </c>
      <c r="M567">
        <v>2</v>
      </c>
      <c r="N567" t="s">
        <v>119</v>
      </c>
      <c r="O567">
        <v>785000</v>
      </c>
      <c r="P567">
        <v>3</v>
      </c>
      <c r="Q567">
        <v>1240</v>
      </c>
      <c r="R567">
        <v>1</v>
      </c>
      <c r="S567">
        <v>4</v>
      </c>
      <c r="T567" t="s">
        <v>69</v>
      </c>
      <c r="U567">
        <v>7</v>
      </c>
      <c r="V567" t="s">
        <v>43</v>
      </c>
      <c r="W567">
        <v>4</v>
      </c>
      <c r="X567" t="s">
        <v>71</v>
      </c>
      <c r="Y567">
        <v>4</v>
      </c>
      <c r="Z567" t="s">
        <v>72</v>
      </c>
      <c r="AA567">
        <v>14</v>
      </c>
      <c r="AB567" t="s">
        <v>45</v>
      </c>
      <c r="AC567">
        <v>6</v>
      </c>
      <c r="AD567" t="s">
        <v>53</v>
      </c>
      <c r="AE567">
        <v>6</v>
      </c>
      <c r="AF567" t="s">
        <v>47</v>
      </c>
      <c r="AG567">
        <v>1</v>
      </c>
      <c r="AH567">
        <v>0</v>
      </c>
      <c r="AI567">
        <v>11</v>
      </c>
      <c r="AJ567">
        <v>1640</v>
      </c>
      <c r="AK567" t="s">
        <v>48</v>
      </c>
      <c r="AL567">
        <v>1</v>
      </c>
    </row>
    <row r="568" spans="1:38" x14ac:dyDescent="0.25">
      <c r="A568" t="s">
        <v>1122</v>
      </c>
      <c r="B568">
        <v>2</v>
      </c>
      <c r="C568">
        <v>1</v>
      </c>
      <c r="D568">
        <v>13</v>
      </c>
      <c r="E568" t="s">
        <v>39</v>
      </c>
      <c r="F568" t="s">
        <v>40</v>
      </c>
      <c r="G568">
        <v>1</v>
      </c>
      <c r="H568">
        <v>6</v>
      </c>
      <c r="I568">
        <v>2</v>
      </c>
      <c r="J568">
        <v>1880</v>
      </c>
      <c r="K568">
        <v>2011</v>
      </c>
      <c r="L568">
        <v>1983</v>
      </c>
      <c r="M568">
        <v>2</v>
      </c>
      <c r="N568" t="s">
        <v>1123</v>
      </c>
      <c r="O568">
        <v>0</v>
      </c>
      <c r="P568">
        <v>1</v>
      </c>
      <c r="Q568">
        <v>1676</v>
      </c>
      <c r="R568">
        <v>1</v>
      </c>
      <c r="S568">
        <v>4</v>
      </c>
      <c r="T568" t="s">
        <v>69</v>
      </c>
      <c r="U568">
        <v>8</v>
      </c>
      <c r="V568" t="s">
        <v>126</v>
      </c>
      <c r="W568">
        <v>8</v>
      </c>
      <c r="X568" t="s">
        <v>359</v>
      </c>
      <c r="Y568">
        <v>4</v>
      </c>
      <c r="Z568" t="s">
        <v>72</v>
      </c>
      <c r="AA568">
        <v>4</v>
      </c>
      <c r="AB568" t="s">
        <v>112</v>
      </c>
      <c r="AC568">
        <v>6</v>
      </c>
      <c r="AD568" t="s">
        <v>53</v>
      </c>
      <c r="AE568">
        <v>6</v>
      </c>
      <c r="AF568" t="s">
        <v>47</v>
      </c>
      <c r="AG568">
        <v>1</v>
      </c>
      <c r="AH568">
        <v>1</v>
      </c>
      <c r="AI568">
        <v>13</v>
      </c>
      <c r="AJ568">
        <v>2208</v>
      </c>
      <c r="AK568" t="s">
        <v>48</v>
      </c>
      <c r="AL568">
        <v>0</v>
      </c>
    </row>
    <row r="569" spans="1:38" x14ac:dyDescent="0.25">
      <c r="A569" t="s">
        <v>1124</v>
      </c>
      <c r="B569">
        <v>1</v>
      </c>
      <c r="C569">
        <v>1</v>
      </c>
      <c r="D569">
        <v>13</v>
      </c>
      <c r="E569" t="s">
        <v>39</v>
      </c>
      <c r="F569" t="s">
        <v>40</v>
      </c>
      <c r="G569">
        <v>1</v>
      </c>
      <c r="H569">
        <v>6</v>
      </c>
      <c r="I569">
        <v>3</v>
      </c>
      <c r="J569">
        <v>1912</v>
      </c>
      <c r="K569">
        <v>2015</v>
      </c>
      <c r="L569">
        <v>1967</v>
      </c>
      <c r="M569">
        <v>2</v>
      </c>
      <c r="N569" t="s">
        <v>926</v>
      </c>
      <c r="O569">
        <v>357500</v>
      </c>
      <c r="P569">
        <v>1</v>
      </c>
      <c r="Q569">
        <v>1176</v>
      </c>
      <c r="R569">
        <v>1</v>
      </c>
      <c r="S569">
        <v>4</v>
      </c>
      <c r="T569" t="s">
        <v>69</v>
      </c>
      <c r="U569">
        <v>6</v>
      </c>
      <c r="V569" t="s">
        <v>70</v>
      </c>
      <c r="W569">
        <v>4</v>
      </c>
      <c r="X569" t="s">
        <v>71</v>
      </c>
      <c r="Y569">
        <v>3</v>
      </c>
      <c r="Z569" t="s">
        <v>52</v>
      </c>
      <c r="AA569">
        <v>14</v>
      </c>
      <c r="AB569" t="s">
        <v>45</v>
      </c>
      <c r="AC569">
        <v>6</v>
      </c>
      <c r="AD569" t="s">
        <v>53</v>
      </c>
      <c r="AE569">
        <v>6</v>
      </c>
      <c r="AF569" t="s">
        <v>47</v>
      </c>
      <c r="AG569">
        <v>1</v>
      </c>
      <c r="AH569">
        <v>0</v>
      </c>
      <c r="AI569">
        <v>11</v>
      </c>
      <c r="AJ569">
        <v>986</v>
      </c>
      <c r="AK569" t="s">
        <v>48</v>
      </c>
      <c r="AL569">
        <v>0</v>
      </c>
    </row>
    <row r="570" spans="1:38" x14ac:dyDescent="0.25">
      <c r="A570" t="s">
        <v>1125</v>
      </c>
      <c r="B570">
        <v>1</v>
      </c>
      <c r="C570">
        <v>0</v>
      </c>
      <c r="D570">
        <v>13</v>
      </c>
      <c r="E570" t="s">
        <v>39</v>
      </c>
      <c r="F570" t="s">
        <v>40</v>
      </c>
      <c r="G570">
        <v>1</v>
      </c>
      <c r="H570">
        <v>6</v>
      </c>
      <c r="I570">
        <v>3</v>
      </c>
      <c r="J570">
        <v>1912</v>
      </c>
      <c r="K570">
        <v>2015</v>
      </c>
      <c r="L570">
        <v>1967</v>
      </c>
      <c r="M570">
        <v>2</v>
      </c>
      <c r="N570" t="s">
        <v>41</v>
      </c>
      <c r="O570">
        <v>670000</v>
      </c>
      <c r="P570">
        <v>4</v>
      </c>
      <c r="Q570">
        <v>1132</v>
      </c>
      <c r="R570">
        <v>1</v>
      </c>
      <c r="S570">
        <v>4</v>
      </c>
      <c r="T570" t="s">
        <v>69</v>
      </c>
      <c r="U570">
        <v>7</v>
      </c>
      <c r="V570" t="s">
        <v>43</v>
      </c>
      <c r="W570">
        <v>4</v>
      </c>
      <c r="X570" t="s">
        <v>71</v>
      </c>
      <c r="Y570">
        <v>4</v>
      </c>
      <c r="Z570" t="s">
        <v>72</v>
      </c>
      <c r="AA570">
        <v>14</v>
      </c>
      <c r="AB570" t="s">
        <v>45</v>
      </c>
      <c r="AC570">
        <v>6</v>
      </c>
      <c r="AD570" t="s">
        <v>53</v>
      </c>
      <c r="AE570">
        <v>3</v>
      </c>
      <c r="AF570" t="s">
        <v>65</v>
      </c>
      <c r="AG570">
        <v>1</v>
      </c>
      <c r="AH570">
        <v>1</v>
      </c>
      <c r="AI570">
        <v>11</v>
      </c>
      <c r="AJ570">
        <v>1122</v>
      </c>
      <c r="AK570" t="s">
        <v>48</v>
      </c>
      <c r="AL570">
        <v>1</v>
      </c>
    </row>
    <row r="571" spans="1:38" x14ac:dyDescent="0.25">
      <c r="A571" t="s">
        <v>1126</v>
      </c>
      <c r="B571">
        <v>1</v>
      </c>
      <c r="C571">
        <v>1</v>
      </c>
      <c r="D571">
        <v>1</v>
      </c>
      <c r="E571" t="s">
        <v>67</v>
      </c>
      <c r="F571" t="s">
        <v>40</v>
      </c>
      <c r="G571">
        <v>1</v>
      </c>
      <c r="H571">
        <v>6</v>
      </c>
      <c r="I571">
        <v>3</v>
      </c>
      <c r="J571">
        <v>1912</v>
      </c>
      <c r="K571">
        <v>2011</v>
      </c>
      <c r="L571">
        <v>1967</v>
      </c>
      <c r="M571">
        <v>2</v>
      </c>
      <c r="N571" t="s">
        <v>330</v>
      </c>
      <c r="O571">
        <v>710000</v>
      </c>
      <c r="P571">
        <v>4</v>
      </c>
      <c r="Q571">
        <v>1198</v>
      </c>
      <c r="R571">
        <v>1</v>
      </c>
      <c r="S571">
        <v>4</v>
      </c>
      <c r="T571" t="s">
        <v>69</v>
      </c>
      <c r="U571">
        <v>7</v>
      </c>
      <c r="V571" t="s">
        <v>43</v>
      </c>
      <c r="W571">
        <v>4</v>
      </c>
      <c r="X571" t="s">
        <v>71</v>
      </c>
      <c r="Y571">
        <v>4</v>
      </c>
      <c r="Z571" t="s">
        <v>72</v>
      </c>
      <c r="AA571">
        <v>14</v>
      </c>
      <c r="AB571" t="s">
        <v>45</v>
      </c>
      <c r="AC571">
        <v>6</v>
      </c>
      <c r="AD571" t="s">
        <v>53</v>
      </c>
      <c r="AE571">
        <v>11</v>
      </c>
      <c r="AF571" t="s">
        <v>98</v>
      </c>
      <c r="AG571">
        <v>1</v>
      </c>
      <c r="AH571">
        <v>1</v>
      </c>
      <c r="AI571">
        <v>11</v>
      </c>
      <c r="AJ571">
        <v>1190</v>
      </c>
      <c r="AK571" t="s">
        <v>48</v>
      </c>
      <c r="AL571">
        <v>1</v>
      </c>
    </row>
    <row r="572" spans="1:38" x14ac:dyDescent="0.25">
      <c r="A572" t="s">
        <v>1127</v>
      </c>
      <c r="B572">
        <v>3</v>
      </c>
      <c r="C572">
        <v>1</v>
      </c>
      <c r="D572">
        <v>7</v>
      </c>
      <c r="E572" t="s">
        <v>59</v>
      </c>
      <c r="F572" t="s">
        <v>40</v>
      </c>
      <c r="G572">
        <v>2</v>
      </c>
      <c r="H572">
        <v>9</v>
      </c>
      <c r="I572">
        <v>4</v>
      </c>
      <c r="J572">
        <v>1979</v>
      </c>
      <c r="K572">
        <v>1985</v>
      </c>
      <c r="L572">
        <v>1991</v>
      </c>
      <c r="M572">
        <v>3</v>
      </c>
      <c r="N572" t="s">
        <v>1128</v>
      </c>
      <c r="O572">
        <v>630000</v>
      </c>
      <c r="P572">
        <v>1</v>
      </c>
      <c r="Q572">
        <v>2700</v>
      </c>
      <c r="R572">
        <v>1</v>
      </c>
      <c r="S572">
        <v>7</v>
      </c>
      <c r="T572" t="s">
        <v>42</v>
      </c>
      <c r="U572">
        <v>2</v>
      </c>
      <c r="V572" t="s">
        <v>134</v>
      </c>
      <c r="W572">
        <v>4</v>
      </c>
      <c r="X572" t="s">
        <v>71</v>
      </c>
      <c r="Y572">
        <v>4</v>
      </c>
      <c r="Z572" t="s">
        <v>72</v>
      </c>
      <c r="AA572">
        <v>14</v>
      </c>
      <c r="AB572" t="s">
        <v>45</v>
      </c>
      <c r="AC572">
        <v>2</v>
      </c>
      <c r="AD572" t="s">
        <v>46</v>
      </c>
      <c r="AE572">
        <v>6</v>
      </c>
      <c r="AF572" t="s">
        <v>47</v>
      </c>
      <c r="AG572">
        <v>2</v>
      </c>
      <c r="AH572">
        <v>1</v>
      </c>
      <c r="AI572">
        <v>23</v>
      </c>
      <c r="AJ572">
        <v>1882</v>
      </c>
      <c r="AK572" t="s">
        <v>48</v>
      </c>
      <c r="AL572">
        <v>1</v>
      </c>
    </row>
    <row r="573" spans="1:38" x14ac:dyDescent="0.25">
      <c r="A573" t="s">
        <v>1129</v>
      </c>
      <c r="B573">
        <v>3</v>
      </c>
      <c r="C573">
        <v>0</v>
      </c>
      <c r="D573">
        <v>13</v>
      </c>
      <c r="E573" t="s">
        <v>39</v>
      </c>
      <c r="F573" t="s">
        <v>50</v>
      </c>
      <c r="G573">
        <v>3</v>
      </c>
      <c r="H573">
        <v>9</v>
      </c>
      <c r="I573">
        <v>3</v>
      </c>
      <c r="J573">
        <v>1950</v>
      </c>
      <c r="L573">
        <v>1980</v>
      </c>
      <c r="M573">
        <v>3</v>
      </c>
      <c r="N573" t="s">
        <v>1045</v>
      </c>
      <c r="O573">
        <v>0</v>
      </c>
      <c r="P573">
        <v>3</v>
      </c>
      <c r="Q573">
        <v>1908</v>
      </c>
      <c r="R573">
        <v>2</v>
      </c>
      <c r="S573">
        <v>7</v>
      </c>
      <c r="T573" t="s">
        <v>42</v>
      </c>
      <c r="U573">
        <v>7</v>
      </c>
      <c r="V573" t="s">
        <v>43</v>
      </c>
      <c r="W573">
        <v>8</v>
      </c>
      <c r="X573" t="s">
        <v>359</v>
      </c>
      <c r="Y573">
        <v>3</v>
      </c>
      <c r="Z573" t="s">
        <v>52</v>
      </c>
      <c r="AA573">
        <v>14</v>
      </c>
      <c r="AB573" t="s">
        <v>45</v>
      </c>
      <c r="AC573">
        <v>6</v>
      </c>
      <c r="AD573" t="s">
        <v>53</v>
      </c>
      <c r="AE573">
        <v>6</v>
      </c>
      <c r="AF573" t="s">
        <v>47</v>
      </c>
      <c r="AG573">
        <v>3</v>
      </c>
      <c r="AH573">
        <v>2</v>
      </c>
      <c r="AI573">
        <v>24</v>
      </c>
      <c r="AJ573">
        <v>4625</v>
      </c>
      <c r="AK573" t="s">
        <v>48</v>
      </c>
      <c r="AL573">
        <v>0</v>
      </c>
    </row>
    <row r="574" spans="1:38" x14ac:dyDescent="0.25">
      <c r="A574" t="s">
        <v>1130</v>
      </c>
      <c r="B574">
        <v>1</v>
      </c>
      <c r="C574">
        <v>0</v>
      </c>
      <c r="D574">
        <v>13</v>
      </c>
      <c r="E574" t="s">
        <v>39</v>
      </c>
      <c r="F574" t="s">
        <v>50</v>
      </c>
      <c r="G574">
        <v>1</v>
      </c>
      <c r="H574">
        <v>6</v>
      </c>
      <c r="I574">
        <v>3</v>
      </c>
      <c r="J574">
        <v>1911</v>
      </c>
      <c r="L574">
        <v>1957</v>
      </c>
      <c r="M574">
        <v>2</v>
      </c>
      <c r="N574" t="s">
        <v>62</v>
      </c>
      <c r="P574">
        <v>1</v>
      </c>
      <c r="Q574">
        <v>1240</v>
      </c>
      <c r="R574">
        <v>1</v>
      </c>
      <c r="S574">
        <v>4</v>
      </c>
      <c r="T574" t="s">
        <v>69</v>
      </c>
      <c r="U574">
        <v>7</v>
      </c>
      <c r="V574" t="s">
        <v>43</v>
      </c>
      <c r="W574">
        <v>4</v>
      </c>
      <c r="X574" t="s">
        <v>71</v>
      </c>
      <c r="Y574">
        <v>3</v>
      </c>
      <c r="Z574" t="s">
        <v>52</v>
      </c>
      <c r="AA574">
        <v>14</v>
      </c>
      <c r="AB574" t="s">
        <v>45</v>
      </c>
      <c r="AC574">
        <v>2</v>
      </c>
      <c r="AD574" t="s">
        <v>46</v>
      </c>
      <c r="AE574">
        <v>6</v>
      </c>
      <c r="AF574" t="s">
        <v>47</v>
      </c>
      <c r="AG574">
        <v>1</v>
      </c>
      <c r="AH574">
        <v>0</v>
      </c>
      <c r="AI574">
        <v>11</v>
      </c>
      <c r="AJ574">
        <v>934</v>
      </c>
      <c r="AK574" t="s">
        <v>48</v>
      </c>
      <c r="AL574">
        <v>0</v>
      </c>
    </row>
    <row r="575" spans="1:38" x14ac:dyDescent="0.25">
      <c r="A575" t="s">
        <v>1131</v>
      </c>
      <c r="B575">
        <v>2</v>
      </c>
      <c r="C575">
        <v>0</v>
      </c>
      <c r="D575">
        <v>13</v>
      </c>
      <c r="E575" t="s">
        <v>39</v>
      </c>
      <c r="F575" t="s">
        <v>50</v>
      </c>
      <c r="G575">
        <v>2</v>
      </c>
      <c r="H575">
        <v>6</v>
      </c>
      <c r="I575">
        <v>3</v>
      </c>
      <c r="J575">
        <v>1910</v>
      </c>
      <c r="L575">
        <v>1957</v>
      </c>
      <c r="M575">
        <v>2</v>
      </c>
      <c r="N575" t="s">
        <v>1132</v>
      </c>
      <c r="O575">
        <v>255000</v>
      </c>
      <c r="P575">
        <v>1</v>
      </c>
      <c r="Q575">
        <v>1356</v>
      </c>
      <c r="R575">
        <v>1</v>
      </c>
      <c r="S575">
        <v>4</v>
      </c>
      <c r="T575" t="s">
        <v>69</v>
      </c>
      <c r="U575">
        <v>7</v>
      </c>
      <c r="V575" t="s">
        <v>43</v>
      </c>
      <c r="W575">
        <v>4</v>
      </c>
      <c r="X575" t="s">
        <v>71</v>
      </c>
      <c r="Y575">
        <v>3</v>
      </c>
      <c r="Z575" t="s">
        <v>52</v>
      </c>
      <c r="AA575">
        <v>14</v>
      </c>
      <c r="AB575" t="s">
        <v>45</v>
      </c>
      <c r="AC575">
        <v>6</v>
      </c>
      <c r="AD575" t="s">
        <v>53</v>
      </c>
      <c r="AE575">
        <v>6</v>
      </c>
      <c r="AF575" t="s">
        <v>47</v>
      </c>
      <c r="AG575">
        <v>2</v>
      </c>
      <c r="AH575">
        <v>0</v>
      </c>
      <c r="AI575">
        <v>24</v>
      </c>
      <c r="AJ575">
        <v>1425</v>
      </c>
      <c r="AK575" t="s">
        <v>48</v>
      </c>
      <c r="AL575">
        <v>0</v>
      </c>
    </row>
    <row r="576" spans="1:38" x14ac:dyDescent="0.25">
      <c r="A576" t="s">
        <v>1133</v>
      </c>
      <c r="B576">
        <v>2</v>
      </c>
      <c r="C576">
        <v>0</v>
      </c>
      <c r="D576">
        <v>7</v>
      </c>
      <c r="E576" t="s">
        <v>59</v>
      </c>
      <c r="F576" t="s">
        <v>40</v>
      </c>
      <c r="G576">
        <v>1</v>
      </c>
      <c r="H576">
        <v>7</v>
      </c>
      <c r="I576">
        <v>3</v>
      </c>
      <c r="J576">
        <v>1914</v>
      </c>
      <c r="K576">
        <v>2007</v>
      </c>
      <c r="L576">
        <v>1981</v>
      </c>
      <c r="M576">
        <v>2</v>
      </c>
      <c r="N576" t="s">
        <v>1134</v>
      </c>
      <c r="O576">
        <v>455000</v>
      </c>
      <c r="P576">
        <v>1</v>
      </c>
      <c r="Q576">
        <v>1326</v>
      </c>
      <c r="R576">
        <v>1</v>
      </c>
      <c r="S576">
        <v>4</v>
      </c>
      <c r="T576" t="s">
        <v>69</v>
      </c>
      <c r="U576">
        <v>6</v>
      </c>
      <c r="V576" t="s">
        <v>70</v>
      </c>
      <c r="W576">
        <v>8</v>
      </c>
      <c r="X576" t="s">
        <v>359</v>
      </c>
      <c r="Y576">
        <v>3</v>
      </c>
      <c r="Z576" t="s">
        <v>52</v>
      </c>
      <c r="AA576">
        <v>14</v>
      </c>
      <c r="AB576" t="s">
        <v>45</v>
      </c>
      <c r="AC576">
        <v>6</v>
      </c>
      <c r="AD576" t="s">
        <v>53</v>
      </c>
      <c r="AE576">
        <v>6</v>
      </c>
      <c r="AF576" t="s">
        <v>47</v>
      </c>
      <c r="AG576">
        <v>1</v>
      </c>
      <c r="AH576">
        <v>1</v>
      </c>
      <c r="AI576">
        <v>11</v>
      </c>
      <c r="AJ576">
        <v>1174</v>
      </c>
      <c r="AK576" t="s">
        <v>48</v>
      </c>
      <c r="AL576">
        <v>1</v>
      </c>
    </row>
    <row r="577" spans="1:38" x14ac:dyDescent="0.25">
      <c r="A577" t="s">
        <v>1135</v>
      </c>
      <c r="B577">
        <v>2</v>
      </c>
      <c r="C577">
        <v>0</v>
      </c>
      <c r="D577">
        <v>7</v>
      </c>
      <c r="E577" t="s">
        <v>59</v>
      </c>
      <c r="F577" t="s">
        <v>40</v>
      </c>
      <c r="G577">
        <v>1</v>
      </c>
      <c r="H577">
        <v>6</v>
      </c>
      <c r="I577">
        <v>3</v>
      </c>
      <c r="J577">
        <v>1900</v>
      </c>
      <c r="K577">
        <v>1995</v>
      </c>
      <c r="L577">
        <v>1981</v>
      </c>
      <c r="M577">
        <v>2</v>
      </c>
      <c r="N577" t="s">
        <v>1136</v>
      </c>
      <c r="O577">
        <v>0</v>
      </c>
      <c r="P577">
        <v>1</v>
      </c>
      <c r="Q577">
        <v>1200</v>
      </c>
      <c r="R577">
        <v>1</v>
      </c>
      <c r="S577">
        <v>4</v>
      </c>
      <c r="T577" t="s">
        <v>69</v>
      </c>
      <c r="U577">
        <v>8</v>
      </c>
      <c r="V577" t="s">
        <v>126</v>
      </c>
      <c r="W577">
        <v>8</v>
      </c>
      <c r="X577" t="s">
        <v>359</v>
      </c>
      <c r="Y577">
        <v>4</v>
      </c>
      <c r="Z577" t="s">
        <v>72</v>
      </c>
      <c r="AA577">
        <v>14</v>
      </c>
      <c r="AB577" t="s">
        <v>45</v>
      </c>
      <c r="AC577">
        <v>6</v>
      </c>
      <c r="AD577" t="s">
        <v>53</v>
      </c>
      <c r="AE577">
        <v>6</v>
      </c>
      <c r="AF577" t="s">
        <v>47</v>
      </c>
      <c r="AG577">
        <v>1</v>
      </c>
      <c r="AH577">
        <v>2</v>
      </c>
      <c r="AI577">
        <v>13</v>
      </c>
      <c r="AJ577">
        <v>1507</v>
      </c>
      <c r="AK577" t="s">
        <v>48</v>
      </c>
      <c r="AL577">
        <v>0</v>
      </c>
    </row>
    <row r="578" spans="1:38" x14ac:dyDescent="0.25">
      <c r="A578" t="s">
        <v>1137</v>
      </c>
      <c r="B578">
        <v>3</v>
      </c>
      <c r="C578">
        <v>1</v>
      </c>
      <c r="D578">
        <v>7</v>
      </c>
      <c r="E578" t="s">
        <v>59</v>
      </c>
      <c r="F578" t="s">
        <v>40</v>
      </c>
      <c r="G578">
        <v>1</v>
      </c>
      <c r="H578">
        <v>7</v>
      </c>
      <c r="I578">
        <v>3</v>
      </c>
      <c r="J578">
        <v>1900</v>
      </c>
      <c r="K578">
        <v>1996</v>
      </c>
      <c r="L578">
        <v>2000</v>
      </c>
      <c r="M578">
        <v>2</v>
      </c>
      <c r="N578" t="s">
        <v>481</v>
      </c>
      <c r="O578">
        <v>0</v>
      </c>
      <c r="P578">
        <v>3</v>
      </c>
      <c r="Q578">
        <v>3928</v>
      </c>
      <c r="R578">
        <v>1</v>
      </c>
      <c r="S578">
        <v>4</v>
      </c>
      <c r="T578" t="s">
        <v>69</v>
      </c>
      <c r="U578">
        <v>8</v>
      </c>
      <c r="V578" t="s">
        <v>126</v>
      </c>
      <c r="W578">
        <v>11</v>
      </c>
      <c r="X578" t="s">
        <v>1138</v>
      </c>
      <c r="Y578">
        <v>5</v>
      </c>
      <c r="Z578" t="s">
        <v>44</v>
      </c>
      <c r="AA578">
        <v>14</v>
      </c>
      <c r="AB578" t="s">
        <v>45</v>
      </c>
      <c r="AC578">
        <v>4</v>
      </c>
      <c r="AD578" t="s">
        <v>1139</v>
      </c>
      <c r="AE578">
        <v>6</v>
      </c>
      <c r="AF578" t="s">
        <v>47</v>
      </c>
      <c r="AG578">
        <v>1</v>
      </c>
      <c r="AH578">
        <v>2</v>
      </c>
      <c r="AI578">
        <v>13</v>
      </c>
      <c r="AJ578">
        <v>5620</v>
      </c>
      <c r="AK578" t="s">
        <v>48</v>
      </c>
      <c r="AL578">
        <v>0</v>
      </c>
    </row>
    <row r="579" spans="1:38" x14ac:dyDescent="0.25">
      <c r="A579" t="s">
        <v>1140</v>
      </c>
      <c r="B579">
        <v>1</v>
      </c>
      <c r="C579">
        <v>0</v>
      </c>
      <c r="D579">
        <v>13</v>
      </c>
      <c r="E579" t="s">
        <v>39</v>
      </c>
      <c r="F579" t="s">
        <v>50</v>
      </c>
      <c r="G579">
        <v>1</v>
      </c>
      <c r="H579">
        <v>8</v>
      </c>
      <c r="I579">
        <v>4</v>
      </c>
      <c r="J579">
        <v>1927</v>
      </c>
      <c r="K579">
        <v>1989</v>
      </c>
      <c r="L579">
        <v>1969</v>
      </c>
      <c r="M579">
        <v>2</v>
      </c>
      <c r="N579" t="s">
        <v>387</v>
      </c>
      <c r="O579">
        <v>0</v>
      </c>
      <c r="P579">
        <v>2</v>
      </c>
      <c r="Q579">
        <v>1088</v>
      </c>
      <c r="R579">
        <v>1</v>
      </c>
      <c r="S579">
        <v>4</v>
      </c>
      <c r="T579" t="s">
        <v>69</v>
      </c>
      <c r="U579">
        <v>7</v>
      </c>
      <c r="V579" t="s">
        <v>43</v>
      </c>
      <c r="W579">
        <v>5</v>
      </c>
      <c r="X579" t="s">
        <v>63</v>
      </c>
      <c r="Y579">
        <v>4</v>
      </c>
      <c r="Z579" t="s">
        <v>72</v>
      </c>
      <c r="AA579">
        <v>14</v>
      </c>
      <c r="AB579" t="s">
        <v>45</v>
      </c>
      <c r="AC579">
        <v>6</v>
      </c>
      <c r="AD579" t="s">
        <v>53</v>
      </c>
      <c r="AE579">
        <v>6</v>
      </c>
      <c r="AF579" t="s">
        <v>47</v>
      </c>
      <c r="AG579">
        <v>1</v>
      </c>
      <c r="AH579">
        <v>1</v>
      </c>
      <c r="AI579">
        <v>11</v>
      </c>
      <c r="AJ579">
        <v>1615</v>
      </c>
      <c r="AK579" t="s">
        <v>48</v>
      </c>
      <c r="AL579">
        <v>0</v>
      </c>
    </row>
    <row r="580" spans="1:38" x14ac:dyDescent="0.25">
      <c r="A580" t="s">
        <v>1141</v>
      </c>
      <c r="B580">
        <v>1</v>
      </c>
      <c r="C580">
        <v>0</v>
      </c>
      <c r="D580">
        <v>7</v>
      </c>
      <c r="E580" t="s">
        <v>59</v>
      </c>
      <c r="F580" t="s">
        <v>40</v>
      </c>
      <c r="G580">
        <v>1</v>
      </c>
      <c r="H580">
        <v>5</v>
      </c>
      <c r="I580">
        <v>2</v>
      </c>
      <c r="J580">
        <v>1950</v>
      </c>
      <c r="L580">
        <v>1957</v>
      </c>
      <c r="M580">
        <v>2</v>
      </c>
      <c r="N580" t="s">
        <v>62</v>
      </c>
      <c r="P580">
        <v>1</v>
      </c>
      <c r="Q580">
        <v>992</v>
      </c>
      <c r="R580">
        <v>1</v>
      </c>
      <c r="S580">
        <v>4</v>
      </c>
      <c r="T580" t="s">
        <v>69</v>
      </c>
      <c r="U580">
        <v>6</v>
      </c>
      <c r="V580" t="s">
        <v>70</v>
      </c>
      <c r="W580">
        <v>5</v>
      </c>
      <c r="X580" t="s">
        <v>63</v>
      </c>
      <c r="Y580">
        <v>3</v>
      </c>
      <c r="Z580" t="s">
        <v>52</v>
      </c>
      <c r="AA580">
        <v>14</v>
      </c>
      <c r="AB580" t="s">
        <v>45</v>
      </c>
      <c r="AC580">
        <v>6</v>
      </c>
      <c r="AD580" t="s">
        <v>53</v>
      </c>
      <c r="AE580">
        <v>6</v>
      </c>
      <c r="AF580" t="s">
        <v>47</v>
      </c>
      <c r="AG580">
        <v>1</v>
      </c>
      <c r="AH580">
        <v>0</v>
      </c>
      <c r="AI580">
        <v>11</v>
      </c>
      <c r="AJ580">
        <v>2578</v>
      </c>
      <c r="AK580" t="s">
        <v>48</v>
      </c>
      <c r="AL580">
        <v>0</v>
      </c>
    </row>
    <row r="581" spans="1:38" x14ac:dyDescent="0.25">
      <c r="A581" t="s">
        <v>1142</v>
      </c>
      <c r="B581">
        <v>1</v>
      </c>
      <c r="C581">
        <v>0</v>
      </c>
      <c r="D581">
        <v>13</v>
      </c>
      <c r="E581" t="s">
        <v>39</v>
      </c>
      <c r="F581" t="s">
        <v>50</v>
      </c>
      <c r="G581">
        <v>1</v>
      </c>
      <c r="H581">
        <v>8</v>
      </c>
      <c r="I581">
        <v>5</v>
      </c>
      <c r="J581">
        <v>1927</v>
      </c>
      <c r="L581">
        <v>1950</v>
      </c>
      <c r="M581">
        <v>2</v>
      </c>
      <c r="N581" t="s">
        <v>1143</v>
      </c>
      <c r="O581">
        <v>0</v>
      </c>
      <c r="P581">
        <v>1</v>
      </c>
      <c r="Q581">
        <v>1116</v>
      </c>
      <c r="R581">
        <v>1</v>
      </c>
      <c r="S581">
        <v>4</v>
      </c>
      <c r="T581" t="s">
        <v>69</v>
      </c>
      <c r="U581">
        <v>7</v>
      </c>
      <c r="V581" t="s">
        <v>43</v>
      </c>
      <c r="W581">
        <v>5</v>
      </c>
      <c r="X581" t="s">
        <v>63</v>
      </c>
      <c r="Y581">
        <v>3</v>
      </c>
      <c r="Z581" t="s">
        <v>52</v>
      </c>
      <c r="AA581">
        <v>14</v>
      </c>
      <c r="AB581" t="s">
        <v>45</v>
      </c>
      <c r="AC581">
        <v>6</v>
      </c>
      <c r="AD581" t="s">
        <v>53</v>
      </c>
      <c r="AE581">
        <v>6</v>
      </c>
      <c r="AF581" t="s">
        <v>47</v>
      </c>
      <c r="AG581">
        <v>1</v>
      </c>
      <c r="AH581">
        <v>0</v>
      </c>
      <c r="AI581">
        <v>11</v>
      </c>
      <c r="AJ581">
        <v>1321</v>
      </c>
      <c r="AK581" t="s">
        <v>48</v>
      </c>
      <c r="AL581">
        <v>0</v>
      </c>
    </row>
    <row r="582" spans="1:38" x14ac:dyDescent="0.25">
      <c r="A582" t="s">
        <v>1144</v>
      </c>
      <c r="B582">
        <v>4</v>
      </c>
      <c r="C582">
        <v>1</v>
      </c>
      <c r="D582">
        <v>7</v>
      </c>
      <c r="E582" t="s">
        <v>59</v>
      </c>
      <c r="F582" t="s">
        <v>40</v>
      </c>
      <c r="G582">
        <v>1</v>
      </c>
      <c r="H582">
        <v>7</v>
      </c>
      <c r="I582">
        <v>4</v>
      </c>
      <c r="J582">
        <v>1986</v>
      </c>
      <c r="K582">
        <v>2014</v>
      </c>
      <c r="L582">
        <v>2001</v>
      </c>
      <c r="M582">
        <v>3</v>
      </c>
      <c r="N582" t="s">
        <v>1145</v>
      </c>
      <c r="O582">
        <v>1385000</v>
      </c>
      <c r="P582">
        <v>1</v>
      </c>
      <c r="Q582">
        <v>2666</v>
      </c>
      <c r="R582">
        <v>1</v>
      </c>
      <c r="S582">
        <v>7</v>
      </c>
      <c r="T582" t="s">
        <v>42</v>
      </c>
      <c r="U582">
        <v>7</v>
      </c>
      <c r="V582" t="s">
        <v>43</v>
      </c>
      <c r="W582">
        <v>7</v>
      </c>
      <c r="X582" t="s">
        <v>209</v>
      </c>
      <c r="Y582">
        <v>4</v>
      </c>
      <c r="Z582" t="s">
        <v>72</v>
      </c>
      <c r="AA582">
        <v>14</v>
      </c>
      <c r="AB582" t="s">
        <v>45</v>
      </c>
      <c r="AC582">
        <v>1</v>
      </c>
      <c r="AD582" t="s">
        <v>64</v>
      </c>
      <c r="AE582">
        <v>6</v>
      </c>
      <c r="AF582" t="s">
        <v>47</v>
      </c>
      <c r="AG582">
        <v>1</v>
      </c>
      <c r="AH582">
        <v>2</v>
      </c>
      <c r="AI582">
        <v>11</v>
      </c>
      <c r="AJ582">
        <v>2168</v>
      </c>
      <c r="AK582" t="s">
        <v>48</v>
      </c>
      <c r="AL582">
        <v>1</v>
      </c>
    </row>
    <row r="583" spans="1:38" x14ac:dyDescent="0.25">
      <c r="A583" t="s">
        <v>1146</v>
      </c>
      <c r="B583">
        <v>4</v>
      </c>
      <c r="C583">
        <v>1</v>
      </c>
      <c r="D583">
        <v>7</v>
      </c>
      <c r="E583" t="s">
        <v>59</v>
      </c>
      <c r="F583" t="s">
        <v>40</v>
      </c>
      <c r="G583">
        <v>1</v>
      </c>
      <c r="H583">
        <v>10</v>
      </c>
      <c r="I583">
        <v>4</v>
      </c>
      <c r="J583">
        <v>1981</v>
      </c>
      <c r="L583">
        <v>1998</v>
      </c>
      <c r="M583">
        <v>3</v>
      </c>
      <c r="N583" t="s">
        <v>1147</v>
      </c>
      <c r="O583">
        <v>0</v>
      </c>
      <c r="P583">
        <v>2</v>
      </c>
      <c r="Q583">
        <v>2550</v>
      </c>
      <c r="R583">
        <v>1</v>
      </c>
      <c r="S583">
        <v>7</v>
      </c>
      <c r="T583" t="s">
        <v>42</v>
      </c>
      <c r="U583">
        <v>7</v>
      </c>
      <c r="V583" t="s">
        <v>43</v>
      </c>
      <c r="W583">
        <v>7</v>
      </c>
      <c r="X583" t="s">
        <v>209</v>
      </c>
      <c r="Y583">
        <v>4</v>
      </c>
      <c r="Z583" t="s">
        <v>72</v>
      </c>
      <c r="AA583">
        <v>14</v>
      </c>
      <c r="AB583" t="s">
        <v>45</v>
      </c>
      <c r="AC583">
        <v>6</v>
      </c>
      <c r="AD583" t="s">
        <v>53</v>
      </c>
      <c r="AE583">
        <v>6</v>
      </c>
      <c r="AF583" t="s">
        <v>47</v>
      </c>
      <c r="AG583">
        <v>1</v>
      </c>
      <c r="AH583">
        <v>1</v>
      </c>
      <c r="AI583">
        <v>11</v>
      </c>
      <c r="AJ583">
        <v>1763</v>
      </c>
      <c r="AK583" t="s">
        <v>48</v>
      </c>
      <c r="AL583">
        <v>0</v>
      </c>
    </row>
    <row r="584" spans="1:38" x14ac:dyDescent="0.25">
      <c r="A584" t="s">
        <v>1148</v>
      </c>
      <c r="B584">
        <v>4</v>
      </c>
      <c r="C584">
        <v>1</v>
      </c>
      <c r="D584">
        <v>7</v>
      </c>
      <c r="E584" t="s">
        <v>59</v>
      </c>
      <c r="F584" t="s">
        <v>40</v>
      </c>
      <c r="G584">
        <v>1</v>
      </c>
      <c r="H584">
        <v>7</v>
      </c>
      <c r="I584">
        <v>3</v>
      </c>
      <c r="J584">
        <v>1985</v>
      </c>
      <c r="L584">
        <v>2000</v>
      </c>
      <c r="M584">
        <v>3</v>
      </c>
      <c r="N584" t="s">
        <v>1149</v>
      </c>
      <c r="O584">
        <v>0</v>
      </c>
      <c r="P584">
        <v>2</v>
      </c>
      <c r="Q584">
        <v>2618</v>
      </c>
      <c r="R584">
        <v>1</v>
      </c>
      <c r="S584">
        <v>7</v>
      </c>
      <c r="T584" t="s">
        <v>42</v>
      </c>
      <c r="U584">
        <v>7</v>
      </c>
      <c r="V584" t="s">
        <v>43</v>
      </c>
      <c r="W584">
        <v>7</v>
      </c>
      <c r="X584" t="s">
        <v>209</v>
      </c>
      <c r="Y584">
        <v>4</v>
      </c>
      <c r="Z584" t="s">
        <v>72</v>
      </c>
      <c r="AA584">
        <v>14</v>
      </c>
      <c r="AB584" t="s">
        <v>45</v>
      </c>
      <c r="AC584">
        <v>6</v>
      </c>
      <c r="AD584" t="s">
        <v>53</v>
      </c>
      <c r="AE584">
        <v>6</v>
      </c>
      <c r="AF584" t="s">
        <v>47</v>
      </c>
      <c r="AG584">
        <v>1</v>
      </c>
      <c r="AH584">
        <v>1</v>
      </c>
      <c r="AI584">
        <v>11</v>
      </c>
      <c r="AJ584">
        <v>1415</v>
      </c>
      <c r="AK584" t="s">
        <v>48</v>
      </c>
      <c r="AL584">
        <v>0</v>
      </c>
    </row>
    <row r="585" spans="1:38" x14ac:dyDescent="0.25">
      <c r="A585" t="s">
        <v>1150</v>
      </c>
      <c r="B585">
        <v>1</v>
      </c>
      <c r="C585">
        <v>0</v>
      </c>
      <c r="D585">
        <v>13</v>
      </c>
      <c r="E585" t="s">
        <v>39</v>
      </c>
      <c r="F585" t="s">
        <v>40</v>
      </c>
      <c r="G585">
        <v>1</v>
      </c>
      <c r="H585">
        <v>6</v>
      </c>
      <c r="I585">
        <v>2</v>
      </c>
      <c r="J585">
        <v>1900</v>
      </c>
      <c r="L585">
        <v>1962</v>
      </c>
      <c r="M585">
        <v>2</v>
      </c>
      <c r="N585" t="s">
        <v>1151</v>
      </c>
      <c r="O585">
        <v>545000</v>
      </c>
      <c r="P585">
        <v>1</v>
      </c>
      <c r="Q585">
        <v>1440</v>
      </c>
      <c r="R585">
        <v>1</v>
      </c>
      <c r="S585">
        <v>4</v>
      </c>
      <c r="T585" t="s">
        <v>69</v>
      </c>
      <c r="U585">
        <v>7</v>
      </c>
      <c r="V585" t="s">
        <v>43</v>
      </c>
      <c r="W585">
        <v>7</v>
      </c>
      <c r="X585" t="s">
        <v>209</v>
      </c>
      <c r="Y585">
        <v>3</v>
      </c>
      <c r="Z585" t="s">
        <v>52</v>
      </c>
      <c r="AA585">
        <v>14</v>
      </c>
      <c r="AB585" t="s">
        <v>45</v>
      </c>
      <c r="AC585">
        <v>6</v>
      </c>
      <c r="AD585" t="s">
        <v>53</v>
      </c>
      <c r="AE585">
        <v>6</v>
      </c>
      <c r="AF585" t="s">
        <v>47</v>
      </c>
      <c r="AG585">
        <v>1</v>
      </c>
      <c r="AH585">
        <v>1</v>
      </c>
      <c r="AI585">
        <v>11</v>
      </c>
      <c r="AJ585">
        <v>2055</v>
      </c>
      <c r="AK585" t="s">
        <v>48</v>
      </c>
      <c r="AL585">
        <v>1</v>
      </c>
    </row>
    <row r="586" spans="1:38" x14ac:dyDescent="0.25">
      <c r="A586" t="s">
        <v>1152</v>
      </c>
      <c r="B586">
        <v>1</v>
      </c>
      <c r="C586">
        <v>0</v>
      </c>
      <c r="D586">
        <v>7</v>
      </c>
      <c r="E586" t="s">
        <v>59</v>
      </c>
      <c r="F586" t="s">
        <v>40</v>
      </c>
      <c r="G586">
        <v>1</v>
      </c>
      <c r="H586">
        <v>6</v>
      </c>
      <c r="I586">
        <v>3</v>
      </c>
      <c r="J586">
        <v>1900</v>
      </c>
      <c r="K586">
        <v>1990</v>
      </c>
      <c r="L586">
        <v>1976</v>
      </c>
      <c r="M586">
        <v>2</v>
      </c>
      <c r="N586" t="s">
        <v>1153</v>
      </c>
      <c r="O586">
        <v>553500</v>
      </c>
      <c r="P586">
        <v>1</v>
      </c>
      <c r="Q586">
        <v>1088</v>
      </c>
      <c r="R586">
        <v>1</v>
      </c>
      <c r="S586">
        <v>4</v>
      </c>
      <c r="T586" t="s">
        <v>69</v>
      </c>
      <c r="U586">
        <v>6</v>
      </c>
      <c r="V586" t="s">
        <v>70</v>
      </c>
      <c r="W586">
        <v>8</v>
      </c>
      <c r="X586" t="s">
        <v>359</v>
      </c>
      <c r="Y586">
        <v>3</v>
      </c>
      <c r="Z586" t="s">
        <v>52</v>
      </c>
      <c r="AA586">
        <v>14</v>
      </c>
      <c r="AB586" t="s">
        <v>45</v>
      </c>
      <c r="AC586">
        <v>6</v>
      </c>
      <c r="AD586" t="s">
        <v>53</v>
      </c>
      <c r="AE586">
        <v>6</v>
      </c>
      <c r="AF586" t="s">
        <v>47</v>
      </c>
      <c r="AG586">
        <v>1</v>
      </c>
      <c r="AH586">
        <v>1</v>
      </c>
      <c r="AI586">
        <v>11</v>
      </c>
      <c r="AJ586">
        <v>1058</v>
      </c>
      <c r="AK586" t="s">
        <v>48</v>
      </c>
      <c r="AL586">
        <v>1</v>
      </c>
    </row>
    <row r="587" spans="1:38" x14ac:dyDescent="0.25">
      <c r="A587" t="s">
        <v>1154</v>
      </c>
      <c r="B587">
        <v>1</v>
      </c>
      <c r="C587">
        <v>2</v>
      </c>
      <c r="D587">
        <v>7</v>
      </c>
      <c r="E587" t="s">
        <v>59</v>
      </c>
      <c r="F587" t="s">
        <v>40</v>
      </c>
      <c r="G587">
        <v>1</v>
      </c>
      <c r="H587">
        <v>6</v>
      </c>
      <c r="I587">
        <v>2</v>
      </c>
      <c r="J587">
        <v>1900</v>
      </c>
      <c r="K587">
        <v>1967</v>
      </c>
      <c r="L587">
        <v>1976</v>
      </c>
      <c r="M587">
        <v>2</v>
      </c>
      <c r="N587" t="s">
        <v>62</v>
      </c>
      <c r="P587">
        <v>1</v>
      </c>
      <c r="Q587">
        <v>1088</v>
      </c>
      <c r="R587">
        <v>1</v>
      </c>
      <c r="S587">
        <v>4</v>
      </c>
      <c r="T587" t="s">
        <v>69</v>
      </c>
      <c r="U587">
        <v>7</v>
      </c>
      <c r="V587" t="s">
        <v>43</v>
      </c>
      <c r="W587">
        <v>8</v>
      </c>
      <c r="X587" t="s">
        <v>359</v>
      </c>
      <c r="Y587">
        <v>4</v>
      </c>
      <c r="Z587" t="s">
        <v>72</v>
      </c>
      <c r="AA587">
        <v>14</v>
      </c>
      <c r="AB587" t="s">
        <v>45</v>
      </c>
      <c r="AC587">
        <v>6</v>
      </c>
      <c r="AD587" t="s">
        <v>53</v>
      </c>
      <c r="AE587">
        <v>6</v>
      </c>
      <c r="AF587" t="s">
        <v>47</v>
      </c>
      <c r="AG587">
        <v>1</v>
      </c>
      <c r="AH587">
        <v>1</v>
      </c>
      <c r="AI587">
        <v>11</v>
      </c>
      <c r="AJ587">
        <v>1096</v>
      </c>
      <c r="AK587" t="s">
        <v>48</v>
      </c>
      <c r="AL587">
        <v>0</v>
      </c>
    </row>
    <row r="588" spans="1:38" x14ac:dyDescent="0.25">
      <c r="A588" t="s">
        <v>1155</v>
      </c>
      <c r="B588">
        <v>4</v>
      </c>
      <c r="C588">
        <v>2</v>
      </c>
      <c r="D588">
        <v>7</v>
      </c>
      <c r="E588" t="s">
        <v>59</v>
      </c>
      <c r="F588" t="s">
        <v>40</v>
      </c>
      <c r="G588">
        <v>1</v>
      </c>
      <c r="H588">
        <v>8</v>
      </c>
      <c r="I588">
        <v>5</v>
      </c>
      <c r="J588">
        <v>1900</v>
      </c>
      <c r="K588">
        <v>2015</v>
      </c>
      <c r="L588">
        <v>1996</v>
      </c>
      <c r="M588">
        <v>3</v>
      </c>
      <c r="N588" t="s">
        <v>1156</v>
      </c>
      <c r="O588">
        <v>2475000</v>
      </c>
      <c r="P588">
        <v>3</v>
      </c>
      <c r="Q588">
        <v>2925</v>
      </c>
      <c r="R588">
        <v>1</v>
      </c>
      <c r="S588">
        <v>7</v>
      </c>
      <c r="T588" t="s">
        <v>42</v>
      </c>
      <c r="U588">
        <v>1</v>
      </c>
      <c r="V588" t="s">
        <v>160</v>
      </c>
      <c r="W588">
        <v>9</v>
      </c>
      <c r="X588" t="s">
        <v>1043</v>
      </c>
      <c r="Y588">
        <v>5</v>
      </c>
      <c r="Z588" t="s">
        <v>44</v>
      </c>
      <c r="AA588">
        <v>14</v>
      </c>
      <c r="AB588" t="s">
        <v>45</v>
      </c>
      <c r="AC588">
        <v>6</v>
      </c>
      <c r="AD588" t="s">
        <v>53</v>
      </c>
      <c r="AE588">
        <v>6</v>
      </c>
      <c r="AF588" t="s">
        <v>47</v>
      </c>
      <c r="AG588">
        <v>1</v>
      </c>
      <c r="AH588">
        <v>4</v>
      </c>
      <c r="AI588">
        <v>12</v>
      </c>
      <c r="AJ588">
        <v>3000</v>
      </c>
      <c r="AK588" t="s">
        <v>48</v>
      </c>
      <c r="AL588">
        <v>1</v>
      </c>
    </row>
    <row r="589" spans="1:38" x14ac:dyDescent="0.25">
      <c r="A589" t="s">
        <v>1157</v>
      </c>
      <c r="B589">
        <v>4</v>
      </c>
      <c r="C589">
        <v>0</v>
      </c>
      <c r="D589">
        <v>7</v>
      </c>
      <c r="E589" t="s">
        <v>59</v>
      </c>
      <c r="F589" t="s">
        <v>40</v>
      </c>
      <c r="G589">
        <v>1</v>
      </c>
      <c r="H589">
        <v>11</v>
      </c>
      <c r="I589">
        <v>4</v>
      </c>
      <c r="J589">
        <v>1840</v>
      </c>
      <c r="K589">
        <v>2009</v>
      </c>
      <c r="L589">
        <v>1988</v>
      </c>
      <c r="M589">
        <v>2</v>
      </c>
      <c r="N589" t="s">
        <v>1158</v>
      </c>
      <c r="O589">
        <v>2150000</v>
      </c>
      <c r="P589">
        <v>1</v>
      </c>
      <c r="Q589">
        <v>3920</v>
      </c>
      <c r="R589">
        <v>1</v>
      </c>
      <c r="S589">
        <v>4</v>
      </c>
      <c r="T589" t="s">
        <v>69</v>
      </c>
      <c r="U589">
        <v>1</v>
      </c>
      <c r="V589" t="s">
        <v>160</v>
      </c>
      <c r="W589">
        <v>9</v>
      </c>
      <c r="X589" t="s">
        <v>1043</v>
      </c>
      <c r="Y589">
        <v>4</v>
      </c>
      <c r="Z589" t="s">
        <v>72</v>
      </c>
      <c r="AA589">
        <v>7</v>
      </c>
      <c r="AB589" t="s">
        <v>838</v>
      </c>
      <c r="AC589">
        <v>2</v>
      </c>
      <c r="AD589" t="s">
        <v>46</v>
      </c>
      <c r="AE589">
        <v>6</v>
      </c>
      <c r="AF589" t="s">
        <v>47</v>
      </c>
      <c r="AG589">
        <v>1</v>
      </c>
      <c r="AH589">
        <v>1</v>
      </c>
      <c r="AI589">
        <v>12</v>
      </c>
      <c r="AJ589">
        <v>11180</v>
      </c>
      <c r="AK589" t="s">
        <v>48</v>
      </c>
      <c r="AL589">
        <v>0</v>
      </c>
    </row>
    <row r="590" spans="1:38" x14ac:dyDescent="0.25">
      <c r="A590" t="s">
        <v>1159</v>
      </c>
      <c r="B590">
        <v>1</v>
      </c>
      <c r="C590">
        <v>0</v>
      </c>
      <c r="D590">
        <v>13</v>
      </c>
      <c r="E590" t="s">
        <v>39</v>
      </c>
      <c r="F590" t="s">
        <v>40</v>
      </c>
      <c r="G590">
        <v>1</v>
      </c>
      <c r="H590">
        <v>4</v>
      </c>
      <c r="I590">
        <v>2</v>
      </c>
      <c r="J590">
        <v>1900</v>
      </c>
      <c r="K590">
        <v>2000</v>
      </c>
      <c r="L590">
        <v>1981</v>
      </c>
      <c r="M590">
        <v>2</v>
      </c>
      <c r="N590" t="s">
        <v>1160</v>
      </c>
      <c r="O590">
        <v>0</v>
      </c>
      <c r="P590">
        <v>5</v>
      </c>
      <c r="Q590">
        <v>896</v>
      </c>
      <c r="R590">
        <v>1</v>
      </c>
      <c r="S590">
        <v>4</v>
      </c>
      <c r="T590" t="s">
        <v>69</v>
      </c>
      <c r="U590">
        <v>7</v>
      </c>
      <c r="V590" t="s">
        <v>43</v>
      </c>
      <c r="W590">
        <v>8</v>
      </c>
      <c r="X590" t="s">
        <v>359</v>
      </c>
      <c r="Y590">
        <v>4</v>
      </c>
      <c r="Z590" t="s">
        <v>72</v>
      </c>
      <c r="AA590">
        <v>14</v>
      </c>
      <c r="AB590" t="s">
        <v>45</v>
      </c>
      <c r="AC590">
        <v>6</v>
      </c>
      <c r="AD590" t="s">
        <v>53</v>
      </c>
      <c r="AE590">
        <v>6</v>
      </c>
      <c r="AF590" t="s">
        <v>47</v>
      </c>
      <c r="AG590">
        <v>1</v>
      </c>
      <c r="AH590">
        <v>1</v>
      </c>
      <c r="AI590">
        <v>11</v>
      </c>
      <c r="AJ590">
        <v>736</v>
      </c>
      <c r="AK590" t="s">
        <v>48</v>
      </c>
      <c r="AL590">
        <v>0</v>
      </c>
    </row>
    <row r="591" spans="1:38" x14ac:dyDescent="0.25">
      <c r="A591" t="s">
        <v>1161</v>
      </c>
      <c r="B591">
        <v>3</v>
      </c>
      <c r="C591">
        <v>1</v>
      </c>
      <c r="D591">
        <v>7</v>
      </c>
      <c r="E591" t="s">
        <v>59</v>
      </c>
      <c r="F591" t="s">
        <v>40</v>
      </c>
      <c r="G591">
        <v>1</v>
      </c>
      <c r="H591">
        <v>8</v>
      </c>
      <c r="I591">
        <v>3</v>
      </c>
      <c r="J591">
        <v>1815</v>
      </c>
      <c r="K591">
        <v>2015</v>
      </c>
      <c r="L591">
        <v>1998</v>
      </c>
      <c r="M591">
        <v>2.5</v>
      </c>
      <c r="N591" t="s">
        <v>361</v>
      </c>
      <c r="O591">
        <v>1672500</v>
      </c>
      <c r="P591">
        <v>1</v>
      </c>
      <c r="Q591">
        <v>1804</v>
      </c>
      <c r="R591">
        <v>1</v>
      </c>
      <c r="S591">
        <v>6</v>
      </c>
      <c r="T591" t="s">
        <v>331</v>
      </c>
      <c r="U591">
        <v>7</v>
      </c>
      <c r="V591" t="s">
        <v>43</v>
      </c>
      <c r="W591">
        <v>10</v>
      </c>
      <c r="X591" t="s">
        <v>1162</v>
      </c>
      <c r="Y591">
        <v>4</v>
      </c>
      <c r="Z591" t="s">
        <v>72</v>
      </c>
      <c r="AA591">
        <v>14</v>
      </c>
      <c r="AB591" t="s">
        <v>45</v>
      </c>
      <c r="AC591">
        <v>2</v>
      </c>
      <c r="AD591" t="s">
        <v>46</v>
      </c>
      <c r="AE591">
        <v>6</v>
      </c>
      <c r="AF591" t="s">
        <v>47</v>
      </c>
      <c r="AG591">
        <v>1</v>
      </c>
      <c r="AH591">
        <v>1</v>
      </c>
      <c r="AI591">
        <v>11</v>
      </c>
      <c r="AJ591">
        <v>4006</v>
      </c>
      <c r="AK591" t="s">
        <v>48</v>
      </c>
      <c r="AL591">
        <v>0</v>
      </c>
    </row>
    <row r="592" spans="1:38" x14ac:dyDescent="0.25">
      <c r="A592" t="s">
        <v>1163</v>
      </c>
      <c r="B592">
        <v>3</v>
      </c>
      <c r="C592">
        <v>0</v>
      </c>
      <c r="D592">
        <v>13</v>
      </c>
      <c r="E592" t="s">
        <v>39</v>
      </c>
      <c r="F592" t="s">
        <v>40</v>
      </c>
      <c r="G592">
        <v>1</v>
      </c>
      <c r="H592">
        <v>7</v>
      </c>
      <c r="I592">
        <v>3</v>
      </c>
      <c r="J592">
        <v>1936</v>
      </c>
      <c r="K592">
        <v>2000</v>
      </c>
      <c r="L592">
        <v>1969</v>
      </c>
      <c r="M592">
        <v>2</v>
      </c>
      <c r="N592" t="s">
        <v>800</v>
      </c>
      <c r="O592">
        <v>0</v>
      </c>
      <c r="P592">
        <v>3</v>
      </c>
      <c r="Q592">
        <v>1403</v>
      </c>
      <c r="R592">
        <v>1</v>
      </c>
      <c r="S592">
        <v>4</v>
      </c>
      <c r="T592" t="s">
        <v>69</v>
      </c>
      <c r="U592">
        <v>7</v>
      </c>
      <c r="V592" t="s">
        <v>43</v>
      </c>
      <c r="W592">
        <v>5</v>
      </c>
      <c r="X592" t="s">
        <v>63</v>
      </c>
      <c r="Y592">
        <v>3</v>
      </c>
      <c r="Z592" t="s">
        <v>52</v>
      </c>
      <c r="AA592">
        <v>14</v>
      </c>
      <c r="AB592" t="s">
        <v>45</v>
      </c>
      <c r="AC592">
        <v>2</v>
      </c>
      <c r="AD592" t="s">
        <v>46</v>
      </c>
      <c r="AE592">
        <v>6</v>
      </c>
      <c r="AF592" t="s">
        <v>47</v>
      </c>
      <c r="AG592">
        <v>2</v>
      </c>
      <c r="AH592">
        <v>1</v>
      </c>
      <c r="AI592">
        <v>11</v>
      </c>
      <c r="AJ592">
        <v>2228</v>
      </c>
      <c r="AK592" t="s">
        <v>48</v>
      </c>
      <c r="AL592">
        <v>0</v>
      </c>
    </row>
    <row r="593" spans="1:38" x14ac:dyDescent="0.25">
      <c r="A593" t="s">
        <v>1164</v>
      </c>
      <c r="B593">
        <v>2</v>
      </c>
      <c r="C593">
        <v>1</v>
      </c>
      <c r="D593">
        <v>13</v>
      </c>
      <c r="E593" t="s">
        <v>39</v>
      </c>
      <c r="F593" t="s">
        <v>40</v>
      </c>
      <c r="G593">
        <v>1</v>
      </c>
      <c r="H593">
        <v>7</v>
      </c>
      <c r="I593">
        <v>3</v>
      </c>
      <c r="J593">
        <v>1936</v>
      </c>
      <c r="L593">
        <v>1950</v>
      </c>
      <c r="M593">
        <v>2</v>
      </c>
      <c r="N593" t="s">
        <v>1165</v>
      </c>
      <c r="O593">
        <v>0</v>
      </c>
      <c r="P593">
        <v>2</v>
      </c>
      <c r="Q593">
        <v>1403</v>
      </c>
      <c r="R593">
        <v>1</v>
      </c>
      <c r="S593">
        <v>4</v>
      </c>
      <c r="T593" t="s">
        <v>69</v>
      </c>
      <c r="U593">
        <v>7</v>
      </c>
      <c r="V593" t="s">
        <v>43</v>
      </c>
      <c r="W593">
        <v>5</v>
      </c>
      <c r="X593" t="s">
        <v>63</v>
      </c>
      <c r="Y593">
        <v>3</v>
      </c>
      <c r="Z593" t="s">
        <v>52</v>
      </c>
      <c r="AA593">
        <v>14</v>
      </c>
      <c r="AB593" t="s">
        <v>45</v>
      </c>
      <c r="AC593">
        <v>2</v>
      </c>
      <c r="AD593" t="s">
        <v>46</v>
      </c>
      <c r="AE593">
        <v>6</v>
      </c>
      <c r="AF593" t="s">
        <v>47</v>
      </c>
      <c r="AG593">
        <v>1</v>
      </c>
      <c r="AH593">
        <v>1</v>
      </c>
      <c r="AI593">
        <v>11</v>
      </c>
      <c r="AJ593">
        <v>1530</v>
      </c>
      <c r="AK593" t="s">
        <v>48</v>
      </c>
      <c r="AL593">
        <v>0</v>
      </c>
    </row>
    <row r="594" spans="1:38" x14ac:dyDescent="0.25">
      <c r="A594" t="s">
        <v>1166</v>
      </c>
      <c r="B594">
        <v>2</v>
      </c>
      <c r="C594">
        <v>1</v>
      </c>
      <c r="D594">
        <v>13</v>
      </c>
      <c r="E594" t="s">
        <v>39</v>
      </c>
      <c r="F594" t="s">
        <v>40</v>
      </c>
      <c r="G594">
        <v>1</v>
      </c>
      <c r="H594">
        <v>6</v>
      </c>
      <c r="I594">
        <v>3</v>
      </c>
      <c r="J594">
        <v>1900</v>
      </c>
      <c r="K594">
        <v>1999</v>
      </c>
      <c r="L594">
        <v>1976</v>
      </c>
      <c r="M594">
        <v>2</v>
      </c>
      <c r="N594" t="s">
        <v>870</v>
      </c>
      <c r="O594">
        <v>1241000</v>
      </c>
      <c r="P594">
        <v>1</v>
      </c>
      <c r="Q594">
        <v>1616</v>
      </c>
      <c r="R594">
        <v>1</v>
      </c>
      <c r="S594">
        <v>4</v>
      </c>
      <c r="T594" t="s">
        <v>69</v>
      </c>
      <c r="U594">
        <v>6</v>
      </c>
      <c r="V594" t="s">
        <v>70</v>
      </c>
      <c r="W594">
        <v>8</v>
      </c>
      <c r="X594" t="s">
        <v>359</v>
      </c>
      <c r="Y594">
        <v>4</v>
      </c>
      <c r="Z594" t="s">
        <v>72</v>
      </c>
      <c r="AA594">
        <v>14</v>
      </c>
      <c r="AB594" t="s">
        <v>45</v>
      </c>
      <c r="AC594">
        <v>6</v>
      </c>
      <c r="AD594" t="s">
        <v>53</v>
      </c>
      <c r="AE594">
        <v>6</v>
      </c>
      <c r="AF594" t="s">
        <v>47</v>
      </c>
      <c r="AG594">
        <v>1</v>
      </c>
      <c r="AH594">
        <v>2</v>
      </c>
      <c r="AI594">
        <v>11</v>
      </c>
      <c r="AJ594">
        <v>1056</v>
      </c>
      <c r="AK594" t="s">
        <v>48</v>
      </c>
      <c r="AL594">
        <v>1</v>
      </c>
    </row>
    <row r="595" spans="1:38" x14ac:dyDescent="0.25">
      <c r="A595" t="s">
        <v>1167</v>
      </c>
      <c r="B595">
        <v>2</v>
      </c>
      <c r="C595">
        <v>1</v>
      </c>
      <c r="D595">
        <v>7</v>
      </c>
      <c r="E595" t="s">
        <v>59</v>
      </c>
      <c r="F595" t="s">
        <v>40</v>
      </c>
      <c r="G595">
        <v>1</v>
      </c>
      <c r="H595">
        <v>6</v>
      </c>
      <c r="I595">
        <v>4</v>
      </c>
      <c r="J595">
        <v>1900</v>
      </c>
      <c r="K595">
        <v>2003</v>
      </c>
      <c r="L595">
        <v>1983</v>
      </c>
      <c r="M595">
        <v>2</v>
      </c>
      <c r="N595" t="s">
        <v>177</v>
      </c>
      <c r="O595">
        <v>0</v>
      </c>
      <c r="P595">
        <v>5</v>
      </c>
      <c r="Q595">
        <v>1302</v>
      </c>
      <c r="R595">
        <v>1</v>
      </c>
      <c r="S595">
        <v>4</v>
      </c>
      <c r="T595" t="s">
        <v>69</v>
      </c>
      <c r="U595">
        <v>7</v>
      </c>
      <c r="V595" t="s">
        <v>43</v>
      </c>
      <c r="W595">
        <v>8</v>
      </c>
      <c r="X595" t="s">
        <v>359</v>
      </c>
      <c r="Y595">
        <v>4</v>
      </c>
      <c r="Z595" t="s">
        <v>72</v>
      </c>
      <c r="AA595">
        <v>14</v>
      </c>
      <c r="AB595" t="s">
        <v>45</v>
      </c>
      <c r="AC595">
        <v>6</v>
      </c>
      <c r="AD595" t="s">
        <v>53</v>
      </c>
      <c r="AE595">
        <v>6</v>
      </c>
      <c r="AF595" t="s">
        <v>47</v>
      </c>
      <c r="AG595">
        <v>2</v>
      </c>
      <c r="AH595">
        <v>1</v>
      </c>
      <c r="AI595">
        <v>11</v>
      </c>
      <c r="AJ595">
        <v>1640</v>
      </c>
      <c r="AK595" t="s">
        <v>48</v>
      </c>
      <c r="AL595">
        <v>0</v>
      </c>
    </row>
    <row r="596" spans="1:38" x14ac:dyDescent="0.25">
      <c r="A596" t="s">
        <v>1168</v>
      </c>
      <c r="B596">
        <v>3</v>
      </c>
      <c r="C596">
        <v>0</v>
      </c>
      <c r="D596">
        <v>7</v>
      </c>
      <c r="E596" t="s">
        <v>59</v>
      </c>
      <c r="F596" t="s">
        <v>40</v>
      </c>
      <c r="G596">
        <v>1</v>
      </c>
      <c r="H596">
        <v>9</v>
      </c>
      <c r="I596">
        <v>5</v>
      </c>
      <c r="J596">
        <v>1900</v>
      </c>
      <c r="K596">
        <v>1940</v>
      </c>
      <c r="L596">
        <v>1976</v>
      </c>
      <c r="M596">
        <v>3</v>
      </c>
      <c r="N596" t="s">
        <v>1169</v>
      </c>
      <c r="O596">
        <v>1300000</v>
      </c>
      <c r="P596">
        <v>3</v>
      </c>
      <c r="Q596">
        <v>2166</v>
      </c>
      <c r="R596">
        <v>1</v>
      </c>
      <c r="S596">
        <v>7</v>
      </c>
      <c r="T596" t="s">
        <v>42</v>
      </c>
      <c r="U596">
        <v>6</v>
      </c>
      <c r="V596" t="s">
        <v>70</v>
      </c>
      <c r="W596">
        <v>8</v>
      </c>
      <c r="X596" t="s">
        <v>359</v>
      </c>
      <c r="Y596">
        <v>3</v>
      </c>
      <c r="Z596" t="s">
        <v>52</v>
      </c>
      <c r="AA596">
        <v>14</v>
      </c>
      <c r="AB596" t="s">
        <v>45</v>
      </c>
      <c r="AC596">
        <v>6</v>
      </c>
      <c r="AD596" t="s">
        <v>53</v>
      </c>
      <c r="AE596">
        <v>6</v>
      </c>
      <c r="AF596" t="s">
        <v>47</v>
      </c>
      <c r="AG596">
        <v>2</v>
      </c>
      <c r="AH596">
        <v>2</v>
      </c>
      <c r="AI596">
        <v>11</v>
      </c>
      <c r="AJ596">
        <v>1080</v>
      </c>
      <c r="AK596" t="s">
        <v>48</v>
      </c>
      <c r="AL596">
        <v>1</v>
      </c>
    </row>
    <row r="597" spans="1:38" x14ac:dyDescent="0.25">
      <c r="A597" t="s">
        <v>1170</v>
      </c>
      <c r="B597">
        <v>2</v>
      </c>
      <c r="C597">
        <v>0</v>
      </c>
      <c r="D597">
        <v>13</v>
      </c>
      <c r="E597" t="s">
        <v>39</v>
      </c>
      <c r="F597" t="s">
        <v>50</v>
      </c>
      <c r="G597">
        <v>1</v>
      </c>
      <c r="H597">
        <v>8</v>
      </c>
      <c r="I597">
        <v>3</v>
      </c>
      <c r="J597">
        <v>1929</v>
      </c>
      <c r="K597">
        <v>1986</v>
      </c>
      <c r="L597">
        <v>1960</v>
      </c>
      <c r="M597">
        <v>2</v>
      </c>
      <c r="N597" t="s">
        <v>1171</v>
      </c>
      <c r="O597">
        <v>0</v>
      </c>
      <c r="P597">
        <v>2</v>
      </c>
      <c r="Q597">
        <v>1152</v>
      </c>
      <c r="R597">
        <v>1</v>
      </c>
      <c r="S597">
        <v>4</v>
      </c>
      <c r="T597" t="s">
        <v>69</v>
      </c>
      <c r="U597">
        <v>7</v>
      </c>
      <c r="V597" t="s">
        <v>43</v>
      </c>
      <c r="W597">
        <v>5</v>
      </c>
      <c r="X597" t="s">
        <v>63</v>
      </c>
      <c r="Y597">
        <v>3</v>
      </c>
      <c r="Z597" t="s">
        <v>52</v>
      </c>
      <c r="AA597">
        <v>14</v>
      </c>
      <c r="AB597" t="s">
        <v>45</v>
      </c>
      <c r="AC597">
        <v>6</v>
      </c>
      <c r="AD597" t="s">
        <v>53</v>
      </c>
      <c r="AE597">
        <v>6</v>
      </c>
      <c r="AF597" t="s">
        <v>47</v>
      </c>
      <c r="AG597">
        <v>1</v>
      </c>
      <c r="AH597">
        <v>0</v>
      </c>
      <c r="AI597">
        <v>11</v>
      </c>
      <c r="AJ597">
        <v>1620</v>
      </c>
      <c r="AK597" t="s">
        <v>48</v>
      </c>
      <c r="AL597">
        <v>0</v>
      </c>
    </row>
    <row r="598" spans="1:38" x14ac:dyDescent="0.25">
      <c r="A598" t="s">
        <v>1172</v>
      </c>
      <c r="B598">
        <v>1</v>
      </c>
      <c r="C598">
        <v>1</v>
      </c>
      <c r="D598">
        <v>13</v>
      </c>
      <c r="E598" t="s">
        <v>39</v>
      </c>
      <c r="F598" t="s">
        <v>50</v>
      </c>
      <c r="G598">
        <v>1</v>
      </c>
      <c r="H598">
        <v>7</v>
      </c>
      <c r="I598">
        <v>3</v>
      </c>
      <c r="J598">
        <v>1928</v>
      </c>
      <c r="L598">
        <v>1950</v>
      </c>
      <c r="M598">
        <v>2</v>
      </c>
      <c r="N598" t="s">
        <v>1173</v>
      </c>
      <c r="O598">
        <v>0</v>
      </c>
      <c r="P598">
        <v>1</v>
      </c>
      <c r="Q598">
        <v>1640</v>
      </c>
      <c r="R598">
        <v>1</v>
      </c>
      <c r="S598">
        <v>4</v>
      </c>
      <c r="T598" t="s">
        <v>69</v>
      </c>
      <c r="U598">
        <v>7</v>
      </c>
      <c r="V598" t="s">
        <v>43</v>
      </c>
      <c r="W598">
        <v>5</v>
      </c>
      <c r="X598" t="s">
        <v>63</v>
      </c>
      <c r="Y598">
        <v>3</v>
      </c>
      <c r="Z598" t="s">
        <v>52</v>
      </c>
      <c r="AA598">
        <v>14</v>
      </c>
      <c r="AB598" t="s">
        <v>45</v>
      </c>
      <c r="AC598">
        <v>6</v>
      </c>
      <c r="AD598" t="s">
        <v>53</v>
      </c>
      <c r="AE598">
        <v>6</v>
      </c>
      <c r="AF598" t="s">
        <v>47</v>
      </c>
      <c r="AG598">
        <v>1</v>
      </c>
      <c r="AH598">
        <v>1</v>
      </c>
      <c r="AI598">
        <v>11</v>
      </c>
      <c r="AJ598">
        <v>1800</v>
      </c>
      <c r="AK598" t="s">
        <v>48</v>
      </c>
      <c r="AL598">
        <v>0</v>
      </c>
    </row>
    <row r="599" spans="1:38" x14ac:dyDescent="0.25">
      <c r="A599" t="s">
        <v>1174</v>
      </c>
      <c r="B599">
        <v>3</v>
      </c>
      <c r="C599">
        <v>1</v>
      </c>
      <c r="D599">
        <v>7</v>
      </c>
      <c r="E599" t="s">
        <v>59</v>
      </c>
      <c r="F599" t="s">
        <v>40</v>
      </c>
      <c r="G599">
        <v>1</v>
      </c>
      <c r="H599">
        <v>8</v>
      </c>
      <c r="I599">
        <v>3</v>
      </c>
      <c r="J599">
        <v>1986</v>
      </c>
      <c r="L599">
        <v>2003</v>
      </c>
      <c r="M599">
        <v>3</v>
      </c>
      <c r="N599" t="s">
        <v>1175</v>
      </c>
      <c r="O599">
        <v>0</v>
      </c>
      <c r="P599">
        <v>1</v>
      </c>
      <c r="Q599">
        <v>2520</v>
      </c>
      <c r="R599">
        <v>1</v>
      </c>
      <c r="S599">
        <v>7</v>
      </c>
      <c r="T599" t="s">
        <v>42</v>
      </c>
      <c r="U599">
        <v>7</v>
      </c>
      <c r="V599" t="s">
        <v>43</v>
      </c>
      <c r="W599">
        <v>6</v>
      </c>
      <c r="X599" t="s">
        <v>44</v>
      </c>
      <c r="Y599">
        <v>5</v>
      </c>
      <c r="Z599" t="s">
        <v>44</v>
      </c>
      <c r="AA599">
        <v>10</v>
      </c>
      <c r="AB599" t="s">
        <v>139</v>
      </c>
      <c r="AC599">
        <v>1</v>
      </c>
      <c r="AD599" t="s">
        <v>64</v>
      </c>
      <c r="AE599">
        <v>11</v>
      </c>
      <c r="AF599" t="s">
        <v>98</v>
      </c>
      <c r="AG599">
        <v>1</v>
      </c>
      <c r="AH599">
        <v>2</v>
      </c>
      <c r="AI599">
        <v>11</v>
      </c>
      <c r="AJ599">
        <v>1826</v>
      </c>
      <c r="AK599" t="s">
        <v>48</v>
      </c>
      <c r="AL599">
        <v>0</v>
      </c>
    </row>
    <row r="600" spans="1:38" x14ac:dyDescent="0.25">
      <c r="A600" t="s">
        <v>1176</v>
      </c>
      <c r="B600">
        <v>3</v>
      </c>
      <c r="C600">
        <v>1</v>
      </c>
      <c r="D600">
        <v>7</v>
      </c>
      <c r="E600" t="s">
        <v>59</v>
      </c>
      <c r="F600" t="s">
        <v>40</v>
      </c>
      <c r="G600">
        <v>1</v>
      </c>
      <c r="H600">
        <v>8</v>
      </c>
      <c r="I600">
        <v>3</v>
      </c>
      <c r="J600">
        <v>1986</v>
      </c>
      <c r="L600">
        <v>1996</v>
      </c>
      <c r="M600">
        <v>2</v>
      </c>
      <c r="N600" t="s">
        <v>1177</v>
      </c>
      <c r="O600">
        <v>0</v>
      </c>
      <c r="P600">
        <v>1</v>
      </c>
      <c r="Q600">
        <v>2176</v>
      </c>
      <c r="R600">
        <v>1</v>
      </c>
      <c r="S600">
        <v>4</v>
      </c>
      <c r="T600" t="s">
        <v>69</v>
      </c>
      <c r="U600">
        <v>7</v>
      </c>
      <c r="V600" t="s">
        <v>43</v>
      </c>
      <c r="W600">
        <v>6</v>
      </c>
      <c r="X600" t="s">
        <v>44</v>
      </c>
      <c r="Y600">
        <v>5</v>
      </c>
      <c r="Z600" t="s">
        <v>44</v>
      </c>
      <c r="AA600">
        <v>10</v>
      </c>
      <c r="AB600" t="s">
        <v>139</v>
      </c>
      <c r="AC600">
        <v>1</v>
      </c>
      <c r="AD600" t="s">
        <v>64</v>
      </c>
      <c r="AE600">
        <v>11</v>
      </c>
      <c r="AF600" t="s">
        <v>98</v>
      </c>
      <c r="AG600">
        <v>1</v>
      </c>
      <c r="AH600">
        <v>2</v>
      </c>
      <c r="AI600">
        <v>11</v>
      </c>
      <c r="AJ600">
        <v>1826</v>
      </c>
      <c r="AK600" t="s">
        <v>48</v>
      </c>
      <c r="AL600">
        <v>0</v>
      </c>
    </row>
    <row r="601" spans="1:38" x14ac:dyDescent="0.25">
      <c r="A601" t="s">
        <v>1178</v>
      </c>
      <c r="B601">
        <v>2</v>
      </c>
      <c r="C601">
        <v>2</v>
      </c>
      <c r="D601">
        <v>7</v>
      </c>
      <c r="E601" t="s">
        <v>59</v>
      </c>
      <c r="F601" t="s">
        <v>40</v>
      </c>
      <c r="G601">
        <v>1</v>
      </c>
      <c r="H601">
        <v>7</v>
      </c>
      <c r="I601">
        <v>3</v>
      </c>
      <c r="J601">
        <v>1986</v>
      </c>
      <c r="K601">
        <v>2009</v>
      </c>
      <c r="L601">
        <v>1998</v>
      </c>
      <c r="M601">
        <v>2</v>
      </c>
      <c r="N601" t="s">
        <v>62</v>
      </c>
      <c r="P601">
        <v>1</v>
      </c>
      <c r="Q601">
        <v>2168</v>
      </c>
      <c r="R601">
        <v>1</v>
      </c>
      <c r="S601">
        <v>4</v>
      </c>
      <c r="T601" t="s">
        <v>69</v>
      </c>
      <c r="U601">
        <v>6</v>
      </c>
      <c r="V601" t="s">
        <v>70</v>
      </c>
      <c r="W601">
        <v>6</v>
      </c>
      <c r="X601" t="s">
        <v>44</v>
      </c>
      <c r="Y601">
        <v>4</v>
      </c>
      <c r="Z601" t="s">
        <v>72</v>
      </c>
      <c r="AA601">
        <v>14</v>
      </c>
      <c r="AB601" t="s">
        <v>45</v>
      </c>
      <c r="AC601">
        <v>1</v>
      </c>
      <c r="AD601" t="s">
        <v>64</v>
      </c>
      <c r="AE601">
        <v>11</v>
      </c>
      <c r="AF601" t="s">
        <v>98</v>
      </c>
      <c r="AG601">
        <v>1</v>
      </c>
      <c r="AH601">
        <v>2</v>
      </c>
      <c r="AI601">
        <v>11</v>
      </c>
      <c r="AJ601">
        <v>2490</v>
      </c>
      <c r="AK601" t="s">
        <v>48</v>
      </c>
      <c r="AL601">
        <v>0</v>
      </c>
    </row>
    <row r="602" spans="1:38" x14ac:dyDescent="0.25">
      <c r="A602" t="s">
        <v>1179</v>
      </c>
      <c r="B602">
        <v>3</v>
      </c>
      <c r="C602">
        <v>1</v>
      </c>
      <c r="D602">
        <v>13</v>
      </c>
      <c r="E602" t="s">
        <v>39</v>
      </c>
      <c r="F602" t="s">
        <v>40</v>
      </c>
      <c r="G602">
        <v>1</v>
      </c>
      <c r="H602">
        <v>8</v>
      </c>
      <c r="I602">
        <v>4</v>
      </c>
      <c r="J602">
        <v>1900</v>
      </c>
      <c r="K602">
        <v>2015</v>
      </c>
      <c r="L602">
        <v>1988</v>
      </c>
      <c r="M602">
        <v>3</v>
      </c>
      <c r="N602" t="s">
        <v>1180</v>
      </c>
      <c r="O602">
        <v>0</v>
      </c>
      <c r="P602">
        <v>6</v>
      </c>
      <c r="Q602">
        <v>2798</v>
      </c>
      <c r="R602">
        <v>1</v>
      </c>
      <c r="S602">
        <v>7</v>
      </c>
      <c r="T602" t="s">
        <v>42</v>
      </c>
      <c r="U602">
        <v>6</v>
      </c>
      <c r="V602" t="s">
        <v>70</v>
      </c>
      <c r="W602">
        <v>9</v>
      </c>
      <c r="X602" t="s">
        <v>1043</v>
      </c>
      <c r="Y602">
        <v>4</v>
      </c>
      <c r="Z602" t="s">
        <v>72</v>
      </c>
      <c r="AA602">
        <v>14</v>
      </c>
      <c r="AB602" t="s">
        <v>45</v>
      </c>
      <c r="AC602">
        <v>6</v>
      </c>
      <c r="AD602" t="s">
        <v>53</v>
      </c>
      <c r="AE602">
        <v>6</v>
      </c>
      <c r="AF602" t="s">
        <v>47</v>
      </c>
      <c r="AG602">
        <v>2</v>
      </c>
      <c r="AH602">
        <v>0</v>
      </c>
      <c r="AI602">
        <v>11</v>
      </c>
      <c r="AJ602">
        <v>3245</v>
      </c>
      <c r="AK602" t="s">
        <v>48</v>
      </c>
      <c r="AL602">
        <v>0</v>
      </c>
    </row>
    <row r="603" spans="1:38" x14ac:dyDescent="0.25">
      <c r="A603" t="s">
        <v>1181</v>
      </c>
      <c r="B603">
        <v>2</v>
      </c>
      <c r="C603">
        <v>1</v>
      </c>
      <c r="D603">
        <v>7</v>
      </c>
      <c r="E603" t="s">
        <v>59</v>
      </c>
      <c r="F603" t="s">
        <v>40</v>
      </c>
      <c r="G603">
        <v>1</v>
      </c>
      <c r="H603">
        <v>8</v>
      </c>
      <c r="I603">
        <v>3</v>
      </c>
      <c r="J603">
        <v>1995</v>
      </c>
      <c r="L603">
        <v>2004</v>
      </c>
      <c r="M603">
        <v>2</v>
      </c>
      <c r="N603" t="s">
        <v>1182</v>
      </c>
      <c r="O603">
        <v>430000</v>
      </c>
      <c r="P603">
        <v>1</v>
      </c>
      <c r="Q603">
        <v>2088</v>
      </c>
      <c r="R603">
        <v>1</v>
      </c>
      <c r="S603">
        <v>4</v>
      </c>
      <c r="T603" t="s">
        <v>69</v>
      </c>
      <c r="U603">
        <v>7</v>
      </c>
      <c r="V603" t="s">
        <v>43</v>
      </c>
      <c r="W603">
        <v>6</v>
      </c>
      <c r="X603" t="s">
        <v>44</v>
      </c>
      <c r="Y603">
        <v>5</v>
      </c>
      <c r="Z603" t="s">
        <v>44</v>
      </c>
      <c r="AA603">
        <v>10</v>
      </c>
      <c r="AB603" t="s">
        <v>139</v>
      </c>
      <c r="AC603">
        <v>1</v>
      </c>
      <c r="AD603" t="s">
        <v>64</v>
      </c>
      <c r="AE603">
        <v>11</v>
      </c>
      <c r="AF603" t="s">
        <v>98</v>
      </c>
      <c r="AG603">
        <v>1</v>
      </c>
      <c r="AH603">
        <v>2</v>
      </c>
      <c r="AI603">
        <v>11</v>
      </c>
      <c r="AJ603">
        <v>1826</v>
      </c>
      <c r="AK603" t="s">
        <v>48</v>
      </c>
      <c r="AL603">
        <v>1</v>
      </c>
    </row>
    <row r="604" spans="1:38" x14ac:dyDescent="0.25">
      <c r="A604" t="s">
        <v>1183</v>
      </c>
      <c r="B604">
        <v>1</v>
      </c>
      <c r="C604">
        <v>1</v>
      </c>
      <c r="D604">
        <v>13</v>
      </c>
      <c r="E604" t="s">
        <v>39</v>
      </c>
      <c r="F604" t="s">
        <v>50</v>
      </c>
      <c r="G604">
        <v>1</v>
      </c>
      <c r="H604">
        <v>7</v>
      </c>
      <c r="I604">
        <v>3</v>
      </c>
      <c r="J604">
        <v>1926</v>
      </c>
      <c r="L604">
        <v>1950</v>
      </c>
      <c r="M604">
        <v>2</v>
      </c>
      <c r="N604" t="s">
        <v>1184</v>
      </c>
      <c r="O604">
        <v>0</v>
      </c>
      <c r="P604">
        <v>1</v>
      </c>
      <c r="Q604">
        <v>1280</v>
      </c>
      <c r="R604">
        <v>1</v>
      </c>
      <c r="S604">
        <v>4</v>
      </c>
      <c r="T604" t="s">
        <v>69</v>
      </c>
      <c r="U604">
        <v>7</v>
      </c>
      <c r="V604" t="s">
        <v>43</v>
      </c>
      <c r="W604">
        <v>5</v>
      </c>
      <c r="X604" t="s">
        <v>63</v>
      </c>
      <c r="Y604">
        <v>3</v>
      </c>
      <c r="Z604" t="s">
        <v>52</v>
      </c>
      <c r="AA604">
        <v>17</v>
      </c>
      <c r="AB604" t="s">
        <v>380</v>
      </c>
      <c r="AC604">
        <v>6</v>
      </c>
      <c r="AD604" t="s">
        <v>53</v>
      </c>
      <c r="AE604">
        <v>6</v>
      </c>
      <c r="AF604" t="s">
        <v>47</v>
      </c>
      <c r="AG604">
        <v>1</v>
      </c>
      <c r="AH604">
        <v>1</v>
      </c>
      <c r="AI604">
        <v>11</v>
      </c>
      <c r="AJ604">
        <v>2000</v>
      </c>
      <c r="AK604" t="s">
        <v>48</v>
      </c>
      <c r="AL604">
        <v>0</v>
      </c>
    </row>
    <row r="605" spans="1:38" x14ac:dyDescent="0.25">
      <c r="A605" t="s">
        <v>1185</v>
      </c>
      <c r="B605">
        <v>1</v>
      </c>
      <c r="C605">
        <v>0</v>
      </c>
      <c r="D605">
        <v>13</v>
      </c>
      <c r="E605" t="s">
        <v>39</v>
      </c>
      <c r="F605" t="s">
        <v>50</v>
      </c>
      <c r="G605">
        <v>1</v>
      </c>
      <c r="H605">
        <v>7</v>
      </c>
      <c r="I605">
        <v>3</v>
      </c>
      <c r="J605">
        <v>1926</v>
      </c>
      <c r="L605">
        <v>1950</v>
      </c>
      <c r="M605">
        <v>2</v>
      </c>
      <c r="N605" t="s">
        <v>1038</v>
      </c>
      <c r="O605">
        <v>0</v>
      </c>
      <c r="P605">
        <v>1</v>
      </c>
      <c r="Q605">
        <v>1640</v>
      </c>
      <c r="R605">
        <v>1</v>
      </c>
      <c r="S605">
        <v>4</v>
      </c>
      <c r="T605" t="s">
        <v>69</v>
      </c>
      <c r="U605">
        <v>7</v>
      </c>
      <c r="V605" t="s">
        <v>43</v>
      </c>
      <c r="W605">
        <v>5</v>
      </c>
      <c r="X605" t="s">
        <v>63</v>
      </c>
      <c r="Y605">
        <v>3</v>
      </c>
      <c r="Z605" t="s">
        <v>52</v>
      </c>
      <c r="AA605">
        <v>14</v>
      </c>
      <c r="AB605" t="s">
        <v>45</v>
      </c>
      <c r="AC605">
        <v>6</v>
      </c>
      <c r="AD605" t="s">
        <v>53</v>
      </c>
      <c r="AE605">
        <v>6</v>
      </c>
      <c r="AF605" t="s">
        <v>47</v>
      </c>
      <c r="AG605">
        <v>1</v>
      </c>
      <c r="AH605">
        <v>1</v>
      </c>
      <c r="AI605">
        <v>11</v>
      </c>
      <c r="AJ605">
        <v>2000</v>
      </c>
      <c r="AK605" t="s">
        <v>48</v>
      </c>
      <c r="AL605">
        <v>0</v>
      </c>
    </row>
    <row r="606" spans="1:38" x14ac:dyDescent="0.25">
      <c r="A606" t="s">
        <v>1186</v>
      </c>
      <c r="B606">
        <v>1</v>
      </c>
      <c r="C606">
        <v>0</v>
      </c>
      <c r="D606">
        <v>13</v>
      </c>
      <c r="E606" t="s">
        <v>39</v>
      </c>
      <c r="F606" t="s">
        <v>50</v>
      </c>
      <c r="G606">
        <v>1</v>
      </c>
      <c r="H606">
        <v>6</v>
      </c>
      <c r="I606">
        <v>3</v>
      </c>
      <c r="J606">
        <v>1910</v>
      </c>
      <c r="K606">
        <v>2008</v>
      </c>
      <c r="L606">
        <v>1969</v>
      </c>
      <c r="M606">
        <v>2</v>
      </c>
      <c r="N606" t="s">
        <v>1187</v>
      </c>
      <c r="O606">
        <v>0</v>
      </c>
      <c r="P606">
        <v>1</v>
      </c>
      <c r="Q606">
        <v>1806</v>
      </c>
      <c r="R606">
        <v>1</v>
      </c>
      <c r="S606">
        <v>4</v>
      </c>
      <c r="T606" t="s">
        <v>69</v>
      </c>
      <c r="U606">
        <v>8</v>
      </c>
      <c r="V606" t="s">
        <v>126</v>
      </c>
      <c r="W606">
        <v>5</v>
      </c>
      <c r="X606" t="s">
        <v>63</v>
      </c>
      <c r="Y606">
        <v>3</v>
      </c>
      <c r="Z606" t="s">
        <v>52</v>
      </c>
      <c r="AA606">
        <v>14</v>
      </c>
      <c r="AB606" t="s">
        <v>45</v>
      </c>
      <c r="AC606">
        <v>6</v>
      </c>
      <c r="AD606" t="s">
        <v>53</v>
      </c>
      <c r="AE606">
        <v>6</v>
      </c>
      <c r="AF606" t="s">
        <v>47</v>
      </c>
      <c r="AG606">
        <v>1</v>
      </c>
      <c r="AH606">
        <v>0</v>
      </c>
      <c r="AI606">
        <v>13</v>
      </c>
      <c r="AJ606">
        <v>2305</v>
      </c>
      <c r="AK606" t="s">
        <v>48</v>
      </c>
      <c r="AL606">
        <v>0</v>
      </c>
    </row>
    <row r="607" spans="1:38" x14ac:dyDescent="0.25">
      <c r="A607" t="s">
        <v>1188</v>
      </c>
      <c r="B607">
        <v>4</v>
      </c>
      <c r="C607">
        <v>1</v>
      </c>
      <c r="D607">
        <v>7</v>
      </c>
      <c r="E607" t="s">
        <v>59</v>
      </c>
      <c r="F607" t="s">
        <v>40</v>
      </c>
      <c r="G607">
        <v>1</v>
      </c>
      <c r="H607">
        <v>8</v>
      </c>
      <c r="I607">
        <v>4</v>
      </c>
      <c r="J607">
        <v>1904</v>
      </c>
      <c r="K607">
        <v>2003</v>
      </c>
      <c r="L607">
        <v>1978</v>
      </c>
      <c r="M607">
        <v>3</v>
      </c>
      <c r="N607" t="s">
        <v>1189</v>
      </c>
      <c r="O607">
        <v>1155000</v>
      </c>
      <c r="P607">
        <v>1</v>
      </c>
      <c r="Q607">
        <v>2296</v>
      </c>
      <c r="R607">
        <v>1</v>
      </c>
      <c r="S607">
        <v>7</v>
      </c>
      <c r="T607" t="s">
        <v>42</v>
      </c>
      <c r="U607">
        <v>6</v>
      </c>
      <c r="V607" t="s">
        <v>70</v>
      </c>
      <c r="W607">
        <v>7</v>
      </c>
      <c r="X607" t="s">
        <v>209</v>
      </c>
      <c r="Y607">
        <v>4</v>
      </c>
      <c r="Z607" t="s">
        <v>72</v>
      </c>
      <c r="AA607">
        <v>14</v>
      </c>
      <c r="AB607" t="s">
        <v>45</v>
      </c>
      <c r="AC607">
        <v>6</v>
      </c>
      <c r="AD607" t="s">
        <v>53</v>
      </c>
      <c r="AE607">
        <v>6</v>
      </c>
      <c r="AF607" t="s">
        <v>47</v>
      </c>
      <c r="AG607">
        <v>2</v>
      </c>
      <c r="AH607">
        <v>1</v>
      </c>
      <c r="AI607">
        <v>11</v>
      </c>
      <c r="AJ607">
        <v>1566</v>
      </c>
      <c r="AK607" t="s">
        <v>48</v>
      </c>
      <c r="AL607">
        <v>0</v>
      </c>
    </row>
    <row r="608" spans="1:38" x14ac:dyDescent="0.25">
      <c r="A608" t="s">
        <v>1190</v>
      </c>
      <c r="B608">
        <v>1</v>
      </c>
      <c r="C608">
        <v>0</v>
      </c>
      <c r="D608">
        <v>1</v>
      </c>
      <c r="E608" t="s">
        <v>67</v>
      </c>
      <c r="F608" t="s">
        <v>50</v>
      </c>
      <c r="G608">
        <v>1</v>
      </c>
      <c r="H608">
        <v>6</v>
      </c>
      <c r="I608">
        <v>3</v>
      </c>
      <c r="J608">
        <v>1937</v>
      </c>
      <c r="L608">
        <v>1950</v>
      </c>
      <c r="M608">
        <v>2</v>
      </c>
      <c r="N608" t="s">
        <v>1191</v>
      </c>
      <c r="O608">
        <v>242000</v>
      </c>
      <c r="P608">
        <v>1</v>
      </c>
      <c r="Q608">
        <v>992</v>
      </c>
      <c r="R608">
        <v>1</v>
      </c>
      <c r="S608">
        <v>4</v>
      </c>
      <c r="T608" t="s">
        <v>69</v>
      </c>
      <c r="U608">
        <v>7</v>
      </c>
      <c r="V608" t="s">
        <v>43</v>
      </c>
      <c r="W608">
        <v>5</v>
      </c>
      <c r="X608" t="s">
        <v>63</v>
      </c>
      <c r="Y608">
        <v>3</v>
      </c>
      <c r="Z608" t="s">
        <v>52</v>
      </c>
      <c r="AA608">
        <v>14</v>
      </c>
      <c r="AB608" t="s">
        <v>45</v>
      </c>
      <c r="AC608">
        <v>11</v>
      </c>
      <c r="AD608" t="s">
        <v>976</v>
      </c>
      <c r="AE608">
        <v>6</v>
      </c>
      <c r="AF608" t="s">
        <v>47</v>
      </c>
      <c r="AG608">
        <v>1</v>
      </c>
      <c r="AH608">
        <v>0</v>
      </c>
      <c r="AI608">
        <v>11</v>
      </c>
      <c r="AJ608">
        <v>1472</v>
      </c>
      <c r="AK608" t="s">
        <v>48</v>
      </c>
      <c r="AL608">
        <v>0</v>
      </c>
    </row>
    <row r="609" spans="1:38" x14ac:dyDescent="0.25">
      <c r="A609" t="s">
        <v>1192</v>
      </c>
      <c r="B609">
        <v>1</v>
      </c>
      <c r="C609">
        <v>0</v>
      </c>
      <c r="D609">
        <v>7</v>
      </c>
      <c r="E609" t="s">
        <v>59</v>
      </c>
      <c r="F609" t="s">
        <v>40</v>
      </c>
      <c r="G609">
        <v>1</v>
      </c>
      <c r="H609">
        <v>6</v>
      </c>
      <c r="I609">
        <v>3</v>
      </c>
      <c r="J609">
        <v>1928</v>
      </c>
      <c r="L609">
        <v>1950</v>
      </c>
      <c r="M609">
        <v>2</v>
      </c>
      <c r="N609" t="s">
        <v>1193</v>
      </c>
      <c r="O609">
        <v>0</v>
      </c>
      <c r="P609">
        <v>1</v>
      </c>
      <c r="Q609">
        <v>1492</v>
      </c>
      <c r="R609">
        <v>1</v>
      </c>
      <c r="S609">
        <v>4</v>
      </c>
      <c r="T609" t="s">
        <v>69</v>
      </c>
      <c r="U609">
        <v>7</v>
      </c>
      <c r="V609" t="s">
        <v>43</v>
      </c>
      <c r="W609">
        <v>5</v>
      </c>
      <c r="X609" t="s">
        <v>63</v>
      </c>
      <c r="Y609">
        <v>3</v>
      </c>
      <c r="Z609" t="s">
        <v>52</v>
      </c>
      <c r="AA609">
        <v>14</v>
      </c>
      <c r="AB609" t="s">
        <v>45</v>
      </c>
      <c r="AC609">
        <v>6</v>
      </c>
      <c r="AD609" t="s">
        <v>53</v>
      </c>
      <c r="AE609">
        <v>6</v>
      </c>
      <c r="AF609" t="s">
        <v>47</v>
      </c>
      <c r="AG609">
        <v>1</v>
      </c>
      <c r="AH609">
        <v>1</v>
      </c>
      <c r="AI609">
        <v>11</v>
      </c>
      <c r="AJ609">
        <v>1353</v>
      </c>
      <c r="AK609" t="s">
        <v>48</v>
      </c>
      <c r="AL609">
        <v>0</v>
      </c>
    </row>
    <row r="610" spans="1:38" x14ac:dyDescent="0.25">
      <c r="A610" t="s">
        <v>1194</v>
      </c>
      <c r="B610">
        <v>3</v>
      </c>
      <c r="C610">
        <v>1</v>
      </c>
      <c r="D610">
        <v>1</v>
      </c>
      <c r="E610" t="s">
        <v>67</v>
      </c>
      <c r="F610" t="s">
        <v>50</v>
      </c>
      <c r="G610">
        <v>1</v>
      </c>
      <c r="H610">
        <v>6</v>
      </c>
      <c r="I610">
        <v>3</v>
      </c>
      <c r="J610">
        <v>1929</v>
      </c>
      <c r="L610">
        <v>1950</v>
      </c>
      <c r="M610">
        <v>2</v>
      </c>
      <c r="N610" t="s">
        <v>1195</v>
      </c>
      <c r="O610">
        <v>0</v>
      </c>
      <c r="P610">
        <v>1</v>
      </c>
      <c r="Q610">
        <v>1512</v>
      </c>
      <c r="R610">
        <v>1</v>
      </c>
      <c r="S610">
        <v>4</v>
      </c>
      <c r="T610" t="s">
        <v>69</v>
      </c>
      <c r="U610">
        <v>7</v>
      </c>
      <c r="V610" t="s">
        <v>43</v>
      </c>
      <c r="W610">
        <v>5</v>
      </c>
      <c r="X610" t="s">
        <v>63</v>
      </c>
      <c r="Y610">
        <v>3</v>
      </c>
      <c r="Z610" t="s">
        <v>52</v>
      </c>
      <c r="AA610">
        <v>14</v>
      </c>
      <c r="AB610" t="s">
        <v>45</v>
      </c>
      <c r="AC610">
        <v>6</v>
      </c>
      <c r="AD610" t="s">
        <v>53</v>
      </c>
      <c r="AE610">
        <v>6</v>
      </c>
      <c r="AF610" t="s">
        <v>47</v>
      </c>
      <c r="AG610">
        <v>1</v>
      </c>
      <c r="AH610">
        <v>1</v>
      </c>
      <c r="AI610">
        <v>11</v>
      </c>
      <c r="AJ610">
        <v>1815</v>
      </c>
      <c r="AK610" t="s">
        <v>48</v>
      </c>
      <c r="AL610">
        <v>0</v>
      </c>
    </row>
    <row r="611" spans="1:38" x14ac:dyDescent="0.25">
      <c r="A611" t="s">
        <v>1196</v>
      </c>
      <c r="B611">
        <v>2</v>
      </c>
      <c r="C611">
        <v>1</v>
      </c>
      <c r="D611">
        <v>13</v>
      </c>
      <c r="E611" t="s">
        <v>39</v>
      </c>
      <c r="F611" t="s">
        <v>40</v>
      </c>
      <c r="G611">
        <v>1</v>
      </c>
      <c r="H611">
        <v>7</v>
      </c>
      <c r="I611">
        <v>3</v>
      </c>
      <c r="J611">
        <v>1900</v>
      </c>
      <c r="K611">
        <v>2009</v>
      </c>
      <c r="L611">
        <v>1981</v>
      </c>
      <c r="M611">
        <v>2</v>
      </c>
      <c r="N611" t="s">
        <v>1197</v>
      </c>
      <c r="O611">
        <v>1500000</v>
      </c>
      <c r="P611">
        <v>1</v>
      </c>
      <c r="Q611">
        <v>2200</v>
      </c>
      <c r="R611">
        <v>1</v>
      </c>
      <c r="S611">
        <v>4</v>
      </c>
      <c r="T611" t="s">
        <v>69</v>
      </c>
      <c r="U611">
        <v>8</v>
      </c>
      <c r="V611" t="s">
        <v>126</v>
      </c>
      <c r="W611">
        <v>8</v>
      </c>
      <c r="X611" t="s">
        <v>359</v>
      </c>
      <c r="Y611">
        <v>4</v>
      </c>
      <c r="Z611" t="s">
        <v>72</v>
      </c>
      <c r="AA611">
        <v>14</v>
      </c>
      <c r="AB611" t="s">
        <v>45</v>
      </c>
      <c r="AC611">
        <v>6</v>
      </c>
      <c r="AD611" t="s">
        <v>53</v>
      </c>
      <c r="AE611">
        <v>6</v>
      </c>
      <c r="AF611" t="s">
        <v>47</v>
      </c>
      <c r="AG611">
        <v>1</v>
      </c>
      <c r="AH611">
        <v>2</v>
      </c>
      <c r="AI611">
        <v>13</v>
      </c>
      <c r="AJ611">
        <v>2938</v>
      </c>
      <c r="AK611" t="s">
        <v>48</v>
      </c>
      <c r="AL611">
        <v>1</v>
      </c>
    </row>
    <row r="612" spans="1:38" x14ac:dyDescent="0.25">
      <c r="A612" t="s">
        <v>1198</v>
      </c>
      <c r="B612">
        <v>3</v>
      </c>
      <c r="C612">
        <v>1</v>
      </c>
      <c r="D612">
        <v>6</v>
      </c>
      <c r="E612" t="s">
        <v>587</v>
      </c>
      <c r="F612" t="s">
        <v>40</v>
      </c>
      <c r="G612">
        <v>1</v>
      </c>
      <c r="H612">
        <v>8</v>
      </c>
      <c r="I612">
        <v>4</v>
      </c>
      <c r="J612">
        <v>1900</v>
      </c>
      <c r="K612">
        <v>2010</v>
      </c>
      <c r="L612">
        <v>1992</v>
      </c>
      <c r="M612">
        <v>3</v>
      </c>
      <c r="N612" t="s">
        <v>1199</v>
      </c>
      <c r="O612">
        <v>1550000</v>
      </c>
      <c r="P612">
        <v>1</v>
      </c>
      <c r="Q612">
        <v>3697</v>
      </c>
      <c r="R612">
        <v>1</v>
      </c>
      <c r="S612">
        <v>7</v>
      </c>
      <c r="T612" t="s">
        <v>42</v>
      </c>
      <c r="U612">
        <v>7</v>
      </c>
      <c r="V612" t="s">
        <v>43</v>
      </c>
      <c r="W612">
        <v>8</v>
      </c>
      <c r="X612" t="s">
        <v>359</v>
      </c>
      <c r="Y612">
        <v>4</v>
      </c>
      <c r="Z612" t="s">
        <v>72</v>
      </c>
      <c r="AA612">
        <v>14</v>
      </c>
      <c r="AB612" t="s">
        <v>45</v>
      </c>
      <c r="AC612">
        <v>13</v>
      </c>
      <c r="AD612" t="s">
        <v>57</v>
      </c>
      <c r="AE612">
        <v>6</v>
      </c>
      <c r="AF612" t="s">
        <v>47</v>
      </c>
      <c r="AG612">
        <v>1</v>
      </c>
      <c r="AH612">
        <v>2</v>
      </c>
      <c r="AI612">
        <v>11</v>
      </c>
      <c r="AJ612">
        <v>1764</v>
      </c>
      <c r="AK612" t="s">
        <v>48</v>
      </c>
      <c r="AL612">
        <v>0</v>
      </c>
    </row>
    <row r="613" spans="1:38" x14ac:dyDescent="0.25">
      <c r="A613" t="s">
        <v>1200</v>
      </c>
      <c r="B613">
        <v>2</v>
      </c>
      <c r="C613">
        <v>0</v>
      </c>
      <c r="D613">
        <v>13</v>
      </c>
      <c r="E613" t="s">
        <v>39</v>
      </c>
      <c r="F613" t="s">
        <v>50</v>
      </c>
      <c r="G613">
        <v>1</v>
      </c>
      <c r="H613">
        <v>8</v>
      </c>
      <c r="I613">
        <v>3</v>
      </c>
      <c r="J613">
        <v>1925</v>
      </c>
      <c r="K613">
        <v>1961</v>
      </c>
      <c r="L613">
        <v>1960</v>
      </c>
      <c r="M613">
        <v>2</v>
      </c>
      <c r="N613" t="s">
        <v>1201</v>
      </c>
      <c r="O613">
        <v>0</v>
      </c>
      <c r="P613">
        <v>1</v>
      </c>
      <c r="Q613">
        <v>1520</v>
      </c>
      <c r="R613">
        <v>1</v>
      </c>
      <c r="S613">
        <v>4</v>
      </c>
      <c r="T613" t="s">
        <v>69</v>
      </c>
      <c r="U613">
        <v>6</v>
      </c>
      <c r="V613" t="s">
        <v>70</v>
      </c>
      <c r="W613">
        <v>5</v>
      </c>
      <c r="X613" t="s">
        <v>63</v>
      </c>
      <c r="Y613">
        <v>4</v>
      </c>
      <c r="Z613" t="s">
        <v>72</v>
      </c>
      <c r="AA613">
        <v>14</v>
      </c>
      <c r="AB613" t="s">
        <v>45</v>
      </c>
      <c r="AC613">
        <v>6</v>
      </c>
      <c r="AD613" t="s">
        <v>53</v>
      </c>
      <c r="AE613">
        <v>11</v>
      </c>
      <c r="AF613" t="s">
        <v>98</v>
      </c>
      <c r="AG613">
        <v>1</v>
      </c>
      <c r="AH613">
        <v>1</v>
      </c>
      <c r="AI613">
        <v>11</v>
      </c>
      <c r="AJ613">
        <v>3609</v>
      </c>
      <c r="AK613" t="s">
        <v>48</v>
      </c>
      <c r="AL613">
        <v>0</v>
      </c>
    </row>
    <row r="614" spans="1:38" x14ac:dyDescent="0.25">
      <c r="A614" t="s">
        <v>1202</v>
      </c>
      <c r="B614">
        <v>2</v>
      </c>
      <c r="C614">
        <v>0</v>
      </c>
      <c r="D614">
        <v>13</v>
      </c>
      <c r="E614" t="s">
        <v>39</v>
      </c>
      <c r="F614" t="s">
        <v>50</v>
      </c>
      <c r="G614">
        <v>1</v>
      </c>
      <c r="H614">
        <v>7</v>
      </c>
      <c r="I614">
        <v>3</v>
      </c>
      <c r="J614">
        <v>1926</v>
      </c>
      <c r="L614">
        <v>1950</v>
      </c>
      <c r="M614">
        <v>2</v>
      </c>
      <c r="N614" t="s">
        <v>1203</v>
      </c>
      <c r="O614">
        <v>670000</v>
      </c>
      <c r="P614">
        <v>1</v>
      </c>
      <c r="Q614">
        <v>1640</v>
      </c>
      <c r="R614">
        <v>1</v>
      </c>
      <c r="S614">
        <v>4</v>
      </c>
      <c r="T614" t="s">
        <v>69</v>
      </c>
      <c r="U614">
        <v>6</v>
      </c>
      <c r="V614" t="s">
        <v>70</v>
      </c>
      <c r="W614">
        <v>5</v>
      </c>
      <c r="X614" t="s">
        <v>63</v>
      </c>
      <c r="Y614">
        <v>3</v>
      </c>
      <c r="Z614" t="s">
        <v>52</v>
      </c>
      <c r="AA614">
        <v>22</v>
      </c>
      <c r="AB614" t="s">
        <v>117</v>
      </c>
      <c r="AC614">
        <v>11</v>
      </c>
      <c r="AD614" t="s">
        <v>976</v>
      </c>
      <c r="AE614">
        <v>6</v>
      </c>
      <c r="AF614" t="s">
        <v>47</v>
      </c>
      <c r="AG614">
        <v>1</v>
      </c>
      <c r="AH614">
        <v>1</v>
      </c>
      <c r="AI614">
        <v>11</v>
      </c>
      <c r="AJ614">
        <v>3500</v>
      </c>
      <c r="AK614" t="s">
        <v>48</v>
      </c>
      <c r="AL614">
        <v>0</v>
      </c>
    </row>
    <row r="615" spans="1:38" x14ac:dyDescent="0.25">
      <c r="A615" t="s">
        <v>1204</v>
      </c>
      <c r="B615">
        <v>1</v>
      </c>
      <c r="C615">
        <v>0</v>
      </c>
      <c r="D615">
        <v>13</v>
      </c>
      <c r="E615" t="s">
        <v>39</v>
      </c>
      <c r="F615" t="s">
        <v>50</v>
      </c>
      <c r="G615">
        <v>1</v>
      </c>
      <c r="H615">
        <v>4</v>
      </c>
      <c r="I615">
        <v>2</v>
      </c>
      <c r="J615">
        <v>1900</v>
      </c>
      <c r="L615">
        <v>1970</v>
      </c>
      <c r="M615">
        <v>2</v>
      </c>
      <c r="N615" t="s">
        <v>1205</v>
      </c>
      <c r="O615">
        <v>199436</v>
      </c>
      <c r="P615">
        <v>1</v>
      </c>
      <c r="Q615">
        <v>1100</v>
      </c>
      <c r="R615">
        <v>1</v>
      </c>
      <c r="S615">
        <v>4</v>
      </c>
      <c r="T615" t="s">
        <v>69</v>
      </c>
      <c r="U615">
        <v>7</v>
      </c>
      <c r="V615" t="s">
        <v>43</v>
      </c>
      <c r="W615">
        <v>7</v>
      </c>
      <c r="X615" t="s">
        <v>209</v>
      </c>
      <c r="Y615">
        <v>4</v>
      </c>
      <c r="Z615" t="s">
        <v>72</v>
      </c>
      <c r="AA615">
        <v>6</v>
      </c>
      <c r="AB615" t="s">
        <v>322</v>
      </c>
      <c r="AC615">
        <v>2</v>
      </c>
      <c r="AD615" t="s">
        <v>46</v>
      </c>
      <c r="AE615">
        <v>6</v>
      </c>
      <c r="AF615" t="s">
        <v>47</v>
      </c>
      <c r="AG615">
        <v>1</v>
      </c>
      <c r="AH615">
        <v>1</v>
      </c>
      <c r="AI615">
        <v>11</v>
      </c>
      <c r="AJ615">
        <v>873</v>
      </c>
      <c r="AK615" t="s">
        <v>48</v>
      </c>
      <c r="AL615">
        <v>0</v>
      </c>
    </row>
    <row r="616" spans="1:38" x14ac:dyDescent="0.25">
      <c r="A616" t="s">
        <v>1206</v>
      </c>
      <c r="B616">
        <v>3</v>
      </c>
      <c r="C616">
        <v>0</v>
      </c>
      <c r="D616">
        <v>13</v>
      </c>
      <c r="E616" t="s">
        <v>39</v>
      </c>
      <c r="F616" t="s">
        <v>50</v>
      </c>
      <c r="G616">
        <v>1</v>
      </c>
      <c r="H616">
        <v>7</v>
      </c>
      <c r="I616">
        <v>5</v>
      </c>
      <c r="J616">
        <v>1900</v>
      </c>
      <c r="L616">
        <v>1974</v>
      </c>
      <c r="M616">
        <v>2.75</v>
      </c>
      <c r="N616" t="s">
        <v>1207</v>
      </c>
      <c r="O616">
        <v>1650000</v>
      </c>
      <c r="P616">
        <v>4</v>
      </c>
      <c r="Q616">
        <v>2064</v>
      </c>
      <c r="R616">
        <v>1</v>
      </c>
      <c r="S616">
        <v>6</v>
      </c>
      <c r="T616" t="s">
        <v>331</v>
      </c>
      <c r="U616">
        <v>7</v>
      </c>
      <c r="V616" t="s">
        <v>43</v>
      </c>
      <c r="W616">
        <v>8</v>
      </c>
      <c r="X616" t="s">
        <v>359</v>
      </c>
      <c r="Y616">
        <v>3</v>
      </c>
      <c r="Z616" t="s">
        <v>52</v>
      </c>
      <c r="AA616">
        <v>14</v>
      </c>
      <c r="AB616" t="s">
        <v>45</v>
      </c>
      <c r="AC616">
        <v>6</v>
      </c>
      <c r="AD616" t="s">
        <v>53</v>
      </c>
      <c r="AE616">
        <v>6</v>
      </c>
      <c r="AF616" t="s">
        <v>47</v>
      </c>
      <c r="AG616">
        <v>1</v>
      </c>
      <c r="AH616">
        <v>1</v>
      </c>
      <c r="AI616">
        <v>11</v>
      </c>
      <c r="AJ616">
        <v>1820</v>
      </c>
      <c r="AK616" t="s">
        <v>48</v>
      </c>
      <c r="AL616">
        <v>1</v>
      </c>
    </row>
    <row r="617" spans="1:38" x14ac:dyDescent="0.25">
      <c r="A617" t="s">
        <v>1208</v>
      </c>
      <c r="B617">
        <v>3</v>
      </c>
      <c r="C617">
        <v>1</v>
      </c>
      <c r="D617">
        <v>7</v>
      </c>
      <c r="E617" t="s">
        <v>59</v>
      </c>
      <c r="F617" t="s">
        <v>40</v>
      </c>
      <c r="G617">
        <v>2</v>
      </c>
      <c r="H617">
        <v>8</v>
      </c>
      <c r="I617">
        <v>3</v>
      </c>
      <c r="J617">
        <v>1900</v>
      </c>
      <c r="K617">
        <v>2000</v>
      </c>
      <c r="L617">
        <v>1976</v>
      </c>
      <c r="M617">
        <v>3</v>
      </c>
      <c r="N617" t="s">
        <v>1209</v>
      </c>
      <c r="O617">
        <v>0</v>
      </c>
      <c r="P617">
        <v>1</v>
      </c>
      <c r="Q617">
        <v>2325</v>
      </c>
      <c r="R617">
        <v>1</v>
      </c>
      <c r="S617">
        <v>7</v>
      </c>
      <c r="T617" t="s">
        <v>42</v>
      </c>
      <c r="U617">
        <v>6</v>
      </c>
      <c r="V617" t="s">
        <v>70</v>
      </c>
      <c r="W617">
        <v>8</v>
      </c>
      <c r="X617" t="s">
        <v>359</v>
      </c>
      <c r="Y617">
        <v>3</v>
      </c>
      <c r="Z617" t="s">
        <v>52</v>
      </c>
      <c r="AA617">
        <v>14</v>
      </c>
      <c r="AB617" t="s">
        <v>45</v>
      </c>
      <c r="AC617">
        <v>6</v>
      </c>
      <c r="AD617" t="s">
        <v>53</v>
      </c>
      <c r="AE617">
        <v>6</v>
      </c>
      <c r="AF617" t="s">
        <v>47</v>
      </c>
      <c r="AG617">
        <v>2</v>
      </c>
      <c r="AH617">
        <v>1</v>
      </c>
      <c r="AI617">
        <v>24</v>
      </c>
      <c r="AJ617">
        <v>1380</v>
      </c>
      <c r="AK617" t="s">
        <v>48</v>
      </c>
      <c r="AL617">
        <v>0</v>
      </c>
    </row>
    <row r="618" spans="1:38" x14ac:dyDescent="0.25">
      <c r="A618" t="s">
        <v>1210</v>
      </c>
      <c r="B618">
        <v>3</v>
      </c>
      <c r="C618">
        <v>0</v>
      </c>
      <c r="D618">
        <v>13</v>
      </c>
      <c r="E618" t="s">
        <v>39</v>
      </c>
      <c r="F618" t="s">
        <v>50</v>
      </c>
      <c r="G618">
        <v>1</v>
      </c>
      <c r="H618">
        <v>6</v>
      </c>
      <c r="I618">
        <v>3</v>
      </c>
      <c r="J618">
        <v>1930</v>
      </c>
      <c r="L618">
        <v>1950</v>
      </c>
      <c r="M618">
        <v>2</v>
      </c>
      <c r="N618" t="s">
        <v>1211</v>
      </c>
      <c r="O618">
        <v>445500</v>
      </c>
      <c r="P618">
        <v>1</v>
      </c>
      <c r="Q618">
        <v>1460</v>
      </c>
      <c r="R618">
        <v>1</v>
      </c>
      <c r="S618">
        <v>4</v>
      </c>
      <c r="T618" t="s">
        <v>69</v>
      </c>
      <c r="U618">
        <v>7</v>
      </c>
      <c r="V618" t="s">
        <v>43</v>
      </c>
      <c r="W618">
        <v>5</v>
      </c>
      <c r="X618" t="s">
        <v>63</v>
      </c>
      <c r="Y618">
        <v>3</v>
      </c>
      <c r="Z618" t="s">
        <v>52</v>
      </c>
      <c r="AA618">
        <v>14</v>
      </c>
      <c r="AB618" t="s">
        <v>45</v>
      </c>
      <c r="AC618">
        <v>6</v>
      </c>
      <c r="AD618" t="s">
        <v>53</v>
      </c>
      <c r="AE618">
        <v>6</v>
      </c>
      <c r="AF618" t="s">
        <v>47</v>
      </c>
      <c r="AG618">
        <v>1</v>
      </c>
      <c r="AH618">
        <v>1</v>
      </c>
      <c r="AI618">
        <v>11</v>
      </c>
      <c r="AJ618">
        <v>1584</v>
      </c>
      <c r="AK618" t="s">
        <v>48</v>
      </c>
      <c r="AL618">
        <v>1</v>
      </c>
    </row>
    <row r="619" spans="1:38" x14ac:dyDescent="0.25">
      <c r="A619" t="s">
        <v>1212</v>
      </c>
      <c r="B619">
        <v>3</v>
      </c>
      <c r="C619">
        <v>1</v>
      </c>
      <c r="D619">
        <v>13</v>
      </c>
      <c r="E619" t="s">
        <v>39</v>
      </c>
      <c r="F619" t="s">
        <v>40</v>
      </c>
      <c r="G619">
        <v>1</v>
      </c>
      <c r="H619">
        <v>7</v>
      </c>
      <c r="I619">
        <v>3</v>
      </c>
      <c r="J619">
        <v>1929</v>
      </c>
      <c r="K619">
        <v>1984</v>
      </c>
      <c r="L619">
        <v>1969</v>
      </c>
      <c r="M619">
        <v>1</v>
      </c>
      <c r="N619" t="s">
        <v>1213</v>
      </c>
      <c r="O619">
        <v>640000</v>
      </c>
      <c r="P619">
        <v>1</v>
      </c>
      <c r="Q619">
        <v>1630</v>
      </c>
      <c r="R619">
        <v>1</v>
      </c>
      <c r="S619">
        <v>1</v>
      </c>
      <c r="T619" t="s">
        <v>463</v>
      </c>
      <c r="U619">
        <v>7</v>
      </c>
      <c r="V619" t="s">
        <v>43</v>
      </c>
      <c r="W619">
        <v>5</v>
      </c>
      <c r="X619" t="s">
        <v>63</v>
      </c>
      <c r="Y619">
        <v>4</v>
      </c>
      <c r="Z619" t="s">
        <v>72</v>
      </c>
      <c r="AA619">
        <v>14</v>
      </c>
      <c r="AB619" t="s">
        <v>45</v>
      </c>
      <c r="AC619">
        <v>6</v>
      </c>
      <c r="AD619" t="s">
        <v>53</v>
      </c>
      <c r="AE619">
        <v>6</v>
      </c>
      <c r="AF619" t="s">
        <v>47</v>
      </c>
      <c r="AG619">
        <v>1</v>
      </c>
      <c r="AH619">
        <v>1</v>
      </c>
      <c r="AI619">
        <v>11</v>
      </c>
      <c r="AJ619">
        <v>2052</v>
      </c>
      <c r="AK619" t="s">
        <v>48</v>
      </c>
      <c r="AL619">
        <v>1</v>
      </c>
    </row>
    <row r="620" spans="1:38" x14ac:dyDescent="0.25">
      <c r="A620" t="s">
        <v>1214</v>
      </c>
      <c r="B620">
        <v>4</v>
      </c>
      <c r="C620">
        <v>1</v>
      </c>
      <c r="D620">
        <v>13</v>
      </c>
      <c r="E620" t="s">
        <v>39</v>
      </c>
      <c r="F620" t="s">
        <v>50</v>
      </c>
      <c r="G620">
        <v>1</v>
      </c>
      <c r="H620">
        <v>11</v>
      </c>
      <c r="I620">
        <v>8</v>
      </c>
      <c r="J620">
        <v>1867</v>
      </c>
      <c r="K620">
        <v>2010</v>
      </c>
      <c r="L620">
        <v>1983</v>
      </c>
      <c r="M620">
        <v>3</v>
      </c>
      <c r="N620" t="s">
        <v>62</v>
      </c>
      <c r="P620">
        <v>1</v>
      </c>
      <c r="Q620">
        <v>5034</v>
      </c>
      <c r="R620">
        <v>1</v>
      </c>
      <c r="S620">
        <v>7</v>
      </c>
      <c r="T620" t="s">
        <v>42</v>
      </c>
      <c r="U620">
        <v>8</v>
      </c>
      <c r="V620" t="s">
        <v>126</v>
      </c>
      <c r="W620">
        <v>9</v>
      </c>
      <c r="X620" t="s">
        <v>1043</v>
      </c>
      <c r="Y620">
        <v>3</v>
      </c>
      <c r="Z620" t="s">
        <v>52</v>
      </c>
      <c r="AA620">
        <v>14</v>
      </c>
      <c r="AB620" t="s">
        <v>45</v>
      </c>
      <c r="AC620">
        <v>6</v>
      </c>
      <c r="AD620" t="s">
        <v>53</v>
      </c>
      <c r="AE620">
        <v>3</v>
      </c>
      <c r="AF620" t="s">
        <v>65</v>
      </c>
      <c r="AG620">
        <v>2</v>
      </c>
      <c r="AH620">
        <v>6</v>
      </c>
      <c r="AI620">
        <v>13</v>
      </c>
      <c r="AJ620">
        <v>5878</v>
      </c>
      <c r="AK620" t="s">
        <v>48</v>
      </c>
      <c r="AL620">
        <v>0</v>
      </c>
    </row>
    <row r="621" spans="1:38" x14ac:dyDescent="0.25">
      <c r="A621" t="s">
        <v>1215</v>
      </c>
      <c r="B621">
        <v>2</v>
      </c>
      <c r="C621">
        <v>0</v>
      </c>
      <c r="D621">
        <v>13</v>
      </c>
      <c r="E621" t="s">
        <v>39</v>
      </c>
      <c r="F621" t="s">
        <v>50</v>
      </c>
      <c r="G621">
        <v>1</v>
      </c>
      <c r="H621">
        <v>4</v>
      </c>
      <c r="I621">
        <v>2</v>
      </c>
      <c r="J621">
        <v>1900</v>
      </c>
      <c r="K621">
        <v>1958</v>
      </c>
      <c r="L621">
        <v>1970</v>
      </c>
      <c r="M621">
        <v>2</v>
      </c>
      <c r="N621" t="s">
        <v>1216</v>
      </c>
      <c r="O621">
        <v>0</v>
      </c>
      <c r="P621">
        <v>3</v>
      </c>
      <c r="Q621">
        <v>900</v>
      </c>
      <c r="R621">
        <v>1</v>
      </c>
      <c r="S621">
        <v>4</v>
      </c>
      <c r="T621" t="s">
        <v>69</v>
      </c>
      <c r="U621">
        <v>6</v>
      </c>
      <c r="V621" t="s">
        <v>70</v>
      </c>
      <c r="W621">
        <v>7</v>
      </c>
      <c r="X621" t="s">
        <v>209</v>
      </c>
      <c r="Y621">
        <v>3</v>
      </c>
      <c r="Z621" t="s">
        <v>52</v>
      </c>
      <c r="AA621">
        <v>14</v>
      </c>
      <c r="AB621" t="s">
        <v>45</v>
      </c>
      <c r="AC621">
        <v>6</v>
      </c>
      <c r="AD621" t="s">
        <v>53</v>
      </c>
      <c r="AE621">
        <v>6</v>
      </c>
      <c r="AF621" t="s">
        <v>47</v>
      </c>
      <c r="AG621">
        <v>1</v>
      </c>
      <c r="AH621">
        <v>1</v>
      </c>
      <c r="AI621">
        <v>11</v>
      </c>
      <c r="AJ621">
        <v>889</v>
      </c>
      <c r="AK621" t="s">
        <v>48</v>
      </c>
      <c r="AL621">
        <v>0</v>
      </c>
    </row>
    <row r="622" spans="1:38" x14ac:dyDescent="0.25">
      <c r="A622" t="s">
        <v>1217</v>
      </c>
      <c r="B622">
        <v>2</v>
      </c>
      <c r="C622">
        <v>0</v>
      </c>
      <c r="D622">
        <v>13</v>
      </c>
      <c r="E622" t="s">
        <v>39</v>
      </c>
      <c r="F622" t="s">
        <v>40</v>
      </c>
      <c r="G622">
        <v>2</v>
      </c>
      <c r="H622">
        <v>8</v>
      </c>
      <c r="I622">
        <v>3</v>
      </c>
      <c r="J622">
        <v>1927</v>
      </c>
      <c r="K622">
        <v>2005</v>
      </c>
      <c r="L622">
        <v>1969</v>
      </c>
      <c r="M622">
        <v>2</v>
      </c>
      <c r="N622" t="s">
        <v>1218</v>
      </c>
      <c r="O622">
        <v>0</v>
      </c>
      <c r="P622">
        <v>4</v>
      </c>
      <c r="Q622">
        <v>1620</v>
      </c>
      <c r="R622">
        <v>1</v>
      </c>
      <c r="S622">
        <v>4</v>
      </c>
      <c r="T622" t="s">
        <v>69</v>
      </c>
      <c r="U622">
        <v>7</v>
      </c>
      <c r="V622" t="s">
        <v>43</v>
      </c>
      <c r="W622">
        <v>5</v>
      </c>
      <c r="X622" t="s">
        <v>63</v>
      </c>
      <c r="Y622">
        <v>3</v>
      </c>
      <c r="Z622" t="s">
        <v>52</v>
      </c>
      <c r="AA622">
        <v>14</v>
      </c>
      <c r="AB622" t="s">
        <v>45</v>
      </c>
      <c r="AC622">
        <v>6</v>
      </c>
      <c r="AD622" t="s">
        <v>53</v>
      </c>
      <c r="AE622">
        <v>6</v>
      </c>
      <c r="AF622" t="s">
        <v>47</v>
      </c>
      <c r="AG622">
        <v>2</v>
      </c>
      <c r="AH622">
        <v>1</v>
      </c>
      <c r="AI622">
        <v>11</v>
      </c>
      <c r="AJ622">
        <v>1876</v>
      </c>
      <c r="AK622" t="s">
        <v>48</v>
      </c>
      <c r="AL622">
        <v>0</v>
      </c>
    </row>
    <row r="623" spans="1:38" x14ac:dyDescent="0.25">
      <c r="A623" t="s">
        <v>1219</v>
      </c>
      <c r="B623">
        <v>4</v>
      </c>
      <c r="C623">
        <v>1</v>
      </c>
      <c r="D623">
        <v>7</v>
      </c>
      <c r="E623" t="s">
        <v>59</v>
      </c>
      <c r="F623" t="s">
        <v>40</v>
      </c>
      <c r="G623">
        <v>1</v>
      </c>
      <c r="H623">
        <v>8</v>
      </c>
      <c r="I623">
        <v>5</v>
      </c>
      <c r="J623">
        <v>1925</v>
      </c>
      <c r="K623">
        <v>2013</v>
      </c>
      <c r="L623">
        <v>1987</v>
      </c>
      <c r="M623">
        <v>2</v>
      </c>
      <c r="N623" t="s">
        <v>1220</v>
      </c>
      <c r="O623">
        <v>1600000</v>
      </c>
      <c r="P623">
        <v>5</v>
      </c>
      <c r="Q623">
        <v>2171</v>
      </c>
      <c r="R623">
        <v>1</v>
      </c>
      <c r="S623">
        <v>4</v>
      </c>
      <c r="T623" t="s">
        <v>69</v>
      </c>
      <c r="U623">
        <v>6</v>
      </c>
      <c r="V623" t="s">
        <v>70</v>
      </c>
      <c r="W623">
        <v>6</v>
      </c>
      <c r="X623" t="s">
        <v>44</v>
      </c>
      <c r="Y623">
        <v>5</v>
      </c>
      <c r="Z623" t="s">
        <v>44</v>
      </c>
      <c r="AA623">
        <v>14</v>
      </c>
      <c r="AB623" t="s">
        <v>45</v>
      </c>
      <c r="AC623">
        <v>11</v>
      </c>
      <c r="AD623" t="s">
        <v>976</v>
      </c>
      <c r="AE623">
        <v>6</v>
      </c>
      <c r="AF623" t="s">
        <v>47</v>
      </c>
      <c r="AG623">
        <v>1</v>
      </c>
      <c r="AH623">
        <v>1</v>
      </c>
      <c r="AI623">
        <v>11</v>
      </c>
      <c r="AJ623">
        <v>3500</v>
      </c>
      <c r="AK623" t="s">
        <v>48</v>
      </c>
      <c r="AL623">
        <v>1</v>
      </c>
    </row>
    <row r="624" spans="1:38" x14ac:dyDescent="0.25">
      <c r="A624" t="s">
        <v>1221</v>
      </c>
      <c r="B624">
        <v>3</v>
      </c>
      <c r="C624">
        <v>1</v>
      </c>
      <c r="D624">
        <v>7</v>
      </c>
      <c r="E624" t="s">
        <v>59</v>
      </c>
      <c r="F624" t="s">
        <v>40</v>
      </c>
      <c r="G624">
        <v>1</v>
      </c>
      <c r="H624">
        <v>7</v>
      </c>
      <c r="I624">
        <v>4</v>
      </c>
      <c r="J624">
        <v>1900</v>
      </c>
      <c r="K624">
        <v>2005</v>
      </c>
      <c r="L624">
        <v>1983</v>
      </c>
      <c r="M624">
        <v>3</v>
      </c>
      <c r="N624" t="s">
        <v>1222</v>
      </c>
      <c r="O624">
        <v>0</v>
      </c>
      <c r="P624">
        <v>4</v>
      </c>
      <c r="Q624">
        <v>2166</v>
      </c>
      <c r="R624">
        <v>1</v>
      </c>
      <c r="S624">
        <v>7</v>
      </c>
      <c r="T624" t="s">
        <v>42</v>
      </c>
      <c r="U624">
        <v>6</v>
      </c>
      <c r="V624" t="s">
        <v>70</v>
      </c>
      <c r="W624">
        <v>8</v>
      </c>
      <c r="X624" t="s">
        <v>359</v>
      </c>
      <c r="Y624">
        <v>5</v>
      </c>
      <c r="Z624" t="s">
        <v>44</v>
      </c>
      <c r="AA624">
        <v>14</v>
      </c>
      <c r="AB624" t="s">
        <v>45</v>
      </c>
      <c r="AC624">
        <v>1</v>
      </c>
      <c r="AD624" t="s">
        <v>64</v>
      </c>
      <c r="AE624">
        <v>6</v>
      </c>
      <c r="AF624" t="s">
        <v>47</v>
      </c>
      <c r="AG624">
        <v>1</v>
      </c>
      <c r="AH624">
        <v>1</v>
      </c>
      <c r="AI624">
        <v>11</v>
      </c>
      <c r="AJ624">
        <v>2045</v>
      </c>
      <c r="AK624" t="s">
        <v>48</v>
      </c>
      <c r="AL624">
        <v>0</v>
      </c>
    </row>
    <row r="625" spans="1:38" x14ac:dyDescent="0.25">
      <c r="A625" t="s">
        <v>1223</v>
      </c>
      <c r="B625">
        <v>1</v>
      </c>
      <c r="C625">
        <v>1</v>
      </c>
      <c r="D625">
        <v>7</v>
      </c>
      <c r="E625" t="s">
        <v>59</v>
      </c>
      <c r="F625" t="s">
        <v>40</v>
      </c>
      <c r="G625">
        <v>1</v>
      </c>
      <c r="H625">
        <v>6</v>
      </c>
      <c r="I625">
        <v>2</v>
      </c>
      <c r="J625">
        <v>1900</v>
      </c>
      <c r="K625">
        <v>2000</v>
      </c>
      <c r="L625">
        <v>1981</v>
      </c>
      <c r="M625">
        <v>3</v>
      </c>
      <c r="N625" t="s">
        <v>1224</v>
      </c>
      <c r="O625">
        <v>910000</v>
      </c>
      <c r="P625">
        <v>1</v>
      </c>
      <c r="Q625">
        <v>1620</v>
      </c>
      <c r="R625">
        <v>1</v>
      </c>
      <c r="S625">
        <v>7</v>
      </c>
      <c r="T625" t="s">
        <v>42</v>
      </c>
      <c r="U625">
        <v>6</v>
      </c>
      <c r="V625" t="s">
        <v>70</v>
      </c>
      <c r="W625">
        <v>8</v>
      </c>
      <c r="X625" t="s">
        <v>359</v>
      </c>
      <c r="Y625">
        <v>3</v>
      </c>
      <c r="Z625" t="s">
        <v>52</v>
      </c>
      <c r="AA625">
        <v>14</v>
      </c>
      <c r="AB625" t="s">
        <v>45</v>
      </c>
      <c r="AC625">
        <v>2</v>
      </c>
      <c r="AD625" t="s">
        <v>46</v>
      </c>
      <c r="AE625">
        <v>6</v>
      </c>
      <c r="AF625" t="s">
        <v>47</v>
      </c>
      <c r="AG625">
        <v>1</v>
      </c>
      <c r="AH625">
        <v>2</v>
      </c>
      <c r="AI625">
        <v>11</v>
      </c>
      <c r="AJ625">
        <v>900</v>
      </c>
      <c r="AK625" t="s">
        <v>48</v>
      </c>
      <c r="AL625">
        <v>1</v>
      </c>
    </row>
    <row r="626" spans="1:38" x14ac:dyDescent="0.25">
      <c r="A626" t="s">
        <v>1225</v>
      </c>
      <c r="B626">
        <v>2</v>
      </c>
      <c r="C626">
        <v>0</v>
      </c>
      <c r="D626">
        <v>7</v>
      </c>
      <c r="E626" t="s">
        <v>59</v>
      </c>
      <c r="F626" t="s">
        <v>50</v>
      </c>
      <c r="G626">
        <v>2</v>
      </c>
      <c r="H626">
        <v>6</v>
      </c>
      <c r="I626">
        <v>2</v>
      </c>
      <c r="J626">
        <v>1936</v>
      </c>
      <c r="L626">
        <v>1960</v>
      </c>
      <c r="M626">
        <v>2</v>
      </c>
      <c r="N626" t="s">
        <v>1226</v>
      </c>
      <c r="O626">
        <v>550000</v>
      </c>
      <c r="P626">
        <v>2</v>
      </c>
      <c r="Q626">
        <v>1216</v>
      </c>
      <c r="R626">
        <v>1</v>
      </c>
      <c r="S626">
        <v>4</v>
      </c>
      <c r="T626" t="s">
        <v>69</v>
      </c>
      <c r="U626">
        <v>1</v>
      </c>
      <c r="V626" t="s">
        <v>160</v>
      </c>
      <c r="W626">
        <v>5</v>
      </c>
      <c r="X626" t="s">
        <v>63</v>
      </c>
      <c r="Y626">
        <v>3</v>
      </c>
      <c r="Z626" t="s">
        <v>52</v>
      </c>
      <c r="AA626">
        <v>14</v>
      </c>
      <c r="AB626" t="s">
        <v>45</v>
      </c>
      <c r="AC626">
        <v>6</v>
      </c>
      <c r="AD626" t="s">
        <v>53</v>
      </c>
      <c r="AE626">
        <v>6</v>
      </c>
      <c r="AF626" t="s">
        <v>47</v>
      </c>
      <c r="AG626">
        <v>2</v>
      </c>
      <c r="AH626">
        <v>0</v>
      </c>
      <c r="AI626">
        <v>23</v>
      </c>
      <c r="AJ626">
        <v>924</v>
      </c>
      <c r="AK626" t="s">
        <v>48</v>
      </c>
      <c r="AL626">
        <v>1</v>
      </c>
    </row>
    <row r="627" spans="1:38" x14ac:dyDescent="0.25">
      <c r="A627" t="s">
        <v>1227</v>
      </c>
      <c r="B627">
        <v>2</v>
      </c>
      <c r="C627">
        <v>1</v>
      </c>
      <c r="D627">
        <v>13</v>
      </c>
      <c r="E627" t="s">
        <v>39</v>
      </c>
      <c r="F627" t="s">
        <v>40</v>
      </c>
      <c r="G627">
        <v>1</v>
      </c>
      <c r="H627">
        <v>6</v>
      </c>
      <c r="I627">
        <v>3</v>
      </c>
      <c r="J627">
        <v>1938</v>
      </c>
      <c r="K627">
        <v>2005</v>
      </c>
      <c r="L627">
        <v>1969</v>
      </c>
      <c r="M627">
        <v>2</v>
      </c>
      <c r="N627" t="s">
        <v>1228</v>
      </c>
      <c r="O627">
        <v>699000</v>
      </c>
      <c r="P627">
        <v>1</v>
      </c>
      <c r="Q627">
        <v>1020</v>
      </c>
      <c r="R627">
        <v>1</v>
      </c>
      <c r="S627">
        <v>4</v>
      </c>
      <c r="T627" t="s">
        <v>69</v>
      </c>
      <c r="U627">
        <v>7</v>
      </c>
      <c r="V627" t="s">
        <v>43</v>
      </c>
      <c r="W627">
        <v>5</v>
      </c>
      <c r="X627" t="s">
        <v>63</v>
      </c>
      <c r="Y627">
        <v>4</v>
      </c>
      <c r="Z627" t="s">
        <v>72</v>
      </c>
      <c r="AA627">
        <v>14</v>
      </c>
      <c r="AB627" t="s">
        <v>45</v>
      </c>
      <c r="AC627">
        <v>2</v>
      </c>
      <c r="AD627" t="s">
        <v>46</v>
      </c>
      <c r="AE627">
        <v>6</v>
      </c>
      <c r="AF627" t="s">
        <v>47</v>
      </c>
      <c r="AG627">
        <v>1</v>
      </c>
      <c r="AH627">
        <v>0</v>
      </c>
      <c r="AI627">
        <v>11</v>
      </c>
      <c r="AJ627">
        <v>1285</v>
      </c>
      <c r="AK627" t="s">
        <v>48</v>
      </c>
      <c r="AL627">
        <v>1</v>
      </c>
    </row>
    <row r="628" spans="1:38" x14ac:dyDescent="0.25">
      <c r="A628" t="s">
        <v>1229</v>
      </c>
      <c r="B628">
        <v>2</v>
      </c>
      <c r="C628">
        <v>0</v>
      </c>
      <c r="D628">
        <v>13</v>
      </c>
      <c r="E628" t="s">
        <v>39</v>
      </c>
      <c r="F628" t="s">
        <v>50</v>
      </c>
      <c r="G628">
        <v>1</v>
      </c>
      <c r="H628">
        <v>7</v>
      </c>
      <c r="I628">
        <v>3</v>
      </c>
      <c r="J628">
        <v>1938</v>
      </c>
      <c r="L628">
        <v>1950</v>
      </c>
      <c r="M628">
        <v>2</v>
      </c>
      <c r="N628" t="s">
        <v>62</v>
      </c>
      <c r="P628">
        <v>1</v>
      </c>
      <c r="Q628">
        <v>1020</v>
      </c>
      <c r="R628">
        <v>1</v>
      </c>
      <c r="S628">
        <v>4</v>
      </c>
      <c r="T628" t="s">
        <v>69</v>
      </c>
      <c r="U628">
        <v>7</v>
      </c>
      <c r="V628" t="s">
        <v>43</v>
      </c>
      <c r="W628">
        <v>5</v>
      </c>
      <c r="X628" t="s">
        <v>63</v>
      </c>
      <c r="Y628">
        <v>3</v>
      </c>
      <c r="Z628" t="s">
        <v>52</v>
      </c>
      <c r="AA628">
        <v>14</v>
      </c>
      <c r="AB628" t="s">
        <v>45</v>
      </c>
      <c r="AC628">
        <v>6</v>
      </c>
      <c r="AD628" t="s">
        <v>53</v>
      </c>
      <c r="AE628">
        <v>6</v>
      </c>
      <c r="AF628" t="s">
        <v>47</v>
      </c>
      <c r="AG628">
        <v>1</v>
      </c>
      <c r="AH628">
        <v>0</v>
      </c>
      <c r="AI628">
        <v>11</v>
      </c>
      <c r="AJ628">
        <v>1285</v>
      </c>
      <c r="AK628" t="s">
        <v>48</v>
      </c>
      <c r="AL628">
        <v>0</v>
      </c>
    </row>
    <row r="629" spans="1:38" x14ac:dyDescent="0.25">
      <c r="A629" t="s">
        <v>1230</v>
      </c>
      <c r="B629">
        <v>2</v>
      </c>
      <c r="C629">
        <v>0</v>
      </c>
      <c r="D629">
        <v>13</v>
      </c>
      <c r="E629" t="s">
        <v>39</v>
      </c>
      <c r="F629" t="s">
        <v>50</v>
      </c>
      <c r="G629">
        <v>1</v>
      </c>
      <c r="H629">
        <v>7</v>
      </c>
      <c r="I629">
        <v>3</v>
      </c>
      <c r="J629">
        <v>1938</v>
      </c>
      <c r="L629">
        <v>1950</v>
      </c>
      <c r="M629">
        <v>2</v>
      </c>
      <c r="N629" t="s">
        <v>1231</v>
      </c>
      <c r="O629">
        <v>0</v>
      </c>
      <c r="P629">
        <v>1</v>
      </c>
      <c r="Q629">
        <v>1020</v>
      </c>
      <c r="R629">
        <v>1</v>
      </c>
      <c r="S629">
        <v>4</v>
      </c>
      <c r="T629" t="s">
        <v>69</v>
      </c>
      <c r="U629">
        <v>7</v>
      </c>
      <c r="V629" t="s">
        <v>43</v>
      </c>
      <c r="W629">
        <v>5</v>
      </c>
      <c r="X629" t="s">
        <v>63</v>
      </c>
      <c r="Y629">
        <v>3</v>
      </c>
      <c r="Z629" t="s">
        <v>52</v>
      </c>
      <c r="AA629">
        <v>14</v>
      </c>
      <c r="AB629" t="s">
        <v>45</v>
      </c>
      <c r="AC629">
        <v>6</v>
      </c>
      <c r="AD629" t="s">
        <v>53</v>
      </c>
      <c r="AE629">
        <v>6</v>
      </c>
      <c r="AF629" t="s">
        <v>47</v>
      </c>
      <c r="AG629">
        <v>1</v>
      </c>
      <c r="AH629">
        <v>0</v>
      </c>
      <c r="AI629">
        <v>11</v>
      </c>
      <c r="AJ629">
        <v>1285</v>
      </c>
      <c r="AK629" t="s">
        <v>48</v>
      </c>
      <c r="AL629">
        <v>0</v>
      </c>
    </row>
    <row r="630" spans="1:38" x14ac:dyDescent="0.25">
      <c r="A630" t="s">
        <v>1232</v>
      </c>
      <c r="B630">
        <v>1</v>
      </c>
      <c r="C630">
        <v>0</v>
      </c>
      <c r="D630">
        <v>7</v>
      </c>
      <c r="E630" t="s">
        <v>59</v>
      </c>
      <c r="F630" t="s">
        <v>40</v>
      </c>
      <c r="G630">
        <v>1</v>
      </c>
      <c r="H630">
        <v>6</v>
      </c>
      <c r="I630">
        <v>3</v>
      </c>
      <c r="J630">
        <v>1900</v>
      </c>
      <c r="L630">
        <v>1976</v>
      </c>
      <c r="M630">
        <v>2</v>
      </c>
      <c r="N630" t="s">
        <v>62</v>
      </c>
      <c r="P630">
        <v>1</v>
      </c>
      <c r="Q630">
        <v>1410</v>
      </c>
      <c r="R630">
        <v>1</v>
      </c>
      <c r="S630">
        <v>4</v>
      </c>
      <c r="T630" t="s">
        <v>69</v>
      </c>
      <c r="U630">
        <v>7</v>
      </c>
      <c r="V630" t="s">
        <v>43</v>
      </c>
      <c r="W630">
        <v>8</v>
      </c>
      <c r="X630" t="s">
        <v>359</v>
      </c>
      <c r="Y630">
        <v>3</v>
      </c>
      <c r="Z630" t="s">
        <v>52</v>
      </c>
      <c r="AA630">
        <v>14</v>
      </c>
      <c r="AB630" t="s">
        <v>45</v>
      </c>
      <c r="AC630">
        <v>6</v>
      </c>
      <c r="AD630" t="s">
        <v>53</v>
      </c>
      <c r="AE630">
        <v>6</v>
      </c>
      <c r="AF630" t="s">
        <v>47</v>
      </c>
      <c r="AG630">
        <v>1</v>
      </c>
      <c r="AH630">
        <v>1</v>
      </c>
      <c r="AI630">
        <v>11</v>
      </c>
      <c r="AJ630">
        <v>1915</v>
      </c>
      <c r="AK630" t="s">
        <v>48</v>
      </c>
      <c r="AL630">
        <v>0</v>
      </c>
    </row>
    <row r="631" spans="1:38" x14ac:dyDescent="0.25">
      <c r="A631" t="s">
        <v>1233</v>
      </c>
      <c r="B631">
        <v>5</v>
      </c>
      <c r="C631">
        <v>1</v>
      </c>
      <c r="D631">
        <v>7</v>
      </c>
      <c r="E631" t="s">
        <v>59</v>
      </c>
      <c r="F631" t="s">
        <v>40</v>
      </c>
      <c r="G631">
        <v>1</v>
      </c>
      <c r="H631">
        <v>9</v>
      </c>
      <c r="I631">
        <v>6</v>
      </c>
      <c r="J631">
        <v>1900</v>
      </c>
      <c r="K631">
        <v>2003</v>
      </c>
      <c r="L631">
        <v>1996</v>
      </c>
      <c r="M631">
        <v>2.5</v>
      </c>
      <c r="N631" t="s">
        <v>1234</v>
      </c>
      <c r="O631">
        <v>4500000</v>
      </c>
      <c r="P631">
        <v>1</v>
      </c>
      <c r="Q631">
        <v>3742</v>
      </c>
      <c r="R631">
        <v>1</v>
      </c>
      <c r="S631">
        <v>6</v>
      </c>
      <c r="T631" t="s">
        <v>331</v>
      </c>
      <c r="U631">
        <v>1</v>
      </c>
      <c r="V631" t="s">
        <v>160</v>
      </c>
      <c r="W631">
        <v>9</v>
      </c>
      <c r="X631" t="s">
        <v>1043</v>
      </c>
      <c r="Y631">
        <v>5</v>
      </c>
      <c r="Z631" t="s">
        <v>44</v>
      </c>
      <c r="AA631">
        <v>14</v>
      </c>
      <c r="AB631" t="s">
        <v>45</v>
      </c>
      <c r="AC631">
        <v>11</v>
      </c>
      <c r="AD631" t="s">
        <v>976</v>
      </c>
      <c r="AE631">
        <v>6</v>
      </c>
      <c r="AF631" t="s">
        <v>47</v>
      </c>
      <c r="AG631">
        <v>1</v>
      </c>
      <c r="AH631">
        <v>3</v>
      </c>
      <c r="AI631">
        <v>12</v>
      </c>
      <c r="AJ631">
        <v>6344</v>
      </c>
      <c r="AK631" t="s">
        <v>48</v>
      </c>
      <c r="AL631">
        <v>1</v>
      </c>
    </row>
    <row r="632" spans="1:38" x14ac:dyDescent="0.25">
      <c r="A632" t="s">
        <v>1235</v>
      </c>
      <c r="B632">
        <v>3</v>
      </c>
      <c r="C632">
        <v>1</v>
      </c>
      <c r="D632">
        <v>13</v>
      </c>
      <c r="E632" t="s">
        <v>39</v>
      </c>
      <c r="F632" t="s">
        <v>40</v>
      </c>
      <c r="G632">
        <v>1</v>
      </c>
      <c r="H632">
        <v>9</v>
      </c>
      <c r="I632">
        <v>3</v>
      </c>
      <c r="J632">
        <v>1927</v>
      </c>
      <c r="K632">
        <v>2009</v>
      </c>
      <c r="L632">
        <v>1969</v>
      </c>
      <c r="M632">
        <v>2</v>
      </c>
      <c r="N632" t="s">
        <v>1236</v>
      </c>
      <c r="O632">
        <v>0</v>
      </c>
      <c r="P632">
        <v>1</v>
      </c>
      <c r="Q632">
        <v>1640</v>
      </c>
      <c r="R632">
        <v>1</v>
      </c>
      <c r="S632">
        <v>4</v>
      </c>
      <c r="T632" t="s">
        <v>69</v>
      </c>
      <c r="U632">
        <v>7</v>
      </c>
      <c r="V632" t="s">
        <v>43</v>
      </c>
      <c r="W632">
        <v>5</v>
      </c>
      <c r="X632" t="s">
        <v>63</v>
      </c>
      <c r="Y632">
        <v>4</v>
      </c>
      <c r="Z632" t="s">
        <v>72</v>
      </c>
      <c r="AA632">
        <v>5</v>
      </c>
      <c r="AB632" t="s">
        <v>157</v>
      </c>
      <c r="AC632">
        <v>6</v>
      </c>
      <c r="AD632" t="s">
        <v>53</v>
      </c>
      <c r="AE632">
        <v>11</v>
      </c>
      <c r="AF632" t="s">
        <v>98</v>
      </c>
      <c r="AG632">
        <v>1</v>
      </c>
      <c r="AH632">
        <v>1</v>
      </c>
      <c r="AI632">
        <v>11</v>
      </c>
      <c r="AJ632">
        <v>2281</v>
      </c>
      <c r="AK632" t="s">
        <v>48</v>
      </c>
      <c r="AL632">
        <v>0</v>
      </c>
    </row>
    <row r="633" spans="1:38" x14ac:dyDescent="0.25">
      <c r="A633" t="s">
        <v>1237</v>
      </c>
      <c r="B633">
        <v>2</v>
      </c>
      <c r="C633">
        <v>0</v>
      </c>
      <c r="D633">
        <v>13</v>
      </c>
      <c r="E633" t="s">
        <v>39</v>
      </c>
      <c r="F633" t="s">
        <v>50</v>
      </c>
      <c r="G633">
        <v>1</v>
      </c>
      <c r="H633">
        <v>7</v>
      </c>
      <c r="I633">
        <v>4</v>
      </c>
      <c r="J633">
        <v>1928</v>
      </c>
      <c r="L633">
        <v>1957</v>
      </c>
      <c r="M633">
        <v>2</v>
      </c>
      <c r="N633" t="s">
        <v>1238</v>
      </c>
      <c r="O633">
        <v>0</v>
      </c>
      <c r="P633">
        <v>1</v>
      </c>
      <c r="Q633">
        <v>1528</v>
      </c>
      <c r="R633">
        <v>1</v>
      </c>
      <c r="S633">
        <v>4</v>
      </c>
      <c r="T633" t="s">
        <v>69</v>
      </c>
      <c r="U633">
        <v>7</v>
      </c>
      <c r="V633" t="s">
        <v>43</v>
      </c>
      <c r="W633">
        <v>5</v>
      </c>
      <c r="X633" t="s">
        <v>63</v>
      </c>
      <c r="Y633">
        <v>3</v>
      </c>
      <c r="Z633" t="s">
        <v>52</v>
      </c>
      <c r="AA633">
        <v>14</v>
      </c>
      <c r="AB633" t="s">
        <v>45</v>
      </c>
      <c r="AC633">
        <v>6</v>
      </c>
      <c r="AD633" t="s">
        <v>53</v>
      </c>
      <c r="AE633">
        <v>6</v>
      </c>
      <c r="AF633" t="s">
        <v>47</v>
      </c>
      <c r="AG633">
        <v>1</v>
      </c>
      <c r="AH633">
        <v>0</v>
      </c>
      <c r="AI633">
        <v>11</v>
      </c>
      <c r="AJ633">
        <v>1373</v>
      </c>
      <c r="AK633" t="s">
        <v>48</v>
      </c>
      <c r="AL633">
        <v>0</v>
      </c>
    </row>
    <row r="634" spans="1:38" x14ac:dyDescent="0.25">
      <c r="A634" t="s">
        <v>1239</v>
      </c>
      <c r="B634">
        <v>2</v>
      </c>
      <c r="C634">
        <v>0</v>
      </c>
      <c r="D634">
        <v>13</v>
      </c>
      <c r="E634" t="s">
        <v>39</v>
      </c>
      <c r="F634" t="s">
        <v>50</v>
      </c>
      <c r="G634">
        <v>1</v>
      </c>
      <c r="H634">
        <v>9</v>
      </c>
      <c r="I634">
        <v>4</v>
      </c>
      <c r="J634">
        <v>1930</v>
      </c>
      <c r="K634">
        <v>2006</v>
      </c>
      <c r="L634">
        <v>1960</v>
      </c>
      <c r="M634">
        <v>2</v>
      </c>
      <c r="N634" t="s">
        <v>1240</v>
      </c>
      <c r="O634">
        <v>0</v>
      </c>
      <c r="P634">
        <v>1</v>
      </c>
      <c r="Q634">
        <v>1472</v>
      </c>
      <c r="R634">
        <v>1</v>
      </c>
      <c r="S634">
        <v>4</v>
      </c>
      <c r="T634" t="s">
        <v>69</v>
      </c>
      <c r="U634">
        <v>7</v>
      </c>
      <c r="V634" t="s">
        <v>43</v>
      </c>
      <c r="W634">
        <v>5</v>
      </c>
      <c r="X634" t="s">
        <v>63</v>
      </c>
      <c r="Y634">
        <v>4</v>
      </c>
      <c r="Z634" t="s">
        <v>72</v>
      </c>
      <c r="AA634">
        <v>14</v>
      </c>
      <c r="AB634" t="s">
        <v>45</v>
      </c>
      <c r="AC634">
        <v>6</v>
      </c>
      <c r="AD634" t="s">
        <v>53</v>
      </c>
      <c r="AE634">
        <v>6</v>
      </c>
      <c r="AF634" t="s">
        <v>47</v>
      </c>
      <c r="AG634">
        <v>1</v>
      </c>
      <c r="AH634">
        <v>4</v>
      </c>
      <c r="AI634">
        <v>11</v>
      </c>
      <c r="AJ634">
        <v>1728</v>
      </c>
      <c r="AK634" t="s">
        <v>48</v>
      </c>
      <c r="AL634">
        <v>0</v>
      </c>
    </row>
    <row r="635" spans="1:38" x14ac:dyDescent="0.25">
      <c r="A635" t="s">
        <v>1241</v>
      </c>
      <c r="B635">
        <v>1</v>
      </c>
      <c r="C635">
        <v>0</v>
      </c>
      <c r="D635">
        <v>13</v>
      </c>
      <c r="E635" t="s">
        <v>39</v>
      </c>
      <c r="F635" t="s">
        <v>50</v>
      </c>
      <c r="G635">
        <v>1</v>
      </c>
      <c r="H635">
        <v>8</v>
      </c>
      <c r="I635">
        <v>2</v>
      </c>
      <c r="J635">
        <v>1936</v>
      </c>
      <c r="L635">
        <v>1950</v>
      </c>
      <c r="M635">
        <v>2</v>
      </c>
      <c r="N635" t="s">
        <v>1242</v>
      </c>
      <c r="O635">
        <v>632000</v>
      </c>
      <c r="P635">
        <v>1</v>
      </c>
      <c r="Q635">
        <v>1528</v>
      </c>
      <c r="R635">
        <v>1</v>
      </c>
      <c r="S635">
        <v>4</v>
      </c>
      <c r="T635" t="s">
        <v>69</v>
      </c>
      <c r="U635">
        <v>7</v>
      </c>
      <c r="V635" t="s">
        <v>43</v>
      </c>
      <c r="W635">
        <v>5</v>
      </c>
      <c r="X635" t="s">
        <v>63</v>
      </c>
      <c r="Y635">
        <v>3</v>
      </c>
      <c r="Z635" t="s">
        <v>52</v>
      </c>
      <c r="AA635">
        <v>14</v>
      </c>
      <c r="AB635" t="s">
        <v>45</v>
      </c>
      <c r="AC635">
        <v>6</v>
      </c>
      <c r="AD635" t="s">
        <v>53</v>
      </c>
      <c r="AE635">
        <v>6</v>
      </c>
      <c r="AF635" t="s">
        <v>47</v>
      </c>
      <c r="AG635">
        <v>1</v>
      </c>
      <c r="AH635">
        <v>0</v>
      </c>
      <c r="AI635">
        <v>11</v>
      </c>
      <c r="AJ635">
        <v>1755</v>
      </c>
      <c r="AK635" t="s">
        <v>48</v>
      </c>
      <c r="AL635">
        <v>1</v>
      </c>
    </row>
    <row r="636" spans="1:38" x14ac:dyDescent="0.25">
      <c r="A636" t="s">
        <v>1243</v>
      </c>
      <c r="B636">
        <v>1</v>
      </c>
      <c r="C636">
        <v>2</v>
      </c>
      <c r="D636">
        <v>1</v>
      </c>
      <c r="E636" t="s">
        <v>67</v>
      </c>
      <c r="F636" t="s">
        <v>40</v>
      </c>
      <c r="G636">
        <v>1</v>
      </c>
      <c r="H636">
        <v>5</v>
      </c>
      <c r="I636">
        <v>2</v>
      </c>
      <c r="J636">
        <v>1862</v>
      </c>
      <c r="K636">
        <v>2003</v>
      </c>
      <c r="L636">
        <v>1978</v>
      </c>
      <c r="M636">
        <v>2</v>
      </c>
      <c r="N636" t="s">
        <v>1244</v>
      </c>
      <c r="O636">
        <v>799000</v>
      </c>
      <c r="P636">
        <v>1</v>
      </c>
      <c r="Q636">
        <v>840</v>
      </c>
      <c r="R636">
        <v>1</v>
      </c>
      <c r="S636">
        <v>4</v>
      </c>
      <c r="T636" t="s">
        <v>69</v>
      </c>
      <c r="U636">
        <v>8</v>
      </c>
      <c r="V636" t="s">
        <v>126</v>
      </c>
      <c r="W636">
        <v>7</v>
      </c>
      <c r="X636" t="s">
        <v>209</v>
      </c>
      <c r="Y636">
        <v>5</v>
      </c>
      <c r="Z636" t="s">
        <v>44</v>
      </c>
      <c r="AA636">
        <v>5</v>
      </c>
      <c r="AB636" t="s">
        <v>157</v>
      </c>
      <c r="AC636">
        <v>6</v>
      </c>
      <c r="AD636" t="s">
        <v>53</v>
      </c>
      <c r="AE636">
        <v>3</v>
      </c>
      <c r="AF636" t="s">
        <v>65</v>
      </c>
      <c r="AG636">
        <v>1</v>
      </c>
      <c r="AH636">
        <v>1</v>
      </c>
      <c r="AI636">
        <v>13</v>
      </c>
      <c r="AJ636">
        <v>835</v>
      </c>
      <c r="AK636" t="s">
        <v>48</v>
      </c>
      <c r="AL636">
        <v>1</v>
      </c>
    </row>
    <row r="637" spans="1:38" x14ac:dyDescent="0.25">
      <c r="A637" t="s">
        <v>1245</v>
      </c>
      <c r="B637">
        <v>1</v>
      </c>
      <c r="C637">
        <v>1</v>
      </c>
      <c r="D637">
        <v>13</v>
      </c>
      <c r="E637" t="s">
        <v>39</v>
      </c>
      <c r="F637" t="s">
        <v>50</v>
      </c>
      <c r="G637">
        <v>1</v>
      </c>
      <c r="H637">
        <v>6</v>
      </c>
      <c r="I637">
        <v>2</v>
      </c>
      <c r="J637">
        <v>1900</v>
      </c>
      <c r="L637">
        <v>1967</v>
      </c>
      <c r="M637">
        <v>2</v>
      </c>
      <c r="N637" t="s">
        <v>62</v>
      </c>
      <c r="P637">
        <v>1</v>
      </c>
      <c r="Q637">
        <v>1216</v>
      </c>
      <c r="R637">
        <v>1</v>
      </c>
      <c r="S637">
        <v>4</v>
      </c>
      <c r="T637" t="s">
        <v>69</v>
      </c>
      <c r="U637">
        <v>1</v>
      </c>
      <c r="V637" t="s">
        <v>160</v>
      </c>
      <c r="W637">
        <v>7</v>
      </c>
      <c r="X637" t="s">
        <v>209</v>
      </c>
      <c r="Y637">
        <v>3</v>
      </c>
      <c r="Z637" t="s">
        <v>52</v>
      </c>
      <c r="AA637">
        <v>6</v>
      </c>
      <c r="AB637" t="s">
        <v>322</v>
      </c>
      <c r="AC637">
        <v>6</v>
      </c>
      <c r="AD637" t="s">
        <v>53</v>
      </c>
      <c r="AE637">
        <v>6</v>
      </c>
      <c r="AF637" t="s">
        <v>47</v>
      </c>
      <c r="AG637">
        <v>1</v>
      </c>
      <c r="AH637">
        <v>1</v>
      </c>
      <c r="AI637">
        <v>12</v>
      </c>
      <c r="AJ637">
        <v>5220</v>
      </c>
      <c r="AK637" t="s">
        <v>48</v>
      </c>
      <c r="AL637">
        <v>0</v>
      </c>
    </row>
    <row r="638" spans="1:38" x14ac:dyDescent="0.25">
      <c r="A638" t="s">
        <v>1246</v>
      </c>
      <c r="B638">
        <v>3</v>
      </c>
      <c r="C638">
        <v>0</v>
      </c>
      <c r="D638">
        <v>13</v>
      </c>
      <c r="E638" t="s">
        <v>39</v>
      </c>
      <c r="F638" t="s">
        <v>40</v>
      </c>
      <c r="G638">
        <v>1</v>
      </c>
      <c r="H638">
        <v>7</v>
      </c>
      <c r="I638">
        <v>3</v>
      </c>
      <c r="J638">
        <v>1928</v>
      </c>
      <c r="K638">
        <v>2003</v>
      </c>
      <c r="L638">
        <v>1969</v>
      </c>
      <c r="M638">
        <v>2</v>
      </c>
      <c r="N638" t="s">
        <v>1247</v>
      </c>
      <c r="O638">
        <v>901000</v>
      </c>
      <c r="P638">
        <v>1</v>
      </c>
      <c r="Q638">
        <v>1422</v>
      </c>
      <c r="R638">
        <v>1</v>
      </c>
      <c r="S638">
        <v>4</v>
      </c>
      <c r="T638" t="s">
        <v>69</v>
      </c>
      <c r="U638">
        <v>7</v>
      </c>
      <c r="V638" t="s">
        <v>43</v>
      </c>
      <c r="W638">
        <v>5</v>
      </c>
      <c r="X638" t="s">
        <v>63</v>
      </c>
      <c r="Y638">
        <v>4</v>
      </c>
      <c r="Z638" t="s">
        <v>72</v>
      </c>
      <c r="AA638">
        <v>14</v>
      </c>
      <c r="AB638" t="s">
        <v>45</v>
      </c>
      <c r="AC638">
        <v>6</v>
      </c>
      <c r="AD638" t="s">
        <v>53</v>
      </c>
      <c r="AE638">
        <v>6</v>
      </c>
      <c r="AF638" t="s">
        <v>47</v>
      </c>
      <c r="AG638">
        <v>1</v>
      </c>
      <c r="AH638">
        <v>1</v>
      </c>
      <c r="AI638">
        <v>11</v>
      </c>
      <c r="AJ638">
        <v>1483</v>
      </c>
      <c r="AK638" t="s">
        <v>48</v>
      </c>
      <c r="AL638">
        <v>1</v>
      </c>
    </row>
    <row r="639" spans="1:38" x14ac:dyDescent="0.25">
      <c r="A639" t="s">
        <v>1248</v>
      </c>
      <c r="B639">
        <v>2</v>
      </c>
      <c r="C639">
        <v>1</v>
      </c>
      <c r="D639">
        <v>7</v>
      </c>
      <c r="E639" t="s">
        <v>59</v>
      </c>
      <c r="F639" t="s">
        <v>40</v>
      </c>
      <c r="G639">
        <v>1</v>
      </c>
      <c r="H639">
        <v>8</v>
      </c>
      <c r="I639">
        <v>3</v>
      </c>
      <c r="J639">
        <v>1895</v>
      </c>
      <c r="K639">
        <v>2007</v>
      </c>
      <c r="L639">
        <v>1983</v>
      </c>
      <c r="M639">
        <v>2.25</v>
      </c>
      <c r="N639" t="s">
        <v>1249</v>
      </c>
      <c r="O639">
        <v>1645000</v>
      </c>
      <c r="P639">
        <v>1</v>
      </c>
      <c r="Q639">
        <v>2528</v>
      </c>
      <c r="R639">
        <v>1</v>
      </c>
      <c r="S639">
        <v>5</v>
      </c>
      <c r="T639" t="s">
        <v>442</v>
      </c>
      <c r="U639">
        <v>7</v>
      </c>
      <c r="V639" t="s">
        <v>43</v>
      </c>
      <c r="W639">
        <v>8</v>
      </c>
      <c r="X639" t="s">
        <v>359</v>
      </c>
      <c r="Y639">
        <v>4</v>
      </c>
      <c r="Z639" t="s">
        <v>72</v>
      </c>
      <c r="AA639">
        <v>14</v>
      </c>
      <c r="AB639" t="s">
        <v>45</v>
      </c>
      <c r="AC639">
        <v>6</v>
      </c>
      <c r="AD639" t="s">
        <v>53</v>
      </c>
      <c r="AE639">
        <v>6</v>
      </c>
      <c r="AF639" t="s">
        <v>47</v>
      </c>
      <c r="AG639">
        <v>1</v>
      </c>
      <c r="AH639">
        <v>1</v>
      </c>
      <c r="AI639">
        <v>11</v>
      </c>
      <c r="AJ639">
        <v>2070</v>
      </c>
      <c r="AK639" t="s">
        <v>48</v>
      </c>
      <c r="AL639">
        <v>1</v>
      </c>
    </row>
    <row r="640" spans="1:38" x14ac:dyDescent="0.25">
      <c r="A640" t="s">
        <v>1250</v>
      </c>
      <c r="B640">
        <v>2</v>
      </c>
      <c r="C640">
        <v>1</v>
      </c>
      <c r="D640">
        <v>13</v>
      </c>
      <c r="E640" t="s">
        <v>39</v>
      </c>
      <c r="F640" t="s">
        <v>50</v>
      </c>
      <c r="G640">
        <v>1</v>
      </c>
      <c r="H640">
        <v>7</v>
      </c>
      <c r="I640">
        <v>4</v>
      </c>
      <c r="J640">
        <v>1850</v>
      </c>
      <c r="K640">
        <v>1959</v>
      </c>
      <c r="L640">
        <v>1976</v>
      </c>
      <c r="M640">
        <v>2</v>
      </c>
      <c r="N640" t="s">
        <v>1251</v>
      </c>
      <c r="O640">
        <v>2140000</v>
      </c>
      <c r="P640">
        <v>3</v>
      </c>
      <c r="Q640">
        <v>2740</v>
      </c>
      <c r="R640">
        <v>1</v>
      </c>
      <c r="S640">
        <v>4</v>
      </c>
      <c r="T640" t="s">
        <v>69</v>
      </c>
      <c r="U640">
        <v>8</v>
      </c>
      <c r="V640" t="s">
        <v>126</v>
      </c>
      <c r="W640">
        <v>8</v>
      </c>
      <c r="X640" t="s">
        <v>359</v>
      </c>
      <c r="Y640">
        <v>4</v>
      </c>
      <c r="Z640" t="s">
        <v>72</v>
      </c>
      <c r="AA640">
        <v>14</v>
      </c>
      <c r="AB640" t="s">
        <v>45</v>
      </c>
      <c r="AC640">
        <v>6</v>
      </c>
      <c r="AD640" t="s">
        <v>53</v>
      </c>
      <c r="AE640">
        <v>6</v>
      </c>
      <c r="AF640" t="s">
        <v>47</v>
      </c>
      <c r="AG640">
        <v>1</v>
      </c>
      <c r="AH640">
        <v>3</v>
      </c>
      <c r="AI640">
        <v>13</v>
      </c>
      <c r="AJ640">
        <v>3600</v>
      </c>
      <c r="AK640" t="s">
        <v>48</v>
      </c>
      <c r="AL640">
        <v>0</v>
      </c>
    </row>
    <row r="641" spans="1:38" x14ac:dyDescent="0.25">
      <c r="A641" t="s">
        <v>1252</v>
      </c>
      <c r="B641">
        <v>4</v>
      </c>
      <c r="C641">
        <v>1</v>
      </c>
      <c r="D641">
        <v>13</v>
      </c>
      <c r="E641" t="s">
        <v>39</v>
      </c>
      <c r="F641" t="s">
        <v>40</v>
      </c>
      <c r="G641">
        <v>1</v>
      </c>
      <c r="H641">
        <v>7</v>
      </c>
      <c r="I641">
        <v>3</v>
      </c>
      <c r="J641">
        <v>1794</v>
      </c>
      <c r="K641">
        <v>2011</v>
      </c>
      <c r="L641">
        <v>1976</v>
      </c>
      <c r="M641">
        <v>2</v>
      </c>
      <c r="N641" t="s">
        <v>1253</v>
      </c>
      <c r="O641">
        <v>0</v>
      </c>
      <c r="P641">
        <v>1</v>
      </c>
      <c r="Q641">
        <v>2512</v>
      </c>
      <c r="R641">
        <v>1</v>
      </c>
      <c r="S641">
        <v>4</v>
      </c>
      <c r="T641" t="s">
        <v>69</v>
      </c>
      <c r="U641">
        <v>6</v>
      </c>
      <c r="V641" t="s">
        <v>70</v>
      </c>
      <c r="W641">
        <v>8</v>
      </c>
      <c r="X641" t="s">
        <v>359</v>
      </c>
      <c r="Y641">
        <v>4</v>
      </c>
      <c r="Z641" t="s">
        <v>72</v>
      </c>
      <c r="AA641">
        <v>6</v>
      </c>
      <c r="AB641" t="s">
        <v>322</v>
      </c>
      <c r="AC641">
        <v>6</v>
      </c>
      <c r="AD641" t="s">
        <v>53</v>
      </c>
      <c r="AE641">
        <v>6</v>
      </c>
      <c r="AF641" t="s">
        <v>47</v>
      </c>
      <c r="AG641">
        <v>1</v>
      </c>
      <c r="AH641">
        <v>4</v>
      </c>
      <c r="AI641">
        <v>11</v>
      </c>
      <c r="AJ641">
        <v>3600</v>
      </c>
      <c r="AK641" t="s">
        <v>48</v>
      </c>
      <c r="AL641">
        <v>0</v>
      </c>
    </row>
    <row r="642" spans="1:38" x14ac:dyDescent="0.25">
      <c r="A642" t="s">
        <v>1254</v>
      </c>
      <c r="B642">
        <v>1</v>
      </c>
      <c r="C642">
        <v>2</v>
      </c>
      <c r="D642">
        <v>13</v>
      </c>
      <c r="E642" t="s">
        <v>39</v>
      </c>
      <c r="F642" t="s">
        <v>50</v>
      </c>
      <c r="G642">
        <v>1</v>
      </c>
      <c r="H642">
        <v>7</v>
      </c>
      <c r="I642">
        <v>4</v>
      </c>
      <c r="J642">
        <v>1928</v>
      </c>
      <c r="L642">
        <v>1950</v>
      </c>
      <c r="M642">
        <v>2.5</v>
      </c>
      <c r="N642" t="s">
        <v>1255</v>
      </c>
      <c r="O642">
        <v>0</v>
      </c>
      <c r="P642">
        <v>1</v>
      </c>
      <c r="Q642">
        <v>1600</v>
      </c>
      <c r="R642">
        <v>1</v>
      </c>
      <c r="S642">
        <v>6</v>
      </c>
      <c r="T642" t="s">
        <v>331</v>
      </c>
      <c r="U642">
        <v>7</v>
      </c>
      <c r="V642" t="s">
        <v>43</v>
      </c>
      <c r="W642">
        <v>5</v>
      </c>
      <c r="X642" t="s">
        <v>63</v>
      </c>
      <c r="Y642">
        <v>3</v>
      </c>
      <c r="Z642" t="s">
        <v>52</v>
      </c>
      <c r="AA642">
        <v>14</v>
      </c>
      <c r="AB642" t="s">
        <v>45</v>
      </c>
      <c r="AC642">
        <v>1</v>
      </c>
      <c r="AD642" t="s">
        <v>64</v>
      </c>
      <c r="AE642">
        <v>6</v>
      </c>
      <c r="AF642" t="s">
        <v>47</v>
      </c>
      <c r="AG642">
        <v>1</v>
      </c>
      <c r="AH642">
        <v>1</v>
      </c>
      <c r="AI642">
        <v>11</v>
      </c>
      <c r="AJ642">
        <v>2335</v>
      </c>
      <c r="AK642" t="s">
        <v>48</v>
      </c>
      <c r="AL642">
        <v>0</v>
      </c>
    </row>
    <row r="643" spans="1:38" x14ac:dyDescent="0.25">
      <c r="A643" t="s">
        <v>1256</v>
      </c>
      <c r="B643">
        <v>2</v>
      </c>
      <c r="C643">
        <v>1</v>
      </c>
      <c r="D643">
        <v>13</v>
      </c>
      <c r="E643" t="s">
        <v>39</v>
      </c>
      <c r="F643" t="s">
        <v>50</v>
      </c>
      <c r="G643">
        <v>1</v>
      </c>
      <c r="H643">
        <v>8</v>
      </c>
      <c r="I643">
        <v>4</v>
      </c>
      <c r="J643">
        <v>1928</v>
      </c>
      <c r="L643">
        <v>1950</v>
      </c>
      <c r="M643">
        <v>2.5</v>
      </c>
      <c r="N643" t="s">
        <v>62</v>
      </c>
      <c r="P643">
        <v>1</v>
      </c>
      <c r="Q643">
        <v>1680</v>
      </c>
      <c r="R643">
        <v>1</v>
      </c>
      <c r="S643">
        <v>6</v>
      </c>
      <c r="T643" t="s">
        <v>331</v>
      </c>
      <c r="U643">
        <v>7</v>
      </c>
      <c r="V643" t="s">
        <v>43</v>
      </c>
      <c r="W643">
        <v>5</v>
      </c>
      <c r="X643" t="s">
        <v>63</v>
      </c>
      <c r="Y643">
        <v>3</v>
      </c>
      <c r="Z643" t="s">
        <v>52</v>
      </c>
      <c r="AA643">
        <v>14</v>
      </c>
      <c r="AB643" t="s">
        <v>45</v>
      </c>
      <c r="AC643">
        <v>11</v>
      </c>
      <c r="AD643" t="s">
        <v>976</v>
      </c>
      <c r="AE643">
        <v>6</v>
      </c>
      <c r="AF643" t="s">
        <v>47</v>
      </c>
      <c r="AG643">
        <v>1</v>
      </c>
      <c r="AH643">
        <v>1</v>
      </c>
      <c r="AI643">
        <v>11</v>
      </c>
      <c r="AJ643">
        <v>2331</v>
      </c>
      <c r="AK643" t="s">
        <v>48</v>
      </c>
      <c r="AL643">
        <v>0</v>
      </c>
    </row>
    <row r="644" spans="1:38" x14ac:dyDescent="0.25">
      <c r="A644" t="s">
        <v>1257</v>
      </c>
      <c r="B644">
        <v>1</v>
      </c>
      <c r="C644">
        <v>0</v>
      </c>
      <c r="D644">
        <v>13</v>
      </c>
      <c r="E644" t="s">
        <v>39</v>
      </c>
      <c r="F644" t="s">
        <v>50</v>
      </c>
      <c r="G644">
        <v>1</v>
      </c>
      <c r="H644">
        <v>6</v>
      </c>
      <c r="I644">
        <v>3</v>
      </c>
      <c r="J644">
        <v>1925</v>
      </c>
      <c r="L644">
        <v>1950</v>
      </c>
      <c r="M644">
        <v>2</v>
      </c>
      <c r="N644" t="s">
        <v>1013</v>
      </c>
      <c r="O644">
        <v>0</v>
      </c>
      <c r="P644">
        <v>1</v>
      </c>
      <c r="Q644">
        <v>1340</v>
      </c>
      <c r="R644">
        <v>1</v>
      </c>
      <c r="S644">
        <v>4</v>
      </c>
      <c r="T644" t="s">
        <v>69</v>
      </c>
      <c r="U644">
        <v>7</v>
      </c>
      <c r="V644" t="s">
        <v>43</v>
      </c>
      <c r="W644">
        <v>5</v>
      </c>
      <c r="X644" t="s">
        <v>63</v>
      </c>
      <c r="Y644">
        <v>3</v>
      </c>
      <c r="Z644" t="s">
        <v>52</v>
      </c>
      <c r="AA644">
        <v>14</v>
      </c>
      <c r="AB644" t="s">
        <v>45</v>
      </c>
      <c r="AC644">
        <v>6</v>
      </c>
      <c r="AD644" t="s">
        <v>53</v>
      </c>
      <c r="AE644">
        <v>6</v>
      </c>
      <c r="AF644" t="s">
        <v>47</v>
      </c>
      <c r="AG644">
        <v>1</v>
      </c>
      <c r="AH644">
        <v>0</v>
      </c>
      <c r="AI644">
        <v>11</v>
      </c>
      <c r="AJ644">
        <v>1615</v>
      </c>
      <c r="AK644" t="s">
        <v>48</v>
      </c>
      <c r="AL644">
        <v>0</v>
      </c>
    </row>
    <row r="645" spans="1:38" x14ac:dyDescent="0.25">
      <c r="A645" t="s">
        <v>1258</v>
      </c>
      <c r="B645">
        <v>3</v>
      </c>
      <c r="C645">
        <v>1</v>
      </c>
      <c r="D645">
        <v>7</v>
      </c>
      <c r="E645" t="s">
        <v>59</v>
      </c>
      <c r="F645" t="s">
        <v>40</v>
      </c>
      <c r="G645">
        <v>1</v>
      </c>
      <c r="H645">
        <v>8</v>
      </c>
      <c r="I645">
        <v>4</v>
      </c>
      <c r="J645">
        <v>1900</v>
      </c>
      <c r="K645">
        <v>2011</v>
      </c>
      <c r="L645">
        <v>1988</v>
      </c>
      <c r="M645">
        <v>2.5</v>
      </c>
      <c r="N645" t="s">
        <v>1259</v>
      </c>
      <c r="O645">
        <v>0</v>
      </c>
      <c r="P645">
        <v>5</v>
      </c>
      <c r="Q645">
        <v>2851</v>
      </c>
      <c r="R645">
        <v>1</v>
      </c>
      <c r="S645">
        <v>6</v>
      </c>
      <c r="T645" t="s">
        <v>331</v>
      </c>
      <c r="U645">
        <v>8</v>
      </c>
      <c r="V645" t="s">
        <v>126</v>
      </c>
      <c r="W645">
        <v>9</v>
      </c>
      <c r="X645" t="s">
        <v>1043</v>
      </c>
      <c r="Y645">
        <v>5</v>
      </c>
      <c r="Z645" t="s">
        <v>44</v>
      </c>
      <c r="AA645">
        <v>14</v>
      </c>
      <c r="AB645" t="s">
        <v>45</v>
      </c>
      <c r="AC645">
        <v>6</v>
      </c>
      <c r="AD645" t="s">
        <v>53</v>
      </c>
      <c r="AE645">
        <v>6</v>
      </c>
      <c r="AF645" t="s">
        <v>47</v>
      </c>
      <c r="AG645">
        <v>1</v>
      </c>
      <c r="AH645">
        <v>4</v>
      </c>
      <c r="AI645">
        <v>13</v>
      </c>
      <c r="AJ645">
        <v>2888</v>
      </c>
      <c r="AK645" t="s">
        <v>48</v>
      </c>
      <c r="AL645">
        <v>0</v>
      </c>
    </row>
    <row r="646" spans="1:38" x14ac:dyDescent="0.25">
      <c r="A646" t="s">
        <v>1260</v>
      </c>
      <c r="B646">
        <v>2</v>
      </c>
      <c r="C646">
        <v>0</v>
      </c>
      <c r="D646">
        <v>13</v>
      </c>
      <c r="E646" t="s">
        <v>39</v>
      </c>
      <c r="F646" t="s">
        <v>50</v>
      </c>
      <c r="G646">
        <v>1</v>
      </c>
      <c r="H646">
        <v>6</v>
      </c>
      <c r="I646">
        <v>3</v>
      </c>
      <c r="J646">
        <v>1933</v>
      </c>
      <c r="L646">
        <v>1950</v>
      </c>
      <c r="M646">
        <v>1</v>
      </c>
      <c r="N646" t="s">
        <v>1261</v>
      </c>
      <c r="O646">
        <v>0</v>
      </c>
      <c r="P646">
        <v>3</v>
      </c>
      <c r="Q646">
        <v>1452</v>
      </c>
      <c r="R646">
        <v>1</v>
      </c>
      <c r="S646">
        <v>1</v>
      </c>
      <c r="T646" t="s">
        <v>463</v>
      </c>
      <c r="U646">
        <v>7</v>
      </c>
      <c r="V646" t="s">
        <v>43</v>
      </c>
      <c r="W646">
        <v>5</v>
      </c>
      <c r="X646" t="s">
        <v>63</v>
      </c>
      <c r="Y646">
        <v>3</v>
      </c>
      <c r="Z646" t="s">
        <v>52</v>
      </c>
      <c r="AA646">
        <v>14</v>
      </c>
      <c r="AB646" t="s">
        <v>45</v>
      </c>
      <c r="AC646">
        <v>6</v>
      </c>
      <c r="AD646" t="s">
        <v>53</v>
      </c>
      <c r="AE646">
        <v>6</v>
      </c>
      <c r="AF646" t="s">
        <v>47</v>
      </c>
      <c r="AG646">
        <v>1</v>
      </c>
      <c r="AH646">
        <v>1</v>
      </c>
      <c r="AI646">
        <v>11</v>
      </c>
      <c r="AJ646">
        <v>1926</v>
      </c>
      <c r="AK646" t="s">
        <v>48</v>
      </c>
      <c r="AL646">
        <v>0</v>
      </c>
    </row>
    <row r="647" spans="1:38" x14ac:dyDescent="0.25">
      <c r="A647" t="s">
        <v>1262</v>
      </c>
      <c r="B647">
        <v>1</v>
      </c>
      <c r="C647">
        <v>1</v>
      </c>
      <c r="D647">
        <v>7</v>
      </c>
      <c r="E647" t="s">
        <v>59</v>
      </c>
      <c r="F647" t="s">
        <v>40</v>
      </c>
      <c r="G647">
        <v>1</v>
      </c>
      <c r="H647">
        <v>5</v>
      </c>
      <c r="I647">
        <v>2</v>
      </c>
      <c r="J647">
        <v>1941</v>
      </c>
      <c r="K647">
        <v>2006</v>
      </c>
      <c r="L647">
        <v>1978</v>
      </c>
      <c r="M647">
        <v>2.25</v>
      </c>
      <c r="N647" t="s">
        <v>1263</v>
      </c>
      <c r="O647">
        <v>1025000</v>
      </c>
      <c r="P647">
        <v>7</v>
      </c>
      <c r="Q647">
        <v>726</v>
      </c>
      <c r="R647">
        <v>1</v>
      </c>
      <c r="S647">
        <v>6</v>
      </c>
      <c r="T647" t="s">
        <v>331</v>
      </c>
      <c r="U647">
        <v>6</v>
      </c>
      <c r="V647" t="s">
        <v>70</v>
      </c>
      <c r="W647">
        <v>7</v>
      </c>
      <c r="X647" t="s">
        <v>209</v>
      </c>
      <c r="Y647">
        <v>5</v>
      </c>
      <c r="Z647" t="s">
        <v>44</v>
      </c>
      <c r="AA647">
        <v>14</v>
      </c>
      <c r="AB647" t="s">
        <v>45</v>
      </c>
      <c r="AC647">
        <v>11</v>
      </c>
      <c r="AD647" t="s">
        <v>976</v>
      </c>
      <c r="AE647">
        <v>6</v>
      </c>
      <c r="AF647" t="s">
        <v>47</v>
      </c>
      <c r="AG647">
        <v>1</v>
      </c>
      <c r="AH647">
        <v>1</v>
      </c>
      <c r="AI647">
        <v>11</v>
      </c>
      <c r="AJ647">
        <v>940</v>
      </c>
      <c r="AK647" t="s">
        <v>48</v>
      </c>
      <c r="AL647">
        <v>1</v>
      </c>
    </row>
    <row r="648" spans="1:38" x14ac:dyDescent="0.25">
      <c r="A648" t="s">
        <v>1264</v>
      </c>
      <c r="B648">
        <v>2</v>
      </c>
      <c r="C648">
        <v>0</v>
      </c>
      <c r="D648">
        <v>13</v>
      </c>
      <c r="E648" t="s">
        <v>39</v>
      </c>
      <c r="F648" t="s">
        <v>40</v>
      </c>
      <c r="G648">
        <v>1</v>
      </c>
      <c r="H648">
        <v>6</v>
      </c>
      <c r="I648">
        <v>3</v>
      </c>
      <c r="J648">
        <v>1935</v>
      </c>
      <c r="L648">
        <v>1957</v>
      </c>
      <c r="M648">
        <v>2</v>
      </c>
      <c r="N648" t="s">
        <v>1265</v>
      </c>
      <c r="O648">
        <v>0</v>
      </c>
      <c r="P648">
        <v>1</v>
      </c>
      <c r="Q648">
        <v>1080</v>
      </c>
      <c r="R648">
        <v>1</v>
      </c>
      <c r="S648">
        <v>4</v>
      </c>
      <c r="T648" t="s">
        <v>69</v>
      </c>
      <c r="U648">
        <v>7</v>
      </c>
      <c r="V648" t="s">
        <v>43</v>
      </c>
      <c r="W648">
        <v>4</v>
      </c>
      <c r="X648" t="s">
        <v>71</v>
      </c>
      <c r="Y648">
        <v>4</v>
      </c>
      <c r="Z648" t="s">
        <v>72</v>
      </c>
      <c r="AA648">
        <v>14</v>
      </c>
      <c r="AB648" t="s">
        <v>45</v>
      </c>
      <c r="AC648">
        <v>2</v>
      </c>
      <c r="AD648" t="s">
        <v>46</v>
      </c>
      <c r="AE648">
        <v>6</v>
      </c>
      <c r="AF648" t="s">
        <v>47</v>
      </c>
      <c r="AG648">
        <v>1</v>
      </c>
      <c r="AH648">
        <v>0</v>
      </c>
      <c r="AI648">
        <v>11</v>
      </c>
      <c r="AJ648">
        <v>1602</v>
      </c>
      <c r="AK648" t="s">
        <v>48</v>
      </c>
      <c r="AL648">
        <v>0</v>
      </c>
    </row>
    <row r="649" spans="1:38" x14ac:dyDescent="0.25">
      <c r="A649" t="s">
        <v>1266</v>
      </c>
      <c r="B649">
        <v>2</v>
      </c>
      <c r="C649">
        <v>1</v>
      </c>
      <c r="D649">
        <v>7</v>
      </c>
      <c r="E649" t="s">
        <v>59</v>
      </c>
      <c r="F649" t="s">
        <v>40</v>
      </c>
      <c r="G649">
        <v>1</v>
      </c>
      <c r="H649">
        <v>7</v>
      </c>
      <c r="I649">
        <v>4</v>
      </c>
      <c r="J649">
        <v>1900</v>
      </c>
      <c r="L649">
        <v>1976</v>
      </c>
      <c r="M649">
        <v>3</v>
      </c>
      <c r="N649" t="s">
        <v>1205</v>
      </c>
      <c r="O649">
        <v>475000</v>
      </c>
      <c r="P649">
        <v>1</v>
      </c>
      <c r="Q649">
        <v>2128</v>
      </c>
      <c r="R649">
        <v>1</v>
      </c>
      <c r="S649">
        <v>7</v>
      </c>
      <c r="T649" t="s">
        <v>42</v>
      </c>
      <c r="U649">
        <v>1</v>
      </c>
      <c r="V649" t="s">
        <v>160</v>
      </c>
      <c r="W649">
        <v>8</v>
      </c>
      <c r="X649" t="s">
        <v>359</v>
      </c>
      <c r="Y649">
        <v>3</v>
      </c>
      <c r="Z649" t="s">
        <v>52</v>
      </c>
      <c r="AA649">
        <v>14</v>
      </c>
      <c r="AB649" t="s">
        <v>45</v>
      </c>
      <c r="AC649">
        <v>6</v>
      </c>
      <c r="AD649" t="s">
        <v>53</v>
      </c>
      <c r="AE649">
        <v>3</v>
      </c>
      <c r="AF649" t="s">
        <v>65</v>
      </c>
      <c r="AG649">
        <v>1</v>
      </c>
      <c r="AH649">
        <v>1</v>
      </c>
      <c r="AI649">
        <v>12</v>
      </c>
      <c r="AJ649">
        <v>1404</v>
      </c>
      <c r="AK649" t="s">
        <v>48</v>
      </c>
      <c r="AL649">
        <v>0</v>
      </c>
    </row>
    <row r="650" spans="1:38" x14ac:dyDescent="0.25">
      <c r="A650" t="s">
        <v>1267</v>
      </c>
      <c r="B650">
        <v>3</v>
      </c>
      <c r="C650">
        <v>0</v>
      </c>
      <c r="D650">
        <v>7</v>
      </c>
      <c r="E650" t="s">
        <v>59</v>
      </c>
      <c r="F650" t="s">
        <v>40</v>
      </c>
      <c r="G650">
        <v>1</v>
      </c>
      <c r="H650">
        <v>7</v>
      </c>
      <c r="I650">
        <v>3</v>
      </c>
      <c r="J650">
        <v>1924</v>
      </c>
      <c r="L650">
        <v>1969</v>
      </c>
      <c r="M650">
        <v>2</v>
      </c>
      <c r="N650" t="s">
        <v>1268</v>
      </c>
      <c r="O650">
        <v>525000</v>
      </c>
      <c r="P650">
        <v>1</v>
      </c>
      <c r="Q650">
        <v>1080</v>
      </c>
      <c r="R650">
        <v>1</v>
      </c>
      <c r="S650">
        <v>4</v>
      </c>
      <c r="T650" t="s">
        <v>69</v>
      </c>
      <c r="U650">
        <v>7</v>
      </c>
      <c r="V650" t="s">
        <v>43</v>
      </c>
      <c r="W650">
        <v>5</v>
      </c>
      <c r="X650" t="s">
        <v>63</v>
      </c>
      <c r="Y650">
        <v>4</v>
      </c>
      <c r="Z650" t="s">
        <v>72</v>
      </c>
      <c r="AA650">
        <v>14</v>
      </c>
      <c r="AB650" t="s">
        <v>45</v>
      </c>
      <c r="AC650">
        <v>6</v>
      </c>
      <c r="AD650" t="s">
        <v>53</v>
      </c>
      <c r="AE650">
        <v>6</v>
      </c>
      <c r="AF650" t="s">
        <v>47</v>
      </c>
      <c r="AG650">
        <v>1</v>
      </c>
      <c r="AH650">
        <v>0</v>
      </c>
      <c r="AI650">
        <v>11</v>
      </c>
      <c r="AJ650">
        <v>2829</v>
      </c>
      <c r="AK650" t="s">
        <v>48</v>
      </c>
      <c r="AL650">
        <v>1</v>
      </c>
    </row>
    <row r="651" spans="1:38" x14ac:dyDescent="0.25">
      <c r="A651" t="s">
        <v>1269</v>
      </c>
      <c r="B651">
        <v>1</v>
      </c>
      <c r="C651">
        <v>0</v>
      </c>
      <c r="D651">
        <v>13</v>
      </c>
      <c r="E651" t="s">
        <v>39</v>
      </c>
      <c r="F651" t="s">
        <v>50</v>
      </c>
      <c r="G651">
        <v>1</v>
      </c>
      <c r="H651">
        <v>6</v>
      </c>
      <c r="I651">
        <v>3</v>
      </c>
      <c r="J651">
        <v>1924</v>
      </c>
      <c r="K651">
        <v>2008</v>
      </c>
      <c r="L651">
        <v>1960</v>
      </c>
      <c r="M651">
        <v>2</v>
      </c>
      <c r="N651" t="s">
        <v>1270</v>
      </c>
      <c r="O651">
        <v>225000</v>
      </c>
      <c r="P651">
        <v>1</v>
      </c>
      <c r="Q651">
        <v>1420</v>
      </c>
      <c r="R651">
        <v>1</v>
      </c>
      <c r="S651">
        <v>4</v>
      </c>
      <c r="T651" t="s">
        <v>69</v>
      </c>
      <c r="U651">
        <v>6</v>
      </c>
      <c r="V651" t="s">
        <v>70</v>
      </c>
      <c r="W651">
        <v>5</v>
      </c>
      <c r="X651" t="s">
        <v>63</v>
      </c>
      <c r="Y651">
        <v>3</v>
      </c>
      <c r="Z651" t="s">
        <v>52</v>
      </c>
      <c r="AA651">
        <v>14</v>
      </c>
      <c r="AB651" t="s">
        <v>45</v>
      </c>
      <c r="AC651">
        <v>1</v>
      </c>
      <c r="AD651" t="s">
        <v>64</v>
      </c>
      <c r="AE651">
        <v>6</v>
      </c>
      <c r="AF651" t="s">
        <v>47</v>
      </c>
      <c r="AG651">
        <v>1</v>
      </c>
      <c r="AH651">
        <v>0</v>
      </c>
      <c r="AI651">
        <v>11</v>
      </c>
      <c r="AJ651">
        <v>4475</v>
      </c>
      <c r="AK651" t="s">
        <v>48</v>
      </c>
      <c r="AL651">
        <v>1</v>
      </c>
    </row>
    <row r="652" spans="1:38" x14ac:dyDescent="0.25">
      <c r="A652" t="s">
        <v>1271</v>
      </c>
      <c r="B652">
        <v>1</v>
      </c>
      <c r="C652">
        <v>1</v>
      </c>
      <c r="D652">
        <v>13</v>
      </c>
      <c r="E652" t="s">
        <v>39</v>
      </c>
      <c r="F652" t="s">
        <v>50</v>
      </c>
      <c r="G652">
        <v>1</v>
      </c>
      <c r="H652">
        <v>6</v>
      </c>
      <c r="I652">
        <v>3</v>
      </c>
      <c r="J652">
        <v>1932</v>
      </c>
      <c r="L652">
        <v>1957</v>
      </c>
      <c r="M652">
        <v>2</v>
      </c>
      <c r="N652" t="s">
        <v>1272</v>
      </c>
      <c r="O652">
        <v>0</v>
      </c>
      <c r="P652">
        <v>1</v>
      </c>
      <c r="Q652">
        <v>1176</v>
      </c>
      <c r="R652">
        <v>1</v>
      </c>
      <c r="S652">
        <v>4</v>
      </c>
      <c r="T652" t="s">
        <v>69</v>
      </c>
      <c r="U652">
        <v>7</v>
      </c>
      <c r="V652" t="s">
        <v>43</v>
      </c>
      <c r="W652">
        <v>4</v>
      </c>
      <c r="X652" t="s">
        <v>71</v>
      </c>
      <c r="Y652">
        <v>4</v>
      </c>
      <c r="Z652" t="s">
        <v>72</v>
      </c>
      <c r="AA652">
        <v>14</v>
      </c>
      <c r="AB652" t="s">
        <v>45</v>
      </c>
      <c r="AC652">
        <v>2</v>
      </c>
      <c r="AD652" t="s">
        <v>46</v>
      </c>
      <c r="AE652">
        <v>6</v>
      </c>
      <c r="AF652" t="s">
        <v>47</v>
      </c>
      <c r="AG652">
        <v>1</v>
      </c>
      <c r="AH652">
        <v>0</v>
      </c>
      <c r="AI652">
        <v>11</v>
      </c>
      <c r="AJ652">
        <v>1602</v>
      </c>
      <c r="AK652" t="s">
        <v>48</v>
      </c>
      <c r="AL652">
        <v>0</v>
      </c>
    </row>
    <row r="653" spans="1:38" x14ac:dyDescent="0.25">
      <c r="A653" t="s">
        <v>1273</v>
      </c>
      <c r="B653">
        <v>2</v>
      </c>
      <c r="C653">
        <v>0</v>
      </c>
      <c r="D653">
        <v>13</v>
      </c>
      <c r="E653" t="s">
        <v>39</v>
      </c>
      <c r="F653" t="s">
        <v>40</v>
      </c>
      <c r="G653">
        <v>1</v>
      </c>
      <c r="H653">
        <v>7</v>
      </c>
      <c r="I653">
        <v>3</v>
      </c>
      <c r="J653">
        <v>1926</v>
      </c>
      <c r="K653">
        <v>2008</v>
      </c>
      <c r="L653">
        <v>1970</v>
      </c>
      <c r="M653">
        <v>2</v>
      </c>
      <c r="N653" t="s">
        <v>1274</v>
      </c>
      <c r="O653">
        <v>599900</v>
      </c>
      <c r="P653">
        <v>1</v>
      </c>
      <c r="Q653">
        <v>1197</v>
      </c>
      <c r="R653">
        <v>1</v>
      </c>
      <c r="S653">
        <v>4</v>
      </c>
      <c r="T653" t="s">
        <v>69</v>
      </c>
      <c r="U653">
        <v>8</v>
      </c>
      <c r="V653" t="s">
        <v>126</v>
      </c>
      <c r="W653">
        <v>6</v>
      </c>
      <c r="X653" t="s">
        <v>44</v>
      </c>
      <c r="Y653">
        <v>4</v>
      </c>
      <c r="Z653" t="s">
        <v>72</v>
      </c>
      <c r="AA653">
        <v>4</v>
      </c>
      <c r="AB653" t="s">
        <v>112</v>
      </c>
      <c r="AC653">
        <v>1</v>
      </c>
      <c r="AD653" t="s">
        <v>64</v>
      </c>
      <c r="AE653">
        <v>6</v>
      </c>
      <c r="AF653" t="s">
        <v>47</v>
      </c>
      <c r="AG653">
        <v>1</v>
      </c>
      <c r="AH653">
        <v>0</v>
      </c>
      <c r="AI653">
        <v>13</v>
      </c>
      <c r="AJ653">
        <v>2329</v>
      </c>
      <c r="AK653" t="s">
        <v>48</v>
      </c>
      <c r="AL653">
        <v>1</v>
      </c>
    </row>
    <row r="654" spans="1:38" x14ac:dyDescent="0.25">
      <c r="A654" t="s">
        <v>1275</v>
      </c>
      <c r="B654">
        <v>3</v>
      </c>
      <c r="C654">
        <v>1</v>
      </c>
      <c r="D654">
        <v>7</v>
      </c>
      <c r="E654" t="s">
        <v>59</v>
      </c>
      <c r="F654" t="s">
        <v>40</v>
      </c>
      <c r="G654">
        <v>1</v>
      </c>
      <c r="H654">
        <v>10</v>
      </c>
      <c r="I654">
        <v>5</v>
      </c>
      <c r="J654">
        <v>1994</v>
      </c>
      <c r="L654">
        <v>2005</v>
      </c>
      <c r="M654">
        <v>2.5</v>
      </c>
      <c r="N654" t="s">
        <v>1276</v>
      </c>
      <c r="O654">
        <v>1385000</v>
      </c>
      <c r="P654">
        <v>1</v>
      </c>
      <c r="Q654">
        <v>2890</v>
      </c>
      <c r="R654">
        <v>1</v>
      </c>
      <c r="S654">
        <v>6</v>
      </c>
      <c r="T654" t="s">
        <v>331</v>
      </c>
      <c r="U654">
        <v>1</v>
      </c>
      <c r="V654" t="s">
        <v>160</v>
      </c>
      <c r="W654">
        <v>7</v>
      </c>
      <c r="X654" t="s">
        <v>209</v>
      </c>
      <c r="Y654">
        <v>4</v>
      </c>
      <c r="Z654" t="s">
        <v>72</v>
      </c>
      <c r="AA654">
        <v>6</v>
      </c>
      <c r="AB654" t="s">
        <v>322</v>
      </c>
      <c r="AC654">
        <v>1</v>
      </c>
      <c r="AD654" t="s">
        <v>64</v>
      </c>
      <c r="AE654">
        <v>6</v>
      </c>
      <c r="AF654" t="s">
        <v>47</v>
      </c>
      <c r="AG654">
        <v>1</v>
      </c>
      <c r="AH654">
        <v>1</v>
      </c>
      <c r="AI654">
        <v>12</v>
      </c>
      <c r="AJ654">
        <v>3865</v>
      </c>
      <c r="AK654" t="s">
        <v>48</v>
      </c>
      <c r="AL654">
        <v>1</v>
      </c>
    </row>
    <row r="655" spans="1:38" x14ac:dyDescent="0.25">
      <c r="A655" t="s">
        <v>1277</v>
      </c>
      <c r="B655">
        <v>2</v>
      </c>
      <c r="C655">
        <v>0</v>
      </c>
      <c r="D655">
        <v>7</v>
      </c>
      <c r="E655" t="s">
        <v>59</v>
      </c>
      <c r="F655" t="s">
        <v>40</v>
      </c>
      <c r="G655">
        <v>1</v>
      </c>
      <c r="H655">
        <v>6</v>
      </c>
      <c r="I655">
        <v>3</v>
      </c>
      <c r="J655">
        <v>1935</v>
      </c>
      <c r="L655">
        <v>1963</v>
      </c>
      <c r="M655">
        <v>1.5</v>
      </c>
      <c r="N655" t="s">
        <v>1278</v>
      </c>
      <c r="O655">
        <v>40000</v>
      </c>
      <c r="P655">
        <v>1</v>
      </c>
      <c r="Q655">
        <v>1903</v>
      </c>
      <c r="R655">
        <v>1</v>
      </c>
      <c r="S655">
        <v>3</v>
      </c>
      <c r="T655" t="s">
        <v>1279</v>
      </c>
      <c r="U655">
        <v>1</v>
      </c>
      <c r="V655" t="s">
        <v>160</v>
      </c>
      <c r="W655">
        <v>6</v>
      </c>
      <c r="X655" t="s">
        <v>44</v>
      </c>
      <c r="Y655">
        <v>3</v>
      </c>
      <c r="Z655" t="s">
        <v>52</v>
      </c>
      <c r="AA655">
        <v>14</v>
      </c>
      <c r="AB655" t="s">
        <v>45</v>
      </c>
      <c r="AC655">
        <v>1</v>
      </c>
      <c r="AD655" t="s">
        <v>64</v>
      </c>
      <c r="AE655">
        <v>10</v>
      </c>
      <c r="AF655" t="s">
        <v>1280</v>
      </c>
      <c r="AG655">
        <v>1</v>
      </c>
      <c r="AH655">
        <v>1</v>
      </c>
      <c r="AI655">
        <v>12</v>
      </c>
      <c r="AJ655">
        <v>10000</v>
      </c>
      <c r="AK655" t="s">
        <v>48</v>
      </c>
      <c r="AL655">
        <v>0</v>
      </c>
    </row>
    <row r="656" spans="1:38" x14ac:dyDescent="0.25">
      <c r="A656" t="s">
        <v>1281</v>
      </c>
      <c r="B656">
        <v>4</v>
      </c>
      <c r="C656">
        <v>1</v>
      </c>
      <c r="D656">
        <v>7</v>
      </c>
      <c r="E656" t="s">
        <v>59</v>
      </c>
      <c r="F656" t="s">
        <v>40</v>
      </c>
      <c r="G656">
        <v>1</v>
      </c>
      <c r="H656">
        <v>12</v>
      </c>
      <c r="I656">
        <v>6</v>
      </c>
      <c r="J656">
        <v>1892</v>
      </c>
      <c r="K656">
        <v>2008</v>
      </c>
      <c r="L656">
        <v>2000</v>
      </c>
      <c r="M656">
        <v>2.75</v>
      </c>
      <c r="N656" t="s">
        <v>1282</v>
      </c>
      <c r="O656">
        <v>4250000</v>
      </c>
      <c r="P656">
        <v>3</v>
      </c>
      <c r="Q656">
        <v>3630</v>
      </c>
      <c r="R656">
        <v>1</v>
      </c>
      <c r="S656">
        <v>7</v>
      </c>
      <c r="T656" t="s">
        <v>42</v>
      </c>
      <c r="U656">
        <v>1</v>
      </c>
      <c r="V656" t="s">
        <v>160</v>
      </c>
      <c r="W656">
        <v>12</v>
      </c>
      <c r="X656" t="s">
        <v>1283</v>
      </c>
      <c r="Y656">
        <v>5</v>
      </c>
      <c r="Z656" t="s">
        <v>44</v>
      </c>
      <c r="AA656">
        <v>17</v>
      </c>
      <c r="AB656" t="s">
        <v>380</v>
      </c>
      <c r="AC656">
        <v>11</v>
      </c>
      <c r="AD656" t="s">
        <v>976</v>
      </c>
      <c r="AE656">
        <v>6</v>
      </c>
      <c r="AF656" t="s">
        <v>47</v>
      </c>
      <c r="AG656">
        <v>2</v>
      </c>
      <c r="AH656">
        <v>1</v>
      </c>
      <c r="AI656">
        <v>12</v>
      </c>
      <c r="AJ656">
        <v>20241</v>
      </c>
      <c r="AK656" t="s">
        <v>48</v>
      </c>
      <c r="AL656">
        <v>1</v>
      </c>
    </row>
    <row r="657" spans="1:38" x14ac:dyDescent="0.25">
      <c r="A657" t="s">
        <v>1284</v>
      </c>
      <c r="B657">
        <v>3</v>
      </c>
      <c r="C657">
        <v>0</v>
      </c>
      <c r="D657">
        <v>7</v>
      </c>
      <c r="E657" t="s">
        <v>59</v>
      </c>
      <c r="F657" t="s">
        <v>40</v>
      </c>
      <c r="G657">
        <v>1</v>
      </c>
      <c r="H657">
        <v>7</v>
      </c>
      <c r="I657">
        <v>4</v>
      </c>
      <c r="J657">
        <v>1925</v>
      </c>
      <c r="K657">
        <v>1978</v>
      </c>
      <c r="L657">
        <v>1961</v>
      </c>
      <c r="M657">
        <v>1.5</v>
      </c>
      <c r="N657" t="s">
        <v>62</v>
      </c>
      <c r="P657">
        <v>1</v>
      </c>
      <c r="Q657">
        <v>1999</v>
      </c>
      <c r="R657">
        <v>1</v>
      </c>
      <c r="S657">
        <v>3</v>
      </c>
      <c r="T657" t="s">
        <v>1279</v>
      </c>
      <c r="U657">
        <v>1</v>
      </c>
      <c r="V657" t="s">
        <v>160</v>
      </c>
      <c r="W657">
        <v>6</v>
      </c>
      <c r="X657" t="s">
        <v>44</v>
      </c>
      <c r="Y657">
        <v>3</v>
      </c>
      <c r="Z657" t="s">
        <v>52</v>
      </c>
      <c r="AA657">
        <v>6</v>
      </c>
      <c r="AB657" t="s">
        <v>322</v>
      </c>
      <c r="AC657">
        <v>1</v>
      </c>
      <c r="AD657" t="s">
        <v>64</v>
      </c>
      <c r="AE657">
        <v>6</v>
      </c>
      <c r="AF657" t="s">
        <v>47</v>
      </c>
      <c r="AG657">
        <v>1</v>
      </c>
      <c r="AH657">
        <v>1</v>
      </c>
      <c r="AI657">
        <v>12</v>
      </c>
      <c r="AJ657">
        <v>6750</v>
      </c>
      <c r="AK657" t="s">
        <v>48</v>
      </c>
      <c r="AL657">
        <v>0</v>
      </c>
    </row>
    <row r="658" spans="1:38" x14ac:dyDescent="0.25">
      <c r="A658" t="s">
        <v>1285</v>
      </c>
      <c r="B658">
        <v>2</v>
      </c>
      <c r="C658">
        <v>1</v>
      </c>
      <c r="D658">
        <v>7</v>
      </c>
      <c r="E658" t="s">
        <v>59</v>
      </c>
      <c r="F658" t="s">
        <v>40</v>
      </c>
      <c r="G658">
        <v>1</v>
      </c>
      <c r="H658">
        <v>8</v>
      </c>
      <c r="I658">
        <v>3</v>
      </c>
      <c r="J658">
        <v>1963</v>
      </c>
      <c r="L658">
        <v>1983</v>
      </c>
      <c r="M658">
        <v>2</v>
      </c>
      <c r="N658" t="s">
        <v>1286</v>
      </c>
      <c r="O658">
        <v>1150000</v>
      </c>
      <c r="P658">
        <v>3</v>
      </c>
      <c r="Q658">
        <v>3071</v>
      </c>
      <c r="R658">
        <v>1</v>
      </c>
      <c r="S658">
        <v>4</v>
      </c>
      <c r="T658" t="s">
        <v>69</v>
      </c>
      <c r="U658">
        <v>1</v>
      </c>
      <c r="V658" t="s">
        <v>160</v>
      </c>
      <c r="W658">
        <v>7</v>
      </c>
      <c r="X658" t="s">
        <v>209</v>
      </c>
      <c r="Y658">
        <v>3</v>
      </c>
      <c r="Z658" t="s">
        <v>52</v>
      </c>
      <c r="AA658">
        <v>14</v>
      </c>
      <c r="AB658" t="s">
        <v>45</v>
      </c>
      <c r="AC658">
        <v>1</v>
      </c>
      <c r="AD658" t="s">
        <v>64</v>
      </c>
      <c r="AE658">
        <v>6</v>
      </c>
      <c r="AF658" t="s">
        <v>47</v>
      </c>
      <c r="AG658">
        <v>1</v>
      </c>
      <c r="AH658">
        <v>1</v>
      </c>
      <c r="AI658">
        <v>12</v>
      </c>
      <c r="AJ658">
        <v>5106</v>
      </c>
      <c r="AK658" t="s">
        <v>48</v>
      </c>
      <c r="AL658">
        <v>1</v>
      </c>
    </row>
    <row r="659" spans="1:38" x14ac:dyDescent="0.25">
      <c r="A659" t="s">
        <v>1287</v>
      </c>
      <c r="B659">
        <v>5</v>
      </c>
      <c r="C659">
        <v>1</v>
      </c>
      <c r="D659">
        <v>7</v>
      </c>
      <c r="E659" t="s">
        <v>59</v>
      </c>
      <c r="F659" t="s">
        <v>40</v>
      </c>
      <c r="G659">
        <v>1</v>
      </c>
      <c r="H659">
        <v>11</v>
      </c>
      <c r="I659">
        <v>6</v>
      </c>
      <c r="J659">
        <v>1926</v>
      </c>
      <c r="K659">
        <v>2012</v>
      </c>
      <c r="L659">
        <v>1983</v>
      </c>
      <c r="M659">
        <v>2.25</v>
      </c>
      <c r="N659" t="s">
        <v>119</v>
      </c>
      <c r="O659">
        <v>0</v>
      </c>
      <c r="P659">
        <v>4</v>
      </c>
      <c r="Q659">
        <v>2937</v>
      </c>
      <c r="R659">
        <v>1</v>
      </c>
      <c r="S659">
        <v>4</v>
      </c>
      <c r="T659" t="s">
        <v>69</v>
      </c>
      <c r="U659">
        <v>1</v>
      </c>
      <c r="V659" t="s">
        <v>160</v>
      </c>
      <c r="W659">
        <v>8</v>
      </c>
      <c r="X659" t="s">
        <v>359</v>
      </c>
      <c r="Y659">
        <v>4</v>
      </c>
      <c r="Z659" t="s">
        <v>72</v>
      </c>
      <c r="AA659">
        <v>17</v>
      </c>
      <c r="AB659" t="s">
        <v>380</v>
      </c>
      <c r="AC659">
        <v>1</v>
      </c>
      <c r="AD659" t="s">
        <v>64</v>
      </c>
      <c r="AE659">
        <v>3</v>
      </c>
      <c r="AF659" t="s">
        <v>65</v>
      </c>
      <c r="AG659">
        <v>1</v>
      </c>
      <c r="AH659">
        <v>2</v>
      </c>
      <c r="AI659">
        <v>12</v>
      </c>
      <c r="AJ659">
        <v>11250</v>
      </c>
      <c r="AK659" t="s">
        <v>48</v>
      </c>
      <c r="AL659">
        <v>0</v>
      </c>
    </row>
    <row r="660" spans="1:38" x14ac:dyDescent="0.25">
      <c r="A660" t="s">
        <v>1288</v>
      </c>
      <c r="B660">
        <v>2</v>
      </c>
      <c r="C660">
        <v>0</v>
      </c>
      <c r="D660">
        <v>7</v>
      </c>
      <c r="E660" t="s">
        <v>59</v>
      </c>
      <c r="F660" t="s">
        <v>40</v>
      </c>
      <c r="G660">
        <v>1</v>
      </c>
      <c r="H660">
        <v>7</v>
      </c>
      <c r="I660">
        <v>4</v>
      </c>
      <c r="J660">
        <v>1950</v>
      </c>
      <c r="L660">
        <v>1969</v>
      </c>
      <c r="M660">
        <v>2</v>
      </c>
      <c r="N660" t="s">
        <v>62</v>
      </c>
      <c r="P660">
        <v>1</v>
      </c>
      <c r="Q660">
        <v>1595</v>
      </c>
      <c r="R660">
        <v>1</v>
      </c>
      <c r="S660">
        <v>4</v>
      </c>
      <c r="T660" t="s">
        <v>69</v>
      </c>
      <c r="U660">
        <v>1</v>
      </c>
      <c r="V660" t="s">
        <v>160</v>
      </c>
      <c r="W660">
        <v>5</v>
      </c>
      <c r="X660" t="s">
        <v>63</v>
      </c>
      <c r="Y660">
        <v>3</v>
      </c>
      <c r="Z660" t="s">
        <v>52</v>
      </c>
      <c r="AA660">
        <v>14</v>
      </c>
      <c r="AB660" t="s">
        <v>45</v>
      </c>
      <c r="AC660">
        <v>1</v>
      </c>
      <c r="AD660" t="s">
        <v>64</v>
      </c>
      <c r="AE660">
        <v>6</v>
      </c>
      <c r="AF660" t="s">
        <v>47</v>
      </c>
      <c r="AG660">
        <v>1</v>
      </c>
      <c r="AH660">
        <v>2</v>
      </c>
      <c r="AI660">
        <v>12</v>
      </c>
      <c r="AJ660">
        <v>8021</v>
      </c>
      <c r="AK660" t="s">
        <v>48</v>
      </c>
      <c r="AL660">
        <v>0</v>
      </c>
    </row>
    <row r="661" spans="1:38" x14ac:dyDescent="0.25">
      <c r="A661" t="s">
        <v>1289</v>
      </c>
      <c r="B661">
        <v>3</v>
      </c>
      <c r="C661">
        <v>1</v>
      </c>
      <c r="D661">
        <v>7</v>
      </c>
      <c r="E661" t="s">
        <v>59</v>
      </c>
      <c r="F661" t="s">
        <v>40</v>
      </c>
      <c r="G661">
        <v>1</v>
      </c>
      <c r="H661">
        <v>8</v>
      </c>
      <c r="I661">
        <v>3</v>
      </c>
      <c r="J661">
        <v>1956</v>
      </c>
      <c r="K661">
        <v>1983</v>
      </c>
      <c r="L661">
        <v>1971</v>
      </c>
      <c r="M661">
        <v>2</v>
      </c>
      <c r="N661" t="s">
        <v>1290</v>
      </c>
      <c r="O661">
        <v>418000</v>
      </c>
      <c r="P661">
        <v>1</v>
      </c>
      <c r="Q661">
        <v>2436</v>
      </c>
      <c r="R661">
        <v>1</v>
      </c>
      <c r="S661">
        <v>4</v>
      </c>
      <c r="T661" t="s">
        <v>69</v>
      </c>
      <c r="U661">
        <v>1</v>
      </c>
      <c r="V661" t="s">
        <v>160</v>
      </c>
      <c r="W661">
        <v>6</v>
      </c>
      <c r="X661" t="s">
        <v>44</v>
      </c>
      <c r="Y661">
        <v>3</v>
      </c>
      <c r="Z661" t="s">
        <v>52</v>
      </c>
      <c r="AA661">
        <v>22</v>
      </c>
      <c r="AB661" t="s">
        <v>117</v>
      </c>
      <c r="AC661">
        <v>1</v>
      </c>
      <c r="AD661" t="s">
        <v>64</v>
      </c>
      <c r="AE661">
        <v>2</v>
      </c>
      <c r="AF661" t="s">
        <v>78</v>
      </c>
      <c r="AG661">
        <v>1</v>
      </c>
      <c r="AH661">
        <v>2</v>
      </c>
      <c r="AI661">
        <v>12</v>
      </c>
      <c r="AJ661">
        <v>18997</v>
      </c>
      <c r="AK661" t="s">
        <v>48</v>
      </c>
      <c r="AL661">
        <v>1</v>
      </c>
    </row>
    <row r="662" spans="1:38" x14ac:dyDescent="0.25">
      <c r="A662" t="s">
        <v>1291</v>
      </c>
      <c r="B662">
        <v>3</v>
      </c>
      <c r="C662">
        <v>1</v>
      </c>
      <c r="D662">
        <v>7</v>
      </c>
      <c r="E662" t="s">
        <v>59</v>
      </c>
      <c r="F662" t="s">
        <v>40</v>
      </c>
      <c r="G662">
        <v>1</v>
      </c>
      <c r="H662">
        <v>9</v>
      </c>
      <c r="I662">
        <v>4</v>
      </c>
      <c r="J662">
        <v>1989</v>
      </c>
      <c r="L662">
        <v>2000</v>
      </c>
      <c r="M662">
        <v>3</v>
      </c>
      <c r="N662" t="s">
        <v>181</v>
      </c>
      <c r="O662">
        <v>1675000</v>
      </c>
      <c r="P662">
        <v>2</v>
      </c>
      <c r="Q662">
        <v>2726</v>
      </c>
      <c r="R662">
        <v>1</v>
      </c>
      <c r="S662">
        <v>7</v>
      </c>
      <c r="T662" t="s">
        <v>42</v>
      </c>
      <c r="U662">
        <v>7</v>
      </c>
      <c r="V662" t="s">
        <v>43</v>
      </c>
      <c r="W662">
        <v>6</v>
      </c>
      <c r="X662" t="s">
        <v>44</v>
      </c>
      <c r="Y662">
        <v>4</v>
      </c>
      <c r="Z662" t="s">
        <v>72</v>
      </c>
      <c r="AA662">
        <v>10</v>
      </c>
      <c r="AB662" t="s">
        <v>139</v>
      </c>
      <c r="AC662">
        <v>1</v>
      </c>
      <c r="AD662" t="s">
        <v>64</v>
      </c>
      <c r="AE662">
        <v>11</v>
      </c>
      <c r="AF662" t="s">
        <v>98</v>
      </c>
      <c r="AG662">
        <v>1</v>
      </c>
      <c r="AH662">
        <v>2</v>
      </c>
      <c r="AI662">
        <v>11</v>
      </c>
      <c r="AJ662">
        <v>1826</v>
      </c>
      <c r="AK662" t="s">
        <v>48</v>
      </c>
      <c r="AL662">
        <v>1</v>
      </c>
    </row>
    <row r="663" spans="1:38" x14ac:dyDescent="0.25">
      <c r="A663" t="s">
        <v>1292</v>
      </c>
      <c r="B663">
        <v>2</v>
      </c>
      <c r="C663">
        <v>1</v>
      </c>
      <c r="D663">
        <v>7</v>
      </c>
      <c r="E663" t="s">
        <v>59</v>
      </c>
      <c r="F663" t="s">
        <v>40</v>
      </c>
      <c r="G663">
        <v>1</v>
      </c>
      <c r="H663">
        <v>6</v>
      </c>
      <c r="I663">
        <v>4</v>
      </c>
      <c r="J663">
        <v>1927</v>
      </c>
      <c r="K663">
        <v>2002</v>
      </c>
      <c r="L663">
        <v>1972</v>
      </c>
      <c r="M663">
        <v>2.25</v>
      </c>
      <c r="N663" t="s">
        <v>1293</v>
      </c>
      <c r="O663">
        <v>860000</v>
      </c>
      <c r="P663">
        <v>1</v>
      </c>
      <c r="Q663">
        <v>2044</v>
      </c>
      <c r="R663">
        <v>1</v>
      </c>
      <c r="S663">
        <v>6</v>
      </c>
      <c r="T663" t="s">
        <v>331</v>
      </c>
      <c r="U663">
        <v>7</v>
      </c>
      <c r="V663" t="s">
        <v>43</v>
      </c>
      <c r="W663">
        <v>6</v>
      </c>
      <c r="X663" t="s">
        <v>44</v>
      </c>
      <c r="Y663">
        <v>3</v>
      </c>
      <c r="Z663" t="s">
        <v>52</v>
      </c>
      <c r="AA663">
        <v>14</v>
      </c>
      <c r="AB663" t="s">
        <v>45</v>
      </c>
      <c r="AC663">
        <v>11</v>
      </c>
      <c r="AD663" t="s">
        <v>976</v>
      </c>
      <c r="AE663">
        <v>6</v>
      </c>
      <c r="AF663" t="s">
        <v>47</v>
      </c>
      <c r="AG663">
        <v>1</v>
      </c>
      <c r="AH663">
        <v>1</v>
      </c>
      <c r="AI663">
        <v>11</v>
      </c>
      <c r="AJ663">
        <v>1967</v>
      </c>
      <c r="AK663" t="s">
        <v>48</v>
      </c>
      <c r="AL663">
        <v>1</v>
      </c>
    </row>
    <row r="664" spans="1:38" x14ac:dyDescent="0.25">
      <c r="A664" t="s">
        <v>1294</v>
      </c>
      <c r="B664">
        <v>5</v>
      </c>
      <c r="C664">
        <v>1</v>
      </c>
      <c r="D664">
        <v>1</v>
      </c>
      <c r="E664" t="s">
        <v>67</v>
      </c>
      <c r="F664" t="s">
        <v>40</v>
      </c>
      <c r="G664">
        <v>1</v>
      </c>
      <c r="H664">
        <v>9</v>
      </c>
      <c r="I664">
        <v>4</v>
      </c>
      <c r="J664">
        <v>1969</v>
      </c>
      <c r="K664">
        <v>2006</v>
      </c>
      <c r="L664">
        <v>1995</v>
      </c>
      <c r="M664">
        <v>3</v>
      </c>
      <c r="N664" t="s">
        <v>1295</v>
      </c>
      <c r="O664">
        <v>2580000</v>
      </c>
      <c r="P664">
        <v>1</v>
      </c>
      <c r="Q664">
        <v>4536</v>
      </c>
      <c r="R664">
        <v>1</v>
      </c>
      <c r="S664">
        <v>7</v>
      </c>
      <c r="T664" t="s">
        <v>42</v>
      </c>
      <c r="U664">
        <v>1</v>
      </c>
      <c r="V664" t="s">
        <v>160</v>
      </c>
      <c r="W664">
        <v>8</v>
      </c>
      <c r="X664" t="s">
        <v>359</v>
      </c>
      <c r="Y664">
        <v>5</v>
      </c>
      <c r="Z664" t="s">
        <v>44</v>
      </c>
      <c r="AA664">
        <v>14</v>
      </c>
      <c r="AB664" t="s">
        <v>45</v>
      </c>
      <c r="AC664">
        <v>11</v>
      </c>
      <c r="AD664" t="s">
        <v>976</v>
      </c>
      <c r="AE664">
        <v>6</v>
      </c>
      <c r="AF664" t="s">
        <v>47</v>
      </c>
      <c r="AG664">
        <v>1</v>
      </c>
      <c r="AH664">
        <v>3</v>
      </c>
      <c r="AI664">
        <v>12</v>
      </c>
      <c r="AJ664">
        <v>8996</v>
      </c>
      <c r="AK664" t="s">
        <v>48</v>
      </c>
      <c r="AL664">
        <v>1</v>
      </c>
    </row>
    <row r="665" spans="1:38" x14ac:dyDescent="0.25">
      <c r="A665" t="s">
        <v>1296</v>
      </c>
      <c r="B665">
        <v>3</v>
      </c>
      <c r="C665">
        <v>1</v>
      </c>
      <c r="D665">
        <v>7</v>
      </c>
      <c r="E665" t="s">
        <v>59</v>
      </c>
      <c r="F665" t="s">
        <v>40</v>
      </c>
      <c r="G665">
        <v>1</v>
      </c>
      <c r="H665">
        <v>8</v>
      </c>
      <c r="I665">
        <v>4</v>
      </c>
      <c r="J665">
        <v>1954</v>
      </c>
      <c r="L665">
        <v>1969</v>
      </c>
      <c r="M665">
        <v>2</v>
      </c>
      <c r="N665" t="s">
        <v>1297</v>
      </c>
      <c r="O665">
        <v>0</v>
      </c>
      <c r="P665">
        <v>2</v>
      </c>
      <c r="Q665">
        <v>2160</v>
      </c>
      <c r="R665">
        <v>1</v>
      </c>
      <c r="S665">
        <v>4</v>
      </c>
      <c r="T665" t="s">
        <v>69</v>
      </c>
      <c r="U665">
        <v>1</v>
      </c>
      <c r="V665" t="s">
        <v>160</v>
      </c>
      <c r="W665">
        <v>6</v>
      </c>
      <c r="X665" t="s">
        <v>44</v>
      </c>
      <c r="Y665">
        <v>3</v>
      </c>
      <c r="Z665" t="s">
        <v>52</v>
      </c>
      <c r="AA665">
        <v>14</v>
      </c>
      <c r="AB665" t="s">
        <v>45</v>
      </c>
      <c r="AC665">
        <v>1</v>
      </c>
      <c r="AD665" t="s">
        <v>64</v>
      </c>
      <c r="AE665">
        <v>6</v>
      </c>
      <c r="AF665" t="s">
        <v>47</v>
      </c>
      <c r="AG665">
        <v>1</v>
      </c>
      <c r="AH665">
        <v>0</v>
      </c>
      <c r="AI665">
        <v>12</v>
      </c>
      <c r="AJ665">
        <v>4680</v>
      </c>
      <c r="AK665" t="s">
        <v>48</v>
      </c>
      <c r="AL665">
        <v>0</v>
      </c>
    </row>
    <row r="666" spans="1:38" x14ac:dyDescent="0.25">
      <c r="A666" t="s">
        <v>1298</v>
      </c>
      <c r="B666">
        <v>1</v>
      </c>
      <c r="C666">
        <v>1</v>
      </c>
      <c r="D666">
        <v>1</v>
      </c>
      <c r="E666" t="s">
        <v>67</v>
      </c>
      <c r="F666" t="s">
        <v>40</v>
      </c>
      <c r="G666">
        <v>1</v>
      </c>
      <c r="H666">
        <v>7</v>
      </c>
      <c r="I666">
        <v>3</v>
      </c>
      <c r="J666">
        <v>1915</v>
      </c>
      <c r="K666">
        <v>2005</v>
      </c>
      <c r="L666">
        <v>2004</v>
      </c>
      <c r="M666">
        <v>2</v>
      </c>
      <c r="N666" t="s">
        <v>1299</v>
      </c>
      <c r="O666">
        <v>0</v>
      </c>
      <c r="P666">
        <v>6</v>
      </c>
      <c r="Q666">
        <v>1282</v>
      </c>
      <c r="R666">
        <v>1</v>
      </c>
      <c r="S666">
        <v>4</v>
      </c>
      <c r="T666" t="s">
        <v>69</v>
      </c>
      <c r="U666">
        <v>8</v>
      </c>
      <c r="V666" t="s">
        <v>126</v>
      </c>
      <c r="W666">
        <v>5</v>
      </c>
      <c r="X666" t="s">
        <v>63</v>
      </c>
      <c r="Y666">
        <v>5</v>
      </c>
      <c r="Z666" t="s">
        <v>44</v>
      </c>
      <c r="AA666">
        <v>14</v>
      </c>
      <c r="AB666" t="s">
        <v>45</v>
      </c>
      <c r="AC666">
        <v>2</v>
      </c>
      <c r="AD666" t="s">
        <v>46</v>
      </c>
      <c r="AE666">
        <v>6</v>
      </c>
      <c r="AF666" t="s">
        <v>47</v>
      </c>
      <c r="AG666">
        <v>1</v>
      </c>
      <c r="AH666">
        <v>0</v>
      </c>
      <c r="AI666">
        <v>13</v>
      </c>
      <c r="AJ666">
        <v>3125</v>
      </c>
      <c r="AK666" t="s">
        <v>48</v>
      </c>
      <c r="AL666">
        <v>0</v>
      </c>
    </row>
    <row r="667" spans="1:38" x14ac:dyDescent="0.25">
      <c r="A667" t="s">
        <v>1300</v>
      </c>
      <c r="B667">
        <v>2</v>
      </c>
      <c r="C667">
        <v>0</v>
      </c>
      <c r="D667">
        <v>13</v>
      </c>
      <c r="E667" t="s">
        <v>39</v>
      </c>
      <c r="F667" t="s">
        <v>50</v>
      </c>
      <c r="G667">
        <v>2</v>
      </c>
      <c r="H667">
        <v>7</v>
      </c>
      <c r="I667">
        <v>2</v>
      </c>
      <c r="J667">
        <v>1938</v>
      </c>
      <c r="K667">
        <v>2009</v>
      </c>
      <c r="L667">
        <v>1969</v>
      </c>
      <c r="M667">
        <v>2</v>
      </c>
      <c r="N667" t="s">
        <v>1301</v>
      </c>
      <c r="O667">
        <v>245000</v>
      </c>
      <c r="P667">
        <v>1</v>
      </c>
      <c r="Q667">
        <v>972</v>
      </c>
      <c r="R667">
        <v>1</v>
      </c>
      <c r="S667">
        <v>4</v>
      </c>
      <c r="T667" t="s">
        <v>69</v>
      </c>
      <c r="U667">
        <v>8</v>
      </c>
      <c r="V667" t="s">
        <v>126</v>
      </c>
      <c r="W667">
        <v>5</v>
      </c>
      <c r="X667" t="s">
        <v>63</v>
      </c>
      <c r="Y667">
        <v>3</v>
      </c>
      <c r="Z667" t="s">
        <v>52</v>
      </c>
      <c r="AA667">
        <v>14</v>
      </c>
      <c r="AB667" t="s">
        <v>45</v>
      </c>
      <c r="AC667">
        <v>6</v>
      </c>
      <c r="AD667" t="s">
        <v>53</v>
      </c>
      <c r="AE667">
        <v>6</v>
      </c>
      <c r="AF667" t="s">
        <v>47</v>
      </c>
      <c r="AG667">
        <v>2</v>
      </c>
      <c r="AH667">
        <v>0</v>
      </c>
      <c r="AI667">
        <v>13</v>
      </c>
      <c r="AJ667">
        <v>1004</v>
      </c>
      <c r="AK667" t="s">
        <v>48</v>
      </c>
      <c r="AL667">
        <v>1</v>
      </c>
    </row>
    <row r="668" spans="1:38" x14ac:dyDescent="0.25">
      <c r="A668" t="s">
        <v>1302</v>
      </c>
      <c r="B668">
        <v>3</v>
      </c>
      <c r="C668">
        <v>1</v>
      </c>
      <c r="D668">
        <v>1</v>
      </c>
      <c r="E668" t="s">
        <v>67</v>
      </c>
      <c r="F668" t="s">
        <v>40</v>
      </c>
      <c r="G668">
        <v>1</v>
      </c>
      <c r="H668">
        <v>7</v>
      </c>
      <c r="I668">
        <v>3</v>
      </c>
      <c r="J668">
        <v>1996</v>
      </c>
      <c r="K668">
        <v>2000</v>
      </c>
      <c r="L668">
        <v>2005</v>
      </c>
      <c r="M668">
        <v>2.5</v>
      </c>
      <c r="N668" t="s">
        <v>1303</v>
      </c>
      <c r="O668">
        <v>0</v>
      </c>
      <c r="P668">
        <v>1</v>
      </c>
      <c r="Q668">
        <v>2463</v>
      </c>
      <c r="R668">
        <v>1</v>
      </c>
      <c r="S668">
        <v>6</v>
      </c>
      <c r="T668" t="s">
        <v>331</v>
      </c>
      <c r="U668">
        <v>6</v>
      </c>
      <c r="V668" t="s">
        <v>70</v>
      </c>
      <c r="W668">
        <v>6</v>
      </c>
      <c r="X668" t="s">
        <v>44</v>
      </c>
      <c r="Y668">
        <v>4</v>
      </c>
      <c r="Z668" t="s">
        <v>72</v>
      </c>
      <c r="AA668">
        <v>10</v>
      </c>
      <c r="AB668" t="s">
        <v>139</v>
      </c>
      <c r="AC668">
        <v>1</v>
      </c>
      <c r="AD668" t="s">
        <v>64</v>
      </c>
      <c r="AE668">
        <v>6</v>
      </c>
      <c r="AF668" t="s">
        <v>47</v>
      </c>
      <c r="AG668">
        <v>1</v>
      </c>
      <c r="AH668">
        <v>1</v>
      </c>
      <c r="AI668">
        <v>11</v>
      </c>
      <c r="AJ668">
        <v>2988</v>
      </c>
      <c r="AK668" t="s">
        <v>48</v>
      </c>
      <c r="AL668">
        <v>0</v>
      </c>
    </row>
    <row r="669" spans="1:38" x14ac:dyDescent="0.25">
      <c r="A669" t="s">
        <v>1304</v>
      </c>
      <c r="B669">
        <v>3</v>
      </c>
      <c r="C669">
        <v>0</v>
      </c>
      <c r="D669">
        <v>13</v>
      </c>
      <c r="E669" t="s">
        <v>39</v>
      </c>
      <c r="F669" t="s">
        <v>40</v>
      </c>
      <c r="G669">
        <v>1</v>
      </c>
      <c r="H669">
        <v>6</v>
      </c>
      <c r="I669">
        <v>4</v>
      </c>
      <c r="J669">
        <v>1929</v>
      </c>
      <c r="L669">
        <v>1972</v>
      </c>
      <c r="M669">
        <v>2.75</v>
      </c>
      <c r="N669" t="s">
        <v>1305</v>
      </c>
      <c r="O669">
        <v>890000</v>
      </c>
      <c r="P669">
        <v>1</v>
      </c>
      <c r="Q669">
        <v>1926</v>
      </c>
      <c r="R669">
        <v>1</v>
      </c>
      <c r="S669">
        <v>7</v>
      </c>
      <c r="T669" t="s">
        <v>42</v>
      </c>
      <c r="U669">
        <v>7</v>
      </c>
      <c r="V669" t="s">
        <v>43</v>
      </c>
      <c r="W669">
        <v>6</v>
      </c>
      <c r="X669" t="s">
        <v>44</v>
      </c>
      <c r="Y669">
        <v>4</v>
      </c>
      <c r="Z669" t="s">
        <v>72</v>
      </c>
      <c r="AA669">
        <v>14</v>
      </c>
      <c r="AB669" t="s">
        <v>45</v>
      </c>
      <c r="AC669">
        <v>6</v>
      </c>
      <c r="AD669" t="s">
        <v>53</v>
      </c>
      <c r="AE669">
        <v>6</v>
      </c>
      <c r="AF669" t="s">
        <v>47</v>
      </c>
      <c r="AG669">
        <v>1</v>
      </c>
      <c r="AH669">
        <v>1</v>
      </c>
      <c r="AI669">
        <v>11</v>
      </c>
      <c r="AJ669">
        <v>2000</v>
      </c>
      <c r="AK669" t="s">
        <v>48</v>
      </c>
      <c r="AL669">
        <v>1</v>
      </c>
    </row>
    <row r="670" spans="1:38" x14ac:dyDescent="0.25">
      <c r="A670" t="s">
        <v>1306</v>
      </c>
      <c r="B670">
        <v>3</v>
      </c>
      <c r="C670">
        <v>1</v>
      </c>
      <c r="D670">
        <v>7</v>
      </c>
      <c r="E670" t="s">
        <v>59</v>
      </c>
      <c r="F670" t="s">
        <v>40</v>
      </c>
      <c r="G670">
        <v>1</v>
      </c>
      <c r="H670">
        <v>10</v>
      </c>
      <c r="I670">
        <v>4</v>
      </c>
      <c r="J670">
        <v>1981</v>
      </c>
      <c r="L670">
        <v>2005</v>
      </c>
      <c r="M670">
        <v>2</v>
      </c>
      <c r="N670" t="s">
        <v>1307</v>
      </c>
      <c r="O670">
        <v>1800000</v>
      </c>
      <c r="P670">
        <v>4</v>
      </c>
      <c r="Q670">
        <v>3232</v>
      </c>
      <c r="R670">
        <v>1</v>
      </c>
      <c r="S670">
        <v>4</v>
      </c>
      <c r="T670" t="s">
        <v>69</v>
      </c>
      <c r="U670">
        <v>1</v>
      </c>
      <c r="V670" t="s">
        <v>160</v>
      </c>
      <c r="W670">
        <v>7</v>
      </c>
      <c r="X670" t="s">
        <v>209</v>
      </c>
      <c r="Y670">
        <v>5</v>
      </c>
      <c r="Z670" t="s">
        <v>44</v>
      </c>
      <c r="AA670">
        <v>15</v>
      </c>
      <c r="AB670" t="s">
        <v>698</v>
      </c>
      <c r="AC670">
        <v>1</v>
      </c>
      <c r="AD670" t="s">
        <v>64</v>
      </c>
      <c r="AE670">
        <v>6</v>
      </c>
      <c r="AF670" t="s">
        <v>47</v>
      </c>
      <c r="AG670">
        <v>1</v>
      </c>
      <c r="AH670">
        <v>2</v>
      </c>
      <c r="AI670">
        <v>12</v>
      </c>
      <c r="AJ670">
        <v>7560</v>
      </c>
      <c r="AK670" t="s">
        <v>48</v>
      </c>
      <c r="AL670">
        <v>1</v>
      </c>
    </row>
    <row r="671" spans="1:38" x14ac:dyDescent="0.25">
      <c r="A671" t="s">
        <v>1308</v>
      </c>
      <c r="B671">
        <v>3</v>
      </c>
      <c r="C671">
        <v>2</v>
      </c>
      <c r="D671">
        <v>1</v>
      </c>
      <c r="E671" t="s">
        <v>67</v>
      </c>
      <c r="F671" t="s">
        <v>50</v>
      </c>
      <c r="G671">
        <v>1</v>
      </c>
      <c r="H671">
        <v>11</v>
      </c>
      <c r="I671">
        <v>4</v>
      </c>
      <c r="J671">
        <v>1938</v>
      </c>
      <c r="L671">
        <v>1969</v>
      </c>
      <c r="M671">
        <v>2</v>
      </c>
      <c r="N671" t="s">
        <v>1309</v>
      </c>
      <c r="O671">
        <v>0</v>
      </c>
      <c r="P671">
        <v>5</v>
      </c>
      <c r="Q671">
        <v>2838</v>
      </c>
      <c r="R671">
        <v>1</v>
      </c>
      <c r="S671">
        <v>4</v>
      </c>
      <c r="T671" t="s">
        <v>69</v>
      </c>
      <c r="U671">
        <v>1</v>
      </c>
      <c r="V671" t="s">
        <v>160</v>
      </c>
      <c r="W671">
        <v>8</v>
      </c>
      <c r="X671" t="s">
        <v>359</v>
      </c>
      <c r="Y671">
        <v>3</v>
      </c>
      <c r="Z671" t="s">
        <v>52</v>
      </c>
      <c r="AA671">
        <v>22</v>
      </c>
      <c r="AB671" t="s">
        <v>117</v>
      </c>
      <c r="AC671">
        <v>11</v>
      </c>
      <c r="AD671" t="s">
        <v>976</v>
      </c>
      <c r="AE671">
        <v>6</v>
      </c>
      <c r="AF671" t="s">
        <v>47</v>
      </c>
      <c r="AG671">
        <v>1</v>
      </c>
      <c r="AH671">
        <v>2</v>
      </c>
      <c r="AI671">
        <v>12</v>
      </c>
      <c r="AJ671">
        <v>12038</v>
      </c>
      <c r="AK671" t="s">
        <v>48</v>
      </c>
      <c r="AL671">
        <v>0</v>
      </c>
    </row>
    <row r="672" spans="1:38" x14ac:dyDescent="0.25">
      <c r="A672" t="s">
        <v>1310</v>
      </c>
      <c r="B672">
        <v>1</v>
      </c>
      <c r="C672">
        <v>1</v>
      </c>
      <c r="D672">
        <v>13</v>
      </c>
      <c r="E672" t="s">
        <v>39</v>
      </c>
      <c r="F672" t="s">
        <v>50</v>
      </c>
      <c r="G672">
        <v>1</v>
      </c>
      <c r="H672">
        <v>6</v>
      </c>
      <c r="I672">
        <v>3</v>
      </c>
      <c r="J672">
        <v>1901</v>
      </c>
      <c r="K672">
        <v>1991</v>
      </c>
      <c r="L672">
        <v>1957</v>
      </c>
      <c r="M672">
        <v>2</v>
      </c>
      <c r="N672" t="s">
        <v>62</v>
      </c>
      <c r="P672">
        <v>1</v>
      </c>
      <c r="Q672">
        <v>1410</v>
      </c>
      <c r="R672">
        <v>1</v>
      </c>
      <c r="S672">
        <v>4</v>
      </c>
      <c r="T672" t="s">
        <v>69</v>
      </c>
      <c r="U672">
        <v>6</v>
      </c>
      <c r="V672" t="s">
        <v>70</v>
      </c>
      <c r="W672">
        <v>6</v>
      </c>
      <c r="X672" t="s">
        <v>44</v>
      </c>
      <c r="Y672">
        <v>3</v>
      </c>
      <c r="Z672" t="s">
        <v>52</v>
      </c>
      <c r="AA672">
        <v>14</v>
      </c>
      <c r="AB672" t="s">
        <v>45</v>
      </c>
      <c r="AC672">
        <v>6</v>
      </c>
      <c r="AD672" t="s">
        <v>53</v>
      </c>
      <c r="AE672">
        <v>6</v>
      </c>
      <c r="AF672" t="s">
        <v>47</v>
      </c>
      <c r="AG672">
        <v>1</v>
      </c>
      <c r="AH672">
        <v>1</v>
      </c>
      <c r="AI672">
        <v>11</v>
      </c>
      <c r="AJ672">
        <v>4095</v>
      </c>
      <c r="AK672" t="s">
        <v>48</v>
      </c>
      <c r="AL672">
        <v>0</v>
      </c>
    </row>
    <row r="673" spans="1:38" x14ac:dyDescent="0.25">
      <c r="A673" t="s">
        <v>1311</v>
      </c>
      <c r="B673">
        <v>2</v>
      </c>
      <c r="C673">
        <v>0</v>
      </c>
      <c r="D673">
        <v>13</v>
      </c>
      <c r="E673" t="s">
        <v>39</v>
      </c>
      <c r="F673" t="s">
        <v>50</v>
      </c>
      <c r="G673">
        <v>1</v>
      </c>
      <c r="H673">
        <v>7</v>
      </c>
      <c r="I673">
        <v>4</v>
      </c>
      <c r="J673">
        <v>1936</v>
      </c>
      <c r="L673">
        <v>1950</v>
      </c>
      <c r="M673">
        <v>2</v>
      </c>
      <c r="N673" t="s">
        <v>1312</v>
      </c>
      <c r="O673">
        <v>667000</v>
      </c>
      <c r="P673">
        <v>1</v>
      </c>
      <c r="Q673">
        <v>1324</v>
      </c>
      <c r="R673">
        <v>1</v>
      </c>
      <c r="S673">
        <v>4</v>
      </c>
      <c r="T673" t="s">
        <v>69</v>
      </c>
      <c r="U673">
        <v>7</v>
      </c>
      <c r="V673" t="s">
        <v>43</v>
      </c>
      <c r="W673">
        <v>5</v>
      </c>
      <c r="X673" t="s">
        <v>63</v>
      </c>
      <c r="Y673">
        <v>3</v>
      </c>
      <c r="Z673" t="s">
        <v>52</v>
      </c>
      <c r="AA673">
        <v>14</v>
      </c>
      <c r="AB673" t="s">
        <v>45</v>
      </c>
      <c r="AC673">
        <v>6</v>
      </c>
      <c r="AD673" t="s">
        <v>53</v>
      </c>
      <c r="AE673">
        <v>6</v>
      </c>
      <c r="AF673" t="s">
        <v>47</v>
      </c>
      <c r="AG673">
        <v>1</v>
      </c>
      <c r="AH673">
        <v>0</v>
      </c>
      <c r="AI673">
        <v>11</v>
      </c>
      <c r="AJ673">
        <v>1856</v>
      </c>
      <c r="AK673" t="s">
        <v>48</v>
      </c>
      <c r="AL673">
        <v>1</v>
      </c>
    </row>
    <row r="674" spans="1:38" x14ac:dyDescent="0.25">
      <c r="A674" t="s">
        <v>1313</v>
      </c>
      <c r="B674">
        <v>4</v>
      </c>
      <c r="C674">
        <v>0</v>
      </c>
      <c r="D674">
        <v>13</v>
      </c>
      <c r="E674" t="s">
        <v>39</v>
      </c>
      <c r="F674" t="s">
        <v>40</v>
      </c>
      <c r="G674">
        <v>4</v>
      </c>
      <c r="H674">
        <v>11</v>
      </c>
      <c r="I674">
        <v>4</v>
      </c>
      <c r="J674">
        <v>1937</v>
      </c>
      <c r="L674">
        <v>1954</v>
      </c>
      <c r="M674">
        <v>2</v>
      </c>
      <c r="N674" t="s">
        <v>1314</v>
      </c>
      <c r="O674">
        <v>935000</v>
      </c>
      <c r="P674">
        <v>3</v>
      </c>
      <c r="Q674">
        <v>3440</v>
      </c>
      <c r="R674">
        <v>1</v>
      </c>
      <c r="S674">
        <v>4</v>
      </c>
      <c r="T674" t="s">
        <v>69</v>
      </c>
      <c r="U674">
        <v>2</v>
      </c>
      <c r="V674" t="s">
        <v>134</v>
      </c>
      <c r="W674">
        <v>6</v>
      </c>
      <c r="X674" t="s">
        <v>44</v>
      </c>
      <c r="Y674">
        <v>3</v>
      </c>
      <c r="Z674" t="s">
        <v>52</v>
      </c>
      <c r="AA674">
        <v>14</v>
      </c>
      <c r="AB674" t="s">
        <v>45</v>
      </c>
      <c r="AC674">
        <v>11</v>
      </c>
      <c r="AD674" t="s">
        <v>976</v>
      </c>
      <c r="AE674">
        <v>6</v>
      </c>
      <c r="AF674" t="s">
        <v>47</v>
      </c>
      <c r="AG674">
        <v>4</v>
      </c>
      <c r="AH674">
        <v>0</v>
      </c>
      <c r="AI674">
        <v>23</v>
      </c>
      <c r="AJ674">
        <v>4787</v>
      </c>
      <c r="AK674" t="s">
        <v>48</v>
      </c>
      <c r="AL674">
        <v>1</v>
      </c>
    </row>
    <row r="675" spans="1:38" x14ac:dyDescent="0.25">
      <c r="A675" t="s">
        <v>1315</v>
      </c>
      <c r="B675">
        <v>3</v>
      </c>
      <c r="C675">
        <v>1</v>
      </c>
      <c r="D675">
        <v>7</v>
      </c>
      <c r="E675" t="s">
        <v>59</v>
      </c>
      <c r="F675" t="s">
        <v>40</v>
      </c>
      <c r="G675">
        <v>1</v>
      </c>
      <c r="H675">
        <v>8</v>
      </c>
      <c r="I675">
        <v>4</v>
      </c>
      <c r="J675">
        <v>1955</v>
      </c>
      <c r="L675">
        <v>1978</v>
      </c>
      <c r="M675">
        <v>2</v>
      </c>
      <c r="N675" t="s">
        <v>60</v>
      </c>
      <c r="O675">
        <v>0</v>
      </c>
      <c r="P675">
        <v>1</v>
      </c>
      <c r="Q675">
        <v>2561</v>
      </c>
      <c r="R675">
        <v>1</v>
      </c>
      <c r="S675">
        <v>4</v>
      </c>
      <c r="T675" t="s">
        <v>69</v>
      </c>
      <c r="U675">
        <v>1</v>
      </c>
      <c r="V675" t="s">
        <v>160</v>
      </c>
      <c r="W675">
        <v>7</v>
      </c>
      <c r="X675" t="s">
        <v>209</v>
      </c>
      <c r="Y675">
        <v>3</v>
      </c>
      <c r="Z675" t="s">
        <v>52</v>
      </c>
      <c r="AA675">
        <v>14</v>
      </c>
      <c r="AB675" t="s">
        <v>45</v>
      </c>
      <c r="AC675">
        <v>1</v>
      </c>
      <c r="AD675" t="s">
        <v>64</v>
      </c>
      <c r="AE675">
        <v>6</v>
      </c>
      <c r="AF675" t="s">
        <v>47</v>
      </c>
      <c r="AG675">
        <v>1</v>
      </c>
      <c r="AH675">
        <v>2</v>
      </c>
      <c r="AI675">
        <v>12</v>
      </c>
      <c r="AJ675">
        <v>5850</v>
      </c>
      <c r="AK675" t="s">
        <v>48</v>
      </c>
      <c r="AL675">
        <v>0</v>
      </c>
    </row>
    <row r="676" spans="1:38" x14ac:dyDescent="0.25">
      <c r="A676" t="s">
        <v>1316</v>
      </c>
      <c r="B676">
        <v>2</v>
      </c>
      <c r="C676">
        <v>0</v>
      </c>
      <c r="D676">
        <v>13</v>
      </c>
      <c r="E676" t="s">
        <v>39</v>
      </c>
      <c r="F676" t="s">
        <v>50</v>
      </c>
      <c r="G676">
        <v>1</v>
      </c>
      <c r="H676">
        <v>6</v>
      </c>
      <c r="I676">
        <v>2</v>
      </c>
      <c r="J676">
        <v>1928</v>
      </c>
      <c r="L676">
        <v>1963</v>
      </c>
      <c r="M676">
        <v>2</v>
      </c>
      <c r="N676" t="s">
        <v>62</v>
      </c>
      <c r="P676">
        <v>1</v>
      </c>
      <c r="Q676">
        <v>1232</v>
      </c>
      <c r="R676">
        <v>1</v>
      </c>
      <c r="S676">
        <v>4</v>
      </c>
      <c r="T676" t="s">
        <v>69</v>
      </c>
      <c r="U676">
        <v>8</v>
      </c>
      <c r="V676" t="s">
        <v>126</v>
      </c>
      <c r="W676">
        <v>6</v>
      </c>
      <c r="X676" t="s">
        <v>44</v>
      </c>
      <c r="Y676">
        <v>3</v>
      </c>
      <c r="Z676" t="s">
        <v>52</v>
      </c>
      <c r="AA676">
        <v>5</v>
      </c>
      <c r="AB676" t="s">
        <v>157</v>
      </c>
      <c r="AC676">
        <v>2</v>
      </c>
      <c r="AD676" t="s">
        <v>46</v>
      </c>
      <c r="AE676">
        <v>6</v>
      </c>
      <c r="AF676" t="s">
        <v>47</v>
      </c>
      <c r="AG676">
        <v>1</v>
      </c>
      <c r="AH676">
        <v>0</v>
      </c>
      <c r="AI676">
        <v>13</v>
      </c>
      <c r="AJ676">
        <v>3141</v>
      </c>
      <c r="AK676" t="s">
        <v>48</v>
      </c>
      <c r="AL676">
        <v>0</v>
      </c>
    </row>
    <row r="677" spans="1:38" x14ac:dyDescent="0.25">
      <c r="A677" t="s">
        <v>1317</v>
      </c>
      <c r="B677">
        <v>1</v>
      </c>
      <c r="C677">
        <v>1</v>
      </c>
      <c r="D677">
        <v>13</v>
      </c>
      <c r="E677" t="s">
        <v>39</v>
      </c>
      <c r="F677" t="s">
        <v>50</v>
      </c>
      <c r="G677">
        <v>1</v>
      </c>
      <c r="H677">
        <v>7</v>
      </c>
      <c r="I677">
        <v>2</v>
      </c>
      <c r="J677">
        <v>1938</v>
      </c>
      <c r="K677">
        <v>1990</v>
      </c>
      <c r="L677">
        <v>1950</v>
      </c>
      <c r="M677">
        <v>2</v>
      </c>
      <c r="N677" t="s">
        <v>62</v>
      </c>
      <c r="P677">
        <v>1</v>
      </c>
      <c r="Q677">
        <v>1024</v>
      </c>
      <c r="R677">
        <v>1</v>
      </c>
      <c r="S677">
        <v>4</v>
      </c>
      <c r="T677" t="s">
        <v>69</v>
      </c>
      <c r="U677">
        <v>7</v>
      </c>
      <c r="V677" t="s">
        <v>43</v>
      </c>
      <c r="W677">
        <v>5</v>
      </c>
      <c r="X677" t="s">
        <v>63</v>
      </c>
      <c r="Y677">
        <v>3</v>
      </c>
      <c r="Z677" t="s">
        <v>52</v>
      </c>
      <c r="AA677">
        <v>14</v>
      </c>
      <c r="AB677" t="s">
        <v>45</v>
      </c>
      <c r="AC677">
        <v>6</v>
      </c>
      <c r="AD677" t="s">
        <v>53</v>
      </c>
      <c r="AE677">
        <v>6</v>
      </c>
      <c r="AF677" t="s">
        <v>47</v>
      </c>
      <c r="AG677">
        <v>1</v>
      </c>
      <c r="AH677">
        <v>0</v>
      </c>
      <c r="AI677">
        <v>11</v>
      </c>
      <c r="AJ677">
        <v>1703</v>
      </c>
      <c r="AK677" t="s">
        <v>48</v>
      </c>
      <c r="AL677">
        <v>0</v>
      </c>
    </row>
    <row r="678" spans="1:38" x14ac:dyDescent="0.25">
      <c r="A678" t="s">
        <v>1318</v>
      </c>
      <c r="B678">
        <v>4</v>
      </c>
      <c r="C678">
        <v>1</v>
      </c>
      <c r="D678">
        <v>13</v>
      </c>
      <c r="E678" t="s">
        <v>39</v>
      </c>
      <c r="F678" t="s">
        <v>40</v>
      </c>
      <c r="G678">
        <v>1</v>
      </c>
      <c r="H678">
        <v>9</v>
      </c>
      <c r="I678">
        <v>4</v>
      </c>
      <c r="J678">
        <v>1926</v>
      </c>
      <c r="K678">
        <v>2004</v>
      </c>
      <c r="L678">
        <v>1972</v>
      </c>
      <c r="M678">
        <v>2.5</v>
      </c>
      <c r="N678" t="s">
        <v>62</v>
      </c>
      <c r="P678">
        <v>1</v>
      </c>
      <c r="Q678">
        <v>2352</v>
      </c>
      <c r="R678">
        <v>1</v>
      </c>
      <c r="S678">
        <v>6</v>
      </c>
      <c r="T678" t="s">
        <v>331</v>
      </c>
      <c r="U678">
        <v>6</v>
      </c>
      <c r="V678" t="s">
        <v>70</v>
      </c>
      <c r="W678">
        <v>6</v>
      </c>
      <c r="X678" t="s">
        <v>44</v>
      </c>
      <c r="Y678">
        <v>4</v>
      </c>
      <c r="Z678" t="s">
        <v>72</v>
      </c>
      <c r="AA678">
        <v>14</v>
      </c>
      <c r="AB678" t="s">
        <v>45</v>
      </c>
      <c r="AC678">
        <v>11</v>
      </c>
      <c r="AD678" t="s">
        <v>976</v>
      </c>
      <c r="AE678">
        <v>6</v>
      </c>
      <c r="AF678" t="s">
        <v>47</v>
      </c>
      <c r="AG678">
        <v>1</v>
      </c>
      <c r="AH678">
        <v>0</v>
      </c>
      <c r="AI678">
        <v>11</v>
      </c>
      <c r="AJ678">
        <v>2759</v>
      </c>
      <c r="AK678" t="s">
        <v>48</v>
      </c>
      <c r="AL678">
        <v>0</v>
      </c>
    </row>
    <row r="679" spans="1:38" x14ac:dyDescent="0.25">
      <c r="A679" t="s">
        <v>1319</v>
      </c>
      <c r="B679">
        <v>2</v>
      </c>
      <c r="C679">
        <v>1</v>
      </c>
      <c r="D679">
        <v>13</v>
      </c>
      <c r="E679" t="s">
        <v>39</v>
      </c>
      <c r="F679" t="s">
        <v>40</v>
      </c>
      <c r="G679">
        <v>1</v>
      </c>
      <c r="H679">
        <v>6</v>
      </c>
      <c r="I679">
        <v>3</v>
      </c>
      <c r="J679">
        <v>1922</v>
      </c>
      <c r="K679">
        <v>2009</v>
      </c>
      <c r="L679">
        <v>1969</v>
      </c>
      <c r="M679">
        <v>2</v>
      </c>
      <c r="N679" t="s">
        <v>1320</v>
      </c>
      <c r="O679">
        <v>0</v>
      </c>
      <c r="P679">
        <v>1</v>
      </c>
      <c r="Q679">
        <v>1100</v>
      </c>
      <c r="R679">
        <v>1</v>
      </c>
      <c r="S679">
        <v>4</v>
      </c>
      <c r="T679" t="s">
        <v>69</v>
      </c>
      <c r="U679">
        <v>7</v>
      </c>
      <c r="V679" t="s">
        <v>43</v>
      </c>
      <c r="W679">
        <v>5</v>
      </c>
      <c r="X679" t="s">
        <v>63</v>
      </c>
      <c r="Y679">
        <v>3</v>
      </c>
      <c r="Z679" t="s">
        <v>52</v>
      </c>
      <c r="AA679">
        <v>14</v>
      </c>
      <c r="AB679" t="s">
        <v>45</v>
      </c>
      <c r="AC679">
        <v>6</v>
      </c>
      <c r="AD679" t="s">
        <v>53</v>
      </c>
      <c r="AE679">
        <v>6</v>
      </c>
      <c r="AF679" t="s">
        <v>47</v>
      </c>
      <c r="AG679">
        <v>1</v>
      </c>
      <c r="AH679">
        <v>0</v>
      </c>
      <c r="AI679">
        <v>11</v>
      </c>
      <c r="AJ679">
        <v>1772</v>
      </c>
      <c r="AK679" t="s">
        <v>48</v>
      </c>
      <c r="AL679">
        <v>0</v>
      </c>
    </row>
    <row r="680" spans="1:38" x14ac:dyDescent="0.25">
      <c r="A680" t="s">
        <v>1321</v>
      </c>
      <c r="B680">
        <v>2</v>
      </c>
      <c r="C680">
        <v>1</v>
      </c>
      <c r="D680">
        <v>13</v>
      </c>
      <c r="E680" t="s">
        <v>39</v>
      </c>
      <c r="F680" t="s">
        <v>40</v>
      </c>
      <c r="G680">
        <v>1</v>
      </c>
      <c r="H680">
        <v>8</v>
      </c>
      <c r="I680">
        <v>2</v>
      </c>
      <c r="J680">
        <v>1910</v>
      </c>
      <c r="K680">
        <v>2002</v>
      </c>
      <c r="L680">
        <v>1969</v>
      </c>
      <c r="M680">
        <v>2</v>
      </c>
      <c r="N680" t="s">
        <v>317</v>
      </c>
      <c r="O680">
        <v>637000</v>
      </c>
      <c r="P680">
        <v>1</v>
      </c>
      <c r="Q680">
        <v>1296</v>
      </c>
      <c r="R680">
        <v>1</v>
      </c>
      <c r="S680">
        <v>4</v>
      </c>
      <c r="T680" t="s">
        <v>69</v>
      </c>
      <c r="U680">
        <v>1</v>
      </c>
      <c r="V680" t="s">
        <v>160</v>
      </c>
      <c r="W680">
        <v>5</v>
      </c>
      <c r="X680" t="s">
        <v>63</v>
      </c>
      <c r="Y680">
        <v>4</v>
      </c>
      <c r="Z680" t="s">
        <v>72</v>
      </c>
      <c r="AA680">
        <v>6</v>
      </c>
      <c r="AB680" t="s">
        <v>322</v>
      </c>
      <c r="AC680">
        <v>1</v>
      </c>
      <c r="AD680" t="s">
        <v>64</v>
      </c>
      <c r="AE680">
        <v>6</v>
      </c>
      <c r="AF680" t="s">
        <v>47</v>
      </c>
      <c r="AG680">
        <v>1</v>
      </c>
      <c r="AH680">
        <v>1</v>
      </c>
      <c r="AI680">
        <v>12</v>
      </c>
      <c r="AJ680">
        <v>4069</v>
      </c>
      <c r="AK680" t="s">
        <v>48</v>
      </c>
      <c r="AL680">
        <v>1</v>
      </c>
    </row>
    <row r="681" spans="1:38" x14ac:dyDescent="0.25">
      <c r="A681" t="s">
        <v>1322</v>
      </c>
      <c r="B681">
        <v>4</v>
      </c>
      <c r="C681">
        <v>1</v>
      </c>
      <c r="D681">
        <v>7</v>
      </c>
      <c r="E681" t="s">
        <v>59</v>
      </c>
      <c r="F681" t="s">
        <v>40</v>
      </c>
      <c r="G681">
        <v>1</v>
      </c>
      <c r="H681">
        <v>9</v>
      </c>
      <c r="I681">
        <v>6</v>
      </c>
      <c r="J681">
        <v>1962</v>
      </c>
      <c r="L681">
        <v>1992</v>
      </c>
      <c r="M681">
        <v>2</v>
      </c>
      <c r="N681" t="s">
        <v>750</v>
      </c>
      <c r="O681">
        <v>1540000</v>
      </c>
      <c r="P681">
        <v>3</v>
      </c>
      <c r="Q681">
        <v>2882</v>
      </c>
      <c r="R681">
        <v>1</v>
      </c>
      <c r="S681">
        <v>4</v>
      </c>
      <c r="T681" t="s">
        <v>69</v>
      </c>
      <c r="U681">
        <v>1</v>
      </c>
      <c r="V681" t="s">
        <v>160</v>
      </c>
      <c r="W681">
        <v>8</v>
      </c>
      <c r="X681" t="s">
        <v>359</v>
      </c>
      <c r="Y681">
        <v>4</v>
      </c>
      <c r="Z681" t="s">
        <v>72</v>
      </c>
      <c r="AA681">
        <v>14</v>
      </c>
      <c r="AB681" t="s">
        <v>45</v>
      </c>
      <c r="AC681">
        <v>11</v>
      </c>
      <c r="AD681" t="s">
        <v>976</v>
      </c>
      <c r="AE681">
        <v>6</v>
      </c>
      <c r="AF681" t="s">
        <v>47</v>
      </c>
      <c r="AG681">
        <v>1</v>
      </c>
      <c r="AH681">
        <v>2</v>
      </c>
      <c r="AI681">
        <v>12</v>
      </c>
      <c r="AJ681">
        <v>7510</v>
      </c>
      <c r="AK681" t="s">
        <v>48</v>
      </c>
      <c r="AL681">
        <v>1</v>
      </c>
    </row>
    <row r="682" spans="1:38" x14ac:dyDescent="0.25">
      <c r="A682" t="s">
        <v>1323</v>
      </c>
      <c r="B682">
        <v>3</v>
      </c>
      <c r="C682">
        <v>1</v>
      </c>
      <c r="D682">
        <v>7</v>
      </c>
      <c r="E682" t="s">
        <v>59</v>
      </c>
      <c r="F682" t="s">
        <v>40</v>
      </c>
      <c r="G682">
        <v>1</v>
      </c>
      <c r="H682">
        <v>7</v>
      </c>
      <c r="I682">
        <v>3</v>
      </c>
      <c r="J682">
        <v>1981</v>
      </c>
      <c r="L682">
        <v>1995</v>
      </c>
      <c r="M682">
        <v>2</v>
      </c>
      <c r="N682" t="s">
        <v>62</v>
      </c>
      <c r="P682">
        <v>1</v>
      </c>
      <c r="Q682">
        <v>2072</v>
      </c>
      <c r="R682">
        <v>1</v>
      </c>
      <c r="S682">
        <v>4</v>
      </c>
      <c r="T682" t="s">
        <v>69</v>
      </c>
      <c r="U682">
        <v>7</v>
      </c>
      <c r="V682" t="s">
        <v>43</v>
      </c>
      <c r="W682">
        <v>6</v>
      </c>
      <c r="X682" t="s">
        <v>44</v>
      </c>
      <c r="Y682">
        <v>4</v>
      </c>
      <c r="Z682" t="s">
        <v>72</v>
      </c>
      <c r="AA682">
        <v>10</v>
      </c>
      <c r="AB682" t="s">
        <v>139</v>
      </c>
      <c r="AC682">
        <v>1</v>
      </c>
      <c r="AD682" t="s">
        <v>64</v>
      </c>
      <c r="AE682">
        <v>11</v>
      </c>
      <c r="AF682" t="s">
        <v>98</v>
      </c>
      <c r="AG682">
        <v>1</v>
      </c>
      <c r="AH682">
        <v>2</v>
      </c>
      <c r="AI682">
        <v>11</v>
      </c>
      <c r="AJ682">
        <v>2532</v>
      </c>
      <c r="AK682" t="s">
        <v>48</v>
      </c>
      <c r="AL682">
        <v>0</v>
      </c>
    </row>
    <row r="683" spans="1:38" x14ac:dyDescent="0.25">
      <c r="A683" t="s">
        <v>1324</v>
      </c>
      <c r="B683">
        <v>3</v>
      </c>
      <c r="C683">
        <v>1</v>
      </c>
      <c r="D683">
        <v>7</v>
      </c>
      <c r="E683" t="s">
        <v>59</v>
      </c>
      <c r="F683" t="s">
        <v>40</v>
      </c>
      <c r="G683">
        <v>1</v>
      </c>
      <c r="H683">
        <v>7</v>
      </c>
      <c r="I683">
        <v>3</v>
      </c>
      <c r="J683">
        <v>1981</v>
      </c>
      <c r="L683">
        <v>1995</v>
      </c>
      <c r="M683">
        <v>2</v>
      </c>
      <c r="N683" t="s">
        <v>1325</v>
      </c>
      <c r="O683">
        <v>1350000</v>
      </c>
      <c r="P683">
        <v>1</v>
      </c>
      <c r="Q683">
        <v>2072</v>
      </c>
      <c r="R683">
        <v>1</v>
      </c>
      <c r="S683">
        <v>4</v>
      </c>
      <c r="T683" t="s">
        <v>69</v>
      </c>
      <c r="U683">
        <v>7</v>
      </c>
      <c r="V683" t="s">
        <v>43</v>
      </c>
      <c r="W683">
        <v>6</v>
      </c>
      <c r="X683" t="s">
        <v>44</v>
      </c>
      <c r="Y683">
        <v>5</v>
      </c>
      <c r="Z683" t="s">
        <v>44</v>
      </c>
      <c r="AA683">
        <v>10</v>
      </c>
      <c r="AB683" t="s">
        <v>139</v>
      </c>
      <c r="AC683">
        <v>1</v>
      </c>
      <c r="AD683" t="s">
        <v>64</v>
      </c>
      <c r="AE683">
        <v>11</v>
      </c>
      <c r="AF683" t="s">
        <v>98</v>
      </c>
      <c r="AG683">
        <v>2</v>
      </c>
      <c r="AH683">
        <v>2</v>
      </c>
      <c r="AI683">
        <v>11</v>
      </c>
      <c r="AJ683">
        <v>2314</v>
      </c>
      <c r="AK683" t="s">
        <v>48</v>
      </c>
      <c r="AL683">
        <v>1</v>
      </c>
    </row>
    <row r="684" spans="1:38" x14ac:dyDescent="0.25">
      <c r="A684" t="s">
        <v>1326</v>
      </c>
      <c r="B684">
        <v>6</v>
      </c>
      <c r="C684">
        <v>2</v>
      </c>
      <c r="D684">
        <v>1</v>
      </c>
      <c r="E684" t="s">
        <v>67</v>
      </c>
      <c r="F684" t="s">
        <v>40</v>
      </c>
      <c r="G684">
        <v>1</v>
      </c>
      <c r="H684">
        <v>16</v>
      </c>
      <c r="I684">
        <v>7</v>
      </c>
      <c r="J684">
        <v>2011</v>
      </c>
      <c r="L684">
        <v>2016</v>
      </c>
      <c r="M684">
        <v>2.5</v>
      </c>
      <c r="N684" t="s">
        <v>233</v>
      </c>
      <c r="O684">
        <v>7000000</v>
      </c>
      <c r="P684">
        <v>4</v>
      </c>
      <c r="Q684">
        <v>5901</v>
      </c>
      <c r="R684">
        <v>1</v>
      </c>
      <c r="S684">
        <v>6</v>
      </c>
      <c r="T684" t="s">
        <v>331</v>
      </c>
      <c r="U684">
        <v>1</v>
      </c>
      <c r="V684" t="s">
        <v>160</v>
      </c>
      <c r="W684">
        <v>11</v>
      </c>
      <c r="X684" t="s">
        <v>1138</v>
      </c>
      <c r="Y684">
        <v>5</v>
      </c>
      <c r="Z684" t="s">
        <v>44</v>
      </c>
      <c r="AA684">
        <v>5</v>
      </c>
      <c r="AB684" t="s">
        <v>157</v>
      </c>
      <c r="AC684">
        <v>4</v>
      </c>
      <c r="AD684" t="s">
        <v>1139</v>
      </c>
      <c r="AE684">
        <v>6</v>
      </c>
      <c r="AF684" t="s">
        <v>47</v>
      </c>
      <c r="AG684">
        <v>1</v>
      </c>
      <c r="AH684">
        <v>4</v>
      </c>
      <c r="AI684">
        <v>12</v>
      </c>
      <c r="AJ684">
        <v>17759</v>
      </c>
      <c r="AK684" t="s">
        <v>48</v>
      </c>
      <c r="AL684">
        <v>0</v>
      </c>
    </row>
    <row r="685" spans="1:38" x14ac:dyDescent="0.25">
      <c r="A685" t="s">
        <v>1327</v>
      </c>
      <c r="B685">
        <v>2</v>
      </c>
      <c r="C685">
        <v>1</v>
      </c>
      <c r="D685">
        <v>7</v>
      </c>
      <c r="E685" t="s">
        <v>59</v>
      </c>
      <c r="F685" t="s">
        <v>40</v>
      </c>
      <c r="G685">
        <v>1</v>
      </c>
      <c r="H685">
        <v>6</v>
      </c>
      <c r="I685">
        <v>3</v>
      </c>
      <c r="J685">
        <v>1900</v>
      </c>
      <c r="K685">
        <v>1951</v>
      </c>
      <c r="L685">
        <v>1960</v>
      </c>
      <c r="M685">
        <v>2</v>
      </c>
      <c r="N685" t="s">
        <v>1328</v>
      </c>
      <c r="O685">
        <v>0</v>
      </c>
      <c r="P685">
        <v>1</v>
      </c>
      <c r="Q685">
        <v>2080</v>
      </c>
      <c r="R685">
        <v>1</v>
      </c>
      <c r="S685">
        <v>4</v>
      </c>
      <c r="T685" t="s">
        <v>69</v>
      </c>
      <c r="U685">
        <v>1</v>
      </c>
      <c r="V685" t="s">
        <v>160</v>
      </c>
      <c r="W685">
        <v>5</v>
      </c>
      <c r="X685" t="s">
        <v>63</v>
      </c>
      <c r="Y685">
        <v>3</v>
      </c>
      <c r="Z685" t="s">
        <v>52</v>
      </c>
      <c r="AA685">
        <v>19</v>
      </c>
      <c r="AB685" t="s">
        <v>637</v>
      </c>
      <c r="AC685">
        <v>6</v>
      </c>
      <c r="AD685" t="s">
        <v>53</v>
      </c>
      <c r="AE685">
        <v>6</v>
      </c>
      <c r="AF685" t="s">
        <v>47</v>
      </c>
      <c r="AG685">
        <v>1</v>
      </c>
      <c r="AH685">
        <v>2</v>
      </c>
      <c r="AI685">
        <v>12</v>
      </c>
      <c r="AJ685">
        <v>4625</v>
      </c>
      <c r="AK685" t="s">
        <v>48</v>
      </c>
      <c r="AL685">
        <v>0</v>
      </c>
    </row>
    <row r="686" spans="1:38" x14ac:dyDescent="0.25">
      <c r="A686" t="s">
        <v>1329</v>
      </c>
      <c r="B686">
        <v>3</v>
      </c>
      <c r="C686">
        <v>1</v>
      </c>
      <c r="D686">
        <v>7</v>
      </c>
      <c r="E686" t="s">
        <v>59</v>
      </c>
      <c r="F686" t="s">
        <v>40</v>
      </c>
      <c r="G686">
        <v>1</v>
      </c>
      <c r="H686">
        <v>8</v>
      </c>
      <c r="I686">
        <v>3</v>
      </c>
      <c r="J686">
        <v>1987</v>
      </c>
      <c r="K686">
        <v>2007</v>
      </c>
      <c r="L686">
        <v>2001</v>
      </c>
      <c r="M686">
        <v>2</v>
      </c>
      <c r="N686" t="s">
        <v>1330</v>
      </c>
      <c r="O686">
        <v>1165000</v>
      </c>
      <c r="P686">
        <v>1</v>
      </c>
      <c r="Q686">
        <v>1748</v>
      </c>
      <c r="R686">
        <v>1</v>
      </c>
      <c r="S686">
        <v>4</v>
      </c>
      <c r="T686" t="s">
        <v>69</v>
      </c>
      <c r="U686">
        <v>7</v>
      </c>
      <c r="V686" t="s">
        <v>43</v>
      </c>
      <c r="W686">
        <v>7</v>
      </c>
      <c r="X686" t="s">
        <v>209</v>
      </c>
      <c r="Y686">
        <v>4</v>
      </c>
      <c r="Z686" t="s">
        <v>72</v>
      </c>
      <c r="AA686">
        <v>14</v>
      </c>
      <c r="AB686" t="s">
        <v>45</v>
      </c>
      <c r="AC686">
        <v>1</v>
      </c>
      <c r="AD686" t="s">
        <v>64</v>
      </c>
      <c r="AE686">
        <v>6</v>
      </c>
      <c r="AF686" t="s">
        <v>47</v>
      </c>
      <c r="AG686">
        <v>1</v>
      </c>
      <c r="AH686">
        <v>2</v>
      </c>
      <c r="AI686">
        <v>11</v>
      </c>
      <c r="AJ686">
        <v>1752</v>
      </c>
      <c r="AK686" t="s">
        <v>48</v>
      </c>
      <c r="AL686">
        <v>1</v>
      </c>
    </row>
    <row r="687" spans="1:38" x14ac:dyDescent="0.25">
      <c r="A687" t="s">
        <v>1331</v>
      </c>
      <c r="B687">
        <v>4</v>
      </c>
      <c r="C687">
        <v>1</v>
      </c>
      <c r="D687">
        <v>7</v>
      </c>
      <c r="E687" t="s">
        <v>59</v>
      </c>
      <c r="F687" t="s">
        <v>40</v>
      </c>
      <c r="G687">
        <v>1</v>
      </c>
      <c r="H687">
        <v>12</v>
      </c>
      <c r="I687">
        <v>3</v>
      </c>
      <c r="J687">
        <v>2014</v>
      </c>
      <c r="L687">
        <v>2017</v>
      </c>
      <c r="M687">
        <v>3</v>
      </c>
      <c r="N687" t="s">
        <v>1332</v>
      </c>
      <c r="O687">
        <v>1948591</v>
      </c>
      <c r="P687">
        <v>1</v>
      </c>
      <c r="Q687">
        <v>3288</v>
      </c>
      <c r="R687">
        <v>1</v>
      </c>
      <c r="S687">
        <v>7</v>
      </c>
      <c r="T687" t="s">
        <v>42</v>
      </c>
      <c r="U687">
        <v>6</v>
      </c>
      <c r="V687" t="s">
        <v>70</v>
      </c>
      <c r="W687">
        <v>8</v>
      </c>
      <c r="X687" t="s">
        <v>359</v>
      </c>
      <c r="Y687">
        <v>6</v>
      </c>
      <c r="Z687" t="s">
        <v>209</v>
      </c>
      <c r="AA687">
        <v>10</v>
      </c>
      <c r="AB687" t="s">
        <v>139</v>
      </c>
      <c r="AC687">
        <v>11</v>
      </c>
      <c r="AD687" t="s">
        <v>976</v>
      </c>
      <c r="AE687">
        <v>6</v>
      </c>
      <c r="AF687" t="s">
        <v>47</v>
      </c>
      <c r="AG687">
        <v>1</v>
      </c>
      <c r="AH687">
        <v>1</v>
      </c>
      <c r="AI687">
        <v>13</v>
      </c>
      <c r="AJ687">
        <v>3196</v>
      </c>
      <c r="AK687" t="s">
        <v>48</v>
      </c>
      <c r="AL687">
        <v>1</v>
      </c>
    </row>
    <row r="688" spans="1:38" x14ac:dyDescent="0.25">
      <c r="A688" t="s">
        <v>1333</v>
      </c>
      <c r="B688">
        <v>4</v>
      </c>
      <c r="C688">
        <v>1</v>
      </c>
      <c r="D688">
        <v>7</v>
      </c>
      <c r="E688" t="s">
        <v>59</v>
      </c>
      <c r="F688" t="s">
        <v>40</v>
      </c>
      <c r="G688">
        <v>1</v>
      </c>
      <c r="H688">
        <v>10</v>
      </c>
      <c r="I688">
        <v>5</v>
      </c>
      <c r="J688">
        <v>1965</v>
      </c>
      <c r="K688">
        <v>1990</v>
      </c>
      <c r="L688">
        <v>1979</v>
      </c>
      <c r="M688">
        <v>1</v>
      </c>
      <c r="N688" t="s">
        <v>1334</v>
      </c>
      <c r="O688">
        <v>1200000</v>
      </c>
      <c r="P688">
        <v>1</v>
      </c>
      <c r="Q688">
        <v>2375</v>
      </c>
      <c r="R688">
        <v>1</v>
      </c>
      <c r="S688">
        <v>1</v>
      </c>
      <c r="T688" t="s">
        <v>463</v>
      </c>
      <c r="U688">
        <v>1</v>
      </c>
      <c r="V688" t="s">
        <v>160</v>
      </c>
      <c r="W688">
        <v>6</v>
      </c>
      <c r="X688" t="s">
        <v>44</v>
      </c>
      <c r="Y688">
        <v>3</v>
      </c>
      <c r="Z688" t="s">
        <v>52</v>
      </c>
      <c r="AA688">
        <v>14</v>
      </c>
      <c r="AB688" t="s">
        <v>45</v>
      </c>
      <c r="AC688">
        <v>1</v>
      </c>
      <c r="AD688" t="s">
        <v>64</v>
      </c>
      <c r="AE688">
        <v>6</v>
      </c>
      <c r="AF688" t="s">
        <v>47</v>
      </c>
      <c r="AG688">
        <v>1</v>
      </c>
      <c r="AH688">
        <v>1</v>
      </c>
      <c r="AI688">
        <v>12</v>
      </c>
      <c r="AJ688">
        <v>9223</v>
      </c>
      <c r="AK688" t="s">
        <v>48</v>
      </c>
      <c r="AL688">
        <v>1</v>
      </c>
    </row>
    <row r="689" spans="1:38" x14ac:dyDescent="0.25">
      <c r="A689" t="s">
        <v>1335</v>
      </c>
      <c r="B689">
        <v>3</v>
      </c>
      <c r="C689">
        <v>1</v>
      </c>
      <c r="D689">
        <v>7</v>
      </c>
      <c r="E689" t="s">
        <v>59</v>
      </c>
      <c r="F689" t="s">
        <v>40</v>
      </c>
      <c r="G689">
        <v>1</v>
      </c>
      <c r="H689">
        <v>8</v>
      </c>
      <c r="I689">
        <v>3</v>
      </c>
      <c r="J689">
        <v>1931</v>
      </c>
      <c r="K689">
        <v>1964</v>
      </c>
      <c r="L689">
        <v>1972</v>
      </c>
      <c r="M689">
        <v>2</v>
      </c>
      <c r="N689" t="s">
        <v>62</v>
      </c>
      <c r="P689">
        <v>1</v>
      </c>
      <c r="Q689">
        <v>2276</v>
      </c>
      <c r="R689">
        <v>1</v>
      </c>
      <c r="S689">
        <v>4</v>
      </c>
      <c r="T689" t="s">
        <v>69</v>
      </c>
      <c r="U689">
        <v>1</v>
      </c>
      <c r="V689" t="s">
        <v>160</v>
      </c>
      <c r="W689">
        <v>6</v>
      </c>
      <c r="X689" t="s">
        <v>44</v>
      </c>
      <c r="Y689">
        <v>3</v>
      </c>
      <c r="Z689" t="s">
        <v>52</v>
      </c>
      <c r="AA689">
        <v>6</v>
      </c>
      <c r="AB689" t="s">
        <v>322</v>
      </c>
      <c r="AC689">
        <v>1</v>
      </c>
      <c r="AD689" t="s">
        <v>64</v>
      </c>
      <c r="AE689">
        <v>6</v>
      </c>
      <c r="AF689" t="s">
        <v>47</v>
      </c>
      <c r="AG689">
        <v>1</v>
      </c>
      <c r="AH689">
        <v>1</v>
      </c>
      <c r="AI689">
        <v>12</v>
      </c>
      <c r="AJ689">
        <v>12500</v>
      </c>
      <c r="AK689" t="s">
        <v>48</v>
      </c>
      <c r="AL689">
        <v>0</v>
      </c>
    </row>
    <row r="690" spans="1:38" x14ac:dyDescent="0.25">
      <c r="A690" t="s">
        <v>1336</v>
      </c>
      <c r="B690">
        <v>3</v>
      </c>
      <c r="C690">
        <v>1</v>
      </c>
      <c r="D690">
        <v>7</v>
      </c>
      <c r="E690" t="s">
        <v>59</v>
      </c>
      <c r="F690" t="s">
        <v>40</v>
      </c>
      <c r="G690">
        <v>1</v>
      </c>
      <c r="H690">
        <v>7</v>
      </c>
      <c r="I690">
        <v>3</v>
      </c>
      <c r="J690">
        <v>1986</v>
      </c>
      <c r="L690">
        <v>2001</v>
      </c>
      <c r="M690">
        <v>2</v>
      </c>
      <c r="N690" t="s">
        <v>1337</v>
      </c>
      <c r="O690">
        <v>1150000</v>
      </c>
      <c r="P690">
        <v>1</v>
      </c>
      <c r="Q690">
        <v>1792</v>
      </c>
      <c r="R690">
        <v>1</v>
      </c>
      <c r="S690">
        <v>4</v>
      </c>
      <c r="T690" t="s">
        <v>69</v>
      </c>
      <c r="U690">
        <v>7</v>
      </c>
      <c r="V690" t="s">
        <v>43</v>
      </c>
      <c r="W690">
        <v>7</v>
      </c>
      <c r="X690" t="s">
        <v>209</v>
      </c>
      <c r="Y690">
        <v>4</v>
      </c>
      <c r="Z690" t="s">
        <v>72</v>
      </c>
      <c r="AA690">
        <v>14</v>
      </c>
      <c r="AB690" t="s">
        <v>45</v>
      </c>
      <c r="AC690">
        <v>1</v>
      </c>
      <c r="AD690" t="s">
        <v>64</v>
      </c>
      <c r="AE690">
        <v>6</v>
      </c>
      <c r="AF690" t="s">
        <v>47</v>
      </c>
      <c r="AG690">
        <v>1</v>
      </c>
      <c r="AH690">
        <v>2</v>
      </c>
      <c r="AI690">
        <v>11</v>
      </c>
      <c r="AJ690">
        <v>2168</v>
      </c>
      <c r="AK690" t="s">
        <v>48</v>
      </c>
      <c r="AL690">
        <v>1</v>
      </c>
    </row>
    <row r="691" spans="1:38" x14ac:dyDescent="0.25">
      <c r="A691" t="s">
        <v>1338</v>
      </c>
      <c r="B691">
        <v>2</v>
      </c>
      <c r="C691">
        <v>0</v>
      </c>
      <c r="D691">
        <v>13</v>
      </c>
      <c r="E691" t="s">
        <v>39</v>
      </c>
      <c r="F691" t="s">
        <v>50</v>
      </c>
      <c r="G691">
        <v>1</v>
      </c>
      <c r="H691">
        <v>8</v>
      </c>
      <c r="I691">
        <v>4</v>
      </c>
      <c r="J691">
        <v>1890</v>
      </c>
      <c r="K691">
        <v>2008</v>
      </c>
      <c r="L691">
        <v>1969</v>
      </c>
      <c r="M691">
        <v>2</v>
      </c>
      <c r="N691" t="s">
        <v>1339</v>
      </c>
      <c r="O691">
        <v>475000</v>
      </c>
      <c r="P691">
        <v>1</v>
      </c>
      <c r="Q691">
        <v>1938</v>
      </c>
      <c r="R691">
        <v>1</v>
      </c>
      <c r="S691">
        <v>4</v>
      </c>
      <c r="T691" t="s">
        <v>69</v>
      </c>
      <c r="U691">
        <v>8</v>
      </c>
      <c r="V691" t="s">
        <v>126</v>
      </c>
      <c r="W691">
        <v>5</v>
      </c>
      <c r="X691" t="s">
        <v>63</v>
      </c>
      <c r="Y691">
        <v>3</v>
      </c>
      <c r="Z691" t="s">
        <v>52</v>
      </c>
      <c r="AA691">
        <v>6</v>
      </c>
      <c r="AB691" t="s">
        <v>322</v>
      </c>
      <c r="AC691">
        <v>6</v>
      </c>
      <c r="AD691" t="s">
        <v>53</v>
      </c>
      <c r="AE691">
        <v>6</v>
      </c>
      <c r="AF691" t="s">
        <v>47</v>
      </c>
      <c r="AG691">
        <v>1</v>
      </c>
      <c r="AH691">
        <v>0</v>
      </c>
      <c r="AI691">
        <v>13</v>
      </c>
      <c r="AJ691">
        <v>3105</v>
      </c>
      <c r="AK691" t="s">
        <v>48</v>
      </c>
      <c r="AL691">
        <v>1</v>
      </c>
    </row>
    <row r="692" spans="1:38" x14ac:dyDescent="0.25">
      <c r="A692" t="s">
        <v>1340</v>
      </c>
      <c r="B692">
        <v>4</v>
      </c>
      <c r="C692">
        <v>0</v>
      </c>
      <c r="D692">
        <v>7</v>
      </c>
      <c r="E692" t="s">
        <v>59</v>
      </c>
      <c r="F692" t="s">
        <v>40</v>
      </c>
      <c r="G692">
        <v>1</v>
      </c>
      <c r="H692">
        <v>11</v>
      </c>
      <c r="I692">
        <v>4</v>
      </c>
      <c r="J692">
        <v>1951</v>
      </c>
      <c r="K692">
        <v>1963</v>
      </c>
      <c r="L692">
        <v>1969</v>
      </c>
      <c r="M692">
        <v>2</v>
      </c>
      <c r="N692" t="s">
        <v>62</v>
      </c>
      <c r="P692">
        <v>1</v>
      </c>
      <c r="Q692">
        <v>3280</v>
      </c>
      <c r="R692">
        <v>1</v>
      </c>
      <c r="S692">
        <v>4</v>
      </c>
      <c r="T692" t="s">
        <v>69</v>
      </c>
      <c r="U692">
        <v>1</v>
      </c>
      <c r="V692" t="s">
        <v>160</v>
      </c>
      <c r="W692">
        <v>6</v>
      </c>
      <c r="X692" t="s">
        <v>44</v>
      </c>
      <c r="Y692">
        <v>3</v>
      </c>
      <c r="Z692" t="s">
        <v>52</v>
      </c>
      <c r="AA692">
        <v>22</v>
      </c>
      <c r="AB692" t="s">
        <v>117</v>
      </c>
      <c r="AC692">
        <v>2</v>
      </c>
      <c r="AD692" t="s">
        <v>46</v>
      </c>
      <c r="AE692">
        <v>6</v>
      </c>
      <c r="AF692" t="s">
        <v>47</v>
      </c>
      <c r="AG692">
        <v>1</v>
      </c>
      <c r="AH692">
        <v>1</v>
      </c>
      <c r="AI692">
        <v>12</v>
      </c>
      <c r="AJ692">
        <v>4910</v>
      </c>
      <c r="AK692" t="s">
        <v>48</v>
      </c>
      <c r="AL692">
        <v>0</v>
      </c>
    </row>
    <row r="693" spans="1:38" x14ac:dyDescent="0.25">
      <c r="A693" t="s">
        <v>1341</v>
      </c>
      <c r="B693">
        <v>3</v>
      </c>
      <c r="C693">
        <v>0</v>
      </c>
      <c r="D693">
        <v>7</v>
      </c>
      <c r="E693" t="s">
        <v>59</v>
      </c>
      <c r="F693" t="s">
        <v>40</v>
      </c>
      <c r="G693">
        <v>1</v>
      </c>
      <c r="H693">
        <v>9</v>
      </c>
      <c r="I693">
        <v>5</v>
      </c>
      <c r="J693">
        <v>1929</v>
      </c>
      <c r="L693">
        <v>1967</v>
      </c>
      <c r="M693">
        <v>2.75</v>
      </c>
      <c r="N693" t="s">
        <v>1342</v>
      </c>
      <c r="O693">
        <v>815000</v>
      </c>
      <c r="P693">
        <v>1</v>
      </c>
      <c r="Q693">
        <v>2127</v>
      </c>
      <c r="R693">
        <v>1</v>
      </c>
      <c r="S693">
        <v>7</v>
      </c>
      <c r="T693" t="s">
        <v>42</v>
      </c>
      <c r="U693">
        <v>7</v>
      </c>
      <c r="V693" t="s">
        <v>43</v>
      </c>
      <c r="W693">
        <v>7</v>
      </c>
      <c r="X693" t="s">
        <v>209</v>
      </c>
      <c r="Y693">
        <v>3</v>
      </c>
      <c r="Z693" t="s">
        <v>52</v>
      </c>
      <c r="AA693">
        <v>14</v>
      </c>
      <c r="AB693" t="s">
        <v>45</v>
      </c>
      <c r="AC693">
        <v>1</v>
      </c>
      <c r="AD693" t="s">
        <v>64</v>
      </c>
      <c r="AE693">
        <v>6</v>
      </c>
      <c r="AF693" t="s">
        <v>47</v>
      </c>
      <c r="AG693">
        <v>1</v>
      </c>
      <c r="AH693">
        <v>1</v>
      </c>
      <c r="AI693">
        <v>11</v>
      </c>
      <c r="AJ693">
        <v>3723</v>
      </c>
      <c r="AK693" t="s">
        <v>48</v>
      </c>
      <c r="AL693">
        <v>1</v>
      </c>
    </row>
    <row r="694" spans="1:38" x14ac:dyDescent="0.25">
      <c r="A694" t="s">
        <v>1343</v>
      </c>
      <c r="B694">
        <v>4</v>
      </c>
      <c r="C694">
        <v>1</v>
      </c>
      <c r="D694">
        <v>7</v>
      </c>
      <c r="E694" t="s">
        <v>59</v>
      </c>
      <c r="F694" t="s">
        <v>40</v>
      </c>
      <c r="G694">
        <v>1</v>
      </c>
      <c r="H694">
        <v>9</v>
      </c>
      <c r="I694">
        <v>4</v>
      </c>
      <c r="J694">
        <v>1989</v>
      </c>
      <c r="L694">
        <v>2002</v>
      </c>
      <c r="M694">
        <v>2.5</v>
      </c>
      <c r="N694" t="s">
        <v>1344</v>
      </c>
      <c r="O694">
        <v>0</v>
      </c>
      <c r="P694">
        <v>1</v>
      </c>
      <c r="Q694">
        <v>2295</v>
      </c>
      <c r="R694">
        <v>1</v>
      </c>
      <c r="S694">
        <v>6</v>
      </c>
      <c r="T694" t="s">
        <v>331</v>
      </c>
      <c r="U694">
        <v>7</v>
      </c>
      <c r="V694" t="s">
        <v>43</v>
      </c>
      <c r="W694">
        <v>7</v>
      </c>
      <c r="X694" t="s">
        <v>209</v>
      </c>
      <c r="Y694">
        <v>4</v>
      </c>
      <c r="Z694" t="s">
        <v>72</v>
      </c>
      <c r="AA694">
        <v>14</v>
      </c>
      <c r="AB694" t="s">
        <v>45</v>
      </c>
      <c r="AC694">
        <v>1</v>
      </c>
      <c r="AD694" t="s">
        <v>64</v>
      </c>
      <c r="AE694">
        <v>6</v>
      </c>
      <c r="AF694" t="s">
        <v>47</v>
      </c>
      <c r="AG694">
        <v>1</v>
      </c>
      <c r="AH694">
        <v>3</v>
      </c>
      <c r="AI694">
        <v>11</v>
      </c>
      <c r="AJ694">
        <v>2441</v>
      </c>
      <c r="AK694" t="s">
        <v>48</v>
      </c>
      <c r="AL694">
        <v>0</v>
      </c>
    </row>
    <row r="695" spans="1:38" x14ac:dyDescent="0.25">
      <c r="A695" t="s">
        <v>1345</v>
      </c>
      <c r="B695">
        <v>3</v>
      </c>
      <c r="C695">
        <v>0</v>
      </c>
      <c r="D695">
        <v>13</v>
      </c>
      <c r="E695" t="s">
        <v>39</v>
      </c>
      <c r="F695" t="s">
        <v>40</v>
      </c>
      <c r="G695">
        <v>1</v>
      </c>
      <c r="H695">
        <v>6</v>
      </c>
      <c r="I695">
        <v>3</v>
      </c>
      <c r="J695">
        <v>1927</v>
      </c>
      <c r="L695">
        <v>1963</v>
      </c>
      <c r="M695">
        <v>2</v>
      </c>
      <c r="N695" t="s">
        <v>1346</v>
      </c>
      <c r="O695">
        <v>775000</v>
      </c>
      <c r="P695">
        <v>3</v>
      </c>
      <c r="Q695">
        <v>1410</v>
      </c>
      <c r="R695">
        <v>1</v>
      </c>
      <c r="S695">
        <v>4</v>
      </c>
      <c r="T695" t="s">
        <v>69</v>
      </c>
      <c r="U695">
        <v>7</v>
      </c>
      <c r="V695" t="s">
        <v>43</v>
      </c>
      <c r="W695">
        <v>6</v>
      </c>
      <c r="X695" t="s">
        <v>44</v>
      </c>
      <c r="Y695">
        <v>4</v>
      </c>
      <c r="Z695" t="s">
        <v>72</v>
      </c>
      <c r="AA695">
        <v>14</v>
      </c>
      <c r="AB695" t="s">
        <v>45</v>
      </c>
      <c r="AC695">
        <v>6</v>
      </c>
      <c r="AD695" t="s">
        <v>53</v>
      </c>
      <c r="AE695">
        <v>6</v>
      </c>
      <c r="AF695" t="s">
        <v>47</v>
      </c>
      <c r="AG695">
        <v>1</v>
      </c>
      <c r="AH695">
        <v>0</v>
      </c>
      <c r="AI695">
        <v>11</v>
      </c>
      <c r="AJ695">
        <v>2025</v>
      </c>
      <c r="AK695" t="s">
        <v>48</v>
      </c>
      <c r="AL695">
        <v>1</v>
      </c>
    </row>
    <row r="696" spans="1:38" x14ac:dyDescent="0.25">
      <c r="A696" t="s">
        <v>1347</v>
      </c>
      <c r="B696">
        <v>3</v>
      </c>
      <c r="C696">
        <v>0</v>
      </c>
      <c r="D696">
        <v>7</v>
      </c>
      <c r="E696" t="s">
        <v>59</v>
      </c>
      <c r="F696" t="s">
        <v>40</v>
      </c>
      <c r="G696">
        <v>1</v>
      </c>
      <c r="H696">
        <v>9</v>
      </c>
      <c r="I696">
        <v>3</v>
      </c>
      <c r="J696">
        <v>1937</v>
      </c>
      <c r="K696">
        <v>1965</v>
      </c>
      <c r="L696">
        <v>1962</v>
      </c>
      <c r="M696">
        <v>2.5</v>
      </c>
      <c r="N696" t="s">
        <v>1348</v>
      </c>
      <c r="O696">
        <v>0</v>
      </c>
      <c r="P696">
        <v>1</v>
      </c>
      <c r="Q696">
        <v>1981</v>
      </c>
      <c r="R696">
        <v>1</v>
      </c>
      <c r="S696">
        <v>6</v>
      </c>
      <c r="T696" t="s">
        <v>331</v>
      </c>
      <c r="U696">
        <v>1</v>
      </c>
      <c r="V696" t="s">
        <v>160</v>
      </c>
      <c r="W696">
        <v>7</v>
      </c>
      <c r="X696" t="s">
        <v>209</v>
      </c>
      <c r="Y696">
        <v>3</v>
      </c>
      <c r="Z696" t="s">
        <v>52</v>
      </c>
      <c r="AA696">
        <v>14</v>
      </c>
      <c r="AB696" t="s">
        <v>45</v>
      </c>
      <c r="AC696">
        <v>11</v>
      </c>
      <c r="AD696" t="s">
        <v>976</v>
      </c>
      <c r="AE696">
        <v>6</v>
      </c>
      <c r="AF696" t="s">
        <v>47</v>
      </c>
      <c r="AG696">
        <v>1</v>
      </c>
      <c r="AH696">
        <v>1</v>
      </c>
      <c r="AI696">
        <v>12</v>
      </c>
      <c r="AJ696">
        <v>24798</v>
      </c>
      <c r="AK696" t="s">
        <v>48</v>
      </c>
      <c r="AL696">
        <v>0</v>
      </c>
    </row>
    <row r="697" spans="1:38" x14ac:dyDescent="0.25">
      <c r="A697" t="s">
        <v>1349</v>
      </c>
      <c r="B697">
        <v>3</v>
      </c>
      <c r="C697">
        <v>1</v>
      </c>
      <c r="D697">
        <v>7</v>
      </c>
      <c r="E697" t="s">
        <v>59</v>
      </c>
      <c r="F697" t="s">
        <v>40</v>
      </c>
      <c r="G697">
        <v>1</v>
      </c>
      <c r="H697">
        <v>8</v>
      </c>
      <c r="I697">
        <v>3</v>
      </c>
      <c r="J697">
        <v>1988</v>
      </c>
      <c r="L697">
        <v>2000</v>
      </c>
      <c r="M697">
        <v>2</v>
      </c>
      <c r="N697" t="s">
        <v>1350</v>
      </c>
      <c r="O697">
        <v>1175000</v>
      </c>
      <c r="P697">
        <v>1</v>
      </c>
      <c r="Q697">
        <v>1804</v>
      </c>
      <c r="R697">
        <v>1</v>
      </c>
      <c r="S697">
        <v>4</v>
      </c>
      <c r="T697" t="s">
        <v>69</v>
      </c>
      <c r="U697">
        <v>7</v>
      </c>
      <c r="V697" t="s">
        <v>43</v>
      </c>
      <c r="W697">
        <v>6</v>
      </c>
      <c r="X697" t="s">
        <v>44</v>
      </c>
      <c r="Y697">
        <v>5</v>
      </c>
      <c r="Z697" t="s">
        <v>44</v>
      </c>
      <c r="AA697">
        <v>10</v>
      </c>
      <c r="AB697" t="s">
        <v>139</v>
      </c>
      <c r="AC697">
        <v>1</v>
      </c>
      <c r="AD697" t="s">
        <v>64</v>
      </c>
      <c r="AE697">
        <v>11</v>
      </c>
      <c r="AF697" t="s">
        <v>98</v>
      </c>
      <c r="AG697">
        <v>1</v>
      </c>
      <c r="AH697">
        <v>2</v>
      </c>
      <c r="AI697">
        <v>11</v>
      </c>
      <c r="AJ697">
        <v>1386</v>
      </c>
      <c r="AK697" t="s">
        <v>48</v>
      </c>
      <c r="AL697">
        <v>1</v>
      </c>
    </row>
    <row r="698" spans="1:38" x14ac:dyDescent="0.25">
      <c r="A698" t="s">
        <v>1351</v>
      </c>
      <c r="B698">
        <v>4</v>
      </c>
      <c r="C698">
        <v>1</v>
      </c>
      <c r="D698">
        <v>7</v>
      </c>
      <c r="E698" t="s">
        <v>59</v>
      </c>
      <c r="F698" t="s">
        <v>40</v>
      </c>
      <c r="G698">
        <v>1</v>
      </c>
      <c r="H698">
        <v>10</v>
      </c>
      <c r="I698">
        <v>5</v>
      </c>
      <c r="J698">
        <v>1995</v>
      </c>
      <c r="K698">
        <v>2009</v>
      </c>
      <c r="L698">
        <v>2007</v>
      </c>
      <c r="M698">
        <v>2</v>
      </c>
      <c r="N698" t="s">
        <v>1352</v>
      </c>
      <c r="O698">
        <v>1800000</v>
      </c>
      <c r="P698">
        <v>1</v>
      </c>
      <c r="Q698">
        <v>3824</v>
      </c>
      <c r="R698">
        <v>1</v>
      </c>
      <c r="S698">
        <v>4</v>
      </c>
      <c r="T698" t="s">
        <v>69</v>
      </c>
      <c r="U698">
        <v>1</v>
      </c>
      <c r="V698" t="s">
        <v>160</v>
      </c>
      <c r="W698">
        <v>8</v>
      </c>
      <c r="X698" t="s">
        <v>359</v>
      </c>
      <c r="Y698">
        <v>3</v>
      </c>
      <c r="Z698" t="s">
        <v>52</v>
      </c>
      <c r="AA698">
        <v>10</v>
      </c>
      <c r="AB698" t="s">
        <v>139</v>
      </c>
      <c r="AC698">
        <v>2</v>
      </c>
      <c r="AD698" t="s">
        <v>46</v>
      </c>
      <c r="AE698">
        <v>6</v>
      </c>
      <c r="AF698" t="s">
        <v>47</v>
      </c>
      <c r="AG698">
        <v>1</v>
      </c>
      <c r="AH698">
        <v>3</v>
      </c>
      <c r="AI698">
        <v>12</v>
      </c>
      <c r="AJ698">
        <v>10129</v>
      </c>
      <c r="AK698" t="s">
        <v>48</v>
      </c>
      <c r="AL698">
        <v>1</v>
      </c>
    </row>
    <row r="699" spans="1:38" x14ac:dyDescent="0.25">
      <c r="A699" t="s">
        <v>1353</v>
      </c>
      <c r="B699">
        <v>1</v>
      </c>
      <c r="C699">
        <v>1</v>
      </c>
      <c r="D699">
        <v>1</v>
      </c>
      <c r="E699" t="s">
        <v>67</v>
      </c>
      <c r="F699" t="s">
        <v>50</v>
      </c>
      <c r="G699">
        <v>1</v>
      </c>
      <c r="H699">
        <v>7</v>
      </c>
      <c r="I699">
        <v>3</v>
      </c>
      <c r="J699">
        <v>1955</v>
      </c>
      <c r="L699">
        <v>1964</v>
      </c>
      <c r="M699">
        <v>2</v>
      </c>
      <c r="N699" t="s">
        <v>1354</v>
      </c>
      <c r="O699">
        <v>0</v>
      </c>
      <c r="P699">
        <v>1</v>
      </c>
      <c r="Q699">
        <v>1464</v>
      </c>
      <c r="R699">
        <v>1</v>
      </c>
      <c r="S699">
        <v>4</v>
      </c>
      <c r="T699" t="s">
        <v>69</v>
      </c>
      <c r="U699">
        <v>1</v>
      </c>
      <c r="V699" t="s">
        <v>160</v>
      </c>
      <c r="W699">
        <v>6</v>
      </c>
      <c r="X699" t="s">
        <v>44</v>
      </c>
      <c r="Y699">
        <v>3</v>
      </c>
      <c r="Z699" t="s">
        <v>52</v>
      </c>
      <c r="AA699">
        <v>14</v>
      </c>
      <c r="AB699" t="s">
        <v>45</v>
      </c>
      <c r="AC699">
        <v>4</v>
      </c>
      <c r="AD699" t="s">
        <v>1139</v>
      </c>
      <c r="AE699">
        <v>6</v>
      </c>
      <c r="AF699" t="s">
        <v>47</v>
      </c>
      <c r="AG699">
        <v>1</v>
      </c>
      <c r="AH699">
        <v>1</v>
      </c>
      <c r="AI699">
        <v>12</v>
      </c>
      <c r="AJ699">
        <v>5192</v>
      </c>
      <c r="AK699" t="s">
        <v>48</v>
      </c>
      <c r="AL699">
        <v>0</v>
      </c>
    </row>
    <row r="700" spans="1:38" x14ac:dyDescent="0.25">
      <c r="A700" t="s">
        <v>1355</v>
      </c>
      <c r="B700">
        <v>1</v>
      </c>
      <c r="C700">
        <v>2</v>
      </c>
      <c r="D700">
        <v>7</v>
      </c>
      <c r="E700" t="s">
        <v>59</v>
      </c>
      <c r="F700" t="s">
        <v>40</v>
      </c>
      <c r="G700">
        <v>1</v>
      </c>
      <c r="H700">
        <v>12</v>
      </c>
      <c r="I700">
        <v>5</v>
      </c>
      <c r="J700">
        <v>1981</v>
      </c>
      <c r="L700">
        <v>1994</v>
      </c>
      <c r="M700">
        <v>2</v>
      </c>
      <c r="N700" t="s">
        <v>62</v>
      </c>
      <c r="P700">
        <v>1</v>
      </c>
      <c r="Q700">
        <v>3704</v>
      </c>
      <c r="R700">
        <v>1</v>
      </c>
      <c r="S700">
        <v>4</v>
      </c>
      <c r="T700" t="s">
        <v>69</v>
      </c>
      <c r="U700">
        <v>1</v>
      </c>
      <c r="V700" t="s">
        <v>160</v>
      </c>
      <c r="W700">
        <v>8</v>
      </c>
      <c r="X700" t="s">
        <v>359</v>
      </c>
      <c r="Y700">
        <v>5</v>
      </c>
      <c r="Z700" t="s">
        <v>44</v>
      </c>
      <c r="AA700">
        <v>14</v>
      </c>
      <c r="AB700" t="s">
        <v>45</v>
      </c>
      <c r="AC700">
        <v>2</v>
      </c>
      <c r="AD700" t="s">
        <v>46</v>
      </c>
      <c r="AE700">
        <v>6</v>
      </c>
      <c r="AF700" t="s">
        <v>47</v>
      </c>
      <c r="AG700">
        <v>1</v>
      </c>
      <c r="AH700">
        <v>1</v>
      </c>
      <c r="AI700">
        <v>12</v>
      </c>
      <c r="AJ700">
        <v>9200</v>
      </c>
      <c r="AK700" t="s">
        <v>48</v>
      </c>
      <c r="AL700">
        <v>0</v>
      </c>
    </row>
    <row r="701" spans="1:38" x14ac:dyDescent="0.25">
      <c r="A701" t="s">
        <v>1356</v>
      </c>
      <c r="B701">
        <v>3</v>
      </c>
      <c r="C701">
        <v>0</v>
      </c>
      <c r="D701">
        <v>13</v>
      </c>
      <c r="E701" t="s">
        <v>39</v>
      </c>
      <c r="F701" t="s">
        <v>50</v>
      </c>
      <c r="G701">
        <v>1</v>
      </c>
      <c r="H701">
        <v>8</v>
      </c>
      <c r="I701">
        <v>3</v>
      </c>
      <c r="J701">
        <v>1900</v>
      </c>
      <c r="K701">
        <v>1988</v>
      </c>
      <c r="L701">
        <v>1974</v>
      </c>
      <c r="M701">
        <v>2</v>
      </c>
      <c r="N701" t="s">
        <v>301</v>
      </c>
      <c r="O701">
        <v>0</v>
      </c>
      <c r="P701">
        <v>1</v>
      </c>
      <c r="Q701">
        <v>2824</v>
      </c>
      <c r="R701">
        <v>1</v>
      </c>
      <c r="S701">
        <v>4</v>
      </c>
      <c r="T701" t="s">
        <v>69</v>
      </c>
      <c r="U701">
        <v>6</v>
      </c>
      <c r="V701" t="s">
        <v>70</v>
      </c>
      <c r="W701">
        <v>8</v>
      </c>
      <c r="X701" t="s">
        <v>359</v>
      </c>
      <c r="Y701">
        <v>3</v>
      </c>
      <c r="Z701" t="s">
        <v>52</v>
      </c>
      <c r="AA701">
        <v>6</v>
      </c>
      <c r="AB701" t="s">
        <v>322</v>
      </c>
      <c r="AC701">
        <v>6</v>
      </c>
      <c r="AD701" t="s">
        <v>53</v>
      </c>
      <c r="AE701">
        <v>6</v>
      </c>
      <c r="AF701" t="s">
        <v>47</v>
      </c>
      <c r="AG701">
        <v>1</v>
      </c>
      <c r="AH701">
        <v>3</v>
      </c>
      <c r="AI701">
        <v>11</v>
      </c>
      <c r="AJ701">
        <v>3000</v>
      </c>
      <c r="AK701" t="s">
        <v>48</v>
      </c>
      <c r="AL701">
        <v>0</v>
      </c>
    </row>
    <row r="702" spans="1:38" x14ac:dyDescent="0.25">
      <c r="A702" t="s">
        <v>1357</v>
      </c>
      <c r="B702">
        <v>2</v>
      </c>
      <c r="C702">
        <v>1</v>
      </c>
      <c r="D702">
        <v>7</v>
      </c>
      <c r="E702" t="s">
        <v>59</v>
      </c>
      <c r="F702" t="s">
        <v>40</v>
      </c>
      <c r="G702">
        <v>1</v>
      </c>
      <c r="H702">
        <v>7</v>
      </c>
      <c r="I702">
        <v>3</v>
      </c>
      <c r="J702">
        <v>1955</v>
      </c>
      <c r="L702">
        <v>1972</v>
      </c>
      <c r="M702">
        <v>2</v>
      </c>
      <c r="N702" t="s">
        <v>62</v>
      </c>
      <c r="P702">
        <v>1</v>
      </c>
      <c r="Q702">
        <v>2418</v>
      </c>
      <c r="R702">
        <v>1</v>
      </c>
      <c r="S702">
        <v>4</v>
      </c>
      <c r="T702" t="s">
        <v>69</v>
      </c>
      <c r="U702">
        <v>1</v>
      </c>
      <c r="V702" t="s">
        <v>160</v>
      </c>
      <c r="W702">
        <v>6</v>
      </c>
      <c r="X702" t="s">
        <v>44</v>
      </c>
      <c r="Y702">
        <v>3</v>
      </c>
      <c r="Z702" t="s">
        <v>52</v>
      </c>
      <c r="AA702">
        <v>14</v>
      </c>
      <c r="AB702" t="s">
        <v>45</v>
      </c>
      <c r="AC702">
        <v>1</v>
      </c>
      <c r="AD702" t="s">
        <v>64</v>
      </c>
      <c r="AE702">
        <v>6</v>
      </c>
      <c r="AF702" t="s">
        <v>47</v>
      </c>
      <c r="AG702">
        <v>1</v>
      </c>
      <c r="AH702">
        <v>1</v>
      </c>
      <c r="AI702">
        <v>12</v>
      </c>
      <c r="AJ702">
        <v>7957</v>
      </c>
      <c r="AK702" t="s">
        <v>48</v>
      </c>
      <c r="AL702">
        <v>0</v>
      </c>
    </row>
    <row r="703" spans="1:38" x14ac:dyDescent="0.25">
      <c r="A703" t="s">
        <v>1358</v>
      </c>
      <c r="B703">
        <v>3</v>
      </c>
      <c r="C703">
        <v>1</v>
      </c>
      <c r="D703">
        <v>7</v>
      </c>
      <c r="E703" t="s">
        <v>59</v>
      </c>
      <c r="F703" t="s">
        <v>40</v>
      </c>
      <c r="G703">
        <v>1</v>
      </c>
      <c r="H703">
        <v>12</v>
      </c>
      <c r="I703">
        <v>6</v>
      </c>
      <c r="J703">
        <v>1987</v>
      </c>
      <c r="K703">
        <v>2001</v>
      </c>
      <c r="L703">
        <v>2003</v>
      </c>
      <c r="M703">
        <v>2.5</v>
      </c>
      <c r="N703" t="s">
        <v>1359</v>
      </c>
      <c r="O703">
        <v>0</v>
      </c>
      <c r="P703">
        <v>1</v>
      </c>
      <c r="Q703">
        <v>4324</v>
      </c>
      <c r="R703">
        <v>1</v>
      </c>
      <c r="S703">
        <v>6</v>
      </c>
      <c r="T703" t="s">
        <v>331</v>
      </c>
      <c r="U703">
        <v>1</v>
      </c>
      <c r="V703" t="s">
        <v>160</v>
      </c>
      <c r="W703">
        <v>8</v>
      </c>
      <c r="X703" t="s">
        <v>359</v>
      </c>
      <c r="Y703">
        <v>4</v>
      </c>
      <c r="Z703" t="s">
        <v>72</v>
      </c>
      <c r="AA703">
        <v>6</v>
      </c>
      <c r="AB703" t="s">
        <v>322</v>
      </c>
      <c r="AC703">
        <v>4</v>
      </c>
      <c r="AD703" t="s">
        <v>1139</v>
      </c>
      <c r="AE703">
        <v>6</v>
      </c>
      <c r="AF703" t="s">
        <v>47</v>
      </c>
      <c r="AG703">
        <v>1</v>
      </c>
      <c r="AH703">
        <v>3</v>
      </c>
      <c r="AI703">
        <v>12</v>
      </c>
      <c r="AJ703">
        <v>6321</v>
      </c>
      <c r="AK703" t="s">
        <v>48</v>
      </c>
      <c r="AL703">
        <v>0</v>
      </c>
    </row>
    <row r="704" spans="1:38" x14ac:dyDescent="0.25">
      <c r="A704" t="s">
        <v>1360</v>
      </c>
      <c r="B704">
        <v>2</v>
      </c>
      <c r="C704">
        <v>1</v>
      </c>
      <c r="D704">
        <v>7</v>
      </c>
      <c r="E704" t="s">
        <v>59</v>
      </c>
      <c r="F704" t="s">
        <v>40</v>
      </c>
      <c r="G704">
        <v>1</v>
      </c>
      <c r="H704">
        <v>9</v>
      </c>
      <c r="I704">
        <v>4</v>
      </c>
      <c r="J704">
        <v>1994</v>
      </c>
      <c r="K704">
        <v>1996</v>
      </c>
      <c r="L704">
        <v>2005</v>
      </c>
      <c r="M704">
        <v>2</v>
      </c>
      <c r="N704" t="s">
        <v>62</v>
      </c>
      <c r="P704">
        <v>1</v>
      </c>
      <c r="Q704">
        <v>2560</v>
      </c>
      <c r="R704">
        <v>1</v>
      </c>
      <c r="S704">
        <v>4</v>
      </c>
      <c r="T704" t="s">
        <v>69</v>
      </c>
      <c r="U704">
        <v>1</v>
      </c>
      <c r="V704" t="s">
        <v>160</v>
      </c>
      <c r="W704">
        <v>7</v>
      </c>
      <c r="X704" t="s">
        <v>209</v>
      </c>
      <c r="Y704">
        <v>4</v>
      </c>
      <c r="Z704" t="s">
        <v>72</v>
      </c>
      <c r="AA704">
        <v>6</v>
      </c>
      <c r="AB704" t="s">
        <v>322</v>
      </c>
      <c r="AC704">
        <v>1</v>
      </c>
      <c r="AD704" t="s">
        <v>64</v>
      </c>
      <c r="AE704">
        <v>6</v>
      </c>
      <c r="AF704" t="s">
        <v>47</v>
      </c>
      <c r="AG704">
        <v>1</v>
      </c>
      <c r="AH704">
        <v>1</v>
      </c>
      <c r="AI704">
        <v>12</v>
      </c>
      <c r="AJ704">
        <v>7104</v>
      </c>
      <c r="AK704" t="s">
        <v>48</v>
      </c>
      <c r="AL704">
        <v>0</v>
      </c>
    </row>
    <row r="705" spans="1:38" x14ac:dyDescent="0.25">
      <c r="A705" t="s">
        <v>1361</v>
      </c>
      <c r="B705">
        <v>2</v>
      </c>
      <c r="C705">
        <v>1</v>
      </c>
      <c r="D705">
        <v>7</v>
      </c>
      <c r="E705" t="s">
        <v>59</v>
      </c>
      <c r="F705" t="s">
        <v>40</v>
      </c>
      <c r="G705">
        <v>1</v>
      </c>
      <c r="H705">
        <v>7</v>
      </c>
      <c r="I705">
        <v>3</v>
      </c>
      <c r="J705">
        <v>1880</v>
      </c>
      <c r="K705">
        <v>2009</v>
      </c>
      <c r="L705">
        <v>1972</v>
      </c>
      <c r="M705">
        <v>2</v>
      </c>
      <c r="N705" t="s">
        <v>1362</v>
      </c>
      <c r="O705">
        <v>655000</v>
      </c>
      <c r="P705">
        <v>1</v>
      </c>
      <c r="Q705">
        <v>1874</v>
      </c>
      <c r="R705">
        <v>1</v>
      </c>
      <c r="S705">
        <v>4</v>
      </c>
      <c r="T705" t="s">
        <v>69</v>
      </c>
      <c r="U705">
        <v>1</v>
      </c>
      <c r="V705" t="s">
        <v>160</v>
      </c>
      <c r="W705">
        <v>6</v>
      </c>
      <c r="X705" t="s">
        <v>44</v>
      </c>
      <c r="Y705">
        <v>4</v>
      </c>
      <c r="Z705" t="s">
        <v>72</v>
      </c>
      <c r="AA705">
        <v>6</v>
      </c>
      <c r="AB705" t="s">
        <v>322</v>
      </c>
      <c r="AC705">
        <v>6</v>
      </c>
      <c r="AD705" t="s">
        <v>53</v>
      </c>
      <c r="AE705">
        <v>6</v>
      </c>
      <c r="AF705" t="s">
        <v>47</v>
      </c>
      <c r="AG705">
        <v>1</v>
      </c>
      <c r="AH705">
        <v>1</v>
      </c>
      <c r="AI705">
        <v>12</v>
      </c>
      <c r="AJ705">
        <v>5929</v>
      </c>
      <c r="AK705" t="s">
        <v>48</v>
      </c>
      <c r="AL705">
        <v>0</v>
      </c>
    </row>
    <row r="706" spans="1:38" x14ac:dyDescent="0.25">
      <c r="A706" t="s">
        <v>1363</v>
      </c>
      <c r="B706">
        <v>2</v>
      </c>
      <c r="C706">
        <v>1</v>
      </c>
      <c r="D706">
        <v>7</v>
      </c>
      <c r="E706" t="s">
        <v>59</v>
      </c>
      <c r="F706" t="s">
        <v>40</v>
      </c>
      <c r="G706">
        <v>1</v>
      </c>
      <c r="H706">
        <v>5</v>
      </c>
      <c r="I706">
        <v>3</v>
      </c>
      <c r="J706">
        <v>1927</v>
      </c>
      <c r="K706">
        <v>1979</v>
      </c>
      <c r="L706">
        <v>1963</v>
      </c>
      <c r="M706">
        <v>2</v>
      </c>
      <c r="N706" t="s">
        <v>1364</v>
      </c>
      <c r="O706">
        <v>0</v>
      </c>
      <c r="P706">
        <v>1</v>
      </c>
      <c r="Q706">
        <v>1311</v>
      </c>
      <c r="R706">
        <v>1</v>
      </c>
      <c r="S706">
        <v>4</v>
      </c>
      <c r="T706" t="s">
        <v>69</v>
      </c>
      <c r="U706">
        <v>7</v>
      </c>
      <c r="V706" t="s">
        <v>43</v>
      </c>
      <c r="W706">
        <v>6</v>
      </c>
      <c r="X706" t="s">
        <v>44</v>
      </c>
      <c r="Y706">
        <v>3</v>
      </c>
      <c r="Z706" t="s">
        <v>52</v>
      </c>
      <c r="AA706">
        <v>14</v>
      </c>
      <c r="AB706" t="s">
        <v>45</v>
      </c>
      <c r="AC706">
        <v>2</v>
      </c>
      <c r="AD706" t="s">
        <v>46</v>
      </c>
      <c r="AE706">
        <v>6</v>
      </c>
      <c r="AF706" t="s">
        <v>47</v>
      </c>
      <c r="AG706">
        <v>1</v>
      </c>
      <c r="AH706">
        <v>0</v>
      </c>
      <c r="AI706">
        <v>11</v>
      </c>
      <c r="AJ706">
        <v>2565</v>
      </c>
      <c r="AK706" t="s">
        <v>48</v>
      </c>
      <c r="AL706">
        <v>0</v>
      </c>
    </row>
    <row r="707" spans="1:38" x14ac:dyDescent="0.25">
      <c r="A707" t="s">
        <v>1365</v>
      </c>
      <c r="B707">
        <v>1</v>
      </c>
      <c r="C707">
        <v>1</v>
      </c>
      <c r="D707">
        <v>7</v>
      </c>
      <c r="E707" t="s">
        <v>59</v>
      </c>
      <c r="F707" t="s">
        <v>40</v>
      </c>
      <c r="G707">
        <v>1</v>
      </c>
      <c r="H707">
        <v>12</v>
      </c>
      <c r="I707">
        <v>6</v>
      </c>
      <c r="J707">
        <v>1927</v>
      </c>
      <c r="L707">
        <v>1954</v>
      </c>
      <c r="M707">
        <v>2.5</v>
      </c>
      <c r="N707" t="s">
        <v>62</v>
      </c>
      <c r="P707">
        <v>1</v>
      </c>
      <c r="Q707">
        <v>2016</v>
      </c>
      <c r="R707">
        <v>1</v>
      </c>
      <c r="S707">
        <v>6</v>
      </c>
      <c r="T707" t="s">
        <v>331</v>
      </c>
      <c r="U707">
        <v>6</v>
      </c>
      <c r="V707" t="s">
        <v>70</v>
      </c>
      <c r="W707">
        <v>6</v>
      </c>
      <c r="X707" t="s">
        <v>44</v>
      </c>
      <c r="Y707">
        <v>3</v>
      </c>
      <c r="Z707" t="s">
        <v>52</v>
      </c>
      <c r="AA707">
        <v>14</v>
      </c>
      <c r="AB707" t="s">
        <v>45</v>
      </c>
      <c r="AC707">
        <v>11</v>
      </c>
      <c r="AD707" t="s">
        <v>976</v>
      </c>
      <c r="AE707">
        <v>6</v>
      </c>
      <c r="AF707" t="s">
        <v>47</v>
      </c>
      <c r="AG707">
        <v>1</v>
      </c>
      <c r="AH707">
        <v>1</v>
      </c>
      <c r="AI707">
        <v>11</v>
      </c>
      <c r="AJ707">
        <v>2059</v>
      </c>
      <c r="AK707" t="s">
        <v>48</v>
      </c>
      <c r="AL707">
        <v>0</v>
      </c>
    </row>
    <row r="708" spans="1:38" x14ac:dyDescent="0.25">
      <c r="A708" t="s">
        <v>1366</v>
      </c>
      <c r="B708">
        <v>4</v>
      </c>
      <c r="C708">
        <v>0</v>
      </c>
      <c r="D708">
        <v>7</v>
      </c>
      <c r="E708" t="s">
        <v>59</v>
      </c>
      <c r="F708" t="s">
        <v>40</v>
      </c>
      <c r="G708">
        <v>1</v>
      </c>
      <c r="H708">
        <v>7</v>
      </c>
      <c r="I708">
        <v>4</v>
      </c>
      <c r="J708">
        <v>1951</v>
      </c>
      <c r="L708">
        <v>1969</v>
      </c>
      <c r="M708">
        <v>1.5</v>
      </c>
      <c r="N708" t="s">
        <v>555</v>
      </c>
      <c r="O708">
        <v>1060000</v>
      </c>
      <c r="P708">
        <v>1</v>
      </c>
      <c r="Q708">
        <v>1792</v>
      </c>
      <c r="R708">
        <v>1</v>
      </c>
      <c r="S708">
        <v>4</v>
      </c>
      <c r="T708" t="s">
        <v>69</v>
      </c>
      <c r="U708">
        <v>1</v>
      </c>
      <c r="V708" t="s">
        <v>160</v>
      </c>
      <c r="W708">
        <v>6</v>
      </c>
      <c r="X708" t="s">
        <v>44</v>
      </c>
      <c r="Y708">
        <v>3</v>
      </c>
      <c r="Z708" t="s">
        <v>52</v>
      </c>
      <c r="AA708">
        <v>14</v>
      </c>
      <c r="AB708" t="s">
        <v>45</v>
      </c>
      <c r="AC708">
        <v>11</v>
      </c>
      <c r="AD708" t="s">
        <v>976</v>
      </c>
      <c r="AE708">
        <v>6</v>
      </c>
      <c r="AF708" t="s">
        <v>47</v>
      </c>
      <c r="AG708">
        <v>1</v>
      </c>
      <c r="AH708">
        <v>2</v>
      </c>
      <c r="AI708">
        <v>12</v>
      </c>
      <c r="AJ708">
        <v>15949</v>
      </c>
      <c r="AK708" t="s">
        <v>48</v>
      </c>
      <c r="AL708">
        <v>1</v>
      </c>
    </row>
    <row r="709" spans="1:38" x14ac:dyDescent="0.25">
      <c r="A709" t="s">
        <v>1367</v>
      </c>
      <c r="B709">
        <v>6</v>
      </c>
      <c r="C709">
        <v>2</v>
      </c>
      <c r="D709">
        <v>7</v>
      </c>
      <c r="E709" t="s">
        <v>59</v>
      </c>
      <c r="F709" t="s">
        <v>40</v>
      </c>
      <c r="G709">
        <v>1</v>
      </c>
      <c r="H709">
        <v>12</v>
      </c>
      <c r="I709">
        <v>6</v>
      </c>
      <c r="J709">
        <v>1955</v>
      </c>
      <c r="K709">
        <v>2015</v>
      </c>
      <c r="L709">
        <v>1995</v>
      </c>
      <c r="M709">
        <v>2</v>
      </c>
      <c r="N709" t="s">
        <v>422</v>
      </c>
      <c r="O709">
        <v>3010000</v>
      </c>
      <c r="P709">
        <v>4</v>
      </c>
      <c r="Q709">
        <v>5053</v>
      </c>
      <c r="R709">
        <v>1</v>
      </c>
      <c r="S709">
        <v>4</v>
      </c>
      <c r="T709" t="s">
        <v>69</v>
      </c>
      <c r="U709">
        <v>1</v>
      </c>
      <c r="V709" t="s">
        <v>160</v>
      </c>
      <c r="W709">
        <v>7</v>
      </c>
      <c r="X709" t="s">
        <v>209</v>
      </c>
      <c r="Y709">
        <v>5</v>
      </c>
      <c r="Z709" t="s">
        <v>44</v>
      </c>
      <c r="AA709">
        <v>6</v>
      </c>
      <c r="AB709" t="s">
        <v>322</v>
      </c>
      <c r="AC709">
        <v>1</v>
      </c>
      <c r="AD709" t="s">
        <v>64</v>
      </c>
      <c r="AE709">
        <v>6</v>
      </c>
      <c r="AF709" t="s">
        <v>47</v>
      </c>
      <c r="AG709">
        <v>1</v>
      </c>
      <c r="AH709">
        <v>2</v>
      </c>
      <c r="AI709">
        <v>12</v>
      </c>
      <c r="AJ709">
        <v>24172</v>
      </c>
      <c r="AK709" t="s">
        <v>48</v>
      </c>
      <c r="AL709">
        <v>1</v>
      </c>
    </row>
    <row r="710" spans="1:38" x14ac:dyDescent="0.25">
      <c r="A710" t="s">
        <v>1368</v>
      </c>
      <c r="B710">
        <v>6</v>
      </c>
      <c r="C710">
        <v>2</v>
      </c>
      <c r="D710">
        <v>7</v>
      </c>
      <c r="E710" t="s">
        <v>59</v>
      </c>
      <c r="F710" t="s">
        <v>40</v>
      </c>
      <c r="G710">
        <v>2</v>
      </c>
      <c r="H710">
        <v>11</v>
      </c>
      <c r="I710">
        <v>5</v>
      </c>
      <c r="J710">
        <v>1982</v>
      </c>
      <c r="K710">
        <v>1999</v>
      </c>
      <c r="L710">
        <v>1997</v>
      </c>
      <c r="M710">
        <v>2</v>
      </c>
      <c r="N710" t="s">
        <v>62</v>
      </c>
      <c r="P710">
        <v>1</v>
      </c>
      <c r="Q710">
        <v>3360</v>
      </c>
      <c r="R710">
        <v>1</v>
      </c>
      <c r="S710">
        <v>4</v>
      </c>
      <c r="T710" t="s">
        <v>69</v>
      </c>
      <c r="U710">
        <v>1</v>
      </c>
      <c r="V710" t="s">
        <v>160</v>
      </c>
      <c r="W710">
        <v>8</v>
      </c>
      <c r="X710" t="s">
        <v>359</v>
      </c>
      <c r="Y710">
        <v>4</v>
      </c>
      <c r="Z710" t="s">
        <v>72</v>
      </c>
      <c r="AA710">
        <v>14</v>
      </c>
      <c r="AB710" t="s">
        <v>45</v>
      </c>
      <c r="AC710">
        <v>6</v>
      </c>
      <c r="AD710" t="s">
        <v>53</v>
      </c>
      <c r="AE710">
        <v>6</v>
      </c>
      <c r="AF710" t="s">
        <v>47</v>
      </c>
      <c r="AG710">
        <v>2</v>
      </c>
      <c r="AH710">
        <v>1</v>
      </c>
      <c r="AI710">
        <v>12</v>
      </c>
      <c r="AJ710">
        <v>6479</v>
      </c>
      <c r="AK710" t="s">
        <v>48</v>
      </c>
      <c r="AL710">
        <v>0</v>
      </c>
    </row>
    <row r="711" spans="1:38" x14ac:dyDescent="0.25">
      <c r="A711" t="s">
        <v>1369</v>
      </c>
      <c r="B711">
        <v>2</v>
      </c>
      <c r="C711">
        <v>1</v>
      </c>
      <c r="D711">
        <v>7</v>
      </c>
      <c r="E711" t="s">
        <v>59</v>
      </c>
      <c r="F711" t="s">
        <v>40</v>
      </c>
      <c r="G711">
        <v>1</v>
      </c>
      <c r="H711">
        <v>7</v>
      </c>
      <c r="I711">
        <v>3</v>
      </c>
      <c r="J711">
        <v>1988</v>
      </c>
      <c r="L711">
        <v>2000</v>
      </c>
      <c r="M711">
        <v>2</v>
      </c>
      <c r="N711" t="s">
        <v>62</v>
      </c>
      <c r="P711">
        <v>1</v>
      </c>
      <c r="Q711">
        <v>2040</v>
      </c>
      <c r="R711">
        <v>1</v>
      </c>
      <c r="S711">
        <v>4</v>
      </c>
      <c r="T711" t="s">
        <v>69</v>
      </c>
      <c r="U711">
        <v>1</v>
      </c>
      <c r="V711" t="s">
        <v>160</v>
      </c>
      <c r="W711">
        <v>6</v>
      </c>
      <c r="X711" t="s">
        <v>44</v>
      </c>
      <c r="Y711">
        <v>5</v>
      </c>
      <c r="Z711" t="s">
        <v>44</v>
      </c>
      <c r="AA711">
        <v>6</v>
      </c>
      <c r="AB711" t="s">
        <v>322</v>
      </c>
      <c r="AC711">
        <v>4</v>
      </c>
      <c r="AD711" t="s">
        <v>1139</v>
      </c>
      <c r="AE711">
        <v>6</v>
      </c>
      <c r="AF711" t="s">
        <v>47</v>
      </c>
      <c r="AG711">
        <v>1</v>
      </c>
      <c r="AH711">
        <v>1</v>
      </c>
      <c r="AI711">
        <v>12</v>
      </c>
      <c r="AJ711">
        <v>5010</v>
      </c>
      <c r="AK711" t="s">
        <v>48</v>
      </c>
      <c r="AL711">
        <v>0</v>
      </c>
    </row>
    <row r="712" spans="1:38" x14ac:dyDescent="0.25">
      <c r="A712" t="s">
        <v>1370</v>
      </c>
      <c r="B712">
        <v>2</v>
      </c>
      <c r="C712">
        <v>1</v>
      </c>
      <c r="D712">
        <v>13</v>
      </c>
      <c r="E712" t="s">
        <v>39</v>
      </c>
      <c r="F712" t="s">
        <v>50</v>
      </c>
      <c r="G712">
        <v>1</v>
      </c>
      <c r="H712">
        <v>6</v>
      </c>
      <c r="I712">
        <v>3</v>
      </c>
      <c r="J712">
        <v>1930</v>
      </c>
      <c r="L712">
        <v>1961</v>
      </c>
      <c r="M712">
        <v>2</v>
      </c>
      <c r="N712" t="s">
        <v>378</v>
      </c>
      <c r="O712">
        <v>0</v>
      </c>
      <c r="P712">
        <v>3</v>
      </c>
      <c r="Q712">
        <v>1568</v>
      </c>
      <c r="R712">
        <v>1</v>
      </c>
      <c r="S712">
        <v>4</v>
      </c>
      <c r="T712" t="s">
        <v>69</v>
      </c>
      <c r="U712">
        <v>1</v>
      </c>
      <c r="V712" t="s">
        <v>160</v>
      </c>
      <c r="W712">
        <v>6</v>
      </c>
      <c r="X712" t="s">
        <v>44</v>
      </c>
      <c r="Y712">
        <v>3</v>
      </c>
      <c r="Z712" t="s">
        <v>52</v>
      </c>
      <c r="AA712">
        <v>5</v>
      </c>
      <c r="AB712" t="s">
        <v>157</v>
      </c>
      <c r="AC712">
        <v>1</v>
      </c>
      <c r="AD712" t="s">
        <v>64</v>
      </c>
      <c r="AE712">
        <v>6</v>
      </c>
      <c r="AF712" t="s">
        <v>47</v>
      </c>
      <c r="AG712">
        <v>1</v>
      </c>
      <c r="AH712">
        <v>1</v>
      </c>
      <c r="AI712">
        <v>12</v>
      </c>
      <c r="AJ712">
        <v>2390</v>
      </c>
      <c r="AK712" t="s">
        <v>48</v>
      </c>
      <c r="AL712">
        <v>0</v>
      </c>
    </row>
    <row r="713" spans="1:38" x14ac:dyDescent="0.25">
      <c r="A713" t="s">
        <v>1371</v>
      </c>
      <c r="B713">
        <v>2</v>
      </c>
      <c r="C713">
        <v>1</v>
      </c>
      <c r="D713">
        <v>7</v>
      </c>
      <c r="E713" t="s">
        <v>59</v>
      </c>
      <c r="F713" t="s">
        <v>40</v>
      </c>
      <c r="G713">
        <v>1</v>
      </c>
      <c r="H713">
        <v>9</v>
      </c>
      <c r="I713">
        <v>4</v>
      </c>
      <c r="J713">
        <v>1971</v>
      </c>
      <c r="L713">
        <v>1982</v>
      </c>
      <c r="M713">
        <v>2</v>
      </c>
      <c r="N713" t="s">
        <v>1372</v>
      </c>
      <c r="O713">
        <v>0</v>
      </c>
      <c r="P713">
        <v>2</v>
      </c>
      <c r="Q713">
        <v>2352</v>
      </c>
      <c r="R713">
        <v>1</v>
      </c>
      <c r="S713">
        <v>4</v>
      </c>
      <c r="T713" t="s">
        <v>69</v>
      </c>
      <c r="U713">
        <v>1</v>
      </c>
      <c r="V713" t="s">
        <v>160</v>
      </c>
      <c r="W713">
        <v>6</v>
      </c>
      <c r="X713" t="s">
        <v>44</v>
      </c>
      <c r="Y713">
        <v>4</v>
      </c>
      <c r="Z713" t="s">
        <v>72</v>
      </c>
      <c r="AA713">
        <v>6</v>
      </c>
      <c r="AB713" t="s">
        <v>322</v>
      </c>
      <c r="AC713">
        <v>4</v>
      </c>
      <c r="AD713" t="s">
        <v>1139</v>
      </c>
      <c r="AE713">
        <v>6</v>
      </c>
      <c r="AF713" t="s">
        <v>47</v>
      </c>
      <c r="AG713">
        <v>1</v>
      </c>
      <c r="AH713">
        <v>1</v>
      </c>
      <c r="AI713">
        <v>12</v>
      </c>
      <c r="AJ713">
        <v>5014</v>
      </c>
      <c r="AK713" t="s">
        <v>48</v>
      </c>
      <c r="AL713">
        <v>0</v>
      </c>
    </row>
    <row r="714" spans="1:38" x14ac:dyDescent="0.25">
      <c r="A714" t="s">
        <v>1373</v>
      </c>
      <c r="B714">
        <v>1</v>
      </c>
      <c r="C714">
        <v>2</v>
      </c>
      <c r="D714">
        <v>7</v>
      </c>
      <c r="E714" t="s">
        <v>59</v>
      </c>
      <c r="F714" t="s">
        <v>40</v>
      </c>
      <c r="G714">
        <v>1</v>
      </c>
      <c r="H714">
        <v>9</v>
      </c>
      <c r="I714">
        <v>3</v>
      </c>
      <c r="J714">
        <v>1935</v>
      </c>
      <c r="L714">
        <v>1972</v>
      </c>
      <c r="M714">
        <v>2.5</v>
      </c>
      <c r="N714" t="s">
        <v>62</v>
      </c>
      <c r="P714">
        <v>1</v>
      </c>
      <c r="Q714">
        <v>2133</v>
      </c>
      <c r="R714">
        <v>1</v>
      </c>
      <c r="S714">
        <v>6</v>
      </c>
      <c r="T714" t="s">
        <v>331</v>
      </c>
      <c r="U714">
        <v>1</v>
      </c>
      <c r="V714" t="s">
        <v>160</v>
      </c>
      <c r="W714">
        <v>6</v>
      </c>
      <c r="X714" t="s">
        <v>44</v>
      </c>
      <c r="Y714">
        <v>4</v>
      </c>
      <c r="Z714" t="s">
        <v>72</v>
      </c>
      <c r="AA714">
        <v>14</v>
      </c>
      <c r="AB714" t="s">
        <v>45</v>
      </c>
      <c r="AC714">
        <v>11</v>
      </c>
      <c r="AD714" t="s">
        <v>976</v>
      </c>
      <c r="AE714">
        <v>6</v>
      </c>
      <c r="AF714" t="s">
        <v>47</v>
      </c>
      <c r="AG714">
        <v>1</v>
      </c>
      <c r="AH714">
        <v>1</v>
      </c>
      <c r="AI714">
        <v>12</v>
      </c>
      <c r="AJ714">
        <v>6570</v>
      </c>
      <c r="AK714" t="s">
        <v>48</v>
      </c>
      <c r="AL714">
        <v>0</v>
      </c>
    </row>
    <row r="715" spans="1:38" x14ac:dyDescent="0.25">
      <c r="A715" t="s">
        <v>1374</v>
      </c>
      <c r="B715">
        <v>2</v>
      </c>
      <c r="C715">
        <v>0</v>
      </c>
      <c r="D715">
        <v>7</v>
      </c>
      <c r="E715" t="s">
        <v>59</v>
      </c>
      <c r="F715" t="s">
        <v>40</v>
      </c>
      <c r="G715">
        <v>1</v>
      </c>
      <c r="H715">
        <v>8</v>
      </c>
      <c r="I715">
        <v>3</v>
      </c>
      <c r="J715">
        <v>1939</v>
      </c>
      <c r="L715">
        <v>1967</v>
      </c>
      <c r="M715">
        <v>2</v>
      </c>
      <c r="N715" t="s">
        <v>1375</v>
      </c>
      <c r="O715">
        <v>526500</v>
      </c>
      <c r="P715">
        <v>1</v>
      </c>
      <c r="Q715">
        <v>2023</v>
      </c>
      <c r="R715">
        <v>1</v>
      </c>
      <c r="S715">
        <v>4</v>
      </c>
      <c r="T715" t="s">
        <v>69</v>
      </c>
      <c r="U715">
        <v>1</v>
      </c>
      <c r="V715" t="s">
        <v>160</v>
      </c>
      <c r="W715">
        <v>6</v>
      </c>
      <c r="X715" t="s">
        <v>44</v>
      </c>
      <c r="Y715">
        <v>4</v>
      </c>
      <c r="Z715" t="s">
        <v>72</v>
      </c>
      <c r="AA715">
        <v>14</v>
      </c>
      <c r="AB715" t="s">
        <v>45</v>
      </c>
      <c r="AC715">
        <v>11</v>
      </c>
      <c r="AD715" t="s">
        <v>976</v>
      </c>
      <c r="AE715">
        <v>6</v>
      </c>
      <c r="AF715" t="s">
        <v>47</v>
      </c>
      <c r="AG715">
        <v>1</v>
      </c>
      <c r="AH715">
        <v>1</v>
      </c>
      <c r="AI715">
        <v>12</v>
      </c>
      <c r="AJ715">
        <v>4590</v>
      </c>
      <c r="AK715" t="s">
        <v>48</v>
      </c>
      <c r="AL715">
        <v>0</v>
      </c>
    </row>
    <row r="716" spans="1:38" x14ac:dyDescent="0.25">
      <c r="A716" t="s">
        <v>1376</v>
      </c>
      <c r="B716">
        <v>3</v>
      </c>
      <c r="C716">
        <v>0</v>
      </c>
      <c r="D716">
        <v>7</v>
      </c>
      <c r="E716" t="s">
        <v>59</v>
      </c>
      <c r="F716" t="s">
        <v>40</v>
      </c>
      <c r="G716">
        <v>1</v>
      </c>
      <c r="H716">
        <v>7</v>
      </c>
      <c r="I716">
        <v>3</v>
      </c>
      <c r="J716">
        <v>1949</v>
      </c>
      <c r="L716">
        <v>1966</v>
      </c>
      <c r="M716">
        <v>2</v>
      </c>
      <c r="N716" t="s">
        <v>1377</v>
      </c>
      <c r="O716">
        <v>0</v>
      </c>
      <c r="P716">
        <v>2</v>
      </c>
      <c r="Q716">
        <v>2282</v>
      </c>
      <c r="R716">
        <v>1</v>
      </c>
      <c r="S716">
        <v>4</v>
      </c>
      <c r="T716" t="s">
        <v>69</v>
      </c>
      <c r="U716">
        <v>1</v>
      </c>
      <c r="V716" t="s">
        <v>160</v>
      </c>
      <c r="W716">
        <v>7</v>
      </c>
      <c r="X716" t="s">
        <v>209</v>
      </c>
      <c r="Y716">
        <v>3</v>
      </c>
      <c r="Z716" t="s">
        <v>52</v>
      </c>
      <c r="AA716">
        <v>14</v>
      </c>
      <c r="AB716" t="s">
        <v>45</v>
      </c>
      <c r="AC716">
        <v>11</v>
      </c>
      <c r="AD716" t="s">
        <v>976</v>
      </c>
      <c r="AE716">
        <v>6</v>
      </c>
      <c r="AF716" t="s">
        <v>47</v>
      </c>
      <c r="AG716">
        <v>1</v>
      </c>
      <c r="AH716">
        <v>1</v>
      </c>
      <c r="AI716">
        <v>12</v>
      </c>
      <c r="AJ716">
        <v>9952</v>
      </c>
      <c r="AK716" t="s">
        <v>48</v>
      </c>
      <c r="AL716">
        <v>0</v>
      </c>
    </row>
    <row r="717" spans="1:38" x14ac:dyDescent="0.25">
      <c r="A717" t="s">
        <v>1378</v>
      </c>
      <c r="B717">
        <v>2</v>
      </c>
      <c r="C717">
        <v>2</v>
      </c>
      <c r="D717">
        <v>7</v>
      </c>
      <c r="E717" t="s">
        <v>59</v>
      </c>
      <c r="F717" t="s">
        <v>40</v>
      </c>
      <c r="G717">
        <v>1</v>
      </c>
      <c r="H717">
        <v>9</v>
      </c>
      <c r="I717">
        <v>3</v>
      </c>
      <c r="J717">
        <v>1941</v>
      </c>
      <c r="L717">
        <v>1974</v>
      </c>
      <c r="M717">
        <v>2</v>
      </c>
      <c r="N717" t="s">
        <v>1047</v>
      </c>
      <c r="O717">
        <v>0</v>
      </c>
      <c r="P717">
        <v>3</v>
      </c>
      <c r="Q717">
        <v>2170</v>
      </c>
      <c r="R717">
        <v>1</v>
      </c>
      <c r="S717">
        <v>4</v>
      </c>
      <c r="T717" t="s">
        <v>69</v>
      </c>
      <c r="U717">
        <v>1</v>
      </c>
      <c r="V717" t="s">
        <v>160</v>
      </c>
      <c r="W717">
        <v>8</v>
      </c>
      <c r="X717" t="s">
        <v>359</v>
      </c>
      <c r="Y717">
        <v>4</v>
      </c>
      <c r="Z717" t="s">
        <v>72</v>
      </c>
      <c r="AA717">
        <v>14</v>
      </c>
      <c r="AB717" t="s">
        <v>45</v>
      </c>
      <c r="AC717">
        <v>11</v>
      </c>
      <c r="AD717" t="s">
        <v>976</v>
      </c>
      <c r="AE717">
        <v>6</v>
      </c>
      <c r="AF717" t="s">
        <v>47</v>
      </c>
      <c r="AG717">
        <v>1</v>
      </c>
      <c r="AH717">
        <v>2</v>
      </c>
      <c r="AI717">
        <v>12</v>
      </c>
      <c r="AJ717">
        <v>8180</v>
      </c>
      <c r="AK717" t="s">
        <v>48</v>
      </c>
      <c r="AL717">
        <v>0</v>
      </c>
    </row>
    <row r="718" spans="1:38" x14ac:dyDescent="0.25">
      <c r="A718" t="s">
        <v>1379</v>
      </c>
      <c r="B718">
        <v>4</v>
      </c>
      <c r="C718">
        <v>1</v>
      </c>
      <c r="D718">
        <v>7</v>
      </c>
      <c r="E718" t="s">
        <v>59</v>
      </c>
      <c r="F718" t="s">
        <v>40</v>
      </c>
      <c r="G718">
        <v>1</v>
      </c>
      <c r="H718">
        <v>11</v>
      </c>
      <c r="I718">
        <v>6</v>
      </c>
      <c r="J718">
        <v>1965</v>
      </c>
      <c r="L718">
        <v>1986</v>
      </c>
      <c r="M718">
        <v>2</v>
      </c>
      <c r="N718" t="s">
        <v>1175</v>
      </c>
      <c r="O718">
        <v>1260000</v>
      </c>
      <c r="P718">
        <v>1</v>
      </c>
      <c r="Q718">
        <v>2781</v>
      </c>
      <c r="R718">
        <v>1</v>
      </c>
      <c r="S718">
        <v>4</v>
      </c>
      <c r="T718" t="s">
        <v>69</v>
      </c>
      <c r="U718">
        <v>1</v>
      </c>
      <c r="V718" t="s">
        <v>160</v>
      </c>
      <c r="W718">
        <v>6</v>
      </c>
      <c r="X718" t="s">
        <v>44</v>
      </c>
      <c r="Y718">
        <v>4</v>
      </c>
      <c r="Z718" t="s">
        <v>72</v>
      </c>
      <c r="AA718">
        <v>14</v>
      </c>
      <c r="AB718" t="s">
        <v>45</v>
      </c>
      <c r="AC718">
        <v>11</v>
      </c>
      <c r="AD718" t="s">
        <v>976</v>
      </c>
      <c r="AE718">
        <v>6</v>
      </c>
      <c r="AF718" t="s">
        <v>47</v>
      </c>
      <c r="AG718">
        <v>1</v>
      </c>
      <c r="AH718">
        <v>3</v>
      </c>
      <c r="AI718">
        <v>12</v>
      </c>
      <c r="AJ718">
        <v>11353</v>
      </c>
      <c r="AK718" t="s">
        <v>48</v>
      </c>
      <c r="AL718">
        <v>1</v>
      </c>
    </row>
    <row r="719" spans="1:38" x14ac:dyDescent="0.25">
      <c r="A719" t="s">
        <v>1380</v>
      </c>
      <c r="B719">
        <v>2</v>
      </c>
      <c r="C719">
        <v>1</v>
      </c>
      <c r="D719">
        <v>7</v>
      </c>
      <c r="E719" t="s">
        <v>59</v>
      </c>
      <c r="F719" t="s">
        <v>40</v>
      </c>
      <c r="G719">
        <v>1</v>
      </c>
      <c r="H719">
        <v>7</v>
      </c>
      <c r="I719">
        <v>3</v>
      </c>
      <c r="J719">
        <v>1930</v>
      </c>
      <c r="L719">
        <v>1950</v>
      </c>
      <c r="M719">
        <v>2</v>
      </c>
      <c r="N719" t="s">
        <v>1381</v>
      </c>
      <c r="O719">
        <v>432000</v>
      </c>
      <c r="P719">
        <v>1</v>
      </c>
      <c r="Q719">
        <v>1963</v>
      </c>
      <c r="R719">
        <v>1</v>
      </c>
      <c r="S719">
        <v>4</v>
      </c>
      <c r="T719" t="s">
        <v>69</v>
      </c>
      <c r="U719">
        <v>1</v>
      </c>
      <c r="V719" t="s">
        <v>160</v>
      </c>
      <c r="W719">
        <v>5</v>
      </c>
      <c r="X719" t="s">
        <v>63</v>
      </c>
      <c r="Y719">
        <v>4</v>
      </c>
      <c r="Z719" t="s">
        <v>72</v>
      </c>
      <c r="AA719">
        <v>0</v>
      </c>
      <c r="AB719" t="s">
        <v>1382</v>
      </c>
      <c r="AC719">
        <v>1</v>
      </c>
      <c r="AD719" t="s">
        <v>64</v>
      </c>
      <c r="AE719">
        <v>6</v>
      </c>
      <c r="AF719" t="s">
        <v>47</v>
      </c>
      <c r="AG719">
        <v>1</v>
      </c>
      <c r="AH719">
        <v>1</v>
      </c>
      <c r="AI719">
        <v>12</v>
      </c>
      <c r="AJ719">
        <v>4380</v>
      </c>
      <c r="AK719" t="s">
        <v>48</v>
      </c>
      <c r="AL719">
        <v>1</v>
      </c>
    </row>
    <row r="720" spans="1:38" x14ac:dyDescent="0.25">
      <c r="A720" t="s">
        <v>1383</v>
      </c>
      <c r="B720">
        <v>4</v>
      </c>
      <c r="C720">
        <v>1</v>
      </c>
      <c r="D720">
        <v>1</v>
      </c>
      <c r="E720" t="s">
        <v>67</v>
      </c>
      <c r="F720" t="s">
        <v>40</v>
      </c>
      <c r="G720">
        <v>1</v>
      </c>
      <c r="H720">
        <v>10</v>
      </c>
      <c r="I720">
        <v>5</v>
      </c>
      <c r="J720">
        <v>1942</v>
      </c>
      <c r="L720">
        <v>1979</v>
      </c>
      <c r="M720">
        <v>2.25</v>
      </c>
      <c r="N720" t="s">
        <v>1384</v>
      </c>
      <c r="O720">
        <v>0</v>
      </c>
      <c r="P720">
        <v>1</v>
      </c>
      <c r="Q720">
        <v>3645</v>
      </c>
      <c r="R720">
        <v>1</v>
      </c>
      <c r="S720">
        <v>6</v>
      </c>
      <c r="T720" t="s">
        <v>331</v>
      </c>
      <c r="U720">
        <v>1</v>
      </c>
      <c r="V720" t="s">
        <v>160</v>
      </c>
      <c r="W720">
        <v>8</v>
      </c>
      <c r="X720" t="s">
        <v>359</v>
      </c>
      <c r="Y720">
        <v>4</v>
      </c>
      <c r="Z720" t="s">
        <v>72</v>
      </c>
      <c r="AA720">
        <v>24</v>
      </c>
      <c r="AB720" t="s">
        <v>1385</v>
      </c>
      <c r="AC720">
        <v>11</v>
      </c>
      <c r="AD720" t="s">
        <v>976</v>
      </c>
      <c r="AE720">
        <v>11</v>
      </c>
      <c r="AF720" t="s">
        <v>98</v>
      </c>
      <c r="AG720">
        <v>1</v>
      </c>
      <c r="AH720">
        <v>1</v>
      </c>
      <c r="AI720">
        <v>12</v>
      </c>
      <c r="AJ720">
        <v>21491</v>
      </c>
      <c r="AK720" t="s">
        <v>48</v>
      </c>
      <c r="AL720">
        <v>0</v>
      </c>
    </row>
    <row r="721" spans="1:38" x14ac:dyDescent="0.25">
      <c r="A721" t="s">
        <v>1386</v>
      </c>
      <c r="B721">
        <v>3</v>
      </c>
      <c r="C721">
        <v>1</v>
      </c>
      <c r="D721">
        <v>7</v>
      </c>
      <c r="E721" t="s">
        <v>59</v>
      </c>
      <c r="F721" t="s">
        <v>40</v>
      </c>
      <c r="G721">
        <v>1</v>
      </c>
      <c r="H721">
        <v>9</v>
      </c>
      <c r="I721">
        <v>3</v>
      </c>
      <c r="J721">
        <v>1989</v>
      </c>
      <c r="L721">
        <v>1996</v>
      </c>
      <c r="M721">
        <v>2</v>
      </c>
      <c r="N721" t="s">
        <v>1387</v>
      </c>
      <c r="O721">
        <v>590000</v>
      </c>
      <c r="P721">
        <v>1</v>
      </c>
      <c r="Q721">
        <v>2088</v>
      </c>
      <c r="R721">
        <v>1</v>
      </c>
      <c r="S721">
        <v>4</v>
      </c>
      <c r="T721" t="s">
        <v>69</v>
      </c>
      <c r="U721">
        <v>7</v>
      </c>
      <c r="V721" t="s">
        <v>43</v>
      </c>
      <c r="W721">
        <v>6</v>
      </c>
      <c r="X721" t="s">
        <v>44</v>
      </c>
      <c r="Y721">
        <v>5</v>
      </c>
      <c r="Z721" t="s">
        <v>44</v>
      </c>
      <c r="AA721">
        <v>10</v>
      </c>
      <c r="AB721" t="s">
        <v>139</v>
      </c>
      <c r="AC721">
        <v>1</v>
      </c>
      <c r="AD721" t="s">
        <v>64</v>
      </c>
      <c r="AE721">
        <v>11</v>
      </c>
      <c r="AF721" t="s">
        <v>98</v>
      </c>
      <c r="AG721">
        <v>1</v>
      </c>
      <c r="AH721">
        <v>2</v>
      </c>
      <c r="AI721">
        <v>11</v>
      </c>
      <c r="AJ721">
        <v>1826</v>
      </c>
      <c r="AK721" t="s">
        <v>48</v>
      </c>
      <c r="AL721">
        <v>0</v>
      </c>
    </row>
    <row r="722" spans="1:38" x14ac:dyDescent="0.25">
      <c r="A722" t="s">
        <v>1388</v>
      </c>
      <c r="B722">
        <v>2</v>
      </c>
      <c r="C722">
        <v>0</v>
      </c>
      <c r="D722">
        <v>7</v>
      </c>
      <c r="E722" t="s">
        <v>59</v>
      </c>
      <c r="F722" t="s">
        <v>40</v>
      </c>
      <c r="G722">
        <v>1</v>
      </c>
      <c r="H722">
        <v>9</v>
      </c>
      <c r="I722">
        <v>4</v>
      </c>
      <c r="J722">
        <v>1968</v>
      </c>
      <c r="K722">
        <v>2012</v>
      </c>
      <c r="L722">
        <v>1987</v>
      </c>
      <c r="M722">
        <v>3</v>
      </c>
      <c r="N722" t="s">
        <v>1389</v>
      </c>
      <c r="O722">
        <v>0</v>
      </c>
      <c r="P722">
        <v>1</v>
      </c>
      <c r="Q722">
        <v>3234</v>
      </c>
      <c r="R722">
        <v>1</v>
      </c>
      <c r="S722">
        <v>4</v>
      </c>
      <c r="T722" t="s">
        <v>69</v>
      </c>
      <c r="U722">
        <v>1</v>
      </c>
      <c r="V722" t="s">
        <v>160</v>
      </c>
      <c r="W722">
        <v>6</v>
      </c>
      <c r="X722" t="s">
        <v>44</v>
      </c>
      <c r="Y722">
        <v>4</v>
      </c>
      <c r="Z722" t="s">
        <v>72</v>
      </c>
      <c r="AA722">
        <v>14</v>
      </c>
      <c r="AB722" t="s">
        <v>45</v>
      </c>
      <c r="AC722">
        <v>11</v>
      </c>
      <c r="AD722" t="s">
        <v>976</v>
      </c>
      <c r="AE722">
        <v>6</v>
      </c>
      <c r="AF722" t="s">
        <v>47</v>
      </c>
      <c r="AG722">
        <v>2</v>
      </c>
      <c r="AH722">
        <v>2</v>
      </c>
      <c r="AI722">
        <v>12</v>
      </c>
      <c r="AJ722">
        <v>7800</v>
      </c>
      <c r="AK722" t="s">
        <v>48</v>
      </c>
      <c r="AL722">
        <v>0</v>
      </c>
    </row>
    <row r="723" spans="1:38" x14ac:dyDescent="0.25">
      <c r="A723" t="s">
        <v>1390</v>
      </c>
      <c r="B723">
        <v>2</v>
      </c>
      <c r="C723">
        <v>1</v>
      </c>
      <c r="D723">
        <v>7</v>
      </c>
      <c r="E723" t="s">
        <v>59</v>
      </c>
      <c r="F723" t="s">
        <v>40</v>
      </c>
      <c r="G723">
        <v>1</v>
      </c>
      <c r="H723">
        <v>9</v>
      </c>
      <c r="I723">
        <v>5</v>
      </c>
      <c r="J723">
        <v>1946</v>
      </c>
      <c r="K723">
        <v>1990</v>
      </c>
      <c r="L723">
        <v>1969</v>
      </c>
      <c r="M723">
        <v>2</v>
      </c>
      <c r="N723" t="s">
        <v>62</v>
      </c>
      <c r="P723">
        <v>1</v>
      </c>
      <c r="Q723">
        <v>1836</v>
      </c>
      <c r="R723">
        <v>1</v>
      </c>
      <c r="S723">
        <v>4</v>
      </c>
      <c r="T723" t="s">
        <v>69</v>
      </c>
      <c r="U723">
        <v>1</v>
      </c>
      <c r="V723" t="s">
        <v>160</v>
      </c>
      <c r="W723">
        <v>7</v>
      </c>
      <c r="X723" t="s">
        <v>209</v>
      </c>
      <c r="Y723">
        <v>4</v>
      </c>
      <c r="Z723" t="s">
        <v>72</v>
      </c>
      <c r="AA723">
        <v>22</v>
      </c>
      <c r="AB723" t="s">
        <v>117</v>
      </c>
      <c r="AC723">
        <v>11</v>
      </c>
      <c r="AD723" t="s">
        <v>976</v>
      </c>
      <c r="AE723">
        <v>6</v>
      </c>
      <c r="AF723" t="s">
        <v>47</v>
      </c>
      <c r="AG723">
        <v>1</v>
      </c>
      <c r="AH723">
        <v>2</v>
      </c>
      <c r="AI723">
        <v>12</v>
      </c>
      <c r="AJ723">
        <v>7050</v>
      </c>
      <c r="AK723" t="s">
        <v>48</v>
      </c>
      <c r="AL723">
        <v>0</v>
      </c>
    </row>
    <row r="724" spans="1:38" x14ac:dyDescent="0.25">
      <c r="A724" t="s">
        <v>1391</v>
      </c>
      <c r="B724">
        <v>2</v>
      </c>
      <c r="C724">
        <v>2</v>
      </c>
      <c r="D724">
        <v>7</v>
      </c>
      <c r="E724" t="s">
        <v>59</v>
      </c>
      <c r="F724" t="s">
        <v>40</v>
      </c>
      <c r="G724">
        <v>1</v>
      </c>
      <c r="H724">
        <v>9</v>
      </c>
      <c r="I724">
        <v>5</v>
      </c>
      <c r="J724">
        <v>1968</v>
      </c>
      <c r="L724">
        <v>1973</v>
      </c>
      <c r="M724">
        <v>2</v>
      </c>
      <c r="N724" t="s">
        <v>62</v>
      </c>
      <c r="P724">
        <v>1</v>
      </c>
      <c r="Q724">
        <v>2114</v>
      </c>
      <c r="R724">
        <v>1</v>
      </c>
      <c r="S724">
        <v>4</v>
      </c>
      <c r="T724" t="s">
        <v>69</v>
      </c>
      <c r="U724">
        <v>1</v>
      </c>
      <c r="V724" t="s">
        <v>160</v>
      </c>
      <c r="W724">
        <v>5</v>
      </c>
      <c r="X724" t="s">
        <v>63</v>
      </c>
      <c r="Y724">
        <v>3</v>
      </c>
      <c r="Z724" t="s">
        <v>52</v>
      </c>
      <c r="AA724">
        <v>22</v>
      </c>
      <c r="AB724" t="s">
        <v>117</v>
      </c>
      <c r="AC724">
        <v>1</v>
      </c>
      <c r="AD724" t="s">
        <v>64</v>
      </c>
      <c r="AE724">
        <v>6</v>
      </c>
      <c r="AF724" t="s">
        <v>47</v>
      </c>
      <c r="AG724">
        <v>1</v>
      </c>
      <c r="AH724">
        <v>1</v>
      </c>
      <c r="AI724">
        <v>12</v>
      </c>
      <c r="AJ724">
        <v>8746</v>
      </c>
      <c r="AK724" t="s">
        <v>48</v>
      </c>
      <c r="AL724">
        <v>0</v>
      </c>
    </row>
    <row r="725" spans="1:38" x14ac:dyDescent="0.25">
      <c r="A725" t="s">
        <v>1392</v>
      </c>
      <c r="B725">
        <v>2</v>
      </c>
      <c r="C725">
        <v>1</v>
      </c>
      <c r="D725">
        <v>7</v>
      </c>
      <c r="E725" t="s">
        <v>59</v>
      </c>
      <c r="F725" t="s">
        <v>40</v>
      </c>
      <c r="G725">
        <v>1</v>
      </c>
      <c r="H725">
        <v>8</v>
      </c>
      <c r="I725">
        <v>4</v>
      </c>
      <c r="J725">
        <v>1927</v>
      </c>
      <c r="K725">
        <v>2007</v>
      </c>
      <c r="L725">
        <v>1972</v>
      </c>
      <c r="M725">
        <v>2</v>
      </c>
      <c r="N725" t="s">
        <v>62</v>
      </c>
      <c r="P725">
        <v>1</v>
      </c>
      <c r="Q725">
        <v>2271</v>
      </c>
      <c r="R725">
        <v>1</v>
      </c>
      <c r="S725">
        <v>4</v>
      </c>
      <c r="T725" t="s">
        <v>69</v>
      </c>
      <c r="U725">
        <v>1</v>
      </c>
      <c r="V725" t="s">
        <v>160</v>
      </c>
      <c r="W725">
        <v>6</v>
      </c>
      <c r="X725" t="s">
        <v>44</v>
      </c>
      <c r="Y725">
        <v>5</v>
      </c>
      <c r="Z725" t="s">
        <v>44</v>
      </c>
      <c r="AA725">
        <v>6</v>
      </c>
      <c r="AB725" t="s">
        <v>322</v>
      </c>
      <c r="AC725">
        <v>1</v>
      </c>
      <c r="AD725" t="s">
        <v>64</v>
      </c>
      <c r="AE725">
        <v>6</v>
      </c>
      <c r="AF725" t="s">
        <v>47</v>
      </c>
      <c r="AG725">
        <v>1</v>
      </c>
      <c r="AH725">
        <v>2</v>
      </c>
      <c r="AI725">
        <v>12</v>
      </c>
      <c r="AJ725">
        <v>2477</v>
      </c>
      <c r="AK725" t="s">
        <v>48</v>
      </c>
      <c r="AL725">
        <v>0</v>
      </c>
    </row>
    <row r="726" spans="1:38" x14ac:dyDescent="0.25">
      <c r="A726" t="s">
        <v>1393</v>
      </c>
      <c r="B726">
        <v>3</v>
      </c>
      <c r="C726">
        <v>1</v>
      </c>
      <c r="D726">
        <v>7</v>
      </c>
      <c r="E726" t="s">
        <v>59</v>
      </c>
      <c r="F726" t="s">
        <v>40</v>
      </c>
      <c r="G726">
        <v>1</v>
      </c>
      <c r="H726">
        <v>10</v>
      </c>
      <c r="I726">
        <v>5</v>
      </c>
      <c r="J726">
        <v>1941</v>
      </c>
      <c r="K726">
        <v>1989</v>
      </c>
      <c r="L726">
        <v>1983</v>
      </c>
      <c r="M726">
        <v>2.25</v>
      </c>
      <c r="N726" t="s">
        <v>1394</v>
      </c>
      <c r="O726">
        <v>2810000</v>
      </c>
      <c r="P726">
        <v>2</v>
      </c>
      <c r="Q726">
        <v>3592</v>
      </c>
      <c r="R726">
        <v>1</v>
      </c>
      <c r="S726">
        <v>6</v>
      </c>
      <c r="T726" t="s">
        <v>331</v>
      </c>
      <c r="U726">
        <v>1</v>
      </c>
      <c r="V726" t="s">
        <v>160</v>
      </c>
      <c r="W726">
        <v>8</v>
      </c>
      <c r="X726" t="s">
        <v>359</v>
      </c>
      <c r="Y726">
        <v>4</v>
      </c>
      <c r="Z726" t="s">
        <v>72</v>
      </c>
      <c r="AA726">
        <v>5</v>
      </c>
      <c r="AB726" t="s">
        <v>157</v>
      </c>
      <c r="AC726">
        <v>1</v>
      </c>
      <c r="AD726" t="s">
        <v>64</v>
      </c>
      <c r="AE726">
        <v>6</v>
      </c>
      <c r="AF726" t="s">
        <v>47</v>
      </c>
      <c r="AG726">
        <v>1</v>
      </c>
      <c r="AH726">
        <v>2</v>
      </c>
      <c r="AI726">
        <v>12</v>
      </c>
      <c r="AJ726">
        <v>10573</v>
      </c>
      <c r="AK726" t="s">
        <v>48</v>
      </c>
      <c r="AL726">
        <v>1</v>
      </c>
    </row>
    <row r="727" spans="1:38" x14ac:dyDescent="0.25">
      <c r="A727" t="s">
        <v>1395</v>
      </c>
      <c r="B727">
        <v>1</v>
      </c>
      <c r="C727">
        <v>2</v>
      </c>
      <c r="D727">
        <v>7</v>
      </c>
      <c r="E727" t="s">
        <v>59</v>
      </c>
      <c r="F727" t="s">
        <v>40</v>
      </c>
      <c r="G727">
        <v>1</v>
      </c>
      <c r="H727">
        <v>8</v>
      </c>
      <c r="I727">
        <v>4</v>
      </c>
      <c r="J727">
        <v>1938</v>
      </c>
      <c r="K727">
        <v>2006</v>
      </c>
      <c r="L727">
        <v>1969</v>
      </c>
      <c r="M727">
        <v>2</v>
      </c>
      <c r="N727" t="s">
        <v>1396</v>
      </c>
      <c r="O727">
        <v>0</v>
      </c>
      <c r="P727">
        <v>1</v>
      </c>
      <c r="Q727">
        <v>1712</v>
      </c>
      <c r="R727">
        <v>1</v>
      </c>
      <c r="S727">
        <v>4</v>
      </c>
      <c r="T727" t="s">
        <v>69</v>
      </c>
      <c r="U727">
        <v>1</v>
      </c>
      <c r="V727" t="s">
        <v>160</v>
      </c>
      <c r="W727">
        <v>5</v>
      </c>
      <c r="X727" t="s">
        <v>63</v>
      </c>
      <c r="Y727">
        <v>4</v>
      </c>
      <c r="Z727" t="s">
        <v>72</v>
      </c>
      <c r="AA727">
        <v>22</v>
      </c>
      <c r="AB727" t="s">
        <v>117</v>
      </c>
      <c r="AC727">
        <v>11</v>
      </c>
      <c r="AD727" t="s">
        <v>976</v>
      </c>
      <c r="AE727">
        <v>6</v>
      </c>
      <c r="AF727" t="s">
        <v>47</v>
      </c>
      <c r="AG727">
        <v>1</v>
      </c>
      <c r="AH727">
        <v>1</v>
      </c>
      <c r="AI727">
        <v>12</v>
      </c>
      <c r="AJ727">
        <v>5470</v>
      </c>
      <c r="AK727" t="s">
        <v>48</v>
      </c>
      <c r="AL727">
        <v>0</v>
      </c>
    </row>
    <row r="728" spans="1:38" x14ac:dyDescent="0.25">
      <c r="A728" t="s">
        <v>1397</v>
      </c>
      <c r="B728">
        <v>1</v>
      </c>
      <c r="C728">
        <v>2</v>
      </c>
      <c r="D728">
        <v>13</v>
      </c>
      <c r="E728" t="s">
        <v>39</v>
      </c>
      <c r="F728" t="s">
        <v>40</v>
      </c>
      <c r="G728">
        <v>1</v>
      </c>
      <c r="H728">
        <v>6</v>
      </c>
      <c r="I728">
        <v>3</v>
      </c>
      <c r="J728">
        <v>1910</v>
      </c>
      <c r="K728">
        <v>1993</v>
      </c>
      <c r="L728">
        <v>1967</v>
      </c>
      <c r="M728">
        <v>2</v>
      </c>
      <c r="N728" t="s">
        <v>1398</v>
      </c>
      <c r="O728">
        <v>710000</v>
      </c>
      <c r="P728">
        <v>1</v>
      </c>
      <c r="Q728">
        <v>1355</v>
      </c>
      <c r="R728">
        <v>1</v>
      </c>
      <c r="S728">
        <v>4</v>
      </c>
      <c r="T728" t="s">
        <v>69</v>
      </c>
      <c r="U728">
        <v>8</v>
      </c>
      <c r="V728" t="s">
        <v>126</v>
      </c>
      <c r="W728">
        <v>5</v>
      </c>
      <c r="X728" t="s">
        <v>63</v>
      </c>
      <c r="Y728">
        <v>3</v>
      </c>
      <c r="Z728" t="s">
        <v>52</v>
      </c>
      <c r="AA728">
        <v>6</v>
      </c>
      <c r="AB728" t="s">
        <v>322</v>
      </c>
      <c r="AC728">
        <v>1</v>
      </c>
      <c r="AD728" t="s">
        <v>64</v>
      </c>
      <c r="AE728">
        <v>6</v>
      </c>
      <c r="AF728" t="s">
        <v>47</v>
      </c>
      <c r="AG728">
        <v>1</v>
      </c>
      <c r="AH728">
        <v>0</v>
      </c>
      <c r="AI728">
        <v>13</v>
      </c>
      <c r="AJ728">
        <v>5752</v>
      </c>
      <c r="AK728" t="s">
        <v>48</v>
      </c>
      <c r="AL728">
        <v>1</v>
      </c>
    </row>
    <row r="729" spans="1:38" x14ac:dyDescent="0.25">
      <c r="A729" t="s">
        <v>1399</v>
      </c>
      <c r="B729">
        <v>3</v>
      </c>
      <c r="C729">
        <v>2</v>
      </c>
      <c r="D729">
        <v>7</v>
      </c>
      <c r="E729" t="s">
        <v>59</v>
      </c>
      <c r="F729" t="s">
        <v>40</v>
      </c>
      <c r="G729">
        <v>1</v>
      </c>
      <c r="H729">
        <v>12</v>
      </c>
      <c r="I729">
        <v>3</v>
      </c>
      <c r="J729">
        <v>1940</v>
      </c>
      <c r="K729">
        <v>2004</v>
      </c>
      <c r="L729">
        <v>1978</v>
      </c>
      <c r="M729">
        <v>2.5</v>
      </c>
      <c r="N729" t="s">
        <v>351</v>
      </c>
      <c r="O729">
        <v>949000</v>
      </c>
      <c r="P729">
        <v>1</v>
      </c>
      <c r="Q729">
        <v>3033</v>
      </c>
      <c r="R729">
        <v>1</v>
      </c>
      <c r="S729">
        <v>6</v>
      </c>
      <c r="T729" t="s">
        <v>331</v>
      </c>
      <c r="U729">
        <v>1</v>
      </c>
      <c r="V729" t="s">
        <v>160</v>
      </c>
      <c r="W729">
        <v>7</v>
      </c>
      <c r="X729" t="s">
        <v>209</v>
      </c>
      <c r="Y729">
        <v>4</v>
      </c>
      <c r="Z729" t="s">
        <v>72</v>
      </c>
      <c r="AA729">
        <v>14</v>
      </c>
      <c r="AB729" t="s">
        <v>45</v>
      </c>
      <c r="AC729">
        <v>1</v>
      </c>
      <c r="AD729" t="s">
        <v>64</v>
      </c>
      <c r="AE729">
        <v>6</v>
      </c>
      <c r="AF729" t="s">
        <v>47</v>
      </c>
      <c r="AG729">
        <v>1</v>
      </c>
      <c r="AH729">
        <v>2</v>
      </c>
      <c r="AI729">
        <v>12</v>
      </c>
      <c r="AJ729">
        <v>5850</v>
      </c>
      <c r="AK729" t="s">
        <v>48</v>
      </c>
      <c r="AL729">
        <v>1</v>
      </c>
    </row>
    <row r="730" spans="1:38" x14ac:dyDescent="0.25">
      <c r="A730" t="s">
        <v>1400</v>
      </c>
      <c r="B730">
        <v>2</v>
      </c>
      <c r="C730">
        <v>1</v>
      </c>
      <c r="D730">
        <v>13</v>
      </c>
      <c r="E730" t="s">
        <v>39</v>
      </c>
      <c r="F730" t="s">
        <v>50</v>
      </c>
      <c r="G730">
        <v>1</v>
      </c>
      <c r="H730">
        <v>7</v>
      </c>
      <c r="I730">
        <v>3</v>
      </c>
      <c r="J730">
        <v>1930</v>
      </c>
      <c r="L730">
        <v>1960</v>
      </c>
      <c r="M730">
        <v>2</v>
      </c>
      <c r="N730" t="s">
        <v>62</v>
      </c>
      <c r="O730">
        <v>0</v>
      </c>
      <c r="P730">
        <v>1</v>
      </c>
      <c r="Q730">
        <v>1300</v>
      </c>
      <c r="R730">
        <v>1</v>
      </c>
      <c r="S730">
        <v>4</v>
      </c>
      <c r="T730" t="s">
        <v>69</v>
      </c>
      <c r="U730">
        <v>1</v>
      </c>
      <c r="V730" t="s">
        <v>160</v>
      </c>
      <c r="W730">
        <v>5</v>
      </c>
      <c r="X730" t="s">
        <v>63</v>
      </c>
      <c r="Y730">
        <v>4</v>
      </c>
      <c r="Z730" t="s">
        <v>72</v>
      </c>
      <c r="AA730">
        <v>14</v>
      </c>
      <c r="AB730" t="s">
        <v>45</v>
      </c>
      <c r="AC730">
        <v>3</v>
      </c>
      <c r="AD730" t="s">
        <v>838</v>
      </c>
      <c r="AE730">
        <v>6</v>
      </c>
      <c r="AF730" t="s">
        <v>47</v>
      </c>
      <c r="AG730">
        <v>1</v>
      </c>
      <c r="AH730">
        <v>1</v>
      </c>
      <c r="AI730">
        <v>12</v>
      </c>
      <c r="AJ730">
        <v>4382</v>
      </c>
      <c r="AK730" t="s">
        <v>48</v>
      </c>
      <c r="AL730">
        <v>0</v>
      </c>
    </row>
    <row r="731" spans="1:38" x14ac:dyDescent="0.25">
      <c r="A731" t="s">
        <v>1401</v>
      </c>
      <c r="B731">
        <v>1</v>
      </c>
      <c r="C731">
        <v>1</v>
      </c>
      <c r="D731">
        <v>7</v>
      </c>
      <c r="E731" t="s">
        <v>59</v>
      </c>
      <c r="F731" t="s">
        <v>40</v>
      </c>
      <c r="G731">
        <v>1</v>
      </c>
      <c r="H731">
        <v>6</v>
      </c>
      <c r="I731">
        <v>3</v>
      </c>
      <c r="J731">
        <v>1938</v>
      </c>
      <c r="L731">
        <v>1950</v>
      </c>
      <c r="M731">
        <v>2</v>
      </c>
      <c r="N731" t="s">
        <v>1402</v>
      </c>
      <c r="O731">
        <v>0</v>
      </c>
      <c r="P731">
        <v>1</v>
      </c>
      <c r="Q731">
        <v>1350</v>
      </c>
      <c r="R731">
        <v>1</v>
      </c>
      <c r="S731">
        <v>4</v>
      </c>
      <c r="T731" t="s">
        <v>69</v>
      </c>
      <c r="U731">
        <v>1</v>
      </c>
      <c r="V731" t="s">
        <v>160</v>
      </c>
      <c r="W731">
        <v>5</v>
      </c>
      <c r="X731" t="s">
        <v>63</v>
      </c>
      <c r="Y731">
        <v>4</v>
      </c>
      <c r="Z731" t="s">
        <v>72</v>
      </c>
      <c r="AA731">
        <v>14</v>
      </c>
      <c r="AB731" t="s">
        <v>45</v>
      </c>
      <c r="AC731">
        <v>11</v>
      </c>
      <c r="AD731" t="s">
        <v>976</v>
      </c>
      <c r="AE731">
        <v>6</v>
      </c>
      <c r="AF731" t="s">
        <v>47</v>
      </c>
      <c r="AG731">
        <v>1</v>
      </c>
      <c r="AH731">
        <v>0</v>
      </c>
      <c r="AI731">
        <v>12</v>
      </c>
      <c r="AJ731">
        <v>4380</v>
      </c>
      <c r="AK731" t="s">
        <v>48</v>
      </c>
      <c r="AL731">
        <v>0</v>
      </c>
    </row>
    <row r="732" spans="1:38" x14ac:dyDescent="0.25">
      <c r="A732" t="s">
        <v>1403</v>
      </c>
      <c r="B732">
        <v>4</v>
      </c>
      <c r="C732">
        <v>1</v>
      </c>
      <c r="D732">
        <v>7</v>
      </c>
      <c r="E732" t="s">
        <v>59</v>
      </c>
      <c r="F732" t="s">
        <v>40</v>
      </c>
      <c r="G732">
        <v>1</v>
      </c>
      <c r="H732">
        <v>10</v>
      </c>
      <c r="I732">
        <v>4</v>
      </c>
      <c r="J732">
        <v>1990</v>
      </c>
      <c r="L732">
        <v>2002</v>
      </c>
      <c r="M732">
        <v>2</v>
      </c>
      <c r="N732" t="s">
        <v>1404</v>
      </c>
      <c r="O732">
        <v>0</v>
      </c>
      <c r="P732">
        <v>3</v>
      </c>
      <c r="Q732">
        <v>4727</v>
      </c>
      <c r="R732">
        <v>1</v>
      </c>
      <c r="S732">
        <v>4</v>
      </c>
      <c r="T732" t="s">
        <v>69</v>
      </c>
      <c r="U732">
        <v>1</v>
      </c>
      <c r="V732" t="s">
        <v>160</v>
      </c>
      <c r="W732">
        <v>7</v>
      </c>
      <c r="X732" t="s">
        <v>209</v>
      </c>
      <c r="Y732">
        <v>4</v>
      </c>
      <c r="Z732" t="s">
        <v>72</v>
      </c>
      <c r="AA732">
        <v>14</v>
      </c>
      <c r="AB732" t="s">
        <v>45</v>
      </c>
      <c r="AC732">
        <v>1</v>
      </c>
      <c r="AD732" t="s">
        <v>64</v>
      </c>
      <c r="AE732">
        <v>6</v>
      </c>
      <c r="AF732" t="s">
        <v>47</v>
      </c>
      <c r="AG732">
        <v>1</v>
      </c>
      <c r="AH732">
        <v>2</v>
      </c>
      <c r="AI732">
        <v>12</v>
      </c>
      <c r="AJ732">
        <v>6375</v>
      </c>
      <c r="AK732" t="s">
        <v>48</v>
      </c>
      <c r="AL732">
        <v>0</v>
      </c>
    </row>
    <row r="733" spans="1:38" x14ac:dyDescent="0.25">
      <c r="A733" t="s">
        <v>1405</v>
      </c>
      <c r="B733">
        <v>3</v>
      </c>
      <c r="C733">
        <v>1</v>
      </c>
      <c r="D733">
        <v>13</v>
      </c>
      <c r="E733" t="s">
        <v>39</v>
      </c>
      <c r="F733" t="s">
        <v>40</v>
      </c>
      <c r="G733">
        <v>1</v>
      </c>
      <c r="H733">
        <v>8</v>
      </c>
      <c r="I733">
        <v>5</v>
      </c>
      <c r="J733">
        <v>1931</v>
      </c>
      <c r="L733">
        <v>1972</v>
      </c>
      <c r="M733">
        <v>2.5</v>
      </c>
      <c r="N733" t="s">
        <v>94</v>
      </c>
      <c r="O733">
        <v>860000</v>
      </c>
      <c r="P733">
        <v>1</v>
      </c>
      <c r="Q733">
        <v>1686</v>
      </c>
      <c r="R733">
        <v>1</v>
      </c>
      <c r="S733">
        <v>6</v>
      </c>
      <c r="T733" t="s">
        <v>331</v>
      </c>
      <c r="U733">
        <v>7</v>
      </c>
      <c r="V733" t="s">
        <v>43</v>
      </c>
      <c r="W733">
        <v>6</v>
      </c>
      <c r="X733" t="s">
        <v>44</v>
      </c>
      <c r="Y733">
        <v>3</v>
      </c>
      <c r="Z733" t="s">
        <v>52</v>
      </c>
      <c r="AA733">
        <v>14</v>
      </c>
      <c r="AB733" t="s">
        <v>45</v>
      </c>
      <c r="AC733">
        <v>6</v>
      </c>
      <c r="AD733" t="s">
        <v>53</v>
      </c>
      <c r="AE733">
        <v>6</v>
      </c>
      <c r="AF733" t="s">
        <v>47</v>
      </c>
      <c r="AG733">
        <v>2</v>
      </c>
      <c r="AH733">
        <v>1</v>
      </c>
      <c r="AI733">
        <v>11</v>
      </c>
      <c r="AJ733">
        <v>3100</v>
      </c>
      <c r="AK733" t="s">
        <v>48</v>
      </c>
      <c r="AL733">
        <v>1</v>
      </c>
    </row>
    <row r="734" spans="1:38" x14ac:dyDescent="0.25">
      <c r="A734" t="s">
        <v>1406</v>
      </c>
      <c r="B734">
        <v>2</v>
      </c>
      <c r="C734">
        <v>0</v>
      </c>
      <c r="D734">
        <v>13</v>
      </c>
      <c r="E734" t="s">
        <v>39</v>
      </c>
      <c r="F734" t="s">
        <v>50</v>
      </c>
      <c r="G734">
        <v>1</v>
      </c>
      <c r="H734">
        <v>10</v>
      </c>
      <c r="I734">
        <v>3</v>
      </c>
      <c r="J734">
        <v>1931</v>
      </c>
      <c r="L734">
        <v>1972</v>
      </c>
      <c r="M734">
        <v>2</v>
      </c>
      <c r="N734" t="s">
        <v>1346</v>
      </c>
      <c r="O734">
        <v>0</v>
      </c>
      <c r="P734">
        <v>4</v>
      </c>
      <c r="Q734">
        <v>1484</v>
      </c>
      <c r="R734">
        <v>1</v>
      </c>
      <c r="S734">
        <v>4</v>
      </c>
      <c r="T734" t="s">
        <v>69</v>
      </c>
      <c r="U734">
        <v>7</v>
      </c>
      <c r="V734" t="s">
        <v>43</v>
      </c>
      <c r="W734">
        <v>6</v>
      </c>
      <c r="X734" t="s">
        <v>44</v>
      </c>
      <c r="Y734">
        <v>3</v>
      </c>
      <c r="Z734" t="s">
        <v>52</v>
      </c>
      <c r="AA734">
        <v>17</v>
      </c>
      <c r="AB734" t="s">
        <v>380</v>
      </c>
      <c r="AC734">
        <v>6</v>
      </c>
      <c r="AD734" t="s">
        <v>53</v>
      </c>
      <c r="AE734">
        <v>6</v>
      </c>
      <c r="AF734" t="s">
        <v>47</v>
      </c>
      <c r="AG734">
        <v>1</v>
      </c>
      <c r="AH734">
        <v>1</v>
      </c>
      <c r="AI734">
        <v>11</v>
      </c>
      <c r="AJ734">
        <v>2829</v>
      </c>
      <c r="AK734" t="s">
        <v>48</v>
      </c>
      <c r="AL734">
        <v>0</v>
      </c>
    </row>
    <row r="735" spans="1:38" x14ac:dyDescent="0.25">
      <c r="A735" t="s">
        <v>1407</v>
      </c>
      <c r="B735">
        <v>3</v>
      </c>
      <c r="C735">
        <v>1</v>
      </c>
      <c r="D735">
        <v>7</v>
      </c>
      <c r="E735" t="s">
        <v>59</v>
      </c>
      <c r="F735" t="s">
        <v>40</v>
      </c>
      <c r="G735">
        <v>1</v>
      </c>
      <c r="H735">
        <v>9</v>
      </c>
      <c r="I735">
        <v>3</v>
      </c>
      <c r="J735">
        <v>1946</v>
      </c>
      <c r="K735">
        <v>2007</v>
      </c>
      <c r="L735">
        <v>1979</v>
      </c>
      <c r="M735">
        <v>2</v>
      </c>
      <c r="N735" t="s">
        <v>684</v>
      </c>
      <c r="O735">
        <v>1075000</v>
      </c>
      <c r="P735">
        <v>6</v>
      </c>
      <c r="Q735">
        <v>1824</v>
      </c>
      <c r="R735">
        <v>1</v>
      </c>
      <c r="S735">
        <v>4</v>
      </c>
      <c r="T735" t="s">
        <v>69</v>
      </c>
      <c r="U735">
        <v>1</v>
      </c>
      <c r="V735" t="s">
        <v>160</v>
      </c>
      <c r="W735">
        <v>7</v>
      </c>
      <c r="X735" t="s">
        <v>209</v>
      </c>
      <c r="Y735">
        <v>4</v>
      </c>
      <c r="Z735" t="s">
        <v>72</v>
      </c>
      <c r="AA735">
        <v>14</v>
      </c>
      <c r="AB735" t="s">
        <v>45</v>
      </c>
      <c r="AC735">
        <v>1</v>
      </c>
      <c r="AD735" t="s">
        <v>64</v>
      </c>
      <c r="AE735">
        <v>6</v>
      </c>
      <c r="AF735" t="s">
        <v>47</v>
      </c>
      <c r="AG735">
        <v>1</v>
      </c>
      <c r="AH735">
        <v>1</v>
      </c>
      <c r="AI735">
        <v>12</v>
      </c>
      <c r="AJ735">
        <v>2519</v>
      </c>
      <c r="AK735" t="s">
        <v>48</v>
      </c>
      <c r="AL735">
        <v>1</v>
      </c>
    </row>
    <row r="736" spans="1:38" x14ac:dyDescent="0.25">
      <c r="A736" t="s">
        <v>1408</v>
      </c>
      <c r="B736">
        <v>4</v>
      </c>
      <c r="C736">
        <v>1</v>
      </c>
      <c r="D736">
        <v>1</v>
      </c>
      <c r="E736" t="s">
        <v>67</v>
      </c>
      <c r="F736" t="s">
        <v>40</v>
      </c>
      <c r="G736">
        <v>1</v>
      </c>
      <c r="H736">
        <v>14</v>
      </c>
      <c r="I736">
        <v>5</v>
      </c>
      <c r="J736">
        <v>1933</v>
      </c>
      <c r="K736">
        <v>2008</v>
      </c>
      <c r="L736">
        <v>1983</v>
      </c>
      <c r="M736">
        <v>2.5</v>
      </c>
      <c r="N736" t="s">
        <v>1409</v>
      </c>
      <c r="O736">
        <v>895000</v>
      </c>
      <c r="P736">
        <v>1</v>
      </c>
      <c r="Q736">
        <v>3929</v>
      </c>
      <c r="R736">
        <v>1</v>
      </c>
      <c r="S736">
        <v>6</v>
      </c>
      <c r="T736" t="s">
        <v>331</v>
      </c>
      <c r="U736">
        <v>1</v>
      </c>
      <c r="V736" t="s">
        <v>160</v>
      </c>
      <c r="W736">
        <v>8</v>
      </c>
      <c r="X736" t="s">
        <v>359</v>
      </c>
      <c r="Y736">
        <v>5</v>
      </c>
      <c r="Z736" t="s">
        <v>44</v>
      </c>
      <c r="AA736">
        <v>23</v>
      </c>
      <c r="AB736" t="s">
        <v>655</v>
      </c>
      <c r="AC736">
        <v>4</v>
      </c>
      <c r="AD736" t="s">
        <v>1139</v>
      </c>
      <c r="AE736">
        <v>6</v>
      </c>
      <c r="AF736" t="s">
        <v>47</v>
      </c>
      <c r="AG736">
        <v>1</v>
      </c>
      <c r="AH736">
        <v>2</v>
      </c>
      <c r="AI736">
        <v>12</v>
      </c>
      <c r="AJ736">
        <v>8513</v>
      </c>
      <c r="AK736" t="s">
        <v>48</v>
      </c>
      <c r="AL736">
        <v>1</v>
      </c>
    </row>
    <row r="737" spans="1:38" x14ac:dyDescent="0.25">
      <c r="A737" t="s">
        <v>1410</v>
      </c>
      <c r="B737">
        <v>2</v>
      </c>
      <c r="C737">
        <v>1</v>
      </c>
      <c r="D737">
        <v>7</v>
      </c>
      <c r="E737" t="s">
        <v>59</v>
      </c>
      <c r="F737" t="s">
        <v>40</v>
      </c>
      <c r="G737">
        <v>1</v>
      </c>
      <c r="H737">
        <v>7</v>
      </c>
      <c r="I737">
        <v>3</v>
      </c>
      <c r="J737">
        <v>1930</v>
      </c>
      <c r="K737">
        <v>1988</v>
      </c>
      <c r="L737">
        <v>1961</v>
      </c>
      <c r="M737">
        <v>2</v>
      </c>
      <c r="N737" t="s">
        <v>1411</v>
      </c>
      <c r="O737">
        <v>331428</v>
      </c>
      <c r="P737">
        <v>1</v>
      </c>
      <c r="Q737">
        <v>2080</v>
      </c>
      <c r="R737">
        <v>1</v>
      </c>
      <c r="S737">
        <v>4</v>
      </c>
      <c r="T737" t="s">
        <v>69</v>
      </c>
      <c r="U737">
        <v>1</v>
      </c>
      <c r="V737" t="s">
        <v>160</v>
      </c>
      <c r="W737">
        <v>6</v>
      </c>
      <c r="X737" t="s">
        <v>44</v>
      </c>
      <c r="Y737">
        <v>3</v>
      </c>
      <c r="Z737" t="s">
        <v>52</v>
      </c>
      <c r="AA737">
        <v>6</v>
      </c>
      <c r="AB737" t="s">
        <v>322</v>
      </c>
      <c r="AC737">
        <v>1</v>
      </c>
      <c r="AD737" t="s">
        <v>64</v>
      </c>
      <c r="AE737">
        <v>6</v>
      </c>
      <c r="AF737" t="s">
        <v>47</v>
      </c>
      <c r="AG737">
        <v>1</v>
      </c>
      <c r="AH737">
        <v>0</v>
      </c>
      <c r="AI737">
        <v>12</v>
      </c>
      <c r="AJ737">
        <v>5750</v>
      </c>
      <c r="AK737" t="s">
        <v>48</v>
      </c>
      <c r="AL737">
        <v>1</v>
      </c>
    </row>
    <row r="738" spans="1:38" x14ac:dyDescent="0.25">
      <c r="A738" t="s">
        <v>1412</v>
      </c>
      <c r="B738">
        <v>1</v>
      </c>
      <c r="C738">
        <v>0</v>
      </c>
      <c r="D738">
        <v>7</v>
      </c>
      <c r="E738" t="s">
        <v>59</v>
      </c>
      <c r="F738" t="s">
        <v>40</v>
      </c>
      <c r="G738">
        <v>1</v>
      </c>
      <c r="H738">
        <v>7</v>
      </c>
      <c r="I738">
        <v>3</v>
      </c>
      <c r="J738">
        <v>1932</v>
      </c>
      <c r="L738">
        <v>1954</v>
      </c>
      <c r="M738">
        <v>2</v>
      </c>
      <c r="N738" t="s">
        <v>1413</v>
      </c>
      <c r="O738">
        <v>0</v>
      </c>
      <c r="P738">
        <v>1</v>
      </c>
      <c r="Q738">
        <v>1518</v>
      </c>
      <c r="R738">
        <v>1</v>
      </c>
      <c r="S738">
        <v>4</v>
      </c>
      <c r="T738" t="s">
        <v>69</v>
      </c>
      <c r="U738">
        <v>7</v>
      </c>
      <c r="V738" t="s">
        <v>43</v>
      </c>
      <c r="W738">
        <v>6</v>
      </c>
      <c r="X738" t="s">
        <v>44</v>
      </c>
      <c r="Y738">
        <v>3</v>
      </c>
      <c r="Z738" t="s">
        <v>52</v>
      </c>
      <c r="AA738">
        <v>14</v>
      </c>
      <c r="AB738" t="s">
        <v>45</v>
      </c>
      <c r="AC738">
        <v>6</v>
      </c>
      <c r="AD738" t="s">
        <v>53</v>
      </c>
      <c r="AE738">
        <v>6</v>
      </c>
      <c r="AF738" t="s">
        <v>47</v>
      </c>
      <c r="AG738">
        <v>1</v>
      </c>
      <c r="AH738">
        <v>1</v>
      </c>
      <c r="AI738">
        <v>11</v>
      </c>
      <c r="AJ738">
        <v>2816</v>
      </c>
      <c r="AK738" t="s">
        <v>48</v>
      </c>
      <c r="AL738">
        <v>0</v>
      </c>
    </row>
    <row r="739" spans="1:38" x14ac:dyDescent="0.25">
      <c r="A739" t="s">
        <v>1414</v>
      </c>
      <c r="B739">
        <v>3</v>
      </c>
      <c r="C739">
        <v>1</v>
      </c>
      <c r="D739">
        <v>7</v>
      </c>
      <c r="E739" t="s">
        <v>59</v>
      </c>
      <c r="F739" t="s">
        <v>40</v>
      </c>
      <c r="G739">
        <v>1</v>
      </c>
      <c r="H739">
        <v>8</v>
      </c>
      <c r="I739">
        <v>4</v>
      </c>
      <c r="J739">
        <v>1979</v>
      </c>
      <c r="K739">
        <v>2000</v>
      </c>
      <c r="L739">
        <v>1997</v>
      </c>
      <c r="M739">
        <v>2</v>
      </c>
      <c r="N739" t="s">
        <v>1415</v>
      </c>
      <c r="O739">
        <v>0</v>
      </c>
      <c r="P739">
        <v>1</v>
      </c>
      <c r="Q739">
        <v>1804</v>
      </c>
      <c r="R739">
        <v>1</v>
      </c>
      <c r="S739">
        <v>4</v>
      </c>
      <c r="T739" t="s">
        <v>69</v>
      </c>
      <c r="U739">
        <v>7</v>
      </c>
      <c r="V739" t="s">
        <v>43</v>
      </c>
      <c r="W739">
        <v>7</v>
      </c>
      <c r="X739" t="s">
        <v>209</v>
      </c>
      <c r="Y739">
        <v>3</v>
      </c>
      <c r="Z739" t="s">
        <v>52</v>
      </c>
      <c r="AA739">
        <v>14</v>
      </c>
      <c r="AB739" t="s">
        <v>45</v>
      </c>
      <c r="AC739">
        <v>3</v>
      </c>
      <c r="AD739" t="s">
        <v>838</v>
      </c>
      <c r="AE739">
        <v>6</v>
      </c>
      <c r="AF739" t="s">
        <v>47</v>
      </c>
      <c r="AG739">
        <v>1</v>
      </c>
      <c r="AH739">
        <v>2</v>
      </c>
      <c r="AI739">
        <v>11</v>
      </c>
      <c r="AJ739">
        <v>2007</v>
      </c>
      <c r="AK739" t="s">
        <v>48</v>
      </c>
      <c r="AL739">
        <v>0</v>
      </c>
    </row>
    <row r="740" spans="1:38" x14ac:dyDescent="0.25">
      <c r="A740" t="s">
        <v>1416</v>
      </c>
      <c r="B740">
        <v>6</v>
      </c>
      <c r="C740">
        <v>1</v>
      </c>
      <c r="D740">
        <v>7</v>
      </c>
      <c r="E740" t="s">
        <v>59</v>
      </c>
      <c r="F740" t="s">
        <v>40</v>
      </c>
      <c r="G740">
        <v>1</v>
      </c>
      <c r="H740">
        <v>11</v>
      </c>
      <c r="I740">
        <v>7</v>
      </c>
      <c r="J740">
        <v>2016</v>
      </c>
      <c r="L740">
        <v>2017</v>
      </c>
      <c r="M740">
        <v>2.5</v>
      </c>
      <c r="N740" t="s">
        <v>1417</v>
      </c>
      <c r="O740">
        <v>4050000</v>
      </c>
      <c r="P740">
        <v>2</v>
      </c>
      <c r="Q740">
        <v>5564</v>
      </c>
      <c r="R740">
        <v>1</v>
      </c>
      <c r="S740">
        <v>6</v>
      </c>
      <c r="T740" t="s">
        <v>331</v>
      </c>
      <c r="U740">
        <v>1</v>
      </c>
      <c r="V740" t="s">
        <v>160</v>
      </c>
      <c r="W740">
        <v>9</v>
      </c>
      <c r="X740" t="s">
        <v>1043</v>
      </c>
      <c r="Y740">
        <v>6</v>
      </c>
      <c r="Z740" t="s">
        <v>209</v>
      </c>
      <c r="AA740">
        <v>6</v>
      </c>
      <c r="AB740" t="s">
        <v>322</v>
      </c>
      <c r="AC740">
        <v>11</v>
      </c>
      <c r="AD740" t="s">
        <v>976</v>
      </c>
      <c r="AE740">
        <v>6</v>
      </c>
      <c r="AF740" t="s">
        <v>47</v>
      </c>
      <c r="AG740">
        <v>1</v>
      </c>
      <c r="AH740">
        <v>2</v>
      </c>
      <c r="AI740">
        <v>12</v>
      </c>
      <c r="AJ740">
        <v>13639</v>
      </c>
      <c r="AK740" t="s">
        <v>48</v>
      </c>
      <c r="AL740">
        <v>1</v>
      </c>
    </row>
    <row r="741" spans="1:38" x14ac:dyDescent="0.25">
      <c r="A741" t="s">
        <v>1418</v>
      </c>
      <c r="B741">
        <v>5</v>
      </c>
      <c r="C741">
        <v>1</v>
      </c>
      <c r="D741">
        <v>7</v>
      </c>
      <c r="E741" t="s">
        <v>59</v>
      </c>
      <c r="F741" t="s">
        <v>40</v>
      </c>
      <c r="G741">
        <v>1</v>
      </c>
      <c r="H741">
        <v>13</v>
      </c>
      <c r="I741">
        <v>5</v>
      </c>
      <c r="J741">
        <v>2017</v>
      </c>
      <c r="L741">
        <v>2018</v>
      </c>
      <c r="M741">
        <v>2.5</v>
      </c>
      <c r="N741" t="s">
        <v>62</v>
      </c>
      <c r="O741">
        <v>0</v>
      </c>
      <c r="P741">
        <v>1</v>
      </c>
      <c r="Q741">
        <v>6663</v>
      </c>
      <c r="R741">
        <v>1</v>
      </c>
      <c r="S741">
        <v>6</v>
      </c>
      <c r="T741" t="s">
        <v>331</v>
      </c>
      <c r="U741">
        <v>1</v>
      </c>
      <c r="V741" t="s">
        <v>160</v>
      </c>
      <c r="W741">
        <v>8</v>
      </c>
      <c r="X741" t="s">
        <v>359</v>
      </c>
      <c r="Y741">
        <v>6</v>
      </c>
      <c r="Z741" t="s">
        <v>209</v>
      </c>
      <c r="AA741">
        <v>10</v>
      </c>
      <c r="AB741" t="s">
        <v>139</v>
      </c>
      <c r="AC741">
        <v>4</v>
      </c>
      <c r="AD741" t="s">
        <v>1139</v>
      </c>
      <c r="AE741">
        <v>6</v>
      </c>
      <c r="AF741" t="s">
        <v>47</v>
      </c>
      <c r="AG741">
        <v>1</v>
      </c>
      <c r="AH741">
        <v>3</v>
      </c>
      <c r="AI741">
        <v>12</v>
      </c>
      <c r="AJ741">
        <v>23961</v>
      </c>
      <c r="AK741" t="s">
        <v>48</v>
      </c>
      <c r="AL741">
        <v>0</v>
      </c>
    </row>
    <row r="742" spans="1:38" x14ac:dyDescent="0.25">
      <c r="A742" t="s">
        <v>1419</v>
      </c>
      <c r="B742">
        <v>3</v>
      </c>
      <c r="C742">
        <v>1</v>
      </c>
      <c r="D742">
        <v>7</v>
      </c>
      <c r="E742" t="s">
        <v>59</v>
      </c>
      <c r="F742" t="s">
        <v>40</v>
      </c>
      <c r="G742">
        <v>1</v>
      </c>
      <c r="H742">
        <v>9</v>
      </c>
      <c r="I742">
        <v>4</v>
      </c>
      <c r="J742">
        <v>1986</v>
      </c>
      <c r="L742">
        <v>1997</v>
      </c>
      <c r="M742">
        <v>2</v>
      </c>
      <c r="N742" t="s">
        <v>1420</v>
      </c>
      <c r="O742">
        <v>799000</v>
      </c>
      <c r="P742">
        <v>1</v>
      </c>
      <c r="Q742">
        <v>3597</v>
      </c>
      <c r="R742">
        <v>1</v>
      </c>
      <c r="S742">
        <v>4</v>
      </c>
      <c r="T742" t="s">
        <v>69</v>
      </c>
      <c r="U742">
        <v>1</v>
      </c>
      <c r="V742" t="s">
        <v>160</v>
      </c>
      <c r="W742">
        <v>5</v>
      </c>
      <c r="X742" t="s">
        <v>63</v>
      </c>
      <c r="Y742">
        <v>3</v>
      </c>
      <c r="Z742" t="s">
        <v>52</v>
      </c>
      <c r="AA742">
        <v>6</v>
      </c>
      <c r="AB742" t="s">
        <v>322</v>
      </c>
      <c r="AC742">
        <v>11</v>
      </c>
      <c r="AD742" t="s">
        <v>976</v>
      </c>
      <c r="AE742">
        <v>6</v>
      </c>
      <c r="AF742" t="s">
        <v>47</v>
      </c>
      <c r="AG742">
        <v>1</v>
      </c>
      <c r="AH742">
        <v>2</v>
      </c>
      <c r="AI742">
        <v>12</v>
      </c>
      <c r="AJ742">
        <v>10460</v>
      </c>
      <c r="AK742" t="s">
        <v>48</v>
      </c>
      <c r="AL742">
        <v>1</v>
      </c>
    </row>
    <row r="743" spans="1:38" x14ac:dyDescent="0.25">
      <c r="A743" t="s">
        <v>1421</v>
      </c>
      <c r="B743">
        <v>3</v>
      </c>
      <c r="C743">
        <v>1</v>
      </c>
      <c r="D743">
        <v>13</v>
      </c>
      <c r="E743" t="s">
        <v>39</v>
      </c>
      <c r="F743" t="s">
        <v>50</v>
      </c>
      <c r="G743">
        <v>1</v>
      </c>
      <c r="H743">
        <v>7</v>
      </c>
      <c r="I743">
        <v>3</v>
      </c>
      <c r="J743">
        <v>1935</v>
      </c>
      <c r="L743">
        <v>1954</v>
      </c>
      <c r="M743">
        <v>2</v>
      </c>
      <c r="N743" t="s">
        <v>1422</v>
      </c>
      <c r="O743">
        <v>316000</v>
      </c>
      <c r="P743">
        <v>1</v>
      </c>
      <c r="Q743">
        <v>1920</v>
      </c>
      <c r="R743">
        <v>1</v>
      </c>
      <c r="S743">
        <v>4</v>
      </c>
      <c r="T743" t="s">
        <v>69</v>
      </c>
      <c r="U743">
        <v>1</v>
      </c>
      <c r="V743" t="s">
        <v>160</v>
      </c>
      <c r="W743">
        <v>6</v>
      </c>
      <c r="X743" t="s">
        <v>44</v>
      </c>
      <c r="Y743">
        <v>4</v>
      </c>
      <c r="Z743" t="s">
        <v>72</v>
      </c>
      <c r="AA743">
        <v>14</v>
      </c>
      <c r="AB743" t="s">
        <v>45</v>
      </c>
      <c r="AC743">
        <v>11</v>
      </c>
      <c r="AD743" t="s">
        <v>976</v>
      </c>
      <c r="AE743">
        <v>6</v>
      </c>
      <c r="AF743" t="s">
        <v>47</v>
      </c>
      <c r="AG743">
        <v>1</v>
      </c>
      <c r="AH743">
        <v>1</v>
      </c>
      <c r="AI743">
        <v>12</v>
      </c>
      <c r="AJ743">
        <v>5000</v>
      </c>
      <c r="AK743" t="s">
        <v>48</v>
      </c>
      <c r="AL743">
        <v>1</v>
      </c>
    </row>
    <row r="744" spans="1:38" x14ac:dyDescent="0.25">
      <c r="A744" t="s">
        <v>1423</v>
      </c>
      <c r="B744">
        <v>5</v>
      </c>
      <c r="C744">
        <v>1</v>
      </c>
      <c r="D744">
        <v>7</v>
      </c>
      <c r="E744" t="s">
        <v>59</v>
      </c>
      <c r="F744" t="s">
        <v>40</v>
      </c>
      <c r="G744">
        <v>1</v>
      </c>
      <c r="H744">
        <v>10</v>
      </c>
      <c r="I744">
        <v>6</v>
      </c>
      <c r="J744">
        <v>2014</v>
      </c>
      <c r="L744">
        <v>2017</v>
      </c>
      <c r="M744">
        <v>3</v>
      </c>
      <c r="N744" t="s">
        <v>633</v>
      </c>
      <c r="O744">
        <v>0</v>
      </c>
      <c r="P744">
        <v>4</v>
      </c>
      <c r="Q744">
        <v>3000</v>
      </c>
      <c r="R744">
        <v>1</v>
      </c>
      <c r="S744">
        <v>7</v>
      </c>
      <c r="T744" t="s">
        <v>42</v>
      </c>
      <c r="U744">
        <v>1</v>
      </c>
      <c r="V744" t="s">
        <v>160</v>
      </c>
      <c r="W744">
        <v>7</v>
      </c>
      <c r="X744" t="s">
        <v>209</v>
      </c>
      <c r="Y744">
        <v>6</v>
      </c>
      <c r="Z744" t="s">
        <v>209</v>
      </c>
      <c r="AA744">
        <v>17</v>
      </c>
      <c r="AB744" t="s">
        <v>380</v>
      </c>
      <c r="AC744">
        <v>6</v>
      </c>
      <c r="AD744" t="s">
        <v>53</v>
      </c>
      <c r="AE744">
        <v>6</v>
      </c>
      <c r="AF744" t="s">
        <v>47</v>
      </c>
      <c r="AG744">
        <v>1</v>
      </c>
      <c r="AH744">
        <v>0</v>
      </c>
      <c r="AI744">
        <v>12</v>
      </c>
      <c r="AJ744">
        <v>5000</v>
      </c>
      <c r="AK744" t="s">
        <v>48</v>
      </c>
      <c r="AL744">
        <v>0</v>
      </c>
    </row>
    <row r="745" spans="1:38" x14ac:dyDescent="0.25">
      <c r="A745" t="s">
        <v>1424</v>
      </c>
      <c r="B745">
        <v>1</v>
      </c>
      <c r="C745">
        <v>0</v>
      </c>
      <c r="D745">
        <v>13</v>
      </c>
      <c r="E745" t="s">
        <v>39</v>
      </c>
      <c r="F745" t="s">
        <v>50</v>
      </c>
      <c r="G745">
        <v>1</v>
      </c>
      <c r="H745">
        <v>7</v>
      </c>
      <c r="I745">
        <v>2</v>
      </c>
      <c r="J745">
        <v>1924</v>
      </c>
      <c r="L745">
        <v>1967</v>
      </c>
      <c r="M745">
        <v>1.5</v>
      </c>
      <c r="N745" t="s">
        <v>1425</v>
      </c>
      <c r="O745">
        <v>705000</v>
      </c>
      <c r="P745">
        <v>1</v>
      </c>
      <c r="Q745">
        <v>1760</v>
      </c>
      <c r="R745">
        <v>1</v>
      </c>
      <c r="S745">
        <v>3</v>
      </c>
      <c r="T745" t="s">
        <v>1279</v>
      </c>
      <c r="U745">
        <v>1</v>
      </c>
      <c r="V745" t="s">
        <v>160</v>
      </c>
      <c r="W745">
        <v>4</v>
      </c>
      <c r="X745" t="s">
        <v>71</v>
      </c>
      <c r="Y745">
        <v>3</v>
      </c>
      <c r="Z745" t="s">
        <v>52</v>
      </c>
      <c r="AA745">
        <v>7</v>
      </c>
      <c r="AB745" t="s">
        <v>838</v>
      </c>
      <c r="AC745">
        <v>1</v>
      </c>
      <c r="AD745" t="s">
        <v>64</v>
      </c>
      <c r="AE745">
        <v>6</v>
      </c>
      <c r="AF745" t="s">
        <v>47</v>
      </c>
      <c r="AG745">
        <v>1</v>
      </c>
      <c r="AH745">
        <v>1</v>
      </c>
      <c r="AI745">
        <v>12</v>
      </c>
      <c r="AJ745">
        <v>4378</v>
      </c>
      <c r="AK745" t="s">
        <v>48</v>
      </c>
      <c r="AL745">
        <v>1</v>
      </c>
    </row>
    <row r="746" spans="1:38" x14ac:dyDescent="0.25">
      <c r="A746" t="s">
        <v>1426</v>
      </c>
      <c r="B746">
        <v>3</v>
      </c>
      <c r="C746">
        <v>1</v>
      </c>
      <c r="D746">
        <v>7</v>
      </c>
      <c r="E746" t="s">
        <v>59</v>
      </c>
      <c r="F746" t="s">
        <v>40</v>
      </c>
      <c r="G746">
        <v>1</v>
      </c>
      <c r="H746">
        <v>12</v>
      </c>
      <c r="I746">
        <v>4</v>
      </c>
      <c r="J746">
        <v>1942</v>
      </c>
      <c r="K746">
        <v>2006</v>
      </c>
      <c r="L746">
        <v>1998</v>
      </c>
      <c r="M746">
        <v>2.5</v>
      </c>
      <c r="N746" t="s">
        <v>1427</v>
      </c>
      <c r="O746">
        <v>1375000</v>
      </c>
      <c r="P746">
        <v>1</v>
      </c>
      <c r="Q746">
        <v>3605</v>
      </c>
      <c r="R746">
        <v>1</v>
      </c>
      <c r="S746">
        <v>6</v>
      </c>
      <c r="T746" t="s">
        <v>331</v>
      </c>
      <c r="U746">
        <v>1</v>
      </c>
      <c r="V746" t="s">
        <v>160</v>
      </c>
      <c r="W746">
        <v>10</v>
      </c>
      <c r="X746" t="s">
        <v>1162</v>
      </c>
      <c r="Y746">
        <v>5</v>
      </c>
      <c r="Z746" t="s">
        <v>44</v>
      </c>
      <c r="AA746">
        <v>14</v>
      </c>
      <c r="AB746" t="s">
        <v>45</v>
      </c>
      <c r="AC746">
        <v>11</v>
      </c>
      <c r="AD746" t="s">
        <v>976</v>
      </c>
      <c r="AE746">
        <v>6</v>
      </c>
      <c r="AF746" t="s">
        <v>47</v>
      </c>
      <c r="AG746">
        <v>1</v>
      </c>
      <c r="AH746">
        <v>2</v>
      </c>
      <c r="AI746">
        <v>12</v>
      </c>
      <c r="AJ746">
        <v>13438</v>
      </c>
      <c r="AK746" t="s">
        <v>48</v>
      </c>
      <c r="AL746">
        <v>1</v>
      </c>
    </row>
    <row r="747" spans="1:38" x14ac:dyDescent="0.25">
      <c r="A747" t="s">
        <v>1428</v>
      </c>
      <c r="B747">
        <v>3</v>
      </c>
      <c r="C747">
        <v>0</v>
      </c>
      <c r="D747">
        <v>1</v>
      </c>
      <c r="E747" t="s">
        <v>67</v>
      </c>
      <c r="F747" t="s">
        <v>40</v>
      </c>
      <c r="G747">
        <v>1</v>
      </c>
      <c r="H747">
        <v>12</v>
      </c>
      <c r="I747">
        <v>6</v>
      </c>
      <c r="J747">
        <v>1979</v>
      </c>
      <c r="K747">
        <v>1986</v>
      </c>
      <c r="L747">
        <v>2000</v>
      </c>
      <c r="M747">
        <v>2</v>
      </c>
      <c r="N747" t="s">
        <v>1429</v>
      </c>
      <c r="O747">
        <v>1924500</v>
      </c>
      <c r="P747">
        <v>1</v>
      </c>
      <c r="Q747">
        <v>4272</v>
      </c>
      <c r="R747">
        <v>1</v>
      </c>
      <c r="S747">
        <v>4</v>
      </c>
      <c r="T747" t="s">
        <v>69</v>
      </c>
      <c r="U747">
        <v>1</v>
      </c>
      <c r="V747" t="s">
        <v>160</v>
      </c>
      <c r="W747">
        <v>8</v>
      </c>
      <c r="X747" t="s">
        <v>359</v>
      </c>
      <c r="Y747">
        <v>4</v>
      </c>
      <c r="Z747" t="s">
        <v>72</v>
      </c>
      <c r="AA747">
        <v>24</v>
      </c>
      <c r="AB747" t="s">
        <v>1385</v>
      </c>
      <c r="AC747">
        <v>4</v>
      </c>
      <c r="AD747" t="s">
        <v>1139</v>
      </c>
      <c r="AE747">
        <v>11</v>
      </c>
      <c r="AF747" t="s">
        <v>98</v>
      </c>
      <c r="AG747">
        <v>1</v>
      </c>
      <c r="AH747">
        <v>3</v>
      </c>
      <c r="AI747">
        <v>12</v>
      </c>
      <c r="AJ747">
        <v>9932</v>
      </c>
      <c r="AK747" t="s">
        <v>48</v>
      </c>
      <c r="AL747">
        <v>1</v>
      </c>
    </row>
    <row r="748" spans="1:38" x14ac:dyDescent="0.25">
      <c r="A748" t="s">
        <v>1430</v>
      </c>
      <c r="B748">
        <v>4</v>
      </c>
      <c r="C748">
        <v>1</v>
      </c>
      <c r="D748">
        <v>7</v>
      </c>
      <c r="E748" t="s">
        <v>59</v>
      </c>
      <c r="F748" t="s">
        <v>40</v>
      </c>
      <c r="G748">
        <v>1</v>
      </c>
      <c r="H748">
        <v>10</v>
      </c>
      <c r="I748">
        <v>5</v>
      </c>
      <c r="J748">
        <v>1942</v>
      </c>
      <c r="L748">
        <v>1972</v>
      </c>
      <c r="M748">
        <v>2.5</v>
      </c>
      <c r="N748" t="s">
        <v>1431</v>
      </c>
      <c r="O748">
        <v>1130000</v>
      </c>
      <c r="P748">
        <v>1</v>
      </c>
      <c r="Q748">
        <v>2769</v>
      </c>
      <c r="R748">
        <v>1</v>
      </c>
      <c r="S748">
        <v>6</v>
      </c>
      <c r="T748" t="s">
        <v>331</v>
      </c>
      <c r="U748">
        <v>1</v>
      </c>
      <c r="V748" t="s">
        <v>160</v>
      </c>
      <c r="W748">
        <v>6</v>
      </c>
      <c r="X748" t="s">
        <v>44</v>
      </c>
      <c r="Y748">
        <v>3</v>
      </c>
      <c r="Z748" t="s">
        <v>52</v>
      </c>
      <c r="AA748">
        <v>14</v>
      </c>
      <c r="AB748" t="s">
        <v>45</v>
      </c>
      <c r="AC748">
        <v>11</v>
      </c>
      <c r="AD748" t="s">
        <v>976</v>
      </c>
      <c r="AE748">
        <v>6</v>
      </c>
      <c r="AF748" t="s">
        <v>47</v>
      </c>
      <c r="AG748">
        <v>1</v>
      </c>
      <c r="AH748">
        <v>2</v>
      </c>
      <c r="AI748">
        <v>12</v>
      </c>
      <c r="AJ748">
        <v>8765</v>
      </c>
      <c r="AK748" t="s">
        <v>48</v>
      </c>
      <c r="AL748">
        <v>1</v>
      </c>
    </row>
    <row r="749" spans="1:38" x14ac:dyDescent="0.25">
      <c r="A749" t="s">
        <v>1432</v>
      </c>
      <c r="B749">
        <v>6</v>
      </c>
      <c r="C749">
        <v>2</v>
      </c>
      <c r="D749">
        <v>7</v>
      </c>
      <c r="E749" t="s">
        <v>59</v>
      </c>
      <c r="F749" t="s">
        <v>40</v>
      </c>
      <c r="G749">
        <v>1</v>
      </c>
      <c r="H749">
        <v>13</v>
      </c>
      <c r="I749">
        <v>7</v>
      </c>
      <c r="J749">
        <v>1956</v>
      </c>
      <c r="K749">
        <v>1961</v>
      </c>
      <c r="L749">
        <v>1985</v>
      </c>
      <c r="M749">
        <v>2.5</v>
      </c>
      <c r="N749" t="s">
        <v>62</v>
      </c>
      <c r="O749">
        <v>0</v>
      </c>
      <c r="P749">
        <v>1</v>
      </c>
      <c r="Q749">
        <v>4764</v>
      </c>
      <c r="R749">
        <v>1</v>
      </c>
      <c r="S749">
        <v>6</v>
      </c>
      <c r="T749" t="s">
        <v>331</v>
      </c>
      <c r="U749">
        <v>1</v>
      </c>
      <c r="V749" t="s">
        <v>160</v>
      </c>
      <c r="W749">
        <v>7</v>
      </c>
      <c r="X749" t="s">
        <v>209</v>
      </c>
      <c r="Y749">
        <v>4</v>
      </c>
      <c r="Z749" t="s">
        <v>72</v>
      </c>
      <c r="AA749">
        <v>14</v>
      </c>
      <c r="AB749" t="s">
        <v>45</v>
      </c>
      <c r="AC749">
        <v>11</v>
      </c>
      <c r="AD749" t="s">
        <v>976</v>
      </c>
      <c r="AE749">
        <v>6</v>
      </c>
      <c r="AF749" t="s">
        <v>47</v>
      </c>
      <c r="AG749">
        <v>1</v>
      </c>
      <c r="AH749">
        <v>2</v>
      </c>
      <c r="AI749">
        <v>12</v>
      </c>
      <c r="AJ749">
        <v>11453</v>
      </c>
      <c r="AK749" t="s">
        <v>48</v>
      </c>
      <c r="AL749">
        <v>0</v>
      </c>
    </row>
    <row r="750" spans="1:38" x14ac:dyDescent="0.25">
      <c r="A750" t="s">
        <v>1433</v>
      </c>
      <c r="B750">
        <v>3</v>
      </c>
      <c r="C750">
        <v>1</v>
      </c>
      <c r="D750">
        <v>7</v>
      </c>
      <c r="E750" t="s">
        <v>59</v>
      </c>
      <c r="F750" t="s">
        <v>40</v>
      </c>
      <c r="G750">
        <v>1</v>
      </c>
      <c r="H750">
        <v>10</v>
      </c>
      <c r="I750">
        <v>4</v>
      </c>
      <c r="J750">
        <v>1992</v>
      </c>
      <c r="L750">
        <v>2001</v>
      </c>
      <c r="M750">
        <v>2</v>
      </c>
      <c r="N750" t="s">
        <v>1434</v>
      </c>
      <c r="O750">
        <v>0</v>
      </c>
      <c r="P750">
        <v>1</v>
      </c>
      <c r="Q750">
        <v>3634</v>
      </c>
      <c r="R750">
        <v>1</v>
      </c>
      <c r="S750">
        <v>4</v>
      </c>
      <c r="T750" t="s">
        <v>69</v>
      </c>
      <c r="U750">
        <v>1</v>
      </c>
      <c r="V750" t="s">
        <v>160</v>
      </c>
      <c r="W750">
        <v>5</v>
      </c>
      <c r="X750" t="s">
        <v>63</v>
      </c>
      <c r="Y750">
        <v>5</v>
      </c>
      <c r="Z750" t="s">
        <v>44</v>
      </c>
      <c r="AA750">
        <v>10</v>
      </c>
      <c r="AB750" t="s">
        <v>139</v>
      </c>
      <c r="AC750">
        <v>1</v>
      </c>
      <c r="AD750" t="s">
        <v>64</v>
      </c>
      <c r="AE750">
        <v>6</v>
      </c>
      <c r="AF750" t="s">
        <v>47</v>
      </c>
      <c r="AG750">
        <v>1</v>
      </c>
      <c r="AH750">
        <v>2</v>
      </c>
      <c r="AI750">
        <v>12</v>
      </c>
      <c r="AJ750">
        <v>8541</v>
      </c>
      <c r="AK750" t="s">
        <v>48</v>
      </c>
      <c r="AL750">
        <v>0</v>
      </c>
    </row>
    <row r="751" spans="1:38" x14ac:dyDescent="0.25">
      <c r="A751" t="s">
        <v>1435</v>
      </c>
      <c r="B751">
        <v>5</v>
      </c>
      <c r="C751">
        <v>1</v>
      </c>
      <c r="D751">
        <v>1</v>
      </c>
      <c r="E751" t="s">
        <v>67</v>
      </c>
      <c r="F751" t="s">
        <v>40</v>
      </c>
      <c r="G751">
        <v>1</v>
      </c>
      <c r="H751">
        <v>10</v>
      </c>
      <c r="I751">
        <v>4</v>
      </c>
      <c r="J751">
        <v>1951</v>
      </c>
      <c r="K751">
        <v>2006</v>
      </c>
      <c r="L751">
        <v>1987</v>
      </c>
      <c r="M751">
        <v>2</v>
      </c>
      <c r="N751" t="s">
        <v>1436</v>
      </c>
      <c r="O751">
        <v>1900000</v>
      </c>
      <c r="P751">
        <v>1</v>
      </c>
      <c r="Q751">
        <v>3622</v>
      </c>
      <c r="R751">
        <v>1</v>
      </c>
      <c r="S751">
        <v>4</v>
      </c>
      <c r="T751" t="s">
        <v>69</v>
      </c>
      <c r="U751">
        <v>1</v>
      </c>
      <c r="V751" t="s">
        <v>160</v>
      </c>
      <c r="W751">
        <v>8</v>
      </c>
      <c r="X751" t="s">
        <v>359</v>
      </c>
      <c r="Y751">
        <v>3</v>
      </c>
      <c r="Z751" t="s">
        <v>52</v>
      </c>
      <c r="AA751">
        <v>22</v>
      </c>
      <c r="AB751" t="s">
        <v>117</v>
      </c>
      <c r="AC751">
        <v>11</v>
      </c>
      <c r="AD751" t="s">
        <v>976</v>
      </c>
      <c r="AE751">
        <v>6</v>
      </c>
      <c r="AF751" t="s">
        <v>47</v>
      </c>
      <c r="AG751">
        <v>2</v>
      </c>
      <c r="AH751">
        <v>3</v>
      </c>
      <c r="AI751">
        <v>12</v>
      </c>
      <c r="AJ751">
        <v>18299</v>
      </c>
      <c r="AK751" t="s">
        <v>48</v>
      </c>
      <c r="AL751">
        <v>1</v>
      </c>
    </row>
    <row r="752" spans="1:38" x14ac:dyDescent="0.25">
      <c r="A752" t="s">
        <v>1437</v>
      </c>
      <c r="B752">
        <v>2</v>
      </c>
      <c r="C752">
        <v>1</v>
      </c>
      <c r="D752">
        <v>1</v>
      </c>
      <c r="E752" t="s">
        <v>67</v>
      </c>
      <c r="F752" t="s">
        <v>50</v>
      </c>
      <c r="G752">
        <v>1</v>
      </c>
      <c r="H752">
        <v>6</v>
      </c>
      <c r="I752">
        <v>3</v>
      </c>
      <c r="J752">
        <v>1936</v>
      </c>
      <c r="L752">
        <v>1954</v>
      </c>
      <c r="M752">
        <v>2.25</v>
      </c>
      <c r="N752" t="s">
        <v>1362</v>
      </c>
      <c r="O752">
        <v>0</v>
      </c>
      <c r="P752">
        <v>1</v>
      </c>
      <c r="Q752">
        <v>2244</v>
      </c>
      <c r="R752">
        <v>1</v>
      </c>
      <c r="S752">
        <v>6</v>
      </c>
      <c r="T752" t="s">
        <v>331</v>
      </c>
      <c r="U752">
        <v>1</v>
      </c>
      <c r="V752" t="s">
        <v>160</v>
      </c>
      <c r="W752">
        <v>6</v>
      </c>
      <c r="X752" t="s">
        <v>44</v>
      </c>
      <c r="Y752">
        <v>3</v>
      </c>
      <c r="Z752" t="s">
        <v>52</v>
      </c>
      <c r="AA752">
        <v>14</v>
      </c>
      <c r="AB752" t="s">
        <v>45</v>
      </c>
      <c r="AC752">
        <v>11</v>
      </c>
      <c r="AD752" t="s">
        <v>976</v>
      </c>
      <c r="AE752">
        <v>6</v>
      </c>
      <c r="AF752" t="s">
        <v>47</v>
      </c>
      <c r="AG752">
        <v>1</v>
      </c>
      <c r="AH752">
        <v>1</v>
      </c>
      <c r="AI752">
        <v>12</v>
      </c>
      <c r="AJ752">
        <v>4907</v>
      </c>
      <c r="AK752" t="s">
        <v>48</v>
      </c>
      <c r="AL752">
        <v>0</v>
      </c>
    </row>
    <row r="753" spans="1:38" x14ac:dyDescent="0.25">
      <c r="A753" t="s">
        <v>1438</v>
      </c>
      <c r="B753">
        <v>2</v>
      </c>
      <c r="C753">
        <v>1</v>
      </c>
      <c r="D753">
        <v>7</v>
      </c>
      <c r="E753" t="s">
        <v>59</v>
      </c>
      <c r="F753" t="s">
        <v>40</v>
      </c>
      <c r="G753">
        <v>1</v>
      </c>
      <c r="H753">
        <v>11</v>
      </c>
      <c r="I753">
        <v>3</v>
      </c>
      <c r="J753">
        <v>1921</v>
      </c>
      <c r="K753">
        <v>2009</v>
      </c>
      <c r="L753">
        <v>1978</v>
      </c>
      <c r="M753">
        <v>2</v>
      </c>
      <c r="N753" t="s">
        <v>132</v>
      </c>
      <c r="O753">
        <v>725000</v>
      </c>
      <c r="P753">
        <v>1</v>
      </c>
      <c r="Q753">
        <v>2308</v>
      </c>
      <c r="R753">
        <v>1</v>
      </c>
      <c r="S753">
        <v>4</v>
      </c>
      <c r="T753" t="s">
        <v>69</v>
      </c>
      <c r="U753">
        <v>1</v>
      </c>
      <c r="V753" t="s">
        <v>160</v>
      </c>
      <c r="W753">
        <v>7</v>
      </c>
      <c r="X753" t="s">
        <v>209</v>
      </c>
      <c r="Y753">
        <v>5</v>
      </c>
      <c r="Z753" t="s">
        <v>44</v>
      </c>
      <c r="AA753">
        <v>5</v>
      </c>
      <c r="AB753" t="s">
        <v>157</v>
      </c>
      <c r="AC753">
        <v>3</v>
      </c>
      <c r="AD753" t="s">
        <v>838</v>
      </c>
      <c r="AE753">
        <v>6</v>
      </c>
      <c r="AF753" t="s">
        <v>47</v>
      </c>
      <c r="AG753">
        <v>1</v>
      </c>
      <c r="AH753">
        <v>1</v>
      </c>
      <c r="AI753">
        <v>12</v>
      </c>
      <c r="AJ753">
        <v>5750</v>
      </c>
      <c r="AK753" t="s">
        <v>48</v>
      </c>
      <c r="AL753">
        <v>1</v>
      </c>
    </row>
    <row r="754" spans="1:38" x14ac:dyDescent="0.25">
      <c r="A754" t="s">
        <v>1439</v>
      </c>
      <c r="B754">
        <v>1</v>
      </c>
      <c r="C754">
        <v>0</v>
      </c>
      <c r="D754">
        <v>7</v>
      </c>
      <c r="E754" t="s">
        <v>59</v>
      </c>
      <c r="F754" t="s">
        <v>40</v>
      </c>
      <c r="G754">
        <v>1</v>
      </c>
      <c r="H754">
        <v>7</v>
      </c>
      <c r="I754">
        <v>2</v>
      </c>
      <c r="J754">
        <v>1925</v>
      </c>
      <c r="K754">
        <v>2009</v>
      </c>
      <c r="L754">
        <v>1972</v>
      </c>
      <c r="M754">
        <v>1.25</v>
      </c>
      <c r="N754" t="s">
        <v>1440</v>
      </c>
      <c r="O754">
        <v>275000</v>
      </c>
      <c r="P754">
        <v>1</v>
      </c>
      <c r="Q754">
        <v>1860</v>
      </c>
      <c r="R754">
        <v>1</v>
      </c>
      <c r="S754">
        <v>1</v>
      </c>
      <c r="T754" t="s">
        <v>463</v>
      </c>
      <c r="U754">
        <v>1</v>
      </c>
      <c r="V754" t="s">
        <v>160</v>
      </c>
      <c r="W754">
        <v>6</v>
      </c>
      <c r="X754" t="s">
        <v>44</v>
      </c>
      <c r="Y754">
        <v>3</v>
      </c>
      <c r="Z754" t="s">
        <v>52</v>
      </c>
      <c r="AA754">
        <v>6</v>
      </c>
      <c r="AB754" t="s">
        <v>322</v>
      </c>
      <c r="AC754">
        <v>1</v>
      </c>
      <c r="AD754" t="s">
        <v>64</v>
      </c>
      <c r="AE754">
        <v>6</v>
      </c>
      <c r="AF754" t="s">
        <v>47</v>
      </c>
      <c r="AG754">
        <v>1</v>
      </c>
      <c r="AH754">
        <v>1</v>
      </c>
      <c r="AI754">
        <v>12</v>
      </c>
      <c r="AJ754">
        <v>2500</v>
      </c>
      <c r="AK754" t="s">
        <v>48</v>
      </c>
      <c r="AL754">
        <v>0</v>
      </c>
    </row>
    <row r="755" spans="1:38" x14ac:dyDescent="0.25">
      <c r="A755" t="s">
        <v>1441</v>
      </c>
      <c r="B755">
        <v>2</v>
      </c>
      <c r="C755">
        <v>2</v>
      </c>
      <c r="D755">
        <v>1</v>
      </c>
      <c r="E755" t="s">
        <v>67</v>
      </c>
      <c r="F755" t="s">
        <v>40</v>
      </c>
      <c r="G755">
        <v>1</v>
      </c>
      <c r="H755">
        <v>9</v>
      </c>
      <c r="I755">
        <v>3</v>
      </c>
      <c r="J755">
        <v>1937</v>
      </c>
      <c r="K755">
        <v>1985</v>
      </c>
      <c r="L755">
        <v>1960</v>
      </c>
      <c r="M755">
        <v>2.5</v>
      </c>
      <c r="N755" t="s">
        <v>1442</v>
      </c>
      <c r="O755">
        <v>631000</v>
      </c>
      <c r="P755">
        <v>1</v>
      </c>
      <c r="Q755">
        <v>1987</v>
      </c>
      <c r="R755">
        <v>1</v>
      </c>
      <c r="S755">
        <v>6</v>
      </c>
      <c r="T755" t="s">
        <v>331</v>
      </c>
      <c r="U755">
        <v>1</v>
      </c>
      <c r="V755" t="s">
        <v>160</v>
      </c>
      <c r="W755">
        <v>5</v>
      </c>
      <c r="X755" t="s">
        <v>63</v>
      </c>
      <c r="Y755">
        <v>3</v>
      </c>
      <c r="Z755" t="s">
        <v>52</v>
      </c>
      <c r="AA755">
        <v>14</v>
      </c>
      <c r="AB755" t="s">
        <v>45</v>
      </c>
      <c r="AC755">
        <v>1</v>
      </c>
      <c r="AD755" t="s">
        <v>64</v>
      </c>
      <c r="AE755">
        <v>6</v>
      </c>
      <c r="AF755" t="s">
        <v>47</v>
      </c>
      <c r="AG755">
        <v>1</v>
      </c>
      <c r="AH755">
        <v>1</v>
      </c>
      <c r="AI755">
        <v>12</v>
      </c>
      <c r="AJ755">
        <v>3314</v>
      </c>
      <c r="AK755" t="s">
        <v>48</v>
      </c>
      <c r="AL755">
        <v>1</v>
      </c>
    </row>
    <row r="756" spans="1:38" x14ac:dyDescent="0.25">
      <c r="A756" t="s">
        <v>1443</v>
      </c>
      <c r="B756">
        <v>3</v>
      </c>
      <c r="C756">
        <v>1</v>
      </c>
      <c r="D756">
        <v>7</v>
      </c>
      <c r="E756" t="s">
        <v>59</v>
      </c>
      <c r="F756" t="s">
        <v>40</v>
      </c>
      <c r="G756">
        <v>1</v>
      </c>
      <c r="H756">
        <v>8</v>
      </c>
      <c r="I756">
        <v>4</v>
      </c>
      <c r="J756">
        <v>1960</v>
      </c>
      <c r="K756">
        <v>2002</v>
      </c>
      <c r="L756">
        <v>1968</v>
      </c>
      <c r="M756">
        <v>2</v>
      </c>
      <c r="N756" t="s">
        <v>1444</v>
      </c>
      <c r="O756">
        <v>360000</v>
      </c>
      <c r="P756">
        <v>1</v>
      </c>
      <c r="Q756">
        <v>2355</v>
      </c>
      <c r="R756">
        <v>1</v>
      </c>
      <c r="S756">
        <v>4</v>
      </c>
      <c r="T756" t="s">
        <v>69</v>
      </c>
      <c r="U756">
        <v>1</v>
      </c>
      <c r="V756" t="s">
        <v>160</v>
      </c>
      <c r="W756">
        <v>5</v>
      </c>
      <c r="X756" t="s">
        <v>63</v>
      </c>
      <c r="Y756">
        <v>3</v>
      </c>
      <c r="Z756" t="s">
        <v>52</v>
      </c>
      <c r="AA756">
        <v>22</v>
      </c>
      <c r="AB756" t="s">
        <v>117</v>
      </c>
      <c r="AC756">
        <v>1</v>
      </c>
      <c r="AD756" t="s">
        <v>64</v>
      </c>
      <c r="AE756">
        <v>6</v>
      </c>
      <c r="AF756" t="s">
        <v>47</v>
      </c>
      <c r="AG756">
        <v>1</v>
      </c>
      <c r="AH756">
        <v>3</v>
      </c>
      <c r="AI756">
        <v>12</v>
      </c>
      <c r="AJ756">
        <v>6896</v>
      </c>
      <c r="AK756" t="s">
        <v>48</v>
      </c>
      <c r="AL756">
        <v>1</v>
      </c>
    </row>
    <row r="757" spans="1:38" x14ac:dyDescent="0.25">
      <c r="A757" t="s">
        <v>1445</v>
      </c>
      <c r="B757">
        <v>2</v>
      </c>
      <c r="C757">
        <v>2</v>
      </c>
      <c r="D757">
        <v>7</v>
      </c>
      <c r="E757" t="s">
        <v>59</v>
      </c>
      <c r="F757" t="s">
        <v>40</v>
      </c>
      <c r="G757">
        <v>1</v>
      </c>
      <c r="H757">
        <v>9</v>
      </c>
      <c r="I757">
        <v>3</v>
      </c>
      <c r="J757">
        <v>1952</v>
      </c>
      <c r="K757">
        <v>2006</v>
      </c>
      <c r="L757">
        <v>1978</v>
      </c>
      <c r="M757">
        <v>2.25</v>
      </c>
      <c r="N757" t="s">
        <v>1425</v>
      </c>
      <c r="O757">
        <v>0</v>
      </c>
      <c r="P757">
        <v>1</v>
      </c>
      <c r="Q757">
        <v>2658</v>
      </c>
      <c r="R757">
        <v>1</v>
      </c>
      <c r="S757">
        <v>6</v>
      </c>
      <c r="T757" t="s">
        <v>331</v>
      </c>
      <c r="U757">
        <v>1</v>
      </c>
      <c r="V757" t="s">
        <v>160</v>
      </c>
      <c r="W757">
        <v>7</v>
      </c>
      <c r="X757" t="s">
        <v>209</v>
      </c>
      <c r="Y757">
        <v>4</v>
      </c>
      <c r="Z757" t="s">
        <v>72</v>
      </c>
      <c r="AA757">
        <v>14</v>
      </c>
      <c r="AB757" t="s">
        <v>45</v>
      </c>
      <c r="AC757">
        <v>11</v>
      </c>
      <c r="AD757" t="s">
        <v>976</v>
      </c>
      <c r="AE757">
        <v>6</v>
      </c>
      <c r="AF757" t="s">
        <v>47</v>
      </c>
      <c r="AG757">
        <v>1</v>
      </c>
      <c r="AH757">
        <v>2</v>
      </c>
      <c r="AI757">
        <v>12</v>
      </c>
      <c r="AJ757">
        <v>7162</v>
      </c>
      <c r="AK757" t="s">
        <v>48</v>
      </c>
      <c r="AL757">
        <v>0</v>
      </c>
    </row>
    <row r="758" spans="1:38" x14ac:dyDescent="0.25">
      <c r="A758" t="s">
        <v>1446</v>
      </c>
      <c r="B758">
        <v>4</v>
      </c>
      <c r="C758">
        <v>1</v>
      </c>
      <c r="D758">
        <v>7</v>
      </c>
      <c r="E758" t="s">
        <v>59</v>
      </c>
      <c r="F758" t="s">
        <v>40</v>
      </c>
      <c r="G758">
        <v>1</v>
      </c>
      <c r="H758">
        <v>12</v>
      </c>
      <c r="I758">
        <v>4</v>
      </c>
      <c r="J758">
        <v>1935</v>
      </c>
      <c r="K758">
        <v>1996</v>
      </c>
      <c r="L758">
        <v>1987</v>
      </c>
      <c r="M758">
        <v>2</v>
      </c>
      <c r="N758" t="s">
        <v>1447</v>
      </c>
      <c r="O758">
        <v>1450000</v>
      </c>
      <c r="P758">
        <v>3</v>
      </c>
      <c r="Q758">
        <v>2862</v>
      </c>
      <c r="R758">
        <v>1</v>
      </c>
      <c r="S758">
        <v>4</v>
      </c>
      <c r="T758" t="s">
        <v>69</v>
      </c>
      <c r="U758">
        <v>1</v>
      </c>
      <c r="V758" t="s">
        <v>160</v>
      </c>
      <c r="W758">
        <v>6</v>
      </c>
      <c r="X758" t="s">
        <v>44</v>
      </c>
      <c r="Y758">
        <v>5</v>
      </c>
      <c r="Z758" t="s">
        <v>44</v>
      </c>
      <c r="AA758">
        <v>22</v>
      </c>
      <c r="AB758" t="s">
        <v>117</v>
      </c>
      <c r="AC758">
        <v>1</v>
      </c>
      <c r="AD758" t="s">
        <v>64</v>
      </c>
      <c r="AE758">
        <v>6</v>
      </c>
      <c r="AF758" t="s">
        <v>47</v>
      </c>
      <c r="AG758">
        <v>1</v>
      </c>
      <c r="AH758">
        <v>1</v>
      </c>
      <c r="AI758">
        <v>12</v>
      </c>
      <c r="AJ758">
        <v>4382</v>
      </c>
      <c r="AK758" t="s">
        <v>48</v>
      </c>
      <c r="AL758">
        <v>1</v>
      </c>
    </row>
    <row r="759" spans="1:38" x14ac:dyDescent="0.25">
      <c r="A759" t="s">
        <v>1448</v>
      </c>
      <c r="B759">
        <v>1</v>
      </c>
      <c r="C759">
        <v>1</v>
      </c>
      <c r="D759">
        <v>7</v>
      </c>
      <c r="E759" t="s">
        <v>59</v>
      </c>
      <c r="F759" t="s">
        <v>40</v>
      </c>
      <c r="G759">
        <v>1</v>
      </c>
      <c r="H759">
        <v>7</v>
      </c>
      <c r="I759">
        <v>3</v>
      </c>
      <c r="J759">
        <v>1935</v>
      </c>
      <c r="K759">
        <v>1990</v>
      </c>
      <c r="L759">
        <v>1950</v>
      </c>
      <c r="M759">
        <v>1.5</v>
      </c>
      <c r="N759" t="s">
        <v>1449</v>
      </c>
      <c r="O759">
        <v>0</v>
      </c>
      <c r="P759">
        <v>1</v>
      </c>
      <c r="Q759">
        <v>1664</v>
      </c>
      <c r="R759">
        <v>1</v>
      </c>
      <c r="S759">
        <v>3</v>
      </c>
      <c r="T759" t="s">
        <v>1279</v>
      </c>
      <c r="U759">
        <v>1</v>
      </c>
      <c r="V759" t="s">
        <v>160</v>
      </c>
      <c r="W759">
        <v>5</v>
      </c>
      <c r="X759" t="s">
        <v>63</v>
      </c>
      <c r="Y759">
        <v>4</v>
      </c>
      <c r="Z759" t="s">
        <v>72</v>
      </c>
      <c r="AA759">
        <v>14</v>
      </c>
      <c r="AB759" t="s">
        <v>45</v>
      </c>
      <c r="AC759">
        <v>11</v>
      </c>
      <c r="AD759" t="s">
        <v>976</v>
      </c>
      <c r="AE759">
        <v>6</v>
      </c>
      <c r="AF759" t="s">
        <v>47</v>
      </c>
      <c r="AG759">
        <v>1</v>
      </c>
      <c r="AH759">
        <v>1</v>
      </c>
      <c r="AI759">
        <v>12</v>
      </c>
      <c r="AJ759">
        <v>7008</v>
      </c>
      <c r="AK759" t="s">
        <v>48</v>
      </c>
      <c r="AL759">
        <v>0</v>
      </c>
    </row>
    <row r="760" spans="1:38" x14ac:dyDescent="0.25">
      <c r="A760" t="s">
        <v>1450</v>
      </c>
      <c r="B760">
        <v>3</v>
      </c>
      <c r="C760">
        <v>0</v>
      </c>
      <c r="D760">
        <v>13</v>
      </c>
      <c r="E760" t="s">
        <v>39</v>
      </c>
      <c r="F760" t="s">
        <v>40</v>
      </c>
      <c r="G760">
        <v>1</v>
      </c>
      <c r="H760">
        <v>7</v>
      </c>
      <c r="I760">
        <v>3</v>
      </c>
      <c r="J760">
        <v>1929</v>
      </c>
      <c r="K760">
        <v>2007</v>
      </c>
      <c r="L760">
        <v>1969</v>
      </c>
      <c r="M760">
        <v>2</v>
      </c>
      <c r="N760" t="s">
        <v>62</v>
      </c>
      <c r="P760">
        <v>1</v>
      </c>
      <c r="Q760">
        <v>2336</v>
      </c>
      <c r="R760">
        <v>1</v>
      </c>
      <c r="S760">
        <v>4</v>
      </c>
      <c r="T760" t="s">
        <v>69</v>
      </c>
      <c r="U760">
        <v>1</v>
      </c>
      <c r="V760" t="s">
        <v>160</v>
      </c>
      <c r="W760">
        <v>5</v>
      </c>
      <c r="X760" t="s">
        <v>63</v>
      </c>
      <c r="Y760">
        <v>5</v>
      </c>
      <c r="Z760" t="s">
        <v>44</v>
      </c>
      <c r="AA760">
        <v>6</v>
      </c>
      <c r="AB760" t="s">
        <v>322</v>
      </c>
      <c r="AC760">
        <v>1</v>
      </c>
      <c r="AD760" t="s">
        <v>64</v>
      </c>
      <c r="AE760">
        <v>6</v>
      </c>
      <c r="AF760" t="s">
        <v>47</v>
      </c>
      <c r="AG760">
        <v>1</v>
      </c>
      <c r="AH760">
        <v>1</v>
      </c>
      <c r="AI760">
        <v>12</v>
      </c>
      <c r="AJ760">
        <v>4000</v>
      </c>
      <c r="AK760" t="s">
        <v>48</v>
      </c>
      <c r="AL760">
        <v>0</v>
      </c>
    </row>
    <row r="761" spans="1:38" x14ac:dyDescent="0.25">
      <c r="A761" t="s">
        <v>1451</v>
      </c>
      <c r="B761">
        <v>3</v>
      </c>
      <c r="C761">
        <v>1</v>
      </c>
      <c r="D761">
        <v>7</v>
      </c>
      <c r="E761" t="s">
        <v>59</v>
      </c>
      <c r="F761" t="s">
        <v>40</v>
      </c>
      <c r="G761">
        <v>1</v>
      </c>
      <c r="H761">
        <v>7</v>
      </c>
      <c r="I761">
        <v>4</v>
      </c>
      <c r="J761">
        <v>1941</v>
      </c>
      <c r="K761">
        <v>1986</v>
      </c>
      <c r="L761">
        <v>1961</v>
      </c>
      <c r="M761">
        <v>2</v>
      </c>
      <c r="N761" t="s">
        <v>1452</v>
      </c>
      <c r="O761">
        <v>572000</v>
      </c>
      <c r="P761">
        <v>1</v>
      </c>
      <c r="Q761">
        <v>2040</v>
      </c>
      <c r="R761">
        <v>1</v>
      </c>
      <c r="S761">
        <v>4</v>
      </c>
      <c r="T761" t="s">
        <v>69</v>
      </c>
      <c r="U761">
        <v>1</v>
      </c>
      <c r="V761" t="s">
        <v>160</v>
      </c>
      <c r="W761">
        <v>6</v>
      </c>
      <c r="X761" t="s">
        <v>44</v>
      </c>
      <c r="Y761">
        <v>3</v>
      </c>
      <c r="Z761" t="s">
        <v>52</v>
      </c>
      <c r="AA761">
        <v>14</v>
      </c>
      <c r="AB761" t="s">
        <v>45</v>
      </c>
      <c r="AC761">
        <v>11</v>
      </c>
      <c r="AD761" t="s">
        <v>976</v>
      </c>
      <c r="AE761">
        <v>6</v>
      </c>
      <c r="AF761" t="s">
        <v>47</v>
      </c>
      <c r="AG761">
        <v>1</v>
      </c>
      <c r="AH761">
        <v>2</v>
      </c>
      <c r="AI761">
        <v>12</v>
      </c>
      <c r="AJ761">
        <v>6570</v>
      </c>
      <c r="AK761" t="s">
        <v>48</v>
      </c>
      <c r="AL761">
        <v>1</v>
      </c>
    </row>
    <row r="762" spans="1:38" x14ac:dyDescent="0.25">
      <c r="A762" t="s">
        <v>1453</v>
      </c>
      <c r="B762">
        <v>2</v>
      </c>
      <c r="C762">
        <v>1</v>
      </c>
      <c r="D762">
        <v>7</v>
      </c>
      <c r="E762" t="s">
        <v>59</v>
      </c>
      <c r="F762" t="s">
        <v>40</v>
      </c>
      <c r="G762">
        <v>1</v>
      </c>
      <c r="H762">
        <v>8</v>
      </c>
      <c r="I762">
        <v>4</v>
      </c>
      <c r="J762">
        <v>1942</v>
      </c>
      <c r="K762">
        <v>1990</v>
      </c>
      <c r="L762">
        <v>1970</v>
      </c>
      <c r="M762">
        <v>2</v>
      </c>
      <c r="N762" t="s">
        <v>1454</v>
      </c>
      <c r="O762">
        <v>641500</v>
      </c>
      <c r="P762">
        <v>1</v>
      </c>
      <c r="Q762">
        <v>1780</v>
      </c>
      <c r="R762">
        <v>1</v>
      </c>
      <c r="S762">
        <v>4</v>
      </c>
      <c r="T762" t="s">
        <v>69</v>
      </c>
      <c r="U762">
        <v>1</v>
      </c>
      <c r="V762" t="s">
        <v>160</v>
      </c>
      <c r="W762">
        <v>7</v>
      </c>
      <c r="X762" t="s">
        <v>209</v>
      </c>
      <c r="Y762">
        <v>4</v>
      </c>
      <c r="Z762" t="s">
        <v>72</v>
      </c>
      <c r="AA762">
        <v>22</v>
      </c>
      <c r="AB762" t="s">
        <v>117</v>
      </c>
      <c r="AC762">
        <v>11</v>
      </c>
      <c r="AD762" t="s">
        <v>976</v>
      </c>
      <c r="AE762">
        <v>6</v>
      </c>
      <c r="AF762" t="s">
        <v>47</v>
      </c>
      <c r="AG762">
        <v>1</v>
      </c>
      <c r="AH762">
        <v>2</v>
      </c>
      <c r="AI762">
        <v>12</v>
      </c>
      <c r="AJ762">
        <v>4726</v>
      </c>
      <c r="AK762" t="s">
        <v>48</v>
      </c>
      <c r="AL762">
        <v>0</v>
      </c>
    </row>
    <row r="763" spans="1:38" x14ac:dyDescent="0.25">
      <c r="A763" t="s">
        <v>1455</v>
      </c>
      <c r="B763">
        <v>7</v>
      </c>
      <c r="C763">
        <v>1</v>
      </c>
      <c r="D763">
        <v>7</v>
      </c>
      <c r="E763" t="s">
        <v>59</v>
      </c>
      <c r="F763" t="s">
        <v>40</v>
      </c>
      <c r="G763">
        <v>1</v>
      </c>
      <c r="H763">
        <v>17</v>
      </c>
      <c r="I763">
        <v>7</v>
      </c>
      <c r="J763">
        <v>1941</v>
      </c>
      <c r="L763">
        <v>1983</v>
      </c>
      <c r="M763">
        <v>3</v>
      </c>
      <c r="N763" t="s">
        <v>62</v>
      </c>
      <c r="O763">
        <v>0</v>
      </c>
      <c r="P763">
        <v>1</v>
      </c>
      <c r="Q763">
        <v>6607</v>
      </c>
      <c r="R763">
        <v>1</v>
      </c>
      <c r="S763">
        <v>7</v>
      </c>
      <c r="T763" t="s">
        <v>42</v>
      </c>
      <c r="U763">
        <v>1</v>
      </c>
      <c r="V763" t="s">
        <v>160</v>
      </c>
      <c r="W763">
        <v>8</v>
      </c>
      <c r="X763" t="s">
        <v>359</v>
      </c>
      <c r="Y763">
        <v>4</v>
      </c>
      <c r="Z763" t="s">
        <v>72</v>
      </c>
      <c r="AA763">
        <v>14</v>
      </c>
      <c r="AB763" t="s">
        <v>45</v>
      </c>
      <c r="AC763">
        <v>2</v>
      </c>
      <c r="AD763" t="s">
        <v>46</v>
      </c>
      <c r="AE763">
        <v>6</v>
      </c>
      <c r="AF763" t="s">
        <v>47</v>
      </c>
      <c r="AG763">
        <v>1</v>
      </c>
      <c r="AH763">
        <v>4</v>
      </c>
      <c r="AI763">
        <v>12</v>
      </c>
      <c r="AJ763">
        <v>13874</v>
      </c>
      <c r="AK763" t="s">
        <v>48</v>
      </c>
      <c r="AL763">
        <v>0</v>
      </c>
    </row>
    <row r="764" spans="1:38" x14ac:dyDescent="0.25">
      <c r="A764" t="s">
        <v>1456</v>
      </c>
      <c r="B764">
        <v>4</v>
      </c>
      <c r="C764">
        <v>0</v>
      </c>
      <c r="D764">
        <v>7</v>
      </c>
      <c r="E764" t="s">
        <v>59</v>
      </c>
      <c r="F764" t="s">
        <v>40</v>
      </c>
      <c r="G764">
        <v>1</v>
      </c>
      <c r="H764">
        <v>10</v>
      </c>
      <c r="I764">
        <v>4</v>
      </c>
      <c r="J764">
        <v>1953</v>
      </c>
      <c r="K764">
        <v>1989</v>
      </c>
      <c r="L764">
        <v>1971</v>
      </c>
      <c r="M764">
        <v>1.5</v>
      </c>
      <c r="N764" t="s">
        <v>62</v>
      </c>
      <c r="P764">
        <v>1</v>
      </c>
      <c r="Q764">
        <v>2506</v>
      </c>
      <c r="R764">
        <v>1</v>
      </c>
      <c r="S764">
        <v>3</v>
      </c>
      <c r="T764" t="s">
        <v>1279</v>
      </c>
      <c r="U764">
        <v>1</v>
      </c>
      <c r="V764" t="s">
        <v>160</v>
      </c>
      <c r="W764">
        <v>6</v>
      </c>
      <c r="X764" t="s">
        <v>44</v>
      </c>
      <c r="Y764">
        <v>3</v>
      </c>
      <c r="Z764" t="s">
        <v>52</v>
      </c>
      <c r="AA764">
        <v>24</v>
      </c>
      <c r="AB764" t="s">
        <v>1385</v>
      </c>
      <c r="AC764">
        <v>1</v>
      </c>
      <c r="AD764" t="s">
        <v>64</v>
      </c>
      <c r="AE764">
        <v>11</v>
      </c>
      <c r="AF764" t="s">
        <v>98</v>
      </c>
      <c r="AG764">
        <v>1</v>
      </c>
      <c r="AH764">
        <v>2</v>
      </c>
      <c r="AI764">
        <v>12</v>
      </c>
      <c r="AJ764">
        <v>11867</v>
      </c>
      <c r="AK764" t="s">
        <v>48</v>
      </c>
      <c r="AL764">
        <v>0</v>
      </c>
    </row>
    <row r="765" spans="1:38" x14ac:dyDescent="0.25">
      <c r="A765" t="s">
        <v>1457</v>
      </c>
      <c r="B765">
        <v>4</v>
      </c>
      <c r="C765">
        <v>0</v>
      </c>
      <c r="D765">
        <v>1</v>
      </c>
      <c r="E765" t="s">
        <v>67</v>
      </c>
      <c r="F765" t="s">
        <v>40</v>
      </c>
      <c r="G765">
        <v>1</v>
      </c>
      <c r="H765">
        <v>9</v>
      </c>
      <c r="I765">
        <v>4</v>
      </c>
      <c r="J765">
        <v>1934</v>
      </c>
      <c r="K765">
        <v>2000</v>
      </c>
      <c r="L765">
        <v>1978</v>
      </c>
      <c r="M765">
        <v>2</v>
      </c>
      <c r="N765" t="s">
        <v>62</v>
      </c>
      <c r="P765">
        <v>1</v>
      </c>
      <c r="Q765">
        <v>1592</v>
      </c>
      <c r="R765">
        <v>1</v>
      </c>
      <c r="S765">
        <v>4</v>
      </c>
      <c r="T765" t="s">
        <v>69</v>
      </c>
      <c r="U765">
        <v>1</v>
      </c>
      <c r="V765" t="s">
        <v>160</v>
      </c>
      <c r="W765">
        <v>7</v>
      </c>
      <c r="X765" t="s">
        <v>209</v>
      </c>
      <c r="Y765">
        <v>4</v>
      </c>
      <c r="Z765" t="s">
        <v>72</v>
      </c>
      <c r="AA765">
        <v>22</v>
      </c>
      <c r="AB765" t="s">
        <v>117</v>
      </c>
      <c r="AC765">
        <v>1</v>
      </c>
      <c r="AD765" t="s">
        <v>64</v>
      </c>
      <c r="AE765">
        <v>11</v>
      </c>
      <c r="AF765" t="s">
        <v>98</v>
      </c>
      <c r="AG765">
        <v>1</v>
      </c>
      <c r="AH765">
        <v>2</v>
      </c>
      <c r="AI765">
        <v>12</v>
      </c>
      <c r="AJ765">
        <v>12811</v>
      </c>
      <c r="AK765" t="s">
        <v>48</v>
      </c>
      <c r="AL765">
        <v>0</v>
      </c>
    </row>
    <row r="766" spans="1:38" x14ac:dyDescent="0.25">
      <c r="A766" t="s">
        <v>1458</v>
      </c>
      <c r="B766">
        <v>3</v>
      </c>
      <c r="C766">
        <v>1</v>
      </c>
      <c r="D766">
        <v>7</v>
      </c>
      <c r="E766" t="s">
        <v>59</v>
      </c>
      <c r="F766" t="s">
        <v>40</v>
      </c>
      <c r="G766">
        <v>1</v>
      </c>
      <c r="H766">
        <v>10</v>
      </c>
      <c r="I766">
        <v>6</v>
      </c>
      <c r="J766">
        <v>1927</v>
      </c>
      <c r="K766">
        <v>2006</v>
      </c>
      <c r="L766">
        <v>1978</v>
      </c>
      <c r="M766">
        <v>2.5</v>
      </c>
      <c r="N766" t="s">
        <v>62</v>
      </c>
      <c r="O766">
        <v>0</v>
      </c>
      <c r="P766">
        <v>1</v>
      </c>
      <c r="Q766">
        <v>2792</v>
      </c>
      <c r="R766">
        <v>1</v>
      </c>
      <c r="S766">
        <v>6</v>
      </c>
      <c r="T766" t="s">
        <v>331</v>
      </c>
      <c r="U766">
        <v>1</v>
      </c>
      <c r="V766" t="s">
        <v>160</v>
      </c>
      <c r="W766">
        <v>7</v>
      </c>
      <c r="X766" t="s">
        <v>209</v>
      </c>
      <c r="Y766">
        <v>4</v>
      </c>
      <c r="Z766" t="s">
        <v>72</v>
      </c>
      <c r="AA766">
        <v>21</v>
      </c>
      <c r="AB766" t="s">
        <v>184</v>
      </c>
      <c r="AC766">
        <v>1</v>
      </c>
      <c r="AD766" t="s">
        <v>64</v>
      </c>
      <c r="AE766">
        <v>6</v>
      </c>
      <c r="AF766" t="s">
        <v>47</v>
      </c>
      <c r="AG766">
        <v>1</v>
      </c>
      <c r="AH766">
        <v>1</v>
      </c>
      <c r="AI766">
        <v>12</v>
      </c>
      <c r="AJ766">
        <v>8950</v>
      </c>
      <c r="AK766" t="s">
        <v>48</v>
      </c>
      <c r="AL766">
        <v>0</v>
      </c>
    </row>
    <row r="767" spans="1:38" x14ac:dyDescent="0.25">
      <c r="A767" t="s">
        <v>1459</v>
      </c>
      <c r="B767">
        <v>3</v>
      </c>
      <c r="C767">
        <v>1</v>
      </c>
      <c r="D767">
        <v>7</v>
      </c>
      <c r="E767" t="s">
        <v>59</v>
      </c>
      <c r="F767" t="s">
        <v>40</v>
      </c>
      <c r="G767">
        <v>1</v>
      </c>
      <c r="H767">
        <v>8</v>
      </c>
      <c r="I767">
        <v>5</v>
      </c>
      <c r="J767">
        <v>1930</v>
      </c>
      <c r="K767">
        <v>1991</v>
      </c>
      <c r="L767">
        <v>1988</v>
      </c>
      <c r="M767">
        <v>2.25</v>
      </c>
      <c r="N767" t="s">
        <v>62</v>
      </c>
      <c r="P767">
        <v>1</v>
      </c>
      <c r="Q767">
        <v>3636</v>
      </c>
      <c r="R767">
        <v>1</v>
      </c>
      <c r="S767">
        <v>6</v>
      </c>
      <c r="T767" t="s">
        <v>331</v>
      </c>
      <c r="U767">
        <v>1</v>
      </c>
      <c r="V767" t="s">
        <v>160</v>
      </c>
      <c r="W767">
        <v>9</v>
      </c>
      <c r="X767" t="s">
        <v>1043</v>
      </c>
      <c r="Y767">
        <v>4</v>
      </c>
      <c r="Z767" t="s">
        <v>72</v>
      </c>
      <c r="AA767">
        <v>5</v>
      </c>
      <c r="AB767" t="s">
        <v>157</v>
      </c>
      <c r="AC767">
        <v>11</v>
      </c>
      <c r="AD767" t="s">
        <v>976</v>
      </c>
      <c r="AE767">
        <v>6</v>
      </c>
      <c r="AF767" t="s">
        <v>47</v>
      </c>
      <c r="AG767">
        <v>1</v>
      </c>
      <c r="AH767">
        <v>3</v>
      </c>
      <c r="AI767">
        <v>12</v>
      </c>
      <c r="AJ767">
        <v>11675</v>
      </c>
      <c r="AK767" t="s">
        <v>48</v>
      </c>
      <c r="AL767">
        <v>0</v>
      </c>
    </row>
    <row r="768" spans="1:38" x14ac:dyDescent="0.25">
      <c r="A768" t="s">
        <v>1460</v>
      </c>
      <c r="B768">
        <v>4</v>
      </c>
      <c r="C768">
        <v>1</v>
      </c>
      <c r="D768">
        <v>13</v>
      </c>
      <c r="E768" t="s">
        <v>39</v>
      </c>
      <c r="F768" t="s">
        <v>40</v>
      </c>
      <c r="G768">
        <v>1</v>
      </c>
      <c r="H768">
        <v>11</v>
      </c>
      <c r="I768">
        <v>5</v>
      </c>
      <c r="J768">
        <v>1929</v>
      </c>
      <c r="K768">
        <v>2001</v>
      </c>
      <c r="L768">
        <v>1983</v>
      </c>
      <c r="M768">
        <v>2.25</v>
      </c>
      <c r="N768" t="s">
        <v>1461</v>
      </c>
      <c r="O768">
        <v>2015000</v>
      </c>
      <c r="P768">
        <v>1</v>
      </c>
      <c r="Q768">
        <v>3139</v>
      </c>
      <c r="R768">
        <v>1</v>
      </c>
      <c r="S768">
        <v>6</v>
      </c>
      <c r="T768" t="s">
        <v>331</v>
      </c>
      <c r="U768">
        <v>1</v>
      </c>
      <c r="V768" t="s">
        <v>160</v>
      </c>
      <c r="W768">
        <v>8</v>
      </c>
      <c r="X768" t="s">
        <v>359</v>
      </c>
      <c r="Y768">
        <v>3</v>
      </c>
      <c r="Z768" t="s">
        <v>52</v>
      </c>
      <c r="AA768">
        <v>5</v>
      </c>
      <c r="AB768" t="s">
        <v>157</v>
      </c>
      <c r="AC768">
        <v>11</v>
      </c>
      <c r="AD768" t="s">
        <v>976</v>
      </c>
      <c r="AE768">
        <v>6</v>
      </c>
      <c r="AF768" t="s">
        <v>47</v>
      </c>
      <c r="AG768">
        <v>1</v>
      </c>
      <c r="AH768">
        <v>2</v>
      </c>
      <c r="AI768">
        <v>12</v>
      </c>
      <c r="AJ768">
        <v>11684</v>
      </c>
      <c r="AK768" t="s">
        <v>48</v>
      </c>
      <c r="AL768">
        <v>1</v>
      </c>
    </row>
    <row r="769" spans="1:38" x14ac:dyDescent="0.25">
      <c r="A769" t="s">
        <v>1462</v>
      </c>
      <c r="B769">
        <v>2</v>
      </c>
      <c r="C769">
        <v>1</v>
      </c>
      <c r="D769">
        <v>1</v>
      </c>
      <c r="E769" t="s">
        <v>67</v>
      </c>
      <c r="F769" t="s">
        <v>40</v>
      </c>
      <c r="G769">
        <v>1</v>
      </c>
      <c r="H769">
        <v>8</v>
      </c>
      <c r="I769">
        <v>3</v>
      </c>
      <c r="J769">
        <v>1941</v>
      </c>
      <c r="K769">
        <v>1991</v>
      </c>
      <c r="L769">
        <v>1960</v>
      </c>
      <c r="M769">
        <v>2</v>
      </c>
      <c r="N769" t="s">
        <v>1463</v>
      </c>
      <c r="O769">
        <v>0</v>
      </c>
      <c r="P769">
        <v>2</v>
      </c>
      <c r="Q769">
        <v>1832</v>
      </c>
      <c r="R769">
        <v>1</v>
      </c>
      <c r="S769">
        <v>4</v>
      </c>
      <c r="T769" t="s">
        <v>69</v>
      </c>
      <c r="U769">
        <v>1</v>
      </c>
      <c r="V769" t="s">
        <v>160</v>
      </c>
      <c r="W769">
        <v>5</v>
      </c>
      <c r="X769" t="s">
        <v>63</v>
      </c>
      <c r="Y769">
        <v>2</v>
      </c>
      <c r="Z769" t="s">
        <v>122</v>
      </c>
      <c r="AA769">
        <v>14</v>
      </c>
      <c r="AB769" t="s">
        <v>45</v>
      </c>
      <c r="AC769">
        <v>1</v>
      </c>
      <c r="AD769" t="s">
        <v>64</v>
      </c>
      <c r="AE769">
        <v>6</v>
      </c>
      <c r="AF769" t="s">
        <v>47</v>
      </c>
      <c r="AG769">
        <v>1</v>
      </c>
      <c r="AH769">
        <v>1</v>
      </c>
      <c r="AI769">
        <v>12</v>
      </c>
      <c r="AJ769">
        <v>4000</v>
      </c>
      <c r="AK769" t="s">
        <v>48</v>
      </c>
      <c r="AL769">
        <v>0</v>
      </c>
    </row>
    <row r="770" spans="1:38" x14ac:dyDescent="0.25">
      <c r="A770" t="s">
        <v>1464</v>
      </c>
      <c r="B770">
        <v>3</v>
      </c>
      <c r="C770">
        <v>1</v>
      </c>
      <c r="D770">
        <v>13</v>
      </c>
      <c r="E770" t="s">
        <v>39</v>
      </c>
      <c r="F770" t="s">
        <v>40</v>
      </c>
      <c r="G770">
        <v>1</v>
      </c>
      <c r="H770">
        <v>10</v>
      </c>
      <c r="I770">
        <v>5</v>
      </c>
      <c r="J770">
        <v>1938</v>
      </c>
      <c r="K770">
        <v>1994</v>
      </c>
      <c r="L770">
        <v>1969</v>
      </c>
      <c r="M770">
        <v>2.5</v>
      </c>
      <c r="N770" t="s">
        <v>1465</v>
      </c>
      <c r="O770">
        <v>1060000</v>
      </c>
      <c r="P770">
        <v>1</v>
      </c>
      <c r="Q770">
        <v>2580</v>
      </c>
      <c r="R770">
        <v>1</v>
      </c>
      <c r="S770">
        <v>6</v>
      </c>
      <c r="T770" t="s">
        <v>331</v>
      </c>
      <c r="U770">
        <v>1</v>
      </c>
      <c r="V770" t="s">
        <v>160</v>
      </c>
      <c r="W770">
        <v>5</v>
      </c>
      <c r="X770" t="s">
        <v>63</v>
      </c>
      <c r="Y770">
        <v>4</v>
      </c>
      <c r="Z770" t="s">
        <v>72</v>
      </c>
      <c r="AA770">
        <v>22</v>
      </c>
      <c r="AB770" t="s">
        <v>117</v>
      </c>
      <c r="AC770">
        <v>11</v>
      </c>
      <c r="AD770" t="s">
        <v>976</v>
      </c>
      <c r="AE770">
        <v>6</v>
      </c>
      <c r="AF770" t="s">
        <v>47</v>
      </c>
      <c r="AG770">
        <v>1</v>
      </c>
      <c r="AH770">
        <v>1</v>
      </c>
      <c r="AI770">
        <v>12</v>
      </c>
      <c r="AJ770">
        <v>4080</v>
      </c>
      <c r="AK770" t="s">
        <v>48</v>
      </c>
      <c r="AL770">
        <v>1</v>
      </c>
    </row>
    <row r="771" spans="1:38" x14ac:dyDescent="0.25">
      <c r="A771" t="s">
        <v>1466</v>
      </c>
      <c r="B771">
        <v>1</v>
      </c>
      <c r="C771">
        <v>0</v>
      </c>
      <c r="D771">
        <v>13</v>
      </c>
      <c r="E771" t="s">
        <v>39</v>
      </c>
      <c r="F771" t="s">
        <v>50</v>
      </c>
      <c r="G771">
        <v>1</v>
      </c>
      <c r="H771">
        <v>7</v>
      </c>
      <c r="I771">
        <v>3</v>
      </c>
      <c r="J771">
        <v>1924</v>
      </c>
      <c r="L771">
        <v>1950</v>
      </c>
      <c r="M771">
        <v>2</v>
      </c>
      <c r="N771" t="s">
        <v>1467</v>
      </c>
      <c r="O771">
        <v>170000</v>
      </c>
      <c r="P771">
        <v>1</v>
      </c>
      <c r="Q771">
        <v>1441</v>
      </c>
      <c r="R771">
        <v>1</v>
      </c>
      <c r="S771">
        <v>4</v>
      </c>
      <c r="T771" t="s">
        <v>69</v>
      </c>
      <c r="U771">
        <v>1</v>
      </c>
      <c r="V771" t="s">
        <v>160</v>
      </c>
      <c r="W771">
        <v>5</v>
      </c>
      <c r="X771" t="s">
        <v>63</v>
      </c>
      <c r="Y771">
        <v>3</v>
      </c>
      <c r="Z771" t="s">
        <v>52</v>
      </c>
      <c r="AA771">
        <v>17</v>
      </c>
      <c r="AB771" t="s">
        <v>380</v>
      </c>
      <c r="AC771">
        <v>11</v>
      </c>
      <c r="AD771" t="s">
        <v>976</v>
      </c>
      <c r="AE771">
        <v>6</v>
      </c>
      <c r="AF771" t="s">
        <v>47</v>
      </c>
      <c r="AG771">
        <v>1</v>
      </c>
      <c r="AH771">
        <v>0</v>
      </c>
      <c r="AI771">
        <v>12</v>
      </c>
      <c r="AJ771">
        <v>4800</v>
      </c>
      <c r="AK771" t="s">
        <v>48</v>
      </c>
      <c r="AL771">
        <v>1</v>
      </c>
    </row>
    <row r="772" spans="1:38" x14ac:dyDescent="0.25">
      <c r="A772" t="s">
        <v>1468</v>
      </c>
      <c r="B772">
        <v>2</v>
      </c>
      <c r="C772">
        <v>0</v>
      </c>
      <c r="D772">
        <v>13</v>
      </c>
      <c r="E772" t="s">
        <v>39</v>
      </c>
      <c r="F772" t="s">
        <v>50</v>
      </c>
      <c r="G772">
        <v>1</v>
      </c>
      <c r="H772">
        <v>7</v>
      </c>
      <c r="I772">
        <v>3</v>
      </c>
      <c r="J772">
        <v>1934</v>
      </c>
      <c r="L772">
        <v>1960</v>
      </c>
      <c r="M772">
        <v>2</v>
      </c>
      <c r="N772" t="s">
        <v>1469</v>
      </c>
      <c r="O772">
        <v>255000</v>
      </c>
      <c r="P772">
        <v>1</v>
      </c>
      <c r="Q772">
        <v>1480</v>
      </c>
      <c r="R772">
        <v>1</v>
      </c>
      <c r="S772">
        <v>4</v>
      </c>
      <c r="T772" t="s">
        <v>69</v>
      </c>
      <c r="U772">
        <v>7</v>
      </c>
      <c r="V772" t="s">
        <v>43</v>
      </c>
      <c r="W772">
        <v>5</v>
      </c>
      <c r="X772" t="s">
        <v>63</v>
      </c>
      <c r="Y772">
        <v>3</v>
      </c>
      <c r="Z772" t="s">
        <v>52</v>
      </c>
      <c r="AA772">
        <v>14</v>
      </c>
      <c r="AB772" t="s">
        <v>45</v>
      </c>
      <c r="AC772">
        <v>6</v>
      </c>
      <c r="AD772" t="s">
        <v>53</v>
      </c>
      <c r="AE772">
        <v>6</v>
      </c>
      <c r="AF772" t="s">
        <v>47</v>
      </c>
      <c r="AG772">
        <v>1</v>
      </c>
      <c r="AH772">
        <v>0</v>
      </c>
      <c r="AI772">
        <v>11</v>
      </c>
      <c r="AJ772">
        <v>1561</v>
      </c>
      <c r="AK772" t="s">
        <v>48</v>
      </c>
      <c r="AL772">
        <v>1</v>
      </c>
    </row>
    <row r="773" spans="1:38" x14ac:dyDescent="0.25">
      <c r="A773" t="s">
        <v>1470</v>
      </c>
      <c r="B773">
        <v>2</v>
      </c>
      <c r="C773">
        <v>1</v>
      </c>
      <c r="D773">
        <v>13</v>
      </c>
      <c r="E773" t="s">
        <v>39</v>
      </c>
      <c r="F773" t="s">
        <v>40</v>
      </c>
      <c r="G773">
        <v>1</v>
      </c>
      <c r="H773">
        <v>9</v>
      </c>
      <c r="I773">
        <v>4</v>
      </c>
      <c r="J773">
        <v>1935</v>
      </c>
      <c r="K773">
        <v>2008</v>
      </c>
      <c r="L773">
        <v>1969</v>
      </c>
      <c r="M773">
        <v>1.5</v>
      </c>
      <c r="N773" t="s">
        <v>1471</v>
      </c>
      <c r="O773">
        <v>1100000</v>
      </c>
      <c r="P773">
        <v>4</v>
      </c>
      <c r="Q773">
        <v>1532</v>
      </c>
      <c r="R773">
        <v>1</v>
      </c>
      <c r="S773">
        <v>3</v>
      </c>
      <c r="T773" t="s">
        <v>1279</v>
      </c>
      <c r="U773">
        <v>1</v>
      </c>
      <c r="V773" t="s">
        <v>160</v>
      </c>
      <c r="W773">
        <v>5</v>
      </c>
      <c r="X773" t="s">
        <v>63</v>
      </c>
      <c r="Y773">
        <v>4</v>
      </c>
      <c r="Z773" t="s">
        <v>72</v>
      </c>
      <c r="AA773">
        <v>14</v>
      </c>
      <c r="AB773" t="s">
        <v>45</v>
      </c>
      <c r="AC773">
        <v>11</v>
      </c>
      <c r="AD773" t="s">
        <v>976</v>
      </c>
      <c r="AE773">
        <v>6</v>
      </c>
      <c r="AF773" t="s">
        <v>47</v>
      </c>
      <c r="AG773">
        <v>1</v>
      </c>
      <c r="AH773">
        <v>1</v>
      </c>
      <c r="AI773">
        <v>12</v>
      </c>
      <c r="AJ773">
        <v>3731</v>
      </c>
      <c r="AK773" t="s">
        <v>48</v>
      </c>
      <c r="AL773">
        <v>1</v>
      </c>
    </row>
    <row r="774" spans="1:38" x14ac:dyDescent="0.25">
      <c r="A774" t="s">
        <v>1472</v>
      </c>
      <c r="B774">
        <v>2</v>
      </c>
      <c r="C774">
        <v>0</v>
      </c>
      <c r="D774">
        <v>7</v>
      </c>
      <c r="E774" t="s">
        <v>59</v>
      </c>
      <c r="F774" t="s">
        <v>40</v>
      </c>
      <c r="G774">
        <v>1</v>
      </c>
      <c r="H774">
        <v>7</v>
      </c>
      <c r="I774">
        <v>3</v>
      </c>
      <c r="J774">
        <v>1947</v>
      </c>
      <c r="K774">
        <v>2012</v>
      </c>
      <c r="L774">
        <v>1972</v>
      </c>
      <c r="M774">
        <v>2</v>
      </c>
      <c r="N774" t="s">
        <v>1473</v>
      </c>
      <c r="O774">
        <v>952525</v>
      </c>
      <c r="P774">
        <v>1</v>
      </c>
      <c r="Q774">
        <v>1719</v>
      </c>
      <c r="R774">
        <v>1</v>
      </c>
      <c r="S774">
        <v>4</v>
      </c>
      <c r="T774" t="s">
        <v>69</v>
      </c>
      <c r="U774">
        <v>1</v>
      </c>
      <c r="V774" t="s">
        <v>160</v>
      </c>
      <c r="W774">
        <v>5</v>
      </c>
      <c r="X774" t="s">
        <v>63</v>
      </c>
      <c r="Y774">
        <v>4</v>
      </c>
      <c r="Z774" t="s">
        <v>72</v>
      </c>
      <c r="AA774">
        <v>14</v>
      </c>
      <c r="AB774" t="s">
        <v>45</v>
      </c>
      <c r="AC774">
        <v>11</v>
      </c>
      <c r="AD774" t="s">
        <v>976</v>
      </c>
      <c r="AE774">
        <v>6</v>
      </c>
      <c r="AF774" t="s">
        <v>47</v>
      </c>
      <c r="AG774">
        <v>1</v>
      </c>
      <c r="AH774">
        <v>1</v>
      </c>
      <c r="AI774">
        <v>12</v>
      </c>
      <c r="AJ774">
        <v>4794</v>
      </c>
      <c r="AK774" t="s">
        <v>48</v>
      </c>
      <c r="AL774">
        <v>1</v>
      </c>
    </row>
    <row r="775" spans="1:38" x14ac:dyDescent="0.25">
      <c r="A775" t="s">
        <v>1474</v>
      </c>
      <c r="B775">
        <v>1</v>
      </c>
      <c r="C775">
        <v>0</v>
      </c>
      <c r="D775">
        <v>13</v>
      </c>
      <c r="E775" t="s">
        <v>39</v>
      </c>
      <c r="F775" t="s">
        <v>50</v>
      </c>
      <c r="G775">
        <v>1</v>
      </c>
      <c r="H775">
        <v>6</v>
      </c>
      <c r="I775">
        <v>3</v>
      </c>
      <c r="J775">
        <v>1924</v>
      </c>
      <c r="L775">
        <v>1957</v>
      </c>
      <c r="M775">
        <v>2</v>
      </c>
      <c r="N775" t="s">
        <v>1475</v>
      </c>
      <c r="O775">
        <v>220000</v>
      </c>
      <c r="P775">
        <v>1</v>
      </c>
      <c r="Q775">
        <v>1232</v>
      </c>
      <c r="R775">
        <v>1</v>
      </c>
      <c r="S775">
        <v>4</v>
      </c>
      <c r="T775" t="s">
        <v>69</v>
      </c>
      <c r="U775">
        <v>1</v>
      </c>
      <c r="V775" t="s">
        <v>160</v>
      </c>
      <c r="W775">
        <v>5</v>
      </c>
      <c r="X775" t="s">
        <v>63</v>
      </c>
      <c r="Y775">
        <v>3</v>
      </c>
      <c r="Z775" t="s">
        <v>52</v>
      </c>
      <c r="AA775">
        <v>5</v>
      </c>
      <c r="AB775" t="s">
        <v>157</v>
      </c>
      <c r="AC775">
        <v>1</v>
      </c>
      <c r="AD775" t="s">
        <v>64</v>
      </c>
      <c r="AE775">
        <v>6</v>
      </c>
      <c r="AF775" t="s">
        <v>47</v>
      </c>
      <c r="AG775">
        <v>1</v>
      </c>
      <c r="AH775">
        <v>1</v>
      </c>
      <c r="AI775">
        <v>12</v>
      </c>
      <c r="AJ775">
        <v>3470</v>
      </c>
      <c r="AK775" t="s">
        <v>48</v>
      </c>
      <c r="AL775">
        <v>1</v>
      </c>
    </row>
    <row r="776" spans="1:38" x14ac:dyDescent="0.25">
      <c r="A776" t="s">
        <v>1476</v>
      </c>
      <c r="B776">
        <v>3</v>
      </c>
      <c r="C776">
        <v>0</v>
      </c>
      <c r="D776">
        <v>7</v>
      </c>
      <c r="E776" t="s">
        <v>59</v>
      </c>
      <c r="F776" t="s">
        <v>40</v>
      </c>
      <c r="G776">
        <v>1</v>
      </c>
      <c r="H776">
        <v>6</v>
      </c>
      <c r="I776">
        <v>4</v>
      </c>
      <c r="J776">
        <v>1962</v>
      </c>
      <c r="K776">
        <v>2004</v>
      </c>
      <c r="L776">
        <v>1984</v>
      </c>
      <c r="M776">
        <v>2</v>
      </c>
      <c r="N776" t="s">
        <v>1477</v>
      </c>
      <c r="O776">
        <v>0</v>
      </c>
      <c r="P776">
        <v>4</v>
      </c>
      <c r="Q776">
        <v>2388</v>
      </c>
      <c r="R776">
        <v>1</v>
      </c>
      <c r="S776">
        <v>4</v>
      </c>
      <c r="T776" t="s">
        <v>69</v>
      </c>
      <c r="U776">
        <v>1</v>
      </c>
      <c r="V776" t="s">
        <v>160</v>
      </c>
      <c r="W776">
        <v>6</v>
      </c>
      <c r="X776" t="s">
        <v>44</v>
      </c>
      <c r="Y776">
        <v>3</v>
      </c>
      <c r="Z776" t="s">
        <v>52</v>
      </c>
      <c r="AA776">
        <v>5</v>
      </c>
      <c r="AB776" t="s">
        <v>157</v>
      </c>
      <c r="AC776">
        <v>6</v>
      </c>
      <c r="AD776" t="s">
        <v>53</v>
      </c>
      <c r="AE776">
        <v>6</v>
      </c>
      <c r="AF776" t="s">
        <v>47</v>
      </c>
      <c r="AG776">
        <v>1</v>
      </c>
      <c r="AH776">
        <v>0</v>
      </c>
      <c r="AI776">
        <v>12</v>
      </c>
      <c r="AJ776">
        <v>11732</v>
      </c>
      <c r="AK776" t="s">
        <v>48</v>
      </c>
      <c r="AL776">
        <v>0</v>
      </c>
    </row>
    <row r="777" spans="1:38" x14ac:dyDescent="0.25">
      <c r="A777" t="s">
        <v>1478</v>
      </c>
      <c r="B777">
        <v>2</v>
      </c>
      <c r="C777">
        <v>1</v>
      </c>
      <c r="D777">
        <v>7</v>
      </c>
      <c r="E777" t="s">
        <v>59</v>
      </c>
      <c r="F777" t="s">
        <v>40</v>
      </c>
      <c r="G777">
        <v>1</v>
      </c>
      <c r="H777">
        <v>6</v>
      </c>
      <c r="I777">
        <v>3</v>
      </c>
      <c r="J777">
        <v>1979</v>
      </c>
      <c r="L777">
        <v>1990</v>
      </c>
      <c r="M777">
        <v>2</v>
      </c>
      <c r="N777" t="s">
        <v>62</v>
      </c>
      <c r="P777">
        <v>1</v>
      </c>
      <c r="Q777">
        <v>1400</v>
      </c>
      <c r="R777">
        <v>1</v>
      </c>
      <c r="S777">
        <v>4</v>
      </c>
      <c r="T777" t="s">
        <v>69</v>
      </c>
      <c r="U777">
        <v>7</v>
      </c>
      <c r="V777" t="s">
        <v>43</v>
      </c>
      <c r="W777">
        <v>6</v>
      </c>
      <c r="X777" t="s">
        <v>44</v>
      </c>
      <c r="Y777">
        <v>3</v>
      </c>
      <c r="Z777" t="s">
        <v>52</v>
      </c>
      <c r="AA777">
        <v>14</v>
      </c>
      <c r="AB777" t="s">
        <v>45</v>
      </c>
      <c r="AC777">
        <v>1</v>
      </c>
      <c r="AD777" t="s">
        <v>64</v>
      </c>
      <c r="AE777">
        <v>3</v>
      </c>
      <c r="AF777" t="s">
        <v>65</v>
      </c>
      <c r="AG777">
        <v>1</v>
      </c>
      <c r="AH777">
        <v>1</v>
      </c>
      <c r="AI777">
        <v>11</v>
      </c>
      <c r="AJ777">
        <v>1017</v>
      </c>
      <c r="AK777" t="s">
        <v>48</v>
      </c>
      <c r="AL777">
        <v>0</v>
      </c>
    </row>
    <row r="778" spans="1:38" x14ac:dyDescent="0.25">
      <c r="A778" t="s">
        <v>1479</v>
      </c>
      <c r="B778">
        <v>2</v>
      </c>
      <c r="C778">
        <v>1</v>
      </c>
      <c r="D778">
        <v>7</v>
      </c>
      <c r="E778" t="s">
        <v>59</v>
      </c>
      <c r="F778" t="s">
        <v>40</v>
      </c>
      <c r="G778">
        <v>1</v>
      </c>
      <c r="H778">
        <v>6</v>
      </c>
      <c r="I778">
        <v>3</v>
      </c>
      <c r="J778">
        <v>1979</v>
      </c>
      <c r="L778">
        <v>1990</v>
      </c>
      <c r="M778">
        <v>3</v>
      </c>
      <c r="N778" t="s">
        <v>62</v>
      </c>
      <c r="P778">
        <v>1</v>
      </c>
      <c r="Q778">
        <v>1776</v>
      </c>
      <c r="R778">
        <v>1</v>
      </c>
      <c r="S778">
        <v>7</v>
      </c>
      <c r="T778" t="s">
        <v>42</v>
      </c>
      <c r="U778">
        <v>7</v>
      </c>
      <c r="V778" t="s">
        <v>43</v>
      </c>
      <c r="W778">
        <v>6</v>
      </c>
      <c r="X778" t="s">
        <v>44</v>
      </c>
      <c r="Y778">
        <v>4</v>
      </c>
      <c r="Z778" t="s">
        <v>72</v>
      </c>
      <c r="AA778">
        <v>14</v>
      </c>
      <c r="AB778" t="s">
        <v>45</v>
      </c>
      <c r="AC778">
        <v>6</v>
      </c>
      <c r="AD778" t="s">
        <v>53</v>
      </c>
      <c r="AE778">
        <v>3</v>
      </c>
      <c r="AF778" t="s">
        <v>65</v>
      </c>
      <c r="AG778">
        <v>1</v>
      </c>
      <c r="AH778">
        <v>2</v>
      </c>
      <c r="AI778">
        <v>11</v>
      </c>
      <c r="AJ778">
        <v>839</v>
      </c>
      <c r="AK778" t="s">
        <v>48</v>
      </c>
      <c r="AL778">
        <v>0</v>
      </c>
    </row>
    <row r="779" spans="1:38" x14ac:dyDescent="0.25">
      <c r="A779" t="s">
        <v>1480</v>
      </c>
      <c r="B779">
        <v>4</v>
      </c>
      <c r="C779">
        <v>0</v>
      </c>
      <c r="D779">
        <v>7</v>
      </c>
      <c r="E779" t="s">
        <v>59</v>
      </c>
      <c r="F779" t="s">
        <v>40</v>
      </c>
      <c r="G779">
        <v>1</v>
      </c>
      <c r="H779">
        <v>6</v>
      </c>
      <c r="I779">
        <v>3</v>
      </c>
      <c r="J779">
        <v>1961</v>
      </c>
      <c r="K779">
        <v>2012</v>
      </c>
      <c r="L779">
        <v>1995</v>
      </c>
      <c r="M779">
        <v>1</v>
      </c>
      <c r="N779" t="s">
        <v>1481</v>
      </c>
      <c r="O779">
        <v>1725000</v>
      </c>
      <c r="P779">
        <v>3</v>
      </c>
      <c r="Q779">
        <v>1296</v>
      </c>
      <c r="R779">
        <v>1</v>
      </c>
      <c r="S779">
        <v>1</v>
      </c>
      <c r="T779" t="s">
        <v>463</v>
      </c>
      <c r="U779">
        <v>1</v>
      </c>
      <c r="V779" t="s">
        <v>160</v>
      </c>
      <c r="W779">
        <v>6</v>
      </c>
      <c r="X779" t="s">
        <v>44</v>
      </c>
      <c r="Y779">
        <v>5</v>
      </c>
      <c r="Z779" t="s">
        <v>44</v>
      </c>
      <c r="AA779">
        <v>6</v>
      </c>
      <c r="AB779" t="s">
        <v>322</v>
      </c>
      <c r="AC779">
        <v>2</v>
      </c>
      <c r="AD779" t="s">
        <v>46</v>
      </c>
      <c r="AE779">
        <v>6</v>
      </c>
      <c r="AF779" t="s">
        <v>47</v>
      </c>
      <c r="AG779">
        <v>1</v>
      </c>
      <c r="AH779">
        <v>1</v>
      </c>
      <c r="AI779">
        <v>12</v>
      </c>
      <c r="AJ779">
        <v>12608</v>
      </c>
      <c r="AK779" t="s">
        <v>48</v>
      </c>
      <c r="AL779">
        <v>1</v>
      </c>
    </row>
    <row r="780" spans="1:38" x14ac:dyDescent="0.25">
      <c r="A780" t="s">
        <v>1482</v>
      </c>
      <c r="B780">
        <v>2</v>
      </c>
      <c r="C780">
        <v>0</v>
      </c>
      <c r="D780">
        <v>7</v>
      </c>
      <c r="E780" t="s">
        <v>59</v>
      </c>
      <c r="F780" t="s">
        <v>40</v>
      </c>
      <c r="G780">
        <v>1</v>
      </c>
      <c r="H780">
        <v>6</v>
      </c>
      <c r="I780">
        <v>2</v>
      </c>
      <c r="J780">
        <v>1935</v>
      </c>
      <c r="K780">
        <v>1981</v>
      </c>
      <c r="L780">
        <v>1960</v>
      </c>
      <c r="M780">
        <v>1.75</v>
      </c>
      <c r="N780" t="s">
        <v>62</v>
      </c>
      <c r="P780">
        <v>1</v>
      </c>
      <c r="Q780">
        <v>1745</v>
      </c>
      <c r="R780">
        <v>1</v>
      </c>
      <c r="S780">
        <v>4</v>
      </c>
      <c r="T780" t="s">
        <v>69</v>
      </c>
      <c r="U780">
        <v>1</v>
      </c>
      <c r="V780" t="s">
        <v>160</v>
      </c>
      <c r="W780">
        <v>5</v>
      </c>
      <c r="X780" t="s">
        <v>63</v>
      </c>
      <c r="Y780">
        <v>3</v>
      </c>
      <c r="Z780" t="s">
        <v>52</v>
      </c>
      <c r="AA780">
        <v>14</v>
      </c>
      <c r="AB780" t="s">
        <v>45</v>
      </c>
      <c r="AC780">
        <v>11</v>
      </c>
      <c r="AD780" t="s">
        <v>976</v>
      </c>
      <c r="AE780">
        <v>6</v>
      </c>
      <c r="AF780" t="s">
        <v>47</v>
      </c>
      <c r="AG780">
        <v>1</v>
      </c>
      <c r="AH780">
        <v>1</v>
      </c>
      <c r="AI780">
        <v>12</v>
      </c>
      <c r="AJ780">
        <v>13400</v>
      </c>
      <c r="AK780" t="s">
        <v>48</v>
      </c>
      <c r="AL780">
        <v>0</v>
      </c>
    </row>
    <row r="781" spans="1:38" x14ac:dyDescent="0.25">
      <c r="A781" t="s">
        <v>1483</v>
      </c>
      <c r="B781">
        <v>3</v>
      </c>
      <c r="C781">
        <v>1</v>
      </c>
      <c r="D781">
        <v>7</v>
      </c>
      <c r="E781" t="s">
        <v>59</v>
      </c>
      <c r="F781" t="s">
        <v>40</v>
      </c>
      <c r="G781">
        <v>2</v>
      </c>
      <c r="H781">
        <v>6</v>
      </c>
      <c r="I781">
        <v>3</v>
      </c>
      <c r="J781">
        <v>1948</v>
      </c>
      <c r="K781">
        <v>1991</v>
      </c>
      <c r="L781">
        <v>1964</v>
      </c>
      <c r="M781">
        <v>1</v>
      </c>
      <c r="N781" t="s">
        <v>1484</v>
      </c>
      <c r="O781">
        <v>295000</v>
      </c>
      <c r="P781">
        <v>1</v>
      </c>
      <c r="Q781">
        <v>1084</v>
      </c>
      <c r="R781">
        <v>1</v>
      </c>
      <c r="S781">
        <v>1</v>
      </c>
      <c r="T781" t="s">
        <v>463</v>
      </c>
      <c r="U781">
        <v>1</v>
      </c>
      <c r="V781" t="s">
        <v>160</v>
      </c>
      <c r="W781">
        <v>6</v>
      </c>
      <c r="X781" t="s">
        <v>44</v>
      </c>
      <c r="Y781">
        <v>3</v>
      </c>
      <c r="Z781" t="s">
        <v>52</v>
      </c>
      <c r="AA781">
        <v>14</v>
      </c>
      <c r="AB781" t="s">
        <v>45</v>
      </c>
      <c r="AC781">
        <v>1</v>
      </c>
      <c r="AD781" t="s">
        <v>64</v>
      </c>
      <c r="AE781">
        <v>6</v>
      </c>
      <c r="AF781" t="s">
        <v>47</v>
      </c>
      <c r="AG781">
        <v>2</v>
      </c>
      <c r="AH781">
        <v>1</v>
      </c>
      <c r="AI781">
        <v>12</v>
      </c>
      <c r="AJ781">
        <v>8081</v>
      </c>
      <c r="AK781" t="s">
        <v>48</v>
      </c>
      <c r="AL781">
        <v>1</v>
      </c>
    </row>
    <row r="782" spans="1:38" x14ac:dyDescent="0.25">
      <c r="A782" t="s">
        <v>1485</v>
      </c>
      <c r="B782">
        <v>1</v>
      </c>
      <c r="C782">
        <v>1</v>
      </c>
      <c r="D782">
        <v>13</v>
      </c>
      <c r="E782" t="s">
        <v>39</v>
      </c>
      <c r="F782" t="s">
        <v>40</v>
      </c>
      <c r="G782">
        <v>1</v>
      </c>
      <c r="H782">
        <v>9</v>
      </c>
      <c r="I782">
        <v>3</v>
      </c>
      <c r="J782">
        <v>1927</v>
      </c>
      <c r="K782">
        <v>2016</v>
      </c>
      <c r="L782">
        <v>1969</v>
      </c>
      <c r="M782">
        <v>2</v>
      </c>
      <c r="N782" t="s">
        <v>1486</v>
      </c>
      <c r="O782">
        <v>287000</v>
      </c>
      <c r="P782">
        <v>1</v>
      </c>
      <c r="Q782">
        <v>1670</v>
      </c>
      <c r="R782">
        <v>1</v>
      </c>
      <c r="S782">
        <v>4</v>
      </c>
      <c r="T782" t="s">
        <v>69</v>
      </c>
      <c r="U782">
        <v>8</v>
      </c>
      <c r="V782" t="s">
        <v>126</v>
      </c>
      <c r="W782">
        <v>5</v>
      </c>
      <c r="X782" t="s">
        <v>63</v>
      </c>
      <c r="Y782">
        <v>4</v>
      </c>
      <c r="Z782" t="s">
        <v>72</v>
      </c>
      <c r="AA782">
        <v>21</v>
      </c>
      <c r="AB782" t="s">
        <v>184</v>
      </c>
      <c r="AC782">
        <v>1</v>
      </c>
      <c r="AD782" t="s">
        <v>64</v>
      </c>
      <c r="AE782">
        <v>6</v>
      </c>
      <c r="AF782" t="s">
        <v>47</v>
      </c>
      <c r="AG782">
        <v>1</v>
      </c>
      <c r="AH782">
        <v>0</v>
      </c>
      <c r="AI782">
        <v>13</v>
      </c>
      <c r="AJ782">
        <v>2075</v>
      </c>
      <c r="AK782" t="s">
        <v>48</v>
      </c>
      <c r="AL782">
        <v>1</v>
      </c>
    </row>
    <row r="783" spans="1:38" x14ac:dyDescent="0.25">
      <c r="A783" t="s">
        <v>1487</v>
      </c>
      <c r="B783">
        <v>1</v>
      </c>
      <c r="C783">
        <v>1</v>
      </c>
      <c r="D783">
        <v>7</v>
      </c>
      <c r="E783" t="s">
        <v>59</v>
      </c>
      <c r="F783" t="s">
        <v>40</v>
      </c>
      <c r="G783">
        <v>1</v>
      </c>
      <c r="H783">
        <v>5</v>
      </c>
      <c r="I783">
        <v>2</v>
      </c>
      <c r="J783">
        <v>1941</v>
      </c>
      <c r="K783">
        <v>2011</v>
      </c>
      <c r="L783">
        <v>1972</v>
      </c>
      <c r="M783">
        <v>2</v>
      </c>
      <c r="N783" t="s">
        <v>1488</v>
      </c>
      <c r="O783">
        <v>0</v>
      </c>
      <c r="P783">
        <v>4</v>
      </c>
      <c r="Q783">
        <v>1211</v>
      </c>
      <c r="R783">
        <v>1</v>
      </c>
      <c r="S783">
        <v>4</v>
      </c>
      <c r="T783" t="s">
        <v>69</v>
      </c>
      <c r="U783">
        <v>1</v>
      </c>
      <c r="V783" t="s">
        <v>160</v>
      </c>
      <c r="W783">
        <v>6</v>
      </c>
      <c r="X783" t="s">
        <v>44</v>
      </c>
      <c r="Y783">
        <v>3</v>
      </c>
      <c r="Z783" t="s">
        <v>52</v>
      </c>
      <c r="AA783">
        <v>14</v>
      </c>
      <c r="AB783" t="s">
        <v>45</v>
      </c>
      <c r="AC783">
        <v>1</v>
      </c>
      <c r="AD783" t="s">
        <v>64</v>
      </c>
      <c r="AE783">
        <v>6</v>
      </c>
      <c r="AF783" t="s">
        <v>47</v>
      </c>
      <c r="AG783">
        <v>1</v>
      </c>
      <c r="AH783">
        <v>1</v>
      </c>
      <c r="AI783">
        <v>12</v>
      </c>
      <c r="AJ783">
        <v>4171</v>
      </c>
      <c r="AK783" t="s">
        <v>48</v>
      </c>
      <c r="AL783">
        <v>0</v>
      </c>
    </row>
    <row r="784" spans="1:38" x14ac:dyDescent="0.25">
      <c r="A784" t="s">
        <v>1489</v>
      </c>
      <c r="B784">
        <v>7</v>
      </c>
      <c r="C784">
        <v>1</v>
      </c>
      <c r="D784">
        <v>7</v>
      </c>
      <c r="E784" t="s">
        <v>59</v>
      </c>
      <c r="F784" t="s">
        <v>40</v>
      </c>
      <c r="G784">
        <v>1</v>
      </c>
      <c r="H784">
        <v>16</v>
      </c>
      <c r="I784">
        <v>7</v>
      </c>
      <c r="J784">
        <v>1925</v>
      </c>
      <c r="K784">
        <v>1990</v>
      </c>
      <c r="L784">
        <v>1981</v>
      </c>
      <c r="M784">
        <v>2</v>
      </c>
      <c r="N784" t="s">
        <v>62</v>
      </c>
      <c r="P784">
        <v>1</v>
      </c>
      <c r="Q784">
        <v>9334</v>
      </c>
      <c r="R784">
        <v>1</v>
      </c>
      <c r="S784">
        <v>4</v>
      </c>
      <c r="T784" t="s">
        <v>69</v>
      </c>
      <c r="U784">
        <v>1</v>
      </c>
      <c r="V784" t="s">
        <v>160</v>
      </c>
      <c r="W784">
        <v>9</v>
      </c>
      <c r="X784" t="s">
        <v>1043</v>
      </c>
      <c r="Y784">
        <v>6</v>
      </c>
      <c r="Z784" t="s">
        <v>209</v>
      </c>
      <c r="AA784">
        <v>5</v>
      </c>
      <c r="AB784" t="s">
        <v>157</v>
      </c>
      <c r="AC784">
        <v>10</v>
      </c>
      <c r="AD784" t="s">
        <v>491</v>
      </c>
      <c r="AE784">
        <v>6</v>
      </c>
      <c r="AF784" t="s">
        <v>47</v>
      </c>
      <c r="AG784">
        <v>1</v>
      </c>
      <c r="AH784">
        <v>3</v>
      </c>
      <c r="AI784">
        <v>12</v>
      </c>
      <c r="AJ784">
        <v>198634</v>
      </c>
      <c r="AK784" t="s">
        <v>48</v>
      </c>
      <c r="AL784">
        <v>0</v>
      </c>
    </row>
    <row r="785" spans="1:38" x14ac:dyDescent="0.25">
      <c r="A785" t="s">
        <v>1490</v>
      </c>
      <c r="B785">
        <v>1</v>
      </c>
      <c r="C785">
        <v>1</v>
      </c>
      <c r="D785">
        <v>13</v>
      </c>
      <c r="E785" t="s">
        <v>39</v>
      </c>
      <c r="F785" t="s">
        <v>40</v>
      </c>
      <c r="G785">
        <v>1</v>
      </c>
      <c r="H785">
        <v>5</v>
      </c>
      <c r="I785">
        <v>2</v>
      </c>
      <c r="J785">
        <v>1907</v>
      </c>
      <c r="L785">
        <v>1969</v>
      </c>
      <c r="M785">
        <v>2</v>
      </c>
      <c r="N785" t="s">
        <v>1491</v>
      </c>
      <c r="O785">
        <v>730000</v>
      </c>
      <c r="P785">
        <v>1</v>
      </c>
      <c r="Q785">
        <v>1120</v>
      </c>
      <c r="R785">
        <v>1</v>
      </c>
      <c r="S785">
        <v>4</v>
      </c>
      <c r="T785" t="s">
        <v>69</v>
      </c>
      <c r="U785">
        <v>1</v>
      </c>
      <c r="V785" t="s">
        <v>160</v>
      </c>
      <c r="W785">
        <v>5</v>
      </c>
      <c r="X785" t="s">
        <v>63</v>
      </c>
      <c r="Y785">
        <v>4</v>
      </c>
      <c r="Z785" t="s">
        <v>72</v>
      </c>
      <c r="AA785">
        <v>6</v>
      </c>
      <c r="AB785" t="s">
        <v>322</v>
      </c>
      <c r="AC785">
        <v>6</v>
      </c>
      <c r="AD785" t="s">
        <v>53</v>
      </c>
      <c r="AE785">
        <v>3</v>
      </c>
      <c r="AF785" t="s">
        <v>65</v>
      </c>
      <c r="AG785">
        <v>1</v>
      </c>
      <c r="AH785">
        <v>0</v>
      </c>
      <c r="AI785">
        <v>12</v>
      </c>
      <c r="AJ785">
        <v>2040</v>
      </c>
      <c r="AK785" t="s">
        <v>48</v>
      </c>
      <c r="AL785">
        <v>1</v>
      </c>
    </row>
    <row r="786" spans="1:38" x14ac:dyDescent="0.25">
      <c r="A786" t="s">
        <v>1492</v>
      </c>
      <c r="B786">
        <v>3</v>
      </c>
      <c r="C786">
        <v>1</v>
      </c>
      <c r="D786">
        <v>1</v>
      </c>
      <c r="E786" t="s">
        <v>67</v>
      </c>
      <c r="F786" t="s">
        <v>40</v>
      </c>
      <c r="G786">
        <v>1</v>
      </c>
      <c r="H786">
        <v>6</v>
      </c>
      <c r="I786">
        <v>3</v>
      </c>
      <c r="J786">
        <v>1924</v>
      </c>
      <c r="K786">
        <v>2003</v>
      </c>
      <c r="L786">
        <v>1969</v>
      </c>
      <c r="M786">
        <v>2</v>
      </c>
      <c r="N786" t="s">
        <v>1493</v>
      </c>
      <c r="O786">
        <v>0</v>
      </c>
      <c r="P786">
        <v>1</v>
      </c>
      <c r="Q786">
        <v>2315</v>
      </c>
      <c r="R786">
        <v>1</v>
      </c>
      <c r="S786">
        <v>4</v>
      </c>
      <c r="T786" t="s">
        <v>69</v>
      </c>
      <c r="U786">
        <v>8</v>
      </c>
      <c r="V786" t="s">
        <v>126</v>
      </c>
      <c r="W786">
        <v>5</v>
      </c>
      <c r="X786" t="s">
        <v>63</v>
      </c>
      <c r="Y786">
        <v>4</v>
      </c>
      <c r="Z786" t="s">
        <v>72</v>
      </c>
      <c r="AA786">
        <v>5</v>
      </c>
      <c r="AB786" t="s">
        <v>157</v>
      </c>
      <c r="AC786">
        <v>1</v>
      </c>
      <c r="AD786" t="s">
        <v>64</v>
      </c>
      <c r="AE786">
        <v>3</v>
      </c>
      <c r="AF786" t="s">
        <v>65</v>
      </c>
      <c r="AG786">
        <v>1</v>
      </c>
      <c r="AH786">
        <v>1</v>
      </c>
      <c r="AI786">
        <v>13</v>
      </c>
      <c r="AJ786">
        <v>5872</v>
      </c>
      <c r="AK786" t="s">
        <v>48</v>
      </c>
      <c r="AL786">
        <v>0</v>
      </c>
    </row>
    <row r="787" spans="1:38" x14ac:dyDescent="0.25">
      <c r="A787" t="s">
        <v>1494</v>
      </c>
      <c r="B787">
        <v>4</v>
      </c>
      <c r="C787">
        <v>1</v>
      </c>
      <c r="D787">
        <v>7</v>
      </c>
      <c r="E787" t="s">
        <v>59</v>
      </c>
      <c r="F787" t="s">
        <v>40</v>
      </c>
      <c r="G787">
        <v>1</v>
      </c>
      <c r="H787">
        <v>9</v>
      </c>
      <c r="I787">
        <v>4</v>
      </c>
      <c r="J787">
        <v>1927</v>
      </c>
      <c r="K787">
        <v>2004</v>
      </c>
      <c r="L787">
        <v>1991</v>
      </c>
      <c r="M787">
        <v>2</v>
      </c>
      <c r="N787" t="s">
        <v>1495</v>
      </c>
      <c r="O787">
        <v>1450000</v>
      </c>
      <c r="P787">
        <v>1</v>
      </c>
      <c r="Q787">
        <v>2270</v>
      </c>
      <c r="R787">
        <v>1</v>
      </c>
      <c r="S787">
        <v>4</v>
      </c>
      <c r="T787" t="s">
        <v>69</v>
      </c>
      <c r="U787">
        <v>1</v>
      </c>
      <c r="V787" t="s">
        <v>160</v>
      </c>
      <c r="W787">
        <v>7</v>
      </c>
      <c r="X787" t="s">
        <v>209</v>
      </c>
      <c r="Y787">
        <v>4</v>
      </c>
      <c r="Z787" t="s">
        <v>72</v>
      </c>
      <c r="AA787">
        <v>5</v>
      </c>
      <c r="AB787" t="s">
        <v>157</v>
      </c>
      <c r="AC787">
        <v>1</v>
      </c>
      <c r="AD787" t="s">
        <v>64</v>
      </c>
      <c r="AE787">
        <v>6</v>
      </c>
      <c r="AF787" t="s">
        <v>47</v>
      </c>
      <c r="AG787">
        <v>1</v>
      </c>
      <c r="AH787">
        <v>1</v>
      </c>
      <c r="AI787">
        <v>12</v>
      </c>
      <c r="AJ787">
        <v>5625</v>
      </c>
      <c r="AK787" t="s">
        <v>48</v>
      </c>
      <c r="AL787">
        <v>1</v>
      </c>
    </row>
    <row r="788" spans="1:38" x14ac:dyDescent="0.25">
      <c r="A788" t="s">
        <v>1496</v>
      </c>
      <c r="B788">
        <v>1</v>
      </c>
      <c r="C788">
        <v>2</v>
      </c>
      <c r="D788">
        <v>13</v>
      </c>
      <c r="E788" t="s">
        <v>39</v>
      </c>
      <c r="F788" t="s">
        <v>50</v>
      </c>
      <c r="G788">
        <v>1</v>
      </c>
      <c r="H788">
        <v>7</v>
      </c>
      <c r="I788">
        <v>3</v>
      </c>
      <c r="J788">
        <v>1925</v>
      </c>
      <c r="L788">
        <v>1970</v>
      </c>
      <c r="M788">
        <v>2</v>
      </c>
      <c r="N788" t="s">
        <v>62</v>
      </c>
      <c r="P788">
        <v>1</v>
      </c>
      <c r="Q788">
        <v>1311</v>
      </c>
      <c r="R788">
        <v>1</v>
      </c>
      <c r="S788">
        <v>4</v>
      </c>
      <c r="T788" t="s">
        <v>69</v>
      </c>
      <c r="U788">
        <v>1</v>
      </c>
      <c r="V788" t="s">
        <v>160</v>
      </c>
      <c r="W788">
        <v>7</v>
      </c>
      <c r="X788" t="s">
        <v>209</v>
      </c>
      <c r="Y788">
        <v>3</v>
      </c>
      <c r="Z788" t="s">
        <v>52</v>
      </c>
      <c r="AA788">
        <v>5</v>
      </c>
      <c r="AB788" t="s">
        <v>157</v>
      </c>
      <c r="AC788">
        <v>1</v>
      </c>
      <c r="AD788" t="s">
        <v>64</v>
      </c>
      <c r="AE788">
        <v>6</v>
      </c>
      <c r="AF788" t="s">
        <v>47</v>
      </c>
      <c r="AG788">
        <v>1</v>
      </c>
      <c r="AH788">
        <v>1</v>
      </c>
      <c r="AI788">
        <v>12</v>
      </c>
      <c r="AJ788">
        <v>4500</v>
      </c>
      <c r="AK788" t="s">
        <v>48</v>
      </c>
      <c r="AL788">
        <v>0</v>
      </c>
    </row>
    <row r="789" spans="1:38" x14ac:dyDescent="0.25">
      <c r="A789" t="s">
        <v>1497</v>
      </c>
      <c r="B789">
        <v>3</v>
      </c>
      <c r="C789">
        <v>1</v>
      </c>
      <c r="D789">
        <v>7</v>
      </c>
      <c r="E789" t="s">
        <v>59</v>
      </c>
      <c r="F789" t="s">
        <v>40</v>
      </c>
      <c r="G789">
        <v>1</v>
      </c>
      <c r="H789">
        <v>9</v>
      </c>
      <c r="I789">
        <v>5</v>
      </c>
      <c r="J789">
        <v>1929</v>
      </c>
      <c r="K789">
        <v>2006</v>
      </c>
      <c r="L789">
        <v>1995</v>
      </c>
      <c r="M789">
        <v>2.5</v>
      </c>
      <c r="N789" t="s">
        <v>164</v>
      </c>
      <c r="O789">
        <v>2200000</v>
      </c>
      <c r="P789">
        <v>4</v>
      </c>
      <c r="Q789">
        <v>2793</v>
      </c>
      <c r="R789">
        <v>1</v>
      </c>
      <c r="S789">
        <v>6</v>
      </c>
      <c r="T789" t="s">
        <v>331</v>
      </c>
      <c r="U789">
        <v>1</v>
      </c>
      <c r="V789" t="s">
        <v>160</v>
      </c>
      <c r="W789">
        <v>8</v>
      </c>
      <c r="X789" t="s">
        <v>359</v>
      </c>
      <c r="Y789">
        <v>5</v>
      </c>
      <c r="Z789" t="s">
        <v>44</v>
      </c>
      <c r="AA789">
        <v>14</v>
      </c>
      <c r="AB789" t="s">
        <v>45</v>
      </c>
      <c r="AC789">
        <v>11</v>
      </c>
      <c r="AD789" t="s">
        <v>976</v>
      </c>
      <c r="AE789">
        <v>6</v>
      </c>
      <c r="AF789" t="s">
        <v>47</v>
      </c>
      <c r="AG789">
        <v>1</v>
      </c>
      <c r="AH789">
        <v>3</v>
      </c>
      <c r="AI789">
        <v>12</v>
      </c>
      <c r="AJ789">
        <v>3750</v>
      </c>
      <c r="AK789" t="s">
        <v>48</v>
      </c>
      <c r="AL789">
        <v>0</v>
      </c>
    </row>
    <row r="790" spans="1:38" x14ac:dyDescent="0.25">
      <c r="A790" t="s">
        <v>1498</v>
      </c>
      <c r="B790">
        <v>2</v>
      </c>
      <c r="C790">
        <v>1</v>
      </c>
      <c r="D790">
        <v>13</v>
      </c>
      <c r="E790" t="s">
        <v>39</v>
      </c>
      <c r="F790" t="s">
        <v>50</v>
      </c>
      <c r="G790">
        <v>1</v>
      </c>
      <c r="H790">
        <v>7</v>
      </c>
      <c r="I790">
        <v>4</v>
      </c>
      <c r="J790">
        <v>1936</v>
      </c>
      <c r="L790">
        <v>1963</v>
      </c>
      <c r="M790">
        <v>2</v>
      </c>
      <c r="N790" t="s">
        <v>1499</v>
      </c>
      <c r="O790">
        <v>1002000</v>
      </c>
      <c r="P790">
        <v>4</v>
      </c>
      <c r="Q790">
        <v>2331</v>
      </c>
      <c r="R790">
        <v>1</v>
      </c>
      <c r="S790">
        <v>4</v>
      </c>
      <c r="T790" t="s">
        <v>69</v>
      </c>
      <c r="U790">
        <v>1</v>
      </c>
      <c r="V790" t="s">
        <v>160</v>
      </c>
      <c r="W790">
        <v>6</v>
      </c>
      <c r="X790" t="s">
        <v>44</v>
      </c>
      <c r="Y790">
        <v>3</v>
      </c>
      <c r="Z790" t="s">
        <v>52</v>
      </c>
      <c r="AA790">
        <v>14</v>
      </c>
      <c r="AB790" t="s">
        <v>45</v>
      </c>
      <c r="AC790">
        <v>11</v>
      </c>
      <c r="AD790" t="s">
        <v>976</v>
      </c>
      <c r="AE790">
        <v>6</v>
      </c>
      <c r="AF790" t="s">
        <v>47</v>
      </c>
      <c r="AG790">
        <v>1</v>
      </c>
      <c r="AH790">
        <v>2</v>
      </c>
      <c r="AI790">
        <v>12</v>
      </c>
      <c r="AJ790">
        <v>5400</v>
      </c>
      <c r="AK790" t="s">
        <v>48</v>
      </c>
      <c r="AL790">
        <v>1</v>
      </c>
    </row>
    <row r="791" spans="1:38" x14ac:dyDescent="0.25">
      <c r="A791" t="s">
        <v>1500</v>
      </c>
      <c r="B791">
        <v>2</v>
      </c>
      <c r="C791">
        <v>0</v>
      </c>
      <c r="D791">
        <v>13</v>
      </c>
      <c r="E791" t="s">
        <v>39</v>
      </c>
      <c r="F791" t="s">
        <v>40</v>
      </c>
      <c r="G791">
        <v>1</v>
      </c>
      <c r="H791">
        <v>9</v>
      </c>
      <c r="I791">
        <v>4</v>
      </c>
      <c r="J791">
        <v>1936</v>
      </c>
      <c r="L791">
        <v>1967</v>
      </c>
      <c r="M791">
        <v>2.25</v>
      </c>
      <c r="N791" t="s">
        <v>1501</v>
      </c>
      <c r="O791">
        <v>850000</v>
      </c>
      <c r="P791">
        <v>2</v>
      </c>
      <c r="Q791">
        <v>1456</v>
      </c>
      <c r="R791">
        <v>1</v>
      </c>
      <c r="S791">
        <v>4</v>
      </c>
      <c r="T791" t="s">
        <v>69</v>
      </c>
      <c r="U791">
        <v>1</v>
      </c>
      <c r="V791" t="s">
        <v>160</v>
      </c>
      <c r="W791">
        <v>5</v>
      </c>
      <c r="X791" t="s">
        <v>63</v>
      </c>
      <c r="Y791">
        <v>3</v>
      </c>
      <c r="Z791" t="s">
        <v>52</v>
      </c>
      <c r="AA791">
        <v>14</v>
      </c>
      <c r="AB791" t="s">
        <v>45</v>
      </c>
      <c r="AC791">
        <v>11</v>
      </c>
      <c r="AD791" t="s">
        <v>976</v>
      </c>
      <c r="AE791">
        <v>6</v>
      </c>
      <c r="AF791" t="s">
        <v>47</v>
      </c>
      <c r="AG791">
        <v>1</v>
      </c>
      <c r="AH791">
        <v>1</v>
      </c>
      <c r="AI791">
        <v>12</v>
      </c>
      <c r="AJ791">
        <v>2720</v>
      </c>
      <c r="AK791" t="s">
        <v>48</v>
      </c>
      <c r="AL791">
        <v>1</v>
      </c>
    </row>
    <row r="792" spans="1:38" x14ac:dyDescent="0.25">
      <c r="A792" t="s">
        <v>1502</v>
      </c>
      <c r="B792">
        <v>3</v>
      </c>
      <c r="C792">
        <v>0</v>
      </c>
      <c r="D792">
        <v>7</v>
      </c>
      <c r="E792" t="s">
        <v>59</v>
      </c>
      <c r="F792" t="s">
        <v>40</v>
      </c>
      <c r="G792">
        <v>1</v>
      </c>
      <c r="H792">
        <v>7</v>
      </c>
      <c r="I792">
        <v>3</v>
      </c>
      <c r="J792">
        <v>1953</v>
      </c>
      <c r="K792">
        <v>2003</v>
      </c>
      <c r="L792">
        <v>1976</v>
      </c>
      <c r="M792">
        <v>2</v>
      </c>
      <c r="N792" t="s">
        <v>1503</v>
      </c>
      <c r="O792">
        <v>500000</v>
      </c>
      <c r="P792">
        <v>1</v>
      </c>
      <c r="Q792">
        <v>1899</v>
      </c>
      <c r="R792">
        <v>1</v>
      </c>
      <c r="S792">
        <v>14</v>
      </c>
      <c r="T792" t="s">
        <v>1504</v>
      </c>
      <c r="U792">
        <v>1</v>
      </c>
      <c r="V792" t="s">
        <v>160</v>
      </c>
      <c r="W792">
        <v>5</v>
      </c>
      <c r="X792" t="s">
        <v>63</v>
      </c>
      <c r="Y792">
        <v>3</v>
      </c>
      <c r="Z792" t="s">
        <v>52</v>
      </c>
      <c r="AA792">
        <v>14</v>
      </c>
      <c r="AB792" t="s">
        <v>45</v>
      </c>
      <c r="AC792">
        <v>1</v>
      </c>
      <c r="AD792" t="s">
        <v>64</v>
      </c>
      <c r="AE792">
        <v>6</v>
      </c>
      <c r="AF792" t="s">
        <v>47</v>
      </c>
      <c r="AG792">
        <v>1</v>
      </c>
      <c r="AH792">
        <v>1</v>
      </c>
      <c r="AI792">
        <v>12</v>
      </c>
      <c r="AJ792">
        <v>6600</v>
      </c>
      <c r="AK792" t="s">
        <v>48</v>
      </c>
      <c r="AL792">
        <v>1</v>
      </c>
    </row>
    <row r="793" spans="1:38" x14ac:dyDescent="0.25">
      <c r="A793" t="s">
        <v>1505</v>
      </c>
      <c r="B793">
        <v>2</v>
      </c>
      <c r="C793">
        <v>1</v>
      </c>
      <c r="D793">
        <v>1</v>
      </c>
      <c r="E793" t="s">
        <v>67</v>
      </c>
      <c r="F793" t="s">
        <v>40</v>
      </c>
      <c r="G793">
        <v>1</v>
      </c>
      <c r="H793">
        <v>10</v>
      </c>
      <c r="I793">
        <v>4</v>
      </c>
      <c r="J793">
        <v>1953</v>
      </c>
      <c r="L793">
        <v>1960</v>
      </c>
      <c r="M793">
        <v>2</v>
      </c>
      <c r="N793" t="s">
        <v>1506</v>
      </c>
      <c r="O793">
        <v>0</v>
      </c>
      <c r="P793">
        <v>1</v>
      </c>
      <c r="Q793">
        <v>1899</v>
      </c>
      <c r="R793">
        <v>1</v>
      </c>
      <c r="S793">
        <v>14</v>
      </c>
      <c r="T793" t="s">
        <v>1504</v>
      </c>
      <c r="U793">
        <v>1</v>
      </c>
      <c r="V793" t="s">
        <v>160</v>
      </c>
      <c r="W793">
        <v>5</v>
      </c>
      <c r="X793" t="s">
        <v>63</v>
      </c>
      <c r="Y793">
        <v>3</v>
      </c>
      <c r="Z793" t="s">
        <v>52</v>
      </c>
      <c r="AA793">
        <v>14</v>
      </c>
      <c r="AB793" t="s">
        <v>45</v>
      </c>
      <c r="AC793">
        <v>1</v>
      </c>
      <c r="AD793" t="s">
        <v>64</v>
      </c>
      <c r="AE793">
        <v>6</v>
      </c>
      <c r="AF793" t="s">
        <v>47</v>
      </c>
      <c r="AG793">
        <v>1</v>
      </c>
      <c r="AH793">
        <v>1</v>
      </c>
      <c r="AI793">
        <v>12</v>
      </c>
      <c r="AJ793">
        <v>6600</v>
      </c>
      <c r="AK793" t="s">
        <v>48</v>
      </c>
      <c r="AL793">
        <v>0</v>
      </c>
    </row>
    <row r="794" spans="1:38" x14ac:dyDescent="0.25">
      <c r="A794" t="s">
        <v>1507</v>
      </c>
      <c r="B794">
        <v>2</v>
      </c>
      <c r="C794">
        <v>1</v>
      </c>
      <c r="D794">
        <v>7</v>
      </c>
      <c r="E794" t="s">
        <v>59</v>
      </c>
      <c r="F794" t="s">
        <v>40</v>
      </c>
      <c r="G794">
        <v>1</v>
      </c>
      <c r="H794">
        <v>9</v>
      </c>
      <c r="I794">
        <v>3</v>
      </c>
      <c r="J794">
        <v>1936</v>
      </c>
      <c r="L794">
        <v>1950</v>
      </c>
      <c r="M794">
        <v>2</v>
      </c>
      <c r="N794" t="s">
        <v>1508</v>
      </c>
      <c r="O794">
        <v>0</v>
      </c>
      <c r="P794">
        <v>1</v>
      </c>
      <c r="Q794">
        <v>1860</v>
      </c>
      <c r="R794">
        <v>1</v>
      </c>
      <c r="S794">
        <v>4</v>
      </c>
      <c r="T794" t="s">
        <v>69</v>
      </c>
      <c r="U794">
        <v>1</v>
      </c>
      <c r="V794" t="s">
        <v>160</v>
      </c>
      <c r="W794">
        <v>5</v>
      </c>
      <c r="X794" t="s">
        <v>63</v>
      </c>
      <c r="Y794">
        <v>4</v>
      </c>
      <c r="Z794" t="s">
        <v>72</v>
      </c>
      <c r="AA794">
        <v>14</v>
      </c>
      <c r="AB794" t="s">
        <v>45</v>
      </c>
      <c r="AC794">
        <v>11</v>
      </c>
      <c r="AD794" t="s">
        <v>976</v>
      </c>
      <c r="AE794">
        <v>6</v>
      </c>
      <c r="AF794" t="s">
        <v>47</v>
      </c>
      <c r="AG794">
        <v>1</v>
      </c>
      <c r="AH794">
        <v>2</v>
      </c>
      <c r="AI794">
        <v>12</v>
      </c>
      <c r="AJ794">
        <v>4600</v>
      </c>
      <c r="AK794" t="s">
        <v>48</v>
      </c>
      <c r="AL794">
        <v>0</v>
      </c>
    </row>
    <row r="795" spans="1:38" x14ac:dyDescent="0.25">
      <c r="A795" t="s">
        <v>1509</v>
      </c>
      <c r="B795">
        <v>3</v>
      </c>
      <c r="C795">
        <v>1</v>
      </c>
      <c r="D795">
        <v>7</v>
      </c>
      <c r="E795" t="s">
        <v>59</v>
      </c>
      <c r="F795" t="s">
        <v>40</v>
      </c>
      <c r="G795">
        <v>1</v>
      </c>
      <c r="H795">
        <v>10</v>
      </c>
      <c r="I795">
        <v>3</v>
      </c>
      <c r="J795">
        <v>1978</v>
      </c>
      <c r="K795">
        <v>1997</v>
      </c>
      <c r="L795">
        <v>1999</v>
      </c>
      <c r="M795">
        <v>3</v>
      </c>
      <c r="N795" t="s">
        <v>1510</v>
      </c>
      <c r="O795">
        <v>909000</v>
      </c>
      <c r="P795">
        <v>5</v>
      </c>
      <c r="Q795">
        <v>2062</v>
      </c>
      <c r="R795">
        <v>1</v>
      </c>
      <c r="S795">
        <v>7</v>
      </c>
      <c r="T795" t="s">
        <v>42</v>
      </c>
      <c r="U795">
        <v>7</v>
      </c>
      <c r="V795" t="s">
        <v>43</v>
      </c>
      <c r="W795">
        <v>8</v>
      </c>
      <c r="X795" t="s">
        <v>359</v>
      </c>
      <c r="Y795">
        <v>4</v>
      </c>
      <c r="Z795" t="s">
        <v>72</v>
      </c>
      <c r="AA795">
        <v>14</v>
      </c>
      <c r="AB795" t="s">
        <v>45</v>
      </c>
      <c r="AC795">
        <v>1</v>
      </c>
      <c r="AD795" t="s">
        <v>64</v>
      </c>
      <c r="AE795">
        <v>6</v>
      </c>
      <c r="AF795" t="s">
        <v>47</v>
      </c>
      <c r="AG795">
        <v>1</v>
      </c>
      <c r="AH795">
        <v>1</v>
      </c>
      <c r="AI795">
        <v>11</v>
      </c>
      <c r="AJ795">
        <v>864</v>
      </c>
      <c r="AK795" t="s">
        <v>48</v>
      </c>
      <c r="AL795">
        <v>1</v>
      </c>
    </row>
    <row r="796" spans="1:38" x14ac:dyDescent="0.25">
      <c r="A796" t="s">
        <v>1511</v>
      </c>
      <c r="B796">
        <v>6</v>
      </c>
      <c r="C796">
        <v>1</v>
      </c>
      <c r="D796">
        <v>7</v>
      </c>
      <c r="E796" t="s">
        <v>59</v>
      </c>
      <c r="F796" t="s">
        <v>40</v>
      </c>
      <c r="G796">
        <v>1</v>
      </c>
      <c r="H796">
        <v>13</v>
      </c>
      <c r="I796">
        <v>5</v>
      </c>
      <c r="J796">
        <v>2015</v>
      </c>
      <c r="L796">
        <v>2017</v>
      </c>
      <c r="M796">
        <v>2.5</v>
      </c>
      <c r="N796" t="s">
        <v>62</v>
      </c>
      <c r="O796">
        <v>0</v>
      </c>
      <c r="P796">
        <v>1</v>
      </c>
      <c r="Q796">
        <v>4716</v>
      </c>
      <c r="R796">
        <v>1</v>
      </c>
      <c r="S796">
        <v>6</v>
      </c>
      <c r="T796" t="s">
        <v>331</v>
      </c>
      <c r="U796">
        <v>1</v>
      </c>
      <c r="V796" t="s">
        <v>160</v>
      </c>
      <c r="W796">
        <v>8</v>
      </c>
      <c r="X796" t="s">
        <v>359</v>
      </c>
      <c r="Y796">
        <v>6</v>
      </c>
      <c r="Z796" t="s">
        <v>209</v>
      </c>
      <c r="AA796">
        <v>6</v>
      </c>
      <c r="AB796" t="s">
        <v>322</v>
      </c>
      <c r="AC796">
        <v>1</v>
      </c>
      <c r="AD796" t="s">
        <v>64</v>
      </c>
      <c r="AE796">
        <v>6</v>
      </c>
      <c r="AF796" t="s">
        <v>47</v>
      </c>
      <c r="AG796">
        <v>1</v>
      </c>
      <c r="AH796">
        <v>1</v>
      </c>
      <c r="AI796">
        <v>12</v>
      </c>
      <c r="AJ796">
        <v>9300</v>
      </c>
      <c r="AK796" t="s">
        <v>48</v>
      </c>
      <c r="AL796">
        <v>0</v>
      </c>
    </row>
    <row r="797" spans="1:38" x14ac:dyDescent="0.25">
      <c r="A797" t="s">
        <v>1512</v>
      </c>
      <c r="B797">
        <v>4</v>
      </c>
      <c r="C797">
        <v>1</v>
      </c>
      <c r="D797">
        <v>7</v>
      </c>
      <c r="E797" t="s">
        <v>59</v>
      </c>
      <c r="F797" t="s">
        <v>40</v>
      </c>
      <c r="G797">
        <v>1</v>
      </c>
      <c r="H797">
        <v>8</v>
      </c>
      <c r="I797">
        <v>4</v>
      </c>
      <c r="J797">
        <v>1920</v>
      </c>
      <c r="K797">
        <v>1995</v>
      </c>
      <c r="L797">
        <v>1992</v>
      </c>
      <c r="M797">
        <v>2</v>
      </c>
      <c r="N797" t="s">
        <v>1513</v>
      </c>
      <c r="O797">
        <v>1300000</v>
      </c>
      <c r="P797">
        <v>1</v>
      </c>
      <c r="Q797">
        <v>2778</v>
      </c>
      <c r="R797">
        <v>1</v>
      </c>
      <c r="S797">
        <v>4</v>
      </c>
      <c r="T797" t="s">
        <v>69</v>
      </c>
      <c r="U797">
        <v>1</v>
      </c>
      <c r="V797" t="s">
        <v>160</v>
      </c>
      <c r="W797">
        <v>8</v>
      </c>
      <c r="X797" t="s">
        <v>359</v>
      </c>
      <c r="Y797">
        <v>4</v>
      </c>
      <c r="Z797" t="s">
        <v>72</v>
      </c>
      <c r="AA797">
        <v>14</v>
      </c>
      <c r="AB797" t="s">
        <v>45</v>
      </c>
      <c r="AC797">
        <v>11</v>
      </c>
      <c r="AD797" t="s">
        <v>976</v>
      </c>
      <c r="AE797">
        <v>6</v>
      </c>
      <c r="AF797" t="s">
        <v>47</v>
      </c>
      <c r="AG797">
        <v>1</v>
      </c>
      <c r="AH797">
        <v>1</v>
      </c>
      <c r="AI797">
        <v>12</v>
      </c>
      <c r="AJ797">
        <v>7200</v>
      </c>
      <c r="AK797" t="s">
        <v>48</v>
      </c>
      <c r="AL797">
        <v>1</v>
      </c>
    </row>
    <row r="798" spans="1:38" x14ac:dyDescent="0.25">
      <c r="A798" t="s">
        <v>1514</v>
      </c>
      <c r="B798">
        <v>2</v>
      </c>
      <c r="C798">
        <v>1</v>
      </c>
      <c r="D798">
        <v>13</v>
      </c>
      <c r="E798" t="s">
        <v>39</v>
      </c>
      <c r="F798" t="s">
        <v>50</v>
      </c>
      <c r="G798">
        <v>1</v>
      </c>
      <c r="H798">
        <v>7</v>
      </c>
      <c r="I798">
        <v>4</v>
      </c>
      <c r="J798">
        <v>1935</v>
      </c>
      <c r="L798">
        <v>1954</v>
      </c>
      <c r="M798">
        <v>1.5</v>
      </c>
      <c r="N798" t="s">
        <v>1515</v>
      </c>
      <c r="O798">
        <v>0</v>
      </c>
      <c r="P798">
        <v>1</v>
      </c>
      <c r="Q798">
        <v>1720</v>
      </c>
      <c r="R798">
        <v>1</v>
      </c>
      <c r="S798">
        <v>3</v>
      </c>
      <c r="T798" t="s">
        <v>1279</v>
      </c>
      <c r="U798">
        <v>1</v>
      </c>
      <c r="V798" t="s">
        <v>160</v>
      </c>
      <c r="W798">
        <v>6</v>
      </c>
      <c r="X798" t="s">
        <v>44</v>
      </c>
      <c r="Y798">
        <v>3</v>
      </c>
      <c r="Z798" t="s">
        <v>52</v>
      </c>
      <c r="AA798">
        <v>14</v>
      </c>
      <c r="AB798" t="s">
        <v>45</v>
      </c>
      <c r="AC798">
        <v>11</v>
      </c>
      <c r="AD798" t="s">
        <v>976</v>
      </c>
      <c r="AE798">
        <v>6</v>
      </c>
      <c r="AF798" t="s">
        <v>47</v>
      </c>
      <c r="AG798">
        <v>1</v>
      </c>
      <c r="AH798">
        <v>1</v>
      </c>
      <c r="AI798">
        <v>12</v>
      </c>
      <c r="AJ798">
        <v>3850</v>
      </c>
      <c r="AK798" t="s">
        <v>48</v>
      </c>
      <c r="AL798">
        <v>0</v>
      </c>
    </row>
    <row r="799" spans="1:38" x14ac:dyDescent="0.25">
      <c r="A799" t="s">
        <v>1516</v>
      </c>
      <c r="B799">
        <v>3</v>
      </c>
      <c r="C799">
        <v>2</v>
      </c>
      <c r="D799">
        <v>7</v>
      </c>
      <c r="E799" t="s">
        <v>59</v>
      </c>
      <c r="F799" t="s">
        <v>40</v>
      </c>
      <c r="G799">
        <v>1</v>
      </c>
      <c r="H799">
        <v>11</v>
      </c>
      <c r="I799">
        <v>5</v>
      </c>
      <c r="J799">
        <v>1963</v>
      </c>
      <c r="K799">
        <v>1998</v>
      </c>
      <c r="L799">
        <v>1998</v>
      </c>
      <c r="M799">
        <v>2</v>
      </c>
      <c r="N799" t="s">
        <v>1517</v>
      </c>
      <c r="O799">
        <v>1525000</v>
      </c>
      <c r="P799">
        <v>5</v>
      </c>
      <c r="Q799">
        <v>2880</v>
      </c>
      <c r="R799">
        <v>1</v>
      </c>
      <c r="S799">
        <v>4</v>
      </c>
      <c r="T799" t="s">
        <v>69</v>
      </c>
      <c r="U799">
        <v>1</v>
      </c>
      <c r="V799" t="s">
        <v>160</v>
      </c>
      <c r="W799">
        <v>7</v>
      </c>
      <c r="X799" t="s">
        <v>209</v>
      </c>
      <c r="Y799">
        <v>4</v>
      </c>
      <c r="Z799" t="s">
        <v>72</v>
      </c>
      <c r="AA799">
        <v>14</v>
      </c>
      <c r="AB799" t="s">
        <v>45</v>
      </c>
      <c r="AC799">
        <v>11</v>
      </c>
      <c r="AD799" t="s">
        <v>976</v>
      </c>
      <c r="AE799">
        <v>6</v>
      </c>
      <c r="AF799" t="s">
        <v>47</v>
      </c>
      <c r="AG799">
        <v>1</v>
      </c>
      <c r="AH799">
        <v>2</v>
      </c>
      <c r="AI799">
        <v>12</v>
      </c>
      <c r="AJ799">
        <v>5199</v>
      </c>
      <c r="AK799" t="s">
        <v>48</v>
      </c>
      <c r="AL799">
        <v>1</v>
      </c>
    </row>
    <row r="800" spans="1:38" x14ac:dyDescent="0.25">
      <c r="A800" t="s">
        <v>1518</v>
      </c>
      <c r="B800">
        <v>3</v>
      </c>
      <c r="C800">
        <v>1</v>
      </c>
      <c r="D800">
        <v>7</v>
      </c>
      <c r="E800" t="s">
        <v>59</v>
      </c>
      <c r="F800" t="s">
        <v>40</v>
      </c>
      <c r="G800">
        <v>1</v>
      </c>
      <c r="H800">
        <v>6</v>
      </c>
      <c r="I800">
        <v>3</v>
      </c>
      <c r="J800">
        <v>1940</v>
      </c>
      <c r="K800">
        <v>1967</v>
      </c>
      <c r="L800">
        <v>1969</v>
      </c>
      <c r="M800">
        <v>2</v>
      </c>
      <c r="N800" t="s">
        <v>1519</v>
      </c>
      <c r="O800">
        <v>1089000</v>
      </c>
      <c r="P800">
        <v>2</v>
      </c>
      <c r="Q800">
        <v>1904</v>
      </c>
      <c r="R800">
        <v>1</v>
      </c>
      <c r="S800">
        <v>4</v>
      </c>
      <c r="T800" t="s">
        <v>69</v>
      </c>
      <c r="U800">
        <v>1</v>
      </c>
      <c r="V800" t="s">
        <v>160</v>
      </c>
      <c r="W800">
        <v>5</v>
      </c>
      <c r="X800" t="s">
        <v>63</v>
      </c>
      <c r="Y800">
        <v>4</v>
      </c>
      <c r="Z800" t="s">
        <v>72</v>
      </c>
      <c r="AA800">
        <v>14</v>
      </c>
      <c r="AB800" t="s">
        <v>45</v>
      </c>
      <c r="AC800">
        <v>11</v>
      </c>
      <c r="AD800" t="s">
        <v>976</v>
      </c>
      <c r="AE800">
        <v>6</v>
      </c>
      <c r="AF800" t="s">
        <v>47</v>
      </c>
      <c r="AG800">
        <v>2</v>
      </c>
      <c r="AH800">
        <v>1</v>
      </c>
      <c r="AI800">
        <v>12</v>
      </c>
      <c r="AJ800">
        <v>4000</v>
      </c>
      <c r="AK800" t="s">
        <v>48</v>
      </c>
      <c r="AL800">
        <v>1</v>
      </c>
    </row>
    <row r="801" spans="1:38" x14ac:dyDescent="0.25">
      <c r="A801" t="s">
        <v>1520</v>
      </c>
      <c r="B801">
        <v>3</v>
      </c>
      <c r="C801">
        <v>1</v>
      </c>
      <c r="D801">
        <v>13</v>
      </c>
      <c r="E801" t="s">
        <v>39</v>
      </c>
      <c r="F801" t="s">
        <v>40</v>
      </c>
      <c r="G801">
        <v>1</v>
      </c>
      <c r="H801">
        <v>8</v>
      </c>
      <c r="I801">
        <v>3</v>
      </c>
      <c r="J801">
        <v>1937</v>
      </c>
      <c r="K801">
        <v>2004</v>
      </c>
      <c r="L801">
        <v>1972</v>
      </c>
      <c r="M801">
        <v>2</v>
      </c>
      <c r="N801" t="s">
        <v>1521</v>
      </c>
      <c r="O801">
        <v>0</v>
      </c>
      <c r="P801">
        <v>1</v>
      </c>
      <c r="Q801">
        <v>2274</v>
      </c>
      <c r="R801">
        <v>1</v>
      </c>
      <c r="S801">
        <v>4</v>
      </c>
      <c r="T801" t="s">
        <v>69</v>
      </c>
      <c r="U801">
        <v>1</v>
      </c>
      <c r="V801" t="s">
        <v>160</v>
      </c>
      <c r="W801">
        <v>6</v>
      </c>
      <c r="X801" t="s">
        <v>44</v>
      </c>
      <c r="Y801">
        <v>4</v>
      </c>
      <c r="Z801" t="s">
        <v>72</v>
      </c>
      <c r="AA801">
        <v>14</v>
      </c>
      <c r="AB801" t="s">
        <v>45</v>
      </c>
      <c r="AC801">
        <v>11</v>
      </c>
      <c r="AD801" t="s">
        <v>976</v>
      </c>
      <c r="AE801">
        <v>6</v>
      </c>
      <c r="AF801" t="s">
        <v>47</v>
      </c>
      <c r="AG801">
        <v>1</v>
      </c>
      <c r="AH801">
        <v>1</v>
      </c>
      <c r="AI801">
        <v>12</v>
      </c>
      <c r="AJ801">
        <v>3850</v>
      </c>
      <c r="AK801" t="s">
        <v>48</v>
      </c>
      <c r="AL801">
        <v>0</v>
      </c>
    </row>
    <row r="802" spans="1:38" x14ac:dyDescent="0.25">
      <c r="A802" t="s">
        <v>1522</v>
      </c>
      <c r="B802">
        <v>4</v>
      </c>
      <c r="C802">
        <v>0</v>
      </c>
      <c r="D802">
        <v>7</v>
      </c>
      <c r="E802" t="s">
        <v>59</v>
      </c>
      <c r="F802" t="s">
        <v>40</v>
      </c>
      <c r="G802">
        <v>1</v>
      </c>
      <c r="H802">
        <v>12</v>
      </c>
      <c r="I802">
        <v>4</v>
      </c>
      <c r="J802">
        <v>1938</v>
      </c>
      <c r="K802">
        <v>1994</v>
      </c>
      <c r="L802">
        <v>1969</v>
      </c>
      <c r="M802">
        <v>2</v>
      </c>
      <c r="N802" t="s">
        <v>1523</v>
      </c>
      <c r="O802">
        <v>385000</v>
      </c>
      <c r="P802">
        <v>1</v>
      </c>
      <c r="Q802">
        <v>1940</v>
      </c>
      <c r="R802">
        <v>1</v>
      </c>
      <c r="S802">
        <v>4</v>
      </c>
      <c r="T802" t="s">
        <v>69</v>
      </c>
      <c r="U802">
        <v>1</v>
      </c>
      <c r="V802" t="s">
        <v>160</v>
      </c>
      <c r="W802">
        <v>5</v>
      </c>
      <c r="X802" t="s">
        <v>63</v>
      </c>
      <c r="Y802">
        <v>5</v>
      </c>
      <c r="Z802" t="s">
        <v>44</v>
      </c>
      <c r="AA802">
        <v>14</v>
      </c>
      <c r="AB802" t="s">
        <v>45</v>
      </c>
      <c r="AC802">
        <v>11</v>
      </c>
      <c r="AD802" t="s">
        <v>976</v>
      </c>
      <c r="AE802">
        <v>6</v>
      </c>
      <c r="AF802" t="s">
        <v>47</v>
      </c>
      <c r="AG802">
        <v>1</v>
      </c>
      <c r="AH802">
        <v>1</v>
      </c>
      <c r="AI802">
        <v>12</v>
      </c>
      <c r="AJ802">
        <v>3560</v>
      </c>
      <c r="AK802" t="s">
        <v>48</v>
      </c>
      <c r="AL802">
        <v>1</v>
      </c>
    </row>
    <row r="803" spans="1:38" x14ac:dyDescent="0.25">
      <c r="A803" t="s">
        <v>1524</v>
      </c>
      <c r="B803">
        <v>3</v>
      </c>
      <c r="C803">
        <v>1</v>
      </c>
      <c r="D803">
        <v>7</v>
      </c>
      <c r="E803" t="s">
        <v>59</v>
      </c>
      <c r="F803" t="s">
        <v>40</v>
      </c>
      <c r="G803">
        <v>1</v>
      </c>
      <c r="H803">
        <v>8</v>
      </c>
      <c r="I803">
        <v>3</v>
      </c>
      <c r="J803">
        <v>1939</v>
      </c>
      <c r="K803">
        <v>2011</v>
      </c>
      <c r="L803">
        <v>1969</v>
      </c>
      <c r="M803">
        <v>2</v>
      </c>
      <c r="N803" t="s">
        <v>1525</v>
      </c>
      <c r="O803">
        <v>321000</v>
      </c>
      <c r="P803">
        <v>1</v>
      </c>
      <c r="Q803">
        <v>1946</v>
      </c>
      <c r="R803">
        <v>1</v>
      </c>
      <c r="S803">
        <v>4</v>
      </c>
      <c r="T803" t="s">
        <v>69</v>
      </c>
      <c r="U803">
        <v>1</v>
      </c>
      <c r="V803" t="s">
        <v>160</v>
      </c>
      <c r="W803">
        <v>5</v>
      </c>
      <c r="X803" t="s">
        <v>63</v>
      </c>
      <c r="Y803">
        <v>4</v>
      </c>
      <c r="Z803" t="s">
        <v>72</v>
      </c>
      <c r="AA803">
        <v>14</v>
      </c>
      <c r="AB803" t="s">
        <v>45</v>
      </c>
      <c r="AC803">
        <v>11</v>
      </c>
      <c r="AD803" t="s">
        <v>976</v>
      </c>
      <c r="AE803">
        <v>6</v>
      </c>
      <c r="AF803" t="s">
        <v>47</v>
      </c>
      <c r="AG803">
        <v>1</v>
      </c>
      <c r="AH803">
        <v>1</v>
      </c>
      <c r="AI803">
        <v>12</v>
      </c>
      <c r="AJ803">
        <v>4011</v>
      </c>
      <c r="AK803" t="s">
        <v>48</v>
      </c>
      <c r="AL803">
        <v>1</v>
      </c>
    </row>
    <row r="804" spans="1:38" x14ac:dyDescent="0.25">
      <c r="A804" t="s">
        <v>1526</v>
      </c>
      <c r="B804">
        <v>2</v>
      </c>
      <c r="C804">
        <v>1</v>
      </c>
      <c r="D804">
        <v>7</v>
      </c>
      <c r="E804" t="s">
        <v>59</v>
      </c>
      <c r="F804" t="s">
        <v>40</v>
      </c>
      <c r="G804">
        <v>1</v>
      </c>
      <c r="H804">
        <v>7</v>
      </c>
      <c r="I804">
        <v>3</v>
      </c>
      <c r="J804">
        <v>1940</v>
      </c>
      <c r="K804">
        <v>1998</v>
      </c>
      <c r="L804">
        <v>1960</v>
      </c>
      <c r="M804">
        <v>2</v>
      </c>
      <c r="N804" t="s">
        <v>1527</v>
      </c>
      <c r="O804">
        <v>0</v>
      </c>
      <c r="P804">
        <v>1</v>
      </c>
      <c r="Q804">
        <v>1323</v>
      </c>
      <c r="R804">
        <v>1</v>
      </c>
      <c r="S804">
        <v>4</v>
      </c>
      <c r="T804" t="s">
        <v>69</v>
      </c>
      <c r="U804">
        <v>1</v>
      </c>
      <c r="V804" t="s">
        <v>160</v>
      </c>
      <c r="W804">
        <v>5</v>
      </c>
      <c r="X804" t="s">
        <v>63</v>
      </c>
      <c r="Y804">
        <v>4</v>
      </c>
      <c r="Z804" t="s">
        <v>72</v>
      </c>
      <c r="AA804">
        <v>14</v>
      </c>
      <c r="AB804" t="s">
        <v>45</v>
      </c>
      <c r="AC804">
        <v>11</v>
      </c>
      <c r="AD804" t="s">
        <v>976</v>
      </c>
      <c r="AE804">
        <v>6</v>
      </c>
      <c r="AF804" t="s">
        <v>47</v>
      </c>
      <c r="AG804">
        <v>1</v>
      </c>
      <c r="AH804">
        <v>1</v>
      </c>
      <c r="AI804">
        <v>12</v>
      </c>
      <c r="AJ804">
        <v>3375</v>
      </c>
      <c r="AK804" t="s">
        <v>48</v>
      </c>
      <c r="AL804">
        <v>0</v>
      </c>
    </row>
    <row r="805" spans="1:38" x14ac:dyDescent="0.25">
      <c r="A805" t="s">
        <v>1528</v>
      </c>
      <c r="B805">
        <v>2</v>
      </c>
      <c r="C805">
        <v>1</v>
      </c>
      <c r="D805">
        <v>7</v>
      </c>
      <c r="E805" t="s">
        <v>59</v>
      </c>
      <c r="F805" t="s">
        <v>40</v>
      </c>
      <c r="G805">
        <v>0</v>
      </c>
      <c r="H805">
        <v>9</v>
      </c>
      <c r="I805">
        <v>4</v>
      </c>
      <c r="J805">
        <v>1936</v>
      </c>
      <c r="K805">
        <v>1995</v>
      </c>
      <c r="L805">
        <v>1950</v>
      </c>
      <c r="M805">
        <v>2</v>
      </c>
      <c r="N805" t="s">
        <v>1529</v>
      </c>
      <c r="O805">
        <v>0</v>
      </c>
      <c r="P805">
        <v>1</v>
      </c>
      <c r="Q805">
        <v>2464</v>
      </c>
      <c r="R805">
        <v>1</v>
      </c>
      <c r="S805">
        <v>4</v>
      </c>
      <c r="T805" t="s">
        <v>69</v>
      </c>
      <c r="U805">
        <v>1</v>
      </c>
      <c r="V805" t="s">
        <v>160</v>
      </c>
      <c r="W805">
        <v>5</v>
      </c>
      <c r="X805" t="s">
        <v>63</v>
      </c>
      <c r="Y805">
        <v>4</v>
      </c>
      <c r="Z805" t="s">
        <v>72</v>
      </c>
      <c r="AA805">
        <v>5</v>
      </c>
      <c r="AB805" t="s">
        <v>157</v>
      </c>
      <c r="AC805">
        <v>10</v>
      </c>
      <c r="AD805" t="s">
        <v>491</v>
      </c>
      <c r="AE805">
        <v>0</v>
      </c>
      <c r="AF805" t="s">
        <v>1382</v>
      </c>
      <c r="AG805">
        <v>0</v>
      </c>
      <c r="AH805">
        <v>0</v>
      </c>
      <c r="AI805">
        <v>12</v>
      </c>
      <c r="AJ805">
        <v>6120</v>
      </c>
      <c r="AK805" t="s">
        <v>48</v>
      </c>
      <c r="AL805">
        <v>0</v>
      </c>
    </row>
    <row r="806" spans="1:38" x14ac:dyDescent="0.25">
      <c r="A806" t="s">
        <v>1530</v>
      </c>
      <c r="B806">
        <v>3</v>
      </c>
      <c r="C806">
        <v>2</v>
      </c>
      <c r="D806">
        <v>7</v>
      </c>
      <c r="E806" t="s">
        <v>59</v>
      </c>
      <c r="F806" t="s">
        <v>40</v>
      </c>
      <c r="G806">
        <v>1</v>
      </c>
      <c r="H806">
        <v>7</v>
      </c>
      <c r="I806">
        <v>3</v>
      </c>
      <c r="J806">
        <v>1979</v>
      </c>
      <c r="L806">
        <v>2000</v>
      </c>
      <c r="M806">
        <v>3</v>
      </c>
      <c r="N806" t="s">
        <v>1531</v>
      </c>
      <c r="O806">
        <v>916000</v>
      </c>
      <c r="P806">
        <v>1</v>
      </c>
      <c r="Q806">
        <v>2020</v>
      </c>
      <c r="R806">
        <v>1</v>
      </c>
      <c r="S806">
        <v>7</v>
      </c>
      <c r="T806" t="s">
        <v>42</v>
      </c>
      <c r="U806">
        <v>6</v>
      </c>
      <c r="V806" t="s">
        <v>70</v>
      </c>
      <c r="W806">
        <v>8</v>
      </c>
      <c r="X806" t="s">
        <v>359</v>
      </c>
      <c r="Y806">
        <v>3</v>
      </c>
      <c r="Z806" t="s">
        <v>52</v>
      </c>
      <c r="AA806">
        <v>14</v>
      </c>
      <c r="AB806" t="s">
        <v>45</v>
      </c>
      <c r="AC806">
        <v>1</v>
      </c>
      <c r="AD806" t="s">
        <v>64</v>
      </c>
      <c r="AE806">
        <v>6</v>
      </c>
      <c r="AF806" t="s">
        <v>47</v>
      </c>
      <c r="AG806">
        <v>1</v>
      </c>
      <c r="AH806">
        <v>1</v>
      </c>
      <c r="AI806">
        <v>11</v>
      </c>
      <c r="AJ806">
        <v>1057</v>
      </c>
      <c r="AK806" t="s">
        <v>48</v>
      </c>
      <c r="AL806">
        <v>1</v>
      </c>
    </row>
    <row r="807" spans="1:38" x14ac:dyDescent="0.25">
      <c r="A807" t="s">
        <v>1532</v>
      </c>
      <c r="B807">
        <v>2</v>
      </c>
      <c r="C807">
        <v>1</v>
      </c>
      <c r="D807">
        <v>7</v>
      </c>
      <c r="E807" t="s">
        <v>59</v>
      </c>
      <c r="F807" t="s">
        <v>40</v>
      </c>
      <c r="G807">
        <v>1</v>
      </c>
      <c r="H807">
        <v>7</v>
      </c>
      <c r="I807">
        <v>4</v>
      </c>
      <c r="J807">
        <v>1979</v>
      </c>
      <c r="L807">
        <v>1996</v>
      </c>
      <c r="M807">
        <v>3</v>
      </c>
      <c r="N807" t="s">
        <v>1533</v>
      </c>
      <c r="O807">
        <v>825000</v>
      </c>
      <c r="P807">
        <v>1</v>
      </c>
      <c r="Q807">
        <v>2106</v>
      </c>
      <c r="R807">
        <v>1</v>
      </c>
      <c r="S807">
        <v>7</v>
      </c>
      <c r="T807" t="s">
        <v>42</v>
      </c>
      <c r="U807">
        <v>7</v>
      </c>
      <c r="V807" t="s">
        <v>43</v>
      </c>
      <c r="W807">
        <v>8</v>
      </c>
      <c r="X807" t="s">
        <v>359</v>
      </c>
      <c r="Y807">
        <v>4</v>
      </c>
      <c r="Z807" t="s">
        <v>72</v>
      </c>
      <c r="AA807">
        <v>14</v>
      </c>
      <c r="AB807" t="s">
        <v>45</v>
      </c>
      <c r="AC807">
        <v>4</v>
      </c>
      <c r="AD807" t="s">
        <v>1139</v>
      </c>
      <c r="AE807">
        <v>6</v>
      </c>
      <c r="AF807" t="s">
        <v>47</v>
      </c>
      <c r="AG807">
        <v>1</v>
      </c>
      <c r="AH807">
        <v>1</v>
      </c>
      <c r="AI807">
        <v>11</v>
      </c>
      <c r="AJ807">
        <v>960</v>
      </c>
      <c r="AK807" t="s">
        <v>48</v>
      </c>
      <c r="AL807">
        <v>1</v>
      </c>
    </row>
    <row r="808" spans="1:38" x14ac:dyDescent="0.25">
      <c r="A808" t="s">
        <v>1534</v>
      </c>
      <c r="B808">
        <v>3</v>
      </c>
      <c r="C808">
        <v>0</v>
      </c>
      <c r="D808">
        <v>13</v>
      </c>
      <c r="E808" t="s">
        <v>39</v>
      </c>
      <c r="F808" t="s">
        <v>40</v>
      </c>
      <c r="G808">
        <v>1</v>
      </c>
      <c r="H808">
        <v>9</v>
      </c>
      <c r="I808">
        <v>3</v>
      </c>
      <c r="J808">
        <v>1925</v>
      </c>
      <c r="K808">
        <v>1990</v>
      </c>
      <c r="L808">
        <v>1967</v>
      </c>
      <c r="M808">
        <v>1.5</v>
      </c>
      <c r="N808" t="s">
        <v>1535</v>
      </c>
      <c r="O808">
        <v>941500</v>
      </c>
      <c r="P808">
        <v>4</v>
      </c>
      <c r="Q808">
        <v>1299</v>
      </c>
      <c r="R808">
        <v>1</v>
      </c>
      <c r="S808">
        <v>3</v>
      </c>
      <c r="T808" t="s">
        <v>1279</v>
      </c>
      <c r="U808">
        <v>1</v>
      </c>
      <c r="V808" t="s">
        <v>160</v>
      </c>
      <c r="W808">
        <v>4</v>
      </c>
      <c r="X808" t="s">
        <v>71</v>
      </c>
      <c r="Y808">
        <v>4</v>
      </c>
      <c r="Z808" t="s">
        <v>72</v>
      </c>
      <c r="AA808">
        <v>6</v>
      </c>
      <c r="AB808" t="s">
        <v>322</v>
      </c>
      <c r="AC808">
        <v>1</v>
      </c>
      <c r="AD808" t="s">
        <v>64</v>
      </c>
      <c r="AE808">
        <v>6</v>
      </c>
      <c r="AF808" t="s">
        <v>47</v>
      </c>
      <c r="AG808">
        <v>2</v>
      </c>
      <c r="AH808">
        <v>0</v>
      </c>
      <c r="AI808">
        <v>12</v>
      </c>
      <c r="AJ808">
        <v>3254</v>
      </c>
      <c r="AK808" t="s">
        <v>48</v>
      </c>
      <c r="AL808">
        <v>1</v>
      </c>
    </row>
    <row r="809" spans="1:38" x14ac:dyDescent="0.25">
      <c r="A809" t="s">
        <v>1536</v>
      </c>
      <c r="B809">
        <v>5</v>
      </c>
      <c r="C809">
        <v>0</v>
      </c>
      <c r="D809">
        <v>1</v>
      </c>
      <c r="E809" t="s">
        <v>67</v>
      </c>
      <c r="F809" t="s">
        <v>40</v>
      </c>
      <c r="G809">
        <v>1</v>
      </c>
      <c r="H809">
        <v>9</v>
      </c>
      <c r="I809">
        <v>4</v>
      </c>
      <c r="J809">
        <v>1949</v>
      </c>
      <c r="L809">
        <v>1973</v>
      </c>
      <c r="M809">
        <v>2.25</v>
      </c>
      <c r="N809" t="s">
        <v>1537</v>
      </c>
      <c r="O809">
        <v>485000</v>
      </c>
      <c r="P809">
        <v>1</v>
      </c>
      <c r="Q809">
        <v>2220</v>
      </c>
      <c r="R809">
        <v>1</v>
      </c>
      <c r="S809">
        <v>6</v>
      </c>
      <c r="T809" t="s">
        <v>331</v>
      </c>
      <c r="U809">
        <v>1</v>
      </c>
      <c r="V809" t="s">
        <v>160</v>
      </c>
      <c r="W809">
        <v>6</v>
      </c>
      <c r="X809" t="s">
        <v>44</v>
      </c>
      <c r="Y809">
        <v>4</v>
      </c>
      <c r="Z809" t="s">
        <v>72</v>
      </c>
      <c r="AA809">
        <v>14</v>
      </c>
      <c r="AB809" t="s">
        <v>45</v>
      </c>
      <c r="AC809">
        <v>11</v>
      </c>
      <c r="AD809" t="s">
        <v>976</v>
      </c>
      <c r="AE809">
        <v>6</v>
      </c>
      <c r="AF809" t="s">
        <v>47</v>
      </c>
      <c r="AG809">
        <v>1</v>
      </c>
      <c r="AH809">
        <v>2</v>
      </c>
      <c r="AI809">
        <v>12</v>
      </c>
      <c r="AJ809">
        <v>4792</v>
      </c>
      <c r="AK809" t="s">
        <v>48</v>
      </c>
      <c r="AL809">
        <v>1</v>
      </c>
    </row>
    <row r="810" spans="1:38" x14ac:dyDescent="0.25">
      <c r="A810" t="s">
        <v>1538</v>
      </c>
      <c r="B810">
        <v>2</v>
      </c>
      <c r="C810">
        <v>1</v>
      </c>
      <c r="D810">
        <v>7</v>
      </c>
      <c r="E810" t="s">
        <v>59</v>
      </c>
      <c r="F810" t="s">
        <v>40</v>
      </c>
      <c r="G810">
        <v>1</v>
      </c>
      <c r="H810">
        <v>7</v>
      </c>
      <c r="I810">
        <v>3</v>
      </c>
      <c r="J810">
        <v>1937</v>
      </c>
      <c r="L810">
        <v>1969</v>
      </c>
      <c r="M810">
        <v>2</v>
      </c>
      <c r="N810" t="s">
        <v>1539</v>
      </c>
      <c r="O810">
        <v>0</v>
      </c>
      <c r="P810">
        <v>2</v>
      </c>
      <c r="Q810">
        <v>1814</v>
      </c>
      <c r="R810">
        <v>1</v>
      </c>
      <c r="S810">
        <v>4</v>
      </c>
      <c r="T810" t="s">
        <v>69</v>
      </c>
      <c r="U810">
        <v>1</v>
      </c>
      <c r="V810" t="s">
        <v>160</v>
      </c>
      <c r="W810">
        <v>5</v>
      </c>
      <c r="X810" t="s">
        <v>63</v>
      </c>
      <c r="Y810">
        <v>4</v>
      </c>
      <c r="Z810" t="s">
        <v>72</v>
      </c>
      <c r="AA810">
        <v>14</v>
      </c>
      <c r="AB810" t="s">
        <v>45</v>
      </c>
      <c r="AC810">
        <v>11</v>
      </c>
      <c r="AD810" t="s">
        <v>976</v>
      </c>
      <c r="AE810">
        <v>6</v>
      </c>
      <c r="AF810" t="s">
        <v>47</v>
      </c>
      <c r="AG810">
        <v>1</v>
      </c>
      <c r="AH810">
        <v>2</v>
      </c>
      <c r="AI810">
        <v>12</v>
      </c>
      <c r="AJ810">
        <v>3915</v>
      </c>
      <c r="AK810" t="s">
        <v>48</v>
      </c>
      <c r="AL810">
        <v>0</v>
      </c>
    </row>
    <row r="811" spans="1:38" x14ac:dyDescent="0.25">
      <c r="A811" t="s">
        <v>1540</v>
      </c>
      <c r="B811">
        <v>2</v>
      </c>
      <c r="C811">
        <v>1</v>
      </c>
      <c r="D811">
        <v>7</v>
      </c>
      <c r="E811" t="s">
        <v>59</v>
      </c>
      <c r="F811" t="s">
        <v>40</v>
      </c>
      <c r="G811">
        <v>1</v>
      </c>
      <c r="H811">
        <v>10</v>
      </c>
      <c r="I811">
        <v>4</v>
      </c>
      <c r="J811">
        <v>1938</v>
      </c>
      <c r="K811">
        <v>1990</v>
      </c>
      <c r="L811">
        <v>1972</v>
      </c>
      <c r="M811">
        <v>2</v>
      </c>
      <c r="N811" t="s">
        <v>62</v>
      </c>
      <c r="P811">
        <v>1</v>
      </c>
      <c r="Q811">
        <v>1962</v>
      </c>
      <c r="R811">
        <v>1</v>
      </c>
      <c r="S811">
        <v>4</v>
      </c>
      <c r="T811" t="s">
        <v>69</v>
      </c>
      <c r="U811">
        <v>1</v>
      </c>
      <c r="V811" t="s">
        <v>160</v>
      </c>
      <c r="W811">
        <v>6</v>
      </c>
      <c r="X811" t="s">
        <v>44</v>
      </c>
      <c r="Y811">
        <v>4</v>
      </c>
      <c r="Z811" t="s">
        <v>72</v>
      </c>
      <c r="AA811">
        <v>14</v>
      </c>
      <c r="AB811" t="s">
        <v>45</v>
      </c>
      <c r="AC811">
        <v>11</v>
      </c>
      <c r="AD811" t="s">
        <v>976</v>
      </c>
      <c r="AE811">
        <v>6</v>
      </c>
      <c r="AF811" t="s">
        <v>47</v>
      </c>
      <c r="AG811">
        <v>1</v>
      </c>
      <c r="AH811">
        <v>1</v>
      </c>
      <c r="AI811">
        <v>12</v>
      </c>
      <c r="AJ811">
        <v>6000</v>
      </c>
      <c r="AK811" t="s">
        <v>48</v>
      </c>
      <c r="AL811">
        <v>0</v>
      </c>
    </row>
    <row r="812" spans="1:38" x14ac:dyDescent="0.25">
      <c r="A812" t="s">
        <v>1541</v>
      </c>
      <c r="B812">
        <v>2</v>
      </c>
      <c r="C812">
        <v>1</v>
      </c>
      <c r="D812">
        <v>1</v>
      </c>
      <c r="E812" t="s">
        <v>67</v>
      </c>
      <c r="F812" t="s">
        <v>40</v>
      </c>
      <c r="G812">
        <v>1</v>
      </c>
      <c r="H812">
        <v>7</v>
      </c>
      <c r="I812">
        <v>3</v>
      </c>
      <c r="J812">
        <v>1947</v>
      </c>
      <c r="L812">
        <v>1972</v>
      </c>
      <c r="M812">
        <v>2</v>
      </c>
      <c r="N812" t="s">
        <v>654</v>
      </c>
      <c r="O812">
        <v>889000</v>
      </c>
      <c r="P812">
        <v>1</v>
      </c>
      <c r="Q812">
        <v>1260</v>
      </c>
      <c r="R812">
        <v>1</v>
      </c>
      <c r="S812">
        <v>4</v>
      </c>
      <c r="T812" t="s">
        <v>69</v>
      </c>
      <c r="U812">
        <v>1</v>
      </c>
      <c r="V812" t="s">
        <v>160</v>
      </c>
      <c r="W812">
        <v>5</v>
      </c>
      <c r="X812" t="s">
        <v>63</v>
      </c>
      <c r="Y812">
        <v>3</v>
      </c>
      <c r="Z812" t="s">
        <v>52</v>
      </c>
      <c r="AA812">
        <v>14</v>
      </c>
      <c r="AB812" t="s">
        <v>45</v>
      </c>
      <c r="AC812">
        <v>11</v>
      </c>
      <c r="AD812" t="s">
        <v>976</v>
      </c>
      <c r="AE812">
        <v>6</v>
      </c>
      <c r="AF812" t="s">
        <v>47</v>
      </c>
      <c r="AG812">
        <v>1</v>
      </c>
      <c r="AH812">
        <v>1</v>
      </c>
      <c r="AI812">
        <v>12</v>
      </c>
      <c r="AJ812">
        <v>4284</v>
      </c>
      <c r="AK812" t="s">
        <v>48</v>
      </c>
      <c r="AL812">
        <v>1</v>
      </c>
    </row>
    <row r="813" spans="1:38" x14ac:dyDescent="0.25">
      <c r="A813" t="s">
        <v>1542</v>
      </c>
      <c r="B813">
        <v>1</v>
      </c>
      <c r="C813">
        <v>1</v>
      </c>
      <c r="D813">
        <v>13</v>
      </c>
      <c r="E813" t="s">
        <v>39</v>
      </c>
      <c r="F813" t="s">
        <v>50</v>
      </c>
      <c r="G813">
        <v>1</v>
      </c>
      <c r="H813">
        <v>6</v>
      </c>
      <c r="I813">
        <v>2</v>
      </c>
      <c r="J813">
        <v>1934</v>
      </c>
      <c r="K813">
        <v>1989</v>
      </c>
      <c r="L813">
        <v>1957</v>
      </c>
      <c r="M813">
        <v>2</v>
      </c>
      <c r="N813" t="s">
        <v>1543</v>
      </c>
      <c r="O813">
        <v>256500</v>
      </c>
      <c r="P813">
        <v>1</v>
      </c>
      <c r="Q813">
        <v>1184</v>
      </c>
      <c r="R813">
        <v>1</v>
      </c>
      <c r="S813">
        <v>4</v>
      </c>
      <c r="T813" t="s">
        <v>69</v>
      </c>
      <c r="U813">
        <v>1</v>
      </c>
      <c r="V813" t="s">
        <v>160</v>
      </c>
      <c r="W813">
        <v>5</v>
      </c>
      <c r="X813" t="s">
        <v>63</v>
      </c>
      <c r="Y813">
        <v>4</v>
      </c>
      <c r="Z813" t="s">
        <v>72</v>
      </c>
      <c r="AA813">
        <v>14</v>
      </c>
      <c r="AB813" t="s">
        <v>45</v>
      </c>
      <c r="AC813">
        <v>11</v>
      </c>
      <c r="AD813" t="s">
        <v>976</v>
      </c>
      <c r="AE813">
        <v>6</v>
      </c>
      <c r="AF813" t="s">
        <v>47</v>
      </c>
      <c r="AG813">
        <v>1</v>
      </c>
      <c r="AH813">
        <v>1</v>
      </c>
      <c r="AI813">
        <v>12</v>
      </c>
      <c r="AJ813">
        <v>4000</v>
      </c>
      <c r="AK813" t="s">
        <v>48</v>
      </c>
      <c r="AL813">
        <v>0</v>
      </c>
    </row>
    <row r="814" spans="1:38" x14ac:dyDescent="0.25">
      <c r="A814" t="s">
        <v>1544</v>
      </c>
      <c r="B814">
        <v>3</v>
      </c>
      <c r="C814">
        <v>1</v>
      </c>
      <c r="D814">
        <v>13</v>
      </c>
      <c r="E814" t="s">
        <v>39</v>
      </c>
      <c r="F814" t="s">
        <v>40</v>
      </c>
      <c r="G814">
        <v>1</v>
      </c>
      <c r="H814">
        <v>9</v>
      </c>
      <c r="I814">
        <v>5</v>
      </c>
      <c r="J814">
        <v>1924</v>
      </c>
      <c r="K814">
        <v>2004</v>
      </c>
      <c r="L814">
        <v>1969</v>
      </c>
      <c r="M814">
        <v>1.5</v>
      </c>
      <c r="N814" t="s">
        <v>1545</v>
      </c>
      <c r="O814">
        <v>1060000</v>
      </c>
      <c r="P814">
        <v>1</v>
      </c>
      <c r="Q814">
        <v>1948</v>
      </c>
      <c r="R814">
        <v>1</v>
      </c>
      <c r="S814">
        <v>3</v>
      </c>
      <c r="T814" t="s">
        <v>1279</v>
      </c>
      <c r="U814">
        <v>1</v>
      </c>
      <c r="V814" t="s">
        <v>160</v>
      </c>
      <c r="W814">
        <v>5</v>
      </c>
      <c r="X814" t="s">
        <v>63</v>
      </c>
      <c r="Y814">
        <v>4</v>
      </c>
      <c r="Z814" t="s">
        <v>72</v>
      </c>
      <c r="AA814">
        <v>6</v>
      </c>
      <c r="AB814" t="s">
        <v>322</v>
      </c>
      <c r="AC814">
        <v>1</v>
      </c>
      <c r="AD814" t="s">
        <v>64</v>
      </c>
      <c r="AE814">
        <v>11</v>
      </c>
      <c r="AF814" t="s">
        <v>98</v>
      </c>
      <c r="AG814">
        <v>1</v>
      </c>
      <c r="AH814">
        <v>1</v>
      </c>
      <c r="AI814">
        <v>12</v>
      </c>
      <c r="AJ814">
        <v>4000</v>
      </c>
      <c r="AK814" t="s">
        <v>48</v>
      </c>
      <c r="AL814">
        <v>1</v>
      </c>
    </row>
    <row r="815" spans="1:38" x14ac:dyDescent="0.25">
      <c r="A815" t="s">
        <v>1546</v>
      </c>
      <c r="B815">
        <v>10</v>
      </c>
      <c r="C815">
        <v>3</v>
      </c>
      <c r="D815">
        <v>7</v>
      </c>
      <c r="E815" t="s">
        <v>59</v>
      </c>
      <c r="F815" t="s">
        <v>40</v>
      </c>
      <c r="G815">
        <v>1</v>
      </c>
      <c r="H815">
        <v>19</v>
      </c>
      <c r="I815">
        <v>9</v>
      </c>
      <c r="J815">
        <v>1989</v>
      </c>
      <c r="L815">
        <v>2011</v>
      </c>
      <c r="M815">
        <v>2.5</v>
      </c>
      <c r="N815" t="s">
        <v>1547</v>
      </c>
      <c r="O815">
        <v>0</v>
      </c>
      <c r="P815">
        <v>1</v>
      </c>
      <c r="Q815">
        <v>8834</v>
      </c>
      <c r="R815">
        <v>1</v>
      </c>
      <c r="S815">
        <v>6</v>
      </c>
      <c r="T815" t="s">
        <v>331</v>
      </c>
      <c r="U815">
        <v>1</v>
      </c>
      <c r="V815" t="s">
        <v>160</v>
      </c>
      <c r="W815">
        <v>11</v>
      </c>
      <c r="X815" t="s">
        <v>1138</v>
      </c>
      <c r="Y815">
        <v>5</v>
      </c>
      <c r="Z815" t="s">
        <v>44</v>
      </c>
      <c r="AA815">
        <v>17</v>
      </c>
      <c r="AB815" t="s">
        <v>380</v>
      </c>
      <c r="AC815">
        <v>11</v>
      </c>
      <c r="AD815" t="s">
        <v>976</v>
      </c>
      <c r="AE815">
        <v>6</v>
      </c>
      <c r="AF815" t="s">
        <v>47</v>
      </c>
      <c r="AG815">
        <v>1</v>
      </c>
      <c r="AH815">
        <v>4</v>
      </c>
      <c r="AI815">
        <v>12</v>
      </c>
      <c r="AJ815">
        <v>21250</v>
      </c>
      <c r="AK815" t="s">
        <v>48</v>
      </c>
      <c r="AL815">
        <v>0</v>
      </c>
    </row>
    <row r="816" spans="1:38" x14ac:dyDescent="0.25">
      <c r="A816" t="s">
        <v>1548</v>
      </c>
      <c r="B816">
        <v>2</v>
      </c>
      <c r="C816">
        <v>2</v>
      </c>
      <c r="D816">
        <v>7</v>
      </c>
      <c r="E816" t="s">
        <v>59</v>
      </c>
      <c r="F816" t="s">
        <v>40</v>
      </c>
      <c r="G816">
        <v>1</v>
      </c>
      <c r="H816">
        <v>7</v>
      </c>
      <c r="I816">
        <v>3</v>
      </c>
      <c r="J816">
        <v>1940</v>
      </c>
      <c r="K816">
        <v>1989</v>
      </c>
      <c r="L816">
        <v>1972</v>
      </c>
      <c r="M816">
        <v>2</v>
      </c>
      <c r="N816" t="s">
        <v>1549</v>
      </c>
      <c r="O816">
        <v>1033000</v>
      </c>
      <c r="P816">
        <v>4</v>
      </c>
      <c r="Q816">
        <v>1392</v>
      </c>
      <c r="R816">
        <v>1</v>
      </c>
      <c r="S816">
        <v>4</v>
      </c>
      <c r="T816" t="s">
        <v>69</v>
      </c>
      <c r="U816">
        <v>1</v>
      </c>
      <c r="V816" t="s">
        <v>160</v>
      </c>
      <c r="W816">
        <v>6</v>
      </c>
      <c r="X816" t="s">
        <v>44</v>
      </c>
      <c r="Y816">
        <v>4</v>
      </c>
      <c r="Z816" t="s">
        <v>72</v>
      </c>
      <c r="AA816">
        <v>14</v>
      </c>
      <c r="AB816" t="s">
        <v>45</v>
      </c>
      <c r="AC816">
        <v>11</v>
      </c>
      <c r="AD816" t="s">
        <v>976</v>
      </c>
      <c r="AE816">
        <v>6</v>
      </c>
      <c r="AF816" t="s">
        <v>47</v>
      </c>
      <c r="AG816">
        <v>1</v>
      </c>
      <c r="AH816">
        <v>1</v>
      </c>
      <c r="AI816">
        <v>12</v>
      </c>
      <c r="AJ816">
        <v>4981</v>
      </c>
      <c r="AK816" t="s">
        <v>48</v>
      </c>
      <c r="AL816">
        <v>1</v>
      </c>
    </row>
    <row r="817" spans="1:38" x14ac:dyDescent="0.25">
      <c r="A817" t="s">
        <v>1550</v>
      </c>
      <c r="B817">
        <v>3</v>
      </c>
      <c r="C817">
        <v>0</v>
      </c>
      <c r="D817">
        <v>13</v>
      </c>
      <c r="E817" t="s">
        <v>39</v>
      </c>
      <c r="F817" t="s">
        <v>50</v>
      </c>
      <c r="G817">
        <v>1</v>
      </c>
      <c r="H817">
        <v>7</v>
      </c>
      <c r="I817">
        <v>4</v>
      </c>
      <c r="J817">
        <v>1936</v>
      </c>
      <c r="L817">
        <v>1954</v>
      </c>
      <c r="M817">
        <v>2</v>
      </c>
      <c r="N817" t="s">
        <v>62</v>
      </c>
      <c r="P817">
        <v>1</v>
      </c>
      <c r="Q817">
        <v>1516</v>
      </c>
      <c r="R817">
        <v>1</v>
      </c>
      <c r="S817">
        <v>4</v>
      </c>
      <c r="T817" t="s">
        <v>69</v>
      </c>
      <c r="U817">
        <v>1</v>
      </c>
      <c r="V817" t="s">
        <v>160</v>
      </c>
      <c r="W817">
        <v>6</v>
      </c>
      <c r="X817" t="s">
        <v>44</v>
      </c>
      <c r="Y817">
        <v>3</v>
      </c>
      <c r="Z817" t="s">
        <v>52</v>
      </c>
      <c r="AA817">
        <v>22</v>
      </c>
      <c r="AB817" t="s">
        <v>117</v>
      </c>
      <c r="AC817">
        <v>11</v>
      </c>
      <c r="AD817" t="s">
        <v>976</v>
      </c>
      <c r="AE817">
        <v>6</v>
      </c>
      <c r="AF817" t="s">
        <v>47</v>
      </c>
      <c r="AG817">
        <v>1</v>
      </c>
      <c r="AH817">
        <v>1</v>
      </c>
      <c r="AI817">
        <v>12</v>
      </c>
      <c r="AJ817">
        <v>5000</v>
      </c>
      <c r="AK817" t="s">
        <v>48</v>
      </c>
      <c r="AL817">
        <v>0</v>
      </c>
    </row>
    <row r="818" spans="1:38" x14ac:dyDescent="0.25">
      <c r="A818" t="s">
        <v>1551</v>
      </c>
      <c r="B818">
        <v>3</v>
      </c>
      <c r="C818">
        <v>1</v>
      </c>
      <c r="D818">
        <v>7</v>
      </c>
      <c r="E818" t="s">
        <v>59</v>
      </c>
      <c r="F818" t="s">
        <v>40</v>
      </c>
      <c r="G818">
        <v>1</v>
      </c>
      <c r="H818">
        <v>10</v>
      </c>
      <c r="I818">
        <v>5</v>
      </c>
      <c r="J818">
        <v>1955</v>
      </c>
      <c r="L818">
        <v>1979</v>
      </c>
      <c r="M818">
        <v>2</v>
      </c>
      <c r="N818" t="s">
        <v>1552</v>
      </c>
      <c r="O818">
        <v>1375000</v>
      </c>
      <c r="P818">
        <v>4</v>
      </c>
      <c r="Q818">
        <v>1880</v>
      </c>
      <c r="R818">
        <v>1</v>
      </c>
      <c r="S818">
        <v>4</v>
      </c>
      <c r="T818" t="s">
        <v>69</v>
      </c>
      <c r="U818">
        <v>1</v>
      </c>
      <c r="V818" t="s">
        <v>160</v>
      </c>
      <c r="W818">
        <v>6</v>
      </c>
      <c r="X818" t="s">
        <v>44</v>
      </c>
      <c r="Y818">
        <v>4</v>
      </c>
      <c r="Z818" t="s">
        <v>72</v>
      </c>
      <c r="AA818">
        <v>14</v>
      </c>
      <c r="AB818" t="s">
        <v>45</v>
      </c>
      <c r="AC818">
        <v>1</v>
      </c>
      <c r="AD818" t="s">
        <v>64</v>
      </c>
      <c r="AE818">
        <v>6</v>
      </c>
      <c r="AF818" t="s">
        <v>47</v>
      </c>
      <c r="AG818">
        <v>1</v>
      </c>
      <c r="AH818">
        <v>1</v>
      </c>
      <c r="AI818">
        <v>12</v>
      </c>
      <c r="AJ818">
        <v>3750</v>
      </c>
      <c r="AK818" t="s">
        <v>48</v>
      </c>
      <c r="AL818">
        <v>1</v>
      </c>
    </row>
    <row r="819" spans="1:38" x14ac:dyDescent="0.25">
      <c r="A819" t="s">
        <v>1553</v>
      </c>
      <c r="B819">
        <v>3</v>
      </c>
      <c r="C819">
        <v>1</v>
      </c>
      <c r="D819">
        <v>1</v>
      </c>
      <c r="E819" t="s">
        <v>67</v>
      </c>
      <c r="F819" t="s">
        <v>40</v>
      </c>
      <c r="G819">
        <v>1</v>
      </c>
      <c r="H819">
        <v>7</v>
      </c>
      <c r="I819">
        <v>3</v>
      </c>
      <c r="J819">
        <v>1938</v>
      </c>
      <c r="K819">
        <v>1999</v>
      </c>
      <c r="L819">
        <v>1969</v>
      </c>
      <c r="M819">
        <v>2</v>
      </c>
      <c r="N819" t="s">
        <v>1554</v>
      </c>
      <c r="O819">
        <v>775000</v>
      </c>
      <c r="P819">
        <v>1</v>
      </c>
      <c r="Q819">
        <v>1576</v>
      </c>
      <c r="R819">
        <v>1</v>
      </c>
      <c r="S819">
        <v>4</v>
      </c>
      <c r="T819" t="s">
        <v>69</v>
      </c>
      <c r="U819">
        <v>1</v>
      </c>
      <c r="V819" t="s">
        <v>160</v>
      </c>
      <c r="W819">
        <v>5</v>
      </c>
      <c r="X819" t="s">
        <v>63</v>
      </c>
      <c r="Y819">
        <v>4</v>
      </c>
      <c r="Z819" t="s">
        <v>72</v>
      </c>
      <c r="AA819">
        <v>14</v>
      </c>
      <c r="AB819" t="s">
        <v>45</v>
      </c>
      <c r="AC819">
        <v>11</v>
      </c>
      <c r="AD819" t="s">
        <v>976</v>
      </c>
      <c r="AE819">
        <v>11</v>
      </c>
      <c r="AF819" t="s">
        <v>98</v>
      </c>
      <c r="AG819">
        <v>1</v>
      </c>
      <c r="AH819">
        <v>1</v>
      </c>
      <c r="AI819">
        <v>12</v>
      </c>
      <c r="AJ819">
        <v>2923</v>
      </c>
      <c r="AK819" t="s">
        <v>48</v>
      </c>
      <c r="AL819">
        <v>1</v>
      </c>
    </row>
    <row r="820" spans="1:38" x14ac:dyDescent="0.25">
      <c r="A820" t="s">
        <v>1555</v>
      </c>
      <c r="B820">
        <v>2</v>
      </c>
      <c r="C820">
        <v>1</v>
      </c>
      <c r="D820">
        <v>1</v>
      </c>
      <c r="E820" t="s">
        <v>67</v>
      </c>
      <c r="F820" t="s">
        <v>40</v>
      </c>
      <c r="G820">
        <v>1</v>
      </c>
      <c r="H820">
        <v>8</v>
      </c>
      <c r="I820">
        <v>3</v>
      </c>
      <c r="J820">
        <v>1939</v>
      </c>
      <c r="K820">
        <v>2012</v>
      </c>
      <c r="L820">
        <v>1969</v>
      </c>
      <c r="M820">
        <v>2</v>
      </c>
      <c r="N820" t="s">
        <v>62</v>
      </c>
      <c r="O820">
        <v>0</v>
      </c>
      <c r="P820">
        <v>1</v>
      </c>
      <c r="Q820">
        <v>2908</v>
      </c>
      <c r="R820">
        <v>1</v>
      </c>
      <c r="S820">
        <v>6</v>
      </c>
      <c r="T820" t="s">
        <v>331</v>
      </c>
      <c r="U820">
        <v>1</v>
      </c>
      <c r="V820" t="s">
        <v>160</v>
      </c>
      <c r="W820">
        <v>5</v>
      </c>
      <c r="X820" t="s">
        <v>63</v>
      </c>
      <c r="Y820">
        <v>4</v>
      </c>
      <c r="Z820" t="s">
        <v>72</v>
      </c>
      <c r="AA820">
        <v>14</v>
      </c>
      <c r="AB820" t="s">
        <v>45</v>
      </c>
      <c r="AC820">
        <v>11</v>
      </c>
      <c r="AD820" t="s">
        <v>976</v>
      </c>
      <c r="AE820">
        <v>6</v>
      </c>
      <c r="AF820" t="s">
        <v>47</v>
      </c>
      <c r="AG820">
        <v>1</v>
      </c>
      <c r="AH820">
        <v>1</v>
      </c>
      <c r="AI820">
        <v>12</v>
      </c>
      <c r="AJ820">
        <v>5000</v>
      </c>
      <c r="AK820" t="s">
        <v>48</v>
      </c>
      <c r="AL820">
        <v>0</v>
      </c>
    </row>
    <row r="821" spans="1:38" x14ac:dyDescent="0.25">
      <c r="A821" t="s">
        <v>1556</v>
      </c>
      <c r="B821">
        <v>2</v>
      </c>
      <c r="C821">
        <v>0</v>
      </c>
      <c r="D821">
        <v>13</v>
      </c>
      <c r="E821" t="s">
        <v>39</v>
      </c>
      <c r="F821" t="s">
        <v>40</v>
      </c>
      <c r="G821">
        <v>1</v>
      </c>
      <c r="H821">
        <v>7</v>
      </c>
      <c r="I821">
        <v>3</v>
      </c>
      <c r="J821">
        <v>1927</v>
      </c>
      <c r="L821">
        <v>1950</v>
      </c>
      <c r="M821">
        <v>2</v>
      </c>
      <c r="N821" t="s">
        <v>1557</v>
      </c>
      <c r="O821">
        <v>415000</v>
      </c>
      <c r="P821">
        <v>1</v>
      </c>
      <c r="Q821">
        <v>1283</v>
      </c>
      <c r="R821">
        <v>1</v>
      </c>
      <c r="S821">
        <v>4</v>
      </c>
      <c r="T821" t="s">
        <v>69</v>
      </c>
      <c r="U821">
        <v>8</v>
      </c>
      <c r="V821" t="s">
        <v>126</v>
      </c>
      <c r="W821">
        <v>5</v>
      </c>
      <c r="X821" t="s">
        <v>63</v>
      </c>
      <c r="Y821">
        <v>3</v>
      </c>
      <c r="Z821" t="s">
        <v>52</v>
      </c>
      <c r="AA821">
        <v>14</v>
      </c>
      <c r="AB821" t="s">
        <v>45</v>
      </c>
      <c r="AC821">
        <v>11</v>
      </c>
      <c r="AD821" t="s">
        <v>976</v>
      </c>
      <c r="AE821">
        <v>6</v>
      </c>
      <c r="AF821" t="s">
        <v>47</v>
      </c>
      <c r="AG821">
        <v>1</v>
      </c>
      <c r="AH821">
        <v>1</v>
      </c>
      <c r="AI821">
        <v>13</v>
      </c>
      <c r="AJ821">
        <v>2500</v>
      </c>
      <c r="AK821" t="s">
        <v>48</v>
      </c>
      <c r="AL821">
        <v>1</v>
      </c>
    </row>
    <row r="822" spans="1:38" x14ac:dyDescent="0.25">
      <c r="A822" t="s">
        <v>1558</v>
      </c>
      <c r="B822">
        <v>3</v>
      </c>
      <c r="C822">
        <v>1</v>
      </c>
      <c r="D822">
        <v>13</v>
      </c>
      <c r="E822" t="s">
        <v>39</v>
      </c>
      <c r="F822" t="s">
        <v>50</v>
      </c>
      <c r="G822">
        <v>1</v>
      </c>
      <c r="H822">
        <v>6</v>
      </c>
      <c r="I822">
        <v>2</v>
      </c>
      <c r="J822">
        <v>1927</v>
      </c>
      <c r="L822">
        <v>1950</v>
      </c>
      <c r="M822">
        <v>2</v>
      </c>
      <c r="N822" t="s">
        <v>1559</v>
      </c>
      <c r="O822">
        <v>559900</v>
      </c>
      <c r="P822">
        <v>1</v>
      </c>
      <c r="Q822">
        <v>1482</v>
      </c>
      <c r="R822">
        <v>1</v>
      </c>
      <c r="S822">
        <v>4</v>
      </c>
      <c r="T822" t="s">
        <v>69</v>
      </c>
      <c r="U822">
        <v>8</v>
      </c>
      <c r="V822" t="s">
        <v>126</v>
      </c>
      <c r="W822">
        <v>5</v>
      </c>
      <c r="X822" t="s">
        <v>63</v>
      </c>
      <c r="Y822">
        <v>3</v>
      </c>
      <c r="Z822" t="s">
        <v>52</v>
      </c>
      <c r="AA822">
        <v>14</v>
      </c>
      <c r="AB822" t="s">
        <v>45</v>
      </c>
      <c r="AC822">
        <v>1</v>
      </c>
      <c r="AD822" t="s">
        <v>64</v>
      </c>
      <c r="AE822">
        <v>11</v>
      </c>
      <c r="AF822" t="s">
        <v>98</v>
      </c>
      <c r="AG822">
        <v>1</v>
      </c>
      <c r="AH822">
        <v>0</v>
      </c>
      <c r="AI822">
        <v>13</v>
      </c>
      <c r="AJ822">
        <v>4239</v>
      </c>
      <c r="AK822" t="s">
        <v>48</v>
      </c>
      <c r="AL822">
        <v>1</v>
      </c>
    </row>
    <row r="823" spans="1:38" x14ac:dyDescent="0.25">
      <c r="A823" t="s">
        <v>1560</v>
      </c>
      <c r="B823">
        <v>2</v>
      </c>
      <c r="C823">
        <v>2</v>
      </c>
      <c r="D823">
        <v>7</v>
      </c>
      <c r="E823" t="s">
        <v>59</v>
      </c>
      <c r="F823" t="s">
        <v>40</v>
      </c>
      <c r="G823">
        <v>1</v>
      </c>
      <c r="H823">
        <v>5</v>
      </c>
      <c r="I823">
        <v>2</v>
      </c>
      <c r="J823">
        <v>1979</v>
      </c>
      <c r="K823">
        <v>2006</v>
      </c>
      <c r="L823">
        <v>2000</v>
      </c>
      <c r="M823">
        <v>2</v>
      </c>
      <c r="N823" t="s">
        <v>1561</v>
      </c>
      <c r="O823">
        <v>851000</v>
      </c>
      <c r="P823">
        <v>3</v>
      </c>
      <c r="Q823">
        <v>1332</v>
      </c>
      <c r="R823">
        <v>1</v>
      </c>
      <c r="S823">
        <v>4</v>
      </c>
      <c r="T823" t="s">
        <v>69</v>
      </c>
      <c r="U823">
        <v>7</v>
      </c>
      <c r="V823" t="s">
        <v>43</v>
      </c>
      <c r="W823">
        <v>6</v>
      </c>
      <c r="X823" t="s">
        <v>44</v>
      </c>
      <c r="Y823">
        <v>4</v>
      </c>
      <c r="Z823" t="s">
        <v>72</v>
      </c>
      <c r="AA823">
        <v>14</v>
      </c>
      <c r="AB823" t="s">
        <v>45</v>
      </c>
      <c r="AC823">
        <v>1</v>
      </c>
      <c r="AD823" t="s">
        <v>64</v>
      </c>
      <c r="AE823">
        <v>6</v>
      </c>
      <c r="AF823" t="s">
        <v>47</v>
      </c>
      <c r="AG823">
        <v>1</v>
      </c>
      <c r="AH823">
        <v>1</v>
      </c>
      <c r="AI823">
        <v>11</v>
      </c>
      <c r="AJ823">
        <v>876</v>
      </c>
      <c r="AK823" t="s">
        <v>48</v>
      </c>
      <c r="AL823">
        <v>1</v>
      </c>
    </row>
    <row r="824" spans="1:38" x14ac:dyDescent="0.25">
      <c r="A824" t="s">
        <v>1562</v>
      </c>
      <c r="B824">
        <v>2</v>
      </c>
      <c r="C824">
        <v>1</v>
      </c>
      <c r="D824">
        <v>7</v>
      </c>
      <c r="E824" t="s">
        <v>59</v>
      </c>
      <c r="F824" t="s">
        <v>40</v>
      </c>
      <c r="G824">
        <v>1</v>
      </c>
      <c r="H824">
        <v>5</v>
      </c>
      <c r="I824">
        <v>3</v>
      </c>
      <c r="J824">
        <v>1979</v>
      </c>
      <c r="K824">
        <v>2004</v>
      </c>
      <c r="L824">
        <v>1993</v>
      </c>
      <c r="M824">
        <v>3</v>
      </c>
      <c r="N824" t="s">
        <v>1563</v>
      </c>
      <c r="O824">
        <v>789000</v>
      </c>
      <c r="P824">
        <v>1</v>
      </c>
      <c r="Q824">
        <v>1776</v>
      </c>
      <c r="R824">
        <v>1</v>
      </c>
      <c r="S824">
        <v>7</v>
      </c>
      <c r="T824" t="s">
        <v>42</v>
      </c>
      <c r="U824">
        <v>7</v>
      </c>
      <c r="V824" t="s">
        <v>43</v>
      </c>
      <c r="W824">
        <v>6</v>
      </c>
      <c r="X824" t="s">
        <v>44</v>
      </c>
      <c r="Y824">
        <v>4</v>
      </c>
      <c r="Z824" t="s">
        <v>72</v>
      </c>
      <c r="AA824">
        <v>14</v>
      </c>
      <c r="AB824" t="s">
        <v>45</v>
      </c>
      <c r="AC824">
        <v>1</v>
      </c>
      <c r="AD824" t="s">
        <v>64</v>
      </c>
      <c r="AE824">
        <v>6</v>
      </c>
      <c r="AF824" t="s">
        <v>47</v>
      </c>
      <c r="AG824">
        <v>1</v>
      </c>
      <c r="AH824">
        <v>2</v>
      </c>
      <c r="AI824">
        <v>11</v>
      </c>
      <c r="AJ824">
        <v>827</v>
      </c>
      <c r="AK824" t="s">
        <v>48</v>
      </c>
      <c r="AL824">
        <v>1</v>
      </c>
    </row>
    <row r="825" spans="1:38" x14ac:dyDescent="0.25">
      <c r="A825" t="s">
        <v>1564</v>
      </c>
      <c r="B825">
        <v>2</v>
      </c>
      <c r="C825">
        <v>1</v>
      </c>
      <c r="D825">
        <v>7</v>
      </c>
      <c r="E825" t="s">
        <v>59</v>
      </c>
      <c r="F825" t="s">
        <v>40</v>
      </c>
      <c r="G825">
        <v>1</v>
      </c>
      <c r="H825">
        <v>5</v>
      </c>
      <c r="I825">
        <v>3</v>
      </c>
      <c r="J825">
        <v>1979</v>
      </c>
      <c r="L825">
        <v>1990</v>
      </c>
      <c r="M825">
        <v>2</v>
      </c>
      <c r="N825" t="s">
        <v>1525</v>
      </c>
      <c r="O825">
        <v>260000</v>
      </c>
      <c r="P825">
        <v>1</v>
      </c>
      <c r="Q825">
        <v>1400</v>
      </c>
      <c r="R825">
        <v>1</v>
      </c>
      <c r="S825">
        <v>4</v>
      </c>
      <c r="T825" t="s">
        <v>69</v>
      </c>
      <c r="U825">
        <v>7</v>
      </c>
      <c r="V825" t="s">
        <v>43</v>
      </c>
      <c r="W825">
        <v>6</v>
      </c>
      <c r="X825" t="s">
        <v>44</v>
      </c>
      <c r="Y825">
        <v>3</v>
      </c>
      <c r="Z825" t="s">
        <v>52</v>
      </c>
      <c r="AA825">
        <v>14</v>
      </c>
      <c r="AB825" t="s">
        <v>45</v>
      </c>
      <c r="AC825">
        <v>1</v>
      </c>
      <c r="AD825" t="s">
        <v>64</v>
      </c>
      <c r="AE825">
        <v>3</v>
      </c>
      <c r="AF825" t="s">
        <v>65</v>
      </c>
      <c r="AG825">
        <v>1</v>
      </c>
      <c r="AH825">
        <v>1</v>
      </c>
      <c r="AI825">
        <v>11</v>
      </c>
      <c r="AJ825">
        <v>1025</v>
      </c>
      <c r="AK825" t="s">
        <v>48</v>
      </c>
      <c r="AL825">
        <v>1</v>
      </c>
    </row>
    <row r="826" spans="1:38" x14ac:dyDescent="0.25">
      <c r="A826" t="s">
        <v>1565</v>
      </c>
      <c r="B826">
        <v>2</v>
      </c>
      <c r="C826">
        <v>1</v>
      </c>
      <c r="D826">
        <v>13</v>
      </c>
      <c r="E826" t="s">
        <v>39</v>
      </c>
      <c r="F826" t="s">
        <v>40</v>
      </c>
      <c r="G826">
        <v>1</v>
      </c>
      <c r="H826">
        <v>7</v>
      </c>
      <c r="I826">
        <v>3</v>
      </c>
      <c r="J826">
        <v>1925</v>
      </c>
      <c r="K826">
        <v>2016</v>
      </c>
      <c r="L826">
        <v>1967</v>
      </c>
      <c r="M826">
        <v>2</v>
      </c>
      <c r="N826" t="s">
        <v>1566</v>
      </c>
      <c r="O826">
        <v>405000</v>
      </c>
      <c r="P826">
        <v>1</v>
      </c>
      <c r="Q826">
        <v>1689</v>
      </c>
      <c r="R826">
        <v>1</v>
      </c>
      <c r="S826">
        <v>4</v>
      </c>
      <c r="T826" t="s">
        <v>69</v>
      </c>
      <c r="U826">
        <v>1</v>
      </c>
      <c r="V826" t="s">
        <v>160</v>
      </c>
      <c r="W826">
        <v>4</v>
      </c>
      <c r="X826" t="s">
        <v>71</v>
      </c>
      <c r="Y826">
        <v>4</v>
      </c>
      <c r="Z826" t="s">
        <v>72</v>
      </c>
      <c r="AA826">
        <v>6</v>
      </c>
      <c r="AB826" t="s">
        <v>322</v>
      </c>
      <c r="AC826">
        <v>1</v>
      </c>
      <c r="AD826" t="s">
        <v>64</v>
      </c>
      <c r="AE826">
        <v>6</v>
      </c>
      <c r="AF826" t="s">
        <v>47</v>
      </c>
      <c r="AG826">
        <v>1</v>
      </c>
      <c r="AH826">
        <v>1</v>
      </c>
      <c r="AI826">
        <v>12</v>
      </c>
      <c r="AJ826">
        <v>4125</v>
      </c>
      <c r="AK826" t="s">
        <v>48</v>
      </c>
      <c r="AL826">
        <v>1</v>
      </c>
    </row>
    <row r="827" spans="1:38" x14ac:dyDescent="0.25">
      <c r="A827" t="s">
        <v>1567</v>
      </c>
      <c r="B827">
        <v>2</v>
      </c>
      <c r="C827">
        <v>1</v>
      </c>
      <c r="D827">
        <v>7</v>
      </c>
      <c r="E827" t="s">
        <v>59</v>
      </c>
      <c r="F827" t="s">
        <v>40</v>
      </c>
      <c r="G827">
        <v>2</v>
      </c>
      <c r="H827">
        <v>7</v>
      </c>
      <c r="I827">
        <v>3</v>
      </c>
      <c r="J827">
        <v>1942</v>
      </c>
      <c r="L827">
        <v>1954</v>
      </c>
      <c r="M827">
        <v>2</v>
      </c>
      <c r="N827" t="s">
        <v>62</v>
      </c>
      <c r="P827">
        <v>1</v>
      </c>
      <c r="Q827">
        <v>2032</v>
      </c>
      <c r="R827">
        <v>1</v>
      </c>
      <c r="S827">
        <v>4</v>
      </c>
      <c r="T827" t="s">
        <v>69</v>
      </c>
      <c r="U827">
        <v>1</v>
      </c>
      <c r="V827" t="s">
        <v>160</v>
      </c>
      <c r="W827">
        <v>6</v>
      </c>
      <c r="X827" t="s">
        <v>44</v>
      </c>
      <c r="Y827">
        <v>3</v>
      </c>
      <c r="Z827" t="s">
        <v>52</v>
      </c>
      <c r="AA827">
        <v>20</v>
      </c>
      <c r="AB827" t="s">
        <v>89</v>
      </c>
      <c r="AC827">
        <v>11</v>
      </c>
      <c r="AD827" t="s">
        <v>976</v>
      </c>
      <c r="AE827">
        <v>6</v>
      </c>
      <c r="AF827" t="s">
        <v>47</v>
      </c>
      <c r="AG827">
        <v>1</v>
      </c>
      <c r="AH827">
        <v>1</v>
      </c>
      <c r="AI827">
        <v>12</v>
      </c>
      <c r="AJ827">
        <v>4725</v>
      </c>
      <c r="AK827" t="s">
        <v>48</v>
      </c>
      <c r="AL827">
        <v>0</v>
      </c>
    </row>
    <row r="828" spans="1:38" x14ac:dyDescent="0.25">
      <c r="A828" t="s">
        <v>1568</v>
      </c>
      <c r="B828">
        <v>2</v>
      </c>
      <c r="C828">
        <v>0</v>
      </c>
      <c r="D828">
        <v>7</v>
      </c>
      <c r="E828" t="s">
        <v>59</v>
      </c>
      <c r="F828" t="s">
        <v>40</v>
      </c>
      <c r="G828">
        <v>1</v>
      </c>
      <c r="H828">
        <v>8</v>
      </c>
      <c r="I828">
        <v>4</v>
      </c>
      <c r="J828">
        <v>1920</v>
      </c>
      <c r="L828">
        <v>1960</v>
      </c>
      <c r="M828">
        <v>2</v>
      </c>
      <c r="N828" t="s">
        <v>62</v>
      </c>
      <c r="P828">
        <v>1</v>
      </c>
      <c r="Q828">
        <v>2012</v>
      </c>
      <c r="R828">
        <v>1</v>
      </c>
      <c r="S828">
        <v>4</v>
      </c>
      <c r="T828" t="s">
        <v>69</v>
      </c>
      <c r="U828">
        <v>1</v>
      </c>
      <c r="V828" t="s">
        <v>160</v>
      </c>
      <c r="W828">
        <v>5</v>
      </c>
      <c r="X828" t="s">
        <v>63</v>
      </c>
      <c r="Y828">
        <v>4</v>
      </c>
      <c r="Z828" t="s">
        <v>72</v>
      </c>
      <c r="AA828">
        <v>6</v>
      </c>
      <c r="AB828" t="s">
        <v>322</v>
      </c>
      <c r="AC828">
        <v>11</v>
      </c>
      <c r="AD828" t="s">
        <v>976</v>
      </c>
      <c r="AE828">
        <v>6</v>
      </c>
      <c r="AF828" t="s">
        <v>47</v>
      </c>
      <c r="AG828">
        <v>1</v>
      </c>
      <c r="AH828">
        <v>1</v>
      </c>
      <c r="AI828">
        <v>12</v>
      </c>
      <c r="AJ828">
        <v>4575</v>
      </c>
      <c r="AK828" t="s">
        <v>48</v>
      </c>
      <c r="AL828">
        <v>0</v>
      </c>
    </row>
    <row r="829" spans="1:38" x14ac:dyDescent="0.25">
      <c r="A829" t="s">
        <v>1569</v>
      </c>
      <c r="B829">
        <v>3</v>
      </c>
      <c r="C829">
        <v>1</v>
      </c>
      <c r="D829">
        <v>1</v>
      </c>
      <c r="E829" t="s">
        <v>67</v>
      </c>
      <c r="F829" t="s">
        <v>40</v>
      </c>
      <c r="G829">
        <v>1</v>
      </c>
      <c r="H829">
        <v>10</v>
      </c>
      <c r="I829">
        <v>3</v>
      </c>
      <c r="J829">
        <v>1976</v>
      </c>
      <c r="L829">
        <v>1986</v>
      </c>
      <c r="M829">
        <v>2</v>
      </c>
      <c r="N829" t="s">
        <v>1570</v>
      </c>
      <c r="O829">
        <v>0</v>
      </c>
      <c r="P829">
        <v>1</v>
      </c>
      <c r="Q829">
        <v>2448</v>
      </c>
      <c r="R829">
        <v>1</v>
      </c>
      <c r="S829">
        <v>4</v>
      </c>
      <c r="T829" t="s">
        <v>69</v>
      </c>
      <c r="U829">
        <v>1</v>
      </c>
      <c r="V829" t="s">
        <v>160</v>
      </c>
      <c r="W829">
        <v>5</v>
      </c>
      <c r="X829" t="s">
        <v>63</v>
      </c>
      <c r="Y829">
        <v>3</v>
      </c>
      <c r="Z829" t="s">
        <v>52</v>
      </c>
      <c r="AA829">
        <v>22</v>
      </c>
      <c r="AB829" t="s">
        <v>117</v>
      </c>
      <c r="AC829">
        <v>1</v>
      </c>
      <c r="AD829" t="s">
        <v>64</v>
      </c>
      <c r="AE829">
        <v>6</v>
      </c>
      <c r="AF829" t="s">
        <v>47</v>
      </c>
      <c r="AG829">
        <v>1</v>
      </c>
      <c r="AH829">
        <v>3</v>
      </c>
      <c r="AI829">
        <v>12</v>
      </c>
      <c r="AJ829">
        <v>6056</v>
      </c>
      <c r="AK829" t="s">
        <v>48</v>
      </c>
      <c r="AL829">
        <v>0</v>
      </c>
    </row>
    <row r="830" spans="1:38" x14ac:dyDescent="0.25">
      <c r="A830" t="s">
        <v>1571</v>
      </c>
      <c r="B830">
        <v>4</v>
      </c>
      <c r="C830">
        <v>1</v>
      </c>
      <c r="D830">
        <v>7</v>
      </c>
      <c r="E830" t="s">
        <v>59</v>
      </c>
      <c r="F830" t="s">
        <v>40</v>
      </c>
      <c r="G830">
        <v>1</v>
      </c>
      <c r="H830">
        <v>8</v>
      </c>
      <c r="I830">
        <v>4</v>
      </c>
      <c r="J830">
        <v>1979</v>
      </c>
      <c r="K830">
        <v>2015</v>
      </c>
      <c r="L830">
        <v>1994</v>
      </c>
      <c r="M830">
        <v>2</v>
      </c>
      <c r="N830" t="s">
        <v>1572</v>
      </c>
      <c r="O830">
        <v>1676000</v>
      </c>
      <c r="P830">
        <v>1</v>
      </c>
      <c r="Q830">
        <v>3276</v>
      </c>
      <c r="R830">
        <v>1</v>
      </c>
      <c r="S830">
        <v>4</v>
      </c>
      <c r="T830" t="s">
        <v>69</v>
      </c>
      <c r="U830">
        <v>1</v>
      </c>
      <c r="V830" t="s">
        <v>160</v>
      </c>
      <c r="W830">
        <v>6</v>
      </c>
      <c r="X830" t="s">
        <v>44</v>
      </c>
      <c r="Y830">
        <v>4</v>
      </c>
      <c r="Z830" t="s">
        <v>72</v>
      </c>
      <c r="AA830">
        <v>6</v>
      </c>
      <c r="AB830" t="s">
        <v>322</v>
      </c>
      <c r="AC830">
        <v>1</v>
      </c>
      <c r="AD830" t="s">
        <v>64</v>
      </c>
      <c r="AE830">
        <v>6</v>
      </c>
      <c r="AF830" t="s">
        <v>47</v>
      </c>
      <c r="AG830">
        <v>1</v>
      </c>
      <c r="AH830">
        <v>2</v>
      </c>
      <c r="AI830">
        <v>12</v>
      </c>
      <c r="AJ830">
        <v>5014</v>
      </c>
      <c r="AK830" t="s">
        <v>48</v>
      </c>
      <c r="AL830">
        <v>1</v>
      </c>
    </row>
    <row r="831" spans="1:38" x14ac:dyDescent="0.25">
      <c r="A831" t="s">
        <v>1573</v>
      </c>
      <c r="B831">
        <v>3</v>
      </c>
      <c r="C831">
        <v>2</v>
      </c>
      <c r="D831">
        <v>7</v>
      </c>
      <c r="E831" t="s">
        <v>59</v>
      </c>
      <c r="F831" t="s">
        <v>40</v>
      </c>
      <c r="G831">
        <v>1</v>
      </c>
      <c r="H831">
        <v>9</v>
      </c>
      <c r="I831">
        <v>4</v>
      </c>
      <c r="J831">
        <v>1950</v>
      </c>
      <c r="L831">
        <v>1966</v>
      </c>
      <c r="M831">
        <v>2</v>
      </c>
      <c r="N831" t="s">
        <v>181</v>
      </c>
      <c r="O831">
        <v>0</v>
      </c>
      <c r="P831">
        <v>4</v>
      </c>
      <c r="Q831">
        <v>2282</v>
      </c>
      <c r="R831">
        <v>1</v>
      </c>
      <c r="S831">
        <v>4</v>
      </c>
      <c r="T831" t="s">
        <v>69</v>
      </c>
      <c r="U831">
        <v>1</v>
      </c>
      <c r="V831" t="s">
        <v>160</v>
      </c>
      <c r="W831">
        <v>6</v>
      </c>
      <c r="X831" t="s">
        <v>44</v>
      </c>
      <c r="Y831">
        <v>4</v>
      </c>
      <c r="Z831" t="s">
        <v>72</v>
      </c>
      <c r="AA831">
        <v>14</v>
      </c>
      <c r="AB831" t="s">
        <v>45</v>
      </c>
      <c r="AC831">
        <v>11</v>
      </c>
      <c r="AD831" t="s">
        <v>976</v>
      </c>
      <c r="AE831">
        <v>6</v>
      </c>
      <c r="AF831" t="s">
        <v>47</v>
      </c>
      <c r="AG831">
        <v>1</v>
      </c>
      <c r="AH831">
        <v>3</v>
      </c>
      <c r="AI831">
        <v>12</v>
      </c>
      <c r="AJ831">
        <v>8669</v>
      </c>
      <c r="AK831" t="s">
        <v>48</v>
      </c>
      <c r="AL831">
        <v>0</v>
      </c>
    </row>
    <row r="832" spans="1:38" x14ac:dyDescent="0.25">
      <c r="A832" t="s">
        <v>1574</v>
      </c>
      <c r="B832">
        <v>2</v>
      </c>
      <c r="C832">
        <v>1</v>
      </c>
      <c r="D832">
        <v>7</v>
      </c>
      <c r="E832" t="s">
        <v>59</v>
      </c>
      <c r="F832" t="s">
        <v>40</v>
      </c>
      <c r="G832">
        <v>1</v>
      </c>
      <c r="H832">
        <v>7</v>
      </c>
      <c r="I832">
        <v>4</v>
      </c>
      <c r="J832">
        <v>1911</v>
      </c>
      <c r="K832">
        <v>2017</v>
      </c>
      <c r="L832">
        <v>1972</v>
      </c>
      <c r="M832">
        <v>2.5</v>
      </c>
      <c r="N832" t="s">
        <v>1575</v>
      </c>
      <c r="O832">
        <v>705000</v>
      </c>
      <c r="P832">
        <v>1</v>
      </c>
      <c r="Q832">
        <v>2262</v>
      </c>
      <c r="R832">
        <v>1</v>
      </c>
      <c r="S832">
        <v>6</v>
      </c>
      <c r="T832" t="s">
        <v>331</v>
      </c>
      <c r="U832">
        <v>1</v>
      </c>
      <c r="V832" t="s">
        <v>160</v>
      </c>
      <c r="W832">
        <v>6</v>
      </c>
      <c r="X832" t="s">
        <v>44</v>
      </c>
      <c r="Y832">
        <v>3</v>
      </c>
      <c r="Z832" t="s">
        <v>52</v>
      </c>
      <c r="AA832">
        <v>6</v>
      </c>
      <c r="AB832" t="s">
        <v>322</v>
      </c>
      <c r="AC832">
        <v>1</v>
      </c>
      <c r="AD832" t="s">
        <v>64</v>
      </c>
      <c r="AE832">
        <v>6</v>
      </c>
      <c r="AF832" t="s">
        <v>47</v>
      </c>
      <c r="AG832">
        <v>1</v>
      </c>
      <c r="AH832">
        <v>1</v>
      </c>
      <c r="AI832">
        <v>12</v>
      </c>
      <c r="AJ832">
        <v>3300</v>
      </c>
      <c r="AK832" t="s">
        <v>48</v>
      </c>
      <c r="AL832">
        <v>1</v>
      </c>
    </row>
    <row r="833" spans="1:38" x14ac:dyDescent="0.25">
      <c r="A833" t="s">
        <v>1576</v>
      </c>
      <c r="B833">
        <v>1</v>
      </c>
      <c r="C833">
        <v>1</v>
      </c>
      <c r="D833">
        <v>13</v>
      </c>
      <c r="E833" t="s">
        <v>39</v>
      </c>
      <c r="F833" t="s">
        <v>50</v>
      </c>
      <c r="G833">
        <v>1</v>
      </c>
      <c r="H833">
        <v>9</v>
      </c>
      <c r="I833">
        <v>4</v>
      </c>
      <c r="J833">
        <v>1937</v>
      </c>
      <c r="L833">
        <v>1957</v>
      </c>
      <c r="M833">
        <v>2.5</v>
      </c>
      <c r="N833" t="s">
        <v>1577</v>
      </c>
      <c r="O833">
        <v>0</v>
      </c>
      <c r="P833">
        <v>3</v>
      </c>
      <c r="Q833">
        <v>2565</v>
      </c>
      <c r="R833">
        <v>1</v>
      </c>
      <c r="S833">
        <v>6</v>
      </c>
      <c r="T833" t="s">
        <v>331</v>
      </c>
      <c r="U833">
        <v>1</v>
      </c>
      <c r="V833" t="s">
        <v>160</v>
      </c>
      <c r="W833">
        <v>5</v>
      </c>
      <c r="X833" t="s">
        <v>63</v>
      </c>
      <c r="Y833">
        <v>4</v>
      </c>
      <c r="Z833" t="s">
        <v>72</v>
      </c>
      <c r="AA833">
        <v>14</v>
      </c>
      <c r="AB833" t="s">
        <v>45</v>
      </c>
      <c r="AC833">
        <v>11</v>
      </c>
      <c r="AD833" t="s">
        <v>976</v>
      </c>
      <c r="AE833">
        <v>6</v>
      </c>
      <c r="AF833" t="s">
        <v>47</v>
      </c>
      <c r="AG833">
        <v>1</v>
      </c>
      <c r="AH833">
        <v>1</v>
      </c>
      <c r="AI833">
        <v>12</v>
      </c>
      <c r="AJ833">
        <v>5196</v>
      </c>
      <c r="AK833" t="s">
        <v>48</v>
      </c>
      <c r="AL833">
        <v>0</v>
      </c>
    </row>
    <row r="834" spans="1:38" x14ac:dyDescent="0.25">
      <c r="A834" t="s">
        <v>1578</v>
      </c>
      <c r="B834">
        <v>2</v>
      </c>
      <c r="C834">
        <v>0</v>
      </c>
      <c r="D834">
        <v>13</v>
      </c>
      <c r="E834" t="s">
        <v>39</v>
      </c>
      <c r="F834" t="s">
        <v>50</v>
      </c>
      <c r="G834">
        <v>1</v>
      </c>
      <c r="H834">
        <v>7</v>
      </c>
      <c r="I834">
        <v>2</v>
      </c>
      <c r="J834">
        <v>1938</v>
      </c>
      <c r="L834">
        <v>1950</v>
      </c>
      <c r="M834">
        <v>2</v>
      </c>
      <c r="N834" t="s">
        <v>1579</v>
      </c>
      <c r="O834">
        <v>562000</v>
      </c>
      <c r="P834">
        <v>1</v>
      </c>
      <c r="Q834">
        <v>1088</v>
      </c>
      <c r="R834">
        <v>1</v>
      </c>
      <c r="S834">
        <v>4</v>
      </c>
      <c r="T834" t="s">
        <v>69</v>
      </c>
      <c r="U834">
        <v>6</v>
      </c>
      <c r="V834" t="s">
        <v>70</v>
      </c>
      <c r="W834">
        <v>5</v>
      </c>
      <c r="X834" t="s">
        <v>63</v>
      </c>
      <c r="Y834">
        <v>3</v>
      </c>
      <c r="Z834" t="s">
        <v>52</v>
      </c>
      <c r="AA834">
        <v>14</v>
      </c>
      <c r="AB834" t="s">
        <v>45</v>
      </c>
      <c r="AC834">
        <v>11</v>
      </c>
      <c r="AD834" t="s">
        <v>976</v>
      </c>
      <c r="AE834">
        <v>6</v>
      </c>
      <c r="AF834" t="s">
        <v>47</v>
      </c>
      <c r="AG834">
        <v>1</v>
      </c>
      <c r="AH834">
        <v>0</v>
      </c>
      <c r="AI834">
        <v>11</v>
      </c>
      <c r="AJ834">
        <v>2806</v>
      </c>
      <c r="AK834" t="s">
        <v>48</v>
      </c>
      <c r="AL834">
        <v>1</v>
      </c>
    </row>
    <row r="835" spans="1:38" x14ac:dyDescent="0.25">
      <c r="A835" t="s">
        <v>1580</v>
      </c>
      <c r="B835">
        <v>2</v>
      </c>
      <c r="C835">
        <v>2</v>
      </c>
      <c r="D835">
        <v>13</v>
      </c>
      <c r="E835" t="s">
        <v>39</v>
      </c>
      <c r="F835" t="s">
        <v>40</v>
      </c>
      <c r="G835">
        <v>1</v>
      </c>
      <c r="H835">
        <v>9</v>
      </c>
      <c r="I835">
        <v>4</v>
      </c>
      <c r="J835">
        <v>1929</v>
      </c>
      <c r="K835">
        <v>2017</v>
      </c>
      <c r="L835">
        <v>1978</v>
      </c>
      <c r="M835">
        <v>2.5</v>
      </c>
      <c r="N835" t="s">
        <v>1581</v>
      </c>
      <c r="O835">
        <v>1430000</v>
      </c>
      <c r="P835">
        <v>4</v>
      </c>
      <c r="Q835">
        <v>2983</v>
      </c>
      <c r="R835">
        <v>1</v>
      </c>
      <c r="S835">
        <v>6</v>
      </c>
      <c r="T835" t="s">
        <v>331</v>
      </c>
      <c r="U835">
        <v>1</v>
      </c>
      <c r="V835" t="s">
        <v>160</v>
      </c>
      <c r="W835">
        <v>7</v>
      </c>
      <c r="X835" t="s">
        <v>209</v>
      </c>
      <c r="Y835">
        <v>4</v>
      </c>
      <c r="Z835" t="s">
        <v>72</v>
      </c>
      <c r="AA835">
        <v>14</v>
      </c>
      <c r="AB835" t="s">
        <v>45</v>
      </c>
      <c r="AC835">
        <v>11</v>
      </c>
      <c r="AD835" t="s">
        <v>976</v>
      </c>
      <c r="AE835">
        <v>6</v>
      </c>
      <c r="AF835" t="s">
        <v>47</v>
      </c>
      <c r="AG835">
        <v>1</v>
      </c>
      <c r="AH835">
        <v>1</v>
      </c>
      <c r="AI835">
        <v>12</v>
      </c>
      <c r="AJ835">
        <v>5261</v>
      </c>
      <c r="AK835" t="s">
        <v>48</v>
      </c>
      <c r="AL835">
        <v>1</v>
      </c>
    </row>
    <row r="836" spans="1:38" x14ac:dyDescent="0.25">
      <c r="A836" t="s">
        <v>1582</v>
      </c>
      <c r="B836">
        <v>4</v>
      </c>
      <c r="C836">
        <v>1</v>
      </c>
      <c r="D836">
        <v>1</v>
      </c>
      <c r="E836" t="s">
        <v>67</v>
      </c>
      <c r="F836" t="s">
        <v>40</v>
      </c>
      <c r="G836">
        <v>1</v>
      </c>
      <c r="H836">
        <v>12</v>
      </c>
      <c r="I836">
        <v>4</v>
      </c>
      <c r="J836">
        <v>1923</v>
      </c>
      <c r="K836">
        <v>2014</v>
      </c>
      <c r="L836">
        <v>1969</v>
      </c>
      <c r="M836">
        <v>2</v>
      </c>
      <c r="N836" t="s">
        <v>1583</v>
      </c>
      <c r="O836">
        <v>334000</v>
      </c>
      <c r="P836">
        <v>1</v>
      </c>
      <c r="Q836">
        <v>3468</v>
      </c>
      <c r="R836">
        <v>1</v>
      </c>
      <c r="S836">
        <v>4</v>
      </c>
      <c r="T836" t="s">
        <v>69</v>
      </c>
      <c r="U836">
        <v>1</v>
      </c>
      <c r="V836" t="s">
        <v>160</v>
      </c>
      <c r="W836">
        <v>5</v>
      </c>
      <c r="X836" t="s">
        <v>63</v>
      </c>
      <c r="Y836">
        <v>4</v>
      </c>
      <c r="Z836" t="s">
        <v>72</v>
      </c>
      <c r="AA836">
        <v>5</v>
      </c>
      <c r="AB836" t="s">
        <v>157</v>
      </c>
      <c r="AC836">
        <v>1</v>
      </c>
      <c r="AD836" t="s">
        <v>64</v>
      </c>
      <c r="AE836">
        <v>6</v>
      </c>
      <c r="AF836" t="s">
        <v>47</v>
      </c>
      <c r="AG836">
        <v>1</v>
      </c>
      <c r="AH836">
        <v>2</v>
      </c>
      <c r="AI836">
        <v>12</v>
      </c>
      <c r="AJ836">
        <v>5740</v>
      </c>
      <c r="AK836" t="s">
        <v>48</v>
      </c>
      <c r="AL836">
        <v>1</v>
      </c>
    </row>
    <row r="837" spans="1:38" x14ac:dyDescent="0.25">
      <c r="A837" t="s">
        <v>1584</v>
      </c>
      <c r="B837">
        <v>2</v>
      </c>
      <c r="C837">
        <v>0</v>
      </c>
      <c r="D837">
        <v>1</v>
      </c>
      <c r="E837" t="s">
        <v>67</v>
      </c>
      <c r="F837" t="s">
        <v>50</v>
      </c>
      <c r="G837">
        <v>1</v>
      </c>
      <c r="H837">
        <v>9</v>
      </c>
      <c r="I837">
        <v>4</v>
      </c>
      <c r="J837">
        <v>1933</v>
      </c>
      <c r="L837">
        <v>1950</v>
      </c>
      <c r="M837">
        <v>2</v>
      </c>
      <c r="N837" t="s">
        <v>1585</v>
      </c>
      <c r="O837">
        <v>287000</v>
      </c>
      <c r="P837">
        <v>1</v>
      </c>
      <c r="Q837">
        <v>1680</v>
      </c>
      <c r="R837">
        <v>1</v>
      </c>
      <c r="S837">
        <v>4</v>
      </c>
      <c r="T837" t="s">
        <v>69</v>
      </c>
      <c r="U837">
        <v>7</v>
      </c>
      <c r="V837" t="s">
        <v>43</v>
      </c>
      <c r="W837">
        <v>5</v>
      </c>
      <c r="X837" t="s">
        <v>63</v>
      </c>
      <c r="Y837">
        <v>5</v>
      </c>
      <c r="Z837" t="s">
        <v>44</v>
      </c>
      <c r="AA837">
        <v>14</v>
      </c>
      <c r="AB837" t="s">
        <v>45</v>
      </c>
      <c r="AC837">
        <v>6</v>
      </c>
      <c r="AD837" t="s">
        <v>53</v>
      </c>
      <c r="AE837">
        <v>6</v>
      </c>
      <c r="AF837" t="s">
        <v>47</v>
      </c>
      <c r="AG837">
        <v>1</v>
      </c>
      <c r="AH837">
        <v>0</v>
      </c>
      <c r="AI837">
        <v>11</v>
      </c>
      <c r="AJ837">
        <v>1500</v>
      </c>
      <c r="AK837" t="s">
        <v>48</v>
      </c>
      <c r="AL837">
        <v>1</v>
      </c>
    </row>
    <row r="838" spans="1:38" x14ac:dyDescent="0.25">
      <c r="A838" t="s">
        <v>1586</v>
      </c>
      <c r="B838">
        <v>1</v>
      </c>
      <c r="C838">
        <v>1</v>
      </c>
      <c r="D838">
        <v>13</v>
      </c>
      <c r="E838" t="s">
        <v>39</v>
      </c>
      <c r="F838" t="s">
        <v>50</v>
      </c>
      <c r="G838">
        <v>1</v>
      </c>
      <c r="H838">
        <v>6</v>
      </c>
      <c r="I838">
        <v>3</v>
      </c>
      <c r="J838">
        <v>1912</v>
      </c>
      <c r="L838">
        <v>1950</v>
      </c>
      <c r="M838">
        <v>2</v>
      </c>
      <c r="N838" t="s">
        <v>1587</v>
      </c>
      <c r="O838">
        <v>700000</v>
      </c>
      <c r="P838">
        <v>1</v>
      </c>
      <c r="Q838">
        <v>1520</v>
      </c>
      <c r="R838">
        <v>1</v>
      </c>
      <c r="S838">
        <v>4</v>
      </c>
      <c r="T838" t="s">
        <v>69</v>
      </c>
      <c r="U838">
        <v>1</v>
      </c>
      <c r="V838" t="s">
        <v>160</v>
      </c>
      <c r="W838">
        <v>5</v>
      </c>
      <c r="X838" t="s">
        <v>63</v>
      </c>
      <c r="Y838">
        <v>3</v>
      </c>
      <c r="Z838" t="s">
        <v>52</v>
      </c>
      <c r="AA838">
        <v>6</v>
      </c>
      <c r="AB838" t="s">
        <v>322</v>
      </c>
      <c r="AC838">
        <v>1</v>
      </c>
      <c r="AD838" t="s">
        <v>64</v>
      </c>
      <c r="AE838">
        <v>6</v>
      </c>
      <c r="AF838" t="s">
        <v>47</v>
      </c>
      <c r="AG838">
        <v>1</v>
      </c>
      <c r="AH838">
        <v>1</v>
      </c>
      <c r="AI838">
        <v>12</v>
      </c>
      <c r="AJ838">
        <v>7979</v>
      </c>
      <c r="AK838" t="s">
        <v>48</v>
      </c>
      <c r="AL838">
        <v>1</v>
      </c>
    </row>
    <row r="839" spans="1:38" x14ac:dyDescent="0.25">
      <c r="A839" t="s">
        <v>1588</v>
      </c>
      <c r="B839">
        <v>3</v>
      </c>
      <c r="C839">
        <v>1</v>
      </c>
      <c r="D839">
        <v>7</v>
      </c>
      <c r="E839" t="s">
        <v>59</v>
      </c>
      <c r="F839" t="s">
        <v>40</v>
      </c>
      <c r="G839">
        <v>1</v>
      </c>
      <c r="H839">
        <v>9</v>
      </c>
      <c r="I839">
        <v>4</v>
      </c>
      <c r="J839">
        <v>1979</v>
      </c>
      <c r="L839">
        <v>1994</v>
      </c>
      <c r="M839">
        <v>2</v>
      </c>
      <c r="N839" t="s">
        <v>1589</v>
      </c>
      <c r="O839">
        <v>1661000</v>
      </c>
      <c r="P839">
        <v>3</v>
      </c>
      <c r="Q839">
        <v>2756</v>
      </c>
      <c r="R839">
        <v>1</v>
      </c>
      <c r="S839">
        <v>4</v>
      </c>
      <c r="T839" t="s">
        <v>69</v>
      </c>
      <c r="U839">
        <v>1</v>
      </c>
      <c r="V839" t="s">
        <v>160</v>
      </c>
      <c r="W839">
        <v>6</v>
      </c>
      <c r="X839" t="s">
        <v>44</v>
      </c>
      <c r="Y839">
        <v>4</v>
      </c>
      <c r="Z839" t="s">
        <v>72</v>
      </c>
      <c r="AA839">
        <v>14</v>
      </c>
      <c r="AB839" t="s">
        <v>45</v>
      </c>
      <c r="AC839">
        <v>1</v>
      </c>
      <c r="AD839" t="s">
        <v>64</v>
      </c>
      <c r="AE839">
        <v>6</v>
      </c>
      <c r="AF839" t="s">
        <v>47</v>
      </c>
      <c r="AG839">
        <v>1</v>
      </c>
      <c r="AH839">
        <v>4</v>
      </c>
      <c r="AI839">
        <v>12</v>
      </c>
      <c r="AJ839">
        <v>5989</v>
      </c>
      <c r="AK839" t="s">
        <v>48</v>
      </c>
      <c r="AL839">
        <v>1</v>
      </c>
    </row>
    <row r="840" spans="1:38" x14ac:dyDescent="0.25">
      <c r="A840" t="s">
        <v>1590</v>
      </c>
      <c r="B840">
        <v>5</v>
      </c>
      <c r="C840">
        <v>0</v>
      </c>
      <c r="D840">
        <v>7</v>
      </c>
      <c r="E840" t="s">
        <v>59</v>
      </c>
      <c r="F840" t="s">
        <v>40</v>
      </c>
      <c r="G840">
        <v>1</v>
      </c>
      <c r="H840">
        <v>10</v>
      </c>
      <c r="I840">
        <v>4</v>
      </c>
      <c r="J840">
        <v>1927</v>
      </c>
      <c r="L840">
        <v>1962</v>
      </c>
      <c r="M840">
        <v>3</v>
      </c>
      <c r="N840" t="s">
        <v>62</v>
      </c>
      <c r="P840">
        <v>1</v>
      </c>
      <c r="Q840">
        <v>4237</v>
      </c>
      <c r="R840">
        <v>1</v>
      </c>
      <c r="S840">
        <v>7</v>
      </c>
      <c r="T840" t="s">
        <v>42</v>
      </c>
      <c r="U840">
        <v>1</v>
      </c>
      <c r="V840" t="s">
        <v>160</v>
      </c>
      <c r="W840">
        <v>7</v>
      </c>
      <c r="X840" t="s">
        <v>209</v>
      </c>
      <c r="Y840">
        <v>4</v>
      </c>
      <c r="Z840" t="s">
        <v>72</v>
      </c>
      <c r="AA840">
        <v>14</v>
      </c>
      <c r="AB840" t="s">
        <v>45</v>
      </c>
      <c r="AC840">
        <v>11</v>
      </c>
      <c r="AD840" t="s">
        <v>976</v>
      </c>
      <c r="AE840">
        <v>6</v>
      </c>
      <c r="AF840" t="s">
        <v>47</v>
      </c>
      <c r="AG840">
        <v>1</v>
      </c>
      <c r="AH840">
        <v>1</v>
      </c>
      <c r="AI840">
        <v>12</v>
      </c>
      <c r="AJ840">
        <v>7500</v>
      </c>
      <c r="AK840" t="s">
        <v>48</v>
      </c>
      <c r="AL840">
        <v>0</v>
      </c>
    </row>
    <row r="841" spans="1:38" x14ac:dyDescent="0.25">
      <c r="A841" t="s">
        <v>1591</v>
      </c>
      <c r="B841">
        <v>4</v>
      </c>
      <c r="C841">
        <v>2</v>
      </c>
      <c r="D841">
        <v>7</v>
      </c>
      <c r="E841" t="s">
        <v>59</v>
      </c>
      <c r="F841" t="s">
        <v>40</v>
      </c>
      <c r="G841">
        <v>1</v>
      </c>
      <c r="H841">
        <v>10</v>
      </c>
      <c r="I841">
        <v>5</v>
      </c>
      <c r="J841">
        <v>1990</v>
      </c>
      <c r="L841">
        <v>2001</v>
      </c>
      <c r="M841">
        <v>2.5</v>
      </c>
      <c r="N841" t="s">
        <v>1592</v>
      </c>
      <c r="O841">
        <v>0</v>
      </c>
      <c r="P841">
        <v>4</v>
      </c>
      <c r="Q841">
        <v>3043</v>
      </c>
      <c r="R841">
        <v>1</v>
      </c>
      <c r="S841">
        <v>6</v>
      </c>
      <c r="T841" t="s">
        <v>331</v>
      </c>
      <c r="U841">
        <v>1</v>
      </c>
      <c r="V841" t="s">
        <v>160</v>
      </c>
      <c r="W841">
        <v>6</v>
      </c>
      <c r="X841" t="s">
        <v>44</v>
      </c>
      <c r="Y841">
        <v>4</v>
      </c>
      <c r="Z841" t="s">
        <v>72</v>
      </c>
      <c r="AA841">
        <v>14</v>
      </c>
      <c r="AB841" t="s">
        <v>45</v>
      </c>
      <c r="AC841">
        <v>1</v>
      </c>
      <c r="AD841" t="s">
        <v>64</v>
      </c>
      <c r="AE841">
        <v>11</v>
      </c>
      <c r="AF841" t="s">
        <v>98</v>
      </c>
      <c r="AG841">
        <v>2</v>
      </c>
      <c r="AH841">
        <v>2</v>
      </c>
      <c r="AI841">
        <v>12</v>
      </c>
      <c r="AJ841">
        <v>5635</v>
      </c>
      <c r="AK841" t="s">
        <v>48</v>
      </c>
      <c r="AL841">
        <v>0</v>
      </c>
    </row>
    <row r="842" spans="1:38" x14ac:dyDescent="0.25">
      <c r="A842" t="s">
        <v>1593</v>
      </c>
      <c r="B842">
        <v>3</v>
      </c>
      <c r="C842">
        <v>0</v>
      </c>
      <c r="D842">
        <v>13</v>
      </c>
      <c r="E842" t="s">
        <v>39</v>
      </c>
      <c r="F842" t="s">
        <v>40</v>
      </c>
      <c r="G842">
        <v>1</v>
      </c>
      <c r="H842">
        <v>8</v>
      </c>
      <c r="I842">
        <v>4</v>
      </c>
      <c r="J842">
        <v>1916</v>
      </c>
      <c r="K842">
        <v>2014</v>
      </c>
      <c r="L842">
        <v>1972</v>
      </c>
      <c r="M842">
        <v>2</v>
      </c>
      <c r="N842" t="s">
        <v>1594</v>
      </c>
      <c r="O842">
        <v>849000</v>
      </c>
      <c r="P842">
        <v>1</v>
      </c>
      <c r="Q842">
        <v>2704</v>
      </c>
      <c r="R842">
        <v>1</v>
      </c>
      <c r="S842">
        <v>4</v>
      </c>
      <c r="T842" t="s">
        <v>69</v>
      </c>
      <c r="U842">
        <v>1</v>
      </c>
      <c r="V842" t="s">
        <v>160</v>
      </c>
      <c r="W842">
        <v>6</v>
      </c>
      <c r="X842" t="s">
        <v>44</v>
      </c>
      <c r="Y842">
        <v>4</v>
      </c>
      <c r="Z842" t="s">
        <v>72</v>
      </c>
      <c r="AA842">
        <v>6</v>
      </c>
      <c r="AB842" t="s">
        <v>322</v>
      </c>
      <c r="AC842">
        <v>1</v>
      </c>
      <c r="AD842" t="s">
        <v>64</v>
      </c>
      <c r="AE842">
        <v>6</v>
      </c>
      <c r="AF842" t="s">
        <v>47</v>
      </c>
      <c r="AG842">
        <v>1</v>
      </c>
      <c r="AH842">
        <v>2</v>
      </c>
      <c r="AI842">
        <v>12</v>
      </c>
      <c r="AJ842">
        <v>6000</v>
      </c>
      <c r="AK842" t="s">
        <v>48</v>
      </c>
      <c r="AL842">
        <v>0</v>
      </c>
    </row>
    <row r="843" spans="1:38" x14ac:dyDescent="0.25">
      <c r="A843" t="s">
        <v>1595</v>
      </c>
      <c r="B843">
        <v>2</v>
      </c>
      <c r="C843">
        <v>2</v>
      </c>
      <c r="D843">
        <v>7</v>
      </c>
      <c r="E843" t="s">
        <v>59</v>
      </c>
      <c r="F843" t="s">
        <v>40</v>
      </c>
      <c r="G843">
        <v>1</v>
      </c>
      <c r="H843">
        <v>7</v>
      </c>
      <c r="I843">
        <v>3</v>
      </c>
      <c r="J843">
        <v>1998</v>
      </c>
      <c r="L843">
        <v>2007</v>
      </c>
      <c r="M843">
        <v>3.75</v>
      </c>
      <c r="N843" t="s">
        <v>1596</v>
      </c>
      <c r="O843">
        <v>493506</v>
      </c>
      <c r="P843">
        <v>1</v>
      </c>
      <c r="Q843">
        <v>2200</v>
      </c>
      <c r="R843">
        <v>1</v>
      </c>
      <c r="S843">
        <v>9</v>
      </c>
      <c r="T843" t="s">
        <v>288</v>
      </c>
      <c r="U843">
        <v>8</v>
      </c>
      <c r="V843" t="s">
        <v>126</v>
      </c>
      <c r="W843">
        <v>7</v>
      </c>
      <c r="X843" t="s">
        <v>209</v>
      </c>
      <c r="Y843">
        <v>5</v>
      </c>
      <c r="Z843" t="s">
        <v>44</v>
      </c>
      <c r="AA843">
        <v>14</v>
      </c>
      <c r="AB843" t="s">
        <v>45</v>
      </c>
      <c r="AC843">
        <v>3</v>
      </c>
      <c r="AD843" t="s">
        <v>838</v>
      </c>
      <c r="AE843">
        <v>6</v>
      </c>
      <c r="AF843" t="s">
        <v>47</v>
      </c>
      <c r="AG843">
        <v>1</v>
      </c>
      <c r="AH843">
        <v>2</v>
      </c>
      <c r="AI843">
        <v>13</v>
      </c>
      <c r="AJ843">
        <v>1166</v>
      </c>
      <c r="AK843" t="s">
        <v>48</v>
      </c>
      <c r="AL843">
        <v>1</v>
      </c>
    </row>
    <row r="844" spans="1:38" x14ac:dyDescent="0.25">
      <c r="A844" t="s">
        <v>1597</v>
      </c>
      <c r="B844">
        <v>3</v>
      </c>
      <c r="C844">
        <v>1</v>
      </c>
      <c r="D844">
        <v>7</v>
      </c>
      <c r="E844" t="s">
        <v>59</v>
      </c>
      <c r="F844" t="s">
        <v>40</v>
      </c>
      <c r="G844">
        <v>1</v>
      </c>
      <c r="H844">
        <v>7</v>
      </c>
      <c r="I844">
        <v>3</v>
      </c>
      <c r="J844">
        <v>1999</v>
      </c>
      <c r="L844">
        <v>2011</v>
      </c>
      <c r="M844">
        <v>3.5</v>
      </c>
      <c r="N844" t="s">
        <v>980</v>
      </c>
      <c r="O844">
        <v>1099000</v>
      </c>
      <c r="P844">
        <v>1</v>
      </c>
      <c r="Q844">
        <v>2000</v>
      </c>
      <c r="R844">
        <v>1</v>
      </c>
      <c r="S844">
        <v>9</v>
      </c>
      <c r="T844" t="s">
        <v>288</v>
      </c>
      <c r="U844">
        <v>7</v>
      </c>
      <c r="V844" t="s">
        <v>43</v>
      </c>
      <c r="W844">
        <v>7</v>
      </c>
      <c r="X844" t="s">
        <v>209</v>
      </c>
      <c r="Y844">
        <v>6</v>
      </c>
      <c r="Z844" t="s">
        <v>209</v>
      </c>
      <c r="AA844">
        <v>14</v>
      </c>
      <c r="AB844" t="s">
        <v>45</v>
      </c>
      <c r="AC844">
        <v>1</v>
      </c>
      <c r="AD844" t="s">
        <v>64</v>
      </c>
      <c r="AE844">
        <v>11</v>
      </c>
      <c r="AF844" t="s">
        <v>98</v>
      </c>
      <c r="AG844">
        <v>1</v>
      </c>
      <c r="AH844">
        <v>0</v>
      </c>
      <c r="AI844">
        <v>11</v>
      </c>
      <c r="AJ844">
        <v>1060</v>
      </c>
      <c r="AK844" t="s">
        <v>48</v>
      </c>
      <c r="AL844">
        <v>1</v>
      </c>
    </row>
    <row r="845" spans="1:38" x14ac:dyDescent="0.25">
      <c r="A845" t="s">
        <v>1598</v>
      </c>
      <c r="B845">
        <v>2</v>
      </c>
      <c r="C845">
        <v>1</v>
      </c>
      <c r="D845">
        <v>13</v>
      </c>
      <c r="E845" t="s">
        <v>39</v>
      </c>
      <c r="F845" t="s">
        <v>50</v>
      </c>
      <c r="G845">
        <v>1</v>
      </c>
      <c r="H845">
        <v>6</v>
      </c>
      <c r="I845">
        <v>3</v>
      </c>
      <c r="J845">
        <v>1923</v>
      </c>
      <c r="K845">
        <v>1989</v>
      </c>
      <c r="L845">
        <v>1950</v>
      </c>
      <c r="M845">
        <v>2</v>
      </c>
      <c r="N845" t="s">
        <v>1599</v>
      </c>
      <c r="O845">
        <v>0</v>
      </c>
      <c r="P845">
        <v>1</v>
      </c>
      <c r="Q845">
        <v>1336</v>
      </c>
      <c r="R845">
        <v>1</v>
      </c>
      <c r="S845">
        <v>4</v>
      </c>
      <c r="T845" t="s">
        <v>69</v>
      </c>
      <c r="U845">
        <v>1</v>
      </c>
      <c r="V845" t="s">
        <v>160</v>
      </c>
      <c r="W845">
        <v>5</v>
      </c>
      <c r="X845" t="s">
        <v>63</v>
      </c>
      <c r="Y845">
        <v>3</v>
      </c>
      <c r="Z845" t="s">
        <v>52</v>
      </c>
      <c r="AA845">
        <v>7</v>
      </c>
      <c r="AB845" t="s">
        <v>838</v>
      </c>
      <c r="AC845">
        <v>1</v>
      </c>
      <c r="AD845" t="s">
        <v>64</v>
      </c>
      <c r="AE845">
        <v>6</v>
      </c>
      <c r="AF845" t="s">
        <v>47</v>
      </c>
      <c r="AG845">
        <v>1</v>
      </c>
      <c r="AH845">
        <v>1</v>
      </c>
      <c r="AI845">
        <v>12</v>
      </c>
      <c r="AJ845">
        <v>4450</v>
      </c>
      <c r="AK845" t="s">
        <v>48</v>
      </c>
      <c r="AL845">
        <v>0</v>
      </c>
    </row>
    <row r="846" spans="1:38" x14ac:dyDescent="0.25">
      <c r="A846" t="s">
        <v>1600</v>
      </c>
      <c r="B846">
        <v>1</v>
      </c>
      <c r="C846">
        <v>1</v>
      </c>
      <c r="D846">
        <v>7</v>
      </c>
      <c r="E846" t="s">
        <v>59</v>
      </c>
      <c r="F846" t="s">
        <v>40</v>
      </c>
      <c r="G846">
        <v>1</v>
      </c>
      <c r="H846">
        <v>6</v>
      </c>
      <c r="I846">
        <v>3</v>
      </c>
      <c r="J846">
        <v>1929</v>
      </c>
      <c r="K846">
        <v>1975</v>
      </c>
      <c r="L846">
        <v>1960</v>
      </c>
      <c r="M846">
        <v>2</v>
      </c>
      <c r="N846" t="s">
        <v>1601</v>
      </c>
      <c r="O846">
        <v>629500</v>
      </c>
      <c r="P846">
        <v>1</v>
      </c>
      <c r="Q846">
        <v>1322</v>
      </c>
      <c r="R846">
        <v>1</v>
      </c>
      <c r="S846">
        <v>4</v>
      </c>
      <c r="T846" t="s">
        <v>69</v>
      </c>
      <c r="U846">
        <v>8</v>
      </c>
      <c r="V846" t="s">
        <v>126</v>
      </c>
      <c r="W846">
        <v>5</v>
      </c>
      <c r="X846" t="s">
        <v>63</v>
      </c>
      <c r="Y846">
        <v>3</v>
      </c>
      <c r="Z846" t="s">
        <v>52</v>
      </c>
      <c r="AA846">
        <v>14</v>
      </c>
      <c r="AB846" t="s">
        <v>45</v>
      </c>
      <c r="AC846">
        <v>11</v>
      </c>
      <c r="AD846" t="s">
        <v>976</v>
      </c>
      <c r="AE846">
        <v>6</v>
      </c>
      <c r="AF846" t="s">
        <v>47</v>
      </c>
      <c r="AG846">
        <v>1</v>
      </c>
      <c r="AH846">
        <v>1</v>
      </c>
      <c r="AI846">
        <v>13</v>
      </c>
      <c r="AJ846">
        <v>3630</v>
      </c>
      <c r="AK846" t="s">
        <v>48</v>
      </c>
      <c r="AL846">
        <v>1</v>
      </c>
    </row>
    <row r="847" spans="1:38" x14ac:dyDescent="0.25">
      <c r="A847" t="s">
        <v>1602</v>
      </c>
      <c r="B847">
        <v>2</v>
      </c>
      <c r="C847">
        <v>1</v>
      </c>
      <c r="D847">
        <v>13</v>
      </c>
      <c r="E847" t="s">
        <v>39</v>
      </c>
      <c r="F847" t="s">
        <v>50</v>
      </c>
      <c r="G847">
        <v>1</v>
      </c>
      <c r="H847">
        <v>7</v>
      </c>
      <c r="I847">
        <v>3</v>
      </c>
      <c r="J847">
        <v>1928</v>
      </c>
      <c r="K847">
        <v>1981</v>
      </c>
      <c r="L847">
        <v>1960</v>
      </c>
      <c r="M847">
        <v>2</v>
      </c>
      <c r="N847" t="s">
        <v>1603</v>
      </c>
      <c r="O847">
        <v>329000</v>
      </c>
      <c r="P847">
        <v>1</v>
      </c>
      <c r="Q847">
        <v>1511</v>
      </c>
      <c r="R847">
        <v>1</v>
      </c>
      <c r="S847">
        <v>4</v>
      </c>
      <c r="T847" t="s">
        <v>69</v>
      </c>
      <c r="U847">
        <v>8</v>
      </c>
      <c r="V847" t="s">
        <v>126</v>
      </c>
      <c r="W847">
        <v>5</v>
      </c>
      <c r="X847" t="s">
        <v>63</v>
      </c>
      <c r="Y847">
        <v>3</v>
      </c>
      <c r="Z847" t="s">
        <v>52</v>
      </c>
      <c r="AA847">
        <v>14</v>
      </c>
      <c r="AB847" t="s">
        <v>45</v>
      </c>
      <c r="AC847">
        <v>6</v>
      </c>
      <c r="AD847" t="s">
        <v>53</v>
      </c>
      <c r="AE847">
        <v>6</v>
      </c>
      <c r="AF847" t="s">
        <v>47</v>
      </c>
      <c r="AG847">
        <v>1</v>
      </c>
      <c r="AH847">
        <v>1</v>
      </c>
      <c r="AI847">
        <v>13</v>
      </c>
      <c r="AJ847">
        <v>3531</v>
      </c>
      <c r="AK847" t="s">
        <v>48</v>
      </c>
      <c r="AL847">
        <v>1</v>
      </c>
    </row>
    <row r="848" spans="1:38" x14ac:dyDescent="0.25">
      <c r="A848" t="s">
        <v>1604</v>
      </c>
      <c r="B848">
        <v>3</v>
      </c>
      <c r="C848">
        <v>0</v>
      </c>
      <c r="D848">
        <v>13</v>
      </c>
      <c r="E848" t="s">
        <v>39</v>
      </c>
      <c r="F848" t="s">
        <v>40</v>
      </c>
      <c r="G848">
        <v>1</v>
      </c>
      <c r="H848">
        <v>8</v>
      </c>
      <c r="I848">
        <v>5</v>
      </c>
      <c r="J848">
        <v>1926</v>
      </c>
      <c r="L848">
        <v>1960</v>
      </c>
      <c r="M848">
        <v>2</v>
      </c>
      <c r="N848" t="s">
        <v>1605</v>
      </c>
      <c r="O848">
        <v>0</v>
      </c>
      <c r="P848">
        <v>1</v>
      </c>
      <c r="Q848">
        <v>1566</v>
      </c>
      <c r="R848">
        <v>1</v>
      </c>
      <c r="S848">
        <v>4</v>
      </c>
      <c r="T848" t="s">
        <v>69</v>
      </c>
      <c r="U848">
        <v>8</v>
      </c>
      <c r="V848" t="s">
        <v>126</v>
      </c>
      <c r="W848">
        <v>5</v>
      </c>
      <c r="X848" t="s">
        <v>63</v>
      </c>
      <c r="Y848">
        <v>3</v>
      </c>
      <c r="Z848" t="s">
        <v>52</v>
      </c>
      <c r="AA848">
        <v>14</v>
      </c>
      <c r="AB848" t="s">
        <v>45</v>
      </c>
      <c r="AC848">
        <v>11</v>
      </c>
      <c r="AD848" t="s">
        <v>976</v>
      </c>
      <c r="AE848">
        <v>6</v>
      </c>
      <c r="AF848" t="s">
        <v>47</v>
      </c>
      <c r="AG848">
        <v>2</v>
      </c>
      <c r="AH848">
        <v>1</v>
      </c>
      <c r="AI848">
        <v>13</v>
      </c>
      <c r="AJ848">
        <v>3614</v>
      </c>
      <c r="AK848" t="s">
        <v>48</v>
      </c>
      <c r="AL848">
        <v>0</v>
      </c>
    </row>
    <row r="849" spans="1:38" x14ac:dyDescent="0.25">
      <c r="A849" t="s">
        <v>1606</v>
      </c>
      <c r="B849">
        <v>1</v>
      </c>
      <c r="C849">
        <v>0</v>
      </c>
      <c r="D849">
        <v>7</v>
      </c>
      <c r="E849" t="s">
        <v>59</v>
      </c>
      <c r="F849" t="s">
        <v>40</v>
      </c>
      <c r="G849">
        <v>1</v>
      </c>
      <c r="H849">
        <v>6</v>
      </c>
      <c r="I849">
        <v>4</v>
      </c>
      <c r="J849">
        <v>1926</v>
      </c>
      <c r="L849">
        <v>1960</v>
      </c>
      <c r="M849">
        <v>2</v>
      </c>
      <c r="N849" t="s">
        <v>1607</v>
      </c>
      <c r="O849">
        <v>0</v>
      </c>
      <c r="P849">
        <v>2</v>
      </c>
      <c r="Q849">
        <v>1595</v>
      </c>
      <c r="R849">
        <v>1</v>
      </c>
      <c r="S849">
        <v>4</v>
      </c>
      <c r="T849" t="s">
        <v>69</v>
      </c>
      <c r="U849">
        <v>8</v>
      </c>
      <c r="V849" t="s">
        <v>126</v>
      </c>
      <c r="W849">
        <v>5</v>
      </c>
      <c r="X849" t="s">
        <v>63</v>
      </c>
      <c r="Y849">
        <v>3</v>
      </c>
      <c r="Z849" t="s">
        <v>52</v>
      </c>
      <c r="AA849">
        <v>5</v>
      </c>
      <c r="AB849" t="s">
        <v>157</v>
      </c>
      <c r="AC849">
        <v>6</v>
      </c>
      <c r="AD849" t="s">
        <v>53</v>
      </c>
      <c r="AE849">
        <v>6</v>
      </c>
      <c r="AF849" t="s">
        <v>47</v>
      </c>
      <c r="AG849">
        <v>1</v>
      </c>
      <c r="AH849">
        <v>1</v>
      </c>
      <c r="AI849">
        <v>13</v>
      </c>
      <c r="AJ849">
        <v>3614</v>
      </c>
      <c r="AK849" t="s">
        <v>48</v>
      </c>
      <c r="AL849">
        <v>0</v>
      </c>
    </row>
    <row r="850" spans="1:38" x14ac:dyDescent="0.25">
      <c r="A850" t="s">
        <v>1608</v>
      </c>
      <c r="B850">
        <v>3</v>
      </c>
      <c r="C850">
        <v>0</v>
      </c>
      <c r="D850">
        <v>7</v>
      </c>
      <c r="E850" t="s">
        <v>59</v>
      </c>
      <c r="F850" t="s">
        <v>40</v>
      </c>
      <c r="G850">
        <v>1</v>
      </c>
      <c r="H850">
        <v>6</v>
      </c>
      <c r="I850">
        <v>3</v>
      </c>
      <c r="J850">
        <v>1927</v>
      </c>
      <c r="K850">
        <v>2018</v>
      </c>
      <c r="L850">
        <v>1972</v>
      </c>
      <c r="M850">
        <v>1</v>
      </c>
      <c r="N850" t="s">
        <v>1609</v>
      </c>
      <c r="O850">
        <v>284000</v>
      </c>
      <c r="P850">
        <v>1</v>
      </c>
      <c r="Q850">
        <v>1681</v>
      </c>
      <c r="R850">
        <v>1</v>
      </c>
      <c r="S850">
        <v>1</v>
      </c>
      <c r="T850" t="s">
        <v>463</v>
      </c>
      <c r="U850">
        <v>1</v>
      </c>
      <c r="V850" t="s">
        <v>160</v>
      </c>
      <c r="W850">
        <v>6</v>
      </c>
      <c r="X850" t="s">
        <v>44</v>
      </c>
      <c r="Y850">
        <v>5</v>
      </c>
      <c r="Z850" t="s">
        <v>44</v>
      </c>
      <c r="AA850">
        <v>17</v>
      </c>
      <c r="AB850" t="s">
        <v>380</v>
      </c>
      <c r="AC850">
        <v>10</v>
      </c>
      <c r="AD850" t="s">
        <v>491</v>
      </c>
      <c r="AE850">
        <v>6</v>
      </c>
      <c r="AF850" t="s">
        <v>47</v>
      </c>
      <c r="AG850">
        <v>1</v>
      </c>
      <c r="AH850">
        <v>1</v>
      </c>
      <c r="AI850">
        <v>12</v>
      </c>
      <c r="AJ850">
        <v>5700</v>
      </c>
      <c r="AK850" t="s">
        <v>48</v>
      </c>
      <c r="AL850">
        <v>1</v>
      </c>
    </row>
    <row r="851" spans="1:38" x14ac:dyDescent="0.25">
      <c r="A851" t="s">
        <v>1610</v>
      </c>
      <c r="B851">
        <v>1</v>
      </c>
      <c r="C851">
        <v>1</v>
      </c>
      <c r="D851">
        <v>1</v>
      </c>
      <c r="E851" t="s">
        <v>67</v>
      </c>
      <c r="F851" t="s">
        <v>40</v>
      </c>
      <c r="G851">
        <v>1</v>
      </c>
      <c r="H851">
        <v>8</v>
      </c>
      <c r="I851">
        <v>3</v>
      </c>
      <c r="J851">
        <v>1948</v>
      </c>
      <c r="K851">
        <v>1972</v>
      </c>
      <c r="L851">
        <v>1964</v>
      </c>
      <c r="M851">
        <v>2</v>
      </c>
      <c r="N851" t="s">
        <v>1611</v>
      </c>
      <c r="O851">
        <v>585000</v>
      </c>
      <c r="P851">
        <v>1</v>
      </c>
      <c r="Q851">
        <v>1200</v>
      </c>
      <c r="R851">
        <v>1</v>
      </c>
      <c r="S851">
        <v>4</v>
      </c>
      <c r="T851" t="s">
        <v>69</v>
      </c>
      <c r="U851">
        <v>1</v>
      </c>
      <c r="V851" t="s">
        <v>160</v>
      </c>
      <c r="W851">
        <v>5</v>
      </c>
      <c r="X851" t="s">
        <v>63</v>
      </c>
      <c r="Y851">
        <v>4</v>
      </c>
      <c r="Z851" t="s">
        <v>72</v>
      </c>
      <c r="AA851">
        <v>14</v>
      </c>
      <c r="AB851" t="s">
        <v>45</v>
      </c>
      <c r="AC851">
        <v>2</v>
      </c>
      <c r="AD851" t="s">
        <v>46</v>
      </c>
      <c r="AE851">
        <v>6</v>
      </c>
      <c r="AF851" t="s">
        <v>47</v>
      </c>
      <c r="AG851">
        <v>1</v>
      </c>
      <c r="AH851">
        <v>1</v>
      </c>
      <c r="AI851">
        <v>12</v>
      </c>
      <c r="AJ851">
        <v>2795</v>
      </c>
      <c r="AK851" t="s">
        <v>48</v>
      </c>
      <c r="AL851">
        <v>1</v>
      </c>
    </row>
    <row r="852" spans="1:38" x14ac:dyDescent="0.25">
      <c r="A852" t="s">
        <v>1612</v>
      </c>
      <c r="B852">
        <v>3</v>
      </c>
      <c r="C852">
        <v>1</v>
      </c>
      <c r="D852">
        <v>13</v>
      </c>
      <c r="E852" t="s">
        <v>39</v>
      </c>
      <c r="F852" t="s">
        <v>50</v>
      </c>
      <c r="G852">
        <v>1</v>
      </c>
      <c r="H852">
        <v>7</v>
      </c>
      <c r="I852">
        <v>3</v>
      </c>
      <c r="J852">
        <v>1930</v>
      </c>
      <c r="L852">
        <v>1969</v>
      </c>
      <c r="M852">
        <v>2</v>
      </c>
      <c r="N852" t="s">
        <v>62</v>
      </c>
      <c r="O852">
        <v>0</v>
      </c>
      <c r="P852">
        <v>1</v>
      </c>
      <c r="Q852">
        <v>2149</v>
      </c>
      <c r="R852">
        <v>1</v>
      </c>
      <c r="S852">
        <v>4</v>
      </c>
      <c r="T852" t="s">
        <v>69</v>
      </c>
      <c r="U852">
        <v>1</v>
      </c>
      <c r="V852" t="s">
        <v>160</v>
      </c>
      <c r="W852">
        <v>8</v>
      </c>
      <c r="X852" t="s">
        <v>359</v>
      </c>
      <c r="Y852">
        <v>3</v>
      </c>
      <c r="Z852" t="s">
        <v>52</v>
      </c>
      <c r="AA852">
        <v>6</v>
      </c>
      <c r="AB852" t="s">
        <v>322</v>
      </c>
      <c r="AC852">
        <v>3</v>
      </c>
      <c r="AD852" t="s">
        <v>838</v>
      </c>
      <c r="AE852">
        <v>6</v>
      </c>
      <c r="AF852" t="s">
        <v>47</v>
      </c>
      <c r="AG852">
        <v>1</v>
      </c>
      <c r="AH852">
        <v>1</v>
      </c>
      <c r="AI852">
        <v>12</v>
      </c>
      <c r="AJ852">
        <v>7800</v>
      </c>
      <c r="AK852" t="s">
        <v>48</v>
      </c>
      <c r="AL852">
        <v>0</v>
      </c>
    </row>
    <row r="853" spans="1:38" x14ac:dyDescent="0.25">
      <c r="A853" t="s">
        <v>1613</v>
      </c>
      <c r="B853">
        <v>2</v>
      </c>
      <c r="C853">
        <v>1</v>
      </c>
      <c r="D853">
        <v>7</v>
      </c>
      <c r="E853" t="s">
        <v>59</v>
      </c>
      <c r="F853" t="s">
        <v>40</v>
      </c>
      <c r="G853">
        <v>1</v>
      </c>
      <c r="H853">
        <v>7</v>
      </c>
      <c r="I853">
        <v>3</v>
      </c>
      <c r="J853">
        <v>1923</v>
      </c>
      <c r="L853">
        <v>1950</v>
      </c>
      <c r="M853">
        <v>2</v>
      </c>
      <c r="N853" t="s">
        <v>1151</v>
      </c>
      <c r="O853">
        <v>0</v>
      </c>
      <c r="P853">
        <v>1</v>
      </c>
      <c r="Q853">
        <v>1369</v>
      </c>
      <c r="R853">
        <v>1</v>
      </c>
      <c r="S853">
        <v>4</v>
      </c>
      <c r="T853" t="s">
        <v>69</v>
      </c>
      <c r="U853">
        <v>1</v>
      </c>
      <c r="V853" t="s">
        <v>160</v>
      </c>
      <c r="W853">
        <v>5</v>
      </c>
      <c r="X853" t="s">
        <v>63</v>
      </c>
      <c r="Y853">
        <v>4</v>
      </c>
      <c r="Z853" t="s">
        <v>72</v>
      </c>
      <c r="AA853">
        <v>19</v>
      </c>
      <c r="AB853" t="s">
        <v>637</v>
      </c>
      <c r="AC853">
        <v>1</v>
      </c>
      <c r="AD853" t="s">
        <v>64</v>
      </c>
      <c r="AE853">
        <v>6</v>
      </c>
      <c r="AF853" t="s">
        <v>47</v>
      </c>
      <c r="AG853">
        <v>1</v>
      </c>
      <c r="AH853">
        <v>1</v>
      </c>
      <c r="AI853">
        <v>12</v>
      </c>
      <c r="AJ853">
        <v>5250</v>
      </c>
      <c r="AK853" t="s">
        <v>48</v>
      </c>
      <c r="AL853">
        <v>0</v>
      </c>
    </row>
    <row r="854" spans="1:38" x14ac:dyDescent="0.25">
      <c r="A854" t="s">
        <v>1614</v>
      </c>
      <c r="B854">
        <v>3</v>
      </c>
      <c r="C854">
        <v>1</v>
      </c>
      <c r="D854">
        <v>7</v>
      </c>
      <c r="E854" t="s">
        <v>59</v>
      </c>
      <c r="F854" t="s">
        <v>40</v>
      </c>
      <c r="G854">
        <v>1</v>
      </c>
      <c r="H854">
        <v>7</v>
      </c>
      <c r="I854">
        <v>3</v>
      </c>
      <c r="J854">
        <v>1922</v>
      </c>
      <c r="K854">
        <v>1996</v>
      </c>
      <c r="L854">
        <v>1972</v>
      </c>
      <c r="M854">
        <v>2</v>
      </c>
      <c r="N854" t="s">
        <v>1615</v>
      </c>
      <c r="O854">
        <v>903000</v>
      </c>
      <c r="P854">
        <v>1</v>
      </c>
      <c r="Q854">
        <v>2191</v>
      </c>
      <c r="R854">
        <v>1</v>
      </c>
      <c r="S854">
        <v>4</v>
      </c>
      <c r="T854" t="s">
        <v>69</v>
      </c>
      <c r="U854">
        <v>1</v>
      </c>
      <c r="V854" t="s">
        <v>160</v>
      </c>
      <c r="W854">
        <v>6</v>
      </c>
      <c r="X854" t="s">
        <v>44</v>
      </c>
      <c r="Y854">
        <v>4</v>
      </c>
      <c r="Z854" t="s">
        <v>72</v>
      </c>
      <c r="AA854">
        <v>6</v>
      </c>
      <c r="AB854" t="s">
        <v>322</v>
      </c>
      <c r="AC854">
        <v>1</v>
      </c>
      <c r="AD854" t="s">
        <v>64</v>
      </c>
      <c r="AE854">
        <v>6</v>
      </c>
      <c r="AF854" t="s">
        <v>47</v>
      </c>
      <c r="AG854">
        <v>1</v>
      </c>
      <c r="AH854">
        <v>1</v>
      </c>
      <c r="AI854">
        <v>12</v>
      </c>
      <c r="AJ854">
        <v>7565</v>
      </c>
      <c r="AK854" t="s">
        <v>48</v>
      </c>
      <c r="AL854">
        <v>1</v>
      </c>
    </row>
    <row r="855" spans="1:38" x14ac:dyDescent="0.25">
      <c r="A855" t="s">
        <v>1616</v>
      </c>
      <c r="B855">
        <v>4</v>
      </c>
      <c r="C855">
        <v>0</v>
      </c>
      <c r="D855">
        <v>7</v>
      </c>
      <c r="E855" t="s">
        <v>59</v>
      </c>
      <c r="F855" t="s">
        <v>40</v>
      </c>
      <c r="G855">
        <v>1</v>
      </c>
      <c r="H855">
        <v>8</v>
      </c>
      <c r="I855">
        <v>4</v>
      </c>
      <c r="J855">
        <v>1934</v>
      </c>
      <c r="L855">
        <v>1980</v>
      </c>
      <c r="M855">
        <v>1.5</v>
      </c>
      <c r="N855" t="s">
        <v>1499</v>
      </c>
      <c r="O855">
        <v>0</v>
      </c>
      <c r="P855">
        <v>4</v>
      </c>
      <c r="Q855">
        <v>2490</v>
      </c>
      <c r="R855">
        <v>1</v>
      </c>
      <c r="S855">
        <v>3</v>
      </c>
      <c r="T855" t="s">
        <v>1279</v>
      </c>
      <c r="U855">
        <v>1</v>
      </c>
      <c r="V855" t="s">
        <v>160</v>
      </c>
      <c r="W855">
        <v>6</v>
      </c>
      <c r="X855" t="s">
        <v>44</v>
      </c>
      <c r="Y855">
        <v>4</v>
      </c>
      <c r="Z855" t="s">
        <v>72</v>
      </c>
      <c r="AA855">
        <v>14</v>
      </c>
      <c r="AB855" t="s">
        <v>45</v>
      </c>
      <c r="AC855">
        <v>1</v>
      </c>
      <c r="AD855" t="s">
        <v>64</v>
      </c>
      <c r="AE855">
        <v>6</v>
      </c>
      <c r="AF855" t="s">
        <v>47</v>
      </c>
      <c r="AG855">
        <v>1</v>
      </c>
      <c r="AH855">
        <v>3</v>
      </c>
      <c r="AI855">
        <v>12</v>
      </c>
      <c r="AJ855">
        <v>7639</v>
      </c>
      <c r="AK855" t="s">
        <v>48</v>
      </c>
      <c r="AL855">
        <v>0</v>
      </c>
    </row>
    <row r="856" spans="1:38" x14ac:dyDescent="0.25">
      <c r="A856" t="s">
        <v>1617</v>
      </c>
      <c r="B856">
        <v>3</v>
      </c>
      <c r="C856">
        <v>0</v>
      </c>
      <c r="D856">
        <v>7</v>
      </c>
      <c r="E856" t="s">
        <v>59</v>
      </c>
      <c r="F856" t="s">
        <v>40</v>
      </c>
      <c r="G856">
        <v>1</v>
      </c>
      <c r="H856">
        <v>7</v>
      </c>
      <c r="I856">
        <v>3</v>
      </c>
      <c r="J856">
        <v>1937</v>
      </c>
      <c r="K856">
        <v>2008</v>
      </c>
      <c r="L856">
        <v>1969</v>
      </c>
      <c r="M856">
        <v>2</v>
      </c>
      <c r="N856" t="s">
        <v>1618</v>
      </c>
      <c r="O856">
        <v>0</v>
      </c>
      <c r="P856">
        <v>4</v>
      </c>
      <c r="Q856">
        <v>1367</v>
      </c>
      <c r="R856">
        <v>1</v>
      </c>
      <c r="S856">
        <v>4</v>
      </c>
      <c r="T856" t="s">
        <v>69</v>
      </c>
      <c r="U856">
        <v>6</v>
      </c>
      <c r="V856" t="s">
        <v>70</v>
      </c>
      <c r="W856">
        <v>5</v>
      </c>
      <c r="X856" t="s">
        <v>63</v>
      </c>
      <c r="Y856">
        <v>4</v>
      </c>
      <c r="Z856" t="s">
        <v>72</v>
      </c>
      <c r="AA856">
        <v>14</v>
      </c>
      <c r="AB856" t="s">
        <v>45</v>
      </c>
      <c r="AC856">
        <v>6</v>
      </c>
      <c r="AD856" t="s">
        <v>53</v>
      </c>
      <c r="AE856">
        <v>6</v>
      </c>
      <c r="AF856" t="s">
        <v>47</v>
      </c>
      <c r="AG856">
        <v>1</v>
      </c>
      <c r="AH856">
        <v>2</v>
      </c>
      <c r="AI856">
        <v>11</v>
      </c>
      <c r="AJ856">
        <v>1527</v>
      </c>
      <c r="AK856" t="s">
        <v>48</v>
      </c>
      <c r="AL856">
        <v>0</v>
      </c>
    </row>
    <row r="857" spans="1:38" x14ac:dyDescent="0.25">
      <c r="A857" t="s">
        <v>1619</v>
      </c>
      <c r="B857">
        <v>2</v>
      </c>
      <c r="C857">
        <v>1</v>
      </c>
      <c r="D857">
        <v>13</v>
      </c>
      <c r="E857" t="s">
        <v>39</v>
      </c>
      <c r="F857" t="s">
        <v>50</v>
      </c>
      <c r="G857">
        <v>1</v>
      </c>
      <c r="H857">
        <v>7</v>
      </c>
      <c r="I857">
        <v>3</v>
      </c>
      <c r="J857">
        <v>1937</v>
      </c>
      <c r="L857">
        <v>1950</v>
      </c>
      <c r="M857">
        <v>2</v>
      </c>
      <c r="N857" t="s">
        <v>62</v>
      </c>
      <c r="P857">
        <v>1</v>
      </c>
      <c r="Q857">
        <v>1368</v>
      </c>
      <c r="R857">
        <v>1</v>
      </c>
      <c r="S857">
        <v>4</v>
      </c>
      <c r="T857" t="s">
        <v>69</v>
      </c>
      <c r="U857">
        <v>7</v>
      </c>
      <c r="V857" t="s">
        <v>43</v>
      </c>
      <c r="W857">
        <v>5</v>
      </c>
      <c r="X857" t="s">
        <v>63</v>
      </c>
      <c r="Y857">
        <v>3</v>
      </c>
      <c r="Z857" t="s">
        <v>52</v>
      </c>
      <c r="AA857">
        <v>14</v>
      </c>
      <c r="AB857" t="s">
        <v>45</v>
      </c>
      <c r="AC857">
        <v>6</v>
      </c>
      <c r="AD857" t="s">
        <v>53</v>
      </c>
      <c r="AE857">
        <v>6</v>
      </c>
      <c r="AF857" t="s">
        <v>47</v>
      </c>
      <c r="AG857">
        <v>1</v>
      </c>
      <c r="AH857">
        <v>0</v>
      </c>
      <c r="AI857">
        <v>11</v>
      </c>
      <c r="AJ857">
        <v>1416</v>
      </c>
      <c r="AK857" t="s">
        <v>48</v>
      </c>
      <c r="AL857">
        <v>0</v>
      </c>
    </row>
    <row r="858" spans="1:38" x14ac:dyDescent="0.25">
      <c r="A858" t="s">
        <v>1620</v>
      </c>
      <c r="B858">
        <v>3</v>
      </c>
      <c r="C858">
        <v>1</v>
      </c>
      <c r="D858">
        <v>7</v>
      </c>
      <c r="E858" t="s">
        <v>59</v>
      </c>
      <c r="F858" t="s">
        <v>40</v>
      </c>
      <c r="G858">
        <v>1</v>
      </c>
      <c r="H858">
        <v>7</v>
      </c>
      <c r="I858">
        <v>4</v>
      </c>
      <c r="J858">
        <v>1968</v>
      </c>
      <c r="L858">
        <v>1980</v>
      </c>
      <c r="M858">
        <v>2</v>
      </c>
      <c r="N858" t="s">
        <v>62</v>
      </c>
      <c r="P858">
        <v>1</v>
      </c>
      <c r="Q858">
        <v>2250</v>
      </c>
      <c r="R858">
        <v>1</v>
      </c>
      <c r="S858">
        <v>4</v>
      </c>
      <c r="T858" t="s">
        <v>69</v>
      </c>
      <c r="U858">
        <v>7</v>
      </c>
      <c r="V858" t="s">
        <v>43</v>
      </c>
      <c r="W858">
        <v>7</v>
      </c>
      <c r="X858" t="s">
        <v>209</v>
      </c>
      <c r="Y858">
        <v>4</v>
      </c>
      <c r="Z858" t="s">
        <v>72</v>
      </c>
      <c r="AA858">
        <v>14</v>
      </c>
      <c r="AB858" t="s">
        <v>45</v>
      </c>
      <c r="AC858">
        <v>6</v>
      </c>
      <c r="AD858" t="s">
        <v>53</v>
      </c>
      <c r="AE858">
        <v>6</v>
      </c>
      <c r="AF858" t="s">
        <v>47</v>
      </c>
      <c r="AG858">
        <v>1</v>
      </c>
      <c r="AH858">
        <v>1</v>
      </c>
      <c r="AI858">
        <v>11</v>
      </c>
      <c r="AJ858">
        <v>2039</v>
      </c>
      <c r="AK858" t="s">
        <v>48</v>
      </c>
      <c r="AL858">
        <v>0</v>
      </c>
    </row>
    <row r="859" spans="1:38" x14ac:dyDescent="0.25">
      <c r="A859" t="s">
        <v>1621</v>
      </c>
      <c r="B859">
        <v>3</v>
      </c>
      <c r="C859">
        <v>1</v>
      </c>
      <c r="D859">
        <v>7</v>
      </c>
      <c r="E859" t="s">
        <v>59</v>
      </c>
      <c r="F859" t="s">
        <v>40</v>
      </c>
      <c r="G859">
        <v>1</v>
      </c>
      <c r="H859">
        <v>8</v>
      </c>
      <c r="I859">
        <v>4</v>
      </c>
      <c r="J859">
        <v>1930</v>
      </c>
      <c r="K859">
        <v>2014</v>
      </c>
      <c r="L859">
        <v>1978</v>
      </c>
      <c r="M859">
        <v>2.5</v>
      </c>
      <c r="N859" t="s">
        <v>299</v>
      </c>
      <c r="O859">
        <v>1325000</v>
      </c>
      <c r="P859">
        <v>4</v>
      </c>
      <c r="Q859">
        <v>2261</v>
      </c>
      <c r="R859">
        <v>1</v>
      </c>
      <c r="S859">
        <v>6</v>
      </c>
      <c r="T859" t="s">
        <v>331</v>
      </c>
      <c r="U859">
        <v>1</v>
      </c>
      <c r="V859" t="s">
        <v>160</v>
      </c>
      <c r="W859">
        <v>7</v>
      </c>
      <c r="X859" t="s">
        <v>209</v>
      </c>
      <c r="Y859">
        <v>4</v>
      </c>
      <c r="Z859" t="s">
        <v>72</v>
      </c>
      <c r="AA859">
        <v>22</v>
      </c>
      <c r="AB859" t="s">
        <v>117</v>
      </c>
      <c r="AC859">
        <v>11</v>
      </c>
      <c r="AD859" t="s">
        <v>976</v>
      </c>
      <c r="AE859">
        <v>6</v>
      </c>
      <c r="AF859" t="s">
        <v>47</v>
      </c>
      <c r="AG859">
        <v>1</v>
      </c>
      <c r="AH859">
        <v>1</v>
      </c>
      <c r="AI859">
        <v>12</v>
      </c>
      <c r="AJ859">
        <v>6250</v>
      </c>
      <c r="AK859" t="s">
        <v>48</v>
      </c>
      <c r="AL859">
        <v>1</v>
      </c>
    </row>
    <row r="860" spans="1:38" x14ac:dyDescent="0.25">
      <c r="A860" t="s">
        <v>1622</v>
      </c>
      <c r="B860">
        <v>4</v>
      </c>
      <c r="C860">
        <v>1</v>
      </c>
      <c r="D860">
        <v>7</v>
      </c>
      <c r="E860" t="s">
        <v>59</v>
      </c>
      <c r="F860" t="s">
        <v>40</v>
      </c>
      <c r="G860">
        <v>1</v>
      </c>
      <c r="H860">
        <v>14</v>
      </c>
      <c r="I860">
        <v>8</v>
      </c>
      <c r="J860">
        <v>1929</v>
      </c>
      <c r="K860">
        <v>2000</v>
      </c>
      <c r="L860">
        <v>1972</v>
      </c>
      <c r="M860">
        <v>2.5</v>
      </c>
      <c r="N860" t="s">
        <v>1623</v>
      </c>
      <c r="O860">
        <v>1300000</v>
      </c>
      <c r="P860">
        <v>2</v>
      </c>
      <c r="Q860">
        <v>2588</v>
      </c>
      <c r="R860">
        <v>1</v>
      </c>
      <c r="S860">
        <v>7</v>
      </c>
      <c r="T860" t="s">
        <v>42</v>
      </c>
      <c r="U860">
        <v>8</v>
      </c>
      <c r="V860" t="s">
        <v>126</v>
      </c>
      <c r="W860">
        <v>6</v>
      </c>
      <c r="X860" t="s">
        <v>44</v>
      </c>
      <c r="Y860">
        <v>4</v>
      </c>
      <c r="Z860" t="s">
        <v>72</v>
      </c>
      <c r="AA860">
        <v>14</v>
      </c>
      <c r="AB860" t="s">
        <v>45</v>
      </c>
      <c r="AC860">
        <v>6</v>
      </c>
      <c r="AD860" t="s">
        <v>53</v>
      </c>
      <c r="AE860">
        <v>6</v>
      </c>
      <c r="AF860" t="s">
        <v>47</v>
      </c>
      <c r="AG860">
        <v>1</v>
      </c>
      <c r="AH860">
        <v>1</v>
      </c>
      <c r="AI860">
        <v>13</v>
      </c>
      <c r="AJ860">
        <v>3900</v>
      </c>
      <c r="AK860" t="s">
        <v>48</v>
      </c>
      <c r="AL860">
        <v>1</v>
      </c>
    </row>
    <row r="861" spans="1:38" x14ac:dyDescent="0.25">
      <c r="A861" t="s">
        <v>1624</v>
      </c>
      <c r="B861">
        <v>3</v>
      </c>
      <c r="C861">
        <v>1</v>
      </c>
      <c r="D861">
        <v>13</v>
      </c>
      <c r="E861" t="s">
        <v>39</v>
      </c>
      <c r="F861" t="s">
        <v>40</v>
      </c>
      <c r="G861">
        <v>1</v>
      </c>
      <c r="H861">
        <v>8</v>
      </c>
      <c r="I861">
        <v>3</v>
      </c>
      <c r="J861">
        <v>1925</v>
      </c>
      <c r="K861">
        <v>2009</v>
      </c>
      <c r="L861">
        <v>1972</v>
      </c>
      <c r="M861">
        <v>2.5</v>
      </c>
      <c r="N861" t="s">
        <v>1625</v>
      </c>
      <c r="O861">
        <v>885000</v>
      </c>
      <c r="P861">
        <v>1</v>
      </c>
      <c r="Q861">
        <v>1840</v>
      </c>
      <c r="R861">
        <v>1</v>
      </c>
      <c r="S861">
        <v>6</v>
      </c>
      <c r="T861" t="s">
        <v>331</v>
      </c>
      <c r="U861">
        <v>8</v>
      </c>
      <c r="V861" t="s">
        <v>126</v>
      </c>
      <c r="W861">
        <v>6</v>
      </c>
      <c r="X861" t="s">
        <v>44</v>
      </c>
      <c r="Y861">
        <v>5</v>
      </c>
      <c r="Z861" t="s">
        <v>44</v>
      </c>
      <c r="AA861">
        <v>5</v>
      </c>
      <c r="AB861" t="s">
        <v>157</v>
      </c>
      <c r="AC861">
        <v>6</v>
      </c>
      <c r="AD861" t="s">
        <v>53</v>
      </c>
      <c r="AE861">
        <v>6</v>
      </c>
      <c r="AF861" t="s">
        <v>47</v>
      </c>
      <c r="AG861">
        <v>1</v>
      </c>
      <c r="AH861">
        <v>1</v>
      </c>
      <c r="AI861">
        <v>13</v>
      </c>
      <c r="AJ861">
        <v>2347</v>
      </c>
      <c r="AK861" t="s">
        <v>48</v>
      </c>
      <c r="AL861">
        <v>1</v>
      </c>
    </row>
    <row r="862" spans="1:38" x14ac:dyDescent="0.25">
      <c r="A862" t="s">
        <v>1626</v>
      </c>
      <c r="B862">
        <v>2</v>
      </c>
      <c r="C862">
        <v>0</v>
      </c>
      <c r="D862">
        <v>13</v>
      </c>
      <c r="E862" t="s">
        <v>39</v>
      </c>
      <c r="F862" t="s">
        <v>50</v>
      </c>
      <c r="G862">
        <v>1</v>
      </c>
      <c r="H862">
        <v>7</v>
      </c>
      <c r="I862">
        <v>3</v>
      </c>
      <c r="J862">
        <v>1936</v>
      </c>
      <c r="L862">
        <v>1950</v>
      </c>
      <c r="M862">
        <v>2</v>
      </c>
      <c r="N862" t="s">
        <v>1627</v>
      </c>
      <c r="O862">
        <v>0</v>
      </c>
      <c r="P862">
        <v>1</v>
      </c>
      <c r="Q862">
        <v>1404</v>
      </c>
      <c r="R862">
        <v>1</v>
      </c>
      <c r="S862">
        <v>4</v>
      </c>
      <c r="T862" t="s">
        <v>69</v>
      </c>
      <c r="U862">
        <v>7</v>
      </c>
      <c r="V862" t="s">
        <v>43</v>
      </c>
      <c r="W862">
        <v>5</v>
      </c>
      <c r="X862" t="s">
        <v>63</v>
      </c>
      <c r="Y862">
        <v>3</v>
      </c>
      <c r="Z862" t="s">
        <v>52</v>
      </c>
      <c r="AA862">
        <v>14</v>
      </c>
      <c r="AB862" t="s">
        <v>45</v>
      </c>
      <c r="AC862">
        <v>6</v>
      </c>
      <c r="AD862" t="s">
        <v>53</v>
      </c>
      <c r="AE862">
        <v>6</v>
      </c>
      <c r="AF862" t="s">
        <v>47</v>
      </c>
      <c r="AG862">
        <v>1</v>
      </c>
      <c r="AH862">
        <v>0</v>
      </c>
      <c r="AI862">
        <v>11</v>
      </c>
      <c r="AJ862">
        <v>1386</v>
      </c>
      <c r="AK862" t="s">
        <v>48</v>
      </c>
      <c r="AL862">
        <v>0</v>
      </c>
    </row>
    <row r="863" spans="1:38" x14ac:dyDescent="0.25">
      <c r="A863" t="s">
        <v>1628</v>
      </c>
      <c r="B863">
        <v>1</v>
      </c>
      <c r="C863">
        <v>1</v>
      </c>
      <c r="D863">
        <v>7</v>
      </c>
      <c r="E863" t="s">
        <v>59</v>
      </c>
      <c r="F863" t="s">
        <v>40</v>
      </c>
      <c r="G863">
        <v>1</v>
      </c>
      <c r="H863">
        <v>7</v>
      </c>
      <c r="I863">
        <v>3</v>
      </c>
      <c r="J863">
        <v>1916</v>
      </c>
      <c r="K863">
        <v>2008</v>
      </c>
      <c r="L863">
        <v>1970</v>
      </c>
      <c r="M863">
        <v>2</v>
      </c>
      <c r="N863" t="s">
        <v>1629</v>
      </c>
      <c r="O863">
        <v>870000</v>
      </c>
      <c r="P863">
        <v>1</v>
      </c>
      <c r="Q863">
        <v>1654</v>
      </c>
      <c r="R863">
        <v>1</v>
      </c>
      <c r="S863">
        <v>4</v>
      </c>
      <c r="T863" t="s">
        <v>69</v>
      </c>
      <c r="U863">
        <v>1</v>
      </c>
      <c r="V863" t="s">
        <v>160</v>
      </c>
      <c r="W863">
        <v>6</v>
      </c>
      <c r="X863" t="s">
        <v>44</v>
      </c>
      <c r="Y863">
        <v>4</v>
      </c>
      <c r="Z863" t="s">
        <v>72</v>
      </c>
      <c r="AA863">
        <v>5</v>
      </c>
      <c r="AB863" t="s">
        <v>157</v>
      </c>
      <c r="AC863">
        <v>1</v>
      </c>
      <c r="AD863" t="s">
        <v>64</v>
      </c>
      <c r="AE863">
        <v>6</v>
      </c>
      <c r="AF863" t="s">
        <v>47</v>
      </c>
      <c r="AG863">
        <v>1</v>
      </c>
      <c r="AH863">
        <v>1</v>
      </c>
      <c r="AI863">
        <v>12</v>
      </c>
      <c r="AJ863">
        <v>6000</v>
      </c>
      <c r="AK863" t="s">
        <v>48</v>
      </c>
      <c r="AL863">
        <v>0</v>
      </c>
    </row>
    <row r="864" spans="1:38" x14ac:dyDescent="0.25">
      <c r="A864" t="s">
        <v>1630</v>
      </c>
      <c r="B864">
        <v>1</v>
      </c>
      <c r="C864">
        <v>1</v>
      </c>
      <c r="D864">
        <v>7</v>
      </c>
      <c r="E864" t="s">
        <v>59</v>
      </c>
      <c r="F864" t="s">
        <v>40</v>
      </c>
      <c r="G864">
        <v>1</v>
      </c>
      <c r="H864">
        <v>6</v>
      </c>
      <c r="I864">
        <v>3</v>
      </c>
      <c r="J864">
        <v>1937</v>
      </c>
      <c r="L864">
        <v>1954</v>
      </c>
      <c r="M864">
        <v>2.5</v>
      </c>
      <c r="N864" t="s">
        <v>1631</v>
      </c>
      <c r="O864">
        <v>450000</v>
      </c>
      <c r="P864">
        <v>1</v>
      </c>
      <c r="Q864">
        <v>2070</v>
      </c>
      <c r="R864">
        <v>1</v>
      </c>
      <c r="S864">
        <v>6</v>
      </c>
      <c r="T864" t="s">
        <v>331</v>
      </c>
      <c r="U864">
        <v>1</v>
      </c>
      <c r="V864" t="s">
        <v>160</v>
      </c>
      <c r="W864">
        <v>6</v>
      </c>
      <c r="X864" t="s">
        <v>44</v>
      </c>
      <c r="Y864">
        <v>3</v>
      </c>
      <c r="Z864" t="s">
        <v>52</v>
      </c>
      <c r="AA864">
        <v>14</v>
      </c>
      <c r="AB864" t="s">
        <v>45</v>
      </c>
      <c r="AC864">
        <v>1</v>
      </c>
      <c r="AD864" t="s">
        <v>64</v>
      </c>
      <c r="AE864">
        <v>6</v>
      </c>
      <c r="AF864" t="s">
        <v>47</v>
      </c>
      <c r="AG864">
        <v>1</v>
      </c>
      <c r="AH864">
        <v>1</v>
      </c>
      <c r="AI864">
        <v>12</v>
      </c>
      <c r="AJ864">
        <v>6027</v>
      </c>
      <c r="AK864" t="s">
        <v>48</v>
      </c>
      <c r="AL864">
        <v>1</v>
      </c>
    </row>
    <row r="865" spans="1:38" x14ac:dyDescent="0.25">
      <c r="A865" t="s">
        <v>1632</v>
      </c>
      <c r="B865">
        <v>2</v>
      </c>
      <c r="C865">
        <v>0</v>
      </c>
      <c r="D865">
        <v>7</v>
      </c>
      <c r="E865" t="s">
        <v>59</v>
      </c>
      <c r="F865" t="s">
        <v>40</v>
      </c>
      <c r="G865">
        <v>1</v>
      </c>
      <c r="H865">
        <v>7</v>
      </c>
      <c r="I865">
        <v>3</v>
      </c>
      <c r="J865">
        <v>1940</v>
      </c>
      <c r="L865">
        <v>1969</v>
      </c>
      <c r="M865">
        <v>2</v>
      </c>
      <c r="N865" t="s">
        <v>1633</v>
      </c>
      <c r="O865">
        <v>785000</v>
      </c>
      <c r="P865">
        <v>1</v>
      </c>
      <c r="Q865">
        <v>1406</v>
      </c>
      <c r="R865">
        <v>1</v>
      </c>
      <c r="S865">
        <v>4</v>
      </c>
      <c r="T865" t="s">
        <v>69</v>
      </c>
      <c r="U865">
        <v>1</v>
      </c>
      <c r="V865" t="s">
        <v>160</v>
      </c>
      <c r="W865">
        <v>5</v>
      </c>
      <c r="X865" t="s">
        <v>63</v>
      </c>
      <c r="Y865">
        <v>3</v>
      </c>
      <c r="Z865" t="s">
        <v>52</v>
      </c>
      <c r="AA865">
        <v>14</v>
      </c>
      <c r="AB865" t="s">
        <v>45</v>
      </c>
      <c r="AC865">
        <v>11</v>
      </c>
      <c r="AD865" t="s">
        <v>976</v>
      </c>
      <c r="AE865">
        <v>6</v>
      </c>
      <c r="AF865" t="s">
        <v>47</v>
      </c>
      <c r="AG865">
        <v>1</v>
      </c>
      <c r="AH865">
        <v>1</v>
      </c>
      <c r="AI865">
        <v>12</v>
      </c>
      <c r="AJ865">
        <v>3930</v>
      </c>
      <c r="AK865" t="s">
        <v>48</v>
      </c>
      <c r="AL865">
        <v>1</v>
      </c>
    </row>
    <row r="866" spans="1:38" x14ac:dyDescent="0.25">
      <c r="A866" t="s">
        <v>1634</v>
      </c>
      <c r="B866">
        <v>3</v>
      </c>
      <c r="C866">
        <v>1</v>
      </c>
      <c r="D866">
        <v>7</v>
      </c>
      <c r="E866" t="s">
        <v>59</v>
      </c>
      <c r="F866" t="s">
        <v>40</v>
      </c>
      <c r="G866">
        <v>1</v>
      </c>
      <c r="H866">
        <v>7</v>
      </c>
      <c r="I866">
        <v>3</v>
      </c>
      <c r="J866">
        <v>1976</v>
      </c>
      <c r="L866">
        <v>1992</v>
      </c>
      <c r="M866">
        <v>3</v>
      </c>
      <c r="N866" t="s">
        <v>1635</v>
      </c>
      <c r="O866">
        <v>742500</v>
      </c>
      <c r="P866">
        <v>1</v>
      </c>
      <c r="Q866">
        <v>1360</v>
      </c>
      <c r="R866">
        <v>1</v>
      </c>
      <c r="S866">
        <v>7</v>
      </c>
      <c r="T866" t="s">
        <v>42</v>
      </c>
      <c r="U866">
        <v>8</v>
      </c>
      <c r="V866" t="s">
        <v>126</v>
      </c>
      <c r="W866">
        <v>6</v>
      </c>
      <c r="X866" t="s">
        <v>44</v>
      </c>
      <c r="Y866">
        <v>4</v>
      </c>
      <c r="Z866" t="s">
        <v>72</v>
      </c>
      <c r="AA866">
        <v>14</v>
      </c>
      <c r="AB866" t="s">
        <v>45</v>
      </c>
      <c r="AC866">
        <v>6</v>
      </c>
      <c r="AD866" t="s">
        <v>53</v>
      </c>
      <c r="AE866">
        <v>6</v>
      </c>
      <c r="AF866" t="s">
        <v>47</v>
      </c>
      <c r="AG866">
        <v>1</v>
      </c>
      <c r="AH866">
        <v>1</v>
      </c>
      <c r="AI866">
        <v>13</v>
      </c>
      <c r="AJ866">
        <v>2731</v>
      </c>
      <c r="AK866" t="s">
        <v>48</v>
      </c>
      <c r="AL866">
        <v>1</v>
      </c>
    </row>
    <row r="867" spans="1:38" x14ac:dyDescent="0.25">
      <c r="A867" t="s">
        <v>1636</v>
      </c>
      <c r="B867">
        <v>4</v>
      </c>
      <c r="C867">
        <v>1</v>
      </c>
      <c r="D867">
        <v>1</v>
      </c>
      <c r="E867" t="s">
        <v>67</v>
      </c>
      <c r="F867" t="s">
        <v>40</v>
      </c>
      <c r="G867">
        <v>1</v>
      </c>
      <c r="H867">
        <v>13</v>
      </c>
      <c r="I867">
        <v>5</v>
      </c>
      <c r="J867">
        <v>2002</v>
      </c>
      <c r="L867">
        <v>2009</v>
      </c>
      <c r="M867">
        <v>2.75</v>
      </c>
      <c r="N867" t="s">
        <v>1637</v>
      </c>
      <c r="O867">
        <v>1260000</v>
      </c>
      <c r="P867">
        <v>1</v>
      </c>
      <c r="Q867">
        <v>3228</v>
      </c>
      <c r="R867">
        <v>1</v>
      </c>
      <c r="S867">
        <v>7</v>
      </c>
      <c r="T867" t="s">
        <v>42</v>
      </c>
      <c r="U867">
        <v>8</v>
      </c>
      <c r="V867" t="s">
        <v>126</v>
      </c>
      <c r="W867">
        <v>7</v>
      </c>
      <c r="X867" t="s">
        <v>209</v>
      </c>
      <c r="Y867">
        <v>4</v>
      </c>
      <c r="Z867" t="s">
        <v>72</v>
      </c>
      <c r="AA867">
        <v>6</v>
      </c>
      <c r="AB867" t="s">
        <v>322</v>
      </c>
      <c r="AC867">
        <v>1</v>
      </c>
      <c r="AD867" t="s">
        <v>64</v>
      </c>
      <c r="AE867">
        <v>6</v>
      </c>
      <c r="AF867" t="s">
        <v>47</v>
      </c>
      <c r="AG867">
        <v>1</v>
      </c>
      <c r="AH867">
        <v>2</v>
      </c>
      <c r="AI867">
        <v>13</v>
      </c>
      <c r="AJ867">
        <v>5716</v>
      </c>
      <c r="AK867" t="s">
        <v>48</v>
      </c>
      <c r="AL867">
        <v>1</v>
      </c>
    </row>
    <row r="868" spans="1:38" x14ac:dyDescent="0.25">
      <c r="A868" t="s">
        <v>1638</v>
      </c>
      <c r="B868">
        <v>2</v>
      </c>
      <c r="C868">
        <v>1</v>
      </c>
      <c r="D868">
        <v>7</v>
      </c>
      <c r="E868" t="s">
        <v>59</v>
      </c>
      <c r="F868" t="s">
        <v>40</v>
      </c>
      <c r="G868">
        <v>1</v>
      </c>
      <c r="H868">
        <v>13</v>
      </c>
      <c r="I868">
        <v>3</v>
      </c>
      <c r="J868">
        <v>1927</v>
      </c>
      <c r="L868">
        <v>1978</v>
      </c>
      <c r="M868">
        <v>2.5</v>
      </c>
      <c r="N868" t="s">
        <v>1639</v>
      </c>
      <c r="O868">
        <v>1150000</v>
      </c>
      <c r="P868">
        <v>1</v>
      </c>
      <c r="Q868">
        <v>3444</v>
      </c>
      <c r="R868">
        <v>1</v>
      </c>
      <c r="S868">
        <v>6</v>
      </c>
      <c r="T868" t="s">
        <v>331</v>
      </c>
      <c r="U868">
        <v>1</v>
      </c>
      <c r="V868" t="s">
        <v>160</v>
      </c>
      <c r="W868">
        <v>7</v>
      </c>
      <c r="X868" t="s">
        <v>209</v>
      </c>
      <c r="Y868">
        <v>3</v>
      </c>
      <c r="Z868" t="s">
        <v>52</v>
      </c>
      <c r="AA868">
        <v>14</v>
      </c>
      <c r="AB868" t="s">
        <v>45</v>
      </c>
      <c r="AC868">
        <v>10</v>
      </c>
      <c r="AD868" t="s">
        <v>491</v>
      </c>
      <c r="AE868">
        <v>6</v>
      </c>
      <c r="AF868" t="s">
        <v>47</v>
      </c>
      <c r="AG868">
        <v>1</v>
      </c>
      <c r="AH868">
        <v>1</v>
      </c>
      <c r="AI868">
        <v>12</v>
      </c>
      <c r="AJ868">
        <v>12190</v>
      </c>
      <c r="AK868" t="s">
        <v>48</v>
      </c>
      <c r="AL868">
        <v>1</v>
      </c>
    </row>
    <row r="869" spans="1:38" x14ac:dyDescent="0.25">
      <c r="A869" t="s">
        <v>1640</v>
      </c>
      <c r="B869">
        <v>3</v>
      </c>
      <c r="C869">
        <v>1</v>
      </c>
      <c r="D869">
        <v>7</v>
      </c>
      <c r="E869" t="s">
        <v>59</v>
      </c>
      <c r="F869" t="s">
        <v>40</v>
      </c>
      <c r="G869">
        <v>1</v>
      </c>
      <c r="H869">
        <v>10</v>
      </c>
      <c r="I869">
        <v>3</v>
      </c>
      <c r="J869">
        <v>1982</v>
      </c>
      <c r="L869">
        <v>1995</v>
      </c>
      <c r="M869">
        <v>2</v>
      </c>
      <c r="N869" t="s">
        <v>1641</v>
      </c>
      <c r="O869">
        <v>1280000</v>
      </c>
      <c r="P869">
        <v>1</v>
      </c>
      <c r="Q869">
        <v>2776</v>
      </c>
      <c r="R869">
        <v>1</v>
      </c>
      <c r="S869">
        <v>4</v>
      </c>
      <c r="T869" t="s">
        <v>69</v>
      </c>
      <c r="U869">
        <v>1</v>
      </c>
      <c r="V869" t="s">
        <v>160</v>
      </c>
      <c r="W869">
        <v>5</v>
      </c>
      <c r="X869" t="s">
        <v>63</v>
      </c>
      <c r="Y869">
        <v>4</v>
      </c>
      <c r="Z869" t="s">
        <v>72</v>
      </c>
      <c r="AA869">
        <v>14</v>
      </c>
      <c r="AB869" t="s">
        <v>45</v>
      </c>
      <c r="AC869">
        <v>1</v>
      </c>
      <c r="AD869" t="s">
        <v>64</v>
      </c>
      <c r="AE869">
        <v>6</v>
      </c>
      <c r="AF869" t="s">
        <v>47</v>
      </c>
      <c r="AG869">
        <v>1</v>
      </c>
      <c r="AH869">
        <v>2</v>
      </c>
      <c r="AI869">
        <v>12</v>
      </c>
      <c r="AJ869">
        <v>8171</v>
      </c>
      <c r="AK869" t="s">
        <v>48</v>
      </c>
      <c r="AL869">
        <v>1</v>
      </c>
    </row>
    <row r="870" spans="1:38" x14ac:dyDescent="0.25">
      <c r="A870" t="s">
        <v>1642</v>
      </c>
      <c r="B870">
        <v>3</v>
      </c>
      <c r="C870">
        <v>0</v>
      </c>
      <c r="D870">
        <v>7</v>
      </c>
      <c r="E870" t="s">
        <v>59</v>
      </c>
      <c r="F870" t="s">
        <v>40</v>
      </c>
      <c r="G870">
        <v>1</v>
      </c>
      <c r="H870">
        <v>11</v>
      </c>
      <c r="I870">
        <v>4</v>
      </c>
      <c r="J870">
        <v>1924</v>
      </c>
      <c r="K870">
        <v>1972</v>
      </c>
      <c r="L870">
        <v>1954</v>
      </c>
      <c r="M870">
        <v>2</v>
      </c>
      <c r="N870" t="s">
        <v>62</v>
      </c>
      <c r="P870">
        <v>1</v>
      </c>
      <c r="Q870">
        <v>2168</v>
      </c>
      <c r="R870">
        <v>1</v>
      </c>
      <c r="S870">
        <v>4</v>
      </c>
      <c r="T870" t="s">
        <v>69</v>
      </c>
      <c r="U870">
        <v>1</v>
      </c>
      <c r="V870" t="s">
        <v>160</v>
      </c>
      <c r="W870">
        <v>6</v>
      </c>
      <c r="X870" t="s">
        <v>44</v>
      </c>
      <c r="Y870">
        <v>3</v>
      </c>
      <c r="Z870" t="s">
        <v>52</v>
      </c>
      <c r="AA870">
        <v>6</v>
      </c>
      <c r="AB870" t="s">
        <v>322</v>
      </c>
      <c r="AC870">
        <v>11</v>
      </c>
      <c r="AD870" t="s">
        <v>976</v>
      </c>
      <c r="AE870">
        <v>6</v>
      </c>
      <c r="AF870" t="s">
        <v>47</v>
      </c>
      <c r="AG870">
        <v>1</v>
      </c>
      <c r="AH870">
        <v>1</v>
      </c>
      <c r="AI870">
        <v>12</v>
      </c>
      <c r="AJ870">
        <v>5397</v>
      </c>
      <c r="AK870" t="s">
        <v>48</v>
      </c>
      <c r="AL870">
        <v>0</v>
      </c>
    </row>
    <row r="871" spans="1:38" x14ac:dyDescent="0.25">
      <c r="A871" t="s">
        <v>1643</v>
      </c>
      <c r="B871">
        <v>4</v>
      </c>
      <c r="C871">
        <v>1</v>
      </c>
      <c r="D871">
        <v>7</v>
      </c>
      <c r="E871" t="s">
        <v>59</v>
      </c>
      <c r="F871" t="s">
        <v>40</v>
      </c>
      <c r="G871">
        <v>1</v>
      </c>
      <c r="H871">
        <v>11</v>
      </c>
      <c r="I871">
        <v>4</v>
      </c>
      <c r="J871">
        <v>1989</v>
      </c>
      <c r="L871">
        <v>2008</v>
      </c>
      <c r="M871">
        <v>2.5</v>
      </c>
      <c r="N871" t="s">
        <v>392</v>
      </c>
      <c r="O871">
        <v>0</v>
      </c>
      <c r="P871">
        <v>3</v>
      </c>
      <c r="Q871">
        <v>3674</v>
      </c>
      <c r="R871">
        <v>1</v>
      </c>
      <c r="S871">
        <v>6</v>
      </c>
      <c r="T871" t="s">
        <v>331</v>
      </c>
      <c r="U871">
        <v>1</v>
      </c>
      <c r="V871" t="s">
        <v>160</v>
      </c>
      <c r="W871">
        <v>7</v>
      </c>
      <c r="X871" t="s">
        <v>209</v>
      </c>
      <c r="Y871">
        <v>5</v>
      </c>
      <c r="Z871" t="s">
        <v>44</v>
      </c>
      <c r="AA871">
        <v>6</v>
      </c>
      <c r="AB871" t="s">
        <v>322</v>
      </c>
      <c r="AC871">
        <v>1</v>
      </c>
      <c r="AD871" t="s">
        <v>64</v>
      </c>
      <c r="AE871">
        <v>6</v>
      </c>
      <c r="AF871" t="s">
        <v>47</v>
      </c>
      <c r="AG871">
        <v>1</v>
      </c>
      <c r="AH871">
        <v>4</v>
      </c>
      <c r="AI871">
        <v>12</v>
      </c>
      <c r="AJ871">
        <v>5530</v>
      </c>
      <c r="AK871" t="s">
        <v>48</v>
      </c>
      <c r="AL871">
        <v>0</v>
      </c>
    </row>
    <row r="872" spans="1:38" x14ac:dyDescent="0.25">
      <c r="A872" t="s">
        <v>1644</v>
      </c>
      <c r="B872">
        <v>1</v>
      </c>
      <c r="C872">
        <v>0</v>
      </c>
      <c r="D872">
        <v>13</v>
      </c>
      <c r="E872" t="s">
        <v>39</v>
      </c>
      <c r="F872" t="s">
        <v>50</v>
      </c>
      <c r="G872">
        <v>1</v>
      </c>
      <c r="H872">
        <v>8</v>
      </c>
      <c r="I872">
        <v>4</v>
      </c>
      <c r="J872">
        <v>1922</v>
      </c>
      <c r="K872">
        <v>2001</v>
      </c>
      <c r="L872">
        <v>1954</v>
      </c>
      <c r="M872">
        <v>2</v>
      </c>
      <c r="N872" t="s">
        <v>62</v>
      </c>
      <c r="P872">
        <v>1</v>
      </c>
      <c r="Q872">
        <v>1786</v>
      </c>
      <c r="R872">
        <v>1</v>
      </c>
      <c r="S872">
        <v>4</v>
      </c>
      <c r="T872" t="s">
        <v>69</v>
      </c>
      <c r="U872">
        <v>1</v>
      </c>
      <c r="V872" t="s">
        <v>160</v>
      </c>
      <c r="W872">
        <v>6</v>
      </c>
      <c r="X872" t="s">
        <v>44</v>
      </c>
      <c r="Y872">
        <v>4</v>
      </c>
      <c r="Z872" t="s">
        <v>72</v>
      </c>
      <c r="AA872">
        <v>6</v>
      </c>
      <c r="AB872" t="s">
        <v>322</v>
      </c>
      <c r="AC872">
        <v>11</v>
      </c>
      <c r="AD872" t="s">
        <v>976</v>
      </c>
      <c r="AE872">
        <v>6</v>
      </c>
      <c r="AF872" t="s">
        <v>47</v>
      </c>
      <c r="AG872">
        <v>1</v>
      </c>
      <c r="AH872">
        <v>1</v>
      </c>
      <c r="AI872">
        <v>12</v>
      </c>
      <c r="AJ872">
        <v>5140</v>
      </c>
      <c r="AK872" t="s">
        <v>48</v>
      </c>
      <c r="AL872">
        <v>0</v>
      </c>
    </row>
    <row r="873" spans="1:38" x14ac:dyDescent="0.25">
      <c r="A873" t="s">
        <v>1645</v>
      </c>
      <c r="B873">
        <v>2</v>
      </c>
      <c r="C873">
        <v>1</v>
      </c>
      <c r="D873">
        <v>13</v>
      </c>
      <c r="E873" t="s">
        <v>39</v>
      </c>
      <c r="F873" t="s">
        <v>50</v>
      </c>
      <c r="G873">
        <v>1</v>
      </c>
      <c r="H873">
        <v>9</v>
      </c>
      <c r="I873">
        <v>3</v>
      </c>
      <c r="J873">
        <v>1927</v>
      </c>
      <c r="K873">
        <v>1979</v>
      </c>
      <c r="L873">
        <v>1962</v>
      </c>
      <c r="M873">
        <v>2</v>
      </c>
      <c r="N873" t="s">
        <v>1646</v>
      </c>
      <c r="O873">
        <v>300814</v>
      </c>
      <c r="P873">
        <v>4</v>
      </c>
      <c r="Q873">
        <v>2088</v>
      </c>
      <c r="R873">
        <v>1</v>
      </c>
      <c r="S873">
        <v>4</v>
      </c>
      <c r="T873" t="s">
        <v>69</v>
      </c>
      <c r="U873">
        <v>1</v>
      </c>
      <c r="V873" t="s">
        <v>160</v>
      </c>
      <c r="W873">
        <v>7</v>
      </c>
      <c r="X873" t="s">
        <v>209</v>
      </c>
      <c r="Y873">
        <v>3</v>
      </c>
      <c r="Z873" t="s">
        <v>52</v>
      </c>
      <c r="AA873">
        <v>6</v>
      </c>
      <c r="AB873" t="s">
        <v>322</v>
      </c>
      <c r="AC873">
        <v>1</v>
      </c>
      <c r="AD873" t="s">
        <v>64</v>
      </c>
      <c r="AE873">
        <v>6</v>
      </c>
      <c r="AF873" t="s">
        <v>47</v>
      </c>
      <c r="AG873">
        <v>1</v>
      </c>
      <c r="AH873">
        <v>2</v>
      </c>
      <c r="AI873">
        <v>12</v>
      </c>
      <c r="AJ873">
        <v>7026</v>
      </c>
      <c r="AK873" t="s">
        <v>48</v>
      </c>
      <c r="AL873">
        <v>0</v>
      </c>
    </row>
    <row r="874" spans="1:38" x14ac:dyDescent="0.25">
      <c r="A874" t="s">
        <v>1647</v>
      </c>
      <c r="B874">
        <v>2</v>
      </c>
      <c r="C874">
        <v>1</v>
      </c>
      <c r="D874">
        <v>7</v>
      </c>
      <c r="E874" t="s">
        <v>59</v>
      </c>
      <c r="F874" t="s">
        <v>40</v>
      </c>
      <c r="G874">
        <v>1</v>
      </c>
      <c r="H874">
        <v>8</v>
      </c>
      <c r="I874">
        <v>3</v>
      </c>
      <c r="J874">
        <v>1928</v>
      </c>
      <c r="L874">
        <v>1954</v>
      </c>
      <c r="M874">
        <v>2</v>
      </c>
      <c r="N874" t="s">
        <v>1648</v>
      </c>
      <c r="O874">
        <v>300000</v>
      </c>
      <c r="P874">
        <v>1</v>
      </c>
      <c r="Q874">
        <v>1608</v>
      </c>
      <c r="R874">
        <v>1</v>
      </c>
      <c r="S874">
        <v>4</v>
      </c>
      <c r="T874" t="s">
        <v>69</v>
      </c>
      <c r="U874">
        <v>8</v>
      </c>
      <c r="V874" t="s">
        <v>126</v>
      </c>
      <c r="W874">
        <v>6</v>
      </c>
      <c r="X874" t="s">
        <v>44</v>
      </c>
      <c r="Y874">
        <v>3</v>
      </c>
      <c r="Z874" t="s">
        <v>52</v>
      </c>
      <c r="AA874">
        <v>14</v>
      </c>
      <c r="AB874" t="s">
        <v>45</v>
      </c>
      <c r="AC874">
        <v>11</v>
      </c>
      <c r="AD874" t="s">
        <v>976</v>
      </c>
      <c r="AE874">
        <v>6</v>
      </c>
      <c r="AF874" t="s">
        <v>47</v>
      </c>
      <c r="AG874">
        <v>1</v>
      </c>
      <c r="AH874">
        <v>1</v>
      </c>
      <c r="AI874">
        <v>13</v>
      </c>
      <c r="AJ874">
        <v>3500</v>
      </c>
      <c r="AK874" t="s">
        <v>48</v>
      </c>
      <c r="AL874">
        <v>1</v>
      </c>
    </row>
    <row r="875" spans="1:38" x14ac:dyDescent="0.25">
      <c r="A875" t="s">
        <v>1649</v>
      </c>
      <c r="B875">
        <v>1</v>
      </c>
      <c r="C875">
        <v>0</v>
      </c>
      <c r="D875">
        <v>7</v>
      </c>
      <c r="E875" t="s">
        <v>59</v>
      </c>
      <c r="F875" t="s">
        <v>40</v>
      </c>
      <c r="G875">
        <v>1</v>
      </c>
      <c r="H875">
        <v>6</v>
      </c>
      <c r="I875">
        <v>3</v>
      </c>
      <c r="J875">
        <v>1950</v>
      </c>
      <c r="L875">
        <v>1957</v>
      </c>
      <c r="M875">
        <v>2</v>
      </c>
      <c r="N875" t="s">
        <v>1650</v>
      </c>
      <c r="O875">
        <v>0</v>
      </c>
      <c r="P875">
        <v>1</v>
      </c>
      <c r="Q875">
        <v>1329</v>
      </c>
      <c r="R875">
        <v>1</v>
      </c>
      <c r="S875">
        <v>4</v>
      </c>
      <c r="T875" t="s">
        <v>69</v>
      </c>
      <c r="U875">
        <v>1</v>
      </c>
      <c r="V875" t="s">
        <v>160</v>
      </c>
      <c r="W875">
        <v>5</v>
      </c>
      <c r="X875" t="s">
        <v>63</v>
      </c>
      <c r="Y875">
        <v>4</v>
      </c>
      <c r="Z875" t="s">
        <v>72</v>
      </c>
      <c r="AA875">
        <v>14</v>
      </c>
      <c r="AB875" t="s">
        <v>45</v>
      </c>
      <c r="AC875">
        <v>1</v>
      </c>
      <c r="AD875" t="s">
        <v>64</v>
      </c>
      <c r="AE875">
        <v>6</v>
      </c>
      <c r="AF875" t="s">
        <v>47</v>
      </c>
      <c r="AG875">
        <v>1</v>
      </c>
      <c r="AH875">
        <v>1</v>
      </c>
      <c r="AI875">
        <v>12</v>
      </c>
      <c r="AJ875">
        <v>4000</v>
      </c>
      <c r="AK875" t="s">
        <v>48</v>
      </c>
      <c r="AL875">
        <v>0</v>
      </c>
    </row>
    <row r="876" spans="1:38" x14ac:dyDescent="0.25">
      <c r="A876" t="s">
        <v>1651</v>
      </c>
      <c r="B876">
        <v>2</v>
      </c>
      <c r="C876">
        <v>0</v>
      </c>
      <c r="D876">
        <v>1</v>
      </c>
      <c r="E876" t="s">
        <v>67</v>
      </c>
      <c r="F876" t="s">
        <v>50</v>
      </c>
      <c r="G876">
        <v>1</v>
      </c>
      <c r="H876">
        <v>9</v>
      </c>
      <c r="I876">
        <v>3</v>
      </c>
      <c r="J876">
        <v>1932</v>
      </c>
      <c r="L876">
        <v>1950</v>
      </c>
      <c r="M876">
        <v>2</v>
      </c>
      <c r="N876" t="s">
        <v>1652</v>
      </c>
      <c r="O876">
        <v>130000</v>
      </c>
      <c r="P876">
        <v>1</v>
      </c>
      <c r="Q876">
        <v>1404</v>
      </c>
      <c r="R876">
        <v>1</v>
      </c>
      <c r="S876">
        <v>4</v>
      </c>
      <c r="T876" t="s">
        <v>69</v>
      </c>
      <c r="U876">
        <v>7</v>
      </c>
      <c r="V876" t="s">
        <v>43</v>
      </c>
      <c r="W876">
        <v>5</v>
      </c>
      <c r="X876" t="s">
        <v>63</v>
      </c>
      <c r="Y876">
        <v>3</v>
      </c>
      <c r="Z876" t="s">
        <v>52</v>
      </c>
      <c r="AA876">
        <v>14</v>
      </c>
      <c r="AB876" t="s">
        <v>45</v>
      </c>
      <c r="AC876">
        <v>6</v>
      </c>
      <c r="AD876" t="s">
        <v>53</v>
      </c>
      <c r="AE876">
        <v>6</v>
      </c>
      <c r="AF876" t="s">
        <v>47</v>
      </c>
      <c r="AG876">
        <v>1</v>
      </c>
      <c r="AH876">
        <v>0</v>
      </c>
      <c r="AI876">
        <v>11</v>
      </c>
      <c r="AJ876">
        <v>1375</v>
      </c>
      <c r="AK876" t="s">
        <v>48</v>
      </c>
      <c r="AL876">
        <v>0</v>
      </c>
    </row>
    <row r="877" spans="1:38" x14ac:dyDescent="0.25">
      <c r="A877" t="s">
        <v>1653</v>
      </c>
      <c r="B877">
        <v>3</v>
      </c>
      <c r="C877">
        <v>0</v>
      </c>
      <c r="D877">
        <v>7</v>
      </c>
      <c r="E877" t="s">
        <v>59</v>
      </c>
      <c r="F877" t="s">
        <v>40</v>
      </c>
      <c r="G877">
        <v>1</v>
      </c>
      <c r="H877">
        <v>7</v>
      </c>
      <c r="I877">
        <v>3</v>
      </c>
      <c r="J877">
        <v>1927</v>
      </c>
      <c r="L877">
        <v>1970</v>
      </c>
      <c r="M877">
        <v>2</v>
      </c>
      <c r="N877" t="s">
        <v>1654</v>
      </c>
      <c r="O877">
        <v>1035000</v>
      </c>
      <c r="P877">
        <v>2</v>
      </c>
      <c r="Q877">
        <v>1616</v>
      </c>
      <c r="R877">
        <v>1</v>
      </c>
      <c r="S877">
        <v>4</v>
      </c>
      <c r="T877" t="s">
        <v>69</v>
      </c>
      <c r="U877">
        <v>8</v>
      </c>
      <c r="V877" t="s">
        <v>126</v>
      </c>
      <c r="W877">
        <v>6</v>
      </c>
      <c r="X877" t="s">
        <v>44</v>
      </c>
      <c r="Y877">
        <v>3</v>
      </c>
      <c r="Z877" t="s">
        <v>52</v>
      </c>
      <c r="AA877">
        <v>14</v>
      </c>
      <c r="AB877" t="s">
        <v>45</v>
      </c>
      <c r="AC877">
        <v>11</v>
      </c>
      <c r="AD877" t="s">
        <v>976</v>
      </c>
      <c r="AE877">
        <v>6</v>
      </c>
      <c r="AF877" t="s">
        <v>47</v>
      </c>
      <c r="AG877">
        <v>1</v>
      </c>
      <c r="AH877">
        <v>1</v>
      </c>
      <c r="AI877">
        <v>13</v>
      </c>
      <c r="AJ877">
        <v>3750</v>
      </c>
      <c r="AK877" t="s">
        <v>48</v>
      </c>
      <c r="AL877">
        <v>1</v>
      </c>
    </row>
    <row r="878" spans="1:38" x14ac:dyDescent="0.25">
      <c r="A878" t="s">
        <v>1655</v>
      </c>
      <c r="B878">
        <v>3</v>
      </c>
      <c r="C878">
        <v>0</v>
      </c>
      <c r="D878">
        <v>13</v>
      </c>
      <c r="E878" t="s">
        <v>39</v>
      </c>
      <c r="F878" t="s">
        <v>50</v>
      </c>
      <c r="G878">
        <v>1</v>
      </c>
      <c r="H878">
        <v>8</v>
      </c>
      <c r="I878">
        <v>3</v>
      </c>
      <c r="J878">
        <v>1926</v>
      </c>
      <c r="L878">
        <v>1961</v>
      </c>
      <c r="M878">
        <v>2</v>
      </c>
      <c r="N878" t="s">
        <v>733</v>
      </c>
      <c r="O878">
        <v>0</v>
      </c>
      <c r="P878">
        <v>1</v>
      </c>
      <c r="Q878">
        <v>2006</v>
      </c>
      <c r="R878">
        <v>1</v>
      </c>
      <c r="S878">
        <v>4</v>
      </c>
      <c r="T878" t="s">
        <v>69</v>
      </c>
      <c r="U878">
        <v>8</v>
      </c>
      <c r="V878" t="s">
        <v>126</v>
      </c>
      <c r="W878">
        <v>6</v>
      </c>
      <c r="X878" t="s">
        <v>44</v>
      </c>
      <c r="Y878">
        <v>3</v>
      </c>
      <c r="Z878" t="s">
        <v>52</v>
      </c>
      <c r="AA878">
        <v>14</v>
      </c>
      <c r="AB878" t="s">
        <v>45</v>
      </c>
      <c r="AC878">
        <v>11</v>
      </c>
      <c r="AD878" t="s">
        <v>976</v>
      </c>
      <c r="AE878">
        <v>6</v>
      </c>
      <c r="AF878" t="s">
        <v>47</v>
      </c>
      <c r="AG878">
        <v>1</v>
      </c>
      <c r="AH878">
        <v>1</v>
      </c>
      <c r="AI878">
        <v>13</v>
      </c>
      <c r="AJ878">
        <v>3750</v>
      </c>
      <c r="AK878" t="s">
        <v>48</v>
      </c>
      <c r="AL878">
        <v>0</v>
      </c>
    </row>
    <row r="879" spans="1:38" x14ac:dyDescent="0.25">
      <c r="A879" t="s">
        <v>1656</v>
      </c>
      <c r="B879">
        <v>2</v>
      </c>
      <c r="C879">
        <v>0</v>
      </c>
      <c r="D879">
        <v>7</v>
      </c>
      <c r="E879" t="s">
        <v>59</v>
      </c>
      <c r="F879" t="s">
        <v>40</v>
      </c>
      <c r="G879">
        <v>1</v>
      </c>
      <c r="H879">
        <v>9</v>
      </c>
      <c r="I879">
        <v>3</v>
      </c>
      <c r="J879">
        <v>1927</v>
      </c>
      <c r="L879">
        <v>1954</v>
      </c>
      <c r="M879">
        <v>2.5</v>
      </c>
      <c r="N879" t="s">
        <v>62</v>
      </c>
      <c r="P879">
        <v>1</v>
      </c>
      <c r="Q879">
        <v>1992</v>
      </c>
      <c r="R879">
        <v>1</v>
      </c>
      <c r="S879">
        <v>6</v>
      </c>
      <c r="T879" t="s">
        <v>331</v>
      </c>
      <c r="U879">
        <v>8</v>
      </c>
      <c r="V879" t="s">
        <v>126</v>
      </c>
      <c r="W879">
        <v>6</v>
      </c>
      <c r="X879" t="s">
        <v>44</v>
      </c>
      <c r="Y879">
        <v>3</v>
      </c>
      <c r="Z879" t="s">
        <v>52</v>
      </c>
      <c r="AA879">
        <v>14</v>
      </c>
      <c r="AB879" t="s">
        <v>45</v>
      </c>
      <c r="AC879">
        <v>4</v>
      </c>
      <c r="AD879" t="s">
        <v>1139</v>
      </c>
      <c r="AE879">
        <v>6</v>
      </c>
      <c r="AF879" t="s">
        <v>47</v>
      </c>
      <c r="AG879">
        <v>1</v>
      </c>
      <c r="AH879">
        <v>1</v>
      </c>
      <c r="AI879">
        <v>13</v>
      </c>
      <c r="AJ879">
        <v>3885</v>
      </c>
      <c r="AK879" t="s">
        <v>48</v>
      </c>
      <c r="AL879">
        <v>0</v>
      </c>
    </row>
    <row r="880" spans="1:38" x14ac:dyDescent="0.25">
      <c r="A880" t="s">
        <v>1657</v>
      </c>
      <c r="B880">
        <v>3</v>
      </c>
      <c r="C880">
        <v>1</v>
      </c>
      <c r="D880">
        <v>7</v>
      </c>
      <c r="E880" t="s">
        <v>59</v>
      </c>
      <c r="F880" t="s">
        <v>40</v>
      </c>
      <c r="G880">
        <v>1</v>
      </c>
      <c r="H880">
        <v>8</v>
      </c>
      <c r="I880">
        <v>4</v>
      </c>
      <c r="J880">
        <v>1929</v>
      </c>
      <c r="K880">
        <v>2017</v>
      </c>
      <c r="L880">
        <v>1969</v>
      </c>
      <c r="M880">
        <v>2</v>
      </c>
      <c r="N880" t="s">
        <v>1658</v>
      </c>
      <c r="O880">
        <v>826000</v>
      </c>
      <c r="P880">
        <v>1</v>
      </c>
      <c r="Q880">
        <v>2842</v>
      </c>
      <c r="R880">
        <v>1</v>
      </c>
      <c r="S880">
        <v>4</v>
      </c>
      <c r="T880" t="s">
        <v>69</v>
      </c>
      <c r="U880">
        <v>1</v>
      </c>
      <c r="V880" t="s">
        <v>160</v>
      </c>
      <c r="W880">
        <v>5</v>
      </c>
      <c r="X880" t="s">
        <v>63</v>
      </c>
      <c r="Y880">
        <v>3</v>
      </c>
      <c r="Z880" t="s">
        <v>52</v>
      </c>
      <c r="AA880">
        <v>14</v>
      </c>
      <c r="AB880" t="s">
        <v>45</v>
      </c>
      <c r="AC880">
        <v>1</v>
      </c>
      <c r="AD880" t="s">
        <v>64</v>
      </c>
      <c r="AE880">
        <v>6</v>
      </c>
      <c r="AF880" t="s">
        <v>47</v>
      </c>
      <c r="AG880">
        <v>2</v>
      </c>
      <c r="AH880">
        <v>3</v>
      </c>
      <c r="AI880">
        <v>12</v>
      </c>
      <c r="AJ880">
        <v>5901</v>
      </c>
      <c r="AK880" t="s">
        <v>48</v>
      </c>
      <c r="AL880">
        <v>0</v>
      </c>
    </row>
    <row r="881" spans="1:38" x14ac:dyDescent="0.25">
      <c r="A881" t="s">
        <v>1659</v>
      </c>
      <c r="B881">
        <v>3</v>
      </c>
      <c r="C881">
        <v>1</v>
      </c>
      <c r="D881">
        <v>7</v>
      </c>
      <c r="E881" t="s">
        <v>59</v>
      </c>
      <c r="F881" t="s">
        <v>40</v>
      </c>
      <c r="G881">
        <v>1</v>
      </c>
      <c r="H881">
        <v>9</v>
      </c>
      <c r="I881">
        <v>4</v>
      </c>
      <c r="J881">
        <v>1927</v>
      </c>
      <c r="K881">
        <v>1987</v>
      </c>
      <c r="L881">
        <v>1969</v>
      </c>
      <c r="M881">
        <v>2</v>
      </c>
      <c r="N881" t="s">
        <v>1660</v>
      </c>
      <c r="O881">
        <v>1155000</v>
      </c>
      <c r="P881">
        <v>2</v>
      </c>
      <c r="Q881">
        <v>1726</v>
      </c>
      <c r="R881">
        <v>1</v>
      </c>
      <c r="S881">
        <v>4</v>
      </c>
      <c r="T881" t="s">
        <v>69</v>
      </c>
      <c r="U881">
        <v>8</v>
      </c>
      <c r="V881" t="s">
        <v>126</v>
      </c>
      <c r="W881">
        <v>5</v>
      </c>
      <c r="X881" t="s">
        <v>63</v>
      </c>
      <c r="Y881">
        <v>4</v>
      </c>
      <c r="Z881" t="s">
        <v>72</v>
      </c>
      <c r="AA881">
        <v>14</v>
      </c>
      <c r="AB881" t="s">
        <v>45</v>
      </c>
      <c r="AC881">
        <v>6</v>
      </c>
      <c r="AD881" t="s">
        <v>53</v>
      </c>
      <c r="AE881">
        <v>6</v>
      </c>
      <c r="AF881" t="s">
        <v>47</v>
      </c>
      <c r="AG881">
        <v>1</v>
      </c>
      <c r="AH881">
        <v>1</v>
      </c>
      <c r="AI881">
        <v>13</v>
      </c>
      <c r="AJ881">
        <v>3745</v>
      </c>
      <c r="AK881" t="s">
        <v>48</v>
      </c>
      <c r="AL881">
        <v>1</v>
      </c>
    </row>
    <row r="882" spans="1:38" x14ac:dyDescent="0.25">
      <c r="A882" t="s">
        <v>1661</v>
      </c>
      <c r="B882">
        <v>4</v>
      </c>
      <c r="C882">
        <v>1</v>
      </c>
      <c r="D882">
        <v>7</v>
      </c>
      <c r="E882" t="s">
        <v>59</v>
      </c>
      <c r="F882" t="s">
        <v>40</v>
      </c>
      <c r="G882">
        <v>1</v>
      </c>
      <c r="H882">
        <v>10</v>
      </c>
      <c r="I882">
        <v>6</v>
      </c>
      <c r="J882">
        <v>2001</v>
      </c>
      <c r="L882">
        <v>2008</v>
      </c>
      <c r="M882">
        <v>3</v>
      </c>
      <c r="N882" t="s">
        <v>1662</v>
      </c>
      <c r="O882">
        <v>0</v>
      </c>
      <c r="P882">
        <v>5</v>
      </c>
      <c r="Q882">
        <v>3117</v>
      </c>
      <c r="R882">
        <v>1</v>
      </c>
      <c r="S882">
        <v>7</v>
      </c>
      <c r="T882" t="s">
        <v>42</v>
      </c>
      <c r="U882">
        <v>8</v>
      </c>
      <c r="V882" t="s">
        <v>126</v>
      </c>
      <c r="W882">
        <v>6</v>
      </c>
      <c r="X882" t="s">
        <v>44</v>
      </c>
      <c r="Y882">
        <v>5</v>
      </c>
      <c r="Z882" t="s">
        <v>44</v>
      </c>
      <c r="AA882">
        <v>6</v>
      </c>
      <c r="AB882" t="s">
        <v>322</v>
      </c>
      <c r="AC882">
        <v>1</v>
      </c>
      <c r="AD882" t="s">
        <v>64</v>
      </c>
      <c r="AE882">
        <v>6</v>
      </c>
      <c r="AF882" t="s">
        <v>47</v>
      </c>
      <c r="AG882">
        <v>1</v>
      </c>
      <c r="AH882">
        <v>1</v>
      </c>
      <c r="AI882">
        <v>13</v>
      </c>
      <c r="AJ882">
        <v>3182</v>
      </c>
      <c r="AK882" t="s">
        <v>48</v>
      </c>
      <c r="AL882">
        <v>0</v>
      </c>
    </row>
    <row r="883" spans="1:38" x14ac:dyDescent="0.25">
      <c r="A883" t="s">
        <v>1663</v>
      </c>
      <c r="B883">
        <v>2</v>
      </c>
      <c r="C883">
        <v>1</v>
      </c>
      <c r="D883">
        <v>13</v>
      </c>
      <c r="E883" t="s">
        <v>39</v>
      </c>
      <c r="F883" t="s">
        <v>50</v>
      </c>
      <c r="G883">
        <v>1</v>
      </c>
      <c r="H883">
        <v>9</v>
      </c>
      <c r="I883">
        <v>5</v>
      </c>
      <c r="J883">
        <v>1924</v>
      </c>
      <c r="L883">
        <v>1950</v>
      </c>
      <c r="M883">
        <v>2.25</v>
      </c>
      <c r="N883" t="s">
        <v>1664</v>
      </c>
      <c r="O883">
        <v>0</v>
      </c>
      <c r="P883">
        <v>2</v>
      </c>
      <c r="Q883">
        <v>1889</v>
      </c>
      <c r="R883">
        <v>1</v>
      </c>
      <c r="S883">
        <v>6</v>
      </c>
      <c r="T883" t="s">
        <v>331</v>
      </c>
      <c r="U883">
        <v>8</v>
      </c>
      <c r="V883" t="s">
        <v>126</v>
      </c>
      <c r="W883">
        <v>5</v>
      </c>
      <c r="X883" t="s">
        <v>63</v>
      </c>
      <c r="Y883">
        <v>3</v>
      </c>
      <c r="Z883" t="s">
        <v>52</v>
      </c>
      <c r="AA883">
        <v>6</v>
      </c>
      <c r="AB883" t="s">
        <v>322</v>
      </c>
      <c r="AC883">
        <v>11</v>
      </c>
      <c r="AD883" t="s">
        <v>976</v>
      </c>
      <c r="AE883">
        <v>6</v>
      </c>
      <c r="AF883" t="s">
        <v>47</v>
      </c>
      <c r="AG883">
        <v>1</v>
      </c>
      <c r="AH883">
        <v>1</v>
      </c>
      <c r="AI883">
        <v>13</v>
      </c>
      <c r="AJ883">
        <v>4500</v>
      </c>
      <c r="AK883" t="s">
        <v>48</v>
      </c>
      <c r="AL883">
        <v>0</v>
      </c>
    </row>
    <row r="884" spans="1:38" x14ac:dyDescent="0.25">
      <c r="A884" t="s">
        <v>1665</v>
      </c>
      <c r="B884">
        <v>1</v>
      </c>
      <c r="C884">
        <v>1</v>
      </c>
      <c r="D884">
        <v>13</v>
      </c>
      <c r="E884" t="s">
        <v>39</v>
      </c>
      <c r="F884" t="s">
        <v>50</v>
      </c>
      <c r="G884">
        <v>1</v>
      </c>
      <c r="H884">
        <v>6</v>
      </c>
      <c r="I884">
        <v>3</v>
      </c>
      <c r="J884">
        <v>1925</v>
      </c>
      <c r="K884">
        <v>2008</v>
      </c>
      <c r="L884">
        <v>1963</v>
      </c>
      <c r="M884">
        <v>2</v>
      </c>
      <c r="N884" t="s">
        <v>1666</v>
      </c>
      <c r="O884">
        <v>0</v>
      </c>
      <c r="P884">
        <v>1</v>
      </c>
      <c r="Q884">
        <v>1710</v>
      </c>
      <c r="R884">
        <v>1</v>
      </c>
      <c r="S884">
        <v>4</v>
      </c>
      <c r="T884" t="s">
        <v>69</v>
      </c>
      <c r="U884">
        <v>1</v>
      </c>
      <c r="V884" t="s">
        <v>160</v>
      </c>
      <c r="W884">
        <v>5</v>
      </c>
      <c r="X884" t="s">
        <v>63</v>
      </c>
      <c r="Y884">
        <v>4</v>
      </c>
      <c r="Z884" t="s">
        <v>72</v>
      </c>
      <c r="AA884">
        <v>6</v>
      </c>
      <c r="AB884" t="s">
        <v>322</v>
      </c>
      <c r="AC884">
        <v>1</v>
      </c>
      <c r="AD884" t="s">
        <v>64</v>
      </c>
      <c r="AE884">
        <v>6</v>
      </c>
      <c r="AF884" t="s">
        <v>47</v>
      </c>
      <c r="AG884">
        <v>1</v>
      </c>
      <c r="AH884">
        <v>1</v>
      </c>
      <c r="AI884">
        <v>12</v>
      </c>
      <c r="AJ884">
        <v>3575</v>
      </c>
      <c r="AK884" t="s">
        <v>48</v>
      </c>
      <c r="AL884">
        <v>0</v>
      </c>
    </row>
    <row r="885" spans="1:38" x14ac:dyDescent="0.25">
      <c r="A885" t="s">
        <v>1667</v>
      </c>
      <c r="B885">
        <v>2</v>
      </c>
      <c r="C885">
        <v>0</v>
      </c>
      <c r="D885">
        <v>13</v>
      </c>
      <c r="E885" t="s">
        <v>39</v>
      </c>
      <c r="F885" t="s">
        <v>50</v>
      </c>
      <c r="G885">
        <v>1</v>
      </c>
      <c r="H885">
        <v>6</v>
      </c>
      <c r="I885">
        <v>3</v>
      </c>
      <c r="J885">
        <v>1911</v>
      </c>
      <c r="K885">
        <v>2013</v>
      </c>
      <c r="L885">
        <v>1967</v>
      </c>
      <c r="M885">
        <v>2</v>
      </c>
      <c r="N885" t="s">
        <v>1668</v>
      </c>
      <c r="O885">
        <v>155000</v>
      </c>
      <c r="P885">
        <v>1</v>
      </c>
      <c r="Q885">
        <v>1560</v>
      </c>
      <c r="R885">
        <v>1</v>
      </c>
      <c r="S885">
        <v>4</v>
      </c>
      <c r="T885" t="s">
        <v>69</v>
      </c>
      <c r="U885">
        <v>8</v>
      </c>
      <c r="V885" t="s">
        <v>126</v>
      </c>
      <c r="W885">
        <v>4</v>
      </c>
      <c r="X885" t="s">
        <v>71</v>
      </c>
      <c r="Y885">
        <v>3</v>
      </c>
      <c r="Z885" t="s">
        <v>52</v>
      </c>
      <c r="AA885">
        <v>14</v>
      </c>
      <c r="AB885" t="s">
        <v>45</v>
      </c>
      <c r="AC885">
        <v>6</v>
      </c>
      <c r="AD885" t="s">
        <v>53</v>
      </c>
      <c r="AE885">
        <v>6</v>
      </c>
      <c r="AF885" t="s">
        <v>47</v>
      </c>
      <c r="AG885">
        <v>1</v>
      </c>
      <c r="AH885">
        <v>1</v>
      </c>
      <c r="AI885">
        <v>13</v>
      </c>
      <c r="AJ885">
        <v>2250</v>
      </c>
      <c r="AK885" t="s">
        <v>48</v>
      </c>
      <c r="AL885">
        <v>1</v>
      </c>
    </row>
    <row r="886" spans="1:38" x14ac:dyDescent="0.25">
      <c r="A886" t="s">
        <v>1669</v>
      </c>
      <c r="B886">
        <v>3</v>
      </c>
      <c r="C886">
        <v>0</v>
      </c>
      <c r="D886">
        <v>1</v>
      </c>
      <c r="E886" t="s">
        <v>67</v>
      </c>
      <c r="F886" t="s">
        <v>40</v>
      </c>
      <c r="G886">
        <v>1</v>
      </c>
      <c r="H886">
        <v>9</v>
      </c>
      <c r="I886">
        <v>4</v>
      </c>
      <c r="J886">
        <v>1941</v>
      </c>
      <c r="L886">
        <v>1954</v>
      </c>
      <c r="M886">
        <v>2</v>
      </c>
      <c r="N886" t="s">
        <v>1670</v>
      </c>
      <c r="O886">
        <v>0</v>
      </c>
      <c r="P886">
        <v>1</v>
      </c>
      <c r="Q886">
        <v>2592</v>
      </c>
      <c r="R886">
        <v>1</v>
      </c>
      <c r="S886">
        <v>4</v>
      </c>
      <c r="T886" t="s">
        <v>69</v>
      </c>
      <c r="U886">
        <v>1</v>
      </c>
      <c r="V886" t="s">
        <v>160</v>
      </c>
      <c r="W886">
        <v>6</v>
      </c>
      <c r="X886" t="s">
        <v>44</v>
      </c>
      <c r="Y886">
        <v>3</v>
      </c>
      <c r="Z886" t="s">
        <v>52</v>
      </c>
      <c r="AA886">
        <v>14</v>
      </c>
      <c r="AB886" t="s">
        <v>45</v>
      </c>
      <c r="AC886">
        <v>11</v>
      </c>
      <c r="AD886" t="s">
        <v>976</v>
      </c>
      <c r="AE886">
        <v>6</v>
      </c>
      <c r="AF886" t="s">
        <v>47</v>
      </c>
      <c r="AG886">
        <v>1</v>
      </c>
      <c r="AH886">
        <v>1</v>
      </c>
      <c r="AI886">
        <v>12</v>
      </c>
      <c r="AJ886">
        <v>6277</v>
      </c>
      <c r="AK886" t="s">
        <v>48</v>
      </c>
      <c r="AL886">
        <v>0</v>
      </c>
    </row>
    <row r="887" spans="1:38" x14ac:dyDescent="0.25">
      <c r="A887" t="s">
        <v>1671</v>
      </c>
      <c r="B887">
        <v>2</v>
      </c>
      <c r="C887">
        <v>0</v>
      </c>
      <c r="D887">
        <v>13</v>
      </c>
      <c r="E887" t="s">
        <v>39</v>
      </c>
      <c r="F887" t="s">
        <v>50</v>
      </c>
      <c r="G887">
        <v>1</v>
      </c>
      <c r="H887">
        <v>6</v>
      </c>
      <c r="I887">
        <v>3</v>
      </c>
      <c r="J887">
        <v>1941</v>
      </c>
      <c r="K887">
        <v>2008</v>
      </c>
      <c r="L887">
        <v>1969</v>
      </c>
      <c r="M887">
        <v>2.25</v>
      </c>
      <c r="N887" t="s">
        <v>1672</v>
      </c>
      <c r="O887">
        <v>0</v>
      </c>
      <c r="P887">
        <v>1</v>
      </c>
      <c r="Q887">
        <v>2381</v>
      </c>
      <c r="R887">
        <v>1</v>
      </c>
      <c r="S887">
        <v>4</v>
      </c>
      <c r="T887" t="s">
        <v>69</v>
      </c>
      <c r="U887">
        <v>1</v>
      </c>
      <c r="V887" t="s">
        <v>160</v>
      </c>
      <c r="W887">
        <v>5</v>
      </c>
      <c r="X887" t="s">
        <v>63</v>
      </c>
      <c r="Y887">
        <v>3</v>
      </c>
      <c r="Z887" t="s">
        <v>52</v>
      </c>
      <c r="AA887">
        <v>14</v>
      </c>
      <c r="AB887" t="s">
        <v>45</v>
      </c>
      <c r="AC887">
        <v>11</v>
      </c>
      <c r="AD887" t="s">
        <v>976</v>
      </c>
      <c r="AE887">
        <v>6</v>
      </c>
      <c r="AF887" t="s">
        <v>47</v>
      </c>
      <c r="AG887">
        <v>1</v>
      </c>
      <c r="AH887">
        <v>1</v>
      </c>
      <c r="AI887">
        <v>12</v>
      </c>
      <c r="AJ887">
        <v>5100</v>
      </c>
      <c r="AK887" t="s">
        <v>48</v>
      </c>
      <c r="AL887">
        <v>0</v>
      </c>
    </row>
    <row r="888" spans="1:38" x14ac:dyDescent="0.25">
      <c r="A888" t="s">
        <v>1673</v>
      </c>
      <c r="B888">
        <v>3</v>
      </c>
      <c r="C888">
        <v>1</v>
      </c>
      <c r="D888">
        <v>7</v>
      </c>
      <c r="E888" t="s">
        <v>59</v>
      </c>
      <c r="F888" t="s">
        <v>40</v>
      </c>
      <c r="G888">
        <v>1</v>
      </c>
      <c r="H888">
        <v>10</v>
      </c>
      <c r="I888">
        <v>4</v>
      </c>
      <c r="J888">
        <v>1926</v>
      </c>
      <c r="L888">
        <v>1978</v>
      </c>
      <c r="M888">
        <v>2</v>
      </c>
      <c r="N888" t="s">
        <v>62</v>
      </c>
      <c r="P888">
        <v>1</v>
      </c>
      <c r="Q888">
        <v>3042</v>
      </c>
      <c r="R888">
        <v>1</v>
      </c>
      <c r="S888">
        <v>4</v>
      </c>
      <c r="T888" t="s">
        <v>69</v>
      </c>
      <c r="U888">
        <v>1</v>
      </c>
      <c r="V888" t="s">
        <v>160</v>
      </c>
      <c r="W888">
        <v>7</v>
      </c>
      <c r="X888" t="s">
        <v>209</v>
      </c>
      <c r="Y888">
        <v>4</v>
      </c>
      <c r="Z888" t="s">
        <v>72</v>
      </c>
      <c r="AA888">
        <v>14</v>
      </c>
      <c r="AB888" t="s">
        <v>45</v>
      </c>
      <c r="AC888">
        <v>10</v>
      </c>
      <c r="AD888" t="s">
        <v>491</v>
      </c>
      <c r="AE888">
        <v>6</v>
      </c>
      <c r="AF888" t="s">
        <v>47</v>
      </c>
      <c r="AG888">
        <v>1</v>
      </c>
      <c r="AH888">
        <v>1</v>
      </c>
      <c r="AI888">
        <v>12</v>
      </c>
      <c r="AJ888">
        <v>9288</v>
      </c>
      <c r="AK888" t="s">
        <v>48</v>
      </c>
      <c r="AL888">
        <v>0</v>
      </c>
    </row>
    <row r="889" spans="1:38" x14ac:dyDescent="0.25">
      <c r="A889" t="s">
        <v>1674</v>
      </c>
      <c r="B889">
        <v>4</v>
      </c>
      <c r="C889">
        <v>1</v>
      </c>
      <c r="D889">
        <v>7</v>
      </c>
      <c r="E889" t="s">
        <v>59</v>
      </c>
      <c r="F889" t="s">
        <v>40</v>
      </c>
      <c r="G889">
        <v>1</v>
      </c>
      <c r="H889">
        <v>1</v>
      </c>
      <c r="I889">
        <v>4</v>
      </c>
      <c r="J889">
        <v>1912</v>
      </c>
      <c r="K889">
        <v>2014</v>
      </c>
      <c r="L889">
        <v>1972</v>
      </c>
      <c r="M889">
        <v>2.5</v>
      </c>
      <c r="N889" t="s">
        <v>1623</v>
      </c>
      <c r="O889">
        <v>1995000</v>
      </c>
      <c r="P889">
        <v>3</v>
      </c>
      <c r="Q889">
        <v>2425</v>
      </c>
      <c r="R889">
        <v>1</v>
      </c>
      <c r="S889">
        <v>6</v>
      </c>
      <c r="T889" t="s">
        <v>331</v>
      </c>
      <c r="U889">
        <v>1</v>
      </c>
      <c r="V889" t="s">
        <v>160</v>
      </c>
      <c r="W889">
        <v>6</v>
      </c>
      <c r="X889" t="s">
        <v>44</v>
      </c>
      <c r="Y889">
        <v>4</v>
      </c>
      <c r="Z889" t="s">
        <v>72</v>
      </c>
      <c r="AA889">
        <v>5</v>
      </c>
      <c r="AB889" t="s">
        <v>157</v>
      </c>
      <c r="AC889">
        <v>11</v>
      </c>
      <c r="AD889" t="s">
        <v>976</v>
      </c>
      <c r="AE889">
        <v>6</v>
      </c>
      <c r="AF889" t="s">
        <v>47</v>
      </c>
      <c r="AG889">
        <v>1</v>
      </c>
      <c r="AH889">
        <v>1</v>
      </c>
      <c r="AI889">
        <v>12</v>
      </c>
      <c r="AJ889">
        <v>6500</v>
      </c>
      <c r="AK889" t="s">
        <v>48</v>
      </c>
      <c r="AL889">
        <v>1</v>
      </c>
    </row>
    <row r="890" spans="1:38" x14ac:dyDescent="0.25">
      <c r="A890" t="s">
        <v>1675</v>
      </c>
      <c r="B890">
        <v>2</v>
      </c>
      <c r="C890">
        <v>1</v>
      </c>
      <c r="D890">
        <v>7</v>
      </c>
      <c r="E890" t="s">
        <v>59</v>
      </c>
      <c r="F890" t="s">
        <v>40</v>
      </c>
      <c r="G890">
        <v>1</v>
      </c>
      <c r="H890">
        <v>9</v>
      </c>
      <c r="I890">
        <v>3</v>
      </c>
      <c r="J890">
        <v>1917</v>
      </c>
      <c r="K890">
        <v>1989</v>
      </c>
      <c r="L890">
        <v>1967</v>
      </c>
      <c r="M890">
        <v>2</v>
      </c>
      <c r="N890" t="s">
        <v>1676</v>
      </c>
      <c r="O890">
        <v>327500</v>
      </c>
      <c r="P890">
        <v>1</v>
      </c>
      <c r="Q890">
        <v>1824</v>
      </c>
      <c r="R890">
        <v>1</v>
      </c>
      <c r="S890">
        <v>4</v>
      </c>
      <c r="T890" t="s">
        <v>69</v>
      </c>
      <c r="U890">
        <v>8</v>
      </c>
      <c r="V890" t="s">
        <v>126</v>
      </c>
      <c r="W890">
        <v>5</v>
      </c>
      <c r="X890" t="s">
        <v>63</v>
      </c>
      <c r="Y890">
        <v>4</v>
      </c>
      <c r="Z890" t="s">
        <v>72</v>
      </c>
      <c r="AA890">
        <v>6</v>
      </c>
      <c r="AB890" t="s">
        <v>322</v>
      </c>
      <c r="AC890">
        <v>6</v>
      </c>
      <c r="AD890" t="s">
        <v>53</v>
      </c>
      <c r="AE890">
        <v>6</v>
      </c>
      <c r="AF890" t="s">
        <v>47</v>
      </c>
      <c r="AG890">
        <v>1</v>
      </c>
      <c r="AH890">
        <v>1</v>
      </c>
      <c r="AI890">
        <v>13</v>
      </c>
      <c r="AJ890">
        <v>3900</v>
      </c>
      <c r="AK890" t="s">
        <v>48</v>
      </c>
      <c r="AL890">
        <v>1</v>
      </c>
    </row>
    <row r="891" spans="1:38" x14ac:dyDescent="0.25">
      <c r="A891" t="s">
        <v>1677</v>
      </c>
      <c r="B891">
        <v>1</v>
      </c>
      <c r="C891">
        <v>0</v>
      </c>
      <c r="D891">
        <v>13</v>
      </c>
      <c r="E891" t="s">
        <v>39</v>
      </c>
      <c r="F891" t="s">
        <v>40</v>
      </c>
      <c r="G891">
        <v>1</v>
      </c>
      <c r="H891">
        <v>6</v>
      </c>
      <c r="I891">
        <v>3</v>
      </c>
      <c r="J891">
        <v>1923</v>
      </c>
      <c r="K891">
        <v>2017</v>
      </c>
      <c r="L891">
        <v>1963</v>
      </c>
      <c r="M891">
        <v>2</v>
      </c>
      <c r="N891" t="s">
        <v>1678</v>
      </c>
      <c r="O891">
        <v>0</v>
      </c>
      <c r="P891">
        <v>1</v>
      </c>
      <c r="Q891">
        <v>1188</v>
      </c>
      <c r="R891">
        <v>1</v>
      </c>
      <c r="S891">
        <v>4</v>
      </c>
      <c r="T891" t="s">
        <v>69</v>
      </c>
      <c r="U891">
        <v>8</v>
      </c>
      <c r="V891" t="s">
        <v>126</v>
      </c>
      <c r="W891">
        <v>5</v>
      </c>
      <c r="X891" t="s">
        <v>63</v>
      </c>
      <c r="Y891">
        <v>3</v>
      </c>
      <c r="Z891" t="s">
        <v>52</v>
      </c>
      <c r="AA891">
        <v>14</v>
      </c>
      <c r="AB891" t="s">
        <v>45</v>
      </c>
      <c r="AC891">
        <v>6</v>
      </c>
      <c r="AD891" t="s">
        <v>53</v>
      </c>
      <c r="AE891">
        <v>6</v>
      </c>
      <c r="AF891" t="s">
        <v>47</v>
      </c>
      <c r="AG891">
        <v>1</v>
      </c>
      <c r="AH891">
        <v>0</v>
      </c>
      <c r="AI891">
        <v>13</v>
      </c>
      <c r="AJ891">
        <v>2883</v>
      </c>
      <c r="AK891" t="s">
        <v>48</v>
      </c>
      <c r="AL891">
        <v>0</v>
      </c>
    </row>
    <row r="892" spans="1:38" x14ac:dyDescent="0.25">
      <c r="A892" t="s">
        <v>1679</v>
      </c>
      <c r="B892">
        <v>3</v>
      </c>
      <c r="C892">
        <v>1</v>
      </c>
      <c r="D892">
        <v>1</v>
      </c>
      <c r="E892" t="s">
        <v>67</v>
      </c>
      <c r="F892" t="s">
        <v>40</v>
      </c>
      <c r="G892">
        <v>1</v>
      </c>
      <c r="H892">
        <v>7</v>
      </c>
      <c r="I892">
        <v>4</v>
      </c>
      <c r="J892">
        <v>1924</v>
      </c>
      <c r="K892">
        <v>2006</v>
      </c>
      <c r="L892">
        <v>1969</v>
      </c>
      <c r="M892">
        <v>2</v>
      </c>
      <c r="N892" t="s">
        <v>1063</v>
      </c>
      <c r="O892">
        <v>1385000</v>
      </c>
      <c r="P892">
        <v>1</v>
      </c>
      <c r="Q892">
        <v>2108</v>
      </c>
      <c r="R892">
        <v>1</v>
      </c>
      <c r="S892">
        <v>4</v>
      </c>
      <c r="T892" t="s">
        <v>69</v>
      </c>
      <c r="U892">
        <v>6</v>
      </c>
      <c r="V892" t="s">
        <v>70</v>
      </c>
      <c r="W892">
        <v>5</v>
      </c>
      <c r="X892" t="s">
        <v>63</v>
      </c>
      <c r="Y892">
        <v>5</v>
      </c>
      <c r="Z892" t="s">
        <v>44</v>
      </c>
      <c r="AA892">
        <v>22</v>
      </c>
      <c r="AB892" t="s">
        <v>117</v>
      </c>
      <c r="AC892">
        <v>6</v>
      </c>
      <c r="AD892" t="s">
        <v>53</v>
      </c>
      <c r="AE892">
        <v>6</v>
      </c>
      <c r="AF892" t="s">
        <v>47</v>
      </c>
      <c r="AG892">
        <v>1</v>
      </c>
      <c r="AH892">
        <v>1</v>
      </c>
      <c r="AI892">
        <v>11</v>
      </c>
      <c r="AJ892">
        <v>5344</v>
      </c>
      <c r="AK892" t="s">
        <v>48</v>
      </c>
      <c r="AL892">
        <v>1</v>
      </c>
    </row>
    <row r="893" spans="1:38" x14ac:dyDescent="0.25">
      <c r="A893" t="s">
        <v>1680</v>
      </c>
      <c r="B893">
        <v>1</v>
      </c>
      <c r="C893">
        <v>1</v>
      </c>
      <c r="D893">
        <v>13</v>
      </c>
      <c r="E893" t="s">
        <v>39</v>
      </c>
      <c r="F893" t="s">
        <v>50</v>
      </c>
      <c r="G893">
        <v>1</v>
      </c>
      <c r="H893">
        <v>7</v>
      </c>
      <c r="I893">
        <v>3</v>
      </c>
      <c r="J893">
        <v>1920</v>
      </c>
      <c r="L893">
        <v>1957</v>
      </c>
      <c r="M893">
        <v>1.75</v>
      </c>
      <c r="N893" t="s">
        <v>62</v>
      </c>
      <c r="P893">
        <v>1</v>
      </c>
      <c r="Q893">
        <v>1271</v>
      </c>
      <c r="R893">
        <v>1</v>
      </c>
      <c r="S893">
        <v>4</v>
      </c>
      <c r="T893" t="s">
        <v>69</v>
      </c>
      <c r="U893">
        <v>1</v>
      </c>
      <c r="V893" t="s">
        <v>160</v>
      </c>
      <c r="W893">
        <v>4</v>
      </c>
      <c r="X893" t="s">
        <v>71</v>
      </c>
      <c r="Y893">
        <v>4</v>
      </c>
      <c r="Z893" t="s">
        <v>72</v>
      </c>
      <c r="AA893">
        <v>7</v>
      </c>
      <c r="AB893" t="s">
        <v>838</v>
      </c>
      <c r="AC893">
        <v>1</v>
      </c>
      <c r="AD893" t="s">
        <v>64</v>
      </c>
      <c r="AE893">
        <v>6</v>
      </c>
      <c r="AF893" t="s">
        <v>47</v>
      </c>
      <c r="AG893">
        <v>1</v>
      </c>
      <c r="AH893">
        <v>1</v>
      </c>
      <c r="AI893">
        <v>12</v>
      </c>
      <c r="AJ893">
        <v>3881</v>
      </c>
      <c r="AK893" t="s">
        <v>48</v>
      </c>
      <c r="AL893">
        <v>0</v>
      </c>
    </row>
    <row r="894" spans="1:38" x14ac:dyDescent="0.25">
      <c r="A894" t="s">
        <v>1681</v>
      </c>
      <c r="B894">
        <v>4</v>
      </c>
      <c r="C894">
        <v>1</v>
      </c>
      <c r="D894">
        <v>13</v>
      </c>
      <c r="E894" t="s">
        <v>39</v>
      </c>
      <c r="F894" t="s">
        <v>40</v>
      </c>
      <c r="G894">
        <v>1</v>
      </c>
      <c r="H894">
        <v>11</v>
      </c>
      <c r="I894">
        <v>5</v>
      </c>
      <c r="J894">
        <v>1928</v>
      </c>
      <c r="K894">
        <v>1986</v>
      </c>
      <c r="L894">
        <v>1978</v>
      </c>
      <c r="M894">
        <v>2.5</v>
      </c>
      <c r="N894" t="s">
        <v>1682</v>
      </c>
      <c r="O894">
        <v>1395000</v>
      </c>
      <c r="P894">
        <v>1</v>
      </c>
      <c r="Q894">
        <v>2990</v>
      </c>
      <c r="R894">
        <v>1</v>
      </c>
      <c r="S894">
        <v>6</v>
      </c>
      <c r="T894" t="s">
        <v>331</v>
      </c>
      <c r="U894">
        <v>1</v>
      </c>
      <c r="V894" t="s">
        <v>160</v>
      </c>
      <c r="W894">
        <v>7</v>
      </c>
      <c r="X894" t="s">
        <v>209</v>
      </c>
      <c r="Y894">
        <v>5</v>
      </c>
      <c r="Z894" t="s">
        <v>44</v>
      </c>
      <c r="AA894">
        <v>22</v>
      </c>
      <c r="AB894" t="s">
        <v>117</v>
      </c>
      <c r="AC894">
        <v>11</v>
      </c>
      <c r="AD894" t="s">
        <v>976</v>
      </c>
      <c r="AE894">
        <v>6</v>
      </c>
      <c r="AF894" t="s">
        <v>47</v>
      </c>
      <c r="AG894">
        <v>1</v>
      </c>
      <c r="AH894">
        <v>1</v>
      </c>
      <c r="AI894">
        <v>12</v>
      </c>
      <c r="AJ894">
        <v>5196</v>
      </c>
      <c r="AK894" t="s">
        <v>48</v>
      </c>
      <c r="AL894">
        <v>1</v>
      </c>
    </row>
    <row r="895" spans="1:38" x14ac:dyDescent="0.25">
      <c r="A895" t="s">
        <v>1683</v>
      </c>
      <c r="B895">
        <v>1</v>
      </c>
      <c r="C895">
        <v>1</v>
      </c>
      <c r="D895">
        <v>13</v>
      </c>
      <c r="E895" t="s">
        <v>39</v>
      </c>
      <c r="F895" t="s">
        <v>50</v>
      </c>
      <c r="G895">
        <v>1</v>
      </c>
      <c r="H895">
        <v>8</v>
      </c>
      <c r="I895">
        <v>3</v>
      </c>
      <c r="J895">
        <v>1928</v>
      </c>
      <c r="K895">
        <v>1991</v>
      </c>
      <c r="L895">
        <v>1950</v>
      </c>
      <c r="M895">
        <v>2</v>
      </c>
      <c r="N895" t="s">
        <v>62</v>
      </c>
      <c r="P895">
        <v>1</v>
      </c>
      <c r="Q895">
        <v>1484</v>
      </c>
      <c r="R895">
        <v>1</v>
      </c>
      <c r="S895">
        <v>4</v>
      </c>
      <c r="T895" t="s">
        <v>69</v>
      </c>
      <c r="U895">
        <v>8</v>
      </c>
      <c r="V895" t="s">
        <v>126</v>
      </c>
      <c r="W895">
        <v>5</v>
      </c>
      <c r="X895" t="s">
        <v>63</v>
      </c>
      <c r="Y895">
        <v>3</v>
      </c>
      <c r="Z895" t="s">
        <v>52</v>
      </c>
      <c r="AA895">
        <v>21</v>
      </c>
      <c r="AB895" t="s">
        <v>184</v>
      </c>
      <c r="AC895">
        <v>6</v>
      </c>
      <c r="AD895" t="s">
        <v>53</v>
      </c>
      <c r="AE895">
        <v>6</v>
      </c>
      <c r="AF895" t="s">
        <v>47</v>
      </c>
      <c r="AG895">
        <v>1</v>
      </c>
      <c r="AH895">
        <v>0</v>
      </c>
      <c r="AI895">
        <v>13</v>
      </c>
      <c r="AJ895">
        <v>2693</v>
      </c>
      <c r="AK895" t="s">
        <v>48</v>
      </c>
      <c r="AL895">
        <v>0</v>
      </c>
    </row>
    <row r="896" spans="1:38" x14ac:dyDescent="0.25">
      <c r="A896" t="s">
        <v>1684</v>
      </c>
      <c r="B896">
        <v>2</v>
      </c>
      <c r="C896">
        <v>1</v>
      </c>
      <c r="D896">
        <v>7</v>
      </c>
      <c r="E896" t="s">
        <v>59</v>
      </c>
      <c r="F896" t="s">
        <v>40</v>
      </c>
      <c r="G896">
        <v>1</v>
      </c>
      <c r="H896">
        <v>6</v>
      </c>
      <c r="I896">
        <v>3</v>
      </c>
      <c r="J896">
        <v>1985</v>
      </c>
      <c r="L896">
        <v>1993</v>
      </c>
      <c r="M896">
        <v>3</v>
      </c>
      <c r="N896" t="s">
        <v>62</v>
      </c>
      <c r="P896">
        <v>1</v>
      </c>
      <c r="Q896">
        <v>1596</v>
      </c>
      <c r="R896">
        <v>1</v>
      </c>
      <c r="S896">
        <v>7</v>
      </c>
      <c r="T896" t="s">
        <v>42</v>
      </c>
      <c r="U896">
        <v>7</v>
      </c>
      <c r="V896" t="s">
        <v>43</v>
      </c>
      <c r="W896">
        <v>6</v>
      </c>
      <c r="X896" t="s">
        <v>44</v>
      </c>
      <c r="Y896">
        <v>6</v>
      </c>
      <c r="Z896" t="s">
        <v>209</v>
      </c>
      <c r="AA896">
        <v>14</v>
      </c>
      <c r="AB896" t="s">
        <v>45</v>
      </c>
      <c r="AC896">
        <v>2</v>
      </c>
      <c r="AD896" t="s">
        <v>46</v>
      </c>
      <c r="AE896">
        <v>6</v>
      </c>
      <c r="AF896" t="s">
        <v>47</v>
      </c>
      <c r="AG896">
        <v>1</v>
      </c>
      <c r="AH896">
        <v>1</v>
      </c>
      <c r="AI896">
        <v>11</v>
      </c>
      <c r="AJ896">
        <v>847</v>
      </c>
      <c r="AK896" t="s">
        <v>48</v>
      </c>
      <c r="AL896">
        <v>0</v>
      </c>
    </row>
    <row r="897" spans="1:38" x14ac:dyDescent="0.25">
      <c r="A897" t="s">
        <v>1685</v>
      </c>
      <c r="B897">
        <v>4</v>
      </c>
      <c r="C897">
        <v>1</v>
      </c>
      <c r="D897">
        <v>7</v>
      </c>
      <c r="E897" t="s">
        <v>59</v>
      </c>
      <c r="F897" t="s">
        <v>40</v>
      </c>
      <c r="G897">
        <v>1</v>
      </c>
      <c r="H897">
        <v>7</v>
      </c>
      <c r="I897">
        <v>4</v>
      </c>
      <c r="J897">
        <v>1976</v>
      </c>
      <c r="L897">
        <v>1987</v>
      </c>
      <c r="M897">
        <v>3</v>
      </c>
      <c r="N897" t="s">
        <v>1686</v>
      </c>
      <c r="O897">
        <v>1000000</v>
      </c>
      <c r="P897">
        <v>1</v>
      </c>
      <c r="Q897">
        <v>2489</v>
      </c>
      <c r="R897">
        <v>1</v>
      </c>
      <c r="S897">
        <v>7</v>
      </c>
      <c r="T897" t="s">
        <v>42</v>
      </c>
      <c r="U897">
        <v>7</v>
      </c>
      <c r="V897" t="s">
        <v>43</v>
      </c>
      <c r="W897">
        <v>6</v>
      </c>
      <c r="X897" t="s">
        <v>44</v>
      </c>
      <c r="Y897">
        <v>4</v>
      </c>
      <c r="Z897" t="s">
        <v>72</v>
      </c>
      <c r="AA897">
        <v>14</v>
      </c>
      <c r="AB897" t="s">
        <v>45</v>
      </c>
      <c r="AC897">
        <v>11</v>
      </c>
      <c r="AD897" t="s">
        <v>976</v>
      </c>
      <c r="AE897">
        <v>6</v>
      </c>
      <c r="AF897" t="s">
        <v>47</v>
      </c>
      <c r="AG897">
        <v>1</v>
      </c>
      <c r="AH897">
        <v>3</v>
      </c>
      <c r="AI897">
        <v>11</v>
      </c>
      <c r="AJ897">
        <v>1951</v>
      </c>
      <c r="AK897" t="s">
        <v>48</v>
      </c>
      <c r="AL897">
        <v>1</v>
      </c>
    </row>
    <row r="898" spans="1:38" x14ac:dyDescent="0.25">
      <c r="A898" t="s">
        <v>1687</v>
      </c>
      <c r="B898">
        <v>2</v>
      </c>
      <c r="C898">
        <v>1</v>
      </c>
      <c r="D898">
        <v>13</v>
      </c>
      <c r="E898" t="s">
        <v>39</v>
      </c>
      <c r="F898" t="s">
        <v>50</v>
      </c>
      <c r="G898">
        <v>1</v>
      </c>
      <c r="H898">
        <v>8</v>
      </c>
      <c r="I898">
        <v>4</v>
      </c>
      <c r="J898">
        <v>1920</v>
      </c>
      <c r="L898">
        <v>1954</v>
      </c>
      <c r="M898">
        <v>2</v>
      </c>
      <c r="N898" t="s">
        <v>62</v>
      </c>
      <c r="P898">
        <v>1</v>
      </c>
      <c r="Q898">
        <v>2052</v>
      </c>
      <c r="R898">
        <v>1</v>
      </c>
      <c r="S898">
        <v>4</v>
      </c>
      <c r="T898" t="s">
        <v>69</v>
      </c>
      <c r="U898">
        <v>1</v>
      </c>
      <c r="V898" t="s">
        <v>160</v>
      </c>
      <c r="W898">
        <v>6</v>
      </c>
      <c r="X898" t="s">
        <v>44</v>
      </c>
      <c r="Y898">
        <v>5</v>
      </c>
      <c r="Z898" t="s">
        <v>44</v>
      </c>
      <c r="AA898">
        <v>6</v>
      </c>
      <c r="AB898" t="s">
        <v>322</v>
      </c>
      <c r="AC898">
        <v>1</v>
      </c>
      <c r="AD898" t="s">
        <v>64</v>
      </c>
      <c r="AE898">
        <v>6</v>
      </c>
      <c r="AF898" t="s">
        <v>47</v>
      </c>
      <c r="AG898">
        <v>1</v>
      </c>
      <c r="AH898">
        <v>1</v>
      </c>
      <c r="AI898">
        <v>12</v>
      </c>
      <c r="AJ898">
        <v>6655</v>
      </c>
      <c r="AK898" t="s">
        <v>48</v>
      </c>
      <c r="AL898">
        <v>0</v>
      </c>
    </row>
    <row r="899" spans="1:38" x14ac:dyDescent="0.25">
      <c r="A899" t="s">
        <v>1688</v>
      </c>
      <c r="B899">
        <v>3</v>
      </c>
      <c r="C899">
        <v>1</v>
      </c>
      <c r="D899">
        <v>13</v>
      </c>
      <c r="E899" t="s">
        <v>39</v>
      </c>
      <c r="F899" t="s">
        <v>40</v>
      </c>
      <c r="G899">
        <v>1</v>
      </c>
      <c r="H899">
        <v>11</v>
      </c>
      <c r="I899">
        <v>4</v>
      </c>
      <c r="J899">
        <v>1929</v>
      </c>
      <c r="K899">
        <v>2016</v>
      </c>
      <c r="L899">
        <v>1985</v>
      </c>
      <c r="M899">
        <v>2</v>
      </c>
      <c r="N899" t="s">
        <v>1689</v>
      </c>
      <c r="O899">
        <v>695000</v>
      </c>
      <c r="P899">
        <v>1</v>
      </c>
      <c r="Q899">
        <v>1884</v>
      </c>
      <c r="R899">
        <v>1</v>
      </c>
      <c r="S899">
        <v>4</v>
      </c>
      <c r="T899" t="s">
        <v>69</v>
      </c>
      <c r="U899">
        <v>8</v>
      </c>
      <c r="V899" t="s">
        <v>126</v>
      </c>
      <c r="W899">
        <v>5</v>
      </c>
      <c r="X899" t="s">
        <v>63</v>
      </c>
      <c r="Y899">
        <v>3</v>
      </c>
      <c r="Z899" t="s">
        <v>52</v>
      </c>
      <c r="AA899">
        <v>14</v>
      </c>
      <c r="AB899" t="s">
        <v>45</v>
      </c>
      <c r="AC899">
        <v>2</v>
      </c>
      <c r="AD899" t="s">
        <v>46</v>
      </c>
      <c r="AE899">
        <v>6</v>
      </c>
      <c r="AF899" t="s">
        <v>47</v>
      </c>
      <c r="AG899">
        <v>1</v>
      </c>
      <c r="AH899">
        <v>1</v>
      </c>
      <c r="AI899">
        <v>13</v>
      </c>
      <c r="AJ899">
        <v>3614</v>
      </c>
      <c r="AK899" t="s">
        <v>48</v>
      </c>
      <c r="AL899">
        <v>1</v>
      </c>
    </row>
    <row r="900" spans="1:38" x14ac:dyDescent="0.25">
      <c r="A900" t="s">
        <v>1690</v>
      </c>
      <c r="B900">
        <v>4</v>
      </c>
      <c r="C900">
        <v>1</v>
      </c>
      <c r="D900">
        <v>7</v>
      </c>
      <c r="E900" t="s">
        <v>59</v>
      </c>
      <c r="F900" t="s">
        <v>40</v>
      </c>
      <c r="G900">
        <v>1</v>
      </c>
      <c r="H900">
        <v>7</v>
      </c>
      <c r="I900">
        <v>5</v>
      </c>
      <c r="J900">
        <v>1925</v>
      </c>
      <c r="K900">
        <v>2008</v>
      </c>
      <c r="L900">
        <v>1978</v>
      </c>
      <c r="M900">
        <v>2.5</v>
      </c>
      <c r="N900" t="s">
        <v>1691</v>
      </c>
      <c r="O900">
        <v>1658000</v>
      </c>
      <c r="P900">
        <v>1</v>
      </c>
      <c r="Q900">
        <v>2516</v>
      </c>
      <c r="R900">
        <v>1</v>
      </c>
      <c r="S900">
        <v>6</v>
      </c>
      <c r="T900" t="s">
        <v>331</v>
      </c>
      <c r="U900">
        <v>1</v>
      </c>
      <c r="V900" t="s">
        <v>160</v>
      </c>
      <c r="W900">
        <v>7</v>
      </c>
      <c r="X900" t="s">
        <v>209</v>
      </c>
      <c r="Y900">
        <v>4</v>
      </c>
      <c r="Z900" t="s">
        <v>72</v>
      </c>
      <c r="AA900">
        <v>14</v>
      </c>
      <c r="AB900" t="s">
        <v>45</v>
      </c>
      <c r="AC900">
        <v>11</v>
      </c>
      <c r="AD900" t="s">
        <v>976</v>
      </c>
      <c r="AE900">
        <v>6</v>
      </c>
      <c r="AF900" t="s">
        <v>47</v>
      </c>
      <c r="AG900">
        <v>1</v>
      </c>
      <c r="AH900">
        <v>1</v>
      </c>
      <c r="AI900">
        <v>12</v>
      </c>
      <c r="AJ900">
        <v>6668</v>
      </c>
      <c r="AK900" t="s">
        <v>48</v>
      </c>
      <c r="AL900">
        <v>1</v>
      </c>
    </row>
    <row r="901" spans="1:38" x14ac:dyDescent="0.25">
      <c r="A901" t="s">
        <v>1692</v>
      </c>
      <c r="B901">
        <v>3</v>
      </c>
      <c r="C901">
        <v>1</v>
      </c>
      <c r="D901">
        <v>1</v>
      </c>
      <c r="E901" t="s">
        <v>67</v>
      </c>
      <c r="F901" t="s">
        <v>40</v>
      </c>
      <c r="G901">
        <v>1</v>
      </c>
      <c r="H901">
        <v>8</v>
      </c>
      <c r="I901">
        <v>4</v>
      </c>
      <c r="J901">
        <v>1925</v>
      </c>
      <c r="K901">
        <v>2007</v>
      </c>
      <c r="L901">
        <v>1967</v>
      </c>
      <c r="M901">
        <v>2</v>
      </c>
      <c r="N901" t="s">
        <v>1693</v>
      </c>
      <c r="O901">
        <v>955000</v>
      </c>
      <c r="P901">
        <v>1</v>
      </c>
      <c r="Q901">
        <v>1804</v>
      </c>
      <c r="R901">
        <v>1</v>
      </c>
      <c r="S901">
        <v>4</v>
      </c>
      <c r="T901" t="s">
        <v>69</v>
      </c>
      <c r="U901">
        <v>8</v>
      </c>
      <c r="V901" t="s">
        <v>126</v>
      </c>
      <c r="W901">
        <v>4</v>
      </c>
      <c r="X901" t="s">
        <v>71</v>
      </c>
      <c r="Y901">
        <v>4</v>
      </c>
      <c r="Z901" t="s">
        <v>72</v>
      </c>
      <c r="AA901">
        <v>14</v>
      </c>
      <c r="AB901" t="s">
        <v>45</v>
      </c>
      <c r="AC901">
        <v>2</v>
      </c>
      <c r="AD901" t="s">
        <v>46</v>
      </c>
      <c r="AE901">
        <v>6</v>
      </c>
      <c r="AF901" t="s">
        <v>47</v>
      </c>
      <c r="AG901">
        <v>2</v>
      </c>
      <c r="AH901">
        <v>1</v>
      </c>
      <c r="AI901">
        <v>13</v>
      </c>
      <c r="AJ901">
        <v>4945</v>
      </c>
      <c r="AK901" t="s">
        <v>48</v>
      </c>
      <c r="AL901">
        <v>1</v>
      </c>
    </row>
    <row r="902" spans="1:38" x14ac:dyDescent="0.25">
      <c r="A902" t="s">
        <v>1694</v>
      </c>
      <c r="B902">
        <v>2</v>
      </c>
      <c r="C902">
        <v>1</v>
      </c>
      <c r="D902">
        <v>7</v>
      </c>
      <c r="E902" t="s">
        <v>59</v>
      </c>
      <c r="F902" t="s">
        <v>40</v>
      </c>
      <c r="G902">
        <v>1</v>
      </c>
      <c r="H902">
        <v>8</v>
      </c>
      <c r="I902">
        <v>4</v>
      </c>
      <c r="J902">
        <v>1927</v>
      </c>
      <c r="L902">
        <v>1954</v>
      </c>
      <c r="M902">
        <v>3</v>
      </c>
      <c r="N902" t="s">
        <v>1695</v>
      </c>
      <c r="O902">
        <v>0</v>
      </c>
      <c r="P902">
        <v>1</v>
      </c>
      <c r="Q902">
        <v>2571</v>
      </c>
      <c r="R902">
        <v>1</v>
      </c>
      <c r="S902">
        <v>7</v>
      </c>
      <c r="T902" t="s">
        <v>42</v>
      </c>
      <c r="U902">
        <v>1</v>
      </c>
      <c r="V902" t="s">
        <v>160</v>
      </c>
      <c r="W902">
        <v>6</v>
      </c>
      <c r="X902" t="s">
        <v>44</v>
      </c>
      <c r="Y902">
        <v>4</v>
      </c>
      <c r="Z902" t="s">
        <v>72</v>
      </c>
      <c r="AA902">
        <v>14</v>
      </c>
      <c r="AB902" t="s">
        <v>45</v>
      </c>
      <c r="AC902">
        <v>11</v>
      </c>
      <c r="AD902" t="s">
        <v>976</v>
      </c>
      <c r="AE902">
        <v>6</v>
      </c>
      <c r="AF902" t="s">
        <v>47</v>
      </c>
      <c r="AG902">
        <v>1</v>
      </c>
      <c r="AH902">
        <v>1</v>
      </c>
      <c r="AI902">
        <v>12</v>
      </c>
      <c r="AJ902">
        <v>12814</v>
      </c>
      <c r="AK902" t="s">
        <v>48</v>
      </c>
      <c r="AL902">
        <v>0</v>
      </c>
    </row>
    <row r="903" spans="1:38" x14ac:dyDescent="0.25">
      <c r="A903" t="s">
        <v>1696</v>
      </c>
      <c r="B903">
        <v>2</v>
      </c>
      <c r="C903">
        <v>0</v>
      </c>
      <c r="D903">
        <v>13</v>
      </c>
      <c r="E903" t="s">
        <v>39</v>
      </c>
      <c r="F903" t="s">
        <v>50</v>
      </c>
      <c r="G903">
        <v>1</v>
      </c>
      <c r="H903">
        <v>6</v>
      </c>
      <c r="I903">
        <v>3</v>
      </c>
      <c r="J903">
        <v>1930</v>
      </c>
      <c r="L903">
        <v>1960</v>
      </c>
      <c r="M903">
        <v>2</v>
      </c>
      <c r="N903" t="s">
        <v>1697</v>
      </c>
      <c r="O903">
        <v>335000</v>
      </c>
      <c r="P903">
        <v>1</v>
      </c>
      <c r="Q903">
        <v>2252</v>
      </c>
      <c r="R903">
        <v>1</v>
      </c>
      <c r="S903">
        <v>4</v>
      </c>
      <c r="T903" t="s">
        <v>69</v>
      </c>
      <c r="U903">
        <v>8</v>
      </c>
      <c r="V903" t="s">
        <v>126</v>
      </c>
      <c r="W903">
        <v>5</v>
      </c>
      <c r="X903" t="s">
        <v>63</v>
      </c>
      <c r="Y903">
        <v>3</v>
      </c>
      <c r="Z903" t="s">
        <v>52</v>
      </c>
      <c r="AA903">
        <v>14</v>
      </c>
      <c r="AB903" t="s">
        <v>45</v>
      </c>
      <c r="AC903">
        <v>1</v>
      </c>
      <c r="AD903" t="s">
        <v>64</v>
      </c>
      <c r="AE903">
        <v>6</v>
      </c>
      <c r="AF903" t="s">
        <v>47</v>
      </c>
      <c r="AG903">
        <v>1</v>
      </c>
      <c r="AH903">
        <v>1</v>
      </c>
      <c r="AI903">
        <v>13</v>
      </c>
      <c r="AJ903">
        <v>3366</v>
      </c>
      <c r="AK903" t="s">
        <v>48</v>
      </c>
      <c r="AL903">
        <v>1</v>
      </c>
    </row>
    <row r="904" spans="1:38" x14ac:dyDescent="0.25">
      <c r="A904" t="s">
        <v>1698</v>
      </c>
      <c r="B904">
        <v>2</v>
      </c>
      <c r="C904">
        <v>1</v>
      </c>
      <c r="D904">
        <v>13</v>
      </c>
      <c r="E904" t="s">
        <v>39</v>
      </c>
      <c r="F904" t="s">
        <v>50</v>
      </c>
      <c r="G904">
        <v>1</v>
      </c>
      <c r="H904">
        <v>7</v>
      </c>
      <c r="I904">
        <v>3</v>
      </c>
      <c r="J904">
        <v>1926</v>
      </c>
      <c r="L904">
        <v>1947</v>
      </c>
      <c r="M904">
        <v>1.5</v>
      </c>
      <c r="N904" t="s">
        <v>1699</v>
      </c>
      <c r="O904">
        <v>0</v>
      </c>
      <c r="P904">
        <v>4</v>
      </c>
      <c r="Q904">
        <v>1512</v>
      </c>
      <c r="R904">
        <v>1</v>
      </c>
      <c r="S904">
        <v>3</v>
      </c>
      <c r="T904" t="s">
        <v>1279</v>
      </c>
      <c r="U904">
        <v>1</v>
      </c>
      <c r="V904" t="s">
        <v>160</v>
      </c>
      <c r="W904">
        <v>4</v>
      </c>
      <c r="X904" t="s">
        <v>71</v>
      </c>
      <c r="Y904">
        <v>4</v>
      </c>
      <c r="Z904" t="s">
        <v>72</v>
      </c>
      <c r="AA904">
        <v>5</v>
      </c>
      <c r="AB904" t="s">
        <v>157</v>
      </c>
      <c r="AC904">
        <v>1</v>
      </c>
      <c r="AD904" t="s">
        <v>64</v>
      </c>
      <c r="AE904">
        <v>6</v>
      </c>
      <c r="AF904" t="s">
        <v>47</v>
      </c>
      <c r="AG904">
        <v>1</v>
      </c>
      <c r="AH904">
        <v>1</v>
      </c>
      <c r="AI904">
        <v>12</v>
      </c>
      <c r="AJ904">
        <v>5375</v>
      </c>
      <c r="AK904" t="s">
        <v>48</v>
      </c>
      <c r="AL904">
        <v>0</v>
      </c>
    </row>
    <row r="905" spans="1:38" x14ac:dyDescent="0.25">
      <c r="A905" t="s">
        <v>1700</v>
      </c>
      <c r="B905">
        <v>2</v>
      </c>
      <c r="C905">
        <v>1</v>
      </c>
      <c r="D905">
        <v>13</v>
      </c>
      <c r="E905" t="s">
        <v>39</v>
      </c>
      <c r="F905" t="s">
        <v>50</v>
      </c>
      <c r="G905">
        <v>1</v>
      </c>
      <c r="H905">
        <v>8</v>
      </c>
      <c r="I905">
        <v>4</v>
      </c>
      <c r="J905">
        <v>1926</v>
      </c>
      <c r="L905">
        <v>1960</v>
      </c>
      <c r="M905">
        <v>2</v>
      </c>
      <c r="N905" t="s">
        <v>1701</v>
      </c>
      <c r="O905">
        <v>0</v>
      </c>
      <c r="P905">
        <v>1</v>
      </c>
      <c r="Q905">
        <v>1856</v>
      </c>
      <c r="R905">
        <v>1</v>
      </c>
      <c r="S905">
        <v>4</v>
      </c>
      <c r="T905" t="s">
        <v>69</v>
      </c>
      <c r="U905">
        <v>8</v>
      </c>
      <c r="V905" t="s">
        <v>126</v>
      </c>
      <c r="W905">
        <v>5</v>
      </c>
      <c r="X905" t="s">
        <v>63</v>
      </c>
      <c r="Y905">
        <v>4</v>
      </c>
      <c r="Z905" t="s">
        <v>72</v>
      </c>
      <c r="AA905">
        <v>14</v>
      </c>
      <c r="AB905" t="s">
        <v>45</v>
      </c>
      <c r="AC905">
        <v>6</v>
      </c>
      <c r="AD905" t="s">
        <v>53</v>
      </c>
      <c r="AE905">
        <v>6</v>
      </c>
      <c r="AF905" t="s">
        <v>47</v>
      </c>
      <c r="AG905">
        <v>1</v>
      </c>
      <c r="AH905">
        <v>1</v>
      </c>
      <c r="AI905">
        <v>13</v>
      </c>
      <c r="AJ905">
        <v>3366</v>
      </c>
      <c r="AK905" t="s">
        <v>48</v>
      </c>
      <c r="AL905">
        <v>0</v>
      </c>
    </row>
    <row r="906" spans="1:38" x14ac:dyDescent="0.25">
      <c r="A906" t="s">
        <v>1702</v>
      </c>
      <c r="B906">
        <v>3</v>
      </c>
      <c r="C906">
        <v>1</v>
      </c>
      <c r="D906">
        <v>13</v>
      </c>
      <c r="E906" t="s">
        <v>39</v>
      </c>
      <c r="F906" t="s">
        <v>40</v>
      </c>
      <c r="G906">
        <v>1</v>
      </c>
      <c r="H906">
        <v>9</v>
      </c>
      <c r="I906">
        <v>3</v>
      </c>
      <c r="J906">
        <v>1926</v>
      </c>
      <c r="K906">
        <v>2005</v>
      </c>
      <c r="L906">
        <v>1969</v>
      </c>
      <c r="M906">
        <v>2</v>
      </c>
      <c r="N906" t="s">
        <v>1703</v>
      </c>
      <c r="O906">
        <v>1062500</v>
      </c>
      <c r="P906">
        <v>1</v>
      </c>
      <c r="Q906">
        <v>2006</v>
      </c>
      <c r="R906">
        <v>1</v>
      </c>
      <c r="S906">
        <v>4</v>
      </c>
      <c r="T906" t="s">
        <v>69</v>
      </c>
      <c r="U906">
        <v>8</v>
      </c>
      <c r="V906" t="s">
        <v>126</v>
      </c>
      <c r="W906">
        <v>5</v>
      </c>
      <c r="X906" t="s">
        <v>63</v>
      </c>
      <c r="Y906">
        <v>4</v>
      </c>
      <c r="Z906" t="s">
        <v>72</v>
      </c>
      <c r="AA906">
        <v>14</v>
      </c>
      <c r="AB906" t="s">
        <v>45</v>
      </c>
      <c r="AC906">
        <v>6</v>
      </c>
      <c r="AD906" t="s">
        <v>53</v>
      </c>
      <c r="AE906">
        <v>6</v>
      </c>
      <c r="AF906" t="s">
        <v>47</v>
      </c>
      <c r="AG906">
        <v>1</v>
      </c>
      <c r="AH906">
        <v>1</v>
      </c>
      <c r="AI906">
        <v>13</v>
      </c>
      <c r="AJ906">
        <v>2806</v>
      </c>
      <c r="AK906" t="s">
        <v>48</v>
      </c>
      <c r="AL906">
        <v>1</v>
      </c>
    </row>
    <row r="907" spans="1:38" x14ac:dyDescent="0.25">
      <c r="A907" t="s">
        <v>1704</v>
      </c>
      <c r="B907">
        <v>3</v>
      </c>
      <c r="C907">
        <v>0</v>
      </c>
      <c r="D907">
        <v>7</v>
      </c>
      <c r="E907" t="s">
        <v>59</v>
      </c>
      <c r="F907" t="s">
        <v>40</v>
      </c>
      <c r="G907">
        <v>1</v>
      </c>
      <c r="H907">
        <v>9</v>
      </c>
      <c r="I907">
        <v>5</v>
      </c>
      <c r="J907">
        <v>1928</v>
      </c>
      <c r="L907">
        <v>1969</v>
      </c>
      <c r="M907">
        <v>2</v>
      </c>
      <c r="N907" t="s">
        <v>62</v>
      </c>
      <c r="P907">
        <v>1</v>
      </c>
      <c r="Q907">
        <v>2244</v>
      </c>
      <c r="R907">
        <v>1</v>
      </c>
      <c r="S907">
        <v>4</v>
      </c>
      <c r="T907" t="s">
        <v>69</v>
      </c>
      <c r="U907">
        <v>8</v>
      </c>
      <c r="V907" t="s">
        <v>126</v>
      </c>
      <c r="W907">
        <v>5</v>
      </c>
      <c r="X907" t="s">
        <v>63</v>
      </c>
      <c r="Y907">
        <v>4</v>
      </c>
      <c r="Z907" t="s">
        <v>72</v>
      </c>
      <c r="AA907">
        <v>14</v>
      </c>
      <c r="AB907" t="s">
        <v>45</v>
      </c>
      <c r="AC907">
        <v>6</v>
      </c>
      <c r="AD907" t="s">
        <v>53</v>
      </c>
      <c r="AE907">
        <v>6</v>
      </c>
      <c r="AF907" t="s">
        <v>47</v>
      </c>
      <c r="AG907">
        <v>1</v>
      </c>
      <c r="AH907">
        <v>1</v>
      </c>
      <c r="AI907">
        <v>13</v>
      </c>
      <c r="AJ907">
        <v>3242</v>
      </c>
      <c r="AK907" t="s">
        <v>48</v>
      </c>
      <c r="AL907">
        <v>0</v>
      </c>
    </row>
    <row r="908" spans="1:38" x14ac:dyDescent="0.25">
      <c r="A908" t="s">
        <v>1705</v>
      </c>
      <c r="B908">
        <v>3</v>
      </c>
      <c r="C908">
        <v>1</v>
      </c>
      <c r="D908">
        <v>7</v>
      </c>
      <c r="E908" t="s">
        <v>59</v>
      </c>
      <c r="F908" t="s">
        <v>40</v>
      </c>
      <c r="G908">
        <v>1</v>
      </c>
      <c r="H908">
        <v>10</v>
      </c>
      <c r="I908">
        <v>5</v>
      </c>
      <c r="J908">
        <v>1924</v>
      </c>
      <c r="K908">
        <v>2014</v>
      </c>
      <c r="L908">
        <v>1972</v>
      </c>
      <c r="M908">
        <v>2.5</v>
      </c>
      <c r="N908" t="s">
        <v>1706</v>
      </c>
      <c r="O908">
        <v>1735000</v>
      </c>
      <c r="P908">
        <v>4</v>
      </c>
      <c r="Q908">
        <v>2693</v>
      </c>
      <c r="R908">
        <v>1</v>
      </c>
      <c r="S908">
        <v>6</v>
      </c>
      <c r="T908" t="s">
        <v>331</v>
      </c>
      <c r="U908">
        <v>1</v>
      </c>
      <c r="V908" t="s">
        <v>160</v>
      </c>
      <c r="W908">
        <v>6</v>
      </c>
      <c r="X908" t="s">
        <v>44</v>
      </c>
      <c r="Y908">
        <v>4</v>
      </c>
      <c r="Z908" t="s">
        <v>72</v>
      </c>
      <c r="AA908">
        <v>6</v>
      </c>
      <c r="AB908" t="s">
        <v>322</v>
      </c>
      <c r="AC908">
        <v>11</v>
      </c>
      <c r="AD908" t="s">
        <v>976</v>
      </c>
      <c r="AE908">
        <v>6</v>
      </c>
      <c r="AF908" t="s">
        <v>47</v>
      </c>
      <c r="AG908">
        <v>1</v>
      </c>
      <c r="AH908">
        <v>1</v>
      </c>
      <c r="AI908">
        <v>12</v>
      </c>
      <c r="AJ908">
        <v>4750</v>
      </c>
      <c r="AK908" t="s">
        <v>48</v>
      </c>
      <c r="AL908">
        <v>1</v>
      </c>
    </row>
    <row r="909" spans="1:38" x14ac:dyDescent="0.25">
      <c r="A909" t="s">
        <v>1707</v>
      </c>
      <c r="B909">
        <v>4</v>
      </c>
      <c r="C909">
        <v>0</v>
      </c>
      <c r="D909">
        <v>7</v>
      </c>
      <c r="E909" t="s">
        <v>59</v>
      </c>
      <c r="F909" t="s">
        <v>40</v>
      </c>
      <c r="G909">
        <v>1</v>
      </c>
      <c r="H909">
        <v>8</v>
      </c>
      <c r="I909">
        <v>4</v>
      </c>
      <c r="J909">
        <v>1936</v>
      </c>
      <c r="L909">
        <v>1960</v>
      </c>
      <c r="M909">
        <v>2.5</v>
      </c>
      <c r="N909" t="s">
        <v>1708</v>
      </c>
      <c r="O909">
        <v>707500</v>
      </c>
      <c r="P909">
        <v>1</v>
      </c>
      <c r="Q909">
        <v>2002</v>
      </c>
      <c r="R909">
        <v>1</v>
      </c>
      <c r="S909">
        <v>6</v>
      </c>
      <c r="T909" t="s">
        <v>331</v>
      </c>
      <c r="U909">
        <v>1</v>
      </c>
      <c r="V909" t="s">
        <v>160</v>
      </c>
      <c r="W909">
        <v>5</v>
      </c>
      <c r="X909" t="s">
        <v>63</v>
      </c>
      <c r="Y909">
        <v>3</v>
      </c>
      <c r="Z909" t="s">
        <v>52</v>
      </c>
      <c r="AA909">
        <v>14</v>
      </c>
      <c r="AB909" t="s">
        <v>45</v>
      </c>
      <c r="AC909">
        <v>11</v>
      </c>
      <c r="AD909" t="s">
        <v>976</v>
      </c>
      <c r="AE909">
        <v>6</v>
      </c>
      <c r="AF909" t="s">
        <v>47</v>
      </c>
      <c r="AG909">
        <v>1</v>
      </c>
      <c r="AH909">
        <v>1</v>
      </c>
      <c r="AI909">
        <v>12</v>
      </c>
      <c r="AJ909">
        <v>8129</v>
      </c>
      <c r="AK909" t="s">
        <v>48</v>
      </c>
      <c r="AL909">
        <v>1</v>
      </c>
    </row>
    <row r="910" spans="1:38" x14ac:dyDescent="0.25">
      <c r="A910" t="s">
        <v>1709</v>
      </c>
      <c r="B910">
        <v>2</v>
      </c>
      <c r="C910">
        <v>0</v>
      </c>
      <c r="D910">
        <v>13</v>
      </c>
      <c r="E910" t="s">
        <v>39</v>
      </c>
      <c r="F910" t="s">
        <v>50</v>
      </c>
      <c r="G910">
        <v>1</v>
      </c>
      <c r="H910">
        <v>7</v>
      </c>
      <c r="I910">
        <v>3</v>
      </c>
      <c r="J910">
        <v>1933</v>
      </c>
      <c r="L910">
        <v>1962</v>
      </c>
      <c r="M910">
        <v>2.25</v>
      </c>
      <c r="N910" t="s">
        <v>62</v>
      </c>
      <c r="P910">
        <v>1</v>
      </c>
      <c r="Q910">
        <v>1973</v>
      </c>
      <c r="R910">
        <v>1</v>
      </c>
      <c r="S910">
        <v>6</v>
      </c>
      <c r="T910" t="s">
        <v>331</v>
      </c>
      <c r="U910">
        <v>1</v>
      </c>
      <c r="V910" t="s">
        <v>160</v>
      </c>
      <c r="W910">
        <v>7</v>
      </c>
      <c r="X910" t="s">
        <v>209</v>
      </c>
      <c r="Y910">
        <v>3</v>
      </c>
      <c r="Z910" t="s">
        <v>52</v>
      </c>
      <c r="AA910">
        <v>14</v>
      </c>
      <c r="AB910" t="s">
        <v>45</v>
      </c>
      <c r="AC910">
        <v>11</v>
      </c>
      <c r="AD910" t="s">
        <v>976</v>
      </c>
      <c r="AE910">
        <v>6</v>
      </c>
      <c r="AF910" t="s">
        <v>47</v>
      </c>
      <c r="AG910">
        <v>1</v>
      </c>
      <c r="AH910">
        <v>1</v>
      </c>
      <c r="AI910">
        <v>12</v>
      </c>
      <c r="AJ910">
        <v>5155</v>
      </c>
      <c r="AK910" t="s">
        <v>48</v>
      </c>
      <c r="AL910">
        <v>0</v>
      </c>
    </row>
    <row r="911" spans="1:38" x14ac:dyDescent="0.25">
      <c r="A911" t="s">
        <v>1710</v>
      </c>
      <c r="B911">
        <v>2</v>
      </c>
      <c r="C911">
        <v>2</v>
      </c>
      <c r="D911">
        <v>7</v>
      </c>
      <c r="E911" t="s">
        <v>59</v>
      </c>
      <c r="F911" t="s">
        <v>40</v>
      </c>
      <c r="G911">
        <v>1</v>
      </c>
      <c r="H911">
        <v>8</v>
      </c>
      <c r="I911">
        <v>3</v>
      </c>
      <c r="J911">
        <v>1923</v>
      </c>
      <c r="K911">
        <v>1992</v>
      </c>
      <c r="L911">
        <v>1967</v>
      </c>
      <c r="M911">
        <v>2.5</v>
      </c>
      <c r="N911" t="s">
        <v>1711</v>
      </c>
      <c r="O911">
        <v>445000</v>
      </c>
      <c r="P911">
        <v>1</v>
      </c>
      <c r="Q911">
        <v>2228</v>
      </c>
      <c r="R911">
        <v>1</v>
      </c>
      <c r="S911">
        <v>6</v>
      </c>
      <c r="T911" t="s">
        <v>331</v>
      </c>
      <c r="U911">
        <v>1</v>
      </c>
      <c r="V911" t="s">
        <v>160</v>
      </c>
      <c r="W911">
        <v>7</v>
      </c>
      <c r="X911" t="s">
        <v>209</v>
      </c>
      <c r="Y911">
        <v>4</v>
      </c>
      <c r="Z911" t="s">
        <v>72</v>
      </c>
      <c r="AA911">
        <v>6</v>
      </c>
      <c r="AB911" t="s">
        <v>322</v>
      </c>
      <c r="AC911">
        <v>1</v>
      </c>
      <c r="AD911" t="s">
        <v>64</v>
      </c>
      <c r="AE911">
        <v>6</v>
      </c>
      <c r="AF911" t="s">
        <v>47</v>
      </c>
      <c r="AG911">
        <v>1</v>
      </c>
      <c r="AH911">
        <v>1</v>
      </c>
      <c r="AI911">
        <v>12</v>
      </c>
      <c r="AJ911">
        <v>5155</v>
      </c>
      <c r="AK911" t="s">
        <v>48</v>
      </c>
      <c r="AL911">
        <v>1</v>
      </c>
    </row>
    <row r="912" spans="1:38" x14ac:dyDescent="0.25">
      <c r="A912" t="s">
        <v>1712</v>
      </c>
      <c r="B912">
        <v>3</v>
      </c>
      <c r="C912">
        <v>1</v>
      </c>
      <c r="D912">
        <v>1</v>
      </c>
      <c r="E912" t="s">
        <v>67</v>
      </c>
      <c r="F912" t="s">
        <v>50</v>
      </c>
      <c r="G912">
        <v>1</v>
      </c>
      <c r="H912">
        <v>10</v>
      </c>
      <c r="I912">
        <v>4</v>
      </c>
      <c r="J912">
        <v>1923</v>
      </c>
      <c r="K912">
        <v>1965</v>
      </c>
      <c r="L912">
        <v>1963</v>
      </c>
      <c r="M912">
        <v>2.5</v>
      </c>
      <c r="N912" t="s">
        <v>62</v>
      </c>
      <c r="P912">
        <v>1</v>
      </c>
      <c r="Q912">
        <v>2302</v>
      </c>
      <c r="R912">
        <v>1</v>
      </c>
      <c r="S912">
        <v>6</v>
      </c>
      <c r="T912" t="s">
        <v>331</v>
      </c>
      <c r="U912">
        <v>1</v>
      </c>
      <c r="V912" t="s">
        <v>160</v>
      </c>
      <c r="W912">
        <v>6</v>
      </c>
      <c r="X912" t="s">
        <v>44</v>
      </c>
      <c r="Y912">
        <v>3</v>
      </c>
      <c r="Z912" t="s">
        <v>52</v>
      </c>
      <c r="AA912">
        <v>6</v>
      </c>
      <c r="AB912" t="s">
        <v>322</v>
      </c>
      <c r="AC912">
        <v>11</v>
      </c>
      <c r="AD912" t="s">
        <v>976</v>
      </c>
      <c r="AE912">
        <v>6</v>
      </c>
      <c r="AF912" t="s">
        <v>47</v>
      </c>
      <c r="AG912">
        <v>1</v>
      </c>
      <c r="AH912">
        <v>1</v>
      </c>
      <c r="AI912">
        <v>12</v>
      </c>
      <c r="AJ912">
        <v>7475</v>
      </c>
      <c r="AK912" t="s">
        <v>48</v>
      </c>
      <c r="AL912">
        <v>0</v>
      </c>
    </row>
    <row r="913" spans="1:38" x14ac:dyDescent="0.25">
      <c r="A913" t="s">
        <v>1713</v>
      </c>
      <c r="B913">
        <v>4</v>
      </c>
      <c r="C913">
        <v>1</v>
      </c>
      <c r="D913">
        <v>7</v>
      </c>
      <c r="E913" t="s">
        <v>59</v>
      </c>
      <c r="F913" t="s">
        <v>40</v>
      </c>
      <c r="G913">
        <v>1</v>
      </c>
      <c r="H913">
        <v>10</v>
      </c>
      <c r="I913">
        <v>7</v>
      </c>
      <c r="J913">
        <v>1942</v>
      </c>
      <c r="K913">
        <v>1982</v>
      </c>
      <c r="L913">
        <v>1963</v>
      </c>
      <c r="M913">
        <v>2</v>
      </c>
      <c r="N913" t="s">
        <v>660</v>
      </c>
      <c r="O913">
        <v>1400000</v>
      </c>
      <c r="P913">
        <v>1</v>
      </c>
      <c r="Q913">
        <v>3871</v>
      </c>
      <c r="R913">
        <v>1</v>
      </c>
      <c r="S913">
        <v>4</v>
      </c>
      <c r="T913" t="s">
        <v>69</v>
      </c>
      <c r="U913">
        <v>1</v>
      </c>
      <c r="V913" t="s">
        <v>160</v>
      </c>
      <c r="W913">
        <v>6</v>
      </c>
      <c r="X913" t="s">
        <v>44</v>
      </c>
      <c r="Y913">
        <v>3</v>
      </c>
      <c r="Z913" t="s">
        <v>52</v>
      </c>
      <c r="AA913">
        <v>4</v>
      </c>
      <c r="AB913" t="s">
        <v>112</v>
      </c>
      <c r="AC913">
        <v>11</v>
      </c>
      <c r="AD913" t="s">
        <v>976</v>
      </c>
      <c r="AE913">
        <v>6</v>
      </c>
      <c r="AF913" t="s">
        <v>47</v>
      </c>
      <c r="AG913">
        <v>1</v>
      </c>
      <c r="AH913">
        <v>2</v>
      </c>
      <c r="AI913">
        <v>12</v>
      </c>
      <c r="AJ913">
        <v>7475</v>
      </c>
      <c r="AK913" t="s">
        <v>48</v>
      </c>
      <c r="AL913">
        <v>1</v>
      </c>
    </row>
    <row r="914" spans="1:38" x14ac:dyDescent="0.25">
      <c r="A914" t="s">
        <v>1714</v>
      </c>
      <c r="B914">
        <v>3</v>
      </c>
      <c r="C914">
        <v>1</v>
      </c>
      <c r="D914">
        <v>7</v>
      </c>
      <c r="E914" t="s">
        <v>59</v>
      </c>
      <c r="F914" t="s">
        <v>40</v>
      </c>
      <c r="G914">
        <v>1</v>
      </c>
      <c r="H914">
        <v>6</v>
      </c>
      <c r="I914">
        <v>3</v>
      </c>
      <c r="J914">
        <v>1940</v>
      </c>
      <c r="L914">
        <v>1960</v>
      </c>
      <c r="M914">
        <v>1.75</v>
      </c>
      <c r="N914" t="s">
        <v>62</v>
      </c>
      <c r="P914">
        <v>1</v>
      </c>
      <c r="Q914">
        <v>1663</v>
      </c>
      <c r="R914">
        <v>1</v>
      </c>
      <c r="S914">
        <v>4</v>
      </c>
      <c r="T914" t="s">
        <v>69</v>
      </c>
      <c r="U914">
        <v>1</v>
      </c>
      <c r="V914" t="s">
        <v>160</v>
      </c>
      <c r="W914">
        <v>5</v>
      </c>
      <c r="X914" t="s">
        <v>63</v>
      </c>
      <c r="Y914">
        <v>4</v>
      </c>
      <c r="Z914" t="s">
        <v>72</v>
      </c>
      <c r="AA914">
        <v>14</v>
      </c>
      <c r="AB914" t="s">
        <v>45</v>
      </c>
      <c r="AC914">
        <v>11</v>
      </c>
      <c r="AD914" t="s">
        <v>976</v>
      </c>
      <c r="AE914">
        <v>6</v>
      </c>
      <c r="AF914" t="s">
        <v>47</v>
      </c>
      <c r="AG914">
        <v>1</v>
      </c>
      <c r="AH914">
        <v>1</v>
      </c>
      <c r="AI914">
        <v>12</v>
      </c>
      <c r="AJ914">
        <v>6039</v>
      </c>
      <c r="AK914" t="s">
        <v>48</v>
      </c>
      <c r="AL914">
        <v>0</v>
      </c>
    </row>
    <row r="915" spans="1:38" x14ac:dyDescent="0.25">
      <c r="A915" t="s">
        <v>1715</v>
      </c>
      <c r="B915">
        <v>2</v>
      </c>
      <c r="C915">
        <v>2</v>
      </c>
      <c r="D915">
        <v>7</v>
      </c>
      <c r="E915" t="s">
        <v>59</v>
      </c>
      <c r="F915" t="s">
        <v>40</v>
      </c>
      <c r="G915">
        <v>1</v>
      </c>
      <c r="H915">
        <v>10</v>
      </c>
      <c r="I915">
        <v>3</v>
      </c>
      <c r="J915">
        <v>1941</v>
      </c>
      <c r="K915">
        <v>2013</v>
      </c>
      <c r="L915">
        <v>1969</v>
      </c>
      <c r="M915">
        <v>2.5</v>
      </c>
      <c r="N915" t="s">
        <v>1716</v>
      </c>
      <c r="O915">
        <v>1007700</v>
      </c>
      <c r="P915">
        <v>1</v>
      </c>
      <c r="Q915">
        <v>4140</v>
      </c>
      <c r="R915">
        <v>1</v>
      </c>
      <c r="S915">
        <v>6</v>
      </c>
      <c r="T915" t="s">
        <v>331</v>
      </c>
      <c r="U915">
        <v>1</v>
      </c>
      <c r="V915" t="s">
        <v>160</v>
      </c>
      <c r="W915">
        <v>5</v>
      </c>
      <c r="X915" t="s">
        <v>63</v>
      </c>
      <c r="Y915">
        <v>4</v>
      </c>
      <c r="Z915" t="s">
        <v>72</v>
      </c>
      <c r="AA915">
        <v>14</v>
      </c>
      <c r="AB915" t="s">
        <v>45</v>
      </c>
      <c r="AC915">
        <v>11</v>
      </c>
      <c r="AD915" t="s">
        <v>976</v>
      </c>
      <c r="AE915">
        <v>6</v>
      </c>
      <c r="AF915" t="s">
        <v>47</v>
      </c>
      <c r="AG915">
        <v>1</v>
      </c>
      <c r="AH915">
        <v>2</v>
      </c>
      <c r="AI915">
        <v>12</v>
      </c>
      <c r="AJ915">
        <v>7475</v>
      </c>
      <c r="AK915" t="s">
        <v>48</v>
      </c>
      <c r="AL915">
        <v>1</v>
      </c>
    </row>
    <row r="916" spans="1:38" x14ac:dyDescent="0.25">
      <c r="A916" t="s">
        <v>1717</v>
      </c>
      <c r="B916">
        <v>3</v>
      </c>
      <c r="C916">
        <v>0</v>
      </c>
      <c r="D916">
        <v>13</v>
      </c>
      <c r="E916" t="s">
        <v>39</v>
      </c>
      <c r="F916" t="s">
        <v>40</v>
      </c>
      <c r="G916">
        <v>1</v>
      </c>
      <c r="H916">
        <v>9</v>
      </c>
      <c r="I916">
        <v>4</v>
      </c>
      <c r="J916">
        <v>1940</v>
      </c>
      <c r="K916">
        <v>2007</v>
      </c>
      <c r="L916">
        <v>1969</v>
      </c>
      <c r="M916">
        <v>2.5</v>
      </c>
      <c r="N916" t="s">
        <v>1718</v>
      </c>
      <c r="O916">
        <v>1150000</v>
      </c>
      <c r="P916">
        <v>1</v>
      </c>
      <c r="Q916">
        <v>2695</v>
      </c>
      <c r="R916">
        <v>1</v>
      </c>
      <c r="S916">
        <v>6</v>
      </c>
      <c r="T916" t="s">
        <v>331</v>
      </c>
      <c r="U916">
        <v>1</v>
      </c>
      <c r="V916" t="s">
        <v>160</v>
      </c>
      <c r="W916">
        <v>5</v>
      </c>
      <c r="X916" t="s">
        <v>63</v>
      </c>
      <c r="Y916">
        <v>3</v>
      </c>
      <c r="Z916" t="s">
        <v>52</v>
      </c>
      <c r="AA916">
        <v>14</v>
      </c>
      <c r="AB916" t="s">
        <v>45</v>
      </c>
      <c r="AC916">
        <v>11</v>
      </c>
      <c r="AD916" t="s">
        <v>976</v>
      </c>
      <c r="AE916">
        <v>6</v>
      </c>
      <c r="AF916" t="s">
        <v>47</v>
      </c>
      <c r="AG916">
        <v>1</v>
      </c>
      <c r="AH916">
        <v>2</v>
      </c>
      <c r="AI916">
        <v>12</v>
      </c>
      <c r="AJ916">
        <v>7398</v>
      </c>
      <c r="AK916" t="s">
        <v>48</v>
      </c>
      <c r="AL916">
        <v>1</v>
      </c>
    </row>
    <row r="917" spans="1:38" x14ac:dyDescent="0.25">
      <c r="A917" t="s">
        <v>1719</v>
      </c>
      <c r="B917">
        <v>2</v>
      </c>
      <c r="C917">
        <v>0</v>
      </c>
      <c r="D917">
        <v>13</v>
      </c>
      <c r="E917" t="s">
        <v>39</v>
      </c>
      <c r="F917" t="s">
        <v>40</v>
      </c>
      <c r="G917">
        <v>1</v>
      </c>
      <c r="H917">
        <v>6</v>
      </c>
      <c r="I917">
        <v>3</v>
      </c>
      <c r="J917">
        <v>1928</v>
      </c>
      <c r="K917">
        <v>1998</v>
      </c>
      <c r="L917">
        <v>1969</v>
      </c>
      <c r="M917">
        <v>2</v>
      </c>
      <c r="N917" t="s">
        <v>1720</v>
      </c>
      <c r="O917">
        <v>975000</v>
      </c>
      <c r="P917">
        <v>4</v>
      </c>
      <c r="Q917">
        <v>1278</v>
      </c>
      <c r="R917">
        <v>1</v>
      </c>
      <c r="S917">
        <v>4</v>
      </c>
      <c r="T917" t="s">
        <v>69</v>
      </c>
      <c r="U917">
        <v>8</v>
      </c>
      <c r="V917" t="s">
        <v>126</v>
      </c>
      <c r="W917">
        <v>5</v>
      </c>
      <c r="X917" t="s">
        <v>63</v>
      </c>
      <c r="Y917">
        <v>3</v>
      </c>
      <c r="Z917" t="s">
        <v>52</v>
      </c>
      <c r="AA917">
        <v>23</v>
      </c>
      <c r="AB917" t="s">
        <v>655</v>
      </c>
      <c r="AC917">
        <v>11</v>
      </c>
      <c r="AD917" t="s">
        <v>976</v>
      </c>
      <c r="AE917">
        <v>6</v>
      </c>
      <c r="AF917" t="s">
        <v>47</v>
      </c>
      <c r="AG917">
        <v>1</v>
      </c>
      <c r="AH917">
        <v>1</v>
      </c>
      <c r="AI917">
        <v>13</v>
      </c>
      <c r="AJ917">
        <v>4439</v>
      </c>
      <c r="AK917" t="s">
        <v>48</v>
      </c>
      <c r="AL917">
        <v>1</v>
      </c>
    </row>
    <row r="918" spans="1:38" x14ac:dyDescent="0.25">
      <c r="A918" t="s">
        <v>1721</v>
      </c>
      <c r="B918">
        <v>3</v>
      </c>
      <c r="C918">
        <v>1</v>
      </c>
      <c r="D918">
        <v>1</v>
      </c>
      <c r="E918" t="s">
        <v>67</v>
      </c>
      <c r="F918" t="s">
        <v>40</v>
      </c>
      <c r="G918">
        <v>1</v>
      </c>
      <c r="H918">
        <v>7</v>
      </c>
      <c r="I918">
        <v>3</v>
      </c>
      <c r="J918">
        <v>1985</v>
      </c>
      <c r="L918">
        <v>1997</v>
      </c>
      <c r="M918">
        <v>2</v>
      </c>
      <c r="N918" t="s">
        <v>1722</v>
      </c>
      <c r="O918">
        <v>0</v>
      </c>
      <c r="P918">
        <v>1</v>
      </c>
      <c r="Q918">
        <v>1470</v>
      </c>
      <c r="R918">
        <v>1</v>
      </c>
      <c r="S918">
        <v>4</v>
      </c>
      <c r="T918" t="s">
        <v>69</v>
      </c>
      <c r="U918">
        <v>7</v>
      </c>
      <c r="V918" t="s">
        <v>43</v>
      </c>
      <c r="W918">
        <v>6</v>
      </c>
      <c r="X918" t="s">
        <v>44</v>
      </c>
      <c r="Y918">
        <v>4</v>
      </c>
      <c r="Z918" t="s">
        <v>72</v>
      </c>
      <c r="AA918">
        <v>14</v>
      </c>
      <c r="AB918" t="s">
        <v>45</v>
      </c>
      <c r="AC918">
        <v>2</v>
      </c>
      <c r="AD918" t="s">
        <v>46</v>
      </c>
      <c r="AE918">
        <v>6</v>
      </c>
      <c r="AF918" t="s">
        <v>47</v>
      </c>
      <c r="AG918">
        <v>1</v>
      </c>
      <c r="AH918">
        <v>1</v>
      </c>
      <c r="AI918">
        <v>11</v>
      </c>
      <c r="AJ918">
        <v>1005</v>
      </c>
      <c r="AK918" t="s">
        <v>48</v>
      </c>
      <c r="AL918">
        <v>0</v>
      </c>
    </row>
    <row r="919" spans="1:38" x14ac:dyDescent="0.25">
      <c r="A919" t="s">
        <v>1723</v>
      </c>
      <c r="B919">
        <v>3</v>
      </c>
      <c r="C919">
        <v>1</v>
      </c>
      <c r="D919">
        <v>13</v>
      </c>
      <c r="E919" t="s">
        <v>39</v>
      </c>
      <c r="F919" t="s">
        <v>40</v>
      </c>
      <c r="G919">
        <v>1</v>
      </c>
      <c r="H919">
        <v>8</v>
      </c>
      <c r="I919">
        <v>4</v>
      </c>
      <c r="J919">
        <v>1928</v>
      </c>
      <c r="K919">
        <v>2012</v>
      </c>
      <c r="L919">
        <v>1972</v>
      </c>
      <c r="M919">
        <v>2</v>
      </c>
      <c r="N919" t="s">
        <v>1724</v>
      </c>
      <c r="O919">
        <v>1335000</v>
      </c>
      <c r="P919">
        <v>1</v>
      </c>
      <c r="Q919">
        <v>2385</v>
      </c>
      <c r="R919">
        <v>1</v>
      </c>
      <c r="S919">
        <v>4</v>
      </c>
      <c r="T919" t="s">
        <v>69</v>
      </c>
      <c r="U919">
        <v>1</v>
      </c>
      <c r="V919" t="s">
        <v>160</v>
      </c>
      <c r="W919">
        <v>6</v>
      </c>
      <c r="X919" t="s">
        <v>44</v>
      </c>
      <c r="Y919">
        <v>4</v>
      </c>
      <c r="Z919" t="s">
        <v>72</v>
      </c>
      <c r="AA919">
        <v>14</v>
      </c>
      <c r="AB919" t="s">
        <v>45</v>
      </c>
      <c r="AC919">
        <v>11</v>
      </c>
      <c r="AD919" t="s">
        <v>976</v>
      </c>
      <c r="AE919">
        <v>6</v>
      </c>
      <c r="AF919" t="s">
        <v>47</v>
      </c>
      <c r="AG919">
        <v>1</v>
      </c>
      <c r="AH919">
        <v>1</v>
      </c>
      <c r="AI919">
        <v>12</v>
      </c>
      <c r="AJ919">
        <v>5913</v>
      </c>
      <c r="AK919" t="s">
        <v>48</v>
      </c>
      <c r="AL919">
        <v>1</v>
      </c>
    </row>
    <row r="920" spans="1:38" x14ac:dyDescent="0.25">
      <c r="A920" t="s">
        <v>1725</v>
      </c>
      <c r="B920">
        <v>4</v>
      </c>
      <c r="C920">
        <v>1</v>
      </c>
      <c r="D920">
        <v>7</v>
      </c>
      <c r="E920" t="s">
        <v>59</v>
      </c>
      <c r="F920" t="s">
        <v>40</v>
      </c>
      <c r="G920">
        <v>1</v>
      </c>
      <c r="H920">
        <v>12</v>
      </c>
      <c r="I920">
        <v>5</v>
      </c>
      <c r="J920">
        <v>1912</v>
      </c>
      <c r="K920">
        <v>2015</v>
      </c>
      <c r="L920">
        <v>1978</v>
      </c>
      <c r="M920">
        <v>2.75</v>
      </c>
      <c r="N920" t="s">
        <v>1726</v>
      </c>
      <c r="O920">
        <v>1865000</v>
      </c>
      <c r="P920">
        <v>3</v>
      </c>
      <c r="Q920">
        <v>3234</v>
      </c>
      <c r="R920">
        <v>1</v>
      </c>
      <c r="S920">
        <v>6</v>
      </c>
      <c r="T920" t="s">
        <v>331</v>
      </c>
      <c r="U920">
        <v>1</v>
      </c>
      <c r="V920" t="s">
        <v>160</v>
      </c>
      <c r="W920">
        <v>7</v>
      </c>
      <c r="X920" t="s">
        <v>209</v>
      </c>
      <c r="Y920">
        <v>4</v>
      </c>
      <c r="Z920" t="s">
        <v>72</v>
      </c>
      <c r="AA920">
        <v>6</v>
      </c>
      <c r="AB920" t="s">
        <v>322</v>
      </c>
      <c r="AC920">
        <v>1</v>
      </c>
      <c r="AD920" t="s">
        <v>64</v>
      </c>
      <c r="AE920">
        <v>6</v>
      </c>
      <c r="AF920" t="s">
        <v>47</v>
      </c>
      <c r="AG920">
        <v>1</v>
      </c>
      <c r="AH920">
        <v>1</v>
      </c>
      <c r="AI920">
        <v>12</v>
      </c>
      <c r="AJ920">
        <v>5028</v>
      </c>
      <c r="AK920" t="s">
        <v>48</v>
      </c>
      <c r="AL920">
        <v>1</v>
      </c>
    </row>
    <row r="921" spans="1:38" x14ac:dyDescent="0.25">
      <c r="A921" t="s">
        <v>1727</v>
      </c>
      <c r="B921">
        <v>3</v>
      </c>
      <c r="C921">
        <v>1</v>
      </c>
      <c r="D921">
        <v>13</v>
      </c>
      <c r="E921" t="s">
        <v>39</v>
      </c>
      <c r="F921" t="s">
        <v>40</v>
      </c>
      <c r="G921">
        <v>1</v>
      </c>
      <c r="H921">
        <v>10</v>
      </c>
      <c r="I921">
        <v>5</v>
      </c>
      <c r="J921">
        <v>1923</v>
      </c>
      <c r="K921">
        <v>1960</v>
      </c>
      <c r="L921">
        <v>1970</v>
      </c>
      <c r="M921">
        <v>2.5</v>
      </c>
      <c r="N921" t="s">
        <v>62</v>
      </c>
      <c r="P921">
        <v>1</v>
      </c>
      <c r="Q921">
        <v>2338</v>
      </c>
      <c r="R921">
        <v>1</v>
      </c>
      <c r="S921">
        <v>6</v>
      </c>
      <c r="T921" t="s">
        <v>331</v>
      </c>
      <c r="U921">
        <v>1</v>
      </c>
      <c r="V921" t="s">
        <v>160</v>
      </c>
      <c r="W921">
        <v>6</v>
      </c>
      <c r="X921" t="s">
        <v>44</v>
      </c>
      <c r="Y921">
        <v>4</v>
      </c>
      <c r="Z921" t="s">
        <v>72</v>
      </c>
      <c r="AA921">
        <v>14</v>
      </c>
      <c r="AB921" t="s">
        <v>45</v>
      </c>
      <c r="AC921">
        <v>11</v>
      </c>
      <c r="AD921" t="s">
        <v>976</v>
      </c>
      <c r="AE921">
        <v>6</v>
      </c>
      <c r="AF921" t="s">
        <v>47</v>
      </c>
      <c r="AG921">
        <v>1</v>
      </c>
      <c r="AH921">
        <v>1</v>
      </c>
      <c r="AI921">
        <v>12</v>
      </c>
      <c r="AJ921">
        <v>6125</v>
      </c>
      <c r="AK921" t="s">
        <v>48</v>
      </c>
      <c r="AL921">
        <v>0</v>
      </c>
    </row>
    <row r="922" spans="1:38" x14ac:dyDescent="0.25">
      <c r="A922" t="s">
        <v>1728</v>
      </c>
      <c r="B922">
        <v>2</v>
      </c>
      <c r="C922">
        <v>2</v>
      </c>
      <c r="D922">
        <v>7</v>
      </c>
      <c r="E922" t="s">
        <v>59</v>
      </c>
      <c r="F922" t="s">
        <v>40</v>
      </c>
      <c r="G922">
        <v>1</v>
      </c>
      <c r="H922">
        <v>7</v>
      </c>
      <c r="I922">
        <v>4</v>
      </c>
      <c r="J922">
        <v>1948</v>
      </c>
      <c r="K922">
        <v>2012</v>
      </c>
      <c r="L922">
        <v>1970</v>
      </c>
      <c r="M922">
        <v>2</v>
      </c>
      <c r="N922" t="s">
        <v>1729</v>
      </c>
      <c r="O922">
        <v>301000</v>
      </c>
      <c r="P922">
        <v>1</v>
      </c>
      <c r="Q922">
        <v>2064</v>
      </c>
      <c r="R922">
        <v>1</v>
      </c>
      <c r="S922">
        <v>4</v>
      </c>
      <c r="T922" t="s">
        <v>69</v>
      </c>
      <c r="U922">
        <v>1</v>
      </c>
      <c r="V922" t="s">
        <v>160</v>
      </c>
      <c r="W922">
        <v>4</v>
      </c>
      <c r="X922" t="s">
        <v>71</v>
      </c>
      <c r="Y922">
        <v>3</v>
      </c>
      <c r="Z922" t="s">
        <v>52</v>
      </c>
      <c r="AA922">
        <v>14</v>
      </c>
      <c r="AB922" t="s">
        <v>45</v>
      </c>
      <c r="AC922">
        <v>1</v>
      </c>
      <c r="AD922" t="s">
        <v>64</v>
      </c>
      <c r="AE922">
        <v>6</v>
      </c>
      <c r="AF922" t="s">
        <v>47</v>
      </c>
      <c r="AG922">
        <v>1</v>
      </c>
      <c r="AH922">
        <v>1</v>
      </c>
      <c r="AI922">
        <v>12</v>
      </c>
      <c r="AJ922">
        <v>4300</v>
      </c>
      <c r="AK922" t="s">
        <v>48</v>
      </c>
      <c r="AL922">
        <v>1</v>
      </c>
    </row>
    <row r="923" spans="1:38" x14ac:dyDescent="0.25">
      <c r="A923" t="s">
        <v>1730</v>
      </c>
      <c r="B923">
        <v>2</v>
      </c>
      <c r="C923">
        <v>3</v>
      </c>
      <c r="D923">
        <v>7</v>
      </c>
      <c r="E923" t="s">
        <v>59</v>
      </c>
      <c r="F923" t="s">
        <v>40</v>
      </c>
      <c r="G923">
        <v>1</v>
      </c>
      <c r="H923">
        <v>9</v>
      </c>
      <c r="I923">
        <v>5</v>
      </c>
      <c r="J923">
        <v>1938</v>
      </c>
      <c r="L923">
        <v>1960</v>
      </c>
      <c r="M923">
        <v>2.5</v>
      </c>
      <c r="N923" t="s">
        <v>1731</v>
      </c>
      <c r="O923">
        <v>425000</v>
      </c>
      <c r="P923">
        <v>1</v>
      </c>
      <c r="Q923">
        <v>2533</v>
      </c>
      <c r="R923">
        <v>1</v>
      </c>
      <c r="S923">
        <v>6</v>
      </c>
      <c r="T923" t="s">
        <v>331</v>
      </c>
      <c r="U923">
        <v>1</v>
      </c>
      <c r="V923" t="s">
        <v>160</v>
      </c>
      <c r="W923">
        <v>5</v>
      </c>
      <c r="X923" t="s">
        <v>63</v>
      </c>
      <c r="Y923">
        <v>4</v>
      </c>
      <c r="Z923" t="s">
        <v>72</v>
      </c>
      <c r="AA923">
        <v>14</v>
      </c>
      <c r="AB923" t="s">
        <v>45</v>
      </c>
      <c r="AC923">
        <v>11</v>
      </c>
      <c r="AD923" t="s">
        <v>976</v>
      </c>
      <c r="AE923">
        <v>6</v>
      </c>
      <c r="AF923" t="s">
        <v>47</v>
      </c>
      <c r="AG923">
        <v>1</v>
      </c>
      <c r="AH923">
        <v>2</v>
      </c>
      <c r="AI923">
        <v>12</v>
      </c>
      <c r="AJ923">
        <v>10500</v>
      </c>
      <c r="AK923" t="s">
        <v>48</v>
      </c>
      <c r="AL923">
        <v>1</v>
      </c>
    </row>
    <row r="924" spans="1:38" x14ac:dyDescent="0.25">
      <c r="A924" t="s">
        <v>1732</v>
      </c>
      <c r="B924">
        <v>6</v>
      </c>
      <c r="C924">
        <v>2</v>
      </c>
      <c r="D924">
        <v>13</v>
      </c>
      <c r="E924" t="s">
        <v>39</v>
      </c>
      <c r="F924" t="s">
        <v>50</v>
      </c>
      <c r="G924">
        <v>1</v>
      </c>
      <c r="H924">
        <v>10</v>
      </c>
      <c r="I924">
        <v>4</v>
      </c>
      <c r="J924">
        <v>1923</v>
      </c>
      <c r="K924">
        <v>1982</v>
      </c>
      <c r="L924">
        <v>1969</v>
      </c>
      <c r="M924">
        <v>2.5</v>
      </c>
      <c r="N924" t="s">
        <v>1733</v>
      </c>
      <c r="O924">
        <v>650000</v>
      </c>
      <c r="P924">
        <v>1</v>
      </c>
      <c r="Q924">
        <v>3642</v>
      </c>
      <c r="R924">
        <v>1</v>
      </c>
      <c r="S924">
        <v>6</v>
      </c>
      <c r="T924" t="s">
        <v>331</v>
      </c>
      <c r="U924">
        <v>1</v>
      </c>
      <c r="V924" t="s">
        <v>160</v>
      </c>
      <c r="W924">
        <v>8</v>
      </c>
      <c r="X924" t="s">
        <v>359</v>
      </c>
      <c r="Y924">
        <v>5</v>
      </c>
      <c r="Z924" t="s">
        <v>44</v>
      </c>
      <c r="AA924">
        <v>17</v>
      </c>
      <c r="AB924" t="s">
        <v>380</v>
      </c>
      <c r="AC924">
        <v>10</v>
      </c>
      <c r="AD924" t="s">
        <v>491</v>
      </c>
      <c r="AE924">
        <v>6</v>
      </c>
      <c r="AF924" t="s">
        <v>47</v>
      </c>
      <c r="AG924">
        <v>1</v>
      </c>
      <c r="AH924">
        <v>1</v>
      </c>
      <c r="AI924">
        <v>12</v>
      </c>
      <c r="AJ924">
        <v>7302</v>
      </c>
      <c r="AK924" t="s">
        <v>48</v>
      </c>
      <c r="AL924">
        <v>0</v>
      </c>
    </row>
    <row r="925" spans="1:38" x14ac:dyDescent="0.25">
      <c r="A925" t="s">
        <v>1734</v>
      </c>
      <c r="B925">
        <v>3</v>
      </c>
      <c r="C925">
        <v>1</v>
      </c>
      <c r="D925">
        <v>1</v>
      </c>
      <c r="E925" t="s">
        <v>67</v>
      </c>
      <c r="F925" t="s">
        <v>40</v>
      </c>
      <c r="G925">
        <v>1</v>
      </c>
      <c r="H925">
        <v>9</v>
      </c>
      <c r="I925">
        <v>5</v>
      </c>
      <c r="J925">
        <v>1920</v>
      </c>
      <c r="K925">
        <v>2011</v>
      </c>
      <c r="L925">
        <v>1972</v>
      </c>
      <c r="M925">
        <v>2.5</v>
      </c>
      <c r="N925" t="s">
        <v>1735</v>
      </c>
      <c r="O925">
        <v>1610000</v>
      </c>
      <c r="P925">
        <v>6</v>
      </c>
      <c r="Q925">
        <v>2260</v>
      </c>
      <c r="R925">
        <v>1</v>
      </c>
      <c r="S925">
        <v>6</v>
      </c>
      <c r="T925" t="s">
        <v>331</v>
      </c>
      <c r="U925">
        <v>1</v>
      </c>
      <c r="V925" t="s">
        <v>160</v>
      </c>
      <c r="W925">
        <v>6</v>
      </c>
      <c r="X925" t="s">
        <v>44</v>
      </c>
      <c r="Y925">
        <v>4</v>
      </c>
      <c r="Z925" t="s">
        <v>72</v>
      </c>
      <c r="AA925">
        <v>14</v>
      </c>
      <c r="AB925" t="s">
        <v>45</v>
      </c>
      <c r="AC925">
        <v>1</v>
      </c>
      <c r="AD925" t="s">
        <v>64</v>
      </c>
      <c r="AE925">
        <v>6</v>
      </c>
      <c r="AF925" t="s">
        <v>47</v>
      </c>
      <c r="AG925">
        <v>1</v>
      </c>
      <c r="AH925">
        <v>2</v>
      </c>
      <c r="AI925">
        <v>12</v>
      </c>
      <c r="AJ925">
        <v>5854</v>
      </c>
      <c r="AK925" t="s">
        <v>48</v>
      </c>
      <c r="AL925">
        <v>1</v>
      </c>
    </row>
    <row r="926" spans="1:38" x14ac:dyDescent="0.25">
      <c r="A926" t="s">
        <v>1736</v>
      </c>
      <c r="B926">
        <v>3</v>
      </c>
      <c r="C926">
        <v>1</v>
      </c>
      <c r="D926">
        <v>7</v>
      </c>
      <c r="E926" t="s">
        <v>59</v>
      </c>
      <c r="F926" t="s">
        <v>40</v>
      </c>
      <c r="G926">
        <v>1</v>
      </c>
      <c r="H926">
        <v>8</v>
      </c>
      <c r="I926">
        <v>5</v>
      </c>
      <c r="J926">
        <v>1927</v>
      </c>
      <c r="K926">
        <v>2006</v>
      </c>
      <c r="L926">
        <v>1978</v>
      </c>
      <c r="M926">
        <v>2.5</v>
      </c>
      <c r="N926" t="s">
        <v>1737</v>
      </c>
      <c r="O926">
        <v>0</v>
      </c>
      <c r="P926">
        <v>2</v>
      </c>
      <c r="Q926">
        <v>3293</v>
      </c>
      <c r="R926">
        <v>1</v>
      </c>
      <c r="S926">
        <v>6</v>
      </c>
      <c r="T926" t="s">
        <v>331</v>
      </c>
      <c r="U926">
        <v>1</v>
      </c>
      <c r="V926" t="s">
        <v>160</v>
      </c>
      <c r="W926">
        <v>7</v>
      </c>
      <c r="X926" t="s">
        <v>209</v>
      </c>
      <c r="Y926">
        <v>5</v>
      </c>
      <c r="Z926" t="s">
        <v>44</v>
      </c>
      <c r="AA926">
        <v>14</v>
      </c>
      <c r="AB926" t="s">
        <v>45</v>
      </c>
      <c r="AC926">
        <v>1</v>
      </c>
      <c r="AD926" t="s">
        <v>64</v>
      </c>
      <c r="AE926">
        <v>6</v>
      </c>
      <c r="AF926" t="s">
        <v>47</v>
      </c>
      <c r="AG926">
        <v>1</v>
      </c>
      <c r="AH926">
        <v>1</v>
      </c>
      <c r="AI926">
        <v>12</v>
      </c>
      <c r="AJ926">
        <v>4275</v>
      </c>
      <c r="AK926" t="s">
        <v>48</v>
      </c>
      <c r="AL926">
        <v>0</v>
      </c>
    </row>
    <row r="927" spans="1:38" x14ac:dyDescent="0.25">
      <c r="A927" t="s">
        <v>1738</v>
      </c>
      <c r="B927">
        <v>2</v>
      </c>
      <c r="C927">
        <v>1</v>
      </c>
      <c r="D927">
        <v>7</v>
      </c>
      <c r="E927" t="s">
        <v>59</v>
      </c>
      <c r="F927" t="s">
        <v>40</v>
      </c>
      <c r="G927">
        <v>1</v>
      </c>
      <c r="H927">
        <v>7</v>
      </c>
      <c r="I927">
        <v>2</v>
      </c>
      <c r="J927">
        <v>1923</v>
      </c>
      <c r="L927">
        <v>1950</v>
      </c>
      <c r="M927">
        <v>2</v>
      </c>
      <c r="N927" t="s">
        <v>1739</v>
      </c>
      <c r="O927">
        <v>307000</v>
      </c>
      <c r="P927">
        <v>1</v>
      </c>
      <c r="Q927">
        <v>1510</v>
      </c>
      <c r="R927">
        <v>1</v>
      </c>
      <c r="S927">
        <v>4</v>
      </c>
      <c r="T927" t="s">
        <v>69</v>
      </c>
      <c r="U927">
        <v>1</v>
      </c>
      <c r="V927" t="s">
        <v>160</v>
      </c>
      <c r="W927">
        <v>5</v>
      </c>
      <c r="X927" t="s">
        <v>63</v>
      </c>
      <c r="Y927">
        <v>4</v>
      </c>
      <c r="Z927" t="s">
        <v>72</v>
      </c>
      <c r="AA927">
        <v>14</v>
      </c>
      <c r="AB927" t="s">
        <v>45</v>
      </c>
      <c r="AC927">
        <v>11</v>
      </c>
      <c r="AD927" t="s">
        <v>976</v>
      </c>
      <c r="AE927">
        <v>6</v>
      </c>
      <c r="AF927" t="s">
        <v>47</v>
      </c>
      <c r="AG927">
        <v>1</v>
      </c>
      <c r="AH927">
        <v>1</v>
      </c>
      <c r="AI927">
        <v>12</v>
      </c>
      <c r="AJ927">
        <v>6500</v>
      </c>
      <c r="AK927" t="s">
        <v>48</v>
      </c>
      <c r="AL927">
        <v>1</v>
      </c>
    </row>
    <row r="928" spans="1:38" x14ac:dyDescent="0.25">
      <c r="A928" t="s">
        <v>1740</v>
      </c>
      <c r="B928">
        <v>2</v>
      </c>
      <c r="C928">
        <v>1</v>
      </c>
      <c r="D928">
        <v>7</v>
      </c>
      <c r="E928" t="s">
        <v>59</v>
      </c>
      <c r="F928" t="s">
        <v>40</v>
      </c>
      <c r="G928">
        <v>1</v>
      </c>
      <c r="H928">
        <v>8</v>
      </c>
      <c r="I928">
        <v>3</v>
      </c>
      <c r="J928">
        <v>1941</v>
      </c>
      <c r="L928">
        <v>1960</v>
      </c>
      <c r="M928">
        <v>2.5</v>
      </c>
      <c r="N928" t="s">
        <v>1741</v>
      </c>
      <c r="O928">
        <v>484000</v>
      </c>
      <c r="P928">
        <v>1</v>
      </c>
      <c r="Q928">
        <v>2210</v>
      </c>
      <c r="R928">
        <v>1</v>
      </c>
      <c r="S928">
        <v>5</v>
      </c>
      <c r="T928" t="s">
        <v>442</v>
      </c>
      <c r="U928">
        <v>1</v>
      </c>
      <c r="V928" t="s">
        <v>160</v>
      </c>
      <c r="W928">
        <v>5</v>
      </c>
      <c r="X928" t="s">
        <v>63</v>
      </c>
      <c r="Y928">
        <v>3</v>
      </c>
      <c r="Z928" t="s">
        <v>52</v>
      </c>
      <c r="AA928">
        <v>14</v>
      </c>
      <c r="AB928" t="s">
        <v>45</v>
      </c>
      <c r="AC928">
        <v>11</v>
      </c>
      <c r="AD928" t="s">
        <v>976</v>
      </c>
      <c r="AE928">
        <v>6</v>
      </c>
      <c r="AF928" t="s">
        <v>47</v>
      </c>
      <c r="AG928">
        <v>1</v>
      </c>
      <c r="AH928">
        <v>2</v>
      </c>
      <c r="AI928">
        <v>12</v>
      </c>
      <c r="AJ928">
        <v>8050</v>
      </c>
      <c r="AK928" t="s">
        <v>48</v>
      </c>
      <c r="AL928">
        <v>1</v>
      </c>
    </row>
    <row r="929" spans="1:38" x14ac:dyDescent="0.25">
      <c r="A929" t="s">
        <v>1742</v>
      </c>
      <c r="B929">
        <v>4</v>
      </c>
      <c r="C929">
        <v>2</v>
      </c>
      <c r="D929">
        <v>1</v>
      </c>
      <c r="E929" t="s">
        <v>67</v>
      </c>
      <c r="F929" t="s">
        <v>40</v>
      </c>
      <c r="G929">
        <v>1</v>
      </c>
      <c r="H929">
        <v>10</v>
      </c>
      <c r="I929">
        <v>4</v>
      </c>
      <c r="J929">
        <v>1913</v>
      </c>
      <c r="K929">
        <v>2017</v>
      </c>
      <c r="L929">
        <v>1969</v>
      </c>
      <c r="M929">
        <v>2</v>
      </c>
      <c r="N929" t="s">
        <v>1743</v>
      </c>
      <c r="O929">
        <v>1450000</v>
      </c>
      <c r="P929">
        <v>5</v>
      </c>
      <c r="Q929">
        <v>2520</v>
      </c>
      <c r="R929">
        <v>1</v>
      </c>
      <c r="S929">
        <v>4</v>
      </c>
      <c r="T929" t="s">
        <v>69</v>
      </c>
      <c r="U929">
        <v>8</v>
      </c>
      <c r="V929" t="s">
        <v>126</v>
      </c>
      <c r="W929">
        <v>5</v>
      </c>
      <c r="X929" t="s">
        <v>63</v>
      </c>
      <c r="Y929">
        <v>4</v>
      </c>
      <c r="Z929" t="s">
        <v>72</v>
      </c>
      <c r="AA929">
        <v>14</v>
      </c>
      <c r="AB929" t="s">
        <v>45</v>
      </c>
      <c r="AC929">
        <v>1</v>
      </c>
      <c r="AD929" t="s">
        <v>64</v>
      </c>
      <c r="AE929">
        <v>6</v>
      </c>
      <c r="AF929" t="s">
        <v>47</v>
      </c>
      <c r="AG929">
        <v>1</v>
      </c>
      <c r="AH929">
        <v>0</v>
      </c>
      <c r="AI929">
        <v>13</v>
      </c>
      <c r="AJ929">
        <v>1825</v>
      </c>
      <c r="AK929" t="s">
        <v>48</v>
      </c>
      <c r="AL929">
        <v>0</v>
      </c>
    </row>
    <row r="930" spans="1:38" x14ac:dyDescent="0.25">
      <c r="A930" t="s">
        <v>1744</v>
      </c>
      <c r="B930">
        <v>2</v>
      </c>
      <c r="C930">
        <v>1</v>
      </c>
      <c r="D930">
        <v>1</v>
      </c>
      <c r="E930" t="s">
        <v>67</v>
      </c>
      <c r="F930" t="s">
        <v>40</v>
      </c>
      <c r="G930">
        <v>1</v>
      </c>
      <c r="H930">
        <v>9</v>
      </c>
      <c r="I930">
        <v>5</v>
      </c>
      <c r="J930">
        <v>1930</v>
      </c>
      <c r="K930">
        <v>2015</v>
      </c>
      <c r="L930">
        <v>1969</v>
      </c>
      <c r="M930">
        <v>2</v>
      </c>
      <c r="N930" t="s">
        <v>1508</v>
      </c>
      <c r="O930">
        <v>926000</v>
      </c>
      <c r="P930">
        <v>1</v>
      </c>
      <c r="Q930">
        <v>1825</v>
      </c>
      <c r="R930">
        <v>1</v>
      </c>
      <c r="S930">
        <v>4</v>
      </c>
      <c r="T930" t="s">
        <v>69</v>
      </c>
      <c r="U930">
        <v>1</v>
      </c>
      <c r="V930" t="s">
        <v>160</v>
      </c>
      <c r="W930">
        <v>5</v>
      </c>
      <c r="X930" t="s">
        <v>63</v>
      </c>
      <c r="Y930">
        <v>4</v>
      </c>
      <c r="Z930" t="s">
        <v>72</v>
      </c>
      <c r="AA930">
        <v>21</v>
      </c>
      <c r="AB930" t="s">
        <v>184</v>
      </c>
      <c r="AC930">
        <v>11</v>
      </c>
      <c r="AD930" t="s">
        <v>976</v>
      </c>
      <c r="AE930">
        <v>6</v>
      </c>
      <c r="AF930" t="s">
        <v>47</v>
      </c>
      <c r="AG930">
        <v>1</v>
      </c>
      <c r="AH930">
        <v>1</v>
      </c>
      <c r="AI930">
        <v>12</v>
      </c>
      <c r="AJ930">
        <v>4433</v>
      </c>
      <c r="AK930" t="s">
        <v>48</v>
      </c>
      <c r="AL930">
        <v>1</v>
      </c>
    </row>
    <row r="931" spans="1:38" x14ac:dyDescent="0.25">
      <c r="A931" t="s">
        <v>1745</v>
      </c>
      <c r="B931">
        <v>1</v>
      </c>
      <c r="C931">
        <v>1</v>
      </c>
      <c r="D931">
        <v>13</v>
      </c>
      <c r="E931" t="s">
        <v>39</v>
      </c>
      <c r="F931" t="s">
        <v>40</v>
      </c>
      <c r="G931">
        <v>1</v>
      </c>
      <c r="H931">
        <v>9</v>
      </c>
      <c r="I931">
        <v>4</v>
      </c>
      <c r="J931">
        <v>1927</v>
      </c>
      <c r="L931">
        <v>1960</v>
      </c>
      <c r="M931">
        <v>2</v>
      </c>
      <c r="N931" t="s">
        <v>62</v>
      </c>
      <c r="P931">
        <v>1</v>
      </c>
      <c r="Q931">
        <v>1640</v>
      </c>
      <c r="R931">
        <v>1</v>
      </c>
      <c r="S931">
        <v>4</v>
      </c>
      <c r="T931" t="s">
        <v>69</v>
      </c>
      <c r="U931">
        <v>8</v>
      </c>
      <c r="V931" t="s">
        <v>126</v>
      </c>
      <c r="W931">
        <v>5</v>
      </c>
      <c r="X931" t="s">
        <v>63</v>
      </c>
      <c r="Y931">
        <v>3</v>
      </c>
      <c r="Z931" t="s">
        <v>52</v>
      </c>
      <c r="AA931">
        <v>14</v>
      </c>
      <c r="AB931" t="s">
        <v>45</v>
      </c>
      <c r="AC931">
        <v>6</v>
      </c>
      <c r="AD931" t="s">
        <v>53</v>
      </c>
      <c r="AE931">
        <v>6</v>
      </c>
      <c r="AF931" t="s">
        <v>47</v>
      </c>
      <c r="AG931">
        <v>1</v>
      </c>
      <c r="AH931">
        <v>1</v>
      </c>
      <c r="AI931">
        <v>13</v>
      </c>
      <c r="AJ931">
        <v>3253</v>
      </c>
      <c r="AK931" t="s">
        <v>48</v>
      </c>
      <c r="AL931">
        <v>0</v>
      </c>
    </row>
    <row r="932" spans="1:38" x14ac:dyDescent="0.25">
      <c r="A932" t="s">
        <v>1746</v>
      </c>
      <c r="B932">
        <v>3</v>
      </c>
      <c r="C932">
        <v>1</v>
      </c>
      <c r="D932">
        <v>1</v>
      </c>
      <c r="E932" t="s">
        <v>67</v>
      </c>
      <c r="F932" t="s">
        <v>40</v>
      </c>
      <c r="G932">
        <v>1</v>
      </c>
      <c r="H932">
        <v>10</v>
      </c>
      <c r="I932">
        <v>4</v>
      </c>
      <c r="J932">
        <v>1983</v>
      </c>
      <c r="K932">
        <v>2012</v>
      </c>
      <c r="L932">
        <v>1997</v>
      </c>
      <c r="M932">
        <v>2</v>
      </c>
      <c r="N932" t="s">
        <v>1747</v>
      </c>
      <c r="O932">
        <v>1440000</v>
      </c>
      <c r="P932">
        <v>3</v>
      </c>
      <c r="Q932">
        <v>2634</v>
      </c>
      <c r="R932">
        <v>1</v>
      </c>
      <c r="S932">
        <v>4</v>
      </c>
      <c r="T932" t="s">
        <v>69</v>
      </c>
      <c r="U932">
        <v>1</v>
      </c>
      <c r="V932" t="s">
        <v>160</v>
      </c>
      <c r="W932">
        <v>6</v>
      </c>
      <c r="X932" t="s">
        <v>44</v>
      </c>
      <c r="Y932">
        <v>4</v>
      </c>
      <c r="Z932" t="s">
        <v>72</v>
      </c>
      <c r="AA932">
        <v>10</v>
      </c>
      <c r="AB932" t="s">
        <v>139</v>
      </c>
      <c r="AC932">
        <v>1</v>
      </c>
      <c r="AD932" t="s">
        <v>64</v>
      </c>
      <c r="AE932">
        <v>6</v>
      </c>
      <c r="AF932" t="s">
        <v>47</v>
      </c>
      <c r="AG932">
        <v>1</v>
      </c>
      <c r="AH932">
        <v>1</v>
      </c>
      <c r="AI932">
        <v>12</v>
      </c>
      <c r="AJ932">
        <v>7589</v>
      </c>
      <c r="AK932" t="s">
        <v>48</v>
      </c>
      <c r="AL932">
        <v>1</v>
      </c>
    </row>
    <row r="933" spans="1:38" x14ac:dyDescent="0.25">
      <c r="A933" t="s">
        <v>1748</v>
      </c>
      <c r="B933">
        <v>2</v>
      </c>
      <c r="C933">
        <v>0</v>
      </c>
      <c r="D933">
        <v>13</v>
      </c>
      <c r="E933" t="s">
        <v>39</v>
      </c>
      <c r="F933" t="s">
        <v>40</v>
      </c>
      <c r="G933">
        <v>1</v>
      </c>
      <c r="H933">
        <v>7</v>
      </c>
      <c r="I933">
        <v>4</v>
      </c>
      <c r="J933">
        <v>1931</v>
      </c>
      <c r="L933">
        <v>1960</v>
      </c>
      <c r="M933">
        <v>2</v>
      </c>
      <c r="N933" t="s">
        <v>1749</v>
      </c>
      <c r="O933">
        <v>0</v>
      </c>
      <c r="P933">
        <v>1</v>
      </c>
      <c r="Q933">
        <v>1920</v>
      </c>
      <c r="R933">
        <v>1</v>
      </c>
      <c r="S933">
        <v>4</v>
      </c>
      <c r="T933" t="s">
        <v>69</v>
      </c>
      <c r="U933">
        <v>8</v>
      </c>
      <c r="V933" t="s">
        <v>126</v>
      </c>
      <c r="W933">
        <v>5</v>
      </c>
      <c r="X933" t="s">
        <v>63</v>
      </c>
      <c r="Y933">
        <v>4</v>
      </c>
      <c r="Z933" t="s">
        <v>72</v>
      </c>
      <c r="AA933">
        <v>14</v>
      </c>
      <c r="AB933" t="s">
        <v>45</v>
      </c>
      <c r="AC933">
        <v>6</v>
      </c>
      <c r="AD933" t="s">
        <v>53</v>
      </c>
      <c r="AE933">
        <v>6</v>
      </c>
      <c r="AF933" t="s">
        <v>47</v>
      </c>
      <c r="AG933">
        <v>1</v>
      </c>
      <c r="AH933">
        <v>2</v>
      </c>
      <c r="AI933">
        <v>13</v>
      </c>
      <c r="AJ933">
        <v>3745</v>
      </c>
      <c r="AK933" t="s">
        <v>48</v>
      </c>
      <c r="AL933">
        <v>0</v>
      </c>
    </row>
    <row r="934" spans="1:38" x14ac:dyDescent="0.25">
      <c r="A934" t="s">
        <v>1750</v>
      </c>
      <c r="B934">
        <v>3</v>
      </c>
      <c r="C934">
        <v>0</v>
      </c>
      <c r="D934">
        <v>13</v>
      </c>
      <c r="E934" t="s">
        <v>39</v>
      </c>
      <c r="F934" t="s">
        <v>40</v>
      </c>
      <c r="G934">
        <v>1</v>
      </c>
      <c r="H934">
        <v>7</v>
      </c>
      <c r="I934">
        <v>3</v>
      </c>
      <c r="J934">
        <v>1940</v>
      </c>
      <c r="K934">
        <v>2000</v>
      </c>
      <c r="L934">
        <v>1969</v>
      </c>
      <c r="M934">
        <v>2</v>
      </c>
      <c r="N934" t="s">
        <v>1147</v>
      </c>
      <c r="O934">
        <v>0</v>
      </c>
      <c r="P934">
        <v>5</v>
      </c>
      <c r="Q934">
        <v>1542</v>
      </c>
      <c r="R934">
        <v>1</v>
      </c>
      <c r="S934">
        <v>4</v>
      </c>
      <c r="T934" t="s">
        <v>69</v>
      </c>
      <c r="U934">
        <v>8</v>
      </c>
      <c r="V934" t="s">
        <v>126</v>
      </c>
      <c r="W934">
        <v>5</v>
      </c>
      <c r="X934" t="s">
        <v>63</v>
      </c>
      <c r="Y934">
        <v>4</v>
      </c>
      <c r="Z934" t="s">
        <v>72</v>
      </c>
      <c r="AA934">
        <v>14</v>
      </c>
      <c r="AB934" t="s">
        <v>45</v>
      </c>
      <c r="AC934">
        <v>6</v>
      </c>
      <c r="AD934" t="s">
        <v>53</v>
      </c>
      <c r="AE934">
        <v>6</v>
      </c>
      <c r="AF934" t="s">
        <v>47</v>
      </c>
      <c r="AG934">
        <v>1</v>
      </c>
      <c r="AH934">
        <v>2</v>
      </c>
      <c r="AI934">
        <v>13</v>
      </c>
      <c r="AJ934">
        <v>3601</v>
      </c>
      <c r="AK934" t="s">
        <v>48</v>
      </c>
      <c r="AL934">
        <v>0</v>
      </c>
    </row>
    <row r="935" spans="1:38" x14ac:dyDescent="0.25">
      <c r="A935" t="s">
        <v>1751</v>
      </c>
      <c r="B935">
        <v>2</v>
      </c>
      <c r="C935">
        <v>0</v>
      </c>
      <c r="D935">
        <v>1</v>
      </c>
      <c r="E935" t="s">
        <v>67</v>
      </c>
      <c r="F935" t="s">
        <v>40</v>
      </c>
      <c r="G935">
        <v>1</v>
      </c>
      <c r="H935">
        <v>8</v>
      </c>
      <c r="I935">
        <v>4</v>
      </c>
      <c r="J935">
        <v>1930</v>
      </c>
      <c r="L935">
        <v>1960</v>
      </c>
      <c r="M935">
        <v>2</v>
      </c>
      <c r="N935" t="s">
        <v>1752</v>
      </c>
      <c r="O935">
        <v>0</v>
      </c>
      <c r="P935">
        <v>1</v>
      </c>
      <c r="Q935">
        <v>2244</v>
      </c>
      <c r="R935">
        <v>1</v>
      </c>
      <c r="S935">
        <v>4</v>
      </c>
      <c r="T935" t="s">
        <v>69</v>
      </c>
      <c r="U935">
        <v>8</v>
      </c>
      <c r="V935" t="s">
        <v>126</v>
      </c>
      <c r="W935">
        <v>5</v>
      </c>
      <c r="X935" t="s">
        <v>63</v>
      </c>
      <c r="Y935">
        <v>3</v>
      </c>
      <c r="Z935" t="s">
        <v>52</v>
      </c>
      <c r="AA935">
        <v>14</v>
      </c>
      <c r="AB935" t="s">
        <v>45</v>
      </c>
      <c r="AC935">
        <v>6</v>
      </c>
      <c r="AD935" t="s">
        <v>53</v>
      </c>
      <c r="AE935">
        <v>6</v>
      </c>
      <c r="AF935" t="s">
        <v>47</v>
      </c>
      <c r="AG935">
        <v>1</v>
      </c>
      <c r="AH935">
        <v>1</v>
      </c>
      <c r="AI935">
        <v>13</v>
      </c>
      <c r="AJ935">
        <v>3504</v>
      </c>
      <c r="AK935" t="s">
        <v>48</v>
      </c>
      <c r="AL935">
        <v>0</v>
      </c>
    </row>
    <row r="936" spans="1:38" x14ac:dyDescent="0.25">
      <c r="A936" t="s">
        <v>1753</v>
      </c>
      <c r="B936">
        <v>1</v>
      </c>
      <c r="C936">
        <v>1</v>
      </c>
      <c r="D936">
        <v>13</v>
      </c>
      <c r="E936" t="s">
        <v>39</v>
      </c>
      <c r="F936" t="s">
        <v>40</v>
      </c>
      <c r="G936">
        <v>1</v>
      </c>
      <c r="H936">
        <v>7</v>
      </c>
      <c r="I936">
        <v>4</v>
      </c>
      <c r="J936">
        <v>1929</v>
      </c>
      <c r="L936">
        <v>1967</v>
      </c>
      <c r="M936">
        <v>2</v>
      </c>
      <c r="N936" t="s">
        <v>1754</v>
      </c>
      <c r="O936">
        <v>0</v>
      </c>
      <c r="P936">
        <v>1</v>
      </c>
      <c r="Q936">
        <v>1848</v>
      </c>
      <c r="R936">
        <v>1</v>
      </c>
      <c r="S936">
        <v>4</v>
      </c>
      <c r="T936" t="s">
        <v>69</v>
      </c>
      <c r="U936">
        <v>8</v>
      </c>
      <c r="V936" t="s">
        <v>126</v>
      </c>
      <c r="W936">
        <v>5</v>
      </c>
      <c r="X936" t="s">
        <v>63</v>
      </c>
      <c r="Y936">
        <v>3</v>
      </c>
      <c r="Z936" t="s">
        <v>52</v>
      </c>
      <c r="AA936">
        <v>14</v>
      </c>
      <c r="AB936" t="s">
        <v>45</v>
      </c>
      <c r="AC936">
        <v>6</v>
      </c>
      <c r="AD936" t="s">
        <v>53</v>
      </c>
      <c r="AE936">
        <v>6</v>
      </c>
      <c r="AF936" t="s">
        <v>47</v>
      </c>
      <c r="AG936">
        <v>1</v>
      </c>
      <c r="AH936">
        <v>1</v>
      </c>
      <c r="AI936">
        <v>13</v>
      </c>
      <c r="AJ936">
        <v>3745</v>
      </c>
      <c r="AK936" t="s">
        <v>48</v>
      </c>
      <c r="AL936">
        <v>0</v>
      </c>
    </row>
    <row r="937" spans="1:38" x14ac:dyDescent="0.25">
      <c r="A937" t="s">
        <v>1755</v>
      </c>
      <c r="B937">
        <v>3</v>
      </c>
      <c r="C937">
        <v>1</v>
      </c>
      <c r="D937">
        <v>7</v>
      </c>
      <c r="E937" t="s">
        <v>59</v>
      </c>
      <c r="F937" t="s">
        <v>40</v>
      </c>
      <c r="G937">
        <v>1</v>
      </c>
      <c r="H937">
        <v>9</v>
      </c>
      <c r="I937">
        <v>4</v>
      </c>
      <c r="J937">
        <v>1960</v>
      </c>
      <c r="K937">
        <v>2012</v>
      </c>
      <c r="L937">
        <v>1980</v>
      </c>
      <c r="M937">
        <v>2</v>
      </c>
      <c r="N937" t="s">
        <v>1756</v>
      </c>
      <c r="O937">
        <v>715000</v>
      </c>
      <c r="P937">
        <v>1</v>
      </c>
      <c r="Q937">
        <v>1816</v>
      </c>
      <c r="R937">
        <v>1</v>
      </c>
      <c r="S937">
        <v>4</v>
      </c>
      <c r="T937" t="s">
        <v>69</v>
      </c>
      <c r="U937">
        <v>8</v>
      </c>
      <c r="V937" t="s">
        <v>126</v>
      </c>
      <c r="W937">
        <v>5</v>
      </c>
      <c r="X937" t="s">
        <v>63</v>
      </c>
      <c r="Y937">
        <v>3</v>
      </c>
      <c r="Z937" t="s">
        <v>52</v>
      </c>
      <c r="AA937">
        <v>22</v>
      </c>
      <c r="AB937" t="s">
        <v>117</v>
      </c>
      <c r="AC937">
        <v>1</v>
      </c>
      <c r="AD937" t="s">
        <v>64</v>
      </c>
      <c r="AE937">
        <v>6</v>
      </c>
      <c r="AF937" t="s">
        <v>47</v>
      </c>
      <c r="AG937">
        <v>1</v>
      </c>
      <c r="AH937">
        <v>0</v>
      </c>
      <c r="AI937">
        <v>13</v>
      </c>
      <c r="AJ937">
        <v>3060</v>
      </c>
      <c r="AK937" t="s">
        <v>48</v>
      </c>
      <c r="AL937">
        <v>1</v>
      </c>
    </row>
    <row r="938" spans="1:38" x14ac:dyDescent="0.25">
      <c r="A938" t="s">
        <v>1757</v>
      </c>
      <c r="B938">
        <v>2</v>
      </c>
      <c r="C938">
        <v>0</v>
      </c>
      <c r="D938">
        <v>1</v>
      </c>
      <c r="E938" t="s">
        <v>67</v>
      </c>
      <c r="F938" t="s">
        <v>50</v>
      </c>
      <c r="G938">
        <v>1</v>
      </c>
      <c r="H938">
        <v>9</v>
      </c>
      <c r="I938">
        <v>4</v>
      </c>
      <c r="J938">
        <v>1925</v>
      </c>
      <c r="K938">
        <v>1988</v>
      </c>
      <c r="L938">
        <v>1963</v>
      </c>
      <c r="M938">
        <v>2</v>
      </c>
      <c r="N938" t="s">
        <v>62</v>
      </c>
      <c r="P938">
        <v>1</v>
      </c>
      <c r="Q938">
        <v>1992</v>
      </c>
      <c r="R938">
        <v>1</v>
      </c>
      <c r="S938">
        <v>4</v>
      </c>
      <c r="T938" t="s">
        <v>69</v>
      </c>
      <c r="U938">
        <v>1</v>
      </c>
      <c r="V938" t="s">
        <v>160</v>
      </c>
      <c r="W938">
        <v>6</v>
      </c>
      <c r="X938" t="s">
        <v>44</v>
      </c>
      <c r="Y938">
        <v>3</v>
      </c>
      <c r="Z938" t="s">
        <v>52</v>
      </c>
      <c r="AA938">
        <v>11</v>
      </c>
      <c r="AB938" t="s">
        <v>748</v>
      </c>
      <c r="AC938">
        <v>11</v>
      </c>
      <c r="AD938" t="s">
        <v>976</v>
      </c>
      <c r="AE938">
        <v>6</v>
      </c>
      <c r="AF938" t="s">
        <v>47</v>
      </c>
      <c r="AG938">
        <v>1</v>
      </c>
      <c r="AH938">
        <v>1</v>
      </c>
      <c r="AI938">
        <v>12</v>
      </c>
      <c r="AJ938">
        <v>5750</v>
      </c>
      <c r="AK938" t="s">
        <v>48</v>
      </c>
      <c r="AL938">
        <v>0</v>
      </c>
    </row>
    <row r="939" spans="1:38" x14ac:dyDescent="0.25">
      <c r="A939" t="s">
        <v>1758</v>
      </c>
      <c r="B939">
        <v>3</v>
      </c>
      <c r="C939">
        <v>1</v>
      </c>
      <c r="D939">
        <v>7</v>
      </c>
      <c r="E939" t="s">
        <v>59</v>
      </c>
      <c r="F939" t="s">
        <v>40</v>
      </c>
      <c r="G939">
        <v>1</v>
      </c>
      <c r="H939">
        <v>7</v>
      </c>
      <c r="I939">
        <v>4</v>
      </c>
      <c r="J939">
        <v>1955</v>
      </c>
      <c r="K939">
        <v>2017</v>
      </c>
      <c r="L939">
        <v>1977</v>
      </c>
      <c r="M939">
        <v>2</v>
      </c>
      <c r="N939" t="s">
        <v>1759</v>
      </c>
      <c r="O939">
        <v>721000</v>
      </c>
      <c r="P939">
        <v>3</v>
      </c>
      <c r="Q939">
        <v>1360</v>
      </c>
      <c r="R939">
        <v>1</v>
      </c>
      <c r="S939">
        <v>4</v>
      </c>
      <c r="T939" t="s">
        <v>69</v>
      </c>
      <c r="U939">
        <v>6</v>
      </c>
      <c r="V939" t="s">
        <v>70</v>
      </c>
      <c r="W939">
        <v>5</v>
      </c>
      <c r="X939" t="s">
        <v>63</v>
      </c>
      <c r="Y939">
        <v>3</v>
      </c>
      <c r="Z939" t="s">
        <v>52</v>
      </c>
      <c r="AA939">
        <v>14</v>
      </c>
      <c r="AB939" t="s">
        <v>45</v>
      </c>
      <c r="AC939">
        <v>2</v>
      </c>
      <c r="AD939" t="s">
        <v>46</v>
      </c>
      <c r="AE939">
        <v>6</v>
      </c>
      <c r="AF939" t="s">
        <v>47</v>
      </c>
      <c r="AG939">
        <v>1</v>
      </c>
      <c r="AH939">
        <v>1</v>
      </c>
      <c r="AI939">
        <v>11</v>
      </c>
      <c r="AJ939">
        <v>3960</v>
      </c>
      <c r="AK939" t="s">
        <v>48</v>
      </c>
      <c r="AL939">
        <v>1</v>
      </c>
    </row>
    <row r="940" spans="1:38" x14ac:dyDescent="0.25">
      <c r="A940" t="s">
        <v>1760</v>
      </c>
      <c r="B940">
        <v>2</v>
      </c>
      <c r="C940">
        <v>1</v>
      </c>
      <c r="D940">
        <v>7</v>
      </c>
      <c r="E940" t="s">
        <v>59</v>
      </c>
      <c r="F940" t="s">
        <v>40</v>
      </c>
      <c r="G940">
        <v>1</v>
      </c>
      <c r="H940">
        <v>7</v>
      </c>
      <c r="I940">
        <v>3</v>
      </c>
      <c r="J940">
        <v>1955</v>
      </c>
      <c r="K940">
        <v>2001</v>
      </c>
      <c r="L940">
        <v>1977</v>
      </c>
      <c r="M940">
        <v>2</v>
      </c>
      <c r="N940" t="s">
        <v>1761</v>
      </c>
      <c r="O940">
        <v>625000</v>
      </c>
      <c r="P940">
        <v>1</v>
      </c>
      <c r="Q940">
        <v>1482</v>
      </c>
      <c r="R940">
        <v>1</v>
      </c>
      <c r="S940">
        <v>4</v>
      </c>
      <c r="T940" t="s">
        <v>69</v>
      </c>
      <c r="U940">
        <v>7</v>
      </c>
      <c r="V940" t="s">
        <v>43</v>
      </c>
      <c r="W940">
        <v>5</v>
      </c>
      <c r="X940" t="s">
        <v>63</v>
      </c>
      <c r="Y940">
        <v>3</v>
      </c>
      <c r="Z940" t="s">
        <v>52</v>
      </c>
      <c r="AA940">
        <v>22</v>
      </c>
      <c r="AB940" t="s">
        <v>117</v>
      </c>
      <c r="AC940">
        <v>2</v>
      </c>
      <c r="AD940" t="s">
        <v>46</v>
      </c>
      <c r="AE940">
        <v>6</v>
      </c>
      <c r="AF940" t="s">
        <v>47</v>
      </c>
      <c r="AG940">
        <v>1</v>
      </c>
      <c r="AH940">
        <v>1</v>
      </c>
      <c r="AI940">
        <v>11</v>
      </c>
      <c r="AJ940">
        <v>2565</v>
      </c>
      <c r="AK940" t="s">
        <v>48</v>
      </c>
      <c r="AL940">
        <v>1</v>
      </c>
    </row>
    <row r="941" spans="1:38" x14ac:dyDescent="0.25">
      <c r="A941" t="s">
        <v>1762</v>
      </c>
      <c r="B941">
        <v>2</v>
      </c>
      <c r="C941">
        <v>1</v>
      </c>
      <c r="D941">
        <v>13</v>
      </c>
      <c r="E941" t="s">
        <v>39</v>
      </c>
      <c r="F941" t="s">
        <v>50</v>
      </c>
      <c r="G941">
        <v>1</v>
      </c>
      <c r="H941">
        <v>9</v>
      </c>
      <c r="I941">
        <v>2</v>
      </c>
      <c r="J941">
        <v>1935</v>
      </c>
      <c r="K941">
        <v>2006</v>
      </c>
      <c r="L941">
        <v>1970</v>
      </c>
      <c r="M941">
        <v>2</v>
      </c>
      <c r="N941" t="s">
        <v>1763</v>
      </c>
      <c r="O941">
        <v>330000</v>
      </c>
      <c r="P941">
        <v>1</v>
      </c>
      <c r="Q941">
        <v>1746</v>
      </c>
      <c r="R941">
        <v>1</v>
      </c>
      <c r="S941">
        <v>4</v>
      </c>
      <c r="T941" t="s">
        <v>69</v>
      </c>
      <c r="U941">
        <v>1</v>
      </c>
      <c r="V941" t="s">
        <v>160</v>
      </c>
      <c r="W941">
        <v>6</v>
      </c>
      <c r="X941" t="s">
        <v>44</v>
      </c>
      <c r="Y941">
        <v>3</v>
      </c>
      <c r="Z941" t="s">
        <v>52</v>
      </c>
      <c r="AA941">
        <v>14</v>
      </c>
      <c r="AB941" t="s">
        <v>45</v>
      </c>
      <c r="AC941">
        <v>11</v>
      </c>
      <c r="AD941" t="s">
        <v>976</v>
      </c>
      <c r="AE941">
        <v>6</v>
      </c>
      <c r="AF941" t="s">
        <v>47</v>
      </c>
      <c r="AG941">
        <v>1</v>
      </c>
      <c r="AH941">
        <v>1</v>
      </c>
      <c r="AI941">
        <v>12</v>
      </c>
      <c r="AJ941">
        <v>3272</v>
      </c>
      <c r="AK941" t="s">
        <v>48</v>
      </c>
      <c r="AL941">
        <v>1</v>
      </c>
    </row>
    <row r="942" spans="1:38" x14ac:dyDescent="0.25">
      <c r="A942" t="s">
        <v>1764</v>
      </c>
      <c r="B942">
        <v>1</v>
      </c>
      <c r="C942">
        <v>1</v>
      </c>
      <c r="D942">
        <v>13</v>
      </c>
      <c r="E942" t="s">
        <v>39</v>
      </c>
      <c r="F942" t="s">
        <v>50</v>
      </c>
      <c r="G942">
        <v>1</v>
      </c>
      <c r="H942">
        <v>6</v>
      </c>
      <c r="I942">
        <v>3</v>
      </c>
      <c r="J942">
        <v>1926</v>
      </c>
      <c r="K942">
        <v>1995</v>
      </c>
      <c r="L942">
        <v>1947</v>
      </c>
      <c r="M942">
        <v>2</v>
      </c>
      <c r="N942" t="s">
        <v>62</v>
      </c>
      <c r="P942">
        <v>1</v>
      </c>
      <c r="Q942">
        <v>1224</v>
      </c>
      <c r="R942">
        <v>1</v>
      </c>
      <c r="S942">
        <v>4</v>
      </c>
      <c r="T942" t="s">
        <v>69</v>
      </c>
      <c r="U942">
        <v>8</v>
      </c>
      <c r="V942" t="s">
        <v>126</v>
      </c>
      <c r="W942">
        <v>4</v>
      </c>
      <c r="X942" t="s">
        <v>71</v>
      </c>
      <c r="Y942">
        <v>3</v>
      </c>
      <c r="Z942" t="s">
        <v>52</v>
      </c>
      <c r="AA942">
        <v>14</v>
      </c>
      <c r="AB942" t="s">
        <v>45</v>
      </c>
      <c r="AC942">
        <v>6</v>
      </c>
      <c r="AD942" t="s">
        <v>53</v>
      </c>
      <c r="AE942">
        <v>6</v>
      </c>
      <c r="AF942" t="s">
        <v>47</v>
      </c>
      <c r="AG942">
        <v>1</v>
      </c>
      <c r="AH942">
        <v>1</v>
      </c>
      <c r="AI942">
        <v>13</v>
      </c>
      <c r="AJ942">
        <v>3313</v>
      </c>
      <c r="AK942" t="s">
        <v>48</v>
      </c>
      <c r="AL942">
        <v>0</v>
      </c>
    </row>
    <row r="943" spans="1:38" x14ac:dyDescent="0.25">
      <c r="A943" t="s">
        <v>1765</v>
      </c>
      <c r="B943">
        <v>3</v>
      </c>
      <c r="C943">
        <v>1</v>
      </c>
      <c r="D943">
        <v>13</v>
      </c>
      <c r="E943" t="s">
        <v>39</v>
      </c>
      <c r="F943" t="s">
        <v>50</v>
      </c>
      <c r="G943">
        <v>1</v>
      </c>
      <c r="H943">
        <v>13</v>
      </c>
      <c r="I943">
        <v>5</v>
      </c>
      <c r="J943">
        <v>1923</v>
      </c>
      <c r="K943">
        <v>1966</v>
      </c>
      <c r="L943">
        <v>1960</v>
      </c>
      <c r="M943">
        <v>2.5</v>
      </c>
      <c r="N943" t="s">
        <v>1766</v>
      </c>
      <c r="O943">
        <v>595000</v>
      </c>
      <c r="P943">
        <v>1</v>
      </c>
      <c r="Q943">
        <v>3631</v>
      </c>
      <c r="R943">
        <v>1</v>
      </c>
      <c r="S943">
        <v>6</v>
      </c>
      <c r="T943" t="s">
        <v>331</v>
      </c>
      <c r="U943">
        <v>1</v>
      </c>
      <c r="V943" t="s">
        <v>160</v>
      </c>
      <c r="W943">
        <v>5</v>
      </c>
      <c r="X943" t="s">
        <v>63</v>
      </c>
      <c r="Y943">
        <v>4</v>
      </c>
      <c r="Z943" t="s">
        <v>72</v>
      </c>
      <c r="AA943">
        <v>6</v>
      </c>
      <c r="AB943" t="s">
        <v>322</v>
      </c>
      <c r="AC943">
        <v>11</v>
      </c>
      <c r="AD943" t="s">
        <v>976</v>
      </c>
      <c r="AE943">
        <v>6</v>
      </c>
      <c r="AF943" t="s">
        <v>47</v>
      </c>
      <c r="AG943">
        <v>1</v>
      </c>
      <c r="AH943">
        <v>1</v>
      </c>
      <c r="AI943">
        <v>12</v>
      </c>
      <c r="AJ943">
        <v>11250</v>
      </c>
      <c r="AK943" t="s">
        <v>48</v>
      </c>
      <c r="AL943">
        <v>1</v>
      </c>
    </row>
    <row r="944" spans="1:38" x14ac:dyDescent="0.25">
      <c r="A944" t="s">
        <v>1767</v>
      </c>
      <c r="B944">
        <v>3</v>
      </c>
      <c r="C944">
        <v>1</v>
      </c>
      <c r="D944">
        <v>13</v>
      </c>
      <c r="E944" t="s">
        <v>39</v>
      </c>
      <c r="F944" t="s">
        <v>40</v>
      </c>
      <c r="G944">
        <v>1</v>
      </c>
      <c r="H944">
        <v>12</v>
      </c>
      <c r="I944">
        <v>3</v>
      </c>
      <c r="J944">
        <v>1927</v>
      </c>
      <c r="K944">
        <v>1989</v>
      </c>
      <c r="L944">
        <v>1972</v>
      </c>
      <c r="M944">
        <v>2</v>
      </c>
      <c r="N944" t="s">
        <v>62</v>
      </c>
      <c r="P944">
        <v>1</v>
      </c>
      <c r="Q944">
        <v>2228</v>
      </c>
      <c r="R944">
        <v>1</v>
      </c>
      <c r="S944">
        <v>4</v>
      </c>
      <c r="T944" t="s">
        <v>69</v>
      </c>
      <c r="U944">
        <v>1</v>
      </c>
      <c r="V944" t="s">
        <v>160</v>
      </c>
      <c r="W944">
        <v>6</v>
      </c>
      <c r="X944" t="s">
        <v>44</v>
      </c>
      <c r="Y944">
        <v>4</v>
      </c>
      <c r="Z944" t="s">
        <v>72</v>
      </c>
      <c r="AA944">
        <v>14</v>
      </c>
      <c r="AB944" t="s">
        <v>45</v>
      </c>
      <c r="AC944">
        <v>11</v>
      </c>
      <c r="AD944" t="s">
        <v>976</v>
      </c>
      <c r="AE944">
        <v>6</v>
      </c>
      <c r="AF944" t="s">
        <v>47</v>
      </c>
      <c r="AG944">
        <v>1</v>
      </c>
      <c r="AH944">
        <v>1</v>
      </c>
      <c r="AI944">
        <v>12</v>
      </c>
      <c r="AJ944">
        <v>14821</v>
      </c>
      <c r="AK944" t="s">
        <v>48</v>
      </c>
      <c r="AL944">
        <v>0</v>
      </c>
    </row>
    <row r="945" spans="1:38" x14ac:dyDescent="0.25">
      <c r="A945" t="s">
        <v>1768</v>
      </c>
      <c r="B945">
        <v>2</v>
      </c>
      <c r="C945">
        <v>1</v>
      </c>
      <c r="D945">
        <v>13</v>
      </c>
      <c r="E945" t="s">
        <v>39</v>
      </c>
      <c r="F945" t="s">
        <v>50</v>
      </c>
      <c r="G945">
        <v>1</v>
      </c>
      <c r="H945">
        <v>7</v>
      </c>
      <c r="I945">
        <v>4</v>
      </c>
      <c r="J945">
        <v>1925</v>
      </c>
      <c r="L945">
        <v>1960</v>
      </c>
      <c r="M945">
        <v>2</v>
      </c>
      <c r="N945" t="s">
        <v>62</v>
      </c>
      <c r="P945">
        <v>1</v>
      </c>
      <c r="Q945">
        <v>1840</v>
      </c>
      <c r="R945">
        <v>1</v>
      </c>
      <c r="S945">
        <v>4</v>
      </c>
      <c r="T945" t="s">
        <v>69</v>
      </c>
      <c r="U945">
        <v>8</v>
      </c>
      <c r="V945" t="s">
        <v>126</v>
      </c>
      <c r="W945">
        <v>5</v>
      </c>
      <c r="X945" t="s">
        <v>63</v>
      </c>
      <c r="Y945">
        <v>4</v>
      </c>
      <c r="Z945" t="s">
        <v>72</v>
      </c>
      <c r="AA945">
        <v>14</v>
      </c>
      <c r="AB945" t="s">
        <v>45</v>
      </c>
      <c r="AC945">
        <v>11</v>
      </c>
      <c r="AD945" t="s">
        <v>976</v>
      </c>
      <c r="AE945">
        <v>6</v>
      </c>
      <c r="AF945" t="s">
        <v>47</v>
      </c>
      <c r="AG945">
        <v>1</v>
      </c>
      <c r="AH945">
        <v>1</v>
      </c>
      <c r="AI945">
        <v>13</v>
      </c>
      <c r="AJ945">
        <v>3567</v>
      </c>
      <c r="AK945" t="s">
        <v>48</v>
      </c>
      <c r="AL945">
        <v>0</v>
      </c>
    </row>
    <row r="946" spans="1:38" x14ac:dyDescent="0.25">
      <c r="A946" t="s">
        <v>1769</v>
      </c>
      <c r="B946">
        <v>2</v>
      </c>
      <c r="C946">
        <v>0</v>
      </c>
      <c r="D946">
        <v>1</v>
      </c>
      <c r="E946" t="s">
        <v>67</v>
      </c>
      <c r="F946" t="s">
        <v>40</v>
      </c>
      <c r="G946">
        <v>1</v>
      </c>
      <c r="H946">
        <v>8</v>
      </c>
      <c r="I946">
        <v>3</v>
      </c>
      <c r="J946">
        <v>1948</v>
      </c>
      <c r="L946">
        <v>1964</v>
      </c>
      <c r="M946">
        <v>2</v>
      </c>
      <c r="N946" t="s">
        <v>1770</v>
      </c>
      <c r="O946">
        <v>803700</v>
      </c>
      <c r="P946">
        <v>1</v>
      </c>
      <c r="Q946">
        <v>1664</v>
      </c>
      <c r="R946">
        <v>1</v>
      </c>
      <c r="S946">
        <v>4</v>
      </c>
      <c r="T946" t="s">
        <v>69</v>
      </c>
      <c r="U946">
        <v>8</v>
      </c>
      <c r="V946" t="s">
        <v>126</v>
      </c>
      <c r="W946">
        <v>5</v>
      </c>
      <c r="X946" t="s">
        <v>63</v>
      </c>
      <c r="Y946">
        <v>3</v>
      </c>
      <c r="Z946" t="s">
        <v>52</v>
      </c>
      <c r="AA946">
        <v>14</v>
      </c>
      <c r="AB946" t="s">
        <v>45</v>
      </c>
      <c r="AC946">
        <v>11</v>
      </c>
      <c r="AD946" t="s">
        <v>976</v>
      </c>
      <c r="AE946">
        <v>6</v>
      </c>
      <c r="AF946" t="s">
        <v>47</v>
      </c>
      <c r="AG946">
        <v>1</v>
      </c>
      <c r="AH946">
        <v>1</v>
      </c>
      <c r="AI946">
        <v>13</v>
      </c>
      <c r="AJ946">
        <v>3614</v>
      </c>
      <c r="AK946" t="s">
        <v>48</v>
      </c>
      <c r="AL946">
        <v>1</v>
      </c>
    </row>
    <row r="947" spans="1:38" x14ac:dyDescent="0.25">
      <c r="A947" t="s">
        <v>1771</v>
      </c>
      <c r="B947">
        <v>2</v>
      </c>
      <c r="C947">
        <v>0</v>
      </c>
      <c r="D947">
        <v>7</v>
      </c>
      <c r="E947" t="s">
        <v>59</v>
      </c>
      <c r="F947" t="s">
        <v>40</v>
      </c>
      <c r="G947">
        <v>1</v>
      </c>
      <c r="H947">
        <v>6</v>
      </c>
      <c r="I947">
        <v>3</v>
      </c>
      <c r="J947">
        <v>1937</v>
      </c>
      <c r="L947">
        <v>1969</v>
      </c>
      <c r="M947">
        <v>2</v>
      </c>
      <c r="N947" t="s">
        <v>1772</v>
      </c>
      <c r="O947">
        <v>700000</v>
      </c>
      <c r="P947">
        <v>1</v>
      </c>
      <c r="Q947">
        <v>1360</v>
      </c>
      <c r="R947">
        <v>1</v>
      </c>
      <c r="S947">
        <v>4</v>
      </c>
      <c r="T947" t="s">
        <v>69</v>
      </c>
      <c r="U947">
        <v>8</v>
      </c>
      <c r="V947" t="s">
        <v>126</v>
      </c>
      <c r="W947">
        <v>5</v>
      </c>
      <c r="X947" t="s">
        <v>63</v>
      </c>
      <c r="Y947">
        <v>3</v>
      </c>
      <c r="Z947" t="s">
        <v>52</v>
      </c>
      <c r="AA947">
        <v>14</v>
      </c>
      <c r="AB947" t="s">
        <v>45</v>
      </c>
      <c r="AC947">
        <v>11</v>
      </c>
      <c r="AD947" t="s">
        <v>976</v>
      </c>
      <c r="AE947">
        <v>6</v>
      </c>
      <c r="AF947" t="s">
        <v>47</v>
      </c>
      <c r="AG947">
        <v>1</v>
      </c>
      <c r="AH947">
        <v>1</v>
      </c>
      <c r="AI947">
        <v>13</v>
      </c>
      <c r="AJ947">
        <v>3614</v>
      </c>
      <c r="AK947" t="s">
        <v>48</v>
      </c>
      <c r="AL947">
        <v>1</v>
      </c>
    </row>
    <row r="948" spans="1:38" x14ac:dyDescent="0.25">
      <c r="A948" t="s">
        <v>1773</v>
      </c>
      <c r="B948">
        <v>3</v>
      </c>
      <c r="C948">
        <v>2</v>
      </c>
      <c r="D948">
        <v>1</v>
      </c>
      <c r="E948" t="s">
        <v>67</v>
      </c>
      <c r="F948" t="s">
        <v>40</v>
      </c>
      <c r="G948">
        <v>1</v>
      </c>
      <c r="H948">
        <v>9</v>
      </c>
      <c r="I948">
        <v>3</v>
      </c>
      <c r="J948">
        <v>1927</v>
      </c>
      <c r="K948">
        <v>2005</v>
      </c>
      <c r="L948">
        <v>1969</v>
      </c>
      <c r="M948">
        <v>2</v>
      </c>
      <c r="N948" t="s">
        <v>1774</v>
      </c>
      <c r="O948">
        <v>1045000</v>
      </c>
      <c r="P948">
        <v>1</v>
      </c>
      <c r="Q948">
        <v>2453</v>
      </c>
      <c r="R948">
        <v>1</v>
      </c>
      <c r="S948">
        <v>4</v>
      </c>
      <c r="T948" t="s">
        <v>69</v>
      </c>
      <c r="U948">
        <v>1</v>
      </c>
      <c r="V948" t="s">
        <v>160</v>
      </c>
      <c r="W948">
        <v>5</v>
      </c>
      <c r="X948" t="s">
        <v>63</v>
      </c>
      <c r="Y948">
        <v>3</v>
      </c>
      <c r="Z948" t="s">
        <v>52</v>
      </c>
      <c r="AA948">
        <v>14</v>
      </c>
      <c r="AB948" t="s">
        <v>45</v>
      </c>
      <c r="AC948">
        <v>1</v>
      </c>
      <c r="AD948" t="s">
        <v>64</v>
      </c>
      <c r="AE948">
        <v>6</v>
      </c>
      <c r="AF948" t="s">
        <v>47</v>
      </c>
      <c r="AG948">
        <v>1</v>
      </c>
      <c r="AH948">
        <v>2</v>
      </c>
      <c r="AI948">
        <v>12</v>
      </c>
      <c r="AJ948">
        <v>5262</v>
      </c>
      <c r="AK948" t="s">
        <v>48</v>
      </c>
      <c r="AL948">
        <v>1</v>
      </c>
    </row>
    <row r="949" spans="1:38" x14ac:dyDescent="0.25">
      <c r="A949" t="s">
        <v>1775</v>
      </c>
      <c r="B949">
        <v>2</v>
      </c>
      <c r="C949">
        <v>1</v>
      </c>
      <c r="D949">
        <v>13</v>
      </c>
      <c r="E949" t="s">
        <v>39</v>
      </c>
      <c r="F949" t="s">
        <v>40</v>
      </c>
      <c r="G949">
        <v>1</v>
      </c>
      <c r="H949">
        <v>6</v>
      </c>
      <c r="I949">
        <v>3</v>
      </c>
      <c r="J949">
        <v>1930</v>
      </c>
      <c r="L949">
        <v>1960</v>
      </c>
      <c r="M949">
        <v>2</v>
      </c>
      <c r="N949" t="s">
        <v>1384</v>
      </c>
      <c r="O949">
        <v>0</v>
      </c>
      <c r="P949">
        <v>1</v>
      </c>
      <c r="Q949">
        <v>1914</v>
      </c>
      <c r="R949">
        <v>1</v>
      </c>
      <c r="S949">
        <v>4</v>
      </c>
      <c r="T949" t="s">
        <v>69</v>
      </c>
      <c r="U949">
        <v>8</v>
      </c>
      <c r="V949" t="s">
        <v>126</v>
      </c>
      <c r="W949">
        <v>5</v>
      </c>
      <c r="X949" t="s">
        <v>63</v>
      </c>
      <c r="Y949">
        <v>3</v>
      </c>
      <c r="Z949" t="s">
        <v>52</v>
      </c>
      <c r="AA949">
        <v>14</v>
      </c>
      <c r="AB949" t="s">
        <v>45</v>
      </c>
      <c r="AC949">
        <v>6</v>
      </c>
      <c r="AD949" t="s">
        <v>53</v>
      </c>
      <c r="AE949">
        <v>6</v>
      </c>
      <c r="AF949" t="s">
        <v>47</v>
      </c>
      <c r="AG949">
        <v>1</v>
      </c>
      <c r="AH949">
        <v>1</v>
      </c>
      <c r="AI949">
        <v>13</v>
      </c>
      <c r="AJ949">
        <v>3531</v>
      </c>
      <c r="AK949" t="s">
        <v>48</v>
      </c>
      <c r="AL949">
        <v>0</v>
      </c>
    </row>
    <row r="950" spans="1:38" x14ac:dyDescent="0.25">
      <c r="A950" t="s">
        <v>1776</v>
      </c>
      <c r="B950">
        <v>2</v>
      </c>
      <c r="C950">
        <v>0</v>
      </c>
      <c r="D950">
        <v>13</v>
      </c>
      <c r="E950" t="s">
        <v>39</v>
      </c>
      <c r="F950" t="s">
        <v>40</v>
      </c>
      <c r="G950">
        <v>1</v>
      </c>
      <c r="H950">
        <v>7</v>
      </c>
      <c r="I950">
        <v>3</v>
      </c>
      <c r="J950">
        <v>1929</v>
      </c>
      <c r="L950">
        <v>1960</v>
      </c>
      <c r="M950">
        <v>2</v>
      </c>
      <c r="N950" t="s">
        <v>62</v>
      </c>
      <c r="P950">
        <v>1</v>
      </c>
      <c r="Q950">
        <v>1832</v>
      </c>
      <c r="R950">
        <v>1</v>
      </c>
      <c r="S950">
        <v>4</v>
      </c>
      <c r="T950" t="s">
        <v>69</v>
      </c>
      <c r="U950">
        <v>8</v>
      </c>
      <c r="V950" t="s">
        <v>126</v>
      </c>
      <c r="W950">
        <v>5</v>
      </c>
      <c r="X950" t="s">
        <v>63</v>
      </c>
      <c r="Y950">
        <v>3</v>
      </c>
      <c r="Z950" t="s">
        <v>52</v>
      </c>
      <c r="AA950">
        <v>14</v>
      </c>
      <c r="AB950" t="s">
        <v>45</v>
      </c>
      <c r="AC950">
        <v>6</v>
      </c>
      <c r="AD950" t="s">
        <v>53</v>
      </c>
      <c r="AE950">
        <v>6</v>
      </c>
      <c r="AF950" t="s">
        <v>47</v>
      </c>
      <c r="AG950">
        <v>1</v>
      </c>
      <c r="AH950">
        <v>1</v>
      </c>
      <c r="AI950">
        <v>13</v>
      </c>
      <c r="AJ950">
        <v>3240</v>
      </c>
      <c r="AK950" t="s">
        <v>48</v>
      </c>
      <c r="AL950">
        <v>0</v>
      </c>
    </row>
    <row r="951" spans="1:38" x14ac:dyDescent="0.25">
      <c r="A951" t="s">
        <v>1777</v>
      </c>
      <c r="B951">
        <v>4</v>
      </c>
      <c r="C951">
        <v>0</v>
      </c>
      <c r="D951">
        <v>1</v>
      </c>
      <c r="E951" t="s">
        <v>67</v>
      </c>
      <c r="F951" t="s">
        <v>40</v>
      </c>
      <c r="G951">
        <v>1</v>
      </c>
      <c r="H951">
        <v>11</v>
      </c>
      <c r="I951">
        <v>5</v>
      </c>
      <c r="J951">
        <v>1951</v>
      </c>
      <c r="K951">
        <v>1992</v>
      </c>
      <c r="L951">
        <v>1982</v>
      </c>
      <c r="M951">
        <v>1.5</v>
      </c>
      <c r="N951" t="s">
        <v>1778</v>
      </c>
      <c r="O951">
        <v>670000</v>
      </c>
      <c r="P951">
        <v>1</v>
      </c>
      <c r="Q951">
        <v>3914</v>
      </c>
      <c r="R951">
        <v>1</v>
      </c>
      <c r="S951">
        <v>3</v>
      </c>
      <c r="T951" t="s">
        <v>1279</v>
      </c>
      <c r="U951">
        <v>1</v>
      </c>
      <c r="V951" t="s">
        <v>160</v>
      </c>
      <c r="W951">
        <v>7</v>
      </c>
      <c r="X951" t="s">
        <v>209</v>
      </c>
      <c r="Y951">
        <v>4</v>
      </c>
      <c r="Z951" t="s">
        <v>72</v>
      </c>
      <c r="AA951">
        <v>14</v>
      </c>
      <c r="AB951" t="s">
        <v>45</v>
      </c>
      <c r="AC951">
        <v>11</v>
      </c>
      <c r="AD951" t="s">
        <v>976</v>
      </c>
      <c r="AE951">
        <v>6</v>
      </c>
      <c r="AF951" t="s">
        <v>47</v>
      </c>
      <c r="AG951">
        <v>1</v>
      </c>
      <c r="AH951">
        <v>2</v>
      </c>
      <c r="AI951">
        <v>12</v>
      </c>
      <c r="AJ951">
        <v>13398</v>
      </c>
      <c r="AK951" t="s">
        <v>48</v>
      </c>
      <c r="AL951">
        <v>1</v>
      </c>
    </row>
    <row r="952" spans="1:38" x14ac:dyDescent="0.25">
      <c r="A952" t="s">
        <v>1779</v>
      </c>
      <c r="B952">
        <v>4</v>
      </c>
      <c r="C952">
        <v>1</v>
      </c>
      <c r="D952">
        <v>1</v>
      </c>
      <c r="E952" t="s">
        <v>67</v>
      </c>
      <c r="F952" t="s">
        <v>40</v>
      </c>
      <c r="G952">
        <v>1</v>
      </c>
      <c r="H952">
        <v>9</v>
      </c>
      <c r="I952">
        <v>5</v>
      </c>
      <c r="J952">
        <v>1917</v>
      </c>
      <c r="K952">
        <v>2003</v>
      </c>
      <c r="L952">
        <v>1961</v>
      </c>
      <c r="M952">
        <v>2.5</v>
      </c>
      <c r="N952" t="s">
        <v>1780</v>
      </c>
      <c r="O952">
        <v>525000</v>
      </c>
      <c r="P952">
        <v>1</v>
      </c>
      <c r="Q952">
        <v>3100</v>
      </c>
      <c r="R952">
        <v>1</v>
      </c>
      <c r="S952">
        <v>6</v>
      </c>
      <c r="T952" t="s">
        <v>331</v>
      </c>
      <c r="U952">
        <v>1</v>
      </c>
      <c r="V952" t="s">
        <v>160</v>
      </c>
      <c r="W952">
        <v>6</v>
      </c>
      <c r="X952" t="s">
        <v>44</v>
      </c>
      <c r="Y952">
        <v>4</v>
      </c>
      <c r="Z952" t="s">
        <v>72</v>
      </c>
      <c r="AA952">
        <v>5</v>
      </c>
      <c r="AB952" t="s">
        <v>157</v>
      </c>
      <c r="AC952">
        <v>1</v>
      </c>
      <c r="AD952" t="s">
        <v>64</v>
      </c>
      <c r="AE952">
        <v>6</v>
      </c>
      <c r="AF952" t="s">
        <v>47</v>
      </c>
      <c r="AG952">
        <v>1</v>
      </c>
      <c r="AH952">
        <v>1</v>
      </c>
      <c r="AI952">
        <v>12</v>
      </c>
      <c r="AJ952">
        <v>5850</v>
      </c>
      <c r="AK952" t="s">
        <v>48</v>
      </c>
      <c r="AL952">
        <v>0</v>
      </c>
    </row>
    <row r="953" spans="1:38" x14ac:dyDescent="0.25">
      <c r="A953" t="s">
        <v>1781</v>
      </c>
      <c r="B953">
        <v>3</v>
      </c>
      <c r="C953">
        <v>1</v>
      </c>
      <c r="D953">
        <v>1</v>
      </c>
      <c r="E953" t="s">
        <v>67</v>
      </c>
      <c r="F953" t="s">
        <v>40</v>
      </c>
      <c r="G953">
        <v>1</v>
      </c>
      <c r="H953">
        <v>9</v>
      </c>
      <c r="I953">
        <v>5</v>
      </c>
      <c r="J953">
        <v>1922</v>
      </c>
      <c r="K953">
        <v>2003</v>
      </c>
      <c r="L953">
        <v>1978</v>
      </c>
      <c r="M953">
        <v>2.75</v>
      </c>
      <c r="N953" t="s">
        <v>1782</v>
      </c>
      <c r="O953">
        <v>517000</v>
      </c>
      <c r="P953">
        <v>1</v>
      </c>
      <c r="Q953">
        <v>2985</v>
      </c>
      <c r="R953">
        <v>1</v>
      </c>
      <c r="S953">
        <v>7</v>
      </c>
      <c r="T953" t="s">
        <v>42</v>
      </c>
      <c r="U953">
        <v>1</v>
      </c>
      <c r="V953" t="s">
        <v>160</v>
      </c>
      <c r="W953">
        <v>7</v>
      </c>
      <c r="X953" t="s">
        <v>209</v>
      </c>
      <c r="Y953">
        <v>4</v>
      </c>
      <c r="Z953" t="s">
        <v>72</v>
      </c>
      <c r="AA953">
        <v>14</v>
      </c>
      <c r="AB953" t="s">
        <v>45</v>
      </c>
      <c r="AC953">
        <v>11</v>
      </c>
      <c r="AD953" t="s">
        <v>976</v>
      </c>
      <c r="AE953">
        <v>6</v>
      </c>
      <c r="AF953" t="s">
        <v>47</v>
      </c>
      <c r="AG953">
        <v>1</v>
      </c>
      <c r="AH953">
        <v>1</v>
      </c>
      <c r="AI953">
        <v>12</v>
      </c>
      <c r="AJ953">
        <v>7800</v>
      </c>
      <c r="AK953" t="s">
        <v>48</v>
      </c>
      <c r="AL953">
        <v>1</v>
      </c>
    </row>
    <row r="954" spans="1:38" x14ac:dyDescent="0.25">
      <c r="A954" t="s">
        <v>1783</v>
      </c>
      <c r="B954">
        <v>4</v>
      </c>
      <c r="C954">
        <v>1</v>
      </c>
      <c r="D954">
        <v>7</v>
      </c>
      <c r="E954" t="s">
        <v>59</v>
      </c>
      <c r="F954" t="s">
        <v>40</v>
      </c>
      <c r="G954">
        <v>1</v>
      </c>
      <c r="H954">
        <v>10</v>
      </c>
      <c r="I954">
        <v>5</v>
      </c>
      <c r="J954">
        <v>1927</v>
      </c>
      <c r="K954">
        <v>1989</v>
      </c>
      <c r="L954">
        <v>1969</v>
      </c>
      <c r="M954">
        <v>2.5</v>
      </c>
      <c r="N954" t="s">
        <v>62</v>
      </c>
      <c r="P954">
        <v>1</v>
      </c>
      <c r="Q954">
        <v>3057</v>
      </c>
      <c r="R954">
        <v>1</v>
      </c>
      <c r="S954">
        <v>6</v>
      </c>
      <c r="T954" t="s">
        <v>331</v>
      </c>
      <c r="U954">
        <v>1</v>
      </c>
      <c r="V954" t="s">
        <v>160</v>
      </c>
      <c r="W954">
        <v>5</v>
      </c>
      <c r="X954" t="s">
        <v>63</v>
      </c>
      <c r="Y954">
        <v>5</v>
      </c>
      <c r="Z954" t="s">
        <v>44</v>
      </c>
      <c r="AA954">
        <v>6</v>
      </c>
      <c r="AB954" t="s">
        <v>322</v>
      </c>
      <c r="AC954">
        <v>1</v>
      </c>
      <c r="AD954" t="s">
        <v>64</v>
      </c>
      <c r="AE954">
        <v>6</v>
      </c>
      <c r="AF954" t="s">
        <v>47</v>
      </c>
      <c r="AG954">
        <v>1</v>
      </c>
      <c r="AH954">
        <v>3</v>
      </c>
      <c r="AI954">
        <v>12</v>
      </c>
      <c r="AJ954">
        <v>6114</v>
      </c>
      <c r="AK954" t="s">
        <v>48</v>
      </c>
      <c r="AL954">
        <v>0</v>
      </c>
    </row>
    <row r="955" spans="1:38" x14ac:dyDescent="0.25">
      <c r="A955" t="s">
        <v>1784</v>
      </c>
      <c r="B955">
        <v>2</v>
      </c>
      <c r="C955">
        <v>1</v>
      </c>
      <c r="D955">
        <v>13</v>
      </c>
      <c r="E955" t="s">
        <v>39</v>
      </c>
      <c r="F955" t="s">
        <v>40</v>
      </c>
      <c r="G955">
        <v>1</v>
      </c>
      <c r="H955">
        <v>9</v>
      </c>
      <c r="I955">
        <v>4</v>
      </c>
      <c r="J955">
        <v>1927</v>
      </c>
      <c r="L955">
        <v>1963</v>
      </c>
      <c r="M955">
        <v>2</v>
      </c>
      <c r="N955" t="s">
        <v>1785</v>
      </c>
      <c r="O955">
        <v>0</v>
      </c>
      <c r="P955">
        <v>2</v>
      </c>
      <c r="Q955">
        <v>2000</v>
      </c>
      <c r="R955">
        <v>1</v>
      </c>
      <c r="S955">
        <v>4</v>
      </c>
      <c r="T955" t="s">
        <v>69</v>
      </c>
      <c r="U955">
        <v>8</v>
      </c>
      <c r="V955" t="s">
        <v>126</v>
      </c>
      <c r="W955">
        <v>6</v>
      </c>
      <c r="X955" t="s">
        <v>44</v>
      </c>
      <c r="Y955">
        <v>4</v>
      </c>
      <c r="Z955" t="s">
        <v>72</v>
      </c>
      <c r="AA955">
        <v>14</v>
      </c>
      <c r="AB955" t="s">
        <v>45</v>
      </c>
      <c r="AC955">
        <v>10</v>
      </c>
      <c r="AD955" t="s">
        <v>491</v>
      </c>
      <c r="AE955">
        <v>6</v>
      </c>
      <c r="AF955" t="s">
        <v>47</v>
      </c>
      <c r="AG955">
        <v>1</v>
      </c>
      <c r="AH955">
        <v>1</v>
      </c>
      <c r="AI955">
        <v>13</v>
      </c>
      <c r="AJ955">
        <v>3690</v>
      </c>
      <c r="AK955" t="s">
        <v>48</v>
      </c>
      <c r="AL955">
        <v>0</v>
      </c>
    </row>
    <row r="956" spans="1:38" x14ac:dyDescent="0.25">
      <c r="A956" t="s">
        <v>1786</v>
      </c>
      <c r="B956">
        <v>5</v>
      </c>
      <c r="C956">
        <v>0</v>
      </c>
      <c r="D956">
        <v>7</v>
      </c>
      <c r="E956" t="s">
        <v>59</v>
      </c>
      <c r="F956" t="s">
        <v>40</v>
      </c>
      <c r="G956">
        <v>1</v>
      </c>
      <c r="H956">
        <v>11</v>
      </c>
      <c r="I956">
        <v>5</v>
      </c>
      <c r="J956">
        <v>1901</v>
      </c>
      <c r="L956">
        <v>1983</v>
      </c>
      <c r="M956">
        <v>2.5</v>
      </c>
      <c r="N956" t="s">
        <v>62</v>
      </c>
      <c r="P956">
        <v>1</v>
      </c>
      <c r="Q956">
        <v>3416</v>
      </c>
      <c r="R956">
        <v>1</v>
      </c>
      <c r="S956">
        <v>6</v>
      </c>
      <c r="T956" t="s">
        <v>331</v>
      </c>
      <c r="U956">
        <v>1</v>
      </c>
      <c r="V956" t="s">
        <v>160</v>
      </c>
      <c r="W956">
        <v>8</v>
      </c>
      <c r="X956" t="s">
        <v>359</v>
      </c>
      <c r="Y956">
        <v>4</v>
      </c>
      <c r="Z956" t="s">
        <v>72</v>
      </c>
      <c r="AA956">
        <v>6</v>
      </c>
      <c r="AB956" t="s">
        <v>322</v>
      </c>
      <c r="AC956">
        <v>1</v>
      </c>
      <c r="AD956" t="s">
        <v>64</v>
      </c>
      <c r="AE956">
        <v>6</v>
      </c>
      <c r="AF956" t="s">
        <v>47</v>
      </c>
      <c r="AG956">
        <v>1</v>
      </c>
      <c r="AH956">
        <v>1</v>
      </c>
      <c r="AI956">
        <v>12</v>
      </c>
      <c r="AJ956">
        <v>6750</v>
      </c>
      <c r="AK956" t="s">
        <v>48</v>
      </c>
      <c r="AL956">
        <v>0</v>
      </c>
    </row>
    <row r="957" spans="1:38" x14ac:dyDescent="0.25">
      <c r="A957" t="s">
        <v>1787</v>
      </c>
      <c r="B957">
        <v>4</v>
      </c>
      <c r="C957">
        <v>1</v>
      </c>
      <c r="D957">
        <v>7</v>
      </c>
      <c r="E957" t="s">
        <v>59</v>
      </c>
      <c r="F957" t="s">
        <v>40</v>
      </c>
      <c r="G957">
        <v>1</v>
      </c>
      <c r="H957">
        <v>12</v>
      </c>
      <c r="I957">
        <v>6</v>
      </c>
      <c r="J957">
        <v>1916</v>
      </c>
      <c r="K957">
        <v>1966</v>
      </c>
      <c r="L957">
        <v>1967</v>
      </c>
      <c r="M957">
        <v>2.5</v>
      </c>
      <c r="N957" t="s">
        <v>1788</v>
      </c>
      <c r="O957">
        <v>520000</v>
      </c>
      <c r="P957">
        <v>1</v>
      </c>
      <c r="Q957">
        <v>3108</v>
      </c>
      <c r="R957">
        <v>1</v>
      </c>
      <c r="S957">
        <v>6</v>
      </c>
      <c r="T957" t="s">
        <v>331</v>
      </c>
      <c r="U957">
        <v>1</v>
      </c>
      <c r="V957" t="s">
        <v>160</v>
      </c>
      <c r="W957">
        <v>7</v>
      </c>
      <c r="X957" t="s">
        <v>209</v>
      </c>
      <c r="Y957">
        <v>4</v>
      </c>
      <c r="Z957" t="s">
        <v>72</v>
      </c>
      <c r="AA957">
        <v>5</v>
      </c>
      <c r="AB957" t="s">
        <v>157</v>
      </c>
      <c r="AC957">
        <v>1</v>
      </c>
      <c r="AD957" t="s">
        <v>64</v>
      </c>
      <c r="AE957">
        <v>6</v>
      </c>
      <c r="AF957" t="s">
        <v>47</v>
      </c>
      <c r="AG957">
        <v>1</v>
      </c>
      <c r="AH957">
        <v>2</v>
      </c>
      <c r="AI957">
        <v>12</v>
      </c>
      <c r="AJ957">
        <v>5670</v>
      </c>
      <c r="AK957" t="s">
        <v>48</v>
      </c>
      <c r="AL957">
        <v>1</v>
      </c>
    </row>
    <row r="958" spans="1:38" x14ac:dyDescent="0.25">
      <c r="A958" t="s">
        <v>1789</v>
      </c>
      <c r="B958">
        <v>3</v>
      </c>
      <c r="C958">
        <v>1</v>
      </c>
      <c r="D958">
        <v>13</v>
      </c>
      <c r="E958" t="s">
        <v>39</v>
      </c>
      <c r="F958" t="s">
        <v>40</v>
      </c>
      <c r="G958">
        <v>1</v>
      </c>
      <c r="H958">
        <v>12</v>
      </c>
      <c r="I958">
        <v>5</v>
      </c>
      <c r="J958">
        <v>1929</v>
      </c>
      <c r="K958">
        <v>2015</v>
      </c>
      <c r="L958">
        <v>1970</v>
      </c>
      <c r="M958">
        <v>2.5</v>
      </c>
      <c r="N958" t="s">
        <v>1790</v>
      </c>
      <c r="O958">
        <v>0</v>
      </c>
      <c r="P958">
        <v>1</v>
      </c>
      <c r="Q958">
        <v>2946</v>
      </c>
      <c r="R958">
        <v>1</v>
      </c>
      <c r="S958">
        <v>6</v>
      </c>
      <c r="T958" t="s">
        <v>331</v>
      </c>
      <c r="U958">
        <v>1</v>
      </c>
      <c r="V958" t="s">
        <v>160</v>
      </c>
      <c r="W958">
        <v>7</v>
      </c>
      <c r="X958" t="s">
        <v>209</v>
      </c>
      <c r="Y958">
        <v>5</v>
      </c>
      <c r="Z958" t="s">
        <v>44</v>
      </c>
      <c r="AA958">
        <v>23</v>
      </c>
      <c r="AB958" t="s">
        <v>655</v>
      </c>
      <c r="AC958">
        <v>11</v>
      </c>
      <c r="AD958" t="s">
        <v>976</v>
      </c>
      <c r="AE958">
        <v>6</v>
      </c>
      <c r="AF958" t="s">
        <v>47</v>
      </c>
      <c r="AG958">
        <v>1</v>
      </c>
      <c r="AH958">
        <v>1</v>
      </c>
      <c r="AI958">
        <v>12</v>
      </c>
      <c r="AJ958">
        <v>8732</v>
      </c>
      <c r="AK958" t="s">
        <v>48</v>
      </c>
      <c r="AL958">
        <v>0</v>
      </c>
    </row>
    <row r="959" spans="1:38" x14ac:dyDescent="0.25">
      <c r="A959" t="s">
        <v>1791</v>
      </c>
      <c r="B959">
        <v>1</v>
      </c>
      <c r="C959">
        <v>1</v>
      </c>
      <c r="D959">
        <v>7</v>
      </c>
      <c r="E959" t="s">
        <v>59</v>
      </c>
      <c r="F959" t="s">
        <v>40</v>
      </c>
      <c r="G959">
        <v>1</v>
      </c>
      <c r="H959">
        <v>7</v>
      </c>
      <c r="I959">
        <v>2</v>
      </c>
      <c r="J959">
        <v>1937</v>
      </c>
      <c r="L959">
        <v>1954</v>
      </c>
      <c r="M959">
        <v>2</v>
      </c>
      <c r="N959" t="s">
        <v>1792</v>
      </c>
      <c r="O959">
        <v>700000</v>
      </c>
      <c r="P959">
        <v>1</v>
      </c>
      <c r="Q959">
        <v>1765</v>
      </c>
      <c r="R959">
        <v>1</v>
      </c>
      <c r="S959">
        <v>4</v>
      </c>
      <c r="T959" t="s">
        <v>69</v>
      </c>
      <c r="U959">
        <v>8</v>
      </c>
      <c r="V959" t="s">
        <v>126</v>
      </c>
      <c r="W959">
        <v>6</v>
      </c>
      <c r="X959" t="s">
        <v>44</v>
      </c>
      <c r="Y959">
        <v>3</v>
      </c>
      <c r="Z959" t="s">
        <v>52</v>
      </c>
      <c r="AA959">
        <v>14</v>
      </c>
      <c r="AB959" t="s">
        <v>45</v>
      </c>
      <c r="AC959">
        <v>11</v>
      </c>
      <c r="AD959" t="s">
        <v>976</v>
      </c>
      <c r="AE959">
        <v>6</v>
      </c>
      <c r="AF959" t="s">
        <v>47</v>
      </c>
      <c r="AG959">
        <v>1</v>
      </c>
      <c r="AH959">
        <v>1</v>
      </c>
      <c r="AI959">
        <v>13</v>
      </c>
      <c r="AJ959">
        <v>4630</v>
      </c>
      <c r="AK959" t="s">
        <v>48</v>
      </c>
      <c r="AL959">
        <v>1</v>
      </c>
    </row>
    <row r="960" spans="1:38" x14ac:dyDescent="0.25">
      <c r="A960" t="s">
        <v>1793</v>
      </c>
      <c r="B960">
        <v>3</v>
      </c>
      <c r="C960">
        <v>1</v>
      </c>
      <c r="D960">
        <v>7</v>
      </c>
      <c r="E960" t="s">
        <v>59</v>
      </c>
      <c r="F960" t="s">
        <v>40</v>
      </c>
      <c r="G960">
        <v>1</v>
      </c>
      <c r="H960">
        <v>6</v>
      </c>
      <c r="I960">
        <v>3</v>
      </c>
      <c r="J960">
        <v>1939</v>
      </c>
      <c r="K960">
        <v>2014</v>
      </c>
      <c r="L960">
        <v>1969</v>
      </c>
      <c r="M960">
        <v>2</v>
      </c>
      <c r="N960" t="s">
        <v>1794</v>
      </c>
      <c r="O960">
        <v>927500</v>
      </c>
      <c r="P960">
        <v>3</v>
      </c>
      <c r="Q960">
        <v>1796</v>
      </c>
      <c r="R960">
        <v>1</v>
      </c>
      <c r="S960">
        <v>4</v>
      </c>
      <c r="T960" t="s">
        <v>69</v>
      </c>
      <c r="U960">
        <v>1</v>
      </c>
      <c r="V960" t="s">
        <v>160</v>
      </c>
      <c r="W960">
        <v>5</v>
      </c>
      <c r="X960" t="s">
        <v>63</v>
      </c>
      <c r="Y960">
        <v>4</v>
      </c>
      <c r="Z960" t="s">
        <v>72</v>
      </c>
      <c r="AA960">
        <v>22</v>
      </c>
      <c r="AB960" t="s">
        <v>117</v>
      </c>
      <c r="AC960">
        <v>11</v>
      </c>
      <c r="AD960" t="s">
        <v>976</v>
      </c>
      <c r="AE960">
        <v>6</v>
      </c>
      <c r="AF960" t="s">
        <v>47</v>
      </c>
      <c r="AG960">
        <v>1</v>
      </c>
      <c r="AH960">
        <v>1</v>
      </c>
      <c r="AI960">
        <v>12</v>
      </c>
      <c r="AJ960">
        <v>3257</v>
      </c>
      <c r="AK960" t="s">
        <v>48</v>
      </c>
      <c r="AL960">
        <v>1</v>
      </c>
    </row>
    <row r="961" spans="1:38" x14ac:dyDescent="0.25">
      <c r="A961" t="s">
        <v>1795</v>
      </c>
      <c r="B961">
        <v>4</v>
      </c>
      <c r="C961">
        <v>1</v>
      </c>
      <c r="D961">
        <v>13</v>
      </c>
      <c r="E961" t="s">
        <v>39</v>
      </c>
      <c r="F961" t="s">
        <v>40</v>
      </c>
      <c r="G961">
        <v>1</v>
      </c>
      <c r="H961">
        <v>18</v>
      </c>
      <c r="I961">
        <v>8</v>
      </c>
      <c r="J961">
        <v>1926</v>
      </c>
      <c r="K961">
        <v>2002</v>
      </c>
      <c r="L961">
        <v>1988</v>
      </c>
      <c r="M961">
        <v>2.5</v>
      </c>
      <c r="N961" t="s">
        <v>1796</v>
      </c>
      <c r="O961">
        <v>2725000</v>
      </c>
      <c r="P961">
        <v>1</v>
      </c>
      <c r="Q961">
        <v>6319</v>
      </c>
      <c r="R961">
        <v>1</v>
      </c>
      <c r="S961">
        <v>6</v>
      </c>
      <c r="T961" t="s">
        <v>331</v>
      </c>
      <c r="U961">
        <v>1</v>
      </c>
      <c r="V961" t="s">
        <v>160</v>
      </c>
      <c r="W961">
        <v>9</v>
      </c>
      <c r="X961" t="s">
        <v>1043</v>
      </c>
      <c r="Y961">
        <v>4</v>
      </c>
      <c r="Z961" t="s">
        <v>72</v>
      </c>
      <c r="AA961">
        <v>14</v>
      </c>
      <c r="AB961" t="s">
        <v>45</v>
      </c>
      <c r="AC961">
        <v>11</v>
      </c>
      <c r="AD961" t="s">
        <v>976</v>
      </c>
      <c r="AE961">
        <v>6</v>
      </c>
      <c r="AF961" t="s">
        <v>47</v>
      </c>
      <c r="AG961">
        <v>1</v>
      </c>
      <c r="AH961">
        <v>2</v>
      </c>
      <c r="AI961">
        <v>12</v>
      </c>
      <c r="AJ961">
        <v>14557</v>
      </c>
      <c r="AK961" t="s">
        <v>48</v>
      </c>
      <c r="AL961">
        <v>1</v>
      </c>
    </row>
    <row r="962" spans="1:38" x14ac:dyDescent="0.25">
      <c r="A962" t="s">
        <v>1797</v>
      </c>
      <c r="B962">
        <v>3</v>
      </c>
      <c r="C962">
        <v>1</v>
      </c>
      <c r="D962">
        <v>13</v>
      </c>
      <c r="E962" t="s">
        <v>39</v>
      </c>
      <c r="F962" t="s">
        <v>40</v>
      </c>
      <c r="G962">
        <v>1</v>
      </c>
      <c r="H962">
        <v>10</v>
      </c>
      <c r="I962">
        <v>4</v>
      </c>
      <c r="J962">
        <v>1928</v>
      </c>
      <c r="K962">
        <v>2010</v>
      </c>
      <c r="L962">
        <v>1969</v>
      </c>
      <c r="M962">
        <v>2.5</v>
      </c>
      <c r="N962" t="s">
        <v>1798</v>
      </c>
      <c r="O962">
        <v>2250000</v>
      </c>
      <c r="P962">
        <v>3</v>
      </c>
      <c r="Q962">
        <v>3761</v>
      </c>
      <c r="R962">
        <v>1</v>
      </c>
      <c r="S962">
        <v>6</v>
      </c>
      <c r="T962" t="s">
        <v>331</v>
      </c>
      <c r="U962">
        <v>1</v>
      </c>
      <c r="V962" t="s">
        <v>160</v>
      </c>
      <c r="W962">
        <v>8</v>
      </c>
      <c r="X962" t="s">
        <v>359</v>
      </c>
      <c r="Y962">
        <v>3</v>
      </c>
      <c r="Z962" t="s">
        <v>52</v>
      </c>
      <c r="AA962">
        <v>14</v>
      </c>
      <c r="AB962" t="s">
        <v>45</v>
      </c>
      <c r="AC962">
        <v>1</v>
      </c>
      <c r="AD962" t="s">
        <v>64</v>
      </c>
      <c r="AE962">
        <v>6</v>
      </c>
      <c r="AF962" t="s">
        <v>47</v>
      </c>
      <c r="AG962">
        <v>1</v>
      </c>
      <c r="AH962">
        <v>1</v>
      </c>
      <c r="AI962">
        <v>12</v>
      </c>
      <c r="AJ962">
        <v>9437</v>
      </c>
      <c r="AK962" t="s">
        <v>48</v>
      </c>
      <c r="AL962">
        <v>1</v>
      </c>
    </row>
    <row r="963" spans="1:38" x14ac:dyDescent="0.25">
      <c r="A963" t="s">
        <v>1799</v>
      </c>
      <c r="B963">
        <v>3</v>
      </c>
      <c r="C963">
        <v>1</v>
      </c>
      <c r="D963">
        <v>1</v>
      </c>
      <c r="E963" t="s">
        <v>67</v>
      </c>
      <c r="F963" t="s">
        <v>40</v>
      </c>
      <c r="G963">
        <v>1</v>
      </c>
      <c r="H963">
        <v>8</v>
      </c>
      <c r="I963">
        <v>3</v>
      </c>
      <c r="J963">
        <v>1957</v>
      </c>
      <c r="K963">
        <v>2008</v>
      </c>
      <c r="L963">
        <v>1976</v>
      </c>
      <c r="M963">
        <v>2</v>
      </c>
      <c r="N963" t="s">
        <v>1800</v>
      </c>
      <c r="O963">
        <v>455000</v>
      </c>
      <c r="P963">
        <v>1</v>
      </c>
      <c r="Q963">
        <v>2528</v>
      </c>
      <c r="R963">
        <v>1</v>
      </c>
      <c r="S963">
        <v>4</v>
      </c>
      <c r="T963" t="s">
        <v>69</v>
      </c>
      <c r="U963">
        <v>1</v>
      </c>
      <c r="V963" t="s">
        <v>160</v>
      </c>
      <c r="W963">
        <v>5</v>
      </c>
      <c r="X963" t="s">
        <v>63</v>
      </c>
      <c r="Y963">
        <v>4</v>
      </c>
      <c r="Z963" t="s">
        <v>72</v>
      </c>
      <c r="AA963">
        <v>14</v>
      </c>
      <c r="AB963" t="s">
        <v>45</v>
      </c>
      <c r="AC963">
        <v>1</v>
      </c>
      <c r="AD963" t="s">
        <v>64</v>
      </c>
      <c r="AE963">
        <v>6</v>
      </c>
      <c r="AF963" t="s">
        <v>47</v>
      </c>
      <c r="AG963">
        <v>1</v>
      </c>
      <c r="AH963">
        <v>1</v>
      </c>
      <c r="AI963">
        <v>12</v>
      </c>
      <c r="AJ963">
        <v>5084</v>
      </c>
      <c r="AK963" t="s">
        <v>48</v>
      </c>
      <c r="AL963">
        <v>1</v>
      </c>
    </row>
    <row r="964" spans="1:38" x14ac:dyDescent="0.25">
      <c r="A964" t="s">
        <v>1801</v>
      </c>
      <c r="B964">
        <v>2</v>
      </c>
      <c r="C964">
        <v>1</v>
      </c>
      <c r="D964">
        <v>13</v>
      </c>
      <c r="E964" t="s">
        <v>39</v>
      </c>
      <c r="F964" t="s">
        <v>50</v>
      </c>
      <c r="G964">
        <v>1</v>
      </c>
      <c r="H964">
        <v>8</v>
      </c>
      <c r="I964">
        <v>3</v>
      </c>
      <c r="J964">
        <v>1930</v>
      </c>
      <c r="K964">
        <v>2005</v>
      </c>
      <c r="L964">
        <v>1963</v>
      </c>
      <c r="M964">
        <v>2.25</v>
      </c>
      <c r="N964" t="s">
        <v>62</v>
      </c>
      <c r="P964">
        <v>1</v>
      </c>
      <c r="Q964">
        <v>1546</v>
      </c>
      <c r="R964">
        <v>1</v>
      </c>
      <c r="S964">
        <v>6</v>
      </c>
      <c r="T964" t="s">
        <v>331</v>
      </c>
      <c r="U964">
        <v>1</v>
      </c>
      <c r="V964" t="s">
        <v>160</v>
      </c>
      <c r="W964">
        <v>5</v>
      </c>
      <c r="X964" t="s">
        <v>63</v>
      </c>
      <c r="Y964">
        <v>4</v>
      </c>
      <c r="Z964" t="s">
        <v>72</v>
      </c>
      <c r="AA964">
        <v>14</v>
      </c>
      <c r="AB964" t="s">
        <v>45</v>
      </c>
      <c r="AC964">
        <v>2</v>
      </c>
      <c r="AD964" t="s">
        <v>46</v>
      </c>
      <c r="AE964">
        <v>6</v>
      </c>
      <c r="AF964" t="s">
        <v>47</v>
      </c>
      <c r="AG964">
        <v>1</v>
      </c>
      <c r="AH964">
        <v>2</v>
      </c>
      <c r="AI964">
        <v>12</v>
      </c>
      <c r="AJ964">
        <v>5000</v>
      </c>
      <c r="AK964" t="s">
        <v>48</v>
      </c>
      <c r="AL964">
        <v>0</v>
      </c>
    </row>
    <row r="965" spans="1:38" x14ac:dyDescent="0.25">
      <c r="A965" t="s">
        <v>1802</v>
      </c>
      <c r="B965">
        <v>1</v>
      </c>
      <c r="C965">
        <v>0</v>
      </c>
      <c r="D965">
        <v>7</v>
      </c>
      <c r="E965" t="s">
        <v>59</v>
      </c>
      <c r="F965" t="s">
        <v>40</v>
      </c>
      <c r="G965">
        <v>1</v>
      </c>
      <c r="H965">
        <v>7</v>
      </c>
      <c r="I965">
        <v>5</v>
      </c>
      <c r="J965">
        <v>1926</v>
      </c>
      <c r="L965">
        <v>1960</v>
      </c>
      <c r="M965">
        <v>2</v>
      </c>
      <c r="N965" t="s">
        <v>1001</v>
      </c>
      <c r="O965">
        <v>0</v>
      </c>
      <c r="P965">
        <v>7</v>
      </c>
      <c r="Q965">
        <v>1664</v>
      </c>
      <c r="R965">
        <v>1</v>
      </c>
      <c r="S965">
        <v>4</v>
      </c>
      <c r="T965" t="s">
        <v>69</v>
      </c>
      <c r="U965">
        <v>8</v>
      </c>
      <c r="V965" t="s">
        <v>126</v>
      </c>
      <c r="W965">
        <v>5</v>
      </c>
      <c r="X965" t="s">
        <v>63</v>
      </c>
      <c r="Y965">
        <v>3</v>
      </c>
      <c r="Z965" t="s">
        <v>52</v>
      </c>
      <c r="AA965">
        <v>14</v>
      </c>
      <c r="AB965" t="s">
        <v>45</v>
      </c>
      <c r="AC965">
        <v>6</v>
      </c>
      <c r="AD965" t="s">
        <v>53</v>
      </c>
      <c r="AE965">
        <v>6</v>
      </c>
      <c r="AF965" t="s">
        <v>47</v>
      </c>
      <c r="AG965">
        <v>1</v>
      </c>
      <c r="AH965">
        <v>1</v>
      </c>
      <c r="AI965">
        <v>13</v>
      </c>
      <c r="AJ965">
        <v>3739</v>
      </c>
      <c r="AK965" t="s">
        <v>48</v>
      </c>
      <c r="AL965">
        <v>0</v>
      </c>
    </row>
    <row r="966" spans="1:38" x14ac:dyDescent="0.25">
      <c r="A966" t="s">
        <v>1803</v>
      </c>
      <c r="B966">
        <v>3</v>
      </c>
      <c r="C966">
        <v>1</v>
      </c>
      <c r="D966">
        <v>13</v>
      </c>
      <c r="E966" t="s">
        <v>39</v>
      </c>
      <c r="F966" t="s">
        <v>40</v>
      </c>
      <c r="G966">
        <v>1</v>
      </c>
      <c r="H966">
        <v>7</v>
      </c>
      <c r="I966">
        <v>4</v>
      </c>
      <c r="J966">
        <v>1926</v>
      </c>
      <c r="K966">
        <v>2001</v>
      </c>
      <c r="L966">
        <v>1969</v>
      </c>
      <c r="M966">
        <v>2</v>
      </c>
      <c r="N966" t="s">
        <v>513</v>
      </c>
      <c r="O966">
        <v>0</v>
      </c>
      <c r="P966">
        <v>4</v>
      </c>
      <c r="Q966">
        <v>2000</v>
      </c>
      <c r="R966">
        <v>1</v>
      </c>
      <c r="S966">
        <v>4</v>
      </c>
      <c r="T966" t="s">
        <v>69</v>
      </c>
      <c r="U966">
        <v>8</v>
      </c>
      <c r="V966" t="s">
        <v>126</v>
      </c>
      <c r="W966">
        <v>5</v>
      </c>
      <c r="X966" t="s">
        <v>63</v>
      </c>
      <c r="Y966">
        <v>4</v>
      </c>
      <c r="Z966" t="s">
        <v>72</v>
      </c>
      <c r="AA966">
        <v>14</v>
      </c>
      <c r="AB966" t="s">
        <v>45</v>
      </c>
      <c r="AC966">
        <v>2</v>
      </c>
      <c r="AD966" t="s">
        <v>46</v>
      </c>
      <c r="AE966">
        <v>6</v>
      </c>
      <c r="AF966" t="s">
        <v>47</v>
      </c>
      <c r="AG966">
        <v>1</v>
      </c>
      <c r="AH966">
        <v>1</v>
      </c>
      <c r="AI966">
        <v>13</v>
      </c>
      <c r="AJ966">
        <v>3051</v>
      </c>
      <c r="AK966" t="s">
        <v>48</v>
      </c>
      <c r="AL966">
        <v>0</v>
      </c>
    </row>
    <row r="967" spans="1:38" x14ac:dyDescent="0.25">
      <c r="A967" t="s">
        <v>1804</v>
      </c>
      <c r="B967">
        <v>3</v>
      </c>
      <c r="C967">
        <v>1</v>
      </c>
      <c r="D967">
        <v>13</v>
      </c>
      <c r="E967" t="s">
        <v>39</v>
      </c>
      <c r="F967" t="s">
        <v>40</v>
      </c>
      <c r="G967">
        <v>1</v>
      </c>
      <c r="H967">
        <v>9</v>
      </c>
      <c r="I967">
        <v>4</v>
      </c>
      <c r="J967">
        <v>1906</v>
      </c>
      <c r="K967">
        <v>2001</v>
      </c>
      <c r="L967">
        <v>1984</v>
      </c>
      <c r="M967">
        <v>2.5</v>
      </c>
      <c r="N967" t="s">
        <v>1805</v>
      </c>
      <c r="O967">
        <v>1125000</v>
      </c>
      <c r="P967">
        <v>1</v>
      </c>
      <c r="Q967">
        <v>2501</v>
      </c>
      <c r="R967">
        <v>1</v>
      </c>
      <c r="S967">
        <v>6</v>
      </c>
      <c r="T967" t="s">
        <v>331</v>
      </c>
      <c r="U967">
        <v>8</v>
      </c>
      <c r="V967" t="s">
        <v>126</v>
      </c>
      <c r="W967">
        <v>6</v>
      </c>
      <c r="X967" t="s">
        <v>44</v>
      </c>
      <c r="Y967">
        <v>5</v>
      </c>
      <c r="Z967" t="s">
        <v>44</v>
      </c>
      <c r="AA967">
        <v>5</v>
      </c>
      <c r="AB967" t="s">
        <v>157</v>
      </c>
      <c r="AC967">
        <v>6</v>
      </c>
      <c r="AD967" t="s">
        <v>53</v>
      </c>
      <c r="AE967">
        <v>6</v>
      </c>
      <c r="AF967" t="s">
        <v>47</v>
      </c>
      <c r="AG967">
        <v>1</v>
      </c>
      <c r="AH967">
        <v>1</v>
      </c>
      <c r="AI967">
        <v>13</v>
      </c>
      <c r="AJ967">
        <v>3488</v>
      </c>
      <c r="AK967" t="s">
        <v>48</v>
      </c>
      <c r="AL967">
        <v>1</v>
      </c>
    </row>
    <row r="968" spans="1:38" x14ac:dyDescent="0.25">
      <c r="A968" t="s">
        <v>1806</v>
      </c>
      <c r="B968">
        <v>2</v>
      </c>
      <c r="C968">
        <v>0</v>
      </c>
      <c r="D968">
        <v>1</v>
      </c>
      <c r="E968" t="s">
        <v>67</v>
      </c>
      <c r="F968" t="s">
        <v>40</v>
      </c>
      <c r="G968">
        <v>1</v>
      </c>
      <c r="H968">
        <v>6</v>
      </c>
      <c r="I968">
        <v>3</v>
      </c>
      <c r="J968">
        <v>1951</v>
      </c>
      <c r="K968">
        <v>2002</v>
      </c>
      <c r="L968">
        <v>1985</v>
      </c>
      <c r="M968">
        <v>1</v>
      </c>
      <c r="N968" t="s">
        <v>1807</v>
      </c>
      <c r="O968">
        <v>731000</v>
      </c>
      <c r="P968">
        <v>1</v>
      </c>
      <c r="Q968">
        <v>1032</v>
      </c>
      <c r="R968">
        <v>1</v>
      </c>
      <c r="S968">
        <v>1</v>
      </c>
      <c r="T968" t="s">
        <v>463</v>
      </c>
      <c r="U968">
        <v>1</v>
      </c>
      <c r="V968" t="s">
        <v>160</v>
      </c>
      <c r="W968">
        <v>5</v>
      </c>
      <c r="X968" t="s">
        <v>63</v>
      </c>
      <c r="Y968">
        <v>4</v>
      </c>
      <c r="Z968" t="s">
        <v>72</v>
      </c>
      <c r="AA968">
        <v>14</v>
      </c>
      <c r="AB968" t="s">
        <v>45</v>
      </c>
      <c r="AC968">
        <v>1</v>
      </c>
      <c r="AD968" t="s">
        <v>64</v>
      </c>
      <c r="AE968">
        <v>6</v>
      </c>
      <c r="AF968" t="s">
        <v>47</v>
      </c>
      <c r="AG968">
        <v>1</v>
      </c>
      <c r="AH968">
        <v>1</v>
      </c>
      <c r="AI968">
        <v>12</v>
      </c>
      <c r="AJ968">
        <v>4935</v>
      </c>
      <c r="AK968" t="s">
        <v>48</v>
      </c>
      <c r="AL968">
        <v>1</v>
      </c>
    </row>
    <row r="969" spans="1:38" x14ac:dyDescent="0.25">
      <c r="A969" t="s">
        <v>1808</v>
      </c>
      <c r="B969">
        <v>2</v>
      </c>
      <c r="C969">
        <v>1</v>
      </c>
      <c r="D969">
        <v>1</v>
      </c>
      <c r="E969" t="s">
        <v>67</v>
      </c>
      <c r="F969" t="s">
        <v>40</v>
      </c>
      <c r="G969">
        <v>1</v>
      </c>
      <c r="H969">
        <v>10</v>
      </c>
      <c r="I969">
        <v>5</v>
      </c>
      <c r="J969">
        <v>1952</v>
      </c>
      <c r="L969">
        <v>1967</v>
      </c>
      <c r="M969">
        <v>1</v>
      </c>
      <c r="N969" t="s">
        <v>62</v>
      </c>
      <c r="P969">
        <v>1</v>
      </c>
      <c r="Q969">
        <v>1493</v>
      </c>
      <c r="R969">
        <v>1</v>
      </c>
      <c r="S969">
        <v>1</v>
      </c>
      <c r="T969" t="s">
        <v>463</v>
      </c>
      <c r="U969">
        <v>1</v>
      </c>
      <c r="V969" t="s">
        <v>160</v>
      </c>
      <c r="W969">
        <v>5</v>
      </c>
      <c r="X969" t="s">
        <v>63</v>
      </c>
      <c r="Y969">
        <v>3</v>
      </c>
      <c r="Z969" t="s">
        <v>52</v>
      </c>
      <c r="AA969">
        <v>14</v>
      </c>
      <c r="AB969" t="s">
        <v>45</v>
      </c>
      <c r="AC969">
        <v>4</v>
      </c>
      <c r="AD969" t="s">
        <v>1139</v>
      </c>
      <c r="AE969">
        <v>6</v>
      </c>
      <c r="AF969" t="s">
        <v>47</v>
      </c>
      <c r="AG969">
        <v>1</v>
      </c>
      <c r="AH969">
        <v>1</v>
      </c>
      <c r="AI969">
        <v>12</v>
      </c>
      <c r="AJ969">
        <v>4291</v>
      </c>
      <c r="AK969" t="s">
        <v>48</v>
      </c>
      <c r="AL969">
        <v>0</v>
      </c>
    </row>
    <row r="970" spans="1:38" x14ac:dyDescent="0.25">
      <c r="A970" t="s">
        <v>1809</v>
      </c>
      <c r="B970">
        <v>3</v>
      </c>
      <c r="C970">
        <v>0</v>
      </c>
      <c r="D970">
        <v>1</v>
      </c>
      <c r="E970" t="s">
        <v>67</v>
      </c>
      <c r="F970" t="s">
        <v>50</v>
      </c>
      <c r="G970">
        <v>1</v>
      </c>
      <c r="H970">
        <v>8</v>
      </c>
      <c r="I970">
        <v>4</v>
      </c>
      <c r="J970">
        <v>1937</v>
      </c>
      <c r="K970">
        <v>1995</v>
      </c>
      <c r="L970">
        <v>1950</v>
      </c>
      <c r="M970">
        <v>2.5</v>
      </c>
      <c r="N970" t="s">
        <v>62</v>
      </c>
      <c r="P970">
        <v>1</v>
      </c>
      <c r="Q970">
        <v>2548</v>
      </c>
      <c r="R970">
        <v>1</v>
      </c>
      <c r="S970">
        <v>6</v>
      </c>
      <c r="T970" t="s">
        <v>331</v>
      </c>
      <c r="U970">
        <v>1</v>
      </c>
      <c r="V970" t="s">
        <v>160</v>
      </c>
      <c r="W970">
        <v>5</v>
      </c>
      <c r="X970" t="s">
        <v>63</v>
      </c>
      <c r="Y970">
        <v>3</v>
      </c>
      <c r="Z970" t="s">
        <v>52</v>
      </c>
      <c r="AA970">
        <v>14</v>
      </c>
      <c r="AB970" t="s">
        <v>45</v>
      </c>
      <c r="AC970">
        <v>11</v>
      </c>
      <c r="AD970" t="s">
        <v>976</v>
      </c>
      <c r="AE970">
        <v>6</v>
      </c>
      <c r="AF970" t="s">
        <v>47</v>
      </c>
      <c r="AG970">
        <v>1</v>
      </c>
      <c r="AH970">
        <v>2</v>
      </c>
      <c r="AI970">
        <v>12</v>
      </c>
      <c r="AJ970">
        <v>5871</v>
      </c>
      <c r="AK970" t="s">
        <v>48</v>
      </c>
      <c r="AL970">
        <v>0</v>
      </c>
    </row>
    <row r="971" spans="1:38" x14ac:dyDescent="0.25">
      <c r="A971" t="s">
        <v>1810</v>
      </c>
      <c r="B971">
        <v>2</v>
      </c>
      <c r="C971">
        <v>1</v>
      </c>
      <c r="D971">
        <v>13</v>
      </c>
      <c r="E971" t="s">
        <v>39</v>
      </c>
      <c r="F971" t="s">
        <v>50</v>
      </c>
      <c r="G971">
        <v>1</v>
      </c>
      <c r="H971">
        <v>6</v>
      </c>
      <c r="I971">
        <v>3</v>
      </c>
      <c r="J971">
        <v>1926</v>
      </c>
      <c r="L971">
        <v>1950</v>
      </c>
      <c r="M971">
        <v>2</v>
      </c>
      <c r="N971" t="s">
        <v>1811</v>
      </c>
      <c r="O971">
        <v>0</v>
      </c>
      <c r="P971">
        <v>1</v>
      </c>
      <c r="Q971">
        <v>1850</v>
      </c>
      <c r="R971">
        <v>1</v>
      </c>
      <c r="S971">
        <v>4</v>
      </c>
      <c r="T971" t="s">
        <v>69</v>
      </c>
      <c r="U971">
        <v>1</v>
      </c>
      <c r="V971" t="s">
        <v>160</v>
      </c>
      <c r="W971">
        <v>5</v>
      </c>
      <c r="X971" t="s">
        <v>63</v>
      </c>
      <c r="Y971">
        <v>4</v>
      </c>
      <c r="Z971" t="s">
        <v>72</v>
      </c>
      <c r="AA971">
        <v>14</v>
      </c>
      <c r="AB971" t="s">
        <v>45</v>
      </c>
      <c r="AC971">
        <v>1</v>
      </c>
      <c r="AD971" t="s">
        <v>64</v>
      </c>
      <c r="AE971">
        <v>6</v>
      </c>
      <c r="AF971" t="s">
        <v>47</v>
      </c>
      <c r="AG971">
        <v>1</v>
      </c>
      <c r="AH971">
        <v>1</v>
      </c>
      <c r="AI971">
        <v>12</v>
      </c>
      <c r="AJ971">
        <v>5375</v>
      </c>
      <c r="AK971" t="s">
        <v>48</v>
      </c>
      <c r="AL971">
        <v>0</v>
      </c>
    </row>
    <row r="972" spans="1:38" x14ac:dyDescent="0.25">
      <c r="A972" t="s">
        <v>1812</v>
      </c>
      <c r="B972">
        <v>2</v>
      </c>
      <c r="C972">
        <v>0</v>
      </c>
      <c r="D972">
        <v>13</v>
      </c>
      <c r="E972" t="s">
        <v>39</v>
      </c>
      <c r="F972" t="s">
        <v>50</v>
      </c>
      <c r="G972">
        <v>1</v>
      </c>
      <c r="H972">
        <v>7</v>
      </c>
      <c r="I972">
        <v>4</v>
      </c>
      <c r="J972">
        <v>1925</v>
      </c>
      <c r="L972">
        <v>1954</v>
      </c>
      <c r="M972">
        <v>2</v>
      </c>
      <c r="N972" t="s">
        <v>62</v>
      </c>
      <c r="P972">
        <v>1</v>
      </c>
      <c r="Q972">
        <v>1992</v>
      </c>
      <c r="R972">
        <v>1</v>
      </c>
      <c r="S972">
        <v>4</v>
      </c>
      <c r="T972" t="s">
        <v>69</v>
      </c>
      <c r="U972">
        <v>1</v>
      </c>
      <c r="V972" t="s">
        <v>160</v>
      </c>
      <c r="W972">
        <v>6</v>
      </c>
      <c r="X972" t="s">
        <v>44</v>
      </c>
      <c r="Y972">
        <v>3</v>
      </c>
      <c r="Z972" t="s">
        <v>52</v>
      </c>
      <c r="AA972">
        <v>5</v>
      </c>
      <c r="AB972" t="s">
        <v>157</v>
      </c>
      <c r="AC972">
        <v>10</v>
      </c>
      <c r="AD972" t="s">
        <v>491</v>
      </c>
      <c r="AE972">
        <v>6</v>
      </c>
      <c r="AF972" t="s">
        <v>47</v>
      </c>
      <c r="AG972">
        <v>1</v>
      </c>
      <c r="AH972">
        <v>1</v>
      </c>
      <c r="AI972">
        <v>12</v>
      </c>
      <c r="AJ972">
        <v>7527</v>
      </c>
      <c r="AK972" t="s">
        <v>48</v>
      </c>
      <c r="AL972">
        <v>0</v>
      </c>
    </row>
    <row r="973" spans="1:38" x14ac:dyDescent="0.25">
      <c r="A973" t="s">
        <v>1813</v>
      </c>
      <c r="B973">
        <v>2</v>
      </c>
      <c r="C973">
        <v>0</v>
      </c>
      <c r="D973">
        <v>1</v>
      </c>
      <c r="E973" t="s">
        <v>67</v>
      </c>
      <c r="F973" t="s">
        <v>40</v>
      </c>
      <c r="G973">
        <v>1</v>
      </c>
      <c r="H973">
        <v>7</v>
      </c>
      <c r="I973">
        <v>3</v>
      </c>
      <c r="J973">
        <v>1936</v>
      </c>
      <c r="L973">
        <v>1967</v>
      </c>
      <c r="M973">
        <v>2</v>
      </c>
      <c r="N973" t="s">
        <v>627</v>
      </c>
      <c r="O973">
        <v>759000</v>
      </c>
      <c r="P973">
        <v>1</v>
      </c>
      <c r="Q973">
        <v>1762</v>
      </c>
      <c r="R973">
        <v>1</v>
      </c>
      <c r="S973">
        <v>4</v>
      </c>
      <c r="T973" t="s">
        <v>69</v>
      </c>
      <c r="U973">
        <v>1</v>
      </c>
      <c r="V973" t="s">
        <v>160</v>
      </c>
      <c r="W973">
        <v>5</v>
      </c>
      <c r="X973" t="s">
        <v>63</v>
      </c>
      <c r="Y973">
        <v>3</v>
      </c>
      <c r="Z973" t="s">
        <v>52</v>
      </c>
      <c r="AA973">
        <v>14</v>
      </c>
      <c r="AB973" t="s">
        <v>45</v>
      </c>
      <c r="AC973">
        <v>11</v>
      </c>
      <c r="AD973" t="s">
        <v>976</v>
      </c>
      <c r="AE973">
        <v>6</v>
      </c>
      <c r="AF973" t="s">
        <v>47</v>
      </c>
      <c r="AG973">
        <v>1</v>
      </c>
      <c r="AH973">
        <v>1</v>
      </c>
      <c r="AI973">
        <v>12</v>
      </c>
      <c r="AJ973">
        <v>5400</v>
      </c>
      <c r="AK973" t="s">
        <v>48</v>
      </c>
      <c r="AL973">
        <v>1</v>
      </c>
    </row>
    <row r="974" spans="1:38" x14ac:dyDescent="0.25">
      <c r="A974" t="s">
        <v>1814</v>
      </c>
      <c r="B974">
        <v>1</v>
      </c>
      <c r="C974">
        <v>2</v>
      </c>
      <c r="D974">
        <v>7</v>
      </c>
      <c r="E974" t="s">
        <v>59</v>
      </c>
      <c r="F974" t="s">
        <v>40</v>
      </c>
      <c r="G974">
        <v>1</v>
      </c>
      <c r="H974">
        <v>9</v>
      </c>
      <c r="I974">
        <v>3</v>
      </c>
      <c r="J974">
        <v>1940</v>
      </c>
      <c r="K974">
        <v>1971</v>
      </c>
      <c r="L974">
        <v>1950</v>
      </c>
      <c r="M974">
        <v>2.25</v>
      </c>
      <c r="N974" t="s">
        <v>62</v>
      </c>
      <c r="P974">
        <v>1</v>
      </c>
      <c r="Q974">
        <v>2125</v>
      </c>
      <c r="R974">
        <v>1</v>
      </c>
      <c r="S974">
        <v>6</v>
      </c>
      <c r="T974" t="s">
        <v>331</v>
      </c>
      <c r="U974">
        <v>1</v>
      </c>
      <c r="V974" t="s">
        <v>160</v>
      </c>
      <c r="W974">
        <v>5</v>
      </c>
      <c r="X974" t="s">
        <v>63</v>
      </c>
      <c r="Y974">
        <v>3</v>
      </c>
      <c r="Z974" t="s">
        <v>52</v>
      </c>
      <c r="AA974">
        <v>14</v>
      </c>
      <c r="AB974" t="s">
        <v>45</v>
      </c>
      <c r="AC974">
        <v>11</v>
      </c>
      <c r="AD974" t="s">
        <v>976</v>
      </c>
      <c r="AE974">
        <v>6</v>
      </c>
      <c r="AF974" t="s">
        <v>47</v>
      </c>
      <c r="AG974">
        <v>1</v>
      </c>
      <c r="AH974">
        <v>1</v>
      </c>
      <c r="AI974">
        <v>12</v>
      </c>
      <c r="AJ974">
        <v>4950</v>
      </c>
      <c r="AK974" t="s">
        <v>48</v>
      </c>
      <c r="AL974">
        <v>0</v>
      </c>
    </row>
    <row r="975" spans="1:38" x14ac:dyDescent="0.25">
      <c r="A975" t="s">
        <v>1815</v>
      </c>
      <c r="B975">
        <v>3</v>
      </c>
      <c r="C975">
        <v>1</v>
      </c>
      <c r="D975">
        <v>13</v>
      </c>
      <c r="E975" t="s">
        <v>39</v>
      </c>
      <c r="F975" t="s">
        <v>40</v>
      </c>
      <c r="G975">
        <v>1</v>
      </c>
      <c r="H975">
        <v>8</v>
      </c>
      <c r="I975">
        <v>4</v>
      </c>
      <c r="J975">
        <v>1932</v>
      </c>
      <c r="K975">
        <v>1998</v>
      </c>
      <c r="L975">
        <v>1967</v>
      </c>
      <c r="M975">
        <v>2</v>
      </c>
      <c r="N975" t="s">
        <v>1816</v>
      </c>
      <c r="O975">
        <v>0</v>
      </c>
      <c r="P975">
        <v>4</v>
      </c>
      <c r="Q975">
        <v>1793</v>
      </c>
      <c r="R975">
        <v>1</v>
      </c>
      <c r="S975">
        <v>4</v>
      </c>
      <c r="T975" t="s">
        <v>69</v>
      </c>
      <c r="U975">
        <v>1</v>
      </c>
      <c r="V975" t="s">
        <v>160</v>
      </c>
      <c r="W975">
        <v>6</v>
      </c>
      <c r="X975" t="s">
        <v>44</v>
      </c>
      <c r="Y975">
        <v>4</v>
      </c>
      <c r="Z975" t="s">
        <v>72</v>
      </c>
      <c r="AA975">
        <v>14</v>
      </c>
      <c r="AB975" t="s">
        <v>45</v>
      </c>
      <c r="AC975">
        <v>1</v>
      </c>
      <c r="AD975" t="s">
        <v>64</v>
      </c>
      <c r="AE975">
        <v>6</v>
      </c>
      <c r="AF975" t="s">
        <v>47</v>
      </c>
      <c r="AG975">
        <v>1</v>
      </c>
      <c r="AH975">
        <v>2</v>
      </c>
      <c r="AI975">
        <v>12</v>
      </c>
      <c r="AJ975">
        <v>3651</v>
      </c>
      <c r="AK975" t="s">
        <v>48</v>
      </c>
      <c r="AL975">
        <v>0</v>
      </c>
    </row>
    <row r="976" spans="1:38" x14ac:dyDescent="0.25">
      <c r="A976" t="s">
        <v>1817</v>
      </c>
      <c r="B976">
        <v>3</v>
      </c>
      <c r="C976">
        <v>1</v>
      </c>
      <c r="D976">
        <v>13</v>
      </c>
      <c r="E976" t="s">
        <v>39</v>
      </c>
      <c r="F976" t="s">
        <v>40</v>
      </c>
      <c r="G976">
        <v>1</v>
      </c>
      <c r="H976">
        <v>8</v>
      </c>
      <c r="I976">
        <v>5</v>
      </c>
      <c r="J976">
        <v>1932</v>
      </c>
      <c r="K976">
        <v>2005</v>
      </c>
      <c r="L976">
        <v>1969</v>
      </c>
      <c r="M976">
        <v>2</v>
      </c>
      <c r="N976" t="s">
        <v>1818</v>
      </c>
      <c r="O976">
        <v>1015000</v>
      </c>
      <c r="P976">
        <v>4</v>
      </c>
      <c r="Q976">
        <v>2500</v>
      </c>
      <c r="R976">
        <v>1</v>
      </c>
      <c r="S976">
        <v>4</v>
      </c>
      <c r="T976" t="s">
        <v>69</v>
      </c>
      <c r="U976">
        <v>1</v>
      </c>
      <c r="V976" t="s">
        <v>160</v>
      </c>
      <c r="W976">
        <v>5</v>
      </c>
      <c r="X976" t="s">
        <v>63</v>
      </c>
      <c r="Y976">
        <v>4</v>
      </c>
      <c r="Z976" t="s">
        <v>72</v>
      </c>
      <c r="AA976">
        <v>21</v>
      </c>
      <c r="AB976" t="s">
        <v>184</v>
      </c>
      <c r="AC976">
        <v>11</v>
      </c>
      <c r="AD976" t="s">
        <v>976</v>
      </c>
      <c r="AE976">
        <v>6</v>
      </c>
      <c r="AF976" t="s">
        <v>47</v>
      </c>
      <c r="AG976">
        <v>1</v>
      </c>
      <c r="AH976">
        <v>1</v>
      </c>
      <c r="AI976">
        <v>12</v>
      </c>
      <c r="AJ976">
        <v>3565</v>
      </c>
      <c r="AK976" t="s">
        <v>48</v>
      </c>
      <c r="AL976">
        <v>1</v>
      </c>
    </row>
    <row r="977" spans="1:38" x14ac:dyDescent="0.25">
      <c r="A977" t="s">
        <v>1819</v>
      </c>
      <c r="B977">
        <v>2</v>
      </c>
      <c r="C977">
        <v>1</v>
      </c>
      <c r="D977">
        <v>13</v>
      </c>
      <c r="E977" t="s">
        <v>39</v>
      </c>
      <c r="F977" t="s">
        <v>50</v>
      </c>
      <c r="G977">
        <v>1</v>
      </c>
      <c r="H977">
        <v>10</v>
      </c>
      <c r="I977">
        <v>7</v>
      </c>
      <c r="J977">
        <v>1916</v>
      </c>
      <c r="L977">
        <v>1966</v>
      </c>
      <c r="M977">
        <v>3</v>
      </c>
      <c r="N977" t="s">
        <v>1820</v>
      </c>
      <c r="O977">
        <v>850000</v>
      </c>
      <c r="P977">
        <v>1</v>
      </c>
      <c r="Q977">
        <v>3006</v>
      </c>
      <c r="R977">
        <v>1</v>
      </c>
      <c r="S977">
        <v>7</v>
      </c>
      <c r="T977" t="s">
        <v>42</v>
      </c>
      <c r="U977">
        <v>6</v>
      </c>
      <c r="V977" t="s">
        <v>70</v>
      </c>
      <c r="W977">
        <v>6</v>
      </c>
      <c r="X977" t="s">
        <v>44</v>
      </c>
      <c r="Y977">
        <v>4</v>
      </c>
      <c r="Z977" t="s">
        <v>72</v>
      </c>
      <c r="AA977">
        <v>14</v>
      </c>
      <c r="AB977" t="s">
        <v>45</v>
      </c>
      <c r="AC977">
        <v>2</v>
      </c>
      <c r="AD977" t="s">
        <v>46</v>
      </c>
      <c r="AE977">
        <v>6</v>
      </c>
      <c r="AF977" t="s">
        <v>47</v>
      </c>
      <c r="AG977">
        <v>1</v>
      </c>
      <c r="AH977">
        <v>1</v>
      </c>
      <c r="AI977">
        <v>11</v>
      </c>
      <c r="AJ977">
        <v>4464</v>
      </c>
      <c r="AK977" t="s">
        <v>48</v>
      </c>
      <c r="AL977">
        <v>1</v>
      </c>
    </row>
    <row r="978" spans="1:38" x14ac:dyDescent="0.25">
      <c r="A978" t="s">
        <v>1821</v>
      </c>
      <c r="B978">
        <v>2</v>
      </c>
      <c r="C978">
        <v>1</v>
      </c>
      <c r="D978">
        <v>7</v>
      </c>
      <c r="E978" t="s">
        <v>59</v>
      </c>
      <c r="F978" t="s">
        <v>40</v>
      </c>
      <c r="G978">
        <v>1</v>
      </c>
      <c r="H978">
        <v>10</v>
      </c>
      <c r="I978">
        <v>5</v>
      </c>
      <c r="J978">
        <v>1940</v>
      </c>
      <c r="K978">
        <v>2014</v>
      </c>
      <c r="L978">
        <v>1972</v>
      </c>
      <c r="M978">
        <v>2.5</v>
      </c>
      <c r="N978" t="s">
        <v>1822</v>
      </c>
      <c r="O978">
        <v>1267500</v>
      </c>
      <c r="P978">
        <v>3</v>
      </c>
      <c r="Q978">
        <v>2350</v>
      </c>
      <c r="R978">
        <v>1</v>
      </c>
      <c r="S978">
        <v>6</v>
      </c>
      <c r="T978" t="s">
        <v>331</v>
      </c>
      <c r="U978">
        <v>1</v>
      </c>
      <c r="V978" t="s">
        <v>160</v>
      </c>
      <c r="W978">
        <v>6</v>
      </c>
      <c r="X978" t="s">
        <v>44</v>
      </c>
      <c r="Y978">
        <v>4</v>
      </c>
      <c r="Z978" t="s">
        <v>72</v>
      </c>
      <c r="AA978">
        <v>14</v>
      </c>
      <c r="AB978" t="s">
        <v>45</v>
      </c>
      <c r="AC978">
        <v>11</v>
      </c>
      <c r="AD978" t="s">
        <v>976</v>
      </c>
      <c r="AE978">
        <v>6</v>
      </c>
      <c r="AF978" t="s">
        <v>47</v>
      </c>
      <c r="AG978">
        <v>1</v>
      </c>
      <c r="AH978">
        <v>2</v>
      </c>
      <c r="AI978">
        <v>12</v>
      </c>
      <c r="AJ978">
        <v>5092</v>
      </c>
      <c r="AK978" t="s">
        <v>48</v>
      </c>
      <c r="AL978">
        <v>1</v>
      </c>
    </row>
    <row r="979" spans="1:38" x14ac:dyDescent="0.25">
      <c r="A979" t="s">
        <v>1823</v>
      </c>
      <c r="B979">
        <v>2</v>
      </c>
      <c r="C979">
        <v>1</v>
      </c>
      <c r="D979">
        <v>1</v>
      </c>
      <c r="E979" t="s">
        <v>67</v>
      </c>
      <c r="F979" t="s">
        <v>40</v>
      </c>
      <c r="G979">
        <v>1</v>
      </c>
      <c r="H979">
        <v>7</v>
      </c>
      <c r="I979">
        <v>4</v>
      </c>
      <c r="J979">
        <v>1926</v>
      </c>
      <c r="K979">
        <v>2016</v>
      </c>
      <c r="L979">
        <v>1969</v>
      </c>
      <c r="M979">
        <v>2</v>
      </c>
      <c r="N979" t="s">
        <v>62</v>
      </c>
      <c r="O979">
        <v>0</v>
      </c>
      <c r="P979">
        <v>1</v>
      </c>
      <c r="Q979">
        <v>2202</v>
      </c>
      <c r="R979">
        <v>1</v>
      </c>
      <c r="S979">
        <v>4</v>
      </c>
      <c r="T979" t="s">
        <v>69</v>
      </c>
      <c r="U979">
        <v>1</v>
      </c>
      <c r="V979" t="s">
        <v>160</v>
      </c>
      <c r="W979">
        <v>5</v>
      </c>
      <c r="X979" t="s">
        <v>63</v>
      </c>
      <c r="Y979">
        <v>4</v>
      </c>
      <c r="Z979" t="s">
        <v>72</v>
      </c>
      <c r="AA979">
        <v>6</v>
      </c>
      <c r="AB979" t="s">
        <v>322</v>
      </c>
      <c r="AC979">
        <v>1</v>
      </c>
      <c r="AD979" t="s">
        <v>64</v>
      </c>
      <c r="AE979">
        <v>6</v>
      </c>
      <c r="AF979" t="s">
        <v>47</v>
      </c>
      <c r="AG979">
        <v>1</v>
      </c>
      <c r="AH979">
        <v>1</v>
      </c>
      <c r="AI979">
        <v>12</v>
      </c>
      <c r="AJ979">
        <v>7800</v>
      </c>
      <c r="AK979" t="s">
        <v>48</v>
      </c>
      <c r="AL979">
        <v>0</v>
      </c>
    </row>
    <row r="980" spans="1:38" x14ac:dyDescent="0.25">
      <c r="A980" t="s">
        <v>1824</v>
      </c>
      <c r="B980">
        <v>3</v>
      </c>
      <c r="C980">
        <v>1</v>
      </c>
      <c r="D980">
        <v>13</v>
      </c>
      <c r="E980" t="s">
        <v>39</v>
      </c>
      <c r="F980" t="s">
        <v>40</v>
      </c>
      <c r="G980">
        <v>1</v>
      </c>
      <c r="H980">
        <v>11</v>
      </c>
      <c r="I980">
        <v>5</v>
      </c>
      <c r="J980">
        <v>1936</v>
      </c>
      <c r="K980">
        <v>1990</v>
      </c>
      <c r="L980">
        <v>1963</v>
      </c>
      <c r="M980">
        <v>2.5</v>
      </c>
      <c r="N980" t="s">
        <v>62</v>
      </c>
      <c r="P980">
        <v>1</v>
      </c>
      <c r="Q980">
        <v>2388</v>
      </c>
      <c r="R980">
        <v>1</v>
      </c>
      <c r="S980">
        <v>6</v>
      </c>
      <c r="T980" t="s">
        <v>331</v>
      </c>
      <c r="U980">
        <v>1</v>
      </c>
      <c r="V980" t="s">
        <v>160</v>
      </c>
      <c r="W980">
        <v>6</v>
      </c>
      <c r="X980" t="s">
        <v>44</v>
      </c>
      <c r="Y980">
        <v>3</v>
      </c>
      <c r="Z980" t="s">
        <v>52</v>
      </c>
      <c r="AA980">
        <v>14</v>
      </c>
      <c r="AB980" t="s">
        <v>45</v>
      </c>
      <c r="AC980">
        <v>11</v>
      </c>
      <c r="AD980" t="s">
        <v>976</v>
      </c>
      <c r="AE980">
        <v>6</v>
      </c>
      <c r="AF980" t="s">
        <v>47</v>
      </c>
      <c r="AG980">
        <v>1</v>
      </c>
      <c r="AH980">
        <v>2</v>
      </c>
      <c r="AI980">
        <v>12</v>
      </c>
      <c r="AJ980">
        <v>7188</v>
      </c>
      <c r="AK980" t="s">
        <v>48</v>
      </c>
      <c r="AL980">
        <v>0</v>
      </c>
    </row>
    <row r="981" spans="1:38" x14ac:dyDescent="0.25">
      <c r="A981" t="s">
        <v>1825</v>
      </c>
      <c r="B981">
        <v>2</v>
      </c>
      <c r="C981">
        <v>1</v>
      </c>
      <c r="D981">
        <v>7</v>
      </c>
      <c r="E981" t="s">
        <v>59</v>
      </c>
      <c r="F981" t="s">
        <v>40</v>
      </c>
      <c r="G981">
        <v>1</v>
      </c>
      <c r="H981">
        <v>7</v>
      </c>
      <c r="I981">
        <v>2</v>
      </c>
      <c r="J981">
        <v>1952</v>
      </c>
      <c r="K981">
        <v>1995</v>
      </c>
      <c r="L981">
        <v>1970</v>
      </c>
      <c r="M981">
        <v>2</v>
      </c>
      <c r="N981" t="s">
        <v>1826</v>
      </c>
      <c r="O981">
        <v>1054095</v>
      </c>
      <c r="P981">
        <v>1</v>
      </c>
      <c r="Q981">
        <v>1960</v>
      </c>
      <c r="R981">
        <v>1</v>
      </c>
      <c r="S981">
        <v>4</v>
      </c>
      <c r="T981" t="s">
        <v>69</v>
      </c>
      <c r="U981">
        <v>1</v>
      </c>
      <c r="V981" t="s">
        <v>160</v>
      </c>
      <c r="W981">
        <v>6</v>
      </c>
      <c r="X981" t="s">
        <v>44</v>
      </c>
      <c r="Y981">
        <v>4</v>
      </c>
      <c r="Z981" t="s">
        <v>72</v>
      </c>
      <c r="AA981">
        <v>14</v>
      </c>
      <c r="AB981" t="s">
        <v>45</v>
      </c>
      <c r="AC981">
        <v>2</v>
      </c>
      <c r="AD981" t="s">
        <v>46</v>
      </c>
      <c r="AE981">
        <v>6</v>
      </c>
      <c r="AF981" t="s">
        <v>47</v>
      </c>
      <c r="AG981">
        <v>1</v>
      </c>
      <c r="AH981">
        <v>2</v>
      </c>
      <c r="AI981">
        <v>12</v>
      </c>
      <c r="AJ981">
        <v>4282</v>
      </c>
      <c r="AK981" t="s">
        <v>48</v>
      </c>
      <c r="AL981">
        <v>0</v>
      </c>
    </row>
    <row r="982" spans="1:38" x14ac:dyDescent="0.25">
      <c r="A982" t="s">
        <v>1827</v>
      </c>
      <c r="B982">
        <v>2</v>
      </c>
      <c r="C982">
        <v>1</v>
      </c>
      <c r="D982">
        <v>1</v>
      </c>
      <c r="E982" t="s">
        <v>67</v>
      </c>
      <c r="F982" t="s">
        <v>40</v>
      </c>
      <c r="G982">
        <v>1</v>
      </c>
      <c r="H982">
        <v>8</v>
      </c>
      <c r="I982">
        <v>3</v>
      </c>
      <c r="J982">
        <v>1953</v>
      </c>
      <c r="K982">
        <v>2003</v>
      </c>
      <c r="L982">
        <v>1974</v>
      </c>
      <c r="M982">
        <v>2</v>
      </c>
      <c r="N982" t="s">
        <v>1828</v>
      </c>
      <c r="O982">
        <v>950000</v>
      </c>
      <c r="P982">
        <v>6</v>
      </c>
      <c r="Q982">
        <v>1444</v>
      </c>
      <c r="R982">
        <v>1</v>
      </c>
      <c r="S982">
        <v>4</v>
      </c>
      <c r="T982" t="s">
        <v>69</v>
      </c>
      <c r="U982">
        <v>8</v>
      </c>
      <c r="V982" t="s">
        <v>126</v>
      </c>
      <c r="W982">
        <v>4</v>
      </c>
      <c r="X982" t="s">
        <v>71</v>
      </c>
      <c r="Y982">
        <v>4</v>
      </c>
      <c r="Z982" t="s">
        <v>72</v>
      </c>
      <c r="AA982">
        <v>14</v>
      </c>
      <c r="AB982" t="s">
        <v>45</v>
      </c>
      <c r="AC982">
        <v>6</v>
      </c>
      <c r="AD982" t="s">
        <v>53</v>
      </c>
      <c r="AE982">
        <v>6</v>
      </c>
      <c r="AF982" t="s">
        <v>47</v>
      </c>
      <c r="AG982">
        <v>1</v>
      </c>
      <c r="AH982">
        <v>1</v>
      </c>
      <c r="AI982">
        <v>13</v>
      </c>
      <c r="AJ982">
        <v>4235</v>
      </c>
      <c r="AK982" t="s">
        <v>48</v>
      </c>
      <c r="AL982">
        <v>1</v>
      </c>
    </row>
    <row r="983" spans="1:38" x14ac:dyDescent="0.25">
      <c r="A983" t="s">
        <v>1829</v>
      </c>
      <c r="B983">
        <v>3</v>
      </c>
      <c r="C983">
        <v>1</v>
      </c>
      <c r="D983">
        <v>7</v>
      </c>
      <c r="E983" t="s">
        <v>59</v>
      </c>
      <c r="F983" t="s">
        <v>40</v>
      </c>
      <c r="G983">
        <v>1</v>
      </c>
      <c r="H983">
        <v>8</v>
      </c>
      <c r="I983">
        <v>3</v>
      </c>
      <c r="J983">
        <v>1935</v>
      </c>
      <c r="K983">
        <v>1986</v>
      </c>
      <c r="L983">
        <v>1963</v>
      </c>
      <c r="M983">
        <v>2.25</v>
      </c>
      <c r="N983" t="s">
        <v>295</v>
      </c>
      <c r="O983">
        <v>488000</v>
      </c>
      <c r="P983">
        <v>1</v>
      </c>
      <c r="Q983">
        <v>2223</v>
      </c>
      <c r="R983">
        <v>1</v>
      </c>
      <c r="S983">
        <v>6</v>
      </c>
      <c r="T983" t="s">
        <v>331</v>
      </c>
      <c r="U983">
        <v>1</v>
      </c>
      <c r="V983" t="s">
        <v>160</v>
      </c>
      <c r="W983">
        <v>6</v>
      </c>
      <c r="X983" t="s">
        <v>44</v>
      </c>
      <c r="Y983">
        <v>3</v>
      </c>
      <c r="Z983" t="s">
        <v>52</v>
      </c>
      <c r="AA983">
        <v>14</v>
      </c>
      <c r="AB983" t="s">
        <v>45</v>
      </c>
      <c r="AC983">
        <v>11</v>
      </c>
      <c r="AD983" t="s">
        <v>976</v>
      </c>
      <c r="AE983">
        <v>6</v>
      </c>
      <c r="AF983" t="s">
        <v>47</v>
      </c>
      <c r="AG983">
        <v>1</v>
      </c>
      <c r="AH983">
        <v>1</v>
      </c>
      <c r="AI983">
        <v>12</v>
      </c>
      <c r="AJ983">
        <v>5000</v>
      </c>
      <c r="AK983" t="s">
        <v>48</v>
      </c>
      <c r="AL983">
        <v>0</v>
      </c>
    </row>
    <row r="984" spans="1:38" x14ac:dyDescent="0.25">
      <c r="A984" t="s">
        <v>1830</v>
      </c>
      <c r="B984">
        <v>2</v>
      </c>
      <c r="C984">
        <v>1</v>
      </c>
      <c r="D984">
        <v>7</v>
      </c>
      <c r="E984" t="s">
        <v>59</v>
      </c>
      <c r="F984" t="s">
        <v>40</v>
      </c>
      <c r="G984">
        <v>1</v>
      </c>
      <c r="H984">
        <v>6</v>
      </c>
      <c r="I984">
        <v>3</v>
      </c>
      <c r="J984">
        <v>1938</v>
      </c>
      <c r="L984">
        <v>1963</v>
      </c>
      <c r="M984">
        <v>2</v>
      </c>
      <c r="N984" t="s">
        <v>1831</v>
      </c>
      <c r="O984">
        <v>297500</v>
      </c>
      <c r="P984">
        <v>1</v>
      </c>
      <c r="Q984">
        <v>1350</v>
      </c>
      <c r="R984">
        <v>1</v>
      </c>
      <c r="S984">
        <v>4</v>
      </c>
      <c r="T984" t="s">
        <v>69</v>
      </c>
      <c r="U984">
        <v>1</v>
      </c>
      <c r="V984" t="s">
        <v>160</v>
      </c>
      <c r="W984">
        <v>6</v>
      </c>
      <c r="X984" t="s">
        <v>44</v>
      </c>
      <c r="Y984">
        <v>3</v>
      </c>
      <c r="Z984" t="s">
        <v>52</v>
      </c>
      <c r="AA984">
        <v>14</v>
      </c>
      <c r="AB984" t="s">
        <v>45</v>
      </c>
      <c r="AC984">
        <v>11</v>
      </c>
      <c r="AD984" t="s">
        <v>976</v>
      </c>
      <c r="AE984">
        <v>6</v>
      </c>
      <c r="AF984" t="s">
        <v>47</v>
      </c>
      <c r="AG984">
        <v>1</v>
      </c>
      <c r="AH984">
        <v>1</v>
      </c>
      <c r="AI984">
        <v>12</v>
      </c>
      <c r="AJ984">
        <v>4000</v>
      </c>
      <c r="AK984" t="s">
        <v>48</v>
      </c>
      <c r="AL984">
        <v>1</v>
      </c>
    </row>
    <row r="985" spans="1:38" x14ac:dyDescent="0.25">
      <c r="A985" t="s">
        <v>1832</v>
      </c>
      <c r="B985">
        <v>3</v>
      </c>
      <c r="C985">
        <v>2</v>
      </c>
      <c r="D985">
        <v>13</v>
      </c>
      <c r="E985" t="s">
        <v>39</v>
      </c>
      <c r="F985" t="s">
        <v>40</v>
      </c>
      <c r="G985">
        <v>1</v>
      </c>
      <c r="H985">
        <v>11</v>
      </c>
      <c r="I985">
        <v>6</v>
      </c>
      <c r="J985">
        <v>1937</v>
      </c>
      <c r="L985">
        <v>1970</v>
      </c>
      <c r="M985">
        <v>2.5</v>
      </c>
      <c r="N985" t="s">
        <v>1833</v>
      </c>
      <c r="O985">
        <v>1140000</v>
      </c>
      <c r="P985">
        <v>2</v>
      </c>
      <c r="Q985">
        <v>2815</v>
      </c>
      <c r="R985">
        <v>1</v>
      </c>
      <c r="S985">
        <v>6</v>
      </c>
      <c r="T985" t="s">
        <v>331</v>
      </c>
      <c r="U985">
        <v>1</v>
      </c>
      <c r="V985" t="s">
        <v>160</v>
      </c>
      <c r="W985">
        <v>6</v>
      </c>
      <c r="X985" t="s">
        <v>44</v>
      </c>
      <c r="Y985">
        <v>4</v>
      </c>
      <c r="Z985" t="s">
        <v>72</v>
      </c>
      <c r="AA985">
        <v>14</v>
      </c>
      <c r="AB985" t="s">
        <v>45</v>
      </c>
      <c r="AC985">
        <v>11</v>
      </c>
      <c r="AD985" t="s">
        <v>976</v>
      </c>
      <c r="AE985">
        <v>6</v>
      </c>
      <c r="AF985" t="s">
        <v>47</v>
      </c>
      <c r="AG985">
        <v>1</v>
      </c>
      <c r="AH985">
        <v>2</v>
      </c>
      <c r="AI985">
        <v>12</v>
      </c>
      <c r="AJ985">
        <v>3776</v>
      </c>
      <c r="AK985" t="s">
        <v>48</v>
      </c>
      <c r="AL985">
        <v>0</v>
      </c>
    </row>
    <row r="986" spans="1:38" x14ac:dyDescent="0.25">
      <c r="A986" t="s">
        <v>1834</v>
      </c>
      <c r="B986">
        <v>3</v>
      </c>
      <c r="C986">
        <v>4</v>
      </c>
      <c r="D986">
        <v>7</v>
      </c>
      <c r="E986" t="s">
        <v>59</v>
      </c>
      <c r="F986" t="s">
        <v>40</v>
      </c>
      <c r="G986">
        <v>2</v>
      </c>
      <c r="H986">
        <v>11</v>
      </c>
      <c r="I986">
        <v>5</v>
      </c>
      <c r="J986">
        <v>1970</v>
      </c>
      <c r="L986">
        <v>1982</v>
      </c>
      <c r="M986">
        <v>3</v>
      </c>
      <c r="N986" t="s">
        <v>1835</v>
      </c>
      <c r="O986">
        <v>0</v>
      </c>
      <c r="P986">
        <v>1</v>
      </c>
      <c r="Q986">
        <v>2865</v>
      </c>
      <c r="R986">
        <v>1</v>
      </c>
      <c r="S986">
        <v>7</v>
      </c>
      <c r="T986" t="s">
        <v>42</v>
      </c>
      <c r="U986">
        <v>1</v>
      </c>
      <c r="V986" t="s">
        <v>160</v>
      </c>
      <c r="W986">
        <v>7</v>
      </c>
      <c r="X986" t="s">
        <v>209</v>
      </c>
      <c r="Y986">
        <v>3</v>
      </c>
      <c r="Z986" t="s">
        <v>52</v>
      </c>
      <c r="AA986">
        <v>5</v>
      </c>
      <c r="AB986" t="s">
        <v>157</v>
      </c>
      <c r="AC986">
        <v>2</v>
      </c>
      <c r="AD986" t="s">
        <v>46</v>
      </c>
      <c r="AE986">
        <v>6</v>
      </c>
      <c r="AF986" t="s">
        <v>47</v>
      </c>
      <c r="AG986">
        <v>2</v>
      </c>
      <c r="AH986">
        <v>1</v>
      </c>
      <c r="AI986">
        <v>12</v>
      </c>
      <c r="AJ986">
        <v>6461</v>
      </c>
      <c r="AK986" t="s">
        <v>48</v>
      </c>
      <c r="AL986">
        <v>0</v>
      </c>
    </row>
    <row r="987" spans="1:38" x14ac:dyDescent="0.25">
      <c r="A987" t="s">
        <v>1836</v>
      </c>
      <c r="B987">
        <v>2</v>
      </c>
      <c r="C987">
        <v>1</v>
      </c>
      <c r="D987">
        <v>7</v>
      </c>
      <c r="E987" t="s">
        <v>59</v>
      </c>
      <c r="F987" t="s">
        <v>40</v>
      </c>
      <c r="G987">
        <v>1</v>
      </c>
      <c r="H987">
        <v>8</v>
      </c>
      <c r="I987">
        <v>4</v>
      </c>
      <c r="J987">
        <v>1929</v>
      </c>
      <c r="K987">
        <v>1994</v>
      </c>
      <c r="L987">
        <v>1960</v>
      </c>
      <c r="M987">
        <v>2</v>
      </c>
      <c r="N987" t="s">
        <v>1837</v>
      </c>
      <c r="O987">
        <v>919000</v>
      </c>
      <c r="P987">
        <v>3</v>
      </c>
      <c r="Q987">
        <v>1766</v>
      </c>
      <c r="R987">
        <v>1</v>
      </c>
      <c r="S987">
        <v>4</v>
      </c>
      <c r="T987" t="s">
        <v>69</v>
      </c>
      <c r="U987">
        <v>1</v>
      </c>
      <c r="V987" t="s">
        <v>160</v>
      </c>
      <c r="W987">
        <v>5</v>
      </c>
      <c r="X987" t="s">
        <v>63</v>
      </c>
      <c r="Y987">
        <v>4</v>
      </c>
      <c r="Z987" t="s">
        <v>72</v>
      </c>
      <c r="AA987">
        <v>6</v>
      </c>
      <c r="AB987" t="s">
        <v>322</v>
      </c>
      <c r="AC987">
        <v>1</v>
      </c>
      <c r="AD987" t="s">
        <v>64</v>
      </c>
      <c r="AE987">
        <v>6</v>
      </c>
      <c r="AF987" t="s">
        <v>47</v>
      </c>
      <c r="AG987">
        <v>1</v>
      </c>
      <c r="AH987">
        <v>1</v>
      </c>
      <c r="AI987">
        <v>12</v>
      </c>
      <c r="AJ987">
        <v>5375</v>
      </c>
      <c r="AK987" t="s">
        <v>48</v>
      </c>
      <c r="AL987">
        <v>1</v>
      </c>
    </row>
    <row r="988" spans="1:38" x14ac:dyDescent="0.25">
      <c r="A988" t="s">
        <v>1838</v>
      </c>
      <c r="B988">
        <v>1</v>
      </c>
      <c r="C988">
        <v>0</v>
      </c>
      <c r="D988">
        <v>7</v>
      </c>
      <c r="E988" t="s">
        <v>59</v>
      </c>
      <c r="F988" t="s">
        <v>40</v>
      </c>
      <c r="G988">
        <v>1</v>
      </c>
      <c r="H988">
        <v>6</v>
      </c>
      <c r="I988">
        <v>3</v>
      </c>
      <c r="J988">
        <v>1926</v>
      </c>
      <c r="K988">
        <v>1985</v>
      </c>
      <c r="L988">
        <v>1957</v>
      </c>
      <c r="M988">
        <v>2</v>
      </c>
      <c r="N988" t="s">
        <v>62</v>
      </c>
      <c r="P988">
        <v>1</v>
      </c>
      <c r="Q988">
        <v>1705</v>
      </c>
      <c r="R988">
        <v>1</v>
      </c>
      <c r="S988">
        <v>4</v>
      </c>
      <c r="T988" t="s">
        <v>69</v>
      </c>
      <c r="U988">
        <v>1</v>
      </c>
      <c r="V988" t="s">
        <v>160</v>
      </c>
      <c r="W988">
        <v>5</v>
      </c>
      <c r="X988" t="s">
        <v>63</v>
      </c>
      <c r="Y988">
        <v>4</v>
      </c>
      <c r="Z988" t="s">
        <v>72</v>
      </c>
      <c r="AA988">
        <v>6</v>
      </c>
      <c r="AB988" t="s">
        <v>322</v>
      </c>
      <c r="AC988">
        <v>1</v>
      </c>
      <c r="AD988" t="s">
        <v>64</v>
      </c>
      <c r="AE988">
        <v>6</v>
      </c>
      <c r="AF988" t="s">
        <v>47</v>
      </c>
      <c r="AG988">
        <v>1</v>
      </c>
      <c r="AH988">
        <v>1</v>
      </c>
      <c r="AI988">
        <v>12</v>
      </c>
      <c r="AJ988">
        <v>6884</v>
      </c>
      <c r="AK988" t="s">
        <v>48</v>
      </c>
      <c r="AL988">
        <v>0</v>
      </c>
    </row>
    <row r="989" spans="1:38" x14ac:dyDescent="0.25">
      <c r="A989" t="s">
        <v>1839</v>
      </c>
      <c r="B989">
        <v>2</v>
      </c>
      <c r="C989">
        <v>1</v>
      </c>
      <c r="D989">
        <v>7</v>
      </c>
      <c r="E989" t="s">
        <v>59</v>
      </c>
      <c r="F989" t="s">
        <v>40</v>
      </c>
      <c r="G989">
        <v>1</v>
      </c>
      <c r="H989">
        <v>8</v>
      </c>
      <c r="I989">
        <v>3</v>
      </c>
      <c r="J989">
        <v>1921</v>
      </c>
      <c r="L989">
        <v>1963</v>
      </c>
      <c r="M989">
        <v>2</v>
      </c>
      <c r="N989" t="s">
        <v>62</v>
      </c>
      <c r="P989">
        <v>1</v>
      </c>
      <c r="Q989">
        <v>2112</v>
      </c>
      <c r="R989">
        <v>1</v>
      </c>
      <c r="S989">
        <v>4</v>
      </c>
      <c r="T989" t="s">
        <v>69</v>
      </c>
      <c r="U989">
        <v>1</v>
      </c>
      <c r="V989" t="s">
        <v>160</v>
      </c>
      <c r="W989">
        <v>6</v>
      </c>
      <c r="X989" t="s">
        <v>44</v>
      </c>
      <c r="Y989">
        <v>3</v>
      </c>
      <c r="Z989" t="s">
        <v>52</v>
      </c>
      <c r="AA989">
        <v>6</v>
      </c>
      <c r="AB989" t="s">
        <v>322</v>
      </c>
      <c r="AC989">
        <v>1</v>
      </c>
      <c r="AD989" t="s">
        <v>64</v>
      </c>
      <c r="AE989">
        <v>6</v>
      </c>
      <c r="AF989" t="s">
        <v>47</v>
      </c>
      <c r="AG989">
        <v>1</v>
      </c>
      <c r="AH989">
        <v>1</v>
      </c>
      <c r="AI989">
        <v>12</v>
      </c>
      <c r="AJ989">
        <v>6525</v>
      </c>
      <c r="AK989" t="s">
        <v>48</v>
      </c>
      <c r="AL989">
        <v>0</v>
      </c>
    </row>
    <row r="990" spans="1:38" x14ac:dyDescent="0.25">
      <c r="A990" t="s">
        <v>1840</v>
      </c>
      <c r="B990">
        <v>3</v>
      </c>
      <c r="C990">
        <v>2</v>
      </c>
      <c r="D990">
        <v>7</v>
      </c>
      <c r="E990" t="s">
        <v>59</v>
      </c>
      <c r="F990" t="s">
        <v>40</v>
      </c>
      <c r="G990">
        <v>1</v>
      </c>
      <c r="H990">
        <v>10</v>
      </c>
      <c r="I990">
        <v>5</v>
      </c>
      <c r="J990">
        <v>1929</v>
      </c>
      <c r="L990">
        <v>1962</v>
      </c>
      <c r="M990">
        <v>2.5</v>
      </c>
      <c r="N990" t="s">
        <v>1841</v>
      </c>
      <c r="O990">
        <v>470000</v>
      </c>
      <c r="P990">
        <v>1</v>
      </c>
      <c r="Q990">
        <v>2521</v>
      </c>
      <c r="R990">
        <v>1</v>
      </c>
      <c r="S990">
        <v>6</v>
      </c>
      <c r="T990" t="s">
        <v>331</v>
      </c>
      <c r="U990">
        <v>1</v>
      </c>
      <c r="V990" t="s">
        <v>160</v>
      </c>
      <c r="W990">
        <v>7</v>
      </c>
      <c r="X990" t="s">
        <v>209</v>
      </c>
      <c r="Y990">
        <v>3</v>
      </c>
      <c r="Z990" t="s">
        <v>52</v>
      </c>
      <c r="AA990">
        <v>21</v>
      </c>
      <c r="AB990" t="s">
        <v>184</v>
      </c>
      <c r="AC990">
        <v>11</v>
      </c>
      <c r="AD990" t="s">
        <v>976</v>
      </c>
      <c r="AE990">
        <v>6</v>
      </c>
      <c r="AF990" t="s">
        <v>47</v>
      </c>
      <c r="AG990">
        <v>1</v>
      </c>
      <c r="AH990">
        <v>1</v>
      </c>
      <c r="AI990">
        <v>12</v>
      </c>
      <c r="AJ990">
        <v>8633</v>
      </c>
      <c r="AK990" t="s">
        <v>48</v>
      </c>
      <c r="AL990">
        <v>1</v>
      </c>
    </row>
    <row r="991" spans="1:38" x14ac:dyDescent="0.25">
      <c r="A991" t="s">
        <v>1842</v>
      </c>
      <c r="B991">
        <v>1</v>
      </c>
      <c r="C991">
        <v>0</v>
      </c>
      <c r="D991">
        <v>13</v>
      </c>
      <c r="E991" t="s">
        <v>39</v>
      </c>
      <c r="F991" t="s">
        <v>50</v>
      </c>
      <c r="G991">
        <v>1</v>
      </c>
      <c r="H991">
        <v>8</v>
      </c>
      <c r="I991">
        <v>4</v>
      </c>
      <c r="J991">
        <v>1916</v>
      </c>
      <c r="L991">
        <v>1957</v>
      </c>
      <c r="M991">
        <v>2</v>
      </c>
      <c r="N991" t="s">
        <v>1843</v>
      </c>
      <c r="O991">
        <v>0</v>
      </c>
      <c r="P991">
        <v>1</v>
      </c>
      <c r="Q991">
        <v>1909</v>
      </c>
      <c r="R991">
        <v>1</v>
      </c>
      <c r="S991">
        <v>4</v>
      </c>
      <c r="T991" t="s">
        <v>69</v>
      </c>
      <c r="U991">
        <v>7</v>
      </c>
      <c r="V991" t="s">
        <v>43</v>
      </c>
      <c r="W991">
        <v>5</v>
      </c>
      <c r="X991" t="s">
        <v>63</v>
      </c>
      <c r="Y991">
        <v>3</v>
      </c>
      <c r="Z991" t="s">
        <v>52</v>
      </c>
      <c r="AA991">
        <v>14</v>
      </c>
      <c r="AB991" t="s">
        <v>45</v>
      </c>
      <c r="AC991">
        <v>6</v>
      </c>
      <c r="AD991" t="s">
        <v>53</v>
      </c>
      <c r="AE991">
        <v>6</v>
      </c>
      <c r="AF991" t="s">
        <v>47</v>
      </c>
      <c r="AG991">
        <v>1</v>
      </c>
      <c r="AH991">
        <v>0</v>
      </c>
      <c r="AI991">
        <v>11</v>
      </c>
      <c r="AJ991">
        <v>3898</v>
      </c>
      <c r="AK991" t="s">
        <v>48</v>
      </c>
      <c r="AL991">
        <v>0</v>
      </c>
    </row>
    <row r="992" spans="1:38" x14ac:dyDescent="0.25">
      <c r="A992" t="s">
        <v>1844</v>
      </c>
      <c r="B992">
        <v>2</v>
      </c>
      <c r="C992">
        <v>0</v>
      </c>
      <c r="D992">
        <v>13</v>
      </c>
      <c r="E992" t="s">
        <v>39</v>
      </c>
      <c r="F992" t="s">
        <v>50</v>
      </c>
      <c r="G992">
        <v>1</v>
      </c>
      <c r="H992">
        <v>7</v>
      </c>
      <c r="I992">
        <v>4</v>
      </c>
      <c r="J992">
        <v>1916</v>
      </c>
      <c r="K992">
        <v>2010</v>
      </c>
      <c r="L992">
        <v>1969</v>
      </c>
      <c r="M992">
        <v>2</v>
      </c>
      <c r="N992" t="s">
        <v>1845</v>
      </c>
      <c r="O992">
        <v>0</v>
      </c>
      <c r="P992">
        <v>1</v>
      </c>
      <c r="Q992">
        <v>1909</v>
      </c>
      <c r="R992">
        <v>1</v>
      </c>
      <c r="S992">
        <v>4</v>
      </c>
      <c r="T992" t="s">
        <v>69</v>
      </c>
      <c r="U992">
        <v>7</v>
      </c>
      <c r="V992" t="s">
        <v>43</v>
      </c>
      <c r="W992">
        <v>5</v>
      </c>
      <c r="X992" t="s">
        <v>63</v>
      </c>
      <c r="Y992">
        <v>3</v>
      </c>
      <c r="Z992" t="s">
        <v>52</v>
      </c>
      <c r="AA992">
        <v>14</v>
      </c>
      <c r="AB992" t="s">
        <v>45</v>
      </c>
      <c r="AC992">
        <v>6</v>
      </c>
      <c r="AD992" t="s">
        <v>53</v>
      </c>
      <c r="AE992">
        <v>6</v>
      </c>
      <c r="AF992" t="s">
        <v>47</v>
      </c>
      <c r="AG992">
        <v>1</v>
      </c>
      <c r="AH992">
        <v>1</v>
      </c>
      <c r="AI992">
        <v>11</v>
      </c>
      <c r="AJ992">
        <v>3909</v>
      </c>
      <c r="AK992" t="s">
        <v>48</v>
      </c>
      <c r="AL992">
        <v>0</v>
      </c>
    </row>
    <row r="993" spans="1:38" x14ac:dyDescent="0.25">
      <c r="A993" t="s">
        <v>1846</v>
      </c>
      <c r="B993">
        <v>3</v>
      </c>
      <c r="C993">
        <v>1</v>
      </c>
      <c r="D993">
        <v>7</v>
      </c>
      <c r="E993" t="s">
        <v>59</v>
      </c>
      <c r="F993" t="s">
        <v>40</v>
      </c>
      <c r="G993">
        <v>1</v>
      </c>
      <c r="H993">
        <v>6</v>
      </c>
      <c r="I993">
        <v>3</v>
      </c>
      <c r="J993">
        <v>1957</v>
      </c>
      <c r="L993">
        <v>1971</v>
      </c>
      <c r="M993">
        <v>2</v>
      </c>
      <c r="N993" t="s">
        <v>1847</v>
      </c>
      <c r="O993">
        <v>645000</v>
      </c>
      <c r="P993">
        <v>1</v>
      </c>
      <c r="Q993">
        <v>1808</v>
      </c>
      <c r="R993">
        <v>1</v>
      </c>
      <c r="S993">
        <v>4</v>
      </c>
      <c r="T993" t="s">
        <v>69</v>
      </c>
      <c r="U993">
        <v>1</v>
      </c>
      <c r="V993" t="s">
        <v>160</v>
      </c>
      <c r="W993">
        <v>5</v>
      </c>
      <c r="X993" t="s">
        <v>63</v>
      </c>
      <c r="Y993">
        <v>3</v>
      </c>
      <c r="Z993" t="s">
        <v>52</v>
      </c>
      <c r="AA993">
        <v>22</v>
      </c>
      <c r="AB993" t="s">
        <v>117</v>
      </c>
      <c r="AC993">
        <v>1</v>
      </c>
      <c r="AD993" t="s">
        <v>64</v>
      </c>
      <c r="AE993">
        <v>6</v>
      </c>
      <c r="AF993" t="s">
        <v>47</v>
      </c>
      <c r="AG993">
        <v>1</v>
      </c>
      <c r="AH993">
        <v>2</v>
      </c>
      <c r="AI993">
        <v>12</v>
      </c>
      <c r="AJ993">
        <v>5000</v>
      </c>
      <c r="AK993" t="s">
        <v>48</v>
      </c>
      <c r="AL993">
        <v>1</v>
      </c>
    </row>
    <row r="994" spans="1:38" x14ac:dyDescent="0.25">
      <c r="A994" t="s">
        <v>1848</v>
      </c>
      <c r="B994">
        <v>2</v>
      </c>
      <c r="C994">
        <v>2</v>
      </c>
      <c r="D994">
        <v>13</v>
      </c>
      <c r="E994" t="s">
        <v>39</v>
      </c>
      <c r="F994" t="s">
        <v>40</v>
      </c>
      <c r="G994">
        <v>1</v>
      </c>
      <c r="H994">
        <v>8</v>
      </c>
      <c r="I994">
        <v>4</v>
      </c>
      <c r="J994">
        <v>1931</v>
      </c>
      <c r="L994">
        <v>1954</v>
      </c>
      <c r="M994">
        <v>2</v>
      </c>
      <c r="N994" t="s">
        <v>1849</v>
      </c>
      <c r="O994">
        <v>568000</v>
      </c>
      <c r="P994">
        <v>1</v>
      </c>
      <c r="Q994">
        <v>1936</v>
      </c>
      <c r="R994">
        <v>1</v>
      </c>
      <c r="S994">
        <v>4</v>
      </c>
      <c r="T994" t="s">
        <v>69</v>
      </c>
      <c r="U994">
        <v>1</v>
      </c>
      <c r="V994" t="s">
        <v>160</v>
      </c>
      <c r="W994">
        <v>6</v>
      </c>
      <c r="X994" t="s">
        <v>44</v>
      </c>
      <c r="Y994">
        <v>4</v>
      </c>
      <c r="Z994" t="s">
        <v>72</v>
      </c>
      <c r="AA994">
        <v>22</v>
      </c>
      <c r="AB994" t="s">
        <v>117</v>
      </c>
      <c r="AC994">
        <v>11</v>
      </c>
      <c r="AD994" t="s">
        <v>976</v>
      </c>
      <c r="AE994">
        <v>6</v>
      </c>
      <c r="AF994" t="s">
        <v>47</v>
      </c>
      <c r="AG994">
        <v>1</v>
      </c>
      <c r="AH994">
        <v>1</v>
      </c>
      <c r="AI994">
        <v>12</v>
      </c>
      <c r="AJ994">
        <v>5000</v>
      </c>
      <c r="AK994" t="s">
        <v>48</v>
      </c>
      <c r="AL994">
        <v>1</v>
      </c>
    </row>
    <row r="995" spans="1:38" x14ac:dyDescent="0.25">
      <c r="A995" t="s">
        <v>1850</v>
      </c>
      <c r="B995">
        <v>2</v>
      </c>
      <c r="C995">
        <v>2</v>
      </c>
      <c r="D995">
        <v>13</v>
      </c>
      <c r="E995" t="s">
        <v>39</v>
      </c>
      <c r="F995" t="s">
        <v>40</v>
      </c>
      <c r="G995">
        <v>1</v>
      </c>
      <c r="H995">
        <v>6</v>
      </c>
      <c r="I995">
        <v>3</v>
      </c>
      <c r="J995">
        <v>1926</v>
      </c>
      <c r="K995">
        <v>2015</v>
      </c>
      <c r="L995">
        <v>1969</v>
      </c>
      <c r="M995">
        <v>2</v>
      </c>
      <c r="N995" t="s">
        <v>1851</v>
      </c>
      <c r="O995">
        <v>0</v>
      </c>
      <c r="P995">
        <v>1</v>
      </c>
      <c r="Q995">
        <v>1981</v>
      </c>
      <c r="R995">
        <v>1</v>
      </c>
      <c r="S995">
        <v>4</v>
      </c>
      <c r="T995" t="s">
        <v>69</v>
      </c>
      <c r="U995">
        <v>1</v>
      </c>
      <c r="V995" t="s">
        <v>160</v>
      </c>
      <c r="W995">
        <v>5</v>
      </c>
      <c r="X995" t="s">
        <v>63</v>
      </c>
      <c r="Y995">
        <v>3</v>
      </c>
      <c r="Z995" t="s">
        <v>52</v>
      </c>
      <c r="AA995">
        <v>22</v>
      </c>
      <c r="AB995" t="s">
        <v>117</v>
      </c>
      <c r="AC995">
        <v>1</v>
      </c>
      <c r="AD995" t="s">
        <v>64</v>
      </c>
      <c r="AE995">
        <v>6</v>
      </c>
      <c r="AF995" t="s">
        <v>47</v>
      </c>
      <c r="AG995">
        <v>1</v>
      </c>
      <c r="AH995">
        <v>1</v>
      </c>
      <c r="AI995">
        <v>12</v>
      </c>
      <c r="AJ995">
        <v>5329</v>
      </c>
      <c r="AK995" t="s">
        <v>48</v>
      </c>
      <c r="AL995">
        <v>0</v>
      </c>
    </row>
    <row r="996" spans="1:38" x14ac:dyDescent="0.25">
      <c r="A996" t="s">
        <v>1852</v>
      </c>
      <c r="B996">
        <v>1</v>
      </c>
      <c r="C996">
        <v>1</v>
      </c>
      <c r="D996">
        <v>13</v>
      </c>
      <c r="E996" t="s">
        <v>39</v>
      </c>
      <c r="F996" t="s">
        <v>50</v>
      </c>
      <c r="G996">
        <v>1</v>
      </c>
      <c r="H996">
        <v>6</v>
      </c>
      <c r="I996">
        <v>3</v>
      </c>
      <c r="J996">
        <v>1860</v>
      </c>
      <c r="L996">
        <v>1950</v>
      </c>
      <c r="M996">
        <v>2</v>
      </c>
      <c r="N996" t="s">
        <v>62</v>
      </c>
      <c r="P996">
        <v>1</v>
      </c>
      <c r="Q996">
        <v>1836</v>
      </c>
      <c r="R996">
        <v>1</v>
      </c>
      <c r="S996">
        <v>4</v>
      </c>
      <c r="T996" t="s">
        <v>69</v>
      </c>
      <c r="U996">
        <v>1</v>
      </c>
      <c r="V996" t="s">
        <v>160</v>
      </c>
      <c r="W996">
        <v>5</v>
      </c>
      <c r="X996" t="s">
        <v>63</v>
      </c>
      <c r="Y996">
        <v>2</v>
      </c>
      <c r="Z996" t="s">
        <v>122</v>
      </c>
      <c r="AA996">
        <v>6</v>
      </c>
      <c r="AB996" t="s">
        <v>322</v>
      </c>
      <c r="AC996">
        <v>4</v>
      </c>
      <c r="AD996" t="s">
        <v>1139</v>
      </c>
      <c r="AE996">
        <v>6</v>
      </c>
      <c r="AF996" t="s">
        <v>47</v>
      </c>
      <c r="AG996">
        <v>1</v>
      </c>
      <c r="AH996">
        <v>1</v>
      </c>
      <c r="AI996">
        <v>12</v>
      </c>
      <c r="AJ996">
        <v>10502</v>
      </c>
      <c r="AK996" t="s">
        <v>48</v>
      </c>
      <c r="AL996">
        <v>0</v>
      </c>
    </row>
    <row r="997" spans="1:38" x14ac:dyDescent="0.25">
      <c r="A997" t="s">
        <v>1853</v>
      </c>
      <c r="B997">
        <v>2</v>
      </c>
      <c r="C997">
        <v>1</v>
      </c>
      <c r="D997">
        <v>13</v>
      </c>
      <c r="E997" t="s">
        <v>39</v>
      </c>
      <c r="F997" t="s">
        <v>40</v>
      </c>
      <c r="G997">
        <v>1</v>
      </c>
      <c r="H997">
        <v>7</v>
      </c>
      <c r="I997">
        <v>4</v>
      </c>
      <c r="J997">
        <v>1937</v>
      </c>
      <c r="K997">
        <v>1987</v>
      </c>
      <c r="L997">
        <v>1969</v>
      </c>
      <c r="M997">
        <v>2.25</v>
      </c>
      <c r="N997" t="s">
        <v>1854</v>
      </c>
      <c r="O997">
        <v>715000</v>
      </c>
      <c r="P997">
        <v>1</v>
      </c>
      <c r="Q997">
        <v>1871</v>
      </c>
      <c r="R997">
        <v>1</v>
      </c>
      <c r="S997">
        <v>6</v>
      </c>
      <c r="T997" t="s">
        <v>331</v>
      </c>
      <c r="U997">
        <v>1</v>
      </c>
      <c r="V997" t="s">
        <v>160</v>
      </c>
      <c r="W997">
        <v>5</v>
      </c>
      <c r="X997" t="s">
        <v>63</v>
      </c>
      <c r="Y997">
        <v>4</v>
      </c>
      <c r="Z997" t="s">
        <v>72</v>
      </c>
      <c r="AA997">
        <v>14</v>
      </c>
      <c r="AB997" t="s">
        <v>45</v>
      </c>
      <c r="AC997">
        <v>1</v>
      </c>
      <c r="AD997" t="s">
        <v>64</v>
      </c>
      <c r="AE997">
        <v>6</v>
      </c>
      <c r="AF997" t="s">
        <v>47</v>
      </c>
      <c r="AG997">
        <v>1</v>
      </c>
      <c r="AH997">
        <v>2</v>
      </c>
      <c r="AI997">
        <v>12</v>
      </c>
      <c r="AJ997">
        <v>8081</v>
      </c>
      <c r="AK997" t="s">
        <v>48</v>
      </c>
      <c r="AL997">
        <v>1</v>
      </c>
    </row>
    <row r="998" spans="1:38" x14ac:dyDescent="0.25">
      <c r="A998" t="s">
        <v>1855</v>
      </c>
      <c r="B998">
        <v>3</v>
      </c>
      <c r="C998">
        <v>1</v>
      </c>
      <c r="D998">
        <v>13</v>
      </c>
      <c r="E998" t="s">
        <v>39</v>
      </c>
      <c r="F998" t="s">
        <v>40</v>
      </c>
      <c r="G998">
        <v>1</v>
      </c>
      <c r="H998">
        <v>9</v>
      </c>
      <c r="I998">
        <v>4</v>
      </c>
      <c r="J998">
        <v>1922</v>
      </c>
      <c r="L998">
        <v>1969</v>
      </c>
      <c r="M998">
        <v>2</v>
      </c>
      <c r="N998" t="s">
        <v>1856</v>
      </c>
      <c r="O998">
        <v>969000</v>
      </c>
      <c r="P998">
        <v>1</v>
      </c>
      <c r="Q998">
        <v>2062</v>
      </c>
      <c r="R998">
        <v>1</v>
      </c>
      <c r="S998">
        <v>4</v>
      </c>
      <c r="T998" t="s">
        <v>69</v>
      </c>
      <c r="U998">
        <v>6</v>
      </c>
      <c r="V998" t="s">
        <v>70</v>
      </c>
      <c r="W998">
        <v>5</v>
      </c>
      <c r="X998" t="s">
        <v>63</v>
      </c>
      <c r="Y998">
        <v>4</v>
      </c>
      <c r="Z998" t="s">
        <v>72</v>
      </c>
      <c r="AA998">
        <v>21</v>
      </c>
      <c r="AB998" t="s">
        <v>184</v>
      </c>
      <c r="AC998">
        <v>6</v>
      </c>
      <c r="AD998" t="s">
        <v>53</v>
      </c>
      <c r="AE998">
        <v>6</v>
      </c>
      <c r="AF998" t="s">
        <v>47</v>
      </c>
      <c r="AG998">
        <v>1</v>
      </c>
      <c r="AH998">
        <v>1</v>
      </c>
      <c r="AI998">
        <v>11</v>
      </c>
      <c r="AJ998">
        <v>3933</v>
      </c>
      <c r="AK998" t="s">
        <v>48</v>
      </c>
      <c r="AL998">
        <v>1</v>
      </c>
    </row>
    <row r="999" spans="1:38" x14ac:dyDescent="0.25">
      <c r="A999" t="s">
        <v>1857</v>
      </c>
      <c r="B999">
        <v>3</v>
      </c>
      <c r="C999">
        <v>1</v>
      </c>
      <c r="D999">
        <v>7</v>
      </c>
      <c r="E999" t="s">
        <v>59</v>
      </c>
      <c r="F999" t="s">
        <v>40</v>
      </c>
      <c r="G999">
        <v>1</v>
      </c>
      <c r="H999">
        <v>8</v>
      </c>
      <c r="I999">
        <v>5</v>
      </c>
      <c r="J999">
        <v>1912</v>
      </c>
      <c r="K999">
        <v>2016</v>
      </c>
      <c r="L999">
        <v>1972</v>
      </c>
      <c r="M999">
        <v>2.5</v>
      </c>
      <c r="N999" t="s">
        <v>1858</v>
      </c>
      <c r="O999">
        <v>1900000</v>
      </c>
      <c r="P999">
        <v>2</v>
      </c>
      <c r="Q999">
        <v>2941</v>
      </c>
      <c r="R999">
        <v>1</v>
      </c>
      <c r="S999">
        <v>6</v>
      </c>
      <c r="T999" t="s">
        <v>331</v>
      </c>
      <c r="U999">
        <v>1</v>
      </c>
      <c r="V999" t="s">
        <v>160</v>
      </c>
      <c r="W999">
        <v>6</v>
      </c>
      <c r="X999" t="s">
        <v>44</v>
      </c>
      <c r="Y999">
        <v>5</v>
      </c>
      <c r="Z999" t="s">
        <v>44</v>
      </c>
      <c r="AA999">
        <v>5</v>
      </c>
      <c r="AB999" t="s">
        <v>157</v>
      </c>
      <c r="AC999">
        <v>11</v>
      </c>
      <c r="AD999" t="s">
        <v>976</v>
      </c>
      <c r="AE999">
        <v>6</v>
      </c>
      <c r="AF999" t="s">
        <v>47</v>
      </c>
      <c r="AG999">
        <v>1</v>
      </c>
      <c r="AH999">
        <v>1</v>
      </c>
      <c r="AI999">
        <v>12</v>
      </c>
      <c r="AJ999">
        <v>5000</v>
      </c>
      <c r="AK999" t="s">
        <v>48</v>
      </c>
      <c r="AL999">
        <v>1</v>
      </c>
    </row>
    <row r="1000" spans="1:38" x14ac:dyDescent="0.25">
      <c r="A1000" t="s">
        <v>1859</v>
      </c>
      <c r="B1000">
        <v>4</v>
      </c>
      <c r="C1000">
        <v>1</v>
      </c>
      <c r="D1000">
        <v>13</v>
      </c>
      <c r="E1000" t="s">
        <v>39</v>
      </c>
      <c r="F1000" t="s">
        <v>40</v>
      </c>
      <c r="G1000">
        <v>1</v>
      </c>
      <c r="H1000">
        <v>9</v>
      </c>
      <c r="I1000">
        <v>6</v>
      </c>
      <c r="J1000">
        <v>1905</v>
      </c>
      <c r="K1000">
        <v>2001</v>
      </c>
      <c r="L1000">
        <v>1991</v>
      </c>
      <c r="M1000">
        <v>2.5</v>
      </c>
      <c r="N1000" t="s">
        <v>1860</v>
      </c>
      <c r="O1000">
        <v>2026000</v>
      </c>
      <c r="P1000">
        <v>4</v>
      </c>
      <c r="Q1000">
        <v>3230</v>
      </c>
      <c r="R1000">
        <v>1</v>
      </c>
      <c r="S1000">
        <v>6</v>
      </c>
      <c r="T1000" t="s">
        <v>331</v>
      </c>
      <c r="U1000">
        <v>8</v>
      </c>
      <c r="V1000" t="s">
        <v>126</v>
      </c>
      <c r="W1000">
        <v>7</v>
      </c>
      <c r="X1000" t="s">
        <v>209</v>
      </c>
      <c r="Y1000">
        <v>5</v>
      </c>
      <c r="Z1000" t="s">
        <v>44</v>
      </c>
      <c r="AA1000">
        <v>6</v>
      </c>
      <c r="AB1000" t="s">
        <v>322</v>
      </c>
      <c r="AC1000">
        <v>1</v>
      </c>
      <c r="AD1000" t="s">
        <v>64</v>
      </c>
      <c r="AE1000">
        <v>6</v>
      </c>
      <c r="AF1000" t="s">
        <v>47</v>
      </c>
      <c r="AG1000">
        <v>1</v>
      </c>
      <c r="AH1000">
        <v>3</v>
      </c>
      <c r="AI1000">
        <v>13</v>
      </c>
      <c r="AJ1000">
        <v>4220</v>
      </c>
      <c r="AK1000" t="s">
        <v>48</v>
      </c>
      <c r="AL1000">
        <v>1</v>
      </c>
    </row>
    <row r="1001" spans="1:38" x14ac:dyDescent="0.25">
      <c r="A1001" t="s">
        <v>1861</v>
      </c>
      <c r="B1001">
        <v>3</v>
      </c>
      <c r="C1001">
        <v>0</v>
      </c>
      <c r="D1001">
        <v>7</v>
      </c>
      <c r="E1001" t="s">
        <v>59</v>
      </c>
      <c r="F1001" t="s">
        <v>40</v>
      </c>
      <c r="G1001">
        <v>1</v>
      </c>
      <c r="H1001">
        <v>8</v>
      </c>
      <c r="I1001">
        <v>3</v>
      </c>
      <c r="J1001">
        <v>1941</v>
      </c>
      <c r="K1001">
        <v>1998</v>
      </c>
      <c r="L1001">
        <v>1964</v>
      </c>
      <c r="M1001">
        <v>2</v>
      </c>
      <c r="N1001" t="s">
        <v>1862</v>
      </c>
      <c r="O1001">
        <v>890000</v>
      </c>
      <c r="P1001">
        <v>3</v>
      </c>
      <c r="Q1001">
        <v>1368</v>
      </c>
      <c r="R1001">
        <v>1</v>
      </c>
      <c r="S1001">
        <v>4</v>
      </c>
      <c r="T1001" t="s">
        <v>69</v>
      </c>
      <c r="U1001">
        <v>7</v>
      </c>
      <c r="V1001" t="s">
        <v>43</v>
      </c>
      <c r="W1001">
        <v>3</v>
      </c>
      <c r="X1001" t="s">
        <v>52</v>
      </c>
      <c r="Y1001">
        <v>4</v>
      </c>
      <c r="Z1001" t="s">
        <v>72</v>
      </c>
      <c r="AA1001">
        <v>14</v>
      </c>
      <c r="AB1001" t="s">
        <v>45</v>
      </c>
      <c r="AC1001">
        <v>6</v>
      </c>
      <c r="AD1001" t="s">
        <v>53</v>
      </c>
      <c r="AE1001">
        <v>6</v>
      </c>
      <c r="AF1001" t="s">
        <v>47</v>
      </c>
      <c r="AG1001">
        <v>2</v>
      </c>
      <c r="AH1001">
        <v>1</v>
      </c>
      <c r="AI1001">
        <v>11</v>
      </c>
      <c r="AJ1001">
        <v>1584</v>
      </c>
      <c r="AK1001" t="s">
        <v>48</v>
      </c>
      <c r="AL1001">
        <v>1</v>
      </c>
    </row>
    <row r="1002" spans="1:38" x14ac:dyDescent="0.25">
      <c r="A1002" t="s">
        <v>1863</v>
      </c>
      <c r="B1002">
        <v>2</v>
      </c>
      <c r="C1002">
        <v>1</v>
      </c>
      <c r="D1002">
        <v>1</v>
      </c>
      <c r="E1002" t="s">
        <v>67</v>
      </c>
      <c r="F1002" t="s">
        <v>40</v>
      </c>
      <c r="G1002">
        <v>1</v>
      </c>
      <c r="H1002">
        <v>6</v>
      </c>
      <c r="I1002">
        <v>2</v>
      </c>
      <c r="J1002">
        <v>1939</v>
      </c>
      <c r="L1002">
        <v>1969</v>
      </c>
      <c r="M1002">
        <v>2</v>
      </c>
      <c r="N1002" t="s">
        <v>1864</v>
      </c>
      <c r="O1002">
        <v>427000</v>
      </c>
      <c r="P1002">
        <v>1</v>
      </c>
      <c r="Q1002">
        <v>1188</v>
      </c>
      <c r="R1002">
        <v>1</v>
      </c>
      <c r="S1002">
        <v>4</v>
      </c>
      <c r="T1002" t="s">
        <v>69</v>
      </c>
      <c r="U1002">
        <v>7</v>
      </c>
      <c r="V1002" t="s">
        <v>43</v>
      </c>
      <c r="W1002">
        <v>5</v>
      </c>
      <c r="X1002" t="s">
        <v>63</v>
      </c>
      <c r="Y1002">
        <v>5</v>
      </c>
      <c r="Z1002" t="s">
        <v>44</v>
      </c>
      <c r="AA1002">
        <v>14</v>
      </c>
      <c r="AB1002" t="s">
        <v>45</v>
      </c>
      <c r="AC1002">
        <v>2</v>
      </c>
      <c r="AD1002" t="s">
        <v>46</v>
      </c>
      <c r="AE1002">
        <v>6</v>
      </c>
      <c r="AF1002" t="s">
        <v>47</v>
      </c>
      <c r="AG1002">
        <v>1</v>
      </c>
      <c r="AH1002">
        <v>1</v>
      </c>
      <c r="AI1002">
        <v>11</v>
      </c>
      <c r="AJ1002">
        <v>2430</v>
      </c>
      <c r="AK1002" t="s">
        <v>48</v>
      </c>
      <c r="AL1002">
        <v>1</v>
      </c>
    </row>
    <row r="1003" spans="1:38" x14ac:dyDescent="0.25">
      <c r="A1003" t="s">
        <v>1865</v>
      </c>
      <c r="B1003">
        <v>5</v>
      </c>
      <c r="C1003">
        <v>1</v>
      </c>
      <c r="D1003">
        <v>1</v>
      </c>
      <c r="E1003" t="s">
        <v>67</v>
      </c>
      <c r="F1003" t="s">
        <v>40</v>
      </c>
      <c r="G1003">
        <v>1</v>
      </c>
      <c r="H1003">
        <v>12</v>
      </c>
      <c r="I1003">
        <v>5</v>
      </c>
      <c r="J1003">
        <v>2014</v>
      </c>
      <c r="L1003">
        <v>2016</v>
      </c>
      <c r="N1003" t="s">
        <v>1866</v>
      </c>
      <c r="O1003">
        <v>1067000</v>
      </c>
      <c r="P1003">
        <v>1</v>
      </c>
      <c r="Q1003">
        <v>7163</v>
      </c>
      <c r="R1003">
        <v>1</v>
      </c>
      <c r="S1003">
        <v>6</v>
      </c>
      <c r="T1003" t="s">
        <v>331</v>
      </c>
      <c r="U1003">
        <v>1</v>
      </c>
      <c r="V1003" t="s">
        <v>160</v>
      </c>
      <c r="W1003">
        <v>5</v>
      </c>
      <c r="X1003" t="s">
        <v>63</v>
      </c>
      <c r="Y1003">
        <v>5</v>
      </c>
      <c r="Z1003" t="s">
        <v>44</v>
      </c>
      <c r="AA1003">
        <v>24</v>
      </c>
      <c r="AB1003" t="s">
        <v>1385</v>
      </c>
      <c r="AC1003">
        <v>1</v>
      </c>
      <c r="AD1003" t="s">
        <v>64</v>
      </c>
      <c r="AE1003">
        <v>11</v>
      </c>
      <c r="AF1003" t="s">
        <v>98</v>
      </c>
      <c r="AG1003">
        <v>1</v>
      </c>
      <c r="AH1003">
        <v>2</v>
      </c>
      <c r="AI1003">
        <v>12</v>
      </c>
      <c r="AJ1003">
        <v>11925</v>
      </c>
      <c r="AK1003" t="s">
        <v>48</v>
      </c>
      <c r="AL1003">
        <v>1</v>
      </c>
    </row>
    <row r="1004" spans="1:38" x14ac:dyDescent="0.25">
      <c r="A1004" t="s">
        <v>1867</v>
      </c>
      <c r="B1004">
        <v>2</v>
      </c>
      <c r="C1004">
        <v>1</v>
      </c>
      <c r="D1004">
        <v>13</v>
      </c>
      <c r="E1004" t="s">
        <v>39</v>
      </c>
      <c r="F1004" t="s">
        <v>50</v>
      </c>
      <c r="G1004">
        <v>1</v>
      </c>
      <c r="H1004">
        <v>12</v>
      </c>
      <c r="I1004">
        <v>4</v>
      </c>
      <c r="J1004">
        <v>1918</v>
      </c>
      <c r="K1004">
        <v>1985</v>
      </c>
      <c r="L1004">
        <v>1961</v>
      </c>
      <c r="M1004">
        <v>2</v>
      </c>
      <c r="N1004" t="s">
        <v>1868</v>
      </c>
      <c r="O1004">
        <v>420000</v>
      </c>
      <c r="P1004">
        <v>1</v>
      </c>
      <c r="Q1004">
        <v>3971</v>
      </c>
      <c r="R1004">
        <v>1</v>
      </c>
      <c r="S1004">
        <v>4</v>
      </c>
      <c r="T1004" t="s">
        <v>69</v>
      </c>
      <c r="U1004">
        <v>1</v>
      </c>
      <c r="V1004" t="s">
        <v>160</v>
      </c>
      <c r="W1004">
        <v>6</v>
      </c>
      <c r="X1004" t="s">
        <v>44</v>
      </c>
      <c r="Y1004">
        <v>4</v>
      </c>
      <c r="Z1004" t="s">
        <v>72</v>
      </c>
      <c r="AA1004">
        <v>5</v>
      </c>
      <c r="AB1004" t="s">
        <v>157</v>
      </c>
      <c r="AC1004">
        <v>1</v>
      </c>
      <c r="AD1004" t="s">
        <v>64</v>
      </c>
      <c r="AE1004">
        <v>6</v>
      </c>
      <c r="AF1004" t="s">
        <v>47</v>
      </c>
      <c r="AG1004">
        <v>1</v>
      </c>
      <c r="AH1004">
        <v>2</v>
      </c>
      <c r="AI1004">
        <v>12</v>
      </c>
      <c r="AJ1004">
        <v>9612</v>
      </c>
      <c r="AK1004" t="s">
        <v>48</v>
      </c>
      <c r="AL1004">
        <v>1</v>
      </c>
    </row>
    <row r="1005" spans="1:38" x14ac:dyDescent="0.25">
      <c r="A1005" t="s">
        <v>1869</v>
      </c>
      <c r="B1005">
        <v>2</v>
      </c>
      <c r="C1005">
        <v>0</v>
      </c>
      <c r="D1005">
        <v>13</v>
      </c>
      <c r="E1005" t="s">
        <v>39</v>
      </c>
      <c r="F1005" t="s">
        <v>50</v>
      </c>
      <c r="G1005">
        <v>1</v>
      </c>
      <c r="H1005">
        <v>7</v>
      </c>
      <c r="I1005">
        <v>3</v>
      </c>
      <c r="J1005">
        <v>1935</v>
      </c>
      <c r="L1005">
        <v>1954</v>
      </c>
      <c r="M1005">
        <v>2</v>
      </c>
      <c r="N1005" t="s">
        <v>62</v>
      </c>
      <c r="P1005">
        <v>1</v>
      </c>
      <c r="Q1005">
        <v>1581</v>
      </c>
      <c r="R1005">
        <v>1</v>
      </c>
      <c r="S1005">
        <v>4</v>
      </c>
      <c r="T1005" t="s">
        <v>69</v>
      </c>
      <c r="U1005">
        <v>1</v>
      </c>
      <c r="V1005" t="s">
        <v>160</v>
      </c>
      <c r="W1005">
        <v>6</v>
      </c>
      <c r="X1005" t="s">
        <v>44</v>
      </c>
      <c r="Y1005">
        <v>3</v>
      </c>
      <c r="Z1005" t="s">
        <v>52</v>
      </c>
      <c r="AA1005">
        <v>14</v>
      </c>
      <c r="AB1005" t="s">
        <v>45</v>
      </c>
      <c r="AC1005">
        <v>11</v>
      </c>
      <c r="AD1005" t="s">
        <v>976</v>
      </c>
      <c r="AE1005">
        <v>6</v>
      </c>
      <c r="AF1005" t="s">
        <v>47</v>
      </c>
      <c r="AG1005">
        <v>1</v>
      </c>
      <c r="AH1005">
        <v>1</v>
      </c>
      <c r="AI1005">
        <v>12</v>
      </c>
      <c r="AJ1005">
        <v>3769</v>
      </c>
      <c r="AK1005" t="s">
        <v>48</v>
      </c>
      <c r="AL1005">
        <v>0</v>
      </c>
    </row>
    <row r="1006" spans="1:38" x14ac:dyDescent="0.25">
      <c r="A1006" t="s">
        <v>1870</v>
      </c>
      <c r="B1006">
        <v>3</v>
      </c>
      <c r="C1006">
        <v>1</v>
      </c>
      <c r="D1006">
        <v>1</v>
      </c>
      <c r="E1006" t="s">
        <v>67</v>
      </c>
      <c r="F1006" t="s">
        <v>40</v>
      </c>
      <c r="G1006">
        <v>1</v>
      </c>
      <c r="H1006">
        <v>7</v>
      </c>
      <c r="I1006">
        <v>3</v>
      </c>
      <c r="J1006">
        <v>1924</v>
      </c>
      <c r="K1006">
        <v>2013</v>
      </c>
      <c r="L1006">
        <v>1969</v>
      </c>
      <c r="M1006">
        <v>2</v>
      </c>
      <c r="N1006" t="s">
        <v>1871</v>
      </c>
      <c r="O1006">
        <v>308000</v>
      </c>
      <c r="P1006">
        <v>1</v>
      </c>
      <c r="Q1006">
        <v>2487</v>
      </c>
      <c r="R1006">
        <v>1</v>
      </c>
      <c r="S1006">
        <v>4</v>
      </c>
      <c r="T1006" t="s">
        <v>69</v>
      </c>
      <c r="U1006">
        <v>1</v>
      </c>
      <c r="V1006" t="s">
        <v>160</v>
      </c>
      <c r="W1006">
        <v>5</v>
      </c>
      <c r="X1006" t="s">
        <v>63</v>
      </c>
      <c r="Y1006">
        <v>4</v>
      </c>
      <c r="Z1006" t="s">
        <v>72</v>
      </c>
      <c r="AA1006">
        <v>5</v>
      </c>
      <c r="AB1006" t="s">
        <v>157</v>
      </c>
      <c r="AC1006">
        <v>1</v>
      </c>
      <c r="AD1006" t="s">
        <v>64</v>
      </c>
      <c r="AE1006">
        <v>6</v>
      </c>
      <c r="AF1006" t="s">
        <v>47</v>
      </c>
      <c r="AG1006">
        <v>1</v>
      </c>
      <c r="AH1006">
        <v>1</v>
      </c>
      <c r="AI1006">
        <v>12</v>
      </c>
      <c r="AJ1006">
        <v>6171</v>
      </c>
      <c r="AK1006" t="s">
        <v>48</v>
      </c>
      <c r="AL1006">
        <v>1</v>
      </c>
    </row>
    <row r="1007" spans="1:38" x14ac:dyDescent="0.25">
      <c r="A1007" t="s">
        <v>1872</v>
      </c>
      <c r="B1007">
        <v>1</v>
      </c>
      <c r="C1007">
        <v>1</v>
      </c>
      <c r="D1007">
        <v>13</v>
      </c>
      <c r="E1007" t="s">
        <v>39</v>
      </c>
      <c r="F1007" t="s">
        <v>50</v>
      </c>
      <c r="G1007">
        <v>1</v>
      </c>
      <c r="H1007">
        <v>6</v>
      </c>
      <c r="I1007">
        <v>2</v>
      </c>
      <c r="J1007">
        <v>1923</v>
      </c>
      <c r="L1007">
        <v>1969</v>
      </c>
      <c r="M1007">
        <v>2.5</v>
      </c>
      <c r="N1007" t="s">
        <v>62</v>
      </c>
      <c r="P1007">
        <v>1</v>
      </c>
      <c r="Q1007">
        <v>1580</v>
      </c>
      <c r="R1007">
        <v>1</v>
      </c>
      <c r="S1007">
        <v>5</v>
      </c>
      <c r="T1007" t="s">
        <v>442</v>
      </c>
      <c r="U1007">
        <v>7</v>
      </c>
      <c r="V1007" t="s">
        <v>43</v>
      </c>
      <c r="W1007">
        <v>8</v>
      </c>
      <c r="X1007" t="s">
        <v>359</v>
      </c>
      <c r="Y1007">
        <v>3</v>
      </c>
      <c r="Z1007" t="s">
        <v>52</v>
      </c>
      <c r="AA1007">
        <v>14</v>
      </c>
      <c r="AB1007" t="s">
        <v>45</v>
      </c>
      <c r="AC1007">
        <v>1</v>
      </c>
      <c r="AD1007" t="s">
        <v>64</v>
      </c>
      <c r="AE1007">
        <v>11</v>
      </c>
      <c r="AF1007" t="s">
        <v>98</v>
      </c>
      <c r="AG1007">
        <v>1</v>
      </c>
      <c r="AH1007">
        <v>1</v>
      </c>
      <c r="AI1007">
        <v>11</v>
      </c>
      <c r="AJ1007">
        <v>2143</v>
      </c>
      <c r="AK1007" t="s">
        <v>48</v>
      </c>
      <c r="AL1007">
        <v>0</v>
      </c>
    </row>
    <row r="1008" spans="1:38" x14ac:dyDescent="0.25">
      <c r="A1008" t="s">
        <v>1873</v>
      </c>
      <c r="B1008">
        <v>4</v>
      </c>
      <c r="C1008">
        <v>0</v>
      </c>
      <c r="D1008">
        <v>13</v>
      </c>
      <c r="E1008" t="s">
        <v>39</v>
      </c>
      <c r="F1008" t="s">
        <v>40</v>
      </c>
      <c r="G1008">
        <v>1</v>
      </c>
      <c r="H1008">
        <v>10</v>
      </c>
      <c r="I1008">
        <v>5</v>
      </c>
      <c r="J1008">
        <v>1905</v>
      </c>
      <c r="L1008">
        <v>1954</v>
      </c>
      <c r="M1008">
        <v>2.5</v>
      </c>
      <c r="N1008" t="s">
        <v>1874</v>
      </c>
      <c r="O1008">
        <v>0</v>
      </c>
      <c r="P1008">
        <v>1</v>
      </c>
      <c r="Q1008">
        <v>2796</v>
      </c>
      <c r="R1008">
        <v>1</v>
      </c>
      <c r="S1008">
        <v>6</v>
      </c>
      <c r="T1008" t="s">
        <v>331</v>
      </c>
      <c r="U1008">
        <v>8</v>
      </c>
      <c r="V1008" t="s">
        <v>126</v>
      </c>
      <c r="W1008">
        <v>6</v>
      </c>
      <c r="X1008" t="s">
        <v>44</v>
      </c>
      <c r="Y1008">
        <v>4</v>
      </c>
      <c r="Z1008" t="s">
        <v>72</v>
      </c>
      <c r="AA1008">
        <v>6</v>
      </c>
      <c r="AB1008" t="s">
        <v>322</v>
      </c>
      <c r="AC1008">
        <v>1</v>
      </c>
      <c r="AD1008" t="s">
        <v>64</v>
      </c>
      <c r="AE1008">
        <v>6</v>
      </c>
      <c r="AF1008" t="s">
        <v>47</v>
      </c>
      <c r="AG1008">
        <v>1</v>
      </c>
      <c r="AH1008">
        <v>1</v>
      </c>
      <c r="AI1008">
        <v>13</v>
      </c>
      <c r="AJ1008">
        <v>3579</v>
      </c>
      <c r="AK1008" t="s">
        <v>48</v>
      </c>
      <c r="AL1008">
        <v>0</v>
      </c>
    </row>
    <row r="1009" spans="1:38" x14ac:dyDescent="0.25">
      <c r="A1009" t="s">
        <v>1875</v>
      </c>
      <c r="B1009">
        <v>2</v>
      </c>
      <c r="C1009">
        <v>1</v>
      </c>
      <c r="D1009">
        <v>7</v>
      </c>
      <c r="E1009" t="s">
        <v>59</v>
      </c>
      <c r="F1009" t="s">
        <v>40</v>
      </c>
      <c r="G1009">
        <v>1</v>
      </c>
      <c r="H1009">
        <v>7</v>
      </c>
      <c r="I1009">
        <v>3</v>
      </c>
      <c r="J1009">
        <v>1936</v>
      </c>
      <c r="L1009">
        <v>1950</v>
      </c>
      <c r="M1009">
        <v>2</v>
      </c>
      <c r="N1009" t="s">
        <v>1876</v>
      </c>
      <c r="O1009">
        <v>0</v>
      </c>
      <c r="P1009">
        <v>1</v>
      </c>
      <c r="Q1009">
        <v>2162</v>
      </c>
      <c r="R1009">
        <v>1</v>
      </c>
      <c r="S1009">
        <v>4</v>
      </c>
      <c r="T1009" t="s">
        <v>69</v>
      </c>
      <c r="U1009">
        <v>1</v>
      </c>
      <c r="V1009" t="s">
        <v>160</v>
      </c>
      <c r="W1009">
        <v>5</v>
      </c>
      <c r="X1009" t="s">
        <v>63</v>
      </c>
      <c r="Y1009">
        <v>4</v>
      </c>
      <c r="Z1009" t="s">
        <v>72</v>
      </c>
      <c r="AA1009">
        <v>14</v>
      </c>
      <c r="AB1009" t="s">
        <v>45</v>
      </c>
      <c r="AC1009">
        <v>11</v>
      </c>
      <c r="AD1009" t="s">
        <v>976</v>
      </c>
      <c r="AE1009">
        <v>6</v>
      </c>
      <c r="AF1009" t="s">
        <v>47</v>
      </c>
      <c r="AG1009">
        <v>1</v>
      </c>
      <c r="AH1009">
        <v>2</v>
      </c>
      <c r="AI1009">
        <v>12</v>
      </c>
      <c r="AJ1009">
        <v>4772</v>
      </c>
      <c r="AK1009" t="s">
        <v>48</v>
      </c>
      <c r="AL1009">
        <v>0</v>
      </c>
    </row>
    <row r="1010" spans="1:38" x14ac:dyDescent="0.25">
      <c r="A1010" t="s">
        <v>1877</v>
      </c>
      <c r="B1010">
        <v>4</v>
      </c>
      <c r="C1010">
        <v>1</v>
      </c>
      <c r="D1010">
        <v>7</v>
      </c>
      <c r="E1010" t="s">
        <v>59</v>
      </c>
      <c r="F1010" t="s">
        <v>40</v>
      </c>
      <c r="G1010">
        <v>1</v>
      </c>
      <c r="H1010">
        <v>11</v>
      </c>
      <c r="I1010">
        <v>5</v>
      </c>
      <c r="J1010">
        <v>1987</v>
      </c>
      <c r="L1010">
        <v>2007</v>
      </c>
      <c r="M1010">
        <v>2</v>
      </c>
      <c r="N1010" t="s">
        <v>1878</v>
      </c>
      <c r="O1010">
        <v>2720000</v>
      </c>
      <c r="P1010">
        <v>1</v>
      </c>
      <c r="Q1010">
        <v>3756</v>
      </c>
      <c r="R1010">
        <v>1</v>
      </c>
      <c r="S1010">
        <v>4</v>
      </c>
      <c r="T1010" t="s">
        <v>69</v>
      </c>
      <c r="U1010">
        <v>1</v>
      </c>
      <c r="V1010" t="s">
        <v>160</v>
      </c>
      <c r="W1010">
        <v>10</v>
      </c>
      <c r="X1010" t="s">
        <v>1162</v>
      </c>
      <c r="Y1010">
        <v>4</v>
      </c>
      <c r="Z1010" t="s">
        <v>72</v>
      </c>
      <c r="AA1010">
        <v>14</v>
      </c>
      <c r="AB1010" t="s">
        <v>45</v>
      </c>
      <c r="AC1010">
        <v>11</v>
      </c>
      <c r="AD1010" t="s">
        <v>976</v>
      </c>
      <c r="AE1010">
        <v>6</v>
      </c>
      <c r="AF1010" t="s">
        <v>47</v>
      </c>
      <c r="AG1010">
        <v>1</v>
      </c>
      <c r="AH1010">
        <v>1</v>
      </c>
      <c r="AI1010">
        <v>12</v>
      </c>
      <c r="AJ1010">
        <v>11068</v>
      </c>
      <c r="AK1010" t="s">
        <v>48</v>
      </c>
      <c r="AL1010">
        <v>1</v>
      </c>
    </row>
    <row r="1011" spans="1:38" x14ac:dyDescent="0.25">
      <c r="A1011" t="s">
        <v>1879</v>
      </c>
      <c r="B1011">
        <v>3</v>
      </c>
      <c r="C1011">
        <v>1</v>
      </c>
      <c r="D1011">
        <v>7</v>
      </c>
      <c r="E1011" t="s">
        <v>59</v>
      </c>
      <c r="F1011" t="s">
        <v>40</v>
      </c>
      <c r="G1011">
        <v>1</v>
      </c>
      <c r="H1011">
        <v>8</v>
      </c>
      <c r="I1011">
        <v>3</v>
      </c>
      <c r="J1011">
        <v>1907</v>
      </c>
      <c r="K1011">
        <v>1965</v>
      </c>
      <c r="L1011">
        <v>1973</v>
      </c>
      <c r="M1011">
        <v>2.5</v>
      </c>
      <c r="N1011" t="s">
        <v>62</v>
      </c>
      <c r="P1011">
        <v>1</v>
      </c>
      <c r="Q1011">
        <v>2525</v>
      </c>
      <c r="R1011">
        <v>1</v>
      </c>
      <c r="S1011">
        <v>6</v>
      </c>
      <c r="T1011" t="s">
        <v>331</v>
      </c>
      <c r="U1011">
        <v>1</v>
      </c>
      <c r="V1011" t="s">
        <v>160</v>
      </c>
      <c r="W1011">
        <v>7</v>
      </c>
      <c r="X1011" t="s">
        <v>209</v>
      </c>
      <c r="Y1011">
        <v>4</v>
      </c>
      <c r="Z1011" t="s">
        <v>72</v>
      </c>
      <c r="AA1011">
        <v>6</v>
      </c>
      <c r="AB1011" t="s">
        <v>322</v>
      </c>
      <c r="AC1011">
        <v>1</v>
      </c>
      <c r="AD1011" t="s">
        <v>64</v>
      </c>
      <c r="AE1011">
        <v>3</v>
      </c>
      <c r="AF1011" t="s">
        <v>65</v>
      </c>
      <c r="AG1011">
        <v>1</v>
      </c>
      <c r="AH1011">
        <v>1</v>
      </c>
      <c r="AI1011">
        <v>12</v>
      </c>
      <c r="AJ1011">
        <v>4000</v>
      </c>
      <c r="AK1011" t="s">
        <v>48</v>
      </c>
      <c r="AL1011">
        <v>0</v>
      </c>
    </row>
    <row r="1012" spans="1:38" x14ac:dyDescent="0.25">
      <c r="A1012" t="s">
        <v>1880</v>
      </c>
      <c r="B1012">
        <v>2</v>
      </c>
      <c r="C1012">
        <v>1</v>
      </c>
      <c r="D1012">
        <v>13</v>
      </c>
      <c r="E1012" t="s">
        <v>39</v>
      </c>
      <c r="F1012" t="s">
        <v>40</v>
      </c>
      <c r="G1012">
        <v>1</v>
      </c>
      <c r="H1012">
        <v>8</v>
      </c>
      <c r="I1012">
        <v>4</v>
      </c>
      <c r="J1012">
        <v>1929</v>
      </c>
      <c r="K1012">
        <v>1990</v>
      </c>
      <c r="L1012">
        <v>1969</v>
      </c>
      <c r="M1012">
        <v>2.5</v>
      </c>
      <c r="N1012" t="s">
        <v>62</v>
      </c>
      <c r="P1012">
        <v>1</v>
      </c>
      <c r="Q1012">
        <v>2002</v>
      </c>
      <c r="R1012">
        <v>1</v>
      </c>
      <c r="S1012">
        <v>6</v>
      </c>
      <c r="T1012" t="s">
        <v>331</v>
      </c>
      <c r="U1012">
        <v>1</v>
      </c>
      <c r="V1012" t="s">
        <v>160</v>
      </c>
      <c r="W1012">
        <v>5</v>
      </c>
      <c r="X1012" t="s">
        <v>63</v>
      </c>
      <c r="Y1012">
        <v>4</v>
      </c>
      <c r="Z1012" t="s">
        <v>72</v>
      </c>
      <c r="AA1012">
        <v>6</v>
      </c>
      <c r="AB1012" t="s">
        <v>322</v>
      </c>
      <c r="AC1012">
        <v>1</v>
      </c>
      <c r="AD1012" t="s">
        <v>64</v>
      </c>
      <c r="AE1012">
        <v>6</v>
      </c>
      <c r="AF1012" t="s">
        <v>47</v>
      </c>
      <c r="AG1012">
        <v>1</v>
      </c>
      <c r="AH1012">
        <v>1</v>
      </c>
      <c r="AI1012">
        <v>12</v>
      </c>
      <c r="AJ1012">
        <v>4863</v>
      </c>
      <c r="AK1012" t="s">
        <v>48</v>
      </c>
      <c r="AL1012">
        <v>0</v>
      </c>
    </row>
    <row r="1013" spans="1:38" x14ac:dyDescent="0.25">
      <c r="A1013" t="s">
        <v>1881</v>
      </c>
      <c r="B1013">
        <v>2</v>
      </c>
      <c r="C1013">
        <v>1</v>
      </c>
      <c r="D1013">
        <v>7</v>
      </c>
      <c r="E1013" t="s">
        <v>59</v>
      </c>
      <c r="F1013" t="s">
        <v>40</v>
      </c>
      <c r="G1013">
        <v>1</v>
      </c>
      <c r="H1013">
        <v>6</v>
      </c>
      <c r="I1013">
        <v>3</v>
      </c>
      <c r="J1013">
        <v>1926</v>
      </c>
      <c r="K1013">
        <v>1950</v>
      </c>
      <c r="L1013">
        <v>1950</v>
      </c>
      <c r="M1013">
        <v>2</v>
      </c>
      <c r="N1013" t="s">
        <v>62</v>
      </c>
      <c r="P1013">
        <v>1</v>
      </c>
      <c r="Q1013">
        <v>1578</v>
      </c>
      <c r="R1013">
        <v>1</v>
      </c>
      <c r="S1013">
        <v>4</v>
      </c>
      <c r="T1013" t="s">
        <v>69</v>
      </c>
      <c r="U1013">
        <v>1</v>
      </c>
      <c r="V1013" t="s">
        <v>160</v>
      </c>
      <c r="W1013">
        <v>5</v>
      </c>
      <c r="X1013" t="s">
        <v>63</v>
      </c>
      <c r="Y1013">
        <v>4</v>
      </c>
      <c r="Z1013" t="s">
        <v>72</v>
      </c>
      <c r="AA1013">
        <v>7</v>
      </c>
      <c r="AB1013" t="s">
        <v>838</v>
      </c>
      <c r="AC1013">
        <v>1</v>
      </c>
      <c r="AD1013" t="s">
        <v>64</v>
      </c>
      <c r="AE1013">
        <v>6</v>
      </c>
      <c r="AF1013" t="s">
        <v>47</v>
      </c>
      <c r="AG1013">
        <v>1</v>
      </c>
      <c r="AH1013">
        <v>2</v>
      </c>
      <c r="AI1013">
        <v>12</v>
      </c>
      <c r="AJ1013">
        <v>5848</v>
      </c>
      <c r="AK1013" t="s">
        <v>48</v>
      </c>
      <c r="AL1013">
        <v>0</v>
      </c>
    </row>
    <row r="1014" spans="1:38" x14ac:dyDescent="0.25">
      <c r="A1014" t="s">
        <v>1882</v>
      </c>
      <c r="B1014">
        <v>2</v>
      </c>
      <c r="C1014">
        <v>2</v>
      </c>
      <c r="D1014">
        <v>7</v>
      </c>
      <c r="E1014" t="s">
        <v>59</v>
      </c>
      <c r="F1014" t="s">
        <v>40</v>
      </c>
      <c r="G1014">
        <v>1</v>
      </c>
      <c r="H1014">
        <v>12</v>
      </c>
      <c r="I1014">
        <v>7</v>
      </c>
      <c r="J1014">
        <v>1939</v>
      </c>
      <c r="K1014">
        <v>2004</v>
      </c>
      <c r="L1014">
        <v>1969</v>
      </c>
      <c r="M1014">
        <v>2.25</v>
      </c>
      <c r="N1014" t="s">
        <v>1883</v>
      </c>
      <c r="O1014">
        <v>1217000</v>
      </c>
      <c r="P1014">
        <v>3</v>
      </c>
      <c r="Q1014">
        <v>2679</v>
      </c>
      <c r="R1014">
        <v>1</v>
      </c>
      <c r="S1014">
        <v>6</v>
      </c>
      <c r="T1014" t="s">
        <v>331</v>
      </c>
      <c r="U1014">
        <v>1</v>
      </c>
      <c r="V1014" t="s">
        <v>160</v>
      </c>
      <c r="W1014">
        <v>5</v>
      </c>
      <c r="X1014" t="s">
        <v>63</v>
      </c>
      <c r="Y1014">
        <v>4</v>
      </c>
      <c r="Z1014" t="s">
        <v>72</v>
      </c>
      <c r="AA1014">
        <v>20</v>
      </c>
      <c r="AB1014" t="s">
        <v>89</v>
      </c>
      <c r="AC1014">
        <v>11</v>
      </c>
      <c r="AD1014" t="s">
        <v>976</v>
      </c>
      <c r="AE1014">
        <v>6</v>
      </c>
      <c r="AF1014" t="s">
        <v>47</v>
      </c>
      <c r="AG1014">
        <v>1</v>
      </c>
      <c r="AH1014">
        <v>1</v>
      </c>
      <c r="AI1014">
        <v>12</v>
      </c>
      <c r="AJ1014">
        <v>6229</v>
      </c>
      <c r="AK1014" t="s">
        <v>48</v>
      </c>
      <c r="AL1014">
        <v>1</v>
      </c>
    </row>
    <row r="1015" spans="1:38" x14ac:dyDescent="0.25">
      <c r="A1015" t="s">
        <v>1884</v>
      </c>
      <c r="B1015">
        <v>3</v>
      </c>
      <c r="C1015">
        <v>0</v>
      </c>
      <c r="D1015">
        <v>7</v>
      </c>
      <c r="E1015" t="s">
        <v>59</v>
      </c>
      <c r="F1015" t="s">
        <v>40</v>
      </c>
      <c r="G1015">
        <v>1</v>
      </c>
      <c r="H1015">
        <v>10</v>
      </c>
      <c r="I1015">
        <v>5</v>
      </c>
      <c r="J1015">
        <v>1928</v>
      </c>
      <c r="L1015">
        <v>1960</v>
      </c>
      <c r="M1015">
        <v>2.25</v>
      </c>
      <c r="N1015" t="s">
        <v>1885</v>
      </c>
      <c r="O1015">
        <v>1250000</v>
      </c>
      <c r="P1015">
        <v>2</v>
      </c>
      <c r="Q1015">
        <v>2136</v>
      </c>
      <c r="R1015">
        <v>1</v>
      </c>
      <c r="S1015">
        <v>6</v>
      </c>
      <c r="T1015" t="s">
        <v>331</v>
      </c>
      <c r="U1015">
        <v>1</v>
      </c>
      <c r="V1015" t="s">
        <v>160</v>
      </c>
      <c r="W1015">
        <v>5</v>
      </c>
      <c r="X1015" t="s">
        <v>63</v>
      </c>
      <c r="Y1015">
        <v>3</v>
      </c>
      <c r="Z1015" t="s">
        <v>52</v>
      </c>
      <c r="AA1015">
        <v>14</v>
      </c>
      <c r="AB1015" t="s">
        <v>45</v>
      </c>
      <c r="AC1015">
        <v>1</v>
      </c>
      <c r="AD1015" t="s">
        <v>64</v>
      </c>
      <c r="AE1015">
        <v>6</v>
      </c>
      <c r="AF1015" t="s">
        <v>47</v>
      </c>
      <c r="AG1015">
        <v>1</v>
      </c>
      <c r="AH1015">
        <v>2</v>
      </c>
      <c r="AI1015">
        <v>12</v>
      </c>
      <c r="AJ1015">
        <v>4750</v>
      </c>
      <c r="AK1015" t="s">
        <v>48</v>
      </c>
      <c r="AL1015">
        <v>1</v>
      </c>
    </row>
    <row r="1016" spans="1:38" x14ac:dyDescent="0.25">
      <c r="A1016" t="s">
        <v>1886</v>
      </c>
      <c r="B1016">
        <v>4</v>
      </c>
      <c r="C1016">
        <v>0</v>
      </c>
      <c r="D1016">
        <v>7</v>
      </c>
      <c r="E1016" t="s">
        <v>59</v>
      </c>
      <c r="F1016" t="s">
        <v>40</v>
      </c>
      <c r="G1016">
        <v>1</v>
      </c>
      <c r="H1016">
        <v>10</v>
      </c>
      <c r="I1016">
        <v>4</v>
      </c>
      <c r="J1016">
        <v>1989</v>
      </c>
      <c r="L1016">
        <v>2002</v>
      </c>
      <c r="M1016">
        <v>2</v>
      </c>
      <c r="N1016" t="s">
        <v>1887</v>
      </c>
      <c r="O1016">
        <v>2250000</v>
      </c>
      <c r="P1016">
        <v>3</v>
      </c>
      <c r="Q1016">
        <v>1923</v>
      </c>
      <c r="R1016">
        <v>1</v>
      </c>
      <c r="S1016">
        <v>4</v>
      </c>
      <c r="T1016" t="s">
        <v>69</v>
      </c>
      <c r="U1016">
        <v>1</v>
      </c>
      <c r="V1016" t="s">
        <v>160</v>
      </c>
      <c r="W1016">
        <v>7</v>
      </c>
      <c r="X1016" t="s">
        <v>209</v>
      </c>
      <c r="Y1016">
        <v>4</v>
      </c>
      <c r="Z1016" t="s">
        <v>72</v>
      </c>
      <c r="AA1016">
        <v>14</v>
      </c>
      <c r="AB1016" t="s">
        <v>45</v>
      </c>
      <c r="AC1016">
        <v>6</v>
      </c>
      <c r="AD1016" t="s">
        <v>53</v>
      </c>
      <c r="AE1016">
        <v>6</v>
      </c>
      <c r="AF1016" t="s">
        <v>47</v>
      </c>
      <c r="AG1016">
        <v>1</v>
      </c>
      <c r="AH1016">
        <v>1</v>
      </c>
      <c r="AI1016">
        <v>12</v>
      </c>
      <c r="AJ1016">
        <v>9240</v>
      </c>
      <c r="AK1016" t="s">
        <v>48</v>
      </c>
      <c r="AL1016">
        <v>1</v>
      </c>
    </row>
    <row r="1017" spans="1:38" x14ac:dyDescent="0.25">
      <c r="A1017" t="s">
        <v>1888</v>
      </c>
      <c r="B1017">
        <v>2</v>
      </c>
      <c r="C1017">
        <v>0</v>
      </c>
      <c r="D1017">
        <v>13</v>
      </c>
      <c r="E1017" t="s">
        <v>39</v>
      </c>
      <c r="F1017" t="s">
        <v>50</v>
      </c>
      <c r="G1017">
        <v>1</v>
      </c>
      <c r="H1017">
        <v>7</v>
      </c>
      <c r="I1017">
        <v>4</v>
      </c>
      <c r="J1017">
        <v>1936</v>
      </c>
      <c r="L1017">
        <v>1967</v>
      </c>
      <c r="M1017">
        <v>3</v>
      </c>
      <c r="N1017" t="s">
        <v>62</v>
      </c>
      <c r="P1017">
        <v>1</v>
      </c>
      <c r="Q1017">
        <v>1620</v>
      </c>
      <c r="R1017">
        <v>1</v>
      </c>
      <c r="S1017">
        <v>7</v>
      </c>
      <c r="T1017" t="s">
        <v>42</v>
      </c>
      <c r="U1017">
        <v>7</v>
      </c>
      <c r="V1017" t="s">
        <v>43</v>
      </c>
      <c r="W1017">
        <v>5</v>
      </c>
      <c r="X1017" t="s">
        <v>63</v>
      </c>
      <c r="Y1017">
        <v>4</v>
      </c>
      <c r="Z1017" t="s">
        <v>72</v>
      </c>
      <c r="AA1017">
        <v>14</v>
      </c>
      <c r="AB1017" t="s">
        <v>45</v>
      </c>
      <c r="AC1017">
        <v>2</v>
      </c>
      <c r="AD1017" t="s">
        <v>46</v>
      </c>
      <c r="AE1017">
        <v>6</v>
      </c>
      <c r="AF1017" t="s">
        <v>47</v>
      </c>
      <c r="AG1017">
        <v>1</v>
      </c>
      <c r="AH1017">
        <v>2</v>
      </c>
      <c r="AI1017">
        <v>11</v>
      </c>
      <c r="AJ1017">
        <v>854</v>
      </c>
      <c r="AK1017" t="s">
        <v>48</v>
      </c>
      <c r="AL1017">
        <v>0</v>
      </c>
    </row>
    <row r="1018" spans="1:38" x14ac:dyDescent="0.25">
      <c r="A1018" t="s">
        <v>1889</v>
      </c>
      <c r="B1018">
        <v>3</v>
      </c>
      <c r="C1018">
        <v>1</v>
      </c>
      <c r="D1018">
        <v>13</v>
      </c>
      <c r="E1018" t="s">
        <v>39</v>
      </c>
      <c r="F1018" t="s">
        <v>40</v>
      </c>
      <c r="G1018">
        <v>1</v>
      </c>
      <c r="H1018">
        <v>8</v>
      </c>
      <c r="I1018">
        <v>4</v>
      </c>
      <c r="J1018">
        <v>1935</v>
      </c>
      <c r="K1018">
        <v>2006</v>
      </c>
      <c r="L1018">
        <v>1966</v>
      </c>
      <c r="M1018">
        <v>2</v>
      </c>
      <c r="N1018" t="s">
        <v>1890</v>
      </c>
      <c r="O1018">
        <v>323000</v>
      </c>
      <c r="P1018">
        <v>1</v>
      </c>
      <c r="Q1018">
        <v>2214</v>
      </c>
      <c r="R1018">
        <v>1</v>
      </c>
      <c r="S1018">
        <v>4</v>
      </c>
      <c r="T1018" t="s">
        <v>69</v>
      </c>
      <c r="U1018">
        <v>1</v>
      </c>
      <c r="V1018" t="s">
        <v>160</v>
      </c>
      <c r="W1018">
        <v>6</v>
      </c>
      <c r="X1018" t="s">
        <v>44</v>
      </c>
      <c r="Y1018">
        <v>4</v>
      </c>
      <c r="Z1018" t="s">
        <v>72</v>
      </c>
      <c r="AA1018">
        <v>14</v>
      </c>
      <c r="AB1018" t="s">
        <v>45</v>
      </c>
      <c r="AC1018">
        <v>1</v>
      </c>
      <c r="AD1018" t="s">
        <v>64</v>
      </c>
      <c r="AE1018">
        <v>6</v>
      </c>
      <c r="AF1018" t="s">
        <v>47</v>
      </c>
      <c r="AG1018">
        <v>1</v>
      </c>
      <c r="AH1018">
        <v>1</v>
      </c>
      <c r="AI1018">
        <v>12</v>
      </c>
      <c r="AJ1018">
        <v>7125</v>
      </c>
      <c r="AK1018" t="s">
        <v>48</v>
      </c>
      <c r="AL1018">
        <v>1</v>
      </c>
    </row>
    <row r="1019" spans="1:38" x14ac:dyDescent="0.25">
      <c r="A1019" t="s">
        <v>1891</v>
      </c>
      <c r="B1019">
        <v>1</v>
      </c>
      <c r="C1019">
        <v>2</v>
      </c>
      <c r="D1019">
        <v>13</v>
      </c>
      <c r="E1019" t="s">
        <v>39</v>
      </c>
      <c r="F1019" t="s">
        <v>40</v>
      </c>
      <c r="G1019">
        <v>1</v>
      </c>
      <c r="H1019">
        <v>6</v>
      </c>
      <c r="I1019">
        <v>3</v>
      </c>
      <c r="J1019">
        <v>1926</v>
      </c>
      <c r="L1019">
        <v>1947</v>
      </c>
      <c r="M1019">
        <v>2</v>
      </c>
      <c r="N1019" t="s">
        <v>1892</v>
      </c>
      <c r="O1019">
        <v>0</v>
      </c>
      <c r="P1019">
        <v>1</v>
      </c>
      <c r="Q1019">
        <v>1976</v>
      </c>
      <c r="R1019">
        <v>1</v>
      </c>
      <c r="S1019">
        <v>4</v>
      </c>
      <c r="T1019" t="s">
        <v>69</v>
      </c>
      <c r="U1019">
        <v>1</v>
      </c>
      <c r="V1019" t="s">
        <v>160</v>
      </c>
      <c r="W1019">
        <v>4</v>
      </c>
      <c r="X1019" t="s">
        <v>71</v>
      </c>
      <c r="Y1019">
        <v>3</v>
      </c>
      <c r="Z1019" t="s">
        <v>52</v>
      </c>
      <c r="AA1019">
        <v>7</v>
      </c>
      <c r="AB1019" t="s">
        <v>838</v>
      </c>
      <c r="AC1019">
        <v>1</v>
      </c>
      <c r="AD1019" t="s">
        <v>64</v>
      </c>
      <c r="AE1019">
        <v>6</v>
      </c>
      <c r="AF1019" t="s">
        <v>47</v>
      </c>
      <c r="AG1019">
        <v>1</v>
      </c>
      <c r="AH1019">
        <v>1</v>
      </c>
      <c r="AI1019">
        <v>12</v>
      </c>
      <c r="AJ1019">
        <v>7480</v>
      </c>
      <c r="AK1019" t="s">
        <v>48</v>
      </c>
      <c r="AL1019">
        <v>0</v>
      </c>
    </row>
    <row r="1020" spans="1:38" x14ac:dyDescent="0.25">
      <c r="A1020" t="s">
        <v>1893</v>
      </c>
      <c r="B1020">
        <v>2</v>
      </c>
      <c r="C1020">
        <v>0</v>
      </c>
      <c r="D1020">
        <v>1</v>
      </c>
      <c r="E1020" t="s">
        <v>67</v>
      </c>
      <c r="F1020" t="s">
        <v>40</v>
      </c>
      <c r="G1020">
        <v>1</v>
      </c>
      <c r="H1020">
        <v>6</v>
      </c>
      <c r="I1020">
        <v>3</v>
      </c>
      <c r="J1020">
        <v>1940</v>
      </c>
      <c r="L1020">
        <v>1954</v>
      </c>
      <c r="M1020">
        <v>2</v>
      </c>
      <c r="N1020" t="s">
        <v>62</v>
      </c>
      <c r="P1020">
        <v>1</v>
      </c>
      <c r="Q1020">
        <v>1152</v>
      </c>
      <c r="R1020">
        <v>1</v>
      </c>
      <c r="S1020">
        <v>4</v>
      </c>
      <c r="T1020" t="s">
        <v>69</v>
      </c>
      <c r="U1020">
        <v>8</v>
      </c>
      <c r="V1020" t="s">
        <v>126</v>
      </c>
      <c r="W1020">
        <v>3</v>
      </c>
      <c r="X1020" t="s">
        <v>52</v>
      </c>
      <c r="Y1020">
        <v>4</v>
      </c>
      <c r="Z1020" t="s">
        <v>72</v>
      </c>
      <c r="AA1020">
        <v>14</v>
      </c>
      <c r="AB1020" t="s">
        <v>45</v>
      </c>
      <c r="AC1020">
        <v>6</v>
      </c>
      <c r="AD1020" t="s">
        <v>53</v>
      </c>
      <c r="AE1020">
        <v>6</v>
      </c>
      <c r="AF1020" t="s">
        <v>47</v>
      </c>
      <c r="AG1020">
        <v>1</v>
      </c>
      <c r="AH1020">
        <v>1</v>
      </c>
      <c r="AI1020">
        <v>13</v>
      </c>
      <c r="AJ1020">
        <v>2619</v>
      </c>
      <c r="AK1020" t="s">
        <v>48</v>
      </c>
      <c r="AL1020">
        <v>0</v>
      </c>
    </row>
    <row r="1021" spans="1:38" x14ac:dyDescent="0.25">
      <c r="A1021" t="s">
        <v>1894</v>
      </c>
      <c r="B1021">
        <v>4</v>
      </c>
      <c r="C1021">
        <v>1</v>
      </c>
      <c r="D1021">
        <v>7</v>
      </c>
      <c r="E1021" t="s">
        <v>59</v>
      </c>
      <c r="F1021" t="s">
        <v>40</v>
      </c>
      <c r="G1021">
        <v>1</v>
      </c>
      <c r="H1021">
        <v>8</v>
      </c>
      <c r="I1021">
        <v>4</v>
      </c>
      <c r="J1021">
        <v>1938</v>
      </c>
      <c r="K1021">
        <v>2016</v>
      </c>
      <c r="L1021">
        <v>1969</v>
      </c>
      <c r="M1021">
        <v>1.75</v>
      </c>
      <c r="N1021" t="s">
        <v>1895</v>
      </c>
      <c r="O1021">
        <v>866000</v>
      </c>
      <c r="P1021">
        <v>1</v>
      </c>
      <c r="Q1021">
        <v>2326</v>
      </c>
      <c r="R1021">
        <v>1</v>
      </c>
      <c r="S1021">
        <v>6</v>
      </c>
      <c r="T1021" t="s">
        <v>331</v>
      </c>
      <c r="U1021">
        <v>1</v>
      </c>
      <c r="V1021" t="s">
        <v>160</v>
      </c>
      <c r="W1021">
        <v>5</v>
      </c>
      <c r="X1021" t="s">
        <v>63</v>
      </c>
      <c r="Y1021">
        <v>5</v>
      </c>
      <c r="Z1021" t="s">
        <v>44</v>
      </c>
      <c r="AA1021">
        <v>22</v>
      </c>
      <c r="AB1021" t="s">
        <v>117</v>
      </c>
      <c r="AC1021">
        <v>11</v>
      </c>
      <c r="AD1021" t="s">
        <v>976</v>
      </c>
      <c r="AE1021">
        <v>6</v>
      </c>
      <c r="AF1021" t="s">
        <v>47</v>
      </c>
      <c r="AG1021">
        <v>1</v>
      </c>
      <c r="AH1021">
        <v>1</v>
      </c>
      <c r="AI1021">
        <v>12</v>
      </c>
      <c r="AJ1021">
        <v>5875</v>
      </c>
      <c r="AK1021" t="s">
        <v>48</v>
      </c>
      <c r="AL1021">
        <v>0</v>
      </c>
    </row>
    <row r="1022" spans="1:38" x14ac:dyDescent="0.25">
      <c r="A1022" t="s">
        <v>1896</v>
      </c>
      <c r="B1022">
        <v>2</v>
      </c>
      <c r="C1022">
        <v>1</v>
      </c>
      <c r="D1022">
        <v>7</v>
      </c>
      <c r="E1022" t="s">
        <v>59</v>
      </c>
      <c r="F1022" t="s">
        <v>40</v>
      </c>
      <c r="G1022">
        <v>1</v>
      </c>
      <c r="H1022">
        <v>8</v>
      </c>
      <c r="I1022">
        <v>3</v>
      </c>
      <c r="J1022">
        <v>1947</v>
      </c>
      <c r="K1022">
        <v>2002</v>
      </c>
      <c r="L1022">
        <v>1960</v>
      </c>
      <c r="M1022">
        <v>2</v>
      </c>
      <c r="N1022" t="s">
        <v>1897</v>
      </c>
      <c r="O1022">
        <v>270000</v>
      </c>
      <c r="P1022">
        <v>1</v>
      </c>
      <c r="Q1022">
        <v>1508</v>
      </c>
      <c r="R1022">
        <v>1</v>
      </c>
      <c r="S1022">
        <v>4</v>
      </c>
      <c r="T1022" t="s">
        <v>69</v>
      </c>
      <c r="U1022">
        <v>1</v>
      </c>
      <c r="V1022" t="s">
        <v>160</v>
      </c>
      <c r="W1022">
        <v>5</v>
      </c>
      <c r="X1022" t="s">
        <v>63</v>
      </c>
      <c r="Y1022">
        <v>4</v>
      </c>
      <c r="Z1022" t="s">
        <v>72</v>
      </c>
      <c r="AA1022">
        <v>14</v>
      </c>
      <c r="AB1022" t="s">
        <v>45</v>
      </c>
      <c r="AC1022">
        <v>1</v>
      </c>
      <c r="AD1022" t="s">
        <v>64</v>
      </c>
      <c r="AE1022">
        <v>6</v>
      </c>
      <c r="AF1022" t="s">
        <v>47</v>
      </c>
      <c r="AG1022">
        <v>1</v>
      </c>
      <c r="AH1022">
        <v>1</v>
      </c>
      <c r="AI1022">
        <v>12</v>
      </c>
      <c r="AJ1022">
        <v>5100</v>
      </c>
      <c r="AK1022" t="s">
        <v>48</v>
      </c>
      <c r="AL1022">
        <v>1</v>
      </c>
    </row>
    <row r="1023" spans="1:38" x14ac:dyDescent="0.25">
      <c r="A1023" t="s">
        <v>1898</v>
      </c>
      <c r="B1023">
        <v>2</v>
      </c>
      <c r="C1023">
        <v>0</v>
      </c>
      <c r="D1023">
        <v>13</v>
      </c>
      <c r="E1023" t="s">
        <v>39</v>
      </c>
      <c r="F1023" t="s">
        <v>40</v>
      </c>
      <c r="G1023">
        <v>1</v>
      </c>
      <c r="H1023">
        <v>6</v>
      </c>
      <c r="I1023">
        <v>4</v>
      </c>
      <c r="J1023">
        <v>1931</v>
      </c>
      <c r="L1023">
        <v>1970</v>
      </c>
      <c r="M1023">
        <v>2.25</v>
      </c>
      <c r="N1023" t="s">
        <v>1899</v>
      </c>
      <c r="O1023">
        <v>745000</v>
      </c>
      <c r="P1023">
        <v>1</v>
      </c>
      <c r="Q1023">
        <v>1718</v>
      </c>
      <c r="R1023">
        <v>1</v>
      </c>
      <c r="S1023">
        <v>6</v>
      </c>
      <c r="T1023" t="s">
        <v>331</v>
      </c>
      <c r="U1023">
        <v>1</v>
      </c>
      <c r="V1023" t="s">
        <v>160</v>
      </c>
      <c r="W1023">
        <v>6</v>
      </c>
      <c r="X1023" t="s">
        <v>44</v>
      </c>
      <c r="Y1023">
        <v>4</v>
      </c>
      <c r="Z1023" t="s">
        <v>72</v>
      </c>
      <c r="AA1023">
        <v>20</v>
      </c>
      <c r="AB1023" t="s">
        <v>89</v>
      </c>
      <c r="AC1023">
        <v>11</v>
      </c>
      <c r="AD1023" t="s">
        <v>976</v>
      </c>
      <c r="AE1023">
        <v>6</v>
      </c>
      <c r="AF1023" t="s">
        <v>47</v>
      </c>
      <c r="AG1023">
        <v>1</v>
      </c>
      <c r="AH1023">
        <v>1</v>
      </c>
      <c r="AI1023">
        <v>12</v>
      </c>
      <c r="AJ1023">
        <v>3489</v>
      </c>
      <c r="AK1023" t="s">
        <v>48</v>
      </c>
      <c r="AL1023">
        <v>1</v>
      </c>
    </row>
    <row r="1024" spans="1:38" x14ac:dyDescent="0.25">
      <c r="A1024" t="s">
        <v>1900</v>
      </c>
      <c r="B1024">
        <v>2</v>
      </c>
      <c r="C1024">
        <v>2</v>
      </c>
      <c r="D1024">
        <v>13</v>
      </c>
      <c r="E1024" t="s">
        <v>39</v>
      </c>
      <c r="F1024" t="s">
        <v>40</v>
      </c>
      <c r="G1024">
        <v>1</v>
      </c>
      <c r="H1024">
        <v>7</v>
      </c>
      <c r="I1024">
        <v>3</v>
      </c>
      <c r="J1024">
        <v>1931</v>
      </c>
      <c r="K1024">
        <v>1988</v>
      </c>
      <c r="L1024">
        <v>1963</v>
      </c>
      <c r="M1024">
        <v>2.5</v>
      </c>
      <c r="N1024" t="s">
        <v>1901</v>
      </c>
      <c r="O1024">
        <v>630000</v>
      </c>
      <c r="P1024">
        <v>1</v>
      </c>
      <c r="Q1024">
        <v>2079</v>
      </c>
      <c r="R1024">
        <v>1</v>
      </c>
      <c r="S1024">
        <v>6</v>
      </c>
      <c r="T1024" t="s">
        <v>331</v>
      </c>
      <c r="U1024">
        <v>1</v>
      </c>
      <c r="V1024" t="s">
        <v>160</v>
      </c>
      <c r="W1024">
        <v>6</v>
      </c>
      <c r="X1024" t="s">
        <v>44</v>
      </c>
      <c r="Y1024">
        <v>3</v>
      </c>
      <c r="Z1024" t="s">
        <v>52</v>
      </c>
      <c r="AA1024">
        <v>14</v>
      </c>
      <c r="AB1024" t="s">
        <v>45</v>
      </c>
      <c r="AC1024">
        <v>11</v>
      </c>
      <c r="AD1024" t="s">
        <v>976</v>
      </c>
      <c r="AE1024">
        <v>6</v>
      </c>
      <c r="AF1024" t="s">
        <v>47</v>
      </c>
      <c r="AG1024">
        <v>1</v>
      </c>
      <c r="AH1024">
        <v>2</v>
      </c>
      <c r="AI1024">
        <v>12</v>
      </c>
      <c r="AJ1024">
        <v>5460</v>
      </c>
      <c r="AK1024" t="s">
        <v>48</v>
      </c>
      <c r="AL1024">
        <v>1</v>
      </c>
    </row>
    <row r="1025" spans="1:38" x14ac:dyDescent="0.25">
      <c r="A1025" t="s">
        <v>1902</v>
      </c>
      <c r="B1025">
        <v>3</v>
      </c>
      <c r="C1025">
        <v>2</v>
      </c>
      <c r="D1025">
        <v>13</v>
      </c>
      <c r="E1025" t="s">
        <v>39</v>
      </c>
      <c r="F1025" t="s">
        <v>40</v>
      </c>
      <c r="G1025">
        <v>1</v>
      </c>
      <c r="H1025">
        <v>10</v>
      </c>
      <c r="I1025">
        <v>4</v>
      </c>
      <c r="J1025">
        <v>1923</v>
      </c>
      <c r="K1025">
        <v>2004</v>
      </c>
      <c r="L1025">
        <v>1988</v>
      </c>
      <c r="M1025">
        <v>2.5</v>
      </c>
      <c r="N1025" t="s">
        <v>1903</v>
      </c>
      <c r="O1025">
        <v>900000</v>
      </c>
      <c r="P1025">
        <v>1</v>
      </c>
      <c r="Q1025">
        <v>2860</v>
      </c>
      <c r="R1025">
        <v>1</v>
      </c>
      <c r="S1025">
        <v>6</v>
      </c>
      <c r="T1025" t="s">
        <v>331</v>
      </c>
      <c r="U1025">
        <v>1</v>
      </c>
      <c r="V1025" t="s">
        <v>160</v>
      </c>
      <c r="W1025">
        <v>7</v>
      </c>
      <c r="X1025" t="s">
        <v>209</v>
      </c>
      <c r="Y1025">
        <v>4</v>
      </c>
      <c r="Z1025" t="s">
        <v>72</v>
      </c>
      <c r="AA1025">
        <v>14</v>
      </c>
      <c r="AB1025" t="s">
        <v>45</v>
      </c>
      <c r="AC1025">
        <v>11</v>
      </c>
      <c r="AD1025" t="s">
        <v>976</v>
      </c>
      <c r="AE1025">
        <v>6</v>
      </c>
      <c r="AF1025" t="s">
        <v>47</v>
      </c>
      <c r="AG1025">
        <v>1</v>
      </c>
      <c r="AH1025">
        <v>1</v>
      </c>
      <c r="AI1025">
        <v>12</v>
      </c>
      <c r="AJ1025">
        <v>5980</v>
      </c>
      <c r="AK1025" t="s">
        <v>48</v>
      </c>
      <c r="AL1025">
        <v>0</v>
      </c>
    </row>
    <row r="1026" spans="1:38" x14ac:dyDescent="0.25">
      <c r="A1026" t="s">
        <v>1904</v>
      </c>
      <c r="B1026">
        <v>4</v>
      </c>
      <c r="C1026">
        <v>1</v>
      </c>
      <c r="D1026">
        <v>13</v>
      </c>
      <c r="E1026" t="s">
        <v>39</v>
      </c>
      <c r="F1026" t="s">
        <v>40</v>
      </c>
      <c r="G1026">
        <v>1</v>
      </c>
      <c r="H1026">
        <v>9</v>
      </c>
      <c r="I1026">
        <v>5</v>
      </c>
      <c r="J1026">
        <v>1923</v>
      </c>
      <c r="K1026">
        <v>1980</v>
      </c>
      <c r="L1026">
        <v>1963</v>
      </c>
      <c r="M1026">
        <v>2.25</v>
      </c>
      <c r="N1026" t="s">
        <v>77</v>
      </c>
      <c r="O1026">
        <v>639000</v>
      </c>
      <c r="P1026">
        <v>1</v>
      </c>
      <c r="Q1026">
        <v>2108</v>
      </c>
      <c r="R1026">
        <v>1</v>
      </c>
      <c r="S1026">
        <v>6</v>
      </c>
      <c r="T1026" t="s">
        <v>331</v>
      </c>
      <c r="U1026">
        <v>6</v>
      </c>
      <c r="V1026" t="s">
        <v>70</v>
      </c>
      <c r="W1026">
        <v>6</v>
      </c>
      <c r="X1026" t="s">
        <v>44</v>
      </c>
      <c r="Y1026">
        <v>3</v>
      </c>
      <c r="Z1026" t="s">
        <v>52</v>
      </c>
      <c r="AA1026">
        <v>5</v>
      </c>
      <c r="AB1026" t="s">
        <v>157</v>
      </c>
      <c r="AC1026">
        <v>11</v>
      </c>
      <c r="AD1026" t="s">
        <v>976</v>
      </c>
      <c r="AE1026">
        <v>6</v>
      </c>
      <c r="AF1026" t="s">
        <v>47</v>
      </c>
      <c r="AG1026">
        <v>1</v>
      </c>
      <c r="AH1026">
        <v>1</v>
      </c>
      <c r="AI1026">
        <v>11</v>
      </c>
      <c r="AJ1026">
        <v>5978</v>
      </c>
      <c r="AK1026" t="s">
        <v>48</v>
      </c>
      <c r="AL1026">
        <v>0</v>
      </c>
    </row>
    <row r="1027" spans="1:38" x14ac:dyDescent="0.25">
      <c r="A1027" t="s">
        <v>1905</v>
      </c>
      <c r="B1027">
        <v>2</v>
      </c>
      <c r="C1027">
        <v>1</v>
      </c>
      <c r="D1027">
        <v>13</v>
      </c>
      <c r="E1027" t="s">
        <v>39</v>
      </c>
      <c r="F1027" t="s">
        <v>40</v>
      </c>
      <c r="G1027">
        <v>1</v>
      </c>
      <c r="H1027">
        <v>6</v>
      </c>
      <c r="I1027">
        <v>3</v>
      </c>
      <c r="J1027">
        <v>1928</v>
      </c>
      <c r="L1027">
        <v>1961</v>
      </c>
      <c r="M1027">
        <v>2</v>
      </c>
      <c r="N1027" t="s">
        <v>62</v>
      </c>
      <c r="P1027">
        <v>1</v>
      </c>
      <c r="Q1027">
        <v>1516</v>
      </c>
      <c r="R1027">
        <v>1</v>
      </c>
      <c r="S1027">
        <v>4</v>
      </c>
      <c r="T1027" t="s">
        <v>69</v>
      </c>
      <c r="U1027">
        <v>7</v>
      </c>
      <c r="V1027" t="s">
        <v>43</v>
      </c>
      <c r="W1027">
        <v>6</v>
      </c>
      <c r="X1027" t="s">
        <v>44</v>
      </c>
      <c r="Y1027">
        <v>3</v>
      </c>
      <c r="Z1027" t="s">
        <v>52</v>
      </c>
      <c r="AA1027">
        <v>14</v>
      </c>
      <c r="AB1027" t="s">
        <v>45</v>
      </c>
      <c r="AC1027">
        <v>6</v>
      </c>
      <c r="AD1027" t="s">
        <v>53</v>
      </c>
      <c r="AE1027">
        <v>6</v>
      </c>
      <c r="AF1027" t="s">
        <v>47</v>
      </c>
      <c r="AG1027">
        <v>1</v>
      </c>
      <c r="AH1027">
        <v>1</v>
      </c>
      <c r="AI1027">
        <v>11</v>
      </c>
      <c r="AJ1027">
        <v>1848</v>
      </c>
      <c r="AK1027" t="s">
        <v>48</v>
      </c>
      <c r="AL1027">
        <v>0</v>
      </c>
    </row>
    <row r="1028" spans="1:38" x14ac:dyDescent="0.25">
      <c r="A1028" t="s">
        <v>1906</v>
      </c>
      <c r="B1028">
        <v>6</v>
      </c>
      <c r="C1028">
        <v>1</v>
      </c>
      <c r="D1028">
        <v>7</v>
      </c>
      <c r="E1028" t="s">
        <v>59</v>
      </c>
      <c r="F1028" t="s">
        <v>40</v>
      </c>
      <c r="G1028">
        <v>1</v>
      </c>
      <c r="H1028">
        <v>12</v>
      </c>
      <c r="I1028">
        <v>7</v>
      </c>
      <c r="J1028">
        <v>1929</v>
      </c>
      <c r="K1028">
        <v>1999</v>
      </c>
      <c r="L1028">
        <v>1983</v>
      </c>
      <c r="M1028">
        <v>2.75</v>
      </c>
      <c r="N1028" t="s">
        <v>62</v>
      </c>
      <c r="P1028">
        <v>1</v>
      </c>
      <c r="Q1028">
        <v>6319</v>
      </c>
      <c r="R1028">
        <v>1</v>
      </c>
      <c r="S1028">
        <v>7</v>
      </c>
      <c r="T1028" t="s">
        <v>42</v>
      </c>
      <c r="U1028">
        <v>1</v>
      </c>
      <c r="V1028" t="s">
        <v>160</v>
      </c>
      <c r="W1028">
        <v>9</v>
      </c>
      <c r="X1028" t="s">
        <v>1043</v>
      </c>
      <c r="Y1028">
        <v>4</v>
      </c>
      <c r="Z1028" t="s">
        <v>72</v>
      </c>
      <c r="AA1028">
        <v>17</v>
      </c>
      <c r="AB1028" t="s">
        <v>380</v>
      </c>
      <c r="AC1028">
        <v>11</v>
      </c>
      <c r="AD1028" t="s">
        <v>976</v>
      </c>
      <c r="AE1028">
        <v>6</v>
      </c>
      <c r="AF1028" t="s">
        <v>47</v>
      </c>
      <c r="AG1028">
        <v>1</v>
      </c>
      <c r="AH1028">
        <v>3</v>
      </c>
      <c r="AI1028">
        <v>12</v>
      </c>
      <c r="AJ1028">
        <v>11484</v>
      </c>
      <c r="AK1028" t="s">
        <v>48</v>
      </c>
      <c r="AL1028">
        <v>0</v>
      </c>
    </row>
    <row r="1029" spans="1:38" x14ac:dyDescent="0.25">
      <c r="A1029" t="s">
        <v>1907</v>
      </c>
      <c r="B1029">
        <v>3</v>
      </c>
      <c r="C1029">
        <v>0</v>
      </c>
      <c r="D1029">
        <v>13</v>
      </c>
      <c r="E1029" t="s">
        <v>39</v>
      </c>
      <c r="F1029" t="s">
        <v>50</v>
      </c>
      <c r="G1029">
        <v>2</v>
      </c>
      <c r="H1029">
        <v>7</v>
      </c>
      <c r="I1029">
        <v>3</v>
      </c>
      <c r="J1029">
        <v>1910</v>
      </c>
      <c r="K1029">
        <v>1987</v>
      </c>
      <c r="L1029">
        <v>1963</v>
      </c>
      <c r="M1029">
        <v>3</v>
      </c>
      <c r="N1029" t="s">
        <v>62</v>
      </c>
      <c r="P1029">
        <v>1</v>
      </c>
      <c r="Q1029">
        <v>2726</v>
      </c>
      <c r="R1029">
        <v>1</v>
      </c>
      <c r="S1029">
        <v>7</v>
      </c>
      <c r="T1029" t="s">
        <v>42</v>
      </c>
      <c r="U1029">
        <v>7</v>
      </c>
      <c r="V1029" t="s">
        <v>43</v>
      </c>
      <c r="W1029">
        <v>6</v>
      </c>
      <c r="X1029" t="s">
        <v>44</v>
      </c>
      <c r="Y1029">
        <v>3</v>
      </c>
      <c r="Z1029" t="s">
        <v>52</v>
      </c>
      <c r="AA1029">
        <v>14</v>
      </c>
      <c r="AB1029" t="s">
        <v>45</v>
      </c>
      <c r="AC1029">
        <v>6</v>
      </c>
      <c r="AD1029" t="s">
        <v>53</v>
      </c>
      <c r="AE1029">
        <v>6</v>
      </c>
      <c r="AF1029" t="s">
        <v>47</v>
      </c>
      <c r="AG1029">
        <v>2</v>
      </c>
      <c r="AH1029">
        <v>2</v>
      </c>
      <c r="AI1029">
        <v>24</v>
      </c>
      <c r="AJ1029">
        <v>2217</v>
      </c>
      <c r="AK1029" t="s">
        <v>48</v>
      </c>
      <c r="AL1029">
        <v>0</v>
      </c>
    </row>
    <row r="1030" spans="1:38" x14ac:dyDescent="0.25">
      <c r="A1030" t="s">
        <v>1908</v>
      </c>
      <c r="B1030">
        <v>6</v>
      </c>
      <c r="C1030">
        <v>1</v>
      </c>
      <c r="D1030">
        <v>7</v>
      </c>
      <c r="E1030" t="s">
        <v>59</v>
      </c>
      <c r="F1030" t="s">
        <v>40</v>
      </c>
      <c r="G1030">
        <v>1</v>
      </c>
      <c r="H1030">
        <v>10</v>
      </c>
      <c r="I1030">
        <v>5</v>
      </c>
      <c r="J1030">
        <v>1925</v>
      </c>
      <c r="K1030">
        <v>2013</v>
      </c>
      <c r="L1030">
        <v>1978</v>
      </c>
      <c r="M1030">
        <v>2.25</v>
      </c>
      <c r="N1030" t="s">
        <v>1909</v>
      </c>
      <c r="O1030">
        <v>2100000</v>
      </c>
      <c r="P1030">
        <v>1</v>
      </c>
      <c r="Q1030">
        <v>4950</v>
      </c>
      <c r="R1030">
        <v>1</v>
      </c>
      <c r="S1030">
        <v>6</v>
      </c>
      <c r="T1030" t="s">
        <v>331</v>
      </c>
      <c r="U1030">
        <v>1</v>
      </c>
      <c r="V1030" t="s">
        <v>160</v>
      </c>
      <c r="W1030">
        <v>7</v>
      </c>
      <c r="X1030" t="s">
        <v>209</v>
      </c>
      <c r="Y1030">
        <v>5</v>
      </c>
      <c r="Z1030" t="s">
        <v>44</v>
      </c>
      <c r="AA1030">
        <v>5</v>
      </c>
      <c r="AB1030" t="s">
        <v>157</v>
      </c>
      <c r="AC1030">
        <v>11</v>
      </c>
      <c r="AD1030" t="s">
        <v>976</v>
      </c>
      <c r="AE1030">
        <v>6</v>
      </c>
      <c r="AF1030" t="s">
        <v>47</v>
      </c>
      <c r="AG1030">
        <v>1</v>
      </c>
      <c r="AH1030">
        <v>4</v>
      </c>
      <c r="AI1030">
        <v>12</v>
      </c>
      <c r="AJ1030">
        <v>18083</v>
      </c>
      <c r="AK1030" t="s">
        <v>48</v>
      </c>
      <c r="AL1030">
        <v>1</v>
      </c>
    </row>
    <row r="1031" spans="1:38" x14ac:dyDescent="0.25">
      <c r="A1031" t="s">
        <v>1910</v>
      </c>
      <c r="B1031">
        <v>3</v>
      </c>
      <c r="C1031">
        <v>1</v>
      </c>
      <c r="D1031">
        <v>7</v>
      </c>
      <c r="E1031" t="s">
        <v>59</v>
      </c>
      <c r="F1031" t="s">
        <v>40</v>
      </c>
      <c r="G1031">
        <v>1</v>
      </c>
      <c r="H1031">
        <v>8</v>
      </c>
      <c r="I1031">
        <v>4</v>
      </c>
      <c r="J1031">
        <v>1952</v>
      </c>
      <c r="K1031">
        <v>2011</v>
      </c>
      <c r="L1031">
        <v>1987</v>
      </c>
      <c r="M1031">
        <v>2</v>
      </c>
      <c r="N1031" t="s">
        <v>1911</v>
      </c>
      <c r="O1031">
        <v>0</v>
      </c>
      <c r="P1031">
        <v>1</v>
      </c>
      <c r="Q1031">
        <v>2904</v>
      </c>
      <c r="R1031">
        <v>1</v>
      </c>
      <c r="S1031">
        <v>4</v>
      </c>
      <c r="T1031" t="s">
        <v>69</v>
      </c>
      <c r="U1031">
        <v>1</v>
      </c>
      <c r="V1031" t="s">
        <v>160</v>
      </c>
      <c r="W1031">
        <v>8</v>
      </c>
      <c r="X1031" t="s">
        <v>359</v>
      </c>
      <c r="Y1031">
        <v>4</v>
      </c>
      <c r="Z1031" t="s">
        <v>72</v>
      </c>
      <c r="AA1031">
        <v>17</v>
      </c>
      <c r="AB1031" t="s">
        <v>380</v>
      </c>
      <c r="AC1031">
        <v>2</v>
      </c>
      <c r="AD1031" t="s">
        <v>46</v>
      </c>
      <c r="AE1031">
        <v>11</v>
      </c>
      <c r="AF1031" t="s">
        <v>98</v>
      </c>
      <c r="AG1031">
        <v>1</v>
      </c>
      <c r="AH1031">
        <v>2</v>
      </c>
      <c r="AI1031">
        <v>12</v>
      </c>
      <c r="AJ1031">
        <v>7729</v>
      </c>
      <c r="AK1031" t="s">
        <v>48</v>
      </c>
      <c r="AL1031">
        <v>0</v>
      </c>
    </row>
    <row r="1032" spans="1:38" x14ac:dyDescent="0.25">
      <c r="A1032" t="s">
        <v>1912</v>
      </c>
      <c r="B1032">
        <v>6</v>
      </c>
      <c r="C1032">
        <v>1</v>
      </c>
      <c r="D1032">
        <v>7</v>
      </c>
      <c r="E1032" t="s">
        <v>59</v>
      </c>
      <c r="F1032" t="s">
        <v>40</v>
      </c>
      <c r="G1032">
        <v>1</v>
      </c>
      <c r="H1032">
        <v>16</v>
      </c>
      <c r="I1032">
        <v>10</v>
      </c>
      <c r="J1032">
        <v>1928</v>
      </c>
      <c r="K1032">
        <v>1966</v>
      </c>
      <c r="L1032">
        <v>1998</v>
      </c>
      <c r="M1032">
        <v>3</v>
      </c>
      <c r="N1032" t="s">
        <v>62</v>
      </c>
      <c r="P1032">
        <v>1</v>
      </c>
      <c r="Q1032">
        <v>7782</v>
      </c>
      <c r="R1032">
        <v>1</v>
      </c>
      <c r="S1032">
        <v>7</v>
      </c>
      <c r="T1032" t="s">
        <v>42</v>
      </c>
      <c r="U1032">
        <v>1</v>
      </c>
      <c r="V1032" t="s">
        <v>160</v>
      </c>
      <c r="W1032">
        <v>11</v>
      </c>
      <c r="X1032" t="s">
        <v>1138</v>
      </c>
      <c r="Y1032">
        <v>6</v>
      </c>
      <c r="Z1032" t="s">
        <v>209</v>
      </c>
      <c r="AA1032">
        <v>14</v>
      </c>
      <c r="AB1032" t="s">
        <v>45</v>
      </c>
      <c r="AC1032">
        <v>11</v>
      </c>
      <c r="AD1032" t="s">
        <v>976</v>
      </c>
      <c r="AE1032">
        <v>6</v>
      </c>
      <c r="AF1032" t="s">
        <v>47</v>
      </c>
      <c r="AG1032">
        <v>1</v>
      </c>
      <c r="AH1032">
        <v>4</v>
      </c>
      <c r="AI1032">
        <v>12</v>
      </c>
      <c r="AJ1032">
        <v>7500</v>
      </c>
      <c r="AK1032" t="s">
        <v>48</v>
      </c>
      <c r="AL1032">
        <v>0</v>
      </c>
    </row>
    <row r="1033" spans="1:38" x14ac:dyDescent="0.25">
      <c r="A1033" t="s">
        <v>1913</v>
      </c>
      <c r="B1033">
        <v>2</v>
      </c>
      <c r="C1033">
        <v>2</v>
      </c>
      <c r="D1033">
        <v>7</v>
      </c>
      <c r="E1033" t="s">
        <v>59</v>
      </c>
      <c r="F1033" t="s">
        <v>40</v>
      </c>
      <c r="G1033">
        <v>1</v>
      </c>
      <c r="H1033">
        <v>7</v>
      </c>
      <c r="I1033">
        <v>3</v>
      </c>
      <c r="J1033">
        <v>1950</v>
      </c>
      <c r="L1033">
        <v>1974</v>
      </c>
      <c r="M1033">
        <v>2</v>
      </c>
      <c r="N1033" t="s">
        <v>1914</v>
      </c>
      <c r="O1033">
        <v>879000</v>
      </c>
      <c r="P1033">
        <v>2</v>
      </c>
      <c r="Q1033">
        <v>1710</v>
      </c>
      <c r="R1033">
        <v>1</v>
      </c>
      <c r="S1033">
        <v>4</v>
      </c>
      <c r="T1033" t="s">
        <v>69</v>
      </c>
      <c r="U1033">
        <v>1</v>
      </c>
      <c r="V1033" t="s">
        <v>160</v>
      </c>
      <c r="W1033">
        <v>5</v>
      </c>
      <c r="X1033" t="s">
        <v>63</v>
      </c>
      <c r="Y1033">
        <v>4</v>
      </c>
      <c r="Z1033" t="s">
        <v>72</v>
      </c>
      <c r="AA1033">
        <v>14</v>
      </c>
      <c r="AB1033" t="s">
        <v>45</v>
      </c>
      <c r="AC1033">
        <v>11</v>
      </c>
      <c r="AD1033" t="s">
        <v>976</v>
      </c>
      <c r="AE1033">
        <v>6</v>
      </c>
      <c r="AF1033" t="s">
        <v>47</v>
      </c>
      <c r="AG1033">
        <v>1</v>
      </c>
      <c r="AH1033">
        <v>1</v>
      </c>
      <c r="AI1033">
        <v>12</v>
      </c>
      <c r="AJ1033">
        <v>4947</v>
      </c>
      <c r="AK1033" t="s">
        <v>48</v>
      </c>
      <c r="AL1033">
        <v>1</v>
      </c>
    </row>
    <row r="1034" spans="1:38" x14ac:dyDescent="0.25">
      <c r="A1034" t="s">
        <v>1915</v>
      </c>
      <c r="B1034">
        <v>3</v>
      </c>
      <c r="C1034">
        <v>1</v>
      </c>
      <c r="D1034">
        <v>1</v>
      </c>
      <c r="E1034" t="s">
        <v>67</v>
      </c>
      <c r="F1034" t="s">
        <v>40</v>
      </c>
      <c r="G1034">
        <v>1</v>
      </c>
      <c r="H1034">
        <v>9</v>
      </c>
      <c r="I1034">
        <v>3</v>
      </c>
      <c r="J1034">
        <v>1960</v>
      </c>
      <c r="K1034">
        <v>2005</v>
      </c>
      <c r="L1034">
        <v>1991</v>
      </c>
      <c r="M1034">
        <v>1</v>
      </c>
      <c r="N1034" t="s">
        <v>1916</v>
      </c>
      <c r="O1034">
        <v>850000</v>
      </c>
      <c r="P1034">
        <v>1</v>
      </c>
      <c r="Q1034">
        <v>2085</v>
      </c>
      <c r="R1034">
        <v>1</v>
      </c>
      <c r="S1034">
        <v>1</v>
      </c>
      <c r="T1034" t="s">
        <v>463</v>
      </c>
      <c r="U1034">
        <v>1</v>
      </c>
      <c r="V1034" t="s">
        <v>160</v>
      </c>
      <c r="W1034">
        <v>6</v>
      </c>
      <c r="X1034" t="s">
        <v>44</v>
      </c>
      <c r="Y1034">
        <v>4</v>
      </c>
      <c r="Z1034" t="s">
        <v>72</v>
      </c>
      <c r="AA1034">
        <v>6</v>
      </c>
      <c r="AB1034" t="s">
        <v>322</v>
      </c>
      <c r="AC1034">
        <v>2</v>
      </c>
      <c r="AD1034" t="s">
        <v>46</v>
      </c>
      <c r="AE1034">
        <v>6</v>
      </c>
      <c r="AF1034" t="s">
        <v>47</v>
      </c>
      <c r="AG1034">
        <v>1</v>
      </c>
      <c r="AH1034">
        <v>1</v>
      </c>
      <c r="AI1034">
        <v>12</v>
      </c>
      <c r="AJ1034">
        <v>9445</v>
      </c>
      <c r="AK1034" t="s">
        <v>48</v>
      </c>
      <c r="AL1034">
        <v>0</v>
      </c>
    </row>
    <row r="1035" spans="1:38" x14ac:dyDescent="0.25">
      <c r="A1035" t="s">
        <v>1917</v>
      </c>
      <c r="B1035">
        <v>5</v>
      </c>
      <c r="C1035">
        <v>0</v>
      </c>
      <c r="D1035">
        <v>7</v>
      </c>
      <c r="E1035" t="s">
        <v>59</v>
      </c>
      <c r="F1035" t="s">
        <v>40</v>
      </c>
      <c r="G1035">
        <v>1</v>
      </c>
      <c r="H1035">
        <v>9</v>
      </c>
      <c r="I1035">
        <v>6</v>
      </c>
      <c r="J1035">
        <v>1930</v>
      </c>
      <c r="K1035">
        <v>2000</v>
      </c>
      <c r="L1035">
        <v>1978</v>
      </c>
      <c r="M1035">
        <v>2.5</v>
      </c>
      <c r="N1035" t="s">
        <v>51</v>
      </c>
      <c r="O1035">
        <v>1319000</v>
      </c>
      <c r="P1035">
        <v>1</v>
      </c>
      <c r="Q1035">
        <v>3273</v>
      </c>
      <c r="R1035">
        <v>1</v>
      </c>
      <c r="S1035">
        <v>6</v>
      </c>
      <c r="T1035" t="s">
        <v>331</v>
      </c>
      <c r="U1035">
        <v>1</v>
      </c>
      <c r="V1035" t="s">
        <v>160</v>
      </c>
      <c r="W1035">
        <v>7</v>
      </c>
      <c r="X1035" t="s">
        <v>209</v>
      </c>
      <c r="Y1035">
        <v>4</v>
      </c>
      <c r="Z1035" t="s">
        <v>72</v>
      </c>
      <c r="AA1035">
        <v>14</v>
      </c>
      <c r="AB1035" t="s">
        <v>45</v>
      </c>
      <c r="AC1035">
        <v>11</v>
      </c>
      <c r="AD1035" t="s">
        <v>976</v>
      </c>
      <c r="AE1035">
        <v>6</v>
      </c>
      <c r="AF1035" t="s">
        <v>47</v>
      </c>
      <c r="AG1035">
        <v>2</v>
      </c>
      <c r="AH1035">
        <v>1</v>
      </c>
      <c r="AI1035">
        <v>12</v>
      </c>
      <c r="AJ1035">
        <v>7831</v>
      </c>
      <c r="AK1035" t="s">
        <v>48</v>
      </c>
      <c r="AL1035">
        <v>1</v>
      </c>
    </row>
    <row r="1036" spans="1:38" x14ac:dyDescent="0.25">
      <c r="A1036" t="s">
        <v>1918</v>
      </c>
      <c r="B1036">
        <v>3</v>
      </c>
      <c r="C1036">
        <v>2</v>
      </c>
      <c r="D1036">
        <v>13</v>
      </c>
      <c r="E1036" t="s">
        <v>39</v>
      </c>
      <c r="F1036" t="s">
        <v>40</v>
      </c>
      <c r="G1036">
        <v>1</v>
      </c>
      <c r="H1036">
        <v>10</v>
      </c>
      <c r="I1036">
        <v>3</v>
      </c>
      <c r="J1036">
        <v>1931</v>
      </c>
      <c r="K1036">
        <v>2001</v>
      </c>
      <c r="L1036">
        <v>1976</v>
      </c>
      <c r="M1036">
        <v>2.5</v>
      </c>
      <c r="N1036" t="s">
        <v>62</v>
      </c>
      <c r="P1036">
        <v>1</v>
      </c>
      <c r="Q1036">
        <v>5079</v>
      </c>
      <c r="R1036">
        <v>1</v>
      </c>
      <c r="S1036">
        <v>6</v>
      </c>
      <c r="T1036" t="s">
        <v>331</v>
      </c>
      <c r="U1036">
        <v>1</v>
      </c>
      <c r="V1036" t="s">
        <v>160</v>
      </c>
      <c r="W1036">
        <v>8</v>
      </c>
      <c r="X1036" t="s">
        <v>359</v>
      </c>
      <c r="Y1036">
        <v>4</v>
      </c>
      <c r="Z1036" t="s">
        <v>72</v>
      </c>
      <c r="AA1036">
        <v>23</v>
      </c>
      <c r="AB1036" t="s">
        <v>655</v>
      </c>
      <c r="AC1036">
        <v>11</v>
      </c>
      <c r="AD1036" t="s">
        <v>976</v>
      </c>
      <c r="AE1036">
        <v>6</v>
      </c>
      <c r="AF1036" t="s">
        <v>47</v>
      </c>
      <c r="AG1036">
        <v>1</v>
      </c>
      <c r="AH1036">
        <v>1</v>
      </c>
      <c r="AI1036">
        <v>12</v>
      </c>
      <c r="AJ1036">
        <v>13850</v>
      </c>
      <c r="AK1036" t="s">
        <v>48</v>
      </c>
      <c r="AL1036">
        <v>0</v>
      </c>
    </row>
    <row r="1037" spans="1:38" x14ac:dyDescent="0.25">
      <c r="A1037" t="s">
        <v>1919</v>
      </c>
      <c r="B1037">
        <v>4</v>
      </c>
      <c r="C1037">
        <v>0</v>
      </c>
      <c r="D1037">
        <v>13</v>
      </c>
      <c r="E1037" t="s">
        <v>39</v>
      </c>
      <c r="F1037" t="s">
        <v>40</v>
      </c>
      <c r="G1037">
        <v>1</v>
      </c>
      <c r="H1037">
        <v>11</v>
      </c>
      <c r="I1037">
        <v>5</v>
      </c>
      <c r="J1037">
        <v>1937</v>
      </c>
      <c r="K1037">
        <v>2013</v>
      </c>
      <c r="L1037">
        <v>1972</v>
      </c>
      <c r="M1037">
        <v>2</v>
      </c>
      <c r="N1037" t="s">
        <v>1920</v>
      </c>
      <c r="O1037">
        <v>975000</v>
      </c>
      <c r="P1037">
        <v>3</v>
      </c>
      <c r="Q1037">
        <v>1782</v>
      </c>
      <c r="R1037">
        <v>1</v>
      </c>
      <c r="S1037">
        <v>4</v>
      </c>
      <c r="T1037" t="s">
        <v>69</v>
      </c>
      <c r="U1037">
        <v>1</v>
      </c>
      <c r="V1037" t="s">
        <v>160</v>
      </c>
      <c r="W1037">
        <v>6</v>
      </c>
      <c r="X1037" t="s">
        <v>44</v>
      </c>
      <c r="Y1037">
        <v>4</v>
      </c>
      <c r="Z1037" t="s">
        <v>72</v>
      </c>
      <c r="AA1037">
        <v>14</v>
      </c>
      <c r="AB1037" t="s">
        <v>45</v>
      </c>
      <c r="AC1037">
        <v>11</v>
      </c>
      <c r="AD1037" t="s">
        <v>976</v>
      </c>
      <c r="AE1037">
        <v>6</v>
      </c>
      <c r="AF1037" t="s">
        <v>47</v>
      </c>
      <c r="AG1037">
        <v>2</v>
      </c>
      <c r="AH1037">
        <v>2</v>
      </c>
      <c r="AI1037">
        <v>12</v>
      </c>
      <c r="AJ1037">
        <v>3658</v>
      </c>
      <c r="AK1037" t="s">
        <v>48</v>
      </c>
      <c r="AL1037">
        <v>1</v>
      </c>
    </row>
    <row r="1038" spans="1:38" x14ac:dyDescent="0.25">
      <c r="A1038" t="s">
        <v>1921</v>
      </c>
      <c r="B1038">
        <v>1</v>
      </c>
      <c r="C1038">
        <v>2</v>
      </c>
      <c r="D1038">
        <v>13</v>
      </c>
      <c r="E1038" t="s">
        <v>39</v>
      </c>
      <c r="F1038" t="s">
        <v>50</v>
      </c>
      <c r="G1038">
        <v>1</v>
      </c>
      <c r="H1038">
        <v>9</v>
      </c>
      <c r="I1038">
        <v>3</v>
      </c>
      <c r="J1038">
        <v>1924</v>
      </c>
      <c r="K1038">
        <v>2009</v>
      </c>
      <c r="L1038">
        <v>1966</v>
      </c>
      <c r="M1038">
        <v>2.5</v>
      </c>
      <c r="N1038" t="s">
        <v>1922</v>
      </c>
      <c r="O1038">
        <v>1100000</v>
      </c>
      <c r="P1038">
        <v>1</v>
      </c>
      <c r="Q1038">
        <v>2980</v>
      </c>
      <c r="R1038">
        <v>1</v>
      </c>
      <c r="S1038">
        <v>6</v>
      </c>
      <c r="T1038" t="s">
        <v>331</v>
      </c>
      <c r="U1038">
        <v>6</v>
      </c>
      <c r="V1038" t="s">
        <v>70</v>
      </c>
      <c r="W1038">
        <v>6</v>
      </c>
      <c r="X1038" t="s">
        <v>44</v>
      </c>
      <c r="Y1038">
        <v>4</v>
      </c>
      <c r="Z1038" t="s">
        <v>72</v>
      </c>
      <c r="AA1038">
        <v>22</v>
      </c>
      <c r="AB1038" t="s">
        <v>117</v>
      </c>
      <c r="AC1038">
        <v>11</v>
      </c>
      <c r="AD1038" t="s">
        <v>976</v>
      </c>
      <c r="AE1038">
        <v>6</v>
      </c>
      <c r="AF1038" t="s">
        <v>47</v>
      </c>
      <c r="AG1038">
        <v>1</v>
      </c>
      <c r="AH1038">
        <v>1</v>
      </c>
      <c r="AI1038">
        <v>11</v>
      </c>
      <c r="AJ1038">
        <v>5063</v>
      </c>
      <c r="AK1038" t="s">
        <v>48</v>
      </c>
      <c r="AL1038">
        <v>1</v>
      </c>
    </row>
    <row r="1039" spans="1:38" x14ac:dyDescent="0.25">
      <c r="A1039" t="s">
        <v>1923</v>
      </c>
      <c r="B1039">
        <v>2</v>
      </c>
      <c r="C1039">
        <v>1</v>
      </c>
      <c r="D1039">
        <v>13</v>
      </c>
      <c r="E1039" t="s">
        <v>39</v>
      </c>
      <c r="F1039" t="s">
        <v>50</v>
      </c>
      <c r="G1039">
        <v>1</v>
      </c>
      <c r="H1039">
        <v>6</v>
      </c>
      <c r="I1039">
        <v>3</v>
      </c>
      <c r="J1039">
        <v>1932</v>
      </c>
      <c r="K1039">
        <v>1970</v>
      </c>
      <c r="L1039">
        <v>1957</v>
      </c>
      <c r="M1039">
        <v>2</v>
      </c>
      <c r="N1039" t="s">
        <v>62</v>
      </c>
      <c r="P1039">
        <v>1</v>
      </c>
      <c r="Q1039">
        <v>2036</v>
      </c>
      <c r="R1039">
        <v>1</v>
      </c>
      <c r="S1039">
        <v>4</v>
      </c>
      <c r="T1039" t="s">
        <v>69</v>
      </c>
      <c r="U1039">
        <v>1</v>
      </c>
      <c r="V1039" t="s">
        <v>160</v>
      </c>
      <c r="W1039">
        <v>5</v>
      </c>
      <c r="X1039" t="s">
        <v>63</v>
      </c>
      <c r="Y1039">
        <v>4</v>
      </c>
      <c r="Z1039" t="s">
        <v>72</v>
      </c>
      <c r="AA1039">
        <v>14</v>
      </c>
      <c r="AB1039" t="s">
        <v>45</v>
      </c>
      <c r="AC1039">
        <v>11</v>
      </c>
      <c r="AD1039" t="s">
        <v>976</v>
      </c>
      <c r="AE1039">
        <v>6</v>
      </c>
      <c r="AF1039" t="s">
        <v>47</v>
      </c>
      <c r="AG1039">
        <v>1</v>
      </c>
      <c r="AH1039">
        <v>1</v>
      </c>
      <c r="AI1039">
        <v>12</v>
      </c>
      <c r="AJ1039">
        <v>5696</v>
      </c>
      <c r="AK1039" t="s">
        <v>48</v>
      </c>
      <c r="AL1039">
        <v>0</v>
      </c>
    </row>
    <row r="1040" spans="1:38" x14ac:dyDescent="0.25">
      <c r="A1040" t="s">
        <v>1924</v>
      </c>
      <c r="B1040">
        <v>2</v>
      </c>
      <c r="C1040">
        <v>1</v>
      </c>
      <c r="D1040">
        <v>7</v>
      </c>
      <c r="E1040" t="s">
        <v>59</v>
      </c>
      <c r="F1040" t="s">
        <v>40</v>
      </c>
      <c r="G1040">
        <v>1</v>
      </c>
      <c r="H1040">
        <v>9</v>
      </c>
      <c r="I1040">
        <v>3</v>
      </c>
      <c r="J1040">
        <v>1938</v>
      </c>
      <c r="L1040">
        <v>1954</v>
      </c>
      <c r="M1040">
        <v>2</v>
      </c>
      <c r="N1040" t="s">
        <v>62</v>
      </c>
      <c r="P1040">
        <v>1</v>
      </c>
      <c r="Q1040">
        <v>1650</v>
      </c>
      <c r="R1040">
        <v>1</v>
      </c>
      <c r="S1040">
        <v>4</v>
      </c>
      <c r="T1040" t="s">
        <v>69</v>
      </c>
      <c r="U1040">
        <v>1</v>
      </c>
      <c r="V1040" t="s">
        <v>160</v>
      </c>
      <c r="W1040">
        <v>6</v>
      </c>
      <c r="X1040" t="s">
        <v>44</v>
      </c>
      <c r="Y1040">
        <v>3</v>
      </c>
      <c r="Z1040" t="s">
        <v>52</v>
      </c>
      <c r="AA1040">
        <v>14</v>
      </c>
      <c r="AB1040" t="s">
        <v>45</v>
      </c>
      <c r="AC1040">
        <v>11</v>
      </c>
      <c r="AD1040" t="s">
        <v>976</v>
      </c>
      <c r="AE1040">
        <v>6</v>
      </c>
      <c r="AF1040" t="s">
        <v>47</v>
      </c>
      <c r="AG1040">
        <v>1</v>
      </c>
      <c r="AH1040">
        <v>1</v>
      </c>
      <c r="AI1040">
        <v>12</v>
      </c>
      <c r="AJ1040">
        <v>3539</v>
      </c>
      <c r="AK1040" t="s">
        <v>48</v>
      </c>
      <c r="AL1040">
        <v>0</v>
      </c>
    </row>
    <row r="1041" spans="1:38" x14ac:dyDescent="0.25">
      <c r="A1041" t="s">
        <v>1925</v>
      </c>
      <c r="B1041">
        <v>2</v>
      </c>
      <c r="C1041">
        <v>0</v>
      </c>
      <c r="D1041">
        <v>7</v>
      </c>
      <c r="E1041" t="s">
        <v>59</v>
      </c>
      <c r="F1041" t="s">
        <v>40</v>
      </c>
      <c r="G1041">
        <v>1</v>
      </c>
      <c r="H1041">
        <v>7</v>
      </c>
      <c r="I1041">
        <v>3</v>
      </c>
      <c r="J1041">
        <v>1939</v>
      </c>
      <c r="L1041">
        <v>1963</v>
      </c>
      <c r="M1041">
        <v>2</v>
      </c>
      <c r="N1041" t="s">
        <v>1926</v>
      </c>
      <c r="O1041">
        <v>0</v>
      </c>
      <c r="P1041">
        <v>1</v>
      </c>
      <c r="Q1041">
        <v>1600</v>
      </c>
      <c r="R1041">
        <v>1</v>
      </c>
      <c r="S1041">
        <v>4</v>
      </c>
      <c r="T1041" t="s">
        <v>69</v>
      </c>
      <c r="U1041">
        <v>1</v>
      </c>
      <c r="V1041" t="s">
        <v>160</v>
      </c>
      <c r="W1041">
        <v>6</v>
      </c>
      <c r="X1041" t="s">
        <v>44</v>
      </c>
      <c r="Y1041">
        <v>3</v>
      </c>
      <c r="Z1041" t="s">
        <v>52</v>
      </c>
      <c r="AA1041">
        <v>14</v>
      </c>
      <c r="AB1041" t="s">
        <v>45</v>
      </c>
      <c r="AC1041">
        <v>11</v>
      </c>
      <c r="AD1041" t="s">
        <v>976</v>
      </c>
      <c r="AE1041">
        <v>6</v>
      </c>
      <c r="AF1041" t="s">
        <v>47</v>
      </c>
      <c r="AG1041">
        <v>1</v>
      </c>
      <c r="AH1041">
        <v>2</v>
      </c>
      <c r="AI1041">
        <v>12</v>
      </c>
      <c r="AJ1041">
        <v>7924</v>
      </c>
      <c r="AK1041" t="s">
        <v>48</v>
      </c>
      <c r="AL1041">
        <v>0</v>
      </c>
    </row>
    <row r="1042" spans="1:38" x14ac:dyDescent="0.25">
      <c r="A1042" t="s">
        <v>1927</v>
      </c>
      <c r="B1042">
        <v>4</v>
      </c>
      <c r="C1042">
        <v>0</v>
      </c>
      <c r="D1042">
        <v>7</v>
      </c>
      <c r="E1042" t="s">
        <v>59</v>
      </c>
      <c r="F1042" t="s">
        <v>40</v>
      </c>
      <c r="G1042">
        <v>1</v>
      </c>
      <c r="H1042">
        <v>8</v>
      </c>
      <c r="I1042">
        <v>5</v>
      </c>
      <c r="J1042">
        <v>1921</v>
      </c>
      <c r="K1042">
        <v>2012</v>
      </c>
      <c r="L1042">
        <v>1963</v>
      </c>
      <c r="M1042">
        <v>2</v>
      </c>
      <c r="N1042" t="s">
        <v>62</v>
      </c>
      <c r="P1042">
        <v>1</v>
      </c>
      <c r="Q1042">
        <v>2976</v>
      </c>
      <c r="R1042">
        <v>1</v>
      </c>
      <c r="S1042">
        <v>4</v>
      </c>
      <c r="T1042" t="s">
        <v>69</v>
      </c>
      <c r="U1042">
        <v>7</v>
      </c>
      <c r="V1042" t="s">
        <v>43</v>
      </c>
      <c r="W1042">
        <v>6</v>
      </c>
      <c r="X1042" t="s">
        <v>44</v>
      </c>
      <c r="Y1042">
        <v>4</v>
      </c>
      <c r="Z1042" t="s">
        <v>72</v>
      </c>
      <c r="AA1042">
        <v>14</v>
      </c>
      <c r="AB1042" t="s">
        <v>45</v>
      </c>
      <c r="AC1042">
        <v>2</v>
      </c>
      <c r="AD1042" t="s">
        <v>46</v>
      </c>
      <c r="AE1042">
        <v>6</v>
      </c>
      <c r="AF1042" t="s">
        <v>47</v>
      </c>
      <c r="AG1042">
        <v>1</v>
      </c>
      <c r="AH1042">
        <v>1</v>
      </c>
      <c r="AI1042">
        <v>11</v>
      </c>
      <c r="AJ1042">
        <v>2880</v>
      </c>
      <c r="AK1042" t="s">
        <v>48</v>
      </c>
      <c r="AL1042">
        <v>0</v>
      </c>
    </row>
    <row r="1043" spans="1:38" x14ac:dyDescent="0.25">
      <c r="A1043" t="s">
        <v>1928</v>
      </c>
      <c r="B1043">
        <v>4</v>
      </c>
      <c r="C1043">
        <v>1</v>
      </c>
      <c r="D1043">
        <v>1</v>
      </c>
      <c r="E1043" t="s">
        <v>67</v>
      </c>
      <c r="F1043" t="s">
        <v>40</v>
      </c>
      <c r="G1043">
        <v>1</v>
      </c>
      <c r="H1043">
        <v>10</v>
      </c>
      <c r="I1043">
        <v>4</v>
      </c>
      <c r="J1043">
        <v>2005</v>
      </c>
      <c r="L1043">
        <v>2013</v>
      </c>
      <c r="M1043">
        <v>3</v>
      </c>
      <c r="N1043" t="s">
        <v>1929</v>
      </c>
      <c r="O1043">
        <v>0</v>
      </c>
      <c r="P1043">
        <v>4</v>
      </c>
      <c r="Q1043">
        <v>5952</v>
      </c>
      <c r="R1043">
        <v>1</v>
      </c>
      <c r="S1043">
        <v>7</v>
      </c>
      <c r="T1043" t="s">
        <v>42</v>
      </c>
      <c r="U1043">
        <v>8</v>
      </c>
      <c r="V1043" t="s">
        <v>126</v>
      </c>
      <c r="W1043">
        <v>7</v>
      </c>
      <c r="X1043" t="s">
        <v>209</v>
      </c>
      <c r="Y1043">
        <v>4</v>
      </c>
      <c r="Z1043" t="s">
        <v>72</v>
      </c>
      <c r="AA1043">
        <v>14</v>
      </c>
      <c r="AB1043" t="s">
        <v>45</v>
      </c>
      <c r="AC1043">
        <v>1</v>
      </c>
      <c r="AD1043" t="s">
        <v>64</v>
      </c>
      <c r="AE1043">
        <v>6</v>
      </c>
      <c r="AF1043" t="s">
        <v>47</v>
      </c>
      <c r="AG1043">
        <v>1</v>
      </c>
      <c r="AH1043">
        <v>0</v>
      </c>
      <c r="AI1043">
        <v>13</v>
      </c>
      <c r="AJ1043">
        <v>3949</v>
      </c>
      <c r="AK1043" t="s">
        <v>48</v>
      </c>
      <c r="AL1043">
        <v>0</v>
      </c>
    </row>
    <row r="1044" spans="1:38" x14ac:dyDescent="0.25">
      <c r="A1044" t="s">
        <v>1930</v>
      </c>
      <c r="B1044">
        <v>3</v>
      </c>
      <c r="C1044">
        <v>1</v>
      </c>
      <c r="D1044">
        <v>8</v>
      </c>
      <c r="E1044" t="s">
        <v>254</v>
      </c>
      <c r="F1044" t="s">
        <v>40</v>
      </c>
      <c r="G1044">
        <v>1</v>
      </c>
      <c r="H1044">
        <v>8</v>
      </c>
      <c r="I1044">
        <v>4</v>
      </c>
      <c r="J1044">
        <v>1934</v>
      </c>
      <c r="K1044">
        <v>2008</v>
      </c>
      <c r="L1044">
        <v>1969</v>
      </c>
      <c r="M1044">
        <v>2</v>
      </c>
      <c r="N1044" t="s">
        <v>776</v>
      </c>
      <c r="O1044">
        <v>1050000</v>
      </c>
      <c r="P1044">
        <v>1</v>
      </c>
      <c r="Q1044">
        <v>1715</v>
      </c>
      <c r="R1044">
        <v>1</v>
      </c>
      <c r="S1044">
        <v>4</v>
      </c>
      <c r="T1044" t="s">
        <v>69</v>
      </c>
      <c r="U1044">
        <v>8</v>
      </c>
      <c r="V1044" t="s">
        <v>126</v>
      </c>
      <c r="W1044">
        <v>5</v>
      </c>
      <c r="X1044" t="s">
        <v>63</v>
      </c>
      <c r="Y1044">
        <v>5</v>
      </c>
      <c r="Z1044" t="s">
        <v>44</v>
      </c>
      <c r="AA1044">
        <v>14</v>
      </c>
      <c r="AB1044" t="s">
        <v>45</v>
      </c>
      <c r="AC1044">
        <v>11</v>
      </c>
      <c r="AD1044" t="s">
        <v>976</v>
      </c>
      <c r="AE1044">
        <v>6</v>
      </c>
      <c r="AF1044" t="s">
        <v>47</v>
      </c>
      <c r="AG1044">
        <v>2</v>
      </c>
      <c r="AH1044">
        <v>2</v>
      </c>
      <c r="AI1044">
        <v>13</v>
      </c>
      <c r="AJ1044">
        <v>2839</v>
      </c>
      <c r="AK1044" t="s">
        <v>48</v>
      </c>
      <c r="AL1044">
        <v>1</v>
      </c>
    </row>
    <row r="1045" spans="1:38" x14ac:dyDescent="0.25">
      <c r="A1045" t="s">
        <v>1931</v>
      </c>
      <c r="B1045">
        <v>3</v>
      </c>
      <c r="C1045">
        <v>2</v>
      </c>
      <c r="D1045">
        <v>7</v>
      </c>
      <c r="E1045" t="s">
        <v>59</v>
      </c>
      <c r="F1045" t="s">
        <v>40</v>
      </c>
      <c r="G1045">
        <v>1</v>
      </c>
      <c r="H1045">
        <v>9</v>
      </c>
      <c r="I1045">
        <v>5</v>
      </c>
      <c r="J1045">
        <v>1929</v>
      </c>
      <c r="L1045">
        <v>1981</v>
      </c>
      <c r="M1045">
        <v>2.5</v>
      </c>
      <c r="N1045" t="s">
        <v>1932</v>
      </c>
      <c r="O1045">
        <v>1650000</v>
      </c>
      <c r="P1045">
        <v>1</v>
      </c>
      <c r="Q1045">
        <v>4195</v>
      </c>
      <c r="R1045">
        <v>1</v>
      </c>
      <c r="S1045">
        <v>6</v>
      </c>
      <c r="T1045" t="s">
        <v>331</v>
      </c>
      <c r="U1045">
        <v>1</v>
      </c>
      <c r="V1045" t="s">
        <v>160</v>
      </c>
      <c r="W1045">
        <v>8</v>
      </c>
      <c r="X1045" t="s">
        <v>359</v>
      </c>
      <c r="Y1045">
        <v>3</v>
      </c>
      <c r="Z1045" t="s">
        <v>52</v>
      </c>
      <c r="AA1045">
        <v>14</v>
      </c>
      <c r="AB1045" t="s">
        <v>45</v>
      </c>
      <c r="AC1045">
        <v>11</v>
      </c>
      <c r="AD1045" t="s">
        <v>976</v>
      </c>
      <c r="AE1045">
        <v>6</v>
      </c>
      <c r="AF1045" t="s">
        <v>47</v>
      </c>
      <c r="AG1045">
        <v>1</v>
      </c>
      <c r="AH1045">
        <v>1</v>
      </c>
      <c r="AI1045">
        <v>12</v>
      </c>
      <c r="AJ1045">
        <v>7360</v>
      </c>
      <c r="AK1045" t="s">
        <v>48</v>
      </c>
      <c r="AL1045">
        <v>1</v>
      </c>
    </row>
    <row r="1046" spans="1:38" x14ac:dyDescent="0.25">
      <c r="A1046" t="s">
        <v>1933</v>
      </c>
      <c r="B1046">
        <v>2</v>
      </c>
      <c r="C1046">
        <v>1</v>
      </c>
      <c r="D1046">
        <v>13</v>
      </c>
      <c r="E1046" t="s">
        <v>39</v>
      </c>
      <c r="F1046" t="s">
        <v>40</v>
      </c>
      <c r="G1046">
        <v>1</v>
      </c>
      <c r="H1046">
        <v>7</v>
      </c>
      <c r="I1046">
        <v>3</v>
      </c>
      <c r="J1046">
        <v>1922</v>
      </c>
      <c r="K1046">
        <v>2009</v>
      </c>
      <c r="L1046">
        <v>1967</v>
      </c>
      <c r="M1046">
        <v>2</v>
      </c>
      <c r="N1046" t="s">
        <v>1934</v>
      </c>
      <c r="O1046">
        <v>1210000</v>
      </c>
      <c r="P1046">
        <v>1</v>
      </c>
      <c r="Q1046">
        <v>1700</v>
      </c>
      <c r="R1046">
        <v>1</v>
      </c>
      <c r="S1046">
        <v>4</v>
      </c>
      <c r="T1046" t="s">
        <v>69</v>
      </c>
      <c r="U1046">
        <v>7</v>
      </c>
      <c r="V1046" t="s">
        <v>43</v>
      </c>
      <c r="W1046">
        <v>4</v>
      </c>
      <c r="X1046" t="s">
        <v>71</v>
      </c>
      <c r="Y1046">
        <v>5</v>
      </c>
      <c r="Z1046" t="s">
        <v>44</v>
      </c>
      <c r="AA1046">
        <v>14</v>
      </c>
      <c r="AB1046" t="s">
        <v>45</v>
      </c>
      <c r="AC1046">
        <v>2</v>
      </c>
      <c r="AD1046" t="s">
        <v>46</v>
      </c>
      <c r="AE1046">
        <v>6</v>
      </c>
      <c r="AF1046" t="s">
        <v>47</v>
      </c>
      <c r="AG1046">
        <v>1</v>
      </c>
      <c r="AH1046">
        <v>0</v>
      </c>
      <c r="AI1046">
        <v>11</v>
      </c>
      <c r="AJ1046">
        <v>2000</v>
      </c>
      <c r="AK1046" t="s">
        <v>48</v>
      </c>
      <c r="AL1046">
        <v>1</v>
      </c>
    </row>
    <row r="1047" spans="1:38" x14ac:dyDescent="0.25">
      <c r="A1047" t="s">
        <v>1935</v>
      </c>
      <c r="B1047">
        <v>3</v>
      </c>
      <c r="C1047">
        <v>1</v>
      </c>
      <c r="D1047">
        <v>13</v>
      </c>
      <c r="E1047" t="s">
        <v>39</v>
      </c>
      <c r="F1047" t="s">
        <v>40</v>
      </c>
      <c r="G1047">
        <v>1</v>
      </c>
      <c r="H1047">
        <v>8</v>
      </c>
      <c r="I1047">
        <v>3</v>
      </c>
      <c r="J1047">
        <v>1927</v>
      </c>
      <c r="L1047">
        <v>1983</v>
      </c>
      <c r="M1047">
        <v>2</v>
      </c>
      <c r="N1047" t="s">
        <v>1936</v>
      </c>
      <c r="O1047">
        <v>1849000</v>
      </c>
      <c r="P1047">
        <v>2</v>
      </c>
      <c r="Q1047">
        <v>2376</v>
      </c>
      <c r="R1047">
        <v>1</v>
      </c>
      <c r="S1047">
        <v>4</v>
      </c>
      <c r="T1047" t="s">
        <v>69</v>
      </c>
      <c r="U1047">
        <v>1</v>
      </c>
      <c r="V1047" t="s">
        <v>160</v>
      </c>
      <c r="W1047">
        <v>8</v>
      </c>
      <c r="X1047" t="s">
        <v>359</v>
      </c>
      <c r="Y1047">
        <v>4</v>
      </c>
      <c r="Z1047" t="s">
        <v>72</v>
      </c>
      <c r="AA1047">
        <v>5</v>
      </c>
      <c r="AB1047" t="s">
        <v>157</v>
      </c>
      <c r="AC1047">
        <v>10</v>
      </c>
      <c r="AD1047" t="s">
        <v>491</v>
      </c>
      <c r="AE1047">
        <v>6</v>
      </c>
      <c r="AF1047" t="s">
        <v>47</v>
      </c>
      <c r="AG1047">
        <v>1</v>
      </c>
      <c r="AH1047">
        <v>1</v>
      </c>
      <c r="AI1047">
        <v>12</v>
      </c>
      <c r="AJ1047">
        <v>8610</v>
      </c>
      <c r="AK1047" t="s">
        <v>48</v>
      </c>
      <c r="AL1047">
        <v>1</v>
      </c>
    </row>
    <row r="1048" spans="1:38" x14ac:dyDescent="0.25">
      <c r="A1048" t="s">
        <v>1937</v>
      </c>
      <c r="B1048">
        <v>2</v>
      </c>
      <c r="C1048">
        <v>0</v>
      </c>
      <c r="D1048">
        <v>1</v>
      </c>
      <c r="E1048" t="s">
        <v>67</v>
      </c>
      <c r="F1048" t="s">
        <v>40</v>
      </c>
      <c r="G1048">
        <v>1</v>
      </c>
      <c r="H1048">
        <v>5</v>
      </c>
      <c r="I1048">
        <v>2</v>
      </c>
      <c r="J1048">
        <v>1952</v>
      </c>
      <c r="L1048">
        <v>1970</v>
      </c>
      <c r="M1048">
        <v>1</v>
      </c>
      <c r="N1048" t="s">
        <v>1938</v>
      </c>
      <c r="O1048">
        <v>825000</v>
      </c>
      <c r="P1048">
        <v>1</v>
      </c>
      <c r="Q1048">
        <v>1392</v>
      </c>
      <c r="R1048">
        <v>1</v>
      </c>
      <c r="S1048">
        <v>1</v>
      </c>
      <c r="T1048" t="s">
        <v>463</v>
      </c>
      <c r="U1048">
        <v>1</v>
      </c>
      <c r="V1048" t="s">
        <v>160</v>
      </c>
      <c r="W1048">
        <v>4</v>
      </c>
      <c r="X1048" t="s">
        <v>71</v>
      </c>
      <c r="Y1048">
        <v>3</v>
      </c>
      <c r="Z1048" t="s">
        <v>52</v>
      </c>
      <c r="AA1048">
        <v>14</v>
      </c>
      <c r="AB1048" t="s">
        <v>45</v>
      </c>
      <c r="AC1048">
        <v>1</v>
      </c>
      <c r="AD1048" t="s">
        <v>64</v>
      </c>
      <c r="AE1048">
        <v>6</v>
      </c>
      <c r="AF1048" t="s">
        <v>47</v>
      </c>
      <c r="AG1048">
        <v>1</v>
      </c>
      <c r="AH1048">
        <v>1</v>
      </c>
      <c r="AI1048">
        <v>12</v>
      </c>
      <c r="AJ1048">
        <v>7301</v>
      </c>
      <c r="AK1048" t="s">
        <v>48</v>
      </c>
      <c r="AL1048">
        <v>1</v>
      </c>
    </row>
    <row r="1049" spans="1:38" x14ac:dyDescent="0.25">
      <c r="A1049" t="s">
        <v>1939</v>
      </c>
      <c r="B1049">
        <v>3</v>
      </c>
      <c r="C1049">
        <v>1</v>
      </c>
      <c r="D1049">
        <v>13</v>
      </c>
      <c r="E1049" t="s">
        <v>39</v>
      </c>
      <c r="F1049" t="s">
        <v>40</v>
      </c>
      <c r="G1049">
        <v>1</v>
      </c>
      <c r="H1049">
        <v>10</v>
      </c>
      <c r="I1049">
        <v>6</v>
      </c>
      <c r="J1049">
        <v>1948</v>
      </c>
      <c r="K1049">
        <v>1962</v>
      </c>
      <c r="L1049">
        <v>1975</v>
      </c>
      <c r="M1049">
        <v>1.5</v>
      </c>
      <c r="N1049" t="s">
        <v>1759</v>
      </c>
      <c r="O1049">
        <v>1615000</v>
      </c>
      <c r="P1049">
        <v>4</v>
      </c>
      <c r="Q1049">
        <v>3092</v>
      </c>
      <c r="R1049">
        <v>1</v>
      </c>
      <c r="S1049">
        <v>3</v>
      </c>
      <c r="T1049" t="s">
        <v>1279</v>
      </c>
      <c r="U1049">
        <v>1</v>
      </c>
      <c r="V1049" t="s">
        <v>160</v>
      </c>
      <c r="W1049">
        <v>6</v>
      </c>
      <c r="X1049" t="s">
        <v>44</v>
      </c>
      <c r="Y1049">
        <v>4</v>
      </c>
      <c r="Z1049" t="s">
        <v>72</v>
      </c>
      <c r="AA1049">
        <v>20</v>
      </c>
      <c r="AB1049" t="s">
        <v>89</v>
      </c>
      <c r="AC1049">
        <v>11</v>
      </c>
      <c r="AD1049" t="s">
        <v>976</v>
      </c>
      <c r="AE1049">
        <v>6</v>
      </c>
      <c r="AF1049" t="s">
        <v>47</v>
      </c>
      <c r="AG1049">
        <v>2</v>
      </c>
      <c r="AH1049">
        <v>1</v>
      </c>
      <c r="AI1049">
        <v>12</v>
      </c>
      <c r="AJ1049">
        <v>9632</v>
      </c>
      <c r="AK1049" t="s">
        <v>48</v>
      </c>
      <c r="AL1049">
        <v>1</v>
      </c>
    </row>
    <row r="1050" spans="1:38" x14ac:dyDescent="0.25">
      <c r="A1050" t="s">
        <v>1940</v>
      </c>
      <c r="B1050">
        <v>3</v>
      </c>
      <c r="C1050">
        <v>0</v>
      </c>
      <c r="D1050">
        <v>1</v>
      </c>
      <c r="E1050" t="s">
        <v>67</v>
      </c>
      <c r="F1050" t="s">
        <v>40</v>
      </c>
      <c r="G1050">
        <v>1</v>
      </c>
      <c r="H1050">
        <v>12</v>
      </c>
      <c r="I1050">
        <v>4</v>
      </c>
      <c r="J1050">
        <v>1961</v>
      </c>
      <c r="K1050">
        <v>2015</v>
      </c>
      <c r="L1050">
        <v>1981</v>
      </c>
      <c r="M1050">
        <v>2</v>
      </c>
      <c r="N1050" t="s">
        <v>1941</v>
      </c>
      <c r="O1050">
        <v>1266000</v>
      </c>
      <c r="P1050">
        <v>6</v>
      </c>
      <c r="Q1050">
        <v>3188</v>
      </c>
      <c r="R1050">
        <v>1</v>
      </c>
      <c r="S1050">
        <v>15</v>
      </c>
      <c r="T1050" t="s">
        <v>1942</v>
      </c>
      <c r="U1050">
        <v>1</v>
      </c>
      <c r="V1050" t="s">
        <v>160</v>
      </c>
      <c r="W1050">
        <v>5</v>
      </c>
      <c r="X1050" t="s">
        <v>63</v>
      </c>
      <c r="Y1050">
        <v>4</v>
      </c>
      <c r="Z1050" t="s">
        <v>72</v>
      </c>
      <c r="AA1050">
        <v>14</v>
      </c>
      <c r="AB1050" t="s">
        <v>45</v>
      </c>
      <c r="AC1050">
        <v>4</v>
      </c>
      <c r="AD1050" t="s">
        <v>1139</v>
      </c>
      <c r="AE1050">
        <v>6</v>
      </c>
      <c r="AF1050" t="s">
        <v>47</v>
      </c>
      <c r="AG1050">
        <v>1</v>
      </c>
      <c r="AH1050">
        <v>1</v>
      </c>
      <c r="AI1050">
        <v>12</v>
      </c>
      <c r="AJ1050">
        <v>14078</v>
      </c>
      <c r="AK1050" t="s">
        <v>48</v>
      </c>
      <c r="AL1050">
        <v>1</v>
      </c>
    </row>
    <row r="1051" spans="1:38" x14ac:dyDescent="0.25">
      <c r="A1051" t="s">
        <v>1943</v>
      </c>
      <c r="B1051">
        <v>4</v>
      </c>
      <c r="C1051">
        <v>2</v>
      </c>
      <c r="D1051">
        <v>7</v>
      </c>
      <c r="E1051" t="s">
        <v>59</v>
      </c>
      <c r="F1051" t="s">
        <v>40</v>
      </c>
      <c r="G1051">
        <v>1</v>
      </c>
      <c r="H1051">
        <v>10</v>
      </c>
      <c r="I1051">
        <v>4</v>
      </c>
      <c r="J1051">
        <v>1974</v>
      </c>
      <c r="L1051">
        <v>1978</v>
      </c>
      <c r="M1051">
        <v>3</v>
      </c>
      <c r="N1051" t="s">
        <v>62</v>
      </c>
      <c r="P1051">
        <v>1</v>
      </c>
      <c r="Q1051">
        <v>3780</v>
      </c>
      <c r="R1051">
        <v>1</v>
      </c>
      <c r="S1051">
        <v>7</v>
      </c>
      <c r="T1051" t="s">
        <v>42</v>
      </c>
      <c r="U1051">
        <v>7</v>
      </c>
      <c r="V1051" t="s">
        <v>43</v>
      </c>
      <c r="W1051">
        <v>5</v>
      </c>
      <c r="X1051" t="s">
        <v>63</v>
      </c>
      <c r="Y1051">
        <v>3</v>
      </c>
      <c r="Z1051" t="s">
        <v>52</v>
      </c>
      <c r="AA1051">
        <v>14</v>
      </c>
      <c r="AB1051" t="s">
        <v>45</v>
      </c>
      <c r="AC1051">
        <v>11</v>
      </c>
      <c r="AD1051" t="s">
        <v>976</v>
      </c>
      <c r="AE1051">
        <v>6</v>
      </c>
      <c r="AF1051" t="s">
        <v>47</v>
      </c>
      <c r="AG1051">
        <v>1</v>
      </c>
      <c r="AH1051">
        <v>1</v>
      </c>
      <c r="AI1051">
        <v>11</v>
      </c>
      <c r="AJ1051">
        <v>3240</v>
      </c>
      <c r="AK1051" t="s">
        <v>48</v>
      </c>
      <c r="AL1051">
        <v>0</v>
      </c>
    </row>
    <row r="1052" spans="1:38" x14ac:dyDescent="0.25">
      <c r="A1052" t="s">
        <v>1944</v>
      </c>
      <c r="B1052">
        <v>2</v>
      </c>
      <c r="C1052">
        <v>2</v>
      </c>
      <c r="D1052">
        <v>7</v>
      </c>
      <c r="E1052" t="s">
        <v>59</v>
      </c>
      <c r="F1052" t="s">
        <v>40</v>
      </c>
      <c r="G1052">
        <v>1</v>
      </c>
      <c r="H1052">
        <v>7</v>
      </c>
      <c r="I1052">
        <v>3</v>
      </c>
      <c r="J1052">
        <v>1978</v>
      </c>
      <c r="L1052">
        <v>1984</v>
      </c>
      <c r="M1052">
        <v>2</v>
      </c>
      <c r="N1052" t="s">
        <v>1945</v>
      </c>
      <c r="O1052">
        <v>355000</v>
      </c>
      <c r="P1052">
        <v>1</v>
      </c>
      <c r="Q1052">
        <v>2840</v>
      </c>
      <c r="R1052">
        <v>1</v>
      </c>
      <c r="S1052">
        <v>4</v>
      </c>
      <c r="T1052" t="s">
        <v>69</v>
      </c>
      <c r="U1052">
        <v>7</v>
      </c>
      <c r="V1052" t="s">
        <v>43</v>
      </c>
      <c r="W1052">
        <v>6</v>
      </c>
      <c r="X1052" t="s">
        <v>44</v>
      </c>
      <c r="Y1052">
        <v>3</v>
      </c>
      <c r="Z1052" t="s">
        <v>52</v>
      </c>
      <c r="AA1052">
        <v>14</v>
      </c>
      <c r="AB1052" t="s">
        <v>45</v>
      </c>
      <c r="AC1052">
        <v>2</v>
      </c>
      <c r="AD1052" t="s">
        <v>46</v>
      </c>
      <c r="AE1052">
        <v>6</v>
      </c>
      <c r="AF1052" t="s">
        <v>47</v>
      </c>
      <c r="AG1052">
        <v>1</v>
      </c>
      <c r="AH1052">
        <v>1</v>
      </c>
      <c r="AI1052">
        <v>11</v>
      </c>
      <c r="AJ1052">
        <v>2080</v>
      </c>
      <c r="AK1052" t="s">
        <v>48</v>
      </c>
      <c r="AL1052">
        <v>1</v>
      </c>
    </row>
    <row r="1053" spans="1:38" x14ac:dyDescent="0.25">
      <c r="A1053" t="s">
        <v>1946</v>
      </c>
      <c r="B1053">
        <v>1</v>
      </c>
      <c r="C1053">
        <v>1</v>
      </c>
      <c r="D1053">
        <v>13</v>
      </c>
      <c r="E1053" t="s">
        <v>39</v>
      </c>
      <c r="F1053" t="s">
        <v>50</v>
      </c>
      <c r="G1053">
        <v>1</v>
      </c>
      <c r="H1053">
        <v>7</v>
      </c>
      <c r="I1053">
        <v>3</v>
      </c>
      <c r="J1053">
        <v>1924</v>
      </c>
      <c r="L1053">
        <v>1947</v>
      </c>
      <c r="M1053">
        <v>2</v>
      </c>
      <c r="N1053" t="s">
        <v>339</v>
      </c>
      <c r="O1053">
        <v>0</v>
      </c>
      <c r="P1053">
        <v>1</v>
      </c>
      <c r="Q1053">
        <v>1700</v>
      </c>
      <c r="R1053">
        <v>1</v>
      </c>
      <c r="S1053">
        <v>4</v>
      </c>
      <c r="T1053" t="s">
        <v>69</v>
      </c>
      <c r="U1053">
        <v>7</v>
      </c>
      <c r="V1053" t="s">
        <v>43</v>
      </c>
      <c r="W1053">
        <v>4</v>
      </c>
      <c r="X1053" t="s">
        <v>71</v>
      </c>
      <c r="Y1053">
        <v>3</v>
      </c>
      <c r="Z1053" t="s">
        <v>52</v>
      </c>
      <c r="AA1053">
        <v>14</v>
      </c>
      <c r="AB1053" t="s">
        <v>45</v>
      </c>
      <c r="AC1053">
        <v>2</v>
      </c>
      <c r="AD1053" t="s">
        <v>46</v>
      </c>
      <c r="AE1053">
        <v>6</v>
      </c>
      <c r="AF1053" t="s">
        <v>47</v>
      </c>
      <c r="AG1053">
        <v>1</v>
      </c>
      <c r="AH1053">
        <v>0</v>
      </c>
      <c r="AI1053">
        <v>11</v>
      </c>
      <c r="AJ1053">
        <v>2000</v>
      </c>
      <c r="AK1053" t="s">
        <v>48</v>
      </c>
      <c r="AL1053">
        <v>0</v>
      </c>
    </row>
    <row r="1054" spans="1:38" x14ac:dyDescent="0.25">
      <c r="A1054" t="s">
        <v>1947</v>
      </c>
      <c r="B1054">
        <v>3</v>
      </c>
      <c r="C1054">
        <v>2</v>
      </c>
      <c r="D1054">
        <v>7</v>
      </c>
      <c r="E1054" t="s">
        <v>59</v>
      </c>
      <c r="F1054" t="s">
        <v>40</v>
      </c>
      <c r="G1054">
        <v>1</v>
      </c>
      <c r="H1054">
        <v>12</v>
      </c>
      <c r="I1054">
        <v>4</v>
      </c>
      <c r="J1054">
        <v>1954</v>
      </c>
      <c r="K1054">
        <v>2004</v>
      </c>
      <c r="L1054">
        <v>1983</v>
      </c>
      <c r="M1054">
        <v>2</v>
      </c>
      <c r="N1054" t="s">
        <v>290</v>
      </c>
      <c r="O1054">
        <v>0</v>
      </c>
      <c r="P1054">
        <v>1</v>
      </c>
      <c r="Q1054">
        <v>3648</v>
      </c>
      <c r="R1054">
        <v>1</v>
      </c>
      <c r="S1054">
        <v>4</v>
      </c>
      <c r="T1054" t="s">
        <v>69</v>
      </c>
      <c r="U1054">
        <v>1</v>
      </c>
      <c r="V1054" t="s">
        <v>160</v>
      </c>
      <c r="W1054">
        <v>7</v>
      </c>
      <c r="X1054" t="s">
        <v>209</v>
      </c>
      <c r="Y1054">
        <v>4</v>
      </c>
      <c r="Z1054" t="s">
        <v>72</v>
      </c>
      <c r="AA1054">
        <v>14</v>
      </c>
      <c r="AB1054" t="s">
        <v>45</v>
      </c>
      <c r="AC1054">
        <v>1</v>
      </c>
      <c r="AD1054" t="s">
        <v>64</v>
      </c>
      <c r="AE1054">
        <v>6</v>
      </c>
      <c r="AF1054" t="s">
        <v>47</v>
      </c>
      <c r="AG1054">
        <v>1</v>
      </c>
      <c r="AH1054">
        <v>3</v>
      </c>
      <c r="AI1054">
        <v>12</v>
      </c>
      <c r="AJ1054">
        <v>10400</v>
      </c>
      <c r="AK1054" t="s">
        <v>48</v>
      </c>
      <c r="AL1054">
        <v>0</v>
      </c>
    </row>
    <row r="1055" spans="1:38" x14ac:dyDescent="0.25">
      <c r="A1055" t="s">
        <v>1948</v>
      </c>
      <c r="B1055">
        <v>1</v>
      </c>
      <c r="C1055">
        <v>2</v>
      </c>
      <c r="D1055">
        <v>13</v>
      </c>
      <c r="E1055" t="s">
        <v>39</v>
      </c>
      <c r="F1055" t="s">
        <v>40</v>
      </c>
      <c r="G1055">
        <v>1</v>
      </c>
      <c r="H1055">
        <v>6</v>
      </c>
      <c r="I1055">
        <v>3</v>
      </c>
      <c r="J1055">
        <v>1931</v>
      </c>
      <c r="L1055">
        <v>1963</v>
      </c>
      <c r="M1055">
        <v>2</v>
      </c>
      <c r="N1055" t="s">
        <v>1949</v>
      </c>
      <c r="O1055">
        <v>825000</v>
      </c>
      <c r="P1055">
        <v>1</v>
      </c>
      <c r="Q1055">
        <v>1888</v>
      </c>
      <c r="R1055">
        <v>1</v>
      </c>
      <c r="S1055">
        <v>4</v>
      </c>
      <c r="T1055" t="s">
        <v>69</v>
      </c>
      <c r="U1055">
        <v>1</v>
      </c>
      <c r="V1055" t="s">
        <v>160</v>
      </c>
      <c r="W1055">
        <v>6</v>
      </c>
      <c r="X1055" t="s">
        <v>44</v>
      </c>
      <c r="Y1055">
        <v>4</v>
      </c>
      <c r="Z1055" t="s">
        <v>72</v>
      </c>
      <c r="AA1055">
        <v>21</v>
      </c>
      <c r="AB1055" t="s">
        <v>184</v>
      </c>
      <c r="AC1055">
        <v>1</v>
      </c>
      <c r="AD1055" t="s">
        <v>64</v>
      </c>
      <c r="AE1055">
        <v>6</v>
      </c>
      <c r="AF1055" t="s">
        <v>47</v>
      </c>
      <c r="AG1055">
        <v>1</v>
      </c>
      <c r="AH1055">
        <v>1</v>
      </c>
      <c r="AI1055">
        <v>12</v>
      </c>
      <c r="AJ1055">
        <v>5084</v>
      </c>
      <c r="AK1055" t="s">
        <v>48</v>
      </c>
      <c r="AL1055">
        <v>1</v>
      </c>
    </row>
    <row r="1056" spans="1:38" x14ac:dyDescent="0.25">
      <c r="A1056" t="s">
        <v>1950</v>
      </c>
      <c r="B1056">
        <v>3</v>
      </c>
      <c r="C1056">
        <v>1</v>
      </c>
      <c r="D1056">
        <v>1</v>
      </c>
      <c r="E1056" t="s">
        <v>67</v>
      </c>
      <c r="F1056" t="s">
        <v>40</v>
      </c>
      <c r="G1056">
        <v>1</v>
      </c>
      <c r="H1056">
        <v>12</v>
      </c>
      <c r="I1056">
        <v>5</v>
      </c>
      <c r="J1056">
        <v>1940</v>
      </c>
      <c r="K1056">
        <v>2015</v>
      </c>
      <c r="L1056">
        <v>1978</v>
      </c>
      <c r="M1056">
        <v>2.5</v>
      </c>
      <c r="N1056" t="s">
        <v>392</v>
      </c>
      <c r="O1056">
        <v>1005000</v>
      </c>
      <c r="P1056">
        <v>2</v>
      </c>
      <c r="Q1056">
        <v>3032</v>
      </c>
      <c r="R1056">
        <v>1</v>
      </c>
      <c r="S1056">
        <v>6</v>
      </c>
      <c r="T1056" t="s">
        <v>331</v>
      </c>
      <c r="U1056">
        <v>1</v>
      </c>
      <c r="V1056" t="s">
        <v>160</v>
      </c>
      <c r="W1056">
        <v>7</v>
      </c>
      <c r="X1056" t="s">
        <v>209</v>
      </c>
      <c r="Y1056">
        <v>3</v>
      </c>
      <c r="Z1056" t="s">
        <v>52</v>
      </c>
      <c r="AA1056">
        <v>14</v>
      </c>
      <c r="AB1056" t="s">
        <v>45</v>
      </c>
      <c r="AC1056">
        <v>11</v>
      </c>
      <c r="AD1056" t="s">
        <v>976</v>
      </c>
      <c r="AE1056">
        <v>6</v>
      </c>
      <c r="AF1056" t="s">
        <v>47</v>
      </c>
      <c r="AG1056">
        <v>1</v>
      </c>
      <c r="AH1056">
        <v>3</v>
      </c>
      <c r="AI1056">
        <v>12</v>
      </c>
      <c r="AJ1056">
        <v>10309</v>
      </c>
      <c r="AK1056" t="s">
        <v>48</v>
      </c>
      <c r="AL1056">
        <v>0</v>
      </c>
    </row>
    <row r="1057" spans="1:38" x14ac:dyDescent="0.25">
      <c r="A1057" t="s">
        <v>1951</v>
      </c>
      <c r="B1057">
        <v>2</v>
      </c>
      <c r="C1057">
        <v>2</v>
      </c>
      <c r="D1057">
        <v>7</v>
      </c>
      <c r="E1057" t="s">
        <v>59</v>
      </c>
      <c r="F1057" t="s">
        <v>40</v>
      </c>
      <c r="G1057">
        <v>1</v>
      </c>
      <c r="H1057">
        <v>9</v>
      </c>
      <c r="I1057">
        <v>4</v>
      </c>
      <c r="J1057">
        <v>1964</v>
      </c>
      <c r="K1057">
        <v>1967</v>
      </c>
      <c r="L1057">
        <v>1969</v>
      </c>
      <c r="M1057">
        <v>2</v>
      </c>
      <c r="N1057" t="s">
        <v>1952</v>
      </c>
      <c r="O1057">
        <v>0</v>
      </c>
      <c r="P1057">
        <v>1</v>
      </c>
      <c r="Q1057">
        <v>1766</v>
      </c>
      <c r="R1057">
        <v>1</v>
      </c>
      <c r="S1057">
        <v>4</v>
      </c>
      <c r="T1057" t="s">
        <v>69</v>
      </c>
      <c r="U1057">
        <v>1</v>
      </c>
      <c r="V1057" t="s">
        <v>160</v>
      </c>
      <c r="W1057">
        <v>5</v>
      </c>
      <c r="X1057" t="s">
        <v>63</v>
      </c>
      <c r="Y1057">
        <v>3</v>
      </c>
      <c r="Z1057" t="s">
        <v>52</v>
      </c>
      <c r="AA1057">
        <v>14</v>
      </c>
      <c r="AB1057" t="s">
        <v>45</v>
      </c>
      <c r="AC1057">
        <v>4</v>
      </c>
      <c r="AD1057" t="s">
        <v>1139</v>
      </c>
      <c r="AE1057">
        <v>6</v>
      </c>
      <c r="AF1057" t="s">
        <v>47</v>
      </c>
      <c r="AG1057">
        <v>1</v>
      </c>
      <c r="AH1057">
        <v>1</v>
      </c>
      <c r="AI1057">
        <v>12</v>
      </c>
      <c r="AJ1057">
        <v>6111</v>
      </c>
      <c r="AK1057" t="s">
        <v>48</v>
      </c>
      <c r="AL1057">
        <v>0</v>
      </c>
    </row>
    <row r="1058" spans="1:38" x14ac:dyDescent="0.25">
      <c r="A1058" t="s">
        <v>1953</v>
      </c>
      <c r="B1058">
        <v>2</v>
      </c>
      <c r="C1058">
        <v>1</v>
      </c>
      <c r="D1058">
        <v>7</v>
      </c>
      <c r="E1058" t="s">
        <v>59</v>
      </c>
      <c r="F1058" t="s">
        <v>40</v>
      </c>
      <c r="G1058">
        <v>1</v>
      </c>
      <c r="H1058">
        <v>7</v>
      </c>
      <c r="I1058">
        <v>4</v>
      </c>
      <c r="J1058">
        <v>1951</v>
      </c>
      <c r="K1058">
        <v>2010</v>
      </c>
      <c r="L1058">
        <v>1966</v>
      </c>
      <c r="M1058">
        <v>1.5</v>
      </c>
      <c r="N1058" t="s">
        <v>110</v>
      </c>
      <c r="O1058">
        <v>809900</v>
      </c>
      <c r="P1058">
        <v>6</v>
      </c>
      <c r="Q1058">
        <v>1712</v>
      </c>
      <c r="R1058">
        <v>1</v>
      </c>
      <c r="S1058">
        <v>3</v>
      </c>
      <c r="T1058" t="s">
        <v>1279</v>
      </c>
      <c r="U1058">
        <v>1</v>
      </c>
      <c r="V1058" t="s">
        <v>160</v>
      </c>
      <c r="W1058">
        <v>5</v>
      </c>
      <c r="X1058" t="s">
        <v>63</v>
      </c>
      <c r="Y1058">
        <v>3</v>
      </c>
      <c r="Z1058" t="s">
        <v>52</v>
      </c>
      <c r="AA1058">
        <v>14</v>
      </c>
      <c r="AB1058" t="s">
        <v>45</v>
      </c>
      <c r="AC1058">
        <v>1</v>
      </c>
      <c r="AD1058" t="s">
        <v>64</v>
      </c>
      <c r="AE1058">
        <v>6</v>
      </c>
      <c r="AF1058" t="s">
        <v>47</v>
      </c>
      <c r="AG1058">
        <v>1</v>
      </c>
      <c r="AH1058">
        <v>1</v>
      </c>
      <c r="AI1058">
        <v>12</v>
      </c>
      <c r="AJ1058">
        <v>5755</v>
      </c>
      <c r="AK1058" t="s">
        <v>48</v>
      </c>
      <c r="AL1058">
        <v>1</v>
      </c>
    </row>
    <row r="1059" spans="1:38" x14ac:dyDescent="0.25">
      <c r="A1059" t="s">
        <v>1954</v>
      </c>
      <c r="B1059">
        <v>3</v>
      </c>
      <c r="C1059">
        <v>1</v>
      </c>
      <c r="D1059">
        <v>7</v>
      </c>
      <c r="E1059" t="s">
        <v>59</v>
      </c>
      <c r="F1059" t="s">
        <v>40</v>
      </c>
      <c r="G1059">
        <v>1</v>
      </c>
      <c r="H1059">
        <v>15</v>
      </c>
      <c r="I1059">
        <v>10</v>
      </c>
      <c r="J1059">
        <v>1912</v>
      </c>
      <c r="K1059">
        <v>2014</v>
      </c>
      <c r="L1059">
        <v>1967</v>
      </c>
      <c r="M1059">
        <v>2.5</v>
      </c>
      <c r="N1059" t="s">
        <v>1955</v>
      </c>
      <c r="O1059">
        <v>0</v>
      </c>
      <c r="P1059">
        <v>1</v>
      </c>
      <c r="Q1059">
        <v>5950</v>
      </c>
      <c r="R1059">
        <v>1</v>
      </c>
      <c r="S1059">
        <v>6</v>
      </c>
      <c r="T1059" t="s">
        <v>331</v>
      </c>
      <c r="U1059">
        <v>1</v>
      </c>
      <c r="V1059" t="s">
        <v>160</v>
      </c>
      <c r="W1059">
        <v>7</v>
      </c>
      <c r="X1059" t="s">
        <v>209</v>
      </c>
      <c r="Y1059">
        <v>4</v>
      </c>
      <c r="Z1059" t="s">
        <v>72</v>
      </c>
      <c r="AA1059">
        <v>21</v>
      </c>
      <c r="AB1059" t="s">
        <v>184</v>
      </c>
      <c r="AC1059">
        <v>1</v>
      </c>
      <c r="AD1059" t="s">
        <v>64</v>
      </c>
      <c r="AE1059">
        <v>6</v>
      </c>
      <c r="AF1059" t="s">
        <v>47</v>
      </c>
      <c r="AG1059">
        <v>1</v>
      </c>
      <c r="AH1059">
        <v>2</v>
      </c>
      <c r="AI1059">
        <v>12</v>
      </c>
      <c r="AJ1059">
        <v>15118</v>
      </c>
      <c r="AK1059" t="s">
        <v>48</v>
      </c>
      <c r="AL1059">
        <v>0</v>
      </c>
    </row>
    <row r="1060" spans="1:38" x14ac:dyDescent="0.25">
      <c r="A1060" t="s">
        <v>1956</v>
      </c>
      <c r="B1060">
        <v>3</v>
      </c>
      <c r="C1060">
        <v>0</v>
      </c>
      <c r="D1060">
        <v>7</v>
      </c>
      <c r="E1060" t="s">
        <v>59</v>
      </c>
      <c r="F1060" t="s">
        <v>40</v>
      </c>
      <c r="G1060">
        <v>1</v>
      </c>
      <c r="H1060">
        <v>9</v>
      </c>
      <c r="I1060">
        <v>4</v>
      </c>
      <c r="J1060">
        <v>1920</v>
      </c>
      <c r="L1060">
        <v>1963</v>
      </c>
      <c r="M1060">
        <v>2</v>
      </c>
      <c r="N1060" t="s">
        <v>1957</v>
      </c>
      <c r="O1060">
        <v>0</v>
      </c>
      <c r="P1060">
        <v>3</v>
      </c>
      <c r="Q1060">
        <v>3278</v>
      </c>
      <c r="R1060">
        <v>1</v>
      </c>
      <c r="S1060">
        <v>4</v>
      </c>
      <c r="T1060" t="s">
        <v>69</v>
      </c>
      <c r="U1060">
        <v>1</v>
      </c>
      <c r="V1060" t="s">
        <v>160</v>
      </c>
      <c r="W1060">
        <v>6</v>
      </c>
      <c r="X1060" t="s">
        <v>44</v>
      </c>
      <c r="Y1060">
        <v>4</v>
      </c>
      <c r="Z1060" t="s">
        <v>72</v>
      </c>
      <c r="AA1060">
        <v>14</v>
      </c>
      <c r="AB1060" t="s">
        <v>45</v>
      </c>
      <c r="AC1060">
        <v>11</v>
      </c>
      <c r="AD1060" t="s">
        <v>976</v>
      </c>
      <c r="AE1060">
        <v>6</v>
      </c>
      <c r="AF1060" t="s">
        <v>47</v>
      </c>
      <c r="AG1060">
        <v>1</v>
      </c>
      <c r="AH1060">
        <v>0</v>
      </c>
      <c r="AI1060">
        <v>12</v>
      </c>
      <c r="AJ1060">
        <v>14700</v>
      </c>
      <c r="AK1060" t="s">
        <v>48</v>
      </c>
      <c r="AL1060">
        <v>0</v>
      </c>
    </row>
    <row r="1061" spans="1:38" x14ac:dyDescent="0.25">
      <c r="A1061" t="s">
        <v>1958</v>
      </c>
      <c r="B1061">
        <v>3</v>
      </c>
      <c r="C1061">
        <v>1</v>
      </c>
      <c r="D1061">
        <v>1</v>
      </c>
      <c r="E1061" t="s">
        <v>67</v>
      </c>
      <c r="F1061" t="s">
        <v>40</v>
      </c>
      <c r="G1061">
        <v>1</v>
      </c>
      <c r="H1061">
        <v>9</v>
      </c>
      <c r="I1061">
        <v>3</v>
      </c>
      <c r="J1061">
        <v>1935</v>
      </c>
      <c r="K1061">
        <v>2016</v>
      </c>
      <c r="L1061">
        <v>1972</v>
      </c>
      <c r="M1061">
        <v>2</v>
      </c>
      <c r="N1061" t="s">
        <v>544</v>
      </c>
      <c r="O1061">
        <v>0</v>
      </c>
      <c r="P1061">
        <v>1</v>
      </c>
      <c r="Q1061">
        <v>1650</v>
      </c>
      <c r="R1061">
        <v>1</v>
      </c>
      <c r="S1061">
        <v>4</v>
      </c>
      <c r="T1061" t="s">
        <v>69</v>
      </c>
      <c r="U1061">
        <v>1</v>
      </c>
      <c r="V1061" t="s">
        <v>160</v>
      </c>
      <c r="W1061">
        <v>6</v>
      </c>
      <c r="X1061" t="s">
        <v>44</v>
      </c>
      <c r="Y1061">
        <v>4</v>
      </c>
      <c r="Z1061" t="s">
        <v>72</v>
      </c>
      <c r="AA1061">
        <v>14</v>
      </c>
      <c r="AB1061" t="s">
        <v>45</v>
      </c>
      <c r="AC1061">
        <v>11</v>
      </c>
      <c r="AD1061" t="s">
        <v>976</v>
      </c>
      <c r="AE1061">
        <v>11</v>
      </c>
      <c r="AF1061" t="s">
        <v>98</v>
      </c>
      <c r="AG1061">
        <v>1</v>
      </c>
      <c r="AH1061">
        <v>1</v>
      </c>
      <c r="AI1061">
        <v>12</v>
      </c>
      <c r="AJ1061">
        <v>5000</v>
      </c>
      <c r="AK1061" t="s">
        <v>48</v>
      </c>
      <c r="AL1061">
        <v>0</v>
      </c>
    </row>
    <row r="1062" spans="1:38" x14ac:dyDescent="0.25">
      <c r="A1062" t="s">
        <v>1959</v>
      </c>
      <c r="B1062">
        <v>6</v>
      </c>
      <c r="C1062">
        <v>2</v>
      </c>
      <c r="D1062">
        <v>1</v>
      </c>
      <c r="E1062" t="s">
        <v>67</v>
      </c>
      <c r="F1062" t="s">
        <v>40</v>
      </c>
      <c r="G1062">
        <v>1</v>
      </c>
      <c r="H1062">
        <v>13</v>
      </c>
      <c r="I1062">
        <v>7</v>
      </c>
      <c r="J1062">
        <v>1923</v>
      </c>
      <c r="K1062">
        <v>2008</v>
      </c>
      <c r="L1062">
        <v>1987</v>
      </c>
      <c r="M1062">
        <v>3</v>
      </c>
      <c r="N1062" t="s">
        <v>473</v>
      </c>
      <c r="O1062">
        <v>0</v>
      </c>
      <c r="P1062">
        <v>1</v>
      </c>
      <c r="Q1062">
        <v>8490</v>
      </c>
      <c r="R1062">
        <v>1</v>
      </c>
      <c r="S1062">
        <v>7</v>
      </c>
      <c r="T1062" t="s">
        <v>42</v>
      </c>
      <c r="U1062">
        <v>1</v>
      </c>
      <c r="V1062" t="s">
        <v>160</v>
      </c>
      <c r="W1062">
        <v>6</v>
      </c>
      <c r="X1062" t="s">
        <v>44</v>
      </c>
      <c r="Y1062">
        <v>5</v>
      </c>
      <c r="Z1062" t="s">
        <v>44</v>
      </c>
      <c r="AA1062">
        <v>14</v>
      </c>
      <c r="AB1062" t="s">
        <v>45</v>
      </c>
      <c r="AC1062">
        <v>1</v>
      </c>
      <c r="AD1062" t="s">
        <v>64</v>
      </c>
      <c r="AE1062">
        <v>6</v>
      </c>
      <c r="AF1062" t="s">
        <v>47</v>
      </c>
      <c r="AG1062">
        <v>1</v>
      </c>
      <c r="AH1062">
        <v>5</v>
      </c>
      <c r="AI1062">
        <v>12</v>
      </c>
      <c r="AJ1062">
        <v>10925</v>
      </c>
      <c r="AK1062" t="s">
        <v>48</v>
      </c>
      <c r="AL1062">
        <v>0</v>
      </c>
    </row>
    <row r="1063" spans="1:38" x14ac:dyDescent="0.25">
      <c r="A1063" t="s">
        <v>1960</v>
      </c>
      <c r="B1063">
        <v>1</v>
      </c>
      <c r="C1063">
        <v>1</v>
      </c>
      <c r="D1063">
        <v>13</v>
      </c>
      <c r="E1063" t="s">
        <v>39</v>
      </c>
      <c r="F1063" t="s">
        <v>50</v>
      </c>
      <c r="G1063">
        <v>1</v>
      </c>
      <c r="H1063">
        <v>5</v>
      </c>
      <c r="I1063">
        <v>3</v>
      </c>
      <c r="J1063">
        <v>1928</v>
      </c>
      <c r="L1063">
        <v>1950</v>
      </c>
      <c r="M1063">
        <v>1.75</v>
      </c>
      <c r="N1063" t="s">
        <v>1961</v>
      </c>
      <c r="O1063">
        <v>715000</v>
      </c>
      <c r="P1063">
        <v>2</v>
      </c>
      <c r="Q1063">
        <v>1512</v>
      </c>
      <c r="R1063">
        <v>1</v>
      </c>
      <c r="S1063">
        <v>4</v>
      </c>
      <c r="T1063" t="s">
        <v>69</v>
      </c>
      <c r="U1063">
        <v>1</v>
      </c>
      <c r="V1063" t="s">
        <v>160</v>
      </c>
      <c r="W1063">
        <v>5</v>
      </c>
      <c r="X1063" t="s">
        <v>63</v>
      </c>
      <c r="Y1063">
        <v>3</v>
      </c>
      <c r="Z1063" t="s">
        <v>52</v>
      </c>
      <c r="AA1063">
        <v>14</v>
      </c>
      <c r="AB1063" t="s">
        <v>45</v>
      </c>
      <c r="AC1063">
        <v>1</v>
      </c>
      <c r="AD1063" t="s">
        <v>64</v>
      </c>
      <c r="AE1063">
        <v>6</v>
      </c>
      <c r="AF1063" t="s">
        <v>47</v>
      </c>
      <c r="AG1063">
        <v>1</v>
      </c>
      <c r="AH1063">
        <v>1</v>
      </c>
      <c r="AI1063">
        <v>12</v>
      </c>
      <c r="AJ1063">
        <v>5000</v>
      </c>
      <c r="AK1063" t="s">
        <v>48</v>
      </c>
      <c r="AL1063">
        <v>1</v>
      </c>
    </row>
    <row r="1064" spans="1:38" x14ac:dyDescent="0.25">
      <c r="A1064" t="s">
        <v>1962</v>
      </c>
      <c r="B1064">
        <v>4</v>
      </c>
      <c r="C1064">
        <v>0</v>
      </c>
      <c r="D1064">
        <v>13</v>
      </c>
      <c r="E1064" t="s">
        <v>39</v>
      </c>
      <c r="F1064" t="s">
        <v>40</v>
      </c>
      <c r="G1064">
        <v>1</v>
      </c>
      <c r="H1064">
        <v>10</v>
      </c>
      <c r="I1064">
        <v>4</v>
      </c>
      <c r="J1064">
        <v>1927</v>
      </c>
      <c r="K1064">
        <v>2004</v>
      </c>
      <c r="L1064">
        <v>1983</v>
      </c>
      <c r="M1064">
        <v>2.75</v>
      </c>
      <c r="N1064" t="s">
        <v>1963</v>
      </c>
      <c r="O1064">
        <v>666500</v>
      </c>
      <c r="P1064">
        <v>1</v>
      </c>
      <c r="Q1064">
        <v>2960</v>
      </c>
      <c r="R1064">
        <v>1</v>
      </c>
      <c r="S1064">
        <v>7</v>
      </c>
      <c r="T1064" t="s">
        <v>42</v>
      </c>
      <c r="U1064">
        <v>1</v>
      </c>
      <c r="V1064" t="s">
        <v>160</v>
      </c>
      <c r="W1064">
        <v>8</v>
      </c>
      <c r="X1064" t="s">
        <v>359</v>
      </c>
      <c r="Y1064">
        <v>4</v>
      </c>
      <c r="Z1064" t="s">
        <v>72</v>
      </c>
      <c r="AA1064">
        <v>14</v>
      </c>
      <c r="AB1064" t="s">
        <v>45</v>
      </c>
      <c r="AC1064">
        <v>11</v>
      </c>
      <c r="AD1064" t="s">
        <v>976</v>
      </c>
      <c r="AE1064">
        <v>6</v>
      </c>
      <c r="AF1064" t="s">
        <v>47</v>
      </c>
      <c r="AG1064">
        <v>1</v>
      </c>
      <c r="AH1064">
        <v>2</v>
      </c>
      <c r="AI1064">
        <v>12</v>
      </c>
      <c r="AJ1064">
        <v>4275</v>
      </c>
      <c r="AK1064" t="s">
        <v>48</v>
      </c>
      <c r="AL1064">
        <v>0</v>
      </c>
    </row>
    <row r="1065" spans="1:38" x14ac:dyDescent="0.25">
      <c r="A1065" t="s">
        <v>1964</v>
      </c>
      <c r="B1065">
        <v>3</v>
      </c>
      <c r="C1065">
        <v>1</v>
      </c>
      <c r="D1065">
        <v>1</v>
      </c>
      <c r="E1065" t="s">
        <v>67</v>
      </c>
      <c r="F1065" t="s">
        <v>40</v>
      </c>
      <c r="G1065">
        <v>1</v>
      </c>
      <c r="H1065">
        <v>9</v>
      </c>
      <c r="I1065">
        <v>3</v>
      </c>
      <c r="J1065">
        <v>1941</v>
      </c>
      <c r="L1065">
        <v>1972</v>
      </c>
      <c r="M1065">
        <v>2</v>
      </c>
      <c r="N1065" t="s">
        <v>1585</v>
      </c>
      <c r="O1065">
        <v>350000</v>
      </c>
      <c r="P1065">
        <v>1</v>
      </c>
      <c r="Q1065">
        <v>2156</v>
      </c>
      <c r="R1065">
        <v>1</v>
      </c>
      <c r="S1065">
        <v>4</v>
      </c>
      <c r="T1065" t="s">
        <v>69</v>
      </c>
      <c r="U1065">
        <v>1</v>
      </c>
      <c r="V1065" t="s">
        <v>160</v>
      </c>
      <c r="W1065">
        <v>6</v>
      </c>
      <c r="X1065" t="s">
        <v>44</v>
      </c>
      <c r="Y1065">
        <v>3</v>
      </c>
      <c r="Z1065" t="s">
        <v>52</v>
      </c>
      <c r="AA1065">
        <v>14</v>
      </c>
      <c r="AB1065" t="s">
        <v>45</v>
      </c>
      <c r="AC1065">
        <v>11</v>
      </c>
      <c r="AD1065" t="s">
        <v>976</v>
      </c>
      <c r="AE1065">
        <v>6</v>
      </c>
      <c r="AF1065" t="s">
        <v>47</v>
      </c>
      <c r="AG1065">
        <v>1</v>
      </c>
      <c r="AH1065">
        <v>2</v>
      </c>
      <c r="AI1065">
        <v>12</v>
      </c>
      <c r="AJ1065">
        <v>8109</v>
      </c>
      <c r="AK1065" t="s">
        <v>48</v>
      </c>
      <c r="AL1065">
        <v>0</v>
      </c>
    </row>
    <row r="1066" spans="1:38" x14ac:dyDescent="0.25">
      <c r="A1066" t="s">
        <v>1965</v>
      </c>
      <c r="B1066">
        <v>2</v>
      </c>
      <c r="C1066">
        <v>0</v>
      </c>
      <c r="D1066">
        <v>13</v>
      </c>
      <c r="E1066" t="s">
        <v>39</v>
      </c>
      <c r="F1066" t="s">
        <v>40</v>
      </c>
      <c r="G1066">
        <v>1</v>
      </c>
      <c r="H1066">
        <v>6</v>
      </c>
      <c r="I1066">
        <v>3</v>
      </c>
      <c r="J1066">
        <v>1930</v>
      </c>
      <c r="L1066">
        <v>1960</v>
      </c>
      <c r="M1066">
        <v>2</v>
      </c>
      <c r="N1066" t="s">
        <v>62</v>
      </c>
      <c r="P1066">
        <v>1</v>
      </c>
      <c r="Q1066">
        <v>1400</v>
      </c>
      <c r="R1066">
        <v>1</v>
      </c>
      <c r="S1066">
        <v>4</v>
      </c>
      <c r="T1066" t="s">
        <v>69</v>
      </c>
      <c r="U1066">
        <v>7</v>
      </c>
      <c r="V1066" t="s">
        <v>43</v>
      </c>
      <c r="W1066">
        <v>5</v>
      </c>
      <c r="X1066" t="s">
        <v>63</v>
      </c>
      <c r="Y1066">
        <v>3</v>
      </c>
      <c r="Z1066" t="s">
        <v>52</v>
      </c>
      <c r="AA1066">
        <v>14</v>
      </c>
      <c r="AB1066" t="s">
        <v>45</v>
      </c>
      <c r="AC1066">
        <v>2</v>
      </c>
      <c r="AD1066" t="s">
        <v>46</v>
      </c>
      <c r="AE1066">
        <v>6</v>
      </c>
      <c r="AF1066" t="s">
        <v>47</v>
      </c>
      <c r="AG1066">
        <v>1</v>
      </c>
      <c r="AH1066">
        <v>1</v>
      </c>
      <c r="AI1066">
        <v>11</v>
      </c>
      <c r="AJ1066">
        <v>2140</v>
      </c>
      <c r="AK1066" t="s">
        <v>48</v>
      </c>
      <c r="AL1066">
        <v>0</v>
      </c>
    </row>
    <row r="1067" spans="1:38" x14ac:dyDescent="0.25">
      <c r="A1067" t="s">
        <v>1966</v>
      </c>
      <c r="B1067">
        <v>3</v>
      </c>
      <c r="C1067">
        <v>2</v>
      </c>
      <c r="D1067">
        <v>1</v>
      </c>
      <c r="E1067" t="s">
        <v>67</v>
      </c>
      <c r="F1067" t="s">
        <v>40</v>
      </c>
      <c r="G1067">
        <v>1</v>
      </c>
      <c r="H1067">
        <v>8</v>
      </c>
      <c r="I1067">
        <v>4</v>
      </c>
      <c r="J1067">
        <v>1965</v>
      </c>
      <c r="L1067">
        <v>1979</v>
      </c>
      <c r="M1067">
        <v>4</v>
      </c>
      <c r="N1067" t="s">
        <v>1967</v>
      </c>
      <c r="O1067">
        <v>0</v>
      </c>
      <c r="P1067">
        <v>1</v>
      </c>
      <c r="Q1067">
        <v>4000</v>
      </c>
      <c r="R1067">
        <v>1</v>
      </c>
      <c r="S1067">
        <v>10</v>
      </c>
      <c r="T1067" t="s">
        <v>200</v>
      </c>
      <c r="U1067">
        <v>7</v>
      </c>
      <c r="V1067" t="s">
        <v>43</v>
      </c>
      <c r="W1067">
        <v>6</v>
      </c>
      <c r="X1067" t="s">
        <v>44</v>
      </c>
      <c r="Y1067">
        <v>4</v>
      </c>
      <c r="Z1067" t="s">
        <v>72</v>
      </c>
      <c r="AA1067">
        <v>14</v>
      </c>
      <c r="AB1067" t="s">
        <v>45</v>
      </c>
      <c r="AC1067">
        <v>2</v>
      </c>
      <c r="AD1067" t="s">
        <v>46</v>
      </c>
      <c r="AE1067">
        <v>6</v>
      </c>
      <c r="AF1067" t="s">
        <v>47</v>
      </c>
      <c r="AG1067">
        <v>1</v>
      </c>
      <c r="AH1067">
        <v>2</v>
      </c>
      <c r="AI1067">
        <v>11</v>
      </c>
      <c r="AJ1067">
        <v>2179</v>
      </c>
      <c r="AK1067" t="s">
        <v>48</v>
      </c>
      <c r="AL1067">
        <v>0</v>
      </c>
    </row>
    <row r="1068" spans="1:38" x14ac:dyDescent="0.25">
      <c r="A1068" t="s">
        <v>1968</v>
      </c>
      <c r="B1068">
        <v>2</v>
      </c>
      <c r="C1068">
        <v>2</v>
      </c>
      <c r="D1068">
        <v>7</v>
      </c>
      <c r="E1068" t="s">
        <v>59</v>
      </c>
      <c r="F1068" t="s">
        <v>40</v>
      </c>
      <c r="G1068">
        <v>1</v>
      </c>
      <c r="H1068">
        <v>8</v>
      </c>
      <c r="I1068">
        <v>4</v>
      </c>
      <c r="J1068">
        <v>1915</v>
      </c>
      <c r="L1068">
        <v>1967</v>
      </c>
      <c r="M1068">
        <v>2.25</v>
      </c>
      <c r="N1068" t="s">
        <v>1969</v>
      </c>
      <c r="O1068">
        <v>0</v>
      </c>
      <c r="P1068">
        <v>2</v>
      </c>
      <c r="Q1068">
        <v>2202</v>
      </c>
      <c r="R1068">
        <v>1</v>
      </c>
      <c r="S1068">
        <v>6</v>
      </c>
      <c r="T1068" t="s">
        <v>331</v>
      </c>
      <c r="U1068">
        <v>7</v>
      </c>
      <c r="V1068" t="s">
        <v>43</v>
      </c>
      <c r="W1068">
        <v>7</v>
      </c>
      <c r="X1068" t="s">
        <v>209</v>
      </c>
      <c r="Y1068">
        <v>4</v>
      </c>
      <c r="Z1068" t="s">
        <v>72</v>
      </c>
      <c r="AA1068">
        <v>14</v>
      </c>
      <c r="AB1068" t="s">
        <v>45</v>
      </c>
      <c r="AC1068">
        <v>6</v>
      </c>
      <c r="AD1068" t="s">
        <v>53</v>
      </c>
      <c r="AE1068">
        <v>6</v>
      </c>
      <c r="AF1068" t="s">
        <v>47</v>
      </c>
      <c r="AG1068">
        <v>1</v>
      </c>
      <c r="AH1068">
        <v>2</v>
      </c>
      <c r="AI1068">
        <v>11</v>
      </c>
      <c r="AJ1068">
        <v>2126</v>
      </c>
      <c r="AK1068" t="s">
        <v>48</v>
      </c>
      <c r="AL1068">
        <v>0</v>
      </c>
    </row>
    <row r="1069" spans="1:38" x14ac:dyDescent="0.25">
      <c r="A1069" t="s">
        <v>1970</v>
      </c>
      <c r="B1069">
        <v>4</v>
      </c>
      <c r="C1069">
        <v>1</v>
      </c>
      <c r="D1069">
        <v>7</v>
      </c>
      <c r="E1069" t="s">
        <v>59</v>
      </c>
      <c r="F1069" t="s">
        <v>40</v>
      </c>
      <c r="G1069">
        <v>2</v>
      </c>
      <c r="H1069">
        <v>12</v>
      </c>
      <c r="I1069">
        <v>6</v>
      </c>
      <c r="J1069">
        <v>1900</v>
      </c>
      <c r="K1069">
        <v>2009</v>
      </c>
      <c r="L1069">
        <v>1970</v>
      </c>
      <c r="M1069">
        <v>3</v>
      </c>
      <c r="N1069" t="s">
        <v>1971</v>
      </c>
      <c r="O1069">
        <v>765000</v>
      </c>
      <c r="P1069">
        <v>1</v>
      </c>
      <c r="Q1069">
        <v>3777</v>
      </c>
      <c r="R1069">
        <v>1</v>
      </c>
      <c r="S1069">
        <v>7</v>
      </c>
      <c r="T1069" t="s">
        <v>42</v>
      </c>
      <c r="U1069">
        <v>8</v>
      </c>
      <c r="V1069" t="s">
        <v>126</v>
      </c>
      <c r="W1069">
        <v>7</v>
      </c>
      <c r="X1069" t="s">
        <v>209</v>
      </c>
      <c r="Y1069">
        <v>3</v>
      </c>
      <c r="Z1069" t="s">
        <v>52</v>
      </c>
      <c r="AA1069">
        <v>14</v>
      </c>
      <c r="AB1069" t="s">
        <v>45</v>
      </c>
      <c r="AC1069">
        <v>2</v>
      </c>
      <c r="AD1069" t="s">
        <v>46</v>
      </c>
      <c r="AE1069">
        <v>6</v>
      </c>
      <c r="AF1069" t="s">
        <v>47</v>
      </c>
      <c r="AG1069">
        <v>2</v>
      </c>
      <c r="AH1069">
        <v>3</v>
      </c>
      <c r="AI1069">
        <v>24</v>
      </c>
      <c r="AJ1069">
        <v>2969</v>
      </c>
      <c r="AK1069" t="s">
        <v>48</v>
      </c>
      <c r="AL1069">
        <v>1</v>
      </c>
    </row>
    <row r="1070" spans="1:38" x14ac:dyDescent="0.25">
      <c r="A1070" t="s">
        <v>1972</v>
      </c>
      <c r="B1070">
        <v>2</v>
      </c>
      <c r="C1070">
        <v>1</v>
      </c>
      <c r="D1070">
        <v>1</v>
      </c>
      <c r="E1070" t="s">
        <v>67</v>
      </c>
      <c r="F1070" t="s">
        <v>40</v>
      </c>
      <c r="G1070">
        <v>1</v>
      </c>
      <c r="H1070">
        <v>9</v>
      </c>
      <c r="I1070">
        <v>5</v>
      </c>
      <c r="J1070">
        <v>1977</v>
      </c>
      <c r="L1070">
        <v>1993</v>
      </c>
      <c r="M1070">
        <v>2</v>
      </c>
      <c r="N1070" t="s">
        <v>62</v>
      </c>
      <c r="P1070">
        <v>1</v>
      </c>
      <c r="Q1070">
        <v>2522</v>
      </c>
      <c r="R1070">
        <v>1</v>
      </c>
      <c r="S1070">
        <v>4</v>
      </c>
      <c r="T1070" t="s">
        <v>69</v>
      </c>
      <c r="U1070">
        <v>1</v>
      </c>
      <c r="V1070" t="s">
        <v>160</v>
      </c>
      <c r="W1070">
        <v>6</v>
      </c>
      <c r="X1070" t="s">
        <v>44</v>
      </c>
      <c r="Y1070">
        <v>3</v>
      </c>
      <c r="Z1070" t="s">
        <v>52</v>
      </c>
      <c r="AA1070">
        <v>6</v>
      </c>
      <c r="AB1070" t="s">
        <v>322</v>
      </c>
      <c r="AC1070">
        <v>4</v>
      </c>
      <c r="AD1070" t="s">
        <v>1139</v>
      </c>
      <c r="AE1070">
        <v>6</v>
      </c>
      <c r="AF1070" t="s">
        <v>47</v>
      </c>
      <c r="AG1070">
        <v>1</v>
      </c>
      <c r="AH1070">
        <v>1</v>
      </c>
      <c r="AI1070">
        <v>12</v>
      </c>
      <c r="AJ1070">
        <v>8386</v>
      </c>
      <c r="AK1070" t="s">
        <v>48</v>
      </c>
      <c r="AL1070">
        <v>0</v>
      </c>
    </row>
    <row r="1071" spans="1:38" x14ac:dyDescent="0.25">
      <c r="A1071" t="s">
        <v>1973</v>
      </c>
      <c r="B1071">
        <v>3</v>
      </c>
      <c r="C1071">
        <v>1</v>
      </c>
      <c r="D1071">
        <v>13</v>
      </c>
      <c r="E1071" t="s">
        <v>39</v>
      </c>
      <c r="F1071" t="s">
        <v>40</v>
      </c>
      <c r="G1071">
        <v>3</v>
      </c>
      <c r="H1071">
        <v>11</v>
      </c>
      <c r="I1071">
        <v>3</v>
      </c>
      <c r="J1071">
        <v>1906</v>
      </c>
      <c r="K1071">
        <v>2012</v>
      </c>
      <c r="L1071">
        <v>1972</v>
      </c>
      <c r="M1071">
        <v>2.75</v>
      </c>
      <c r="N1071" t="s">
        <v>1974</v>
      </c>
      <c r="O1071">
        <v>900000</v>
      </c>
      <c r="P1071">
        <v>1</v>
      </c>
      <c r="Q1071">
        <v>2339</v>
      </c>
      <c r="R1071">
        <v>1</v>
      </c>
      <c r="S1071">
        <v>7</v>
      </c>
      <c r="T1071" t="s">
        <v>42</v>
      </c>
      <c r="U1071">
        <v>8</v>
      </c>
      <c r="V1071" t="s">
        <v>126</v>
      </c>
      <c r="W1071">
        <v>6</v>
      </c>
      <c r="X1071" t="s">
        <v>44</v>
      </c>
      <c r="Y1071">
        <v>4</v>
      </c>
      <c r="Z1071" t="s">
        <v>72</v>
      </c>
      <c r="AA1071">
        <v>14</v>
      </c>
      <c r="AB1071" t="s">
        <v>45</v>
      </c>
      <c r="AC1071">
        <v>11</v>
      </c>
      <c r="AD1071" t="s">
        <v>976</v>
      </c>
      <c r="AE1071">
        <v>6</v>
      </c>
      <c r="AF1071" t="s">
        <v>47</v>
      </c>
      <c r="AG1071">
        <v>3</v>
      </c>
      <c r="AH1071">
        <v>1</v>
      </c>
      <c r="AI1071">
        <v>24</v>
      </c>
      <c r="AJ1071">
        <v>2852</v>
      </c>
      <c r="AK1071" t="s">
        <v>48</v>
      </c>
      <c r="AL1071">
        <v>1</v>
      </c>
    </row>
    <row r="1072" spans="1:38" x14ac:dyDescent="0.25">
      <c r="A1072" t="s">
        <v>1975</v>
      </c>
      <c r="B1072">
        <v>4</v>
      </c>
      <c r="C1072">
        <v>1</v>
      </c>
      <c r="D1072">
        <v>1</v>
      </c>
      <c r="E1072" t="s">
        <v>67</v>
      </c>
      <c r="F1072" t="s">
        <v>40</v>
      </c>
      <c r="G1072">
        <v>1</v>
      </c>
      <c r="H1072">
        <v>14</v>
      </c>
      <c r="I1072">
        <v>5</v>
      </c>
      <c r="J1072">
        <v>1959</v>
      </c>
      <c r="L1072">
        <v>1975</v>
      </c>
      <c r="M1072">
        <v>2</v>
      </c>
      <c r="N1072" t="s">
        <v>1976</v>
      </c>
      <c r="O1072">
        <v>1350000</v>
      </c>
      <c r="P1072">
        <v>1</v>
      </c>
      <c r="Q1072">
        <v>5240</v>
      </c>
      <c r="R1072">
        <v>1</v>
      </c>
      <c r="S1072">
        <v>4</v>
      </c>
      <c r="T1072" t="s">
        <v>69</v>
      </c>
      <c r="U1072">
        <v>1</v>
      </c>
      <c r="V1072" t="s">
        <v>160</v>
      </c>
      <c r="W1072">
        <v>6</v>
      </c>
      <c r="X1072" t="s">
        <v>44</v>
      </c>
      <c r="Y1072">
        <v>4</v>
      </c>
      <c r="Z1072" t="s">
        <v>72</v>
      </c>
      <c r="AA1072">
        <v>14</v>
      </c>
      <c r="AB1072" t="s">
        <v>45</v>
      </c>
      <c r="AC1072">
        <v>1</v>
      </c>
      <c r="AD1072" t="s">
        <v>64</v>
      </c>
      <c r="AE1072">
        <v>6</v>
      </c>
      <c r="AF1072" t="s">
        <v>47</v>
      </c>
      <c r="AG1072">
        <v>1</v>
      </c>
      <c r="AH1072">
        <v>1</v>
      </c>
      <c r="AI1072">
        <v>12</v>
      </c>
      <c r="AJ1072">
        <v>7542</v>
      </c>
      <c r="AK1072" t="s">
        <v>48</v>
      </c>
      <c r="AL1072">
        <v>0</v>
      </c>
    </row>
    <row r="1073" spans="1:38" x14ac:dyDescent="0.25">
      <c r="A1073" t="s">
        <v>1977</v>
      </c>
      <c r="B1073">
        <v>3</v>
      </c>
      <c r="C1073">
        <v>1</v>
      </c>
      <c r="D1073">
        <v>1</v>
      </c>
      <c r="E1073" t="s">
        <v>67</v>
      </c>
      <c r="F1073" t="s">
        <v>40</v>
      </c>
      <c r="G1073">
        <v>1</v>
      </c>
      <c r="H1073">
        <v>9</v>
      </c>
      <c r="I1073">
        <v>4</v>
      </c>
      <c r="J1073">
        <v>1985</v>
      </c>
      <c r="L1073">
        <v>2003</v>
      </c>
      <c r="M1073">
        <v>3</v>
      </c>
      <c r="N1073" t="s">
        <v>1978</v>
      </c>
      <c r="O1073">
        <v>0</v>
      </c>
      <c r="P1073">
        <v>1</v>
      </c>
      <c r="Q1073">
        <v>4220</v>
      </c>
      <c r="R1073">
        <v>1</v>
      </c>
      <c r="S1073">
        <v>7</v>
      </c>
      <c r="T1073" t="s">
        <v>42</v>
      </c>
      <c r="U1073">
        <v>1</v>
      </c>
      <c r="V1073" t="s">
        <v>160</v>
      </c>
      <c r="W1073">
        <v>6</v>
      </c>
      <c r="X1073" t="s">
        <v>44</v>
      </c>
      <c r="Y1073">
        <v>4</v>
      </c>
      <c r="Z1073" t="s">
        <v>72</v>
      </c>
      <c r="AA1073">
        <v>4</v>
      </c>
      <c r="AB1073" t="s">
        <v>112</v>
      </c>
      <c r="AC1073">
        <v>10</v>
      </c>
      <c r="AD1073" t="s">
        <v>491</v>
      </c>
      <c r="AE1073">
        <v>3</v>
      </c>
      <c r="AF1073" t="s">
        <v>65</v>
      </c>
      <c r="AG1073">
        <v>1</v>
      </c>
      <c r="AH1073">
        <v>1</v>
      </c>
      <c r="AI1073">
        <v>12</v>
      </c>
      <c r="AJ1073">
        <v>10616</v>
      </c>
      <c r="AK1073" t="s">
        <v>48</v>
      </c>
      <c r="AL1073">
        <v>0</v>
      </c>
    </row>
    <row r="1074" spans="1:38" x14ac:dyDescent="0.25">
      <c r="A1074" t="s">
        <v>1979</v>
      </c>
      <c r="B1074">
        <v>2</v>
      </c>
      <c r="C1074">
        <v>1</v>
      </c>
      <c r="D1074">
        <v>13</v>
      </c>
      <c r="E1074" t="s">
        <v>39</v>
      </c>
      <c r="F1074" t="s">
        <v>40</v>
      </c>
      <c r="G1074">
        <v>1</v>
      </c>
      <c r="H1074">
        <v>10</v>
      </c>
      <c r="I1074">
        <v>4</v>
      </c>
      <c r="J1074">
        <v>1933</v>
      </c>
      <c r="K1074">
        <v>1999</v>
      </c>
      <c r="L1074">
        <v>1960</v>
      </c>
      <c r="M1074">
        <v>2.5</v>
      </c>
      <c r="N1074" t="s">
        <v>1790</v>
      </c>
      <c r="O1074">
        <v>285000</v>
      </c>
      <c r="P1074">
        <v>1</v>
      </c>
      <c r="Q1074">
        <v>2646</v>
      </c>
      <c r="R1074">
        <v>1</v>
      </c>
      <c r="S1074">
        <v>6</v>
      </c>
      <c r="T1074" t="s">
        <v>331</v>
      </c>
      <c r="U1074">
        <v>1</v>
      </c>
      <c r="V1074" t="s">
        <v>160</v>
      </c>
      <c r="W1074">
        <v>5</v>
      </c>
      <c r="X1074" t="s">
        <v>63</v>
      </c>
      <c r="Y1074">
        <v>4</v>
      </c>
      <c r="Z1074" t="s">
        <v>72</v>
      </c>
      <c r="AA1074">
        <v>22</v>
      </c>
      <c r="AB1074" t="s">
        <v>117</v>
      </c>
      <c r="AC1074">
        <v>11</v>
      </c>
      <c r="AD1074" t="s">
        <v>976</v>
      </c>
      <c r="AE1074">
        <v>6</v>
      </c>
      <c r="AF1074" t="s">
        <v>47</v>
      </c>
      <c r="AG1074">
        <v>1</v>
      </c>
      <c r="AH1074">
        <v>1</v>
      </c>
      <c r="AI1074">
        <v>12</v>
      </c>
      <c r="AJ1074">
        <v>7250</v>
      </c>
      <c r="AK1074" t="s">
        <v>48</v>
      </c>
      <c r="AL1074">
        <v>0</v>
      </c>
    </row>
    <row r="1075" spans="1:38" x14ac:dyDescent="0.25">
      <c r="A1075" t="s">
        <v>1980</v>
      </c>
      <c r="B1075">
        <v>3</v>
      </c>
      <c r="C1075">
        <v>1</v>
      </c>
      <c r="D1075">
        <v>1</v>
      </c>
      <c r="E1075" t="s">
        <v>67</v>
      </c>
      <c r="F1075" t="s">
        <v>40</v>
      </c>
      <c r="G1075">
        <v>1</v>
      </c>
      <c r="H1075">
        <v>8</v>
      </c>
      <c r="I1075">
        <v>4</v>
      </c>
      <c r="J1075">
        <v>1936</v>
      </c>
      <c r="L1075">
        <v>1970</v>
      </c>
      <c r="M1075">
        <v>2</v>
      </c>
      <c r="N1075" t="s">
        <v>1981</v>
      </c>
      <c r="O1075">
        <v>745000</v>
      </c>
      <c r="P1075">
        <v>1</v>
      </c>
      <c r="Q1075">
        <v>2646</v>
      </c>
      <c r="R1075">
        <v>1</v>
      </c>
      <c r="S1075">
        <v>4</v>
      </c>
      <c r="T1075" t="s">
        <v>69</v>
      </c>
      <c r="U1075">
        <v>1</v>
      </c>
      <c r="V1075" t="s">
        <v>160</v>
      </c>
      <c r="W1075">
        <v>7</v>
      </c>
      <c r="X1075" t="s">
        <v>209</v>
      </c>
      <c r="Y1075">
        <v>3</v>
      </c>
      <c r="Z1075" t="s">
        <v>52</v>
      </c>
      <c r="AA1075">
        <v>14</v>
      </c>
      <c r="AB1075" t="s">
        <v>45</v>
      </c>
      <c r="AC1075">
        <v>3</v>
      </c>
      <c r="AD1075" t="s">
        <v>838</v>
      </c>
      <c r="AE1075">
        <v>6</v>
      </c>
      <c r="AF1075" t="s">
        <v>47</v>
      </c>
      <c r="AG1075">
        <v>1</v>
      </c>
      <c r="AH1075">
        <v>3</v>
      </c>
      <c r="AI1075">
        <v>12</v>
      </c>
      <c r="AJ1075">
        <v>9499</v>
      </c>
      <c r="AK1075" t="s">
        <v>48</v>
      </c>
      <c r="AL1075">
        <v>1</v>
      </c>
    </row>
    <row r="1076" spans="1:38" x14ac:dyDescent="0.25">
      <c r="A1076" t="s">
        <v>1982</v>
      </c>
      <c r="B1076">
        <v>2</v>
      </c>
      <c r="C1076">
        <v>2</v>
      </c>
      <c r="D1076">
        <v>1</v>
      </c>
      <c r="E1076" t="s">
        <v>67</v>
      </c>
      <c r="F1076" t="s">
        <v>40</v>
      </c>
      <c r="G1076">
        <v>1</v>
      </c>
      <c r="H1076">
        <v>9</v>
      </c>
      <c r="I1076">
        <v>3</v>
      </c>
      <c r="J1076">
        <v>1942</v>
      </c>
      <c r="K1076">
        <v>2002</v>
      </c>
      <c r="L1076">
        <v>1986</v>
      </c>
      <c r="M1076">
        <v>2.5</v>
      </c>
      <c r="N1076" t="s">
        <v>62</v>
      </c>
      <c r="P1076">
        <v>1</v>
      </c>
      <c r="Q1076">
        <v>3265</v>
      </c>
      <c r="R1076">
        <v>1</v>
      </c>
      <c r="S1076">
        <v>6</v>
      </c>
      <c r="T1076" t="s">
        <v>331</v>
      </c>
      <c r="U1076">
        <v>1</v>
      </c>
      <c r="V1076" t="s">
        <v>160</v>
      </c>
      <c r="W1076">
        <v>7</v>
      </c>
      <c r="X1076" t="s">
        <v>209</v>
      </c>
      <c r="Y1076">
        <v>4</v>
      </c>
      <c r="Z1076" t="s">
        <v>72</v>
      </c>
      <c r="AA1076">
        <v>14</v>
      </c>
      <c r="AB1076" t="s">
        <v>45</v>
      </c>
      <c r="AC1076">
        <v>11</v>
      </c>
      <c r="AD1076" t="s">
        <v>976</v>
      </c>
      <c r="AE1076">
        <v>6</v>
      </c>
      <c r="AF1076" t="s">
        <v>47</v>
      </c>
      <c r="AG1076">
        <v>1</v>
      </c>
      <c r="AH1076">
        <v>2</v>
      </c>
      <c r="AI1076">
        <v>12</v>
      </c>
      <c r="AJ1076">
        <v>9531</v>
      </c>
      <c r="AK1076" t="s">
        <v>48</v>
      </c>
      <c r="AL1076">
        <v>0</v>
      </c>
    </row>
    <row r="1077" spans="1:38" x14ac:dyDescent="0.25">
      <c r="A1077" t="s">
        <v>1983</v>
      </c>
      <c r="B1077">
        <v>6</v>
      </c>
      <c r="C1077">
        <v>2</v>
      </c>
      <c r="D1077">
        <v>1</v>
      </c>
      <c r="E1077" t="s">
        <v>67</v>
      </c>
      <c r="F1077" t="s">
        <v>40</v>
      </c>
      <c r="G1077">
        <v>1</v>
      </c>
      <c r="H1077">
        <v>12</v>
      </c>
      <c r="I1077">
        <v>6</v>
      </c>
      <c r="J1077">
        <v>2003</v>
      </c>
      <c r="L1077">
        <v>2013</v>
      </c>
      <c r="M1077">
        <v>2.75</v>
      </c>
      <c r="N1077" t="s">
        <v>1984</v>
      </c>
      <c r="O1077">
        <v>2900000</v>
      </c>
      <c r="P1077">
        <v>4</v>
      </c>
      <c r="Q1077">
        <v>6939</v>
      </c>
      <c r="R1077">
        <v>1</v>
      </c>
      <c r="S1077">
        <v>7</v>
      </c>
      <c r="T1077" t="s">
        <v>42</v>
      </c>
      <c r="U1077">
        <v>1</v>
      </c>
      <c r="V1077" t="s">
        <v>160</v>
      </c>
      <c r="W1077">
        <v>8</v>
      </c>
      <c r="X1077" t="s">
        <v>359</v>
      </c>
      <c r="Y1077">
        <v>5</v>
      </c>
      <c r="Z1077" t="s">
        <v>44</v>
      </c>
      <c r="AA1077">
        <v>24</v>
      </c>
      <c r="AB1077" t="s">
        <v>1385</v>
      </c>
      <c r="AC1077">
        <v>11</v>
      </c>
      <c r="AD1077" t="s">
        <v>976</v>
      </c>
      <c r="AE1077">
        <v>6</v>
      </c>
      <c r="AF1077" t="s">
        <v>47</v>
      </c>
      <c r="AG1077">
        <v>1</v>
      </c>
      <c r="AH1077">
        <v>4</v>
      </c>
      <c r="AI1077">
        <v>12</v>
      </c>
      <c r="AJ1077">
        <v>17229</v>
      </c>
      <c r="AK1077" t="s">
        <v>48</v>
      </c>
      <c r="AL1077">
        <v>1</v>
      </c>
    </row>
    <row r="1078" spans="1:38" x14ac:dyDescent="0.25">
      <c r="A1078" t="s">
        <v>1985</v>
      </c>
      <c r="B1078">
        <v>2</v>
      </c>
      <c r="C1078">
        <v>1</v>
      </c>
      <c r="D1078">
        <v>7</v>
      </c>
      <c r="E1078" t="s">
        <v>59</v>
      </c>
      <c r="F1078" t="s">
        <v>40</v>
      </c>
      <c r="G1078">
        <v>1</v>
      </c>
      <c r="H1078">
        <v>7</v>
      </c>
      <c r="I1078">
        <v>4</v>
      </c>
      <c r="J1078">
        <v>1936</v>
      </c>
      <c r="L1078">
        <v>1950</v>
      </c>
      <c r="M1078">
        <v>2</v>
      </c>
      <c r="N1078" t="s">
        <v>62</v>
      </c>
      <c r="P1078">
        <v>1</v>
      </c>
      <c r="Q1078">
        <v>1798</v>
      </c>
      <c r="R1078">
        <v>1</v>
      </c>
      <c r="S1078">
        <v>4</v>
      </c>
      <c r="T1078" t="s">
        <v>69</v>
      </c>
      <c r="U1078">
        <v>1</v>
      </c>
      <c r="V1078" t="s">
        <v>160</v>
      </c>
      <c r="W1078">
        <v>5</v>
      </c>
      <c r="X1078" t="s">
        <v>63</v>
      </c>
      <c r="Y1078">
        <v>4</v>
      </c>
      <c r="Z1078" t="s">
        <v>72</v>
      </c>
      <c r="AA1078">
        <v>14</v>
      </c>
      <c r="AB1078" t="s">
        <v>45</v>
      </c>
      <c r="AC1078">
        <v>1</v>
      </c>
      <c r="AD1078" t="s">
        <v>64</v>
      </c>
      <c r="AE1078">
        <v>6</v>
      </c>
      <c r="AF1078" t="s">
        <v>47</v>
      </c>
      <c r="AG1078">
        <v>1</v>
      </c>
      <c r="AH1078">
        <v>1</v>
      </c>
      <c r="AI1078">
        <v>12</v>
      </c>
      <c r="AJ1078">
        <v>6000</v>
      </c>
      <c r="AK1078" t="s">
        <v>48</v>
      </c>
      <c r="AL1078">
        <v>0</v>
      </c>
    </row>
    <row r="1079" spans="1:38" x14ac:dyDescent="0.25">
      <c r="A1079" t="s">
        <v>1986</v>
      </c>
      <c r="B1079">
        <v>3</v>
      </c>
      <c r="C1079">
        <v>1</v>
      </c>
      <c r="D1079">
        <v>7</v>
      </c>
      <c r="E1079" t="s">
        <v>59</v>
      </c>
      <c r="F1079" t="s">
        <v>40</v>
      </c>
      <c r="G1079">
        <v>1</v>
      </c>
      <c r="H1079">
        <v>6</v>
      </c>
      <c r="I1079">
        <v>3</v>
      </c>
      <c r="J1079">
        <v>1942</v>
      </c>
      <c r="K1079">
        <v>2016</v>
      </c>
      <c r="L1079">
        <v>1972</v>
      </c>
      <c r="M1079">
        <v>2</v>
      </c>
      <c r="N1079" t="s">
        <v>1987</v>
      </c>
      <c r="O1079">
        <v>810000</v>
      </c>
      <c r="P1079">
        <v>1</v>
      </c>
      <c r="Q1079">
        <v>1712</v>
      </c>
      <c r="R1079">
        <v>1</v>
      </c>
      <c r="S1079">
        <v>4</v>
      </c>
      <c r="T1079" t="s">
        <v>69</v>
      </c>
      <c r="U1079">
        <v>1</v>
      </c>
      <c r="V1079" t="s">
        <v>160</v>
      </c>
      <c r="W1079">
        <v>6</v>
      </c>
      <c r="X1079" t="s">
        <v>44</v>
      </c>
      <c r="Y1079">
        <v>4</v>
      </c>
      <c r="Z1079" t="s">
        <v>72</v>
      </c>
      <c r="AA1079">
        <v>14</v>
      </c>
      <c r="AB1079" t="s">
        <v>45</v>
      </c>
      <c r="AC1079">
        <v>1</v>
      </c>
      <c r="AD1079" t="s">
        <v>64</v>
      </c>
      <c r="AE1079">
        <v>6</v>
      </c>
      <c r="AF1079" t="s">
        <v>47</v>
      </c>
      <c r="AG1079">
        <v>1</v>
      </c>
      <c r="AH1079">
        <v>1</v>
      </c>
      <c r="AI1079">
        <v>12</v>
      </c>
      <c r="AJ1079">
        <v>6172</v>
      </c>
      <c r="AK1079" t="s">
        <v>48</v>
      </c>
      <c r="AL1079">
        <v>1</v>
      </c>
    </row>
    <row r="1080" spans="1:38" x14ac:dyDescent="0.25">
      <c r="A1080" t="s">
        <v>1988</v>
      </c>
      <c r="B1080">
        <v>2</v>
      </c>
      <c r="C1080">
        <v>2</v>
      </c>
      <c r="D1080">
        <v>7</v>
      </c>
      <c r="E1080" t="s">
        <v>59</v>
      </c>
      <c r="F1080" t="s">
        <v>40</v>
      </c>
      <c r="G1080">
        <v>1</v>
      </c>
      <c r="H1080">
        <v>8</v>
      </c>
      <c r="I1080">
        <v>4</v>
      </c>
      <c r="J1080">
        <v>1937</v>
      </c>
      <c r="L1080">
        <v>1963</v>
      </c>
      <c r="M1080">
        <v>2.25</v>
      </c>
      <c r="N1080" t="s">
        <v>1989</v>
      </c>
      <c r="O1080">
        <v>675000</v>
      </c>
      <c r="P1080">
        <v>1</v>
      </c>
      <c r="Q1080">
        <v>1706</v>
      </c>
      <c r="R1080">
        <v>1</v>
      </c>
      <c r="S1080">
        <v>6</v>
      </c>
      <c r="T1080" t="s">
        <v>331</v>
      </c>
      <c r="U1080">
        <v>1</v>
      </c>
      <c r="V1080" t="s">
        <v>160</v>
      </c>
      <c r="W1080">
        <v>6</v>
      </c>
      <c r="X1080" t="s">
        <v>44</v>
      </c>
      <c r="Y1080">
        <v>3</v>
      </c>
      <c r="Z1080" t="s">
        <v>52</v>
      </c>
      <c r="AA1080">
        <v>14</v>
      </c>
      <c r="AB1080" t="s">
        <v>45</v>
      </c>
      <c r="AC1080">
        <v>11</v>
      </c>
      <c r="AD1080" t="s">
        <v>976</v>
      </c>
      <c r="AE1080">
        <v>6</v>
      </c>
      <c r="AF1080" t="s">
        <v>47</v>
      </c>
      <c r="AG1080">
        <v>1</v>
      </c>
      <c r="AH1080">
        <v>1</v>
      </c>
      <c r="AI1080">
        <v>12</v>
      </c>
      <c r="AJ1080">
        <v>4531</v>
      </c>
      <c r="AK1080" t="s">
        <v>48</v>
      </c>
      <c r="AL1080">
        <v>1</v>
      </c>
    </row>
    <row r="1081" spans="1:38" x14ac:dyDescent="0.25">
      <c r="A1081" t="s">
        <v>1990</v>
      </c>
      <c r="B1081">
        <v>3</v>
      </c>
      <c r="C1081">
        <v>2</v>
      </c>
      <c r="D1081">
        <v>7</v>
      </c>
      <c r="E1081" t="s">
        <v>59</v>
      </c>
      <c r="F1081" t="s">
        <v>40</v>
      </c>
      <c r="G1081">
        <v>1</v>
      </c>
      <c r="H1081">
        <v>11</v>
      </c>
      <c r="I1081">
        <v>3</v>
      </c>
      <c r="J1081">
        <v>1949</v>
      </c>
      <c r="K1081">
        <v>1997</v>
      </c>
      <c r="L1081">
        <v>1976</v>
      </c>
      <c r="M1081">
        <v>2</v>
      </c>
      <c r="N1081" t="s">
        <v>1991</v>
      </c>
      <c r="O1081">
        <v>0</v>
      </c>
      <c r="P1081">
        <v>3</v>
      </c>
      <c r="Q1081">
        <v>2726</v>
      </c>
      <c r="R1081">
        <v>1</v>
      </c>
      <c r="S1081">
        <v>4</v>
      </c>
      <c r="T1081" t="s">
        <v>69</v>
      </c>
      <c r="U1081">
        <v>1</v>
      </c>
      <c r="V1081" t="s">
        <v>160</v>
      </c>
      <c r="W1081">
        <v>6</v>
      </c>
      <c r="X1081" t="s">
        <v>44</v>
      </c>
      <c r="Y1081">
        <v>5</v>
      </c>
      <c r="Z1081" t="s">
        <v>44</v>
      </c>
      <c r="AA1081">
        <v>14</v>
      </c>
      <c r="AB1081" t="s">
        <v>45</v>
      </c>
      <c r="AC1081">
        <v>11</v>
      </c>
      <c r="AD1081" t="s">
        <v>976</v>
      </c>
      <c r="AE1081">
        <v>6</v>
      </c>
      <c r="AF1081" t="s">
        <v>47</v>
      </c>
      <c r="AG1081">
        <v>1</v>
      </c>
      <c r="AH1081">
        <v>3</v>
      </c>
      <c r="AI1081">
        <v>12</v>
      </c>
      <c r="AJ1081">
        <v>13206</v>
      </c>
      <c r="AK1081" t="s">
        <v>48</v>
      </c>
      <c r="AL1081">
        <v>0</v>
      </c>
    </row>
    <row r="1082" spans="1:38" x14ac:dyDescent="0.25">
      <c r="A1082" t="s">
        <v>1992</v>
      </c>
      <c r="B1082">
        <v>4</v>
      </c>
      <c r="C1082">
        <v>1</v>
      </c>
      <c r="D1082">
        <v>7</v>
      </c>
      <c r="E1082" t="s">
        <v>59</v>
      </c>
      <c r="F1082" t="s">
        <v>40</v>
      </c>
      <c r="G1082">
        <v>1</v>
      </c>
      <c r="H1082">
        <v>12</v>
      </c>
      <c r="I1082">
        <v>6</v>
      </c>
      <c r="J1082">
        <v>1937</v>
      </c>
      <c r="K1082">
        <v>2012</v>
      </c>
      <c r="L1082">
        <v>1969</v>
      </c>
      <c r="M1082">
        <v>2</v>
      </c>
      <c r="N1082" t="s">
        <v>1993</v>
      </c>
      <c r="O1082">
        <v>411000</v>
      </c>
      <c r="P1082">
        <v>1</v>
      </c>
      <c r="Q1082">
        <v>4148</v>
      </c>
      <c r="R1082">
        <v>1</v>
      </c>
      <c r="S1082">
        <v>4</v>
      </c>
      <c r="T1082" t="s">
        <v>69</v>
      </c>
      <c r="U1082">
        <v>1</v>
      </c>
      <c r="V1082" t="s">
        <v>160</v>
      </c>
      <c r="W1082">
        <v>5</v>
      </c>
      <c r="X1082" t="s">
        <v>63</v>
      </c>
      <c r="Y1082">
        <v>4</v>
      </c>
      <c r="Z1082" t="s">
        <v>72</v>
      </c>
      <c r="AA1082">
        <v>14</v>
      </c>
      <c r="AB1082" t="s">
        <v>45</v>
      </c>
      <c r="AC1082">
        <v>11</v>
      </c>
      <c r="AD1082" t="s">
        <v>976</v>
      </c>
      <c r="AE1082">
        <v>11</v>
      </c>
      <c r="AF1082" t="s">
        <v>98</v>
      </c>
      <c r="AG1082">
        <v>1</v>
      </c>
      <c r="AH1082">
        <v>2</v>
      </c>
      <c r="AI1082">
        <v>12</v>
      </c>
      <c r="AJ1082">
        <v>9760</v>
      </c>
      <c r="AK1082" t="s">
        <v>48</v>
      </c>
      <c r="AL1082">
        <v>1</v>
      </c>
    </row>
    <row r="1083" spans="1:38" x14ac:dyDescent="0.25">
      <c r="A1083" t="s">
        <v>1994</v>
      </c>
      <c r="B1083">
        <v>2</v>
      </c>
      <c r="C1083">
        <v>1</v>
      </c>
      <c r="D1083">
        <v>7</v>
      </c>
      <c r="E1083" t="s">
        <v>59</v>
      </c>
      <c r="F1083" t="s">
        <v>40</v>
      </c>
      <c r="G1083">
        <v>1</v>
      </c>
      <c r="H1083">
        <v>9</v>
      </c>
      <c r="I1083">
        <v>4</v>
      </c>
      <c r="J1083">
        <v>1913</v>
      </c>
      <c r="L1083">
        <v>1954</v>
      </c>
      <c r="M1083">
        <v>2.5</v>
      </c>
      <c r="N1083" t="s">
        <v>1995</v>
      </c>
      <c r="O1083">
        <v>0</v>
      </c>
      <c r="P1083">
        <v>1</v>
      </c>
      <c r="Q1083">
        <v>2156</v>
      </c>
      <c r="R1083">
        <v>1</v>
      </c>
      <c r="S1083">
        <v>6</v>
      </c>
      <c r="T1083" t="s">
        <v>331</v>
      </c>
      <c r="U1083">
        <v>1</v>
      </c>
      <c r="V1083" t="s">
        <v>160</v>
      </c>
      <c r="W1083">
        <v>6</v>
      </c>
      <c r="X1083" t="s">
        <v>44</v>
      </c>
      <c r="Y1083">
        <v>3</v>
      </c>
      <c r="Z1083" t="s">
        <v>52</v>
      </c>
      <c r="AA1083">
        <v>6</v>
      </c>
      <c r="AB1083" t="s">
        <v>322</v>
      </c>
      <c r="AC1083">
        <v>1</v>
      </c>
      <c r="AD1083" t="s">
        <v>64</v>
      </c>
      <c r="AE1083">
        <v>6</v>
      </c>
      <c r="AF1083" t="s">
        <v>47</v>
      </c>
      <c r="AG1083">
        <v>1</v>
      </c>
      <c r="AH1083">
        <v>2</v>
      </c>
      <c r="AI1083">
        <v>12</v>
      </c>
      <c r="AJ1083">
        <v>6682</v>
      </c>
      <c r="AK1083" t="s">
        <v>48</v>
      </c>
      <c r="AL1083">
        <v>0</v>
      </c>
    </row>
    <row r="1084" spans="1:38" x14ac:dyDescent="0.25">
      <c r="A1084" t="s">
        <v>1996</v>
      </c>
      <c r="B1084">
        <v>3</v>
      </c>
      <c r="C1084">
        <v>1</v>
      </c>
      <c r="D1084">
        <v>0</v>
      </c>
      <c r="E1084" t="s">
        <v>1997</v>
      </c>
      <c r="F1084" t="s">
        <v>50</v>
      </c>
      <c r="G1084">
        <v>1</v>
      </c>
      <c r="H1084">
        <v>8</v>
      </c>
      <c r="I1084">
        <v>5</v>
      </c>
      <c r="J1084">
        <v>1932</v>
      </c>
      <c r="K1084">
        <v>2007</v>
      </c>
      <c r="L1084">
        <v>1972</v>
      </c>
      <c r="M1084">
        <v>2</v>
      </c>
      <c r="N1084" t="s">
        <v>1998</v>
      </c>
      <c r="O1084">
        <v>0</v>
      </c>
      <c r="P1084">
        <v>1</v>
      </c>
      <c r="Q1084">
        <v>4803</v>
      </c>
      <c r="R1084">
        <v>1</v>
      </c>
      <c r="S1084">
        <v>4</v>
      </c>
      <c r="T1084" t="s">
        <v>69</v>
      </c>
      <c r="U1084">
        <v>1</v>
      </c>
      <c r="V1084" t="s">
        <v>160</v>
      </c>
      <c r="W1084">
        <v>6</v>
      </c>
      <c r="X1084" t="s">
        <v>44</v>
      </c>
      <c r="Y1084">
        <v>3</v>
      </c>
      <c r="Z1084" t="s">
        <v>52</v>
      </c>
      <c r="AA1084">
        <v>22</v>
      </c>
      <c r="AB1084" t="s">
        <v>117</v>
      </c>
      <c r="AC1084">
        <v>11</v>
      </c>
      <c r="AD1084" t="s">
        <v>976</v>
      </c>
      <c r="AE1084">
        <v>6</v>
      </c>
      <c r="AF1084" t="s">
        <v>47</v>
      </c>
      <c r="AG1084">
        <v>1</v>
      </c>
      <c r="AH1084">
        <v>1</v>
      </c>
      <c r="AI1084">
        <v>12</v>
      </c>
      <c r="AJ1084">
        <v>7205</v>
      </c>
      <c r="AK1084" t="s">
        <v>48</v>
      </c>
      <c r="AL1084">
        <v>0</v>
      </c>
    </row>
    <row r="1085" spans="1:38" x14ac:dyDescent="0.25">
      <c r="A1085" t="s">
        <v>1999</v>
      </c>
      <c r="B1085">
        <v>3</v>
      </c>
      <c r="C1085">
        <v>1</v>
      </c>
      <c r="D1085">
        <v>7</v>
      </c>
      <c r="E1085" t="s">
        <v>59</v>
      </c>
      <c r="F1085" t="s">
        <v>40</v>
      </c>
      <c r="G1085">
        <v>1</v>
      </c>
      <c r="H1085">
        <v>9</v>
      </c>
      <c r="I1085">
        <v>5</v>
      </c>
      <c r="J1085">
        <v>1931</v>
      </c>
      <c r="K1085">
        <v>2007</v>
      </c>
      <c r="L1085">
        <v>1972</v>
      </c>
      <c r="M1085">
        <v>2.5</v>
      </c>
      <c r="N1085" t="s">
        <v>2000</v>
      </c>
      <c r="O1085">
        <v>0</v>
      </c>
      <c r="P1085">
        <v>2</v>
      </c>
      <c r="Q1085">
        <v>2040</v>
      </c>
      <c r="R1085">
        <v>1</v>
      </c>
      <c r="S1085">
        <v>6</v>
      </c>
      <c r="T1085" t="s">
        <v>331</v>
      </c>
      <c r="U1085">
        <v>1</v>
      </c>
      <c r="V1085" t="s">
        <v>160</v>
      </c>
      <c r="W1085">
        <v>6</v>
      </c>
      <c r="X1085" t="s">
        <v>44</v>
      </c>
      <c r="Y1085">
        <v>4</v>
      </c>
      <c r="Z1085" t="s">
        <v>72</v>
      </c>
      <c r="AA1085">
        <v>22</v>
      </c>
      <c r="AB1085" t="s">
        <v>117</v>
      </c>
      <c r="AC1085">
        <v>11</v>
      </c>
      <c r="AD1085" t="s">
        <v>976</v>
      </c>
      <c r="AE1085">
        <v>6</v>
      </c>
      <c r="AF1085" t="s">
        <v>47</v>
      </c>
      <c r="AG1085">
        <v>1</v>
      </c>
      <c r="AH1085">
        <v>1</v>
      </c>
      <c r="AI1085">
        <v>12</v>
      </c>
      <c r="AJ1085">
        <v>3600</v>
      </c>
      <c r="AK1085" t="s">
        <v>48</v>
      </c>
      <c r="AL1085">
        <v>0</v>
      </c>
    </row>
    <row r="1086" spans="1:38" x14ac:dyDescent="0.25">
      <c r="A1086" t="s">
        <v>2001</v>
      </c>
      <c r="B1086">
        <v>2</v>
      </c>
      <c r="C1086">
        <v>1</v>
      </c>
      <c r="D1086">
        <v>13</v>
      </c>
      <c r="E1086" t="s">
        <v>39</v>
      </c>
      <c r="F1086" t="s">
        <v>40</v>
      </c>
      <c r="G1086">
        <v>1</v>
      </c>
      <c r="H1086">
        <v>9</v>
      </c>
      <c r="I1086">
        <v>4</v>
      </c>
      <c r="J1086">
        <v>1921</v>
      </c>
      <c r="K1086">
        <v>2001</v>
      </c>
      <c r="L1086">
        <v>1972</v>
      </c>
      <c r="M1086">
        <v>2</v>
      </c>
      <c r="N1086" t="s">
        <v>2002</v>
      </c>
      <c r="O1086">
        <v>0</v>
      </c>
      <c r="P1086">
        <v>4</v>
      </c>
      <c r="Q1086">
        <v>1432</v>
      </c>
      <c r="R1086">
        <v>1</v>
      </c>
      <c r="S1086">
        <v>4</v>
      </c>
      <c r="T1086" t="s">
        <v>69</v>
      </c>
      <c r="U1086">
        <v>7</v>
      </c>
      <c r="V1086" t="s">
        <v>43</v>
      </c>
      <c r="W1086">
        <v>6</v>
      </c>
      <c r="X1086" t="s">
        <v>44</v>
      </c>
      <c r="Y1086">
        <v>4</v>
      </c>
      <c r="Z1086" t="s">
        <v>72</v>
      </c>
      <c r="AA1086">
        <v>14</v>
      </c>
      <c r="AB1086" t="s">
        <v>45</v>
      </c>
      <c r="AC1086">
        <v>2</v>
      </c>
      <c r="AD1086" t="s">
        <v>46</v>
      </c>
      <c r="AE1086">
        <v>6</v>
      </c>
      <c r="AF1086" t="s">
        <v>47</v>
      </c>
      <c r="AG1086">
        <v>1</v>
      </c>
      <c r="AH1086">
        <v>1</v>
      </c>
      <c r="AI1086">
        <v>11</v>
      </c>
      <c r="AJ1086">
        <v>2400</v>
      </c>
      <c r="AK1086" t="s">
        <v>48</v>
      </c>
      <c r="AL1086">
        <v>0</v>
      </c>
    </row>
    <row r="1087" spans="1:38" x14ac:dyDescent="0.25">
      <c r="A1087" t="s">
        <v>2003</v>
      </c>
      <c r="B1087">
        <v>3</v>
      </c>
      <c r="C1087">
        <v>0</v>
      </c>
      <c r="D1087">
        <v>7</v>
      </c>
      <c r="E1087" t="s">
        <v>59</v>
      </c>
      <c r="F1087" t="s">
        <v>40</v>
      </c>
      <c r="G1087">
        <v>1</v>
      </c>
      <c r="H1087">
        <v>6</v>
      </c>
      <c r="I1087">
        <v>3</v>
      </c>
      <c r="J1087">
        <v>1938</v>
      </c>
      <c r="K1087">
        <v>1990</v>
      </c>
      <c r="L1087">
        <v>1961</v>
      </c>
      <c r="M1087">
        <v>2</v>
      </c>
      <c r="N1087" t="s">
        <v>62</v>
      </c>
      <c r="P1087">
        <v>1</v>
      </c>
      <c r="Q1087">
        <v>1702</v>
      </c>
      <c r="R1087">
        <v>1</v>
      </c>
      <c r="S1087">
        <v>4</v>
      </c>
      <c r="T1087" t="s">
        <v>69</v>
      </c>
      <c r="U1087">
        <v>1</v>
      </c>
      <c r="V1087" t="s">
        <v>160</v>
      </c>
      <c r="W1087">
        <v>6</v>
      </c>
      <c r="X1087" t="s">
        <v>44</v>
      </c>
      <c r="Y1087">
        <v>3</v>
      </c>
      <c r="Z1087" t="s">
        <v>52</v>
      </c>
      <c r="AA1087">
        <v>14</v>
      </c>
      <c r="AB1087" t="s">
        <v>45</v>
      </c>
      <c r="AC1087">
        <v>11</v>
      </c>
      <c r="AD1087" t="s">
        <v>976</v>
      </c>
      <c r="AE1087">
        <v>6</v>
      </c>
      <c r="AF1087" t="s">
        <v>47</v>
      </c>
      <c r="AG1087">
        <v>1</v>
      </c>
      <c r="AH1087">
        <v>2</v>
      </c>
      <c r="AI1087">
        <v>12</v>
      </c>
      <c r="AJ1087">
        <v>7320</v>
      </c>
      <c r="AK1087" t="s">
        <v>48</v>
      </c>
      <c r="AL1087">
        <v>0</v>
      </c>
    </row>
    <row r="1088" spans="1:38" x14ac:dyDescent="0.25">
      <c r="A1088" t="s">
        <v>2004</v>
      </c>
      <c r="B1088">
        <v>1</v>
      </c>
      <c r="C1088">
        <v>1</v>
      </c>
      <c r="D1088">
        <v>13</v>
      </c>
      <c r="E1088" t="s">
        <v>39</v>
      </c>
      <c r="F1088" t="s">
        <v>50</v>
      </c>
      <c r="G1088">
        <v>1</v>
      </c>
      <c r="H1088">
        <v>6</v>
      </c>
      <c r="I1088">
        <v>3</v>
      </c>
      <c r="J1088">
        <v>1938</v>
      </c>
      <c r="L1088">
        <v>1950</v>
      </c>
      <c r="M1088">
        <v>2</v>
      </c>
      <c r="N1088" t="s">
        <v>62</v>
      </c>
      <c r="P1088">
        <v>1</v>
      </c>
      <c r="Q1088">
        <v>1472</v>
      </c>
      <c r="R1088">
        <v>1</v>
      </c>
      <c r="S1088">
        <v>4</v>
      </c>
      <c r="T1088" t="s">
        <v>69</v>
      </c>
      <c r="U1088">
        <v>1</v>
      </c>
      <c r="V1088" t="s">
        <v>160</v>
      </c>
      <c r="W1088">
        <v>5</v>
      </c>
      <c r="X1088" t="s">
        <v>63</v>
      </c>
      <c r="Y1088">
        <v>3</v>
      </c>
      <c r="Z1088" t="s">
        <v>52</v>
      </c>
      <c r="AA1088">
        <v>14</v>
      </c>
      <c r="AB1088" t="s">
        <v>45</v>
      </c>
      <c r="AC1088">
        <v>10</v>
      </c>
      <c r="AD1088" t="s">
        <v>491</v>
      </c>
      <c r="AE1088">
        <v>6</v>
      </c>
      <c r="AF1088" t="s">
        <v>47</v>
      </c>
      <c r="AG1088">
        <v>1</v>
      </c>
      <c r="AH1088">
        <v>1</v>
      </c>
      <c r="AI1088">
        <v>12</v>
      </c>
      <c r="AJ1088">
        <v>5091</v>
      </c>
      <c r="AK1088" t="s">
        <v>48</v>
      </c>
      <c r="AL1088">
        <v>0</v>
      </c>
    </row>
    <row r="1089" spans="1:38" x14ac:dyDescent="0.25">
      <c r="A1089" t="s">
        <v>2005</v>
      </c>
      <c r="B1089">
        <v>5</v>
      </c>
      <c r="C1089">
        <v>2</v>
      </c>
      <c r="D1089">
        <v>7</v>
      </c>
      <c r="E1089" t="s">
        <v>59</v>
      </c>
      <c r="F1089" t="s">
        <v>40</v>
      </c>
      <c r="G1089">
        <v>1</v>
      </c>
      <c r="H1089">
        <v>12</v>
      </c>
      <c r="I1089">
        <v>6</v>
      </c>
      <c r="J1089">
        <v>1958</v>
      </c>
      <c r="K1089">
        <v>2001</v>
      </c>
      <c r="L1089">
        <v>2002</v>
      </c>
      <c r="M1089">
        <v>2</v>
      </c>
      <c r="N1089" t="s">
        <v>2006</v>
      </c>
      <c r="O1089">
        <v>6425000</v>
      </c>
      <c r="P1089">
        <v>1</v>
      </c>
      <c r="Q1089">
        <v>10661</v>
      </c>
      <c r="R1089">
        <v>1</v>
      </c>
      <c r="S1089">
        <v>4</v>
      </c>
      <c r="T1089" t="s">
        <v>69</v>
      </c>
      <c r="U1089">
        <v>1</v>
      </c>
      <c r="V1089" t="s">
        <v>160</v>
      </c>
      <c r="W1089">
        <v>10</v>
      </c>
      <c r="X1089" t="s">
        <v>1162</v>
      </c>
      <c r="Y1089">
        <v>5</v>
      </c>
      <c r="Z1089" t="s">
        <v>44</v>
      </c>
      <c r="AA1089">
        <v>14</v>
      </c>
      <c r="AB1089" t="s">
        <v>45</v>
      </c>
      <c r="AC1089">
        <v>11</v>
      </c>
      <c r="AD1089" t="s">
        <v>976</v>
      </c>
      <c r="AE1089">
        <v>6</v>
      </c>
      <c r="AF1089" t="s">
        <v>47</v>
      </c>
      <c r="AG1089">
        <v>1</v>
      </c>
      <c r="AH1089">
        <v>4</v>
      </c>
      <c r="AI1089">
        <v>12</v>
      </c>
      <c r="AJ1089">
        <v>29689</v>
      </c>
      <c r="AK1089" t="s">
        <v>48</v>
      </c>
      <c r="AL1089">
        <v>1</v>
      </c>
    </row>
    <row r="1090" spans="1:38" x14ac:dyDescent="0.25">
      <c r="A1090" t="s">
        <v>2007</v>
      </c>
      <c r="B1090">
        <v>3</v>
      </c>
      <c r="C1090">
        <v>1</v>
      </c>
      <c r="D1090">
        <v>13</v>
      </c>
      <c r="E1090" t="s">
        <v>39</v>
      </c>
      <c r="F1090" t="s">
        <v>40</v>
      </c>
      <c r="G1090">
        <v>3</v>
      </c>
      <c r="H1090">
        <v>9</v>
      </c>
      <c r="I1090">
        <v>4</v>
      </c>
      <c r="J1090">
        <v>1909</v>
      </c>
      <c r="K1090">
        <v>2006</v>
      </c>
      <c r="L1090">
        <v>1963</v>
      </c>
      <c r="M1090">
        <v>3</v>
      </c>
      <c r="N1090" t="s">
        <v>62</v>
      </c>
      <c r="P1090">
        <v>1</v>
      </c>
      <c r="Q1090">
        <v>2427</v>
      </c>
      <c r="R1090">
        <v>1</v>
      </c>
      <c r="S1090">
        <v>7</v>
      </c>
      <c r="T1090" t="s">
        <v>42</v>
      </c>
      <c r="U1090">
        <v>8</v>
      </c>
      <c r="V1090" t="s">
        <v>126</v>
      </c>
      <c r="W1090">
        <v>6</v>
      </c>
      <c r="X1090" t="s">
        <v>44</v>
      </c>
      <c r="Y1090">
        <v>4</v>
      </c>
      <c r="Z1090" t="s">
        <v>72</v>
      </c>
      <c r="AA1090">
        <v>14</v>
      </c>
      <c r="AB1090" t="s">
        <v>45</v>
      </c>
      <c r="AC1090">
        <v>11</v>
      </c>
      <c r="AD1090" t="s">
        <v>976</v>
      </c>
      <c r="AE1090">
        <v>6</v>
      </c>
      <c r="AF1090" t="s">
        <v>47</v>
      </c>
      <c r="AG1090">
        <v>3</v>
      </c>
      <c r="AH1090">
        <v>1</v>
      </c>
      <c r="AI1090">
        <v>24</v>
      </c>
      <c r="AJ1090">
        <v>2875</v>
      </c>
      <c r="AK1090" t="s">
        <v>48</v>
      </c>
      <c r="AL1090">
        <v>0</v>
      </c>
    </row>
    <row r="1091" spans="1:38" x14ac:dyDescent="0.25">
      <c r="A1091" t="s">
        <v>2008</v>
      </c>
      <c r="B1091">
        <v>4</v>
      </c>
      <c r="C1091">
        <v>1</v>
      </c>
      <c r="D1091">
        <v>7</v>
      </c>
      <c r="E1091" t="s">
        <v>59</v>
      </c>
      <c r="F1091" t="s">
        <v>40</v>
      </c>
      <c r="G1091">
        <v>2</v>
      </c>
      <c r="H1091">
        <v>10</v>
      </c>
      <c r="I1091">
        <v>6</v>
      </c>
      <c r="J1091">
        <v>1910</v>
      </c>
      <c r="K1091">
        <v>1990</v>
      </c>
      <c r="L1091">
        <v>1972</v>
      </c>
      <c r="M1091">
        <v>3</v>
      </c>
      <c r="N1091" t="s">
        <v>1654</v>
      </c>
      <c r="O1091">
        <v>1640000</v>
      </c>
      <c r="P1091">
        <v>2</v>
      </c>
      <c r="Q1091">
        <v>3260</v>
      </c>
      <c r="R1091">
        <v>1</v>
      </c>
      <c r="S1091">
        <v>7</v>
      </c>
      <c r="T1091" t="s">
        <v>42</v>
      </c>
      <c r="U1091">
        <v>7</v>
      </c>
      <c r="V1091" t="s">
        <v>43</v>
      </c>
      <c r="W1091">
        <v>6</v>
      </c>
      <c r="X1091" t="s">
        <v>44</v>
      </c>
      <c r="Y1091">
        <v>4</v>
      </c>
      <c r="Z1091" t="s">
        <v>72</v>
      </c>
      <c r="AA1091">
        <v>14</v>
      </c>
      <c r="AB1091" t="s">
        <v>45</v>
      </c>
      <c r="AC1091">
        <v>6</v>
      </c>
      <c r="AD1091" t="s">
        <v>53</v>
      </c>
      <c r="AE1091">
        <v>6</v>
      </c>
      <c r="AF1091" t="s">
        <v>47</v>
      </c>
      <c r="AG1091">
        <v>2</v>
      </c>
      <c r="AH1091">
        <v>1</v>
      </c>
      <c r="AI1091">
        <v>24</v>
      </c>
      <c r="AJ1091">
        <v>2000</v>
      </c>
      <c r="AK1091" t="s">
        <v>48</v>
      </c>
      <c r="AL1091">
        <v>1</v>
      </c>
    </row>
    <row r="1092" spans="1:38" x14ac:dyDescent="0.25">
      <c r="A1092" t="s">
        <v>2009</v>
      </c>
      <c r="B1092">
        <v>3</v>
      </c>
      <c r="C1092">
        <v>1</v>
      </c>
      <c r="D1092">
        <v>1</v>
      </c>
      <c r="E1092" t="s">
        <v>67</v>
      </c>
      <c r="F1092" t="s">
        <v>40</v>
      </c>
      <c r="G1092">
        <v>2</v>
      </c>
      <c r="H1092">
        <v>8</v>
      </c>
      <c r="I1092">
        <v>4</v>
      </c>
      <c r="J1092">
        <v>1925</v>
      </c>
      <c r="K1092">
        <v>2008</v>
      </c>
      <c r="L1092">
        <v>1982</v>
      </c>
      <c r="M1092">
        <v>2</v>
      </c>
      <c r="N1092" t="s">
        <v>2010</v>
      </c>
      <c r="O1092">
        <v>996000</v>
      </c>
      <c r="P1092">
        <v>1</v>
      </c>
      <c r="Q1092">
        <v>1720</v>
      </c>
      <c r="R1092">
        <v>1</v>
      </c>
      <c r="S1092">
        <v>4</v>
      </c>
      <c r="T1092" t="s">
        <v>69</v>
      </c>
      <c r="U1092">
        <v>7</v>
      </c>
      <c r="V1092" t="s">
        <v>43</v>
      </c>
      <c r="W1092">
        <v>5</v>
      </c>
      <c r="X1092" t="s">
        <v>63</v>
      </c>
      <c r="Y1092">
        <v>4</v>
      </c>
      <c r="Z1092" t="s">
        <v>72</v>
      </c>
      <c r="AA1092">
        <v>14</v>
      </c>
      <c r="AB1092" t="s">
        <v>45</v>
      </c>
      <c r="AC1092">
        <v>6</v>
      </c>
      <c r="AD1092" t="s">
        <v>53</v>
      </c>
      <c r="AE1092">
        <v>6</v>
      </c>
      <c r="AF1092" t="s">
        <v>47</v>
      </c>
      <c r="AG1092">
        <v>2</v>
      </c>
      <c r="AH1092">
        <v>0</v>
      </c>
      <c r="AI1092">
        <v>24</v>
      </c>
      <c r="AJ1092">
        <v>2000</v>
      </c>
      <c r="AK1092" t="s">
        <v>48</v>
      </c>
      <c r="AL1092">
        <v>1</v>
      </c>
    </row>
    <row r="1093" spans="1:38" x14ac:dyDescent="0.25">
      <c r="A1093" t="s">
        <v>2011</v>
      </c>
      <c r="B1093">
        <v>3</v>
      </c>
      <c r="C1093">
        <v>1</v>
      </c>
      <c r="D1093">
        <v>1</v>
      </c>
      <c r="E1093" t="s">
        <v>67</v>
      </c>
      <c r="F1093" t="s">
        <v>40</v>
      </c>
      <c r="G1093">
        <v>1</v>
      </c>
      <c r="H1093">
        <v>9</v>
      </c>
      <c r="I1093">
        <v>4</v>
      </c>
      <c r="J1093">
        <v>1966</v>
      </c>
      <c r="L1093">
        <v>1978</v>
      </c>
      <c r="M1093">
        <v>2</v>
      </c>
      <c r="N1093" t="s">
        <v>2012</v>
      </c>
      <c r="O1093">
        <v>930000</v>
      </c>
      <c r="P1093">
        <v>1</v>
      </c>
      <c r="Q1093">
        <v>3782</v>
      </c>
      <c r="R1093">
        <v>1</v>
      </c>
      <c r="S1093">
        <v>4</v>
      </c>
      <c r="T1093" t="s">
        <v>69</v>
      </c>
      <c r="U1093">
        <v>1</v>
      </c>
      <c r="V1093" t="s">
        <v>160</v>
      </c>
      <c r="W1093">
        <v>5</v>
      </c>
      <c r="X1093" t="s">
        <v>63</v>
      </c>
      <c r="Y1093">
        <v>4</v>
      </c>
      <c r="Z1093" t="s">
        <v>72</v>
      </c>
      <c r="AA1093">
        <v>14</v>
      </c>
      <c r="AB1093" t="s">
        <v>45</v>
      </c>
      <c r="AC1093">
        <v>4</v>
      </c>
      <c r="AD1093" t="s">
        <v>1139</v>
      </c>
      <c r="AE1093">
        <v>6</v>
      </c>
      <c r="AF1093" t="s">
        <v>47</v>
      </c>
      <c r="AG1093">
        <v>1</v>
      </c>
      <c r="AH1093">
        <v>2</v>
      </c>
      <c r="AI1093">
        <v>12</v>
      </c>
      <c r="AJ1093">
        <v>8918</v>
      </c>
      <c r="AK1093" t="s">
        <v>48</v>
      </c>
      <c r="AL1093">
        <v>1</v>
      </c>
    </row>
    <row r="1094" spans="1:38" x14ac:dyDescent="0.25">
      <c r="A1094" t="s">
        <v>2013</v>
      </c>
      <c r="B1094">
        <v>4</v>
      </c>
      <c r="C1094">
        <v>1</v>
      </c>
      <c r="D1094">
        <v>7</v>
      </c>
      <c r="E1094" t="s">
        <v>59</v>
      </c>
      <c r="F1094" t="s">
        <v>40</v>
      </c>
      <c r="G1094">
        <v>1</v>
      </c>
      <c r="H1094">
        <v>11</v>
      </c>
      <c r="I1094">
        <v>4</v>
      </c>
      <c r="J1094">
        <v>1912</v>
      </c>
      <c r="K1094">
        <v>2001</v>
      </c>
      <c r="L1094">
        <v>1988</v>
      </c>
      <c r="M1094">
        <v>4</v>
      </c>
      <c r="N1094" t="s">
        <v>2014</v>
      </c>
      <c r="O1094">
        <v>1350000</v>
      </c>
      <c r="P1094">
        <v>1</v>
      </c>
      <c r="Q1094">
        <v>5555</v>
      </c>
      <c r="R1094">
        <v>1</v>
      </c>
      <c r="S1094">
        <v>10</v>
      </c>
      <c r="T1094" t="s">
        <v>200</v>
      </c>
      <c r="U1094">
        <v>7</v>
      </c>
      <c r="V1094" t="s">
        <v>43</v>
      </c>
      <c r="W1094">
        <v>9</v>
      </c>
      <c r="X1094" t="s">
        <v>1043</v>
      </c>
      <c r="Y1094">
        <v>4</v>
      </c>
      <c r="Z1094" t="s">
        <v>72</v>
      </c>
      <c r="AA1094">
        <v>5</v>
      </c>
      <c r="AB1094" t="s">
        <v>157</v>
      </c>
      <c r="AC1094">
        <v>6</v>
      </c>
      <c r="AD1094" t="s">
        <v>53</v>
      </c>
      <c r="AE1094">
        <v>6</v>
      </c>
      <c r="AF1094" t="s">
        <v>47</v>
      </c>
      <c r="AG1094">
        <v>1</v>
      </c>
      <c r="AH1094">
        <v>4</v>
      </c>
      <c r="AI1094">
        <v>11</v>
      </c>
      <c r="AJ1094">
        <v>2750</v>
      </c>
      <c r="AK1094" t="s">
        <v>48</v>
      </c>
      <c r="AL1094">
        <v>1</v>
      </c>
    </row>
    <row r="1095" spans="1:38" x14ac:dyDescent="0.25">
      <c r="A1095" t="s">
        <v>2015</v>
      </c>
      <c r="B1095">
        <v>3</v>
      </c>
      <c r="C1095">
        <v>1</v>
      </c>
      <c r="D1095">
        <v>7</v>
      </c>
      <c r="E1095" t="s">
        <v>59</v>
      </c>
      <c r="F1095" t="s">
        <v>40</v>
      </c>
      <c r="G1095">
        <v>2</v>
      </c>
      <c r="H1095">
        <v>9</v>
      </c>
      <c r="I1095">
        <v>4</v>
      </c>
      <c r="J1095">
        <v>1920</v>
      </c>
      <c r="K1095">
        <v>2004</v>
      </c>
      <c r="L1095">
        <v>1978</v>
      </c>
      <c r="M1095">
        <v>2</v>
      </c>
      <c r="N1095" t="s">
        <v>2016</v>
      </c>
      <c r="O1095">
        <v>176799</v>
      </c>
      <c r="P1095">
        <v>1</v>
      </c>
      <c r="Q1095">
        <v>1912</v>
      </c>
      <c r="R1095">
        <v>1</v>
      </c>
      <c r="S1095">
        <v>4</v>
      </c>
      <c r="T1095" t="s">
        <v>69</v>
      </c>
      <c r="U1095">
        <v>7</v>
      </c>
      <c r="V1095" t="s">
        <v>43</v>
      </c>
      <c r="W1095">
        <v>7</v>
      </c>
      <c r="X1095" t="s">
        <v>209</v>
      </c>
      <c r="Y1095">
        <v>4</v>
      </c>
      <c r="Z1095" t="s">
        <v>72</v>
      </c>
      <c r="AA1095">
        <v>14</v>
      </c>
      <c r="AB1095" t="s">
        <v>45</v>
      </c>
      <c r="AC1095">
        <v>6</v>
      </c>
      <c r="AD1095" t="s">
        <v>53</v>
      </c>
      <c r="AE1095">
        <v>6</v>
      </c>
      <c r="AF1095" t="s">
        <v>47</v>
      </c>
      <c r="AG1095">
        <v>2</v>
      </c>
      <c r="AH1095">
        <v>1</v>
      </c>
      <c r="AI1095">
        <v>24</v>
      </c>
      <c r="AJ1095">
        <v>3000</v>
      </c>
      <c r="AK1095" t="s">
        <v>48</v>
      </c>
      <c r="AL1095">
        <v>0</v>
      </c>
    </row>
    <row r="1096" spans="1:38" x14ac:dyDescent="0.25">
      <c r="A1096" t="s">
        <v>2017</v>
      </c>
      <c r="B1096">
        <v>2</v>
      </c>
      <c r="C1096">
        <v>2</v>
      </c>
      <c r="D1096">
        <v>7</v>
      </c>
      <c r="E1096" t="s">
        <v>59</v>
      </c>
      <c r="F1096" t="s">
        <v>40</v>
      </c>
      <c r="G1096">
        <v>1</v>
      </c>
      <c r="H1096">
        <v>7</v>
      </c>
      <c r="I1096">
        <v>3</v>
      </c>
      <c r="J1096">
        <v>1978</v>
      </c>
      <c r="L1096">
        <v>1994</v>
      </c>
      <c r="M1096">
        <v>3</v>
      </c>
      <c r="N1096" t="s">
        <v>2018</v>
      </c>
      <c r="O1096">
        <v>840000</v>
      </c>
      <c r="P1096">
        <v>1</v>
      </c>
      <c r="Q1096">
        <v>3120</v>
      </c>
      <c r="R1096">
        <v>1</v>
      </c>
      <c r="S1096">
        <v>7</v>
      </c>
      <c r="T1096" t="s">
        <v>42</v>
      </c>
      <c r="U1096">
        <v>6</v>
      </c>
      <c r="V1096" t="s">
        <v>70</v>
      </c>
      <c r="W1096">
        <v>6</v>
      </c>
      <c r="X1096" t="s">
        <v>44</v>
      </c>
      <c r="Y1096">
        <v>4</v>
      </c>
      <c r="Z1096" t="s">
        <v>72</v>
      </c>
      <c r="AA1096">
        <v>14</v>
      </c>
      <c r="AB1096" t="s">
        <v>45</v>
      </c>
      <c r="AC1096">
        <v>1</v>
      </c>
      <c r="AD1096" t="s">
        <v>64</v>
      </c>
      <c r="AE1096">
        <v>6</v>
      </c>
      <c r="AF1096" t="s">
        <v>47</v>
      </c>
      <c r="AG1096">
        <v>1</v>
      </c>
      <c r="AH1096">
        <v>1</v>
      </c>
      <c r="AI1096">
        <v>11</v>
      </c>
      <c r="AJ1096">
        <v>2053</v>
      </c>
      <c r="AK1096" t="s">
        <v>48</v>
      </c>
      <c r="AL1096">
        <v>1</v>
      </c>
    </row>
    <row r="1097" spans="1:38" x14ac:dyDescent="0.25">
      <c r="A1097" t="s">
        <v>2019</v>
      </c>
      <c r="B1097">
        <v>2</v>
      </c>
      <c r="C1097">
        <v>2</v>
      </c>
      <c r="D1097">
        <v>7</v>
      </c>
      <c r="E1097" t="s">
        <v>59</v>
      </c>
      <c r="F1097" t="s">
        <v>40</v>
      </c>
      <c r="G1097">
        <v>1</v>
      </c>
      <c r="H1097">
        <v>10</v>
      </c>
      <c r="I1097">
        <v>4</v>
      </c>
      <c r="J1097">
        <v>1955</v>
      </c>
      <c r="K1097">
        <v>1999</v>
      </c>
      <c r="L1097">
        <v>1975</v>
      </c>
      <c r="M1097">
        <v>2.25</v>
      </c>
      <c r="N1097" t="s">
        <v>2020</v>
      </c>
      <c r="O1097">
        <v>751000</v>
      </c>
      <c r="P1097">
        <v>1</v>
      </c>
      <c r="Q1097">
        <v>2376</v>
      </c>
      <c r="R1097">
        <v>1</v>
      </c>
      <c r="S1097">
        <v>6</v>
      </c>
      <c r="T1097" t="s">
        <v>331</v>
      </c>
      <c r="U1097">
        <v>1</v>
      </c>
      <c r="V1097" t="s">
        <v>160</v>
      </c>
      <c r="W1097">
        <v>6</v>
      </c>
      <c r="X1097" t="s">
        <v>44</v>
      </c>
      <c r="Y1097">
        <v>3</v>
      </c>
      <c r="Z1097" t="s">
        <v>52</v>
      </c>
      <c r="AA1097">
        <v>14</v>
      </c>
      <c r="AB1097" t="s">
        <v>45</v>
      </c>
      <c r="AC1097">
        <v>11</v>
      </c>
      <c r="AD1097" t="s">
        <v>976</v>
      </c>
      <c r="AE1097">
        <v>6</v>
      </c>
      <c r="AF1097" t="s">
        <v>47</v>
      </c>
      <c r="AG1097">
        <v>1</v>
      </c>
      <c r="AH1097">
        <v>2</v>
      </c>
      <c r="AI1097">
        <v>12</v>
      </c>
      <c r="AJ1097">
        <v>5584</v>
      </c>
      <c r="AK1097" t="s">
        <v>48</v>
      </c>
      <c r="AL1097">
        <v>1</v>
      </c>
    </row>
    <row r="1098" spans="1:38" x14ac:dyDescent="0.25">
      <c r="A1098" t="s">
        <v>2021</v>
      </c>
      <c r="B1098">
        <v>3</v>
      </c>
      <c r="C1098">
        <v>1</v>
      </c>
      <c r="D1098">
        <v>1</v>
      </c>
      <c r="E1098" t="s">
        <v>67</v>
      </c>
      <c r="F1098" t="s">
        <v>40</v>
      </c>
      <c r="G1098">
        <v>1</v>
      </c>
      <c r="H1098">
        <v>7</v>
      </c>
      <c r="I1098">
        <v>3</v>
      </c>
      <c r="J1098">
        <v>1941</v>
      </c>
      <c r="K1098">
        <v>1982</v>
      </c>
      <c r="L1098">
        <v>1967</v>
      </c>
      <c r="M1098">
        <v>2</v>
      </c>
      <c r="N1098" t="s">
        <v>2022</v>
      </c>
      <c r="O1098">
        <v>820000</v>
      </c>
      <c r="P1098">
        <v>1</v>
      </c>
      <c r="Q1098">
        <v>2221</v>
      </c>
      <c r="R1098">
        <v>1</v>
      </c>
      <c r="S1098">
        <v>4</v>
      </c>
      <c r="T1098" t="s">
        <v>69</v>
      </c>
      <c r="U1098">
        <v>1</v>
      </c>
      <c r="V1098" t="s">
        <v>160</v>
      </c>
      <c r="W1098">
        <v>5</v>
      </c>
      <c r="X1098" t="s">
        <v>63</v>
      </c>
      <c r="Y1098">
        <v>3</v>
      </c>
      <c r="Z1098" t="s">
        <v>52</v>
      </c>
      <c r="AA1098">
        <v>14</v>
      </c>
      <c r="AB1098" t="s">
        <v>45</v>
      </c>
      <c r="AC1098">
        <v>11</v>
      </c>
      <c r="AD1098" t="s">
        <v>976</v>
      </c>
      <c r="AE1098">
        <v>6</v>
      </c>
      <c r="AF1098" t="s">
        <v>47</v>
      </c>
      <c r="AG1098">
        <v>1</v>
      </c>
      <c r="AH1098">
        <v>1</v>
      </c>
      <c r="AI1098">
        <v>12</v>
      </c>
      <c r="AJ1098">
        <v>4777</v>
      </c>
      <c r="AK1098" t="s">
        <v>48</v>
      </c>
      <c r="AL1098">
        <v>1</v>
      </c>
    </row>
    <row r="1099" spans="1:38" x14ac:dyDescent="0.25">
      <c r="A1099" t="s">
        <v>2023</v>
      </c>
      <c r="B1099">
        <v>2</v>
      </c>
      <c r="C1099">
        <v>0</v>
      </c>
      <c r="D1099">
        <v>13</v>
      </c>
      <c r="E1099" t="s">
        <v>39</v>
      </c>
      <c r="F1099" t="s">
        <v>50</v>
      </c>
      <c r="G1099">
        <v>1</v>
      </c>
      <c r="H1099">
        <v>8</v>
      </c>
      <c r="I1099">
        <v>4</v>
      </c>
      <c r="J1099">
        <v>1920</v>
      </c>
      <c r="K1099">
        <v>1979</v>
      </c>
      <c r="L1099">
        <v>1954</v>
      </c>
      <c r="M1099">
        <v>2</v>
      </c>
      <c r="N1099" t="s">
        <v>2024</v>
      </c>
      <c r="O1099">
        <v>380000</v>
      </c>
      <c r="P1099">
        <v>1</v>
      </c>
      <c r="Q1099">
        <v>2640</v>
      </c>
      <c r="R1099">
        <v>1</v>
      </c>
      <c r="S1099">
        <v>4</v>
      </c>
      <c r="T1099" t="s">
        <v>69</v>
      </c>
      <c r="U1099">
        <v>7</v>
      </c>
      <c r="V1099" t="s">
        <v>43</v>
      </c>
      <c r="W1099">
        <v>6</v>
      </c>
      <c r="X1099" t="s">
        <v>44</v>
      </c>
      <c r="Y1099">
        <v>3</v>
      </c>
      <c r="Z1099" t="s">
        <v>52</v>
      </c>
      <c r="AA1099">
        <v>14</v>
      </c>
      <c r="AB1099" t="s">
        <v>45</v>
      </c>
      <c r="AC1099">
        <v>6</v>
      </c>
      <c r="AD1099" t="s">
        <v>53</v>
      </c>
      <c r="AE1099">
        <v>6</v>
      </c>
      <c r="AF1099" t="s">
        <v>47</v>
      </c>
      <c r="AG1099">
        <v>1</v>
      </c>
      <c r="AH1099">
        <v>0</v>
      </c>
      <c r="AI1099">
        <v>11</v>
      </c>
      <c r="AJ1099">
        <v>3000</v>
      </c>
      <c r="AK1099" t="s">
        <v>48</v>
      </c>
      <c r="AL1099">
        <v>1</v>
      </c>
    </row>
    <row r="1100" spans="1:38" x14ac:dyDescent="0.25">
      <c r="A1100" t="s">
        <v>2025</v>
      </c>
      <c r="B1100">
        <v>2</v>
      </c>
      <c r="C1100">
        <v>1</v>
      </c>
      <c r="D1100">
        <v>1</v>
      </c>
      <c r="E1100" t="s">
        <v>67</v>
      </c>
      <c r="F1100" t="s">
        <v>50</v>
      </c>
      <c r="G1100">
        <v>1</v>
      </c>
      <c r="H1100">
        <v>7</v>
      </c>
      <c r="I1100">
        <v>3</v>
      </c>
      <c r="J1100">
        <v>1954</v>
      </c>
      <c r="L1100">
        <v>1969</v>
      </c>
      <c r="M1100">
        <v>1</v>
      </c>
      <c r="N1100" t="s">
        <v>2026</v>
      </c>
      <c r="O1100">
        <v>0</v>
      </c>
      <c r="P1100">
        <v>1</v>
      </c>
      <c r="Q1100">
        <v>2264</v>
      </c>
      <c r="R1100">
        <v>1</v>
      </c>
      <c r="S1100">
        <v>1</v>
      </c>
      <c r="T1100" t="s">
        <v>463</v>
      </c>
      <c r="U1100">
        <v>1</v>
      </c>
      <c r="V1100" t="s">
        <v>160</v>
      </c>
      <c r="W1100">
        <v>5</v>
      </c>
      <c r="X1100" t="s">
        <v>63</v>
      </c>
      <c r="Y1100">
        <v>4</v>
      </c>
      <c r="Z1100" t="s">
        <v>72</v>
      </c>
      <c r="AA1100">
        <v>14</v>
      </c>
      <c r="AB1100" t="s">
        <v>45</v>
      </c>
      <c r="AC1100">
        <v>1</v>
      </c>
      <c r="AD1100" t="s">
        <v>64</v>
      </c>
      <c r="AE1100">
        <v>6</v>
      </c>
      <c r="AF1100" t="s">
        <v>47</v>
      </c>
      <c r="AG1100">
        <v>1</v>
      </c>
      <c r="AH1100">
        <v>2</v>
      </c>
      <c r="AI1100">
        <v>12</v>
      </c>
      <c r="AJ1100">
        <v>8946</v>
      </c>
      <c r="AK1100" t="s">
        <v>48</v>
      </c>
      <c r="AL1100">
        <v>0</v>
      </c>
    </row>
    <row r="1101" spans="1:38" x14ac:dyDescent="0.25">
      <c r="A1101" t="s">
        <v>2027</v>
      </c>
      <c r="B1101">
        <v>2</v>
      </c>
      <c r="C1101">
        <v>1</v>
      </c>
      <c r="D1101">
        <v>1</v>
      </c>
      <c r="E1101" t="s">
        <v>67</v>
      </c>
      <c r="F1101" t="s">
        <v>40</v>
      </c>
      <c r="G1101">
        <v>1</v>
      </c>
      <c r="H1101">
        <v>6</v>
      </c>
      <c r="I1101">
        <v>3</v>
      </c>
      <c r="J1101">
        <v>1941</v>
      </c>
      <c r="L1101">
        <v>1970</v>
      </c>
      <c r="M1101">
        <v>2</v>
      </c>
      <c r="N1101" t="s">
        <v>2028</v>
      </c>
      <c r="O1101">
        <v>890000</v>
      </c>
      <c r="P1101">
        <v>3</v>
      </c>
      <c r="Q1101">
        <v>1714</v>
      </c>
      <c r="R1101">
        <v>1</v>
      </c>
      <c r="S1101">
        <v>4</v>
      </c>
      <c r="T1101" t="s">
        <v>69</v>
      </c>
      <c r="U1101">
        <v>1</v>
      </c>
      <c r="V1101" t="s">
        <v>160</v>
      </c>
      <c r="W1101">
        <v>6</v>
      </c>
      <c r="X1101" t="s">
        <v>44</v>
      </c>
      <c r="Y1101">
        <v>4</v>
      </c>
      <c r="Z1101" t="s">
        <v>72</v>
      </c>
      <c r="AA1101">
        <v>14</v>
      </c>
      <c r="AB1101" t="s">
        <v>45</v>
      </c>
      <c r="AC1101">
        <v>11</v>
      </c>
      <c r="AD1101" t="s">
        <v>976</v>
      </c>
      <c r="AE1101">
        <v>6</v>
      </c>
      <c r="AF1101" t="s">
        <v>47</v>
      </c>
      <c r="AG1101">
        <v>1</v>
      </c>
      <c r="AH1101">
        <v>2</v>
      </c>
      <c r="AI1101">
        <v>12</v>
      </c>
      <c r="AJ1101">
        <v>6116</v>
      </c>
      <c r="AK1101" t="s">
        <v>48</v>
      </c>
      <c r="AL1101">
        <v>1</v>
      </c>
    </row>
    <row r="1102" spans="1:38" x14ac:dyDescent="0.25">
      <c r="A1102" t="s">
        <v>2029</v>
      </c>
      <c r="B1102">
        <v>3</v>
      </c>
      <c r="C1102">
        <v>1</v>
      </c>
      <c r="D1102">
        <v>13</v>
      </c>
      <c r="E1102" t="s">
        <v>39</v>
      </c>
      <c r="F1102" t="s">
        <v>40</v>
      </c>
      <c r="G1102">
        <v>1</v>
      </c>
      <c r="H1102">
        <v>11</v>
      </c>
      <c r="I1102">
        <v>4</v>
      </c>
      <c r="J1102">
        <v>1926</v>
      </c>
      <c r="K1102">
        <v>2002</v>
      </c>
      <c r="L1102">
        <v>1960</v>
      </c>
      <c r="M1102">
        <v>2.25</v>
      </c>
      <c r="N1102" t="s">
        <v>2030</v>
      </c>
      <c r="O1102">
        <v>535000</v>
      </c>
      <c r="P1102">
        <v>1</v>
      </c>
      <c r="Q1102">
        <v>2016</v>
      </c>
      <c r="R1102">
        <v>1</v>
      </c>
      <c r="S1102">
        <v>6</v>
      </c>
      <c r="T1102" t="s">
        <v>331</v>
      </c>
      <c r="U1102">
        <v>1</v>
      </c>
      <c r="V1102" t="s">
        <v>160</v>
      </c>
      <c r="W1102">
        <v>5</v>
      </c>
      <c r="X1102" t="s">
        <v>63</v>
      </c>
      <c r="Y1102">
        <v>3</v>
      </c>
      <c r="Z1102" t="s">
        <v>52</v>
      </c>
      <c r="AA1102">
        <v>6</v>
      </c>
      <c r="AB1102" t="s">
        <v>322</v>
      </c>
      <c r="AC1102">
        <v>1</v>
      </c>
      <c r="AD1102" t="s">
        <v>64</v>
      </c>
      <c r="AE1102">
        <v>6</v>
      </c>
      <c r="AF1102" t="s">
        <v>47</v>
      </c>
      <c r="AG1102">
        <v>1</v>
      </c>
      <c r="AH1102">
        <v>1</v>
      </c>
      <c r="AI1102">
        <v>12</v>
      </c>
      <c r="AJ1102">
        <v>6875</v>
      </c>
      <c r="AK1102" t="s">
        <v>48</v>
      </c>
      <c r="AL1102">
        <v>1</v>
      </c>
    </row>
    <row r="1103" spans="1:38" x14ac:dyDescent="0.25">
      <c r="A1103" t="s">
        <v>2031</v>
      </c>
      <c r="B1103">
        <v>3</v>
      </c>
      <c r="C1103">
        <v>1</v>
      </c>
      <c r="D1103">
        <v>1</v>
      </c>
      <c r="E1103" t="s">
        <v>67</v>
      </c>
      <c r="F1103" t="s">
        <v>40</v>
      </c>
      <c r="G1103">
        <v>1</v>
      </c>
      <c r="H1103">
        <v>6</v>
      </c>
      <c r="I1103">
        <v>4</v>
      </c>
      <c r="J1103">
        <v>1953</v>
      </c>
      <c r="K1103">
        <v>2000</v>
      </c>
      <c r="L1103">
        <v>1971</v>
      </c>
      <c r="M1103">
        <v>1</v>
      </c>
      <c r="N1103" t="s">
        <v>1572</v>
      </c>
      <c r="O1103">
        <v>824000</v>
      </c>
      <c r="P1103">
        <v>1</v>
      </c>
      <c r="Q1103">
        <v>2480</v>
      </c>
      <c r="R1103">
        <v>1</v>
      </c>
      <c r="S1103">
        <v>1</v>
      </c>
      <c r="T1103" t="s">
        <v>463</v>
      </c>
      <c r="U1103">
        <v>1</v>
      </c>
      <c r="V1103" t="s">
        <v>160</v>
      </c>
      <c r="W1103">
        <v>5</v>
      </c>
      <c r="X1103" t="s">
        <v>63</v>
      </c>
      <c r="Y1103">
        <v>4</v>
      </c>
      <c r="Z1103" t="s">
        <v>72</v>
      </c>
      <c r="AA1103">
        <v>14</v>
      </c>
      <c r="AB1103" t="s">
        <v>45</v>
      </c>
      <c r="AC1103">
        <v>1</v>
      </c>
      <c r="AD1103" t="s">
        <v>64</v>
      </c>
      <c r="AE1103">
        <v>6</v>
      </c>
      <c r="AF1103" t="s">
        <v>47</v>
      </c>
      <c r="AG1103">
        <v>1</v>
      </c>
      <c r="AH1103">
        <v>2</v>
      </c>
      <c r="AI1103">
        <v>12</v>
      </c>
      <c r="AJ1103">
        <v>7838</v>
      </c>
      <c r="AK1103" t="s">
        <v>48</v>
      </c>
      <c r="AL1103">
        <v>1</v>
      </c>
    </row>
    <row r="1104" spans="1:38" x14ac:dyDescent="0.25">
      <c r="A1104" t="s">
        <v>2032</v>
      </c>
      <c r="B1104">
        <v>6</v>
      </c>
      <c r="C1104">
        <v>1</v>
      </c>
      <c r="D1104">
        <v>7</v>
      </c>
      <c r="E1104" t="s">
        <v>59</v>
      </c>
      <c r="F1104" t="s">
        <v>40</v>
      </c>
      <c r="G1104">
        <v>1</v>
      </c>
      <c r="H1104">
        <v>13</v>
      </c>
      <c r="I1104">
        <v>6</v>
      </c>
      <c r="J1104">
        <v>1924</v>
      </c>
      <c r="K1104">
        <v>2006</v>
      </c>
      <c r="L1104">
        <v>2000</v>
      </c>
      <c r="M1104">
        <v>2.75</v>
      </c>
      <c r="N1104" t="s">
        <v>2033</v>
      </c>
      <c r="O1104">
        <v>6750000</v>
      </c>
      <c r="P1104">
        <v>1</v>
      </c>
      <c r="Q1104">
        <v>5521</v>
      </c>
      <c r="R1104">
        <v>1</v>
      </c>
      <c r="S1104">
        <v>7</v>
      </c>
      <c r="T1104" t="s">
        <v>42</v>
      </c>
      <c r="U1104">
        <v>1</v>
      </c>
      <c r="V1104" t="s">
        <v>160</v>
      </c>
      <c r="W1104">
        <v>11</v>
      </c>
      <c r="X1104" t="s">
        <v>1138</v>
      </c>
      <c r="Y1104">
        <v>5</v>
      </c>
      <c r="Z1104" t="s">
        <v>44</v>
      </c>
      <c r="AA1104">
        <v>23</v>
      </c>
      <c r="AB1104" t="s">
        <v>655</v>
      </c>
      <c r="AC1104">
        <v>10</v>
      </c>
      <c r="AD1104" t="s">
        <v>491</v>
      </c>
      <c r="AE1104">
        <v>6</v>
      </c>
      <c r="AF1104" t="s">
        <v>47</v>
      </c>
      <c r="AG1104">
        <v>1</v>
      </c>
      <c r="AH1104">
        <v>4</v>
      </c>
      <c r="AI1104">
        <v>12</v>
      </c>
      <c r="AJ1104">
        <v>6918</v>
      </c>
      <c r="AK1104" t="s">
        <v>48</v>
      </c>
      <c r="AL1104">
        <v>1</v>
      </c>
    </row>
    <row r="1105" spans="1:38" x14ac:dyDescent="0.25">
      <c r="A1105" t="s">
        <v>2034</v>
      </c>
      <c r="B1105">
        <v>3</v>
      </c>
      <c r="C1105">
        <v>3</v>
      </c>
      <c r="D1105">
        <v>13</v>
      </c>
      <c r="E1105" t="s">
        <v>39</v>
      </c>
      <c r="F1105" t="s">
        <v>50</v>
      </c>
      <c r="G1105">
        <v>1</v>
      </c>
      <c r="H1105">
        <v>12</v>
      </c>
      <c r="I1105">
        <v>9</v>
      </c>
      <c r="J1105">
        <v>1928</v>
      </c>
      <c r="K1105">
        <v>1999</v>
      </c>
      <c r="L1105">
        <v>1976</v>
      </c>
      <c r="M1105">
        <v>3</v>
      </c>
      <c r="N1105" t="s">
        <v>62</v>
      </c>
      <c r="P1105">
        <v>1</v>
      </c>
      <c r="Q1105">
        <v>6154</v>
      </c>
      <c r="R1105">
        <v>1</v>
      </c>
      <c r="S1105">
        <v>7</v>
      </c>
      <c r="T1105" t="s">
        <v>42</v>
      </c>
      <c r="U1105">
        <v>1</v>
      </c>
      <c r="V1105" t="s">
        <v>160</v>
      </c>
      <c r="W1105">
        <v>8</v>
      </c>
      <c r="X1105" t="s">
        <v>359</v>
      </c>
      <c r="Y1105">
        <v>3</v>
      </c>
      <c r="Z1105" t="s">
        <v>52</v>
      </c>
      <c r="AA1105">
        <v>5</v>
      </c>
      <c r="AB1105" t="s">
        <v>157</v>
      </c>
      <c r="AC1105">
        <v>2</v>
      </c>
      <c r="AD1105" t="s">
        <v>46</v>
      </c>
      <c r="AE1105">
        <v>6</v>
      </c>
      <c r="AF1105" t="s">
        <v>47</v>
      </c>
      <c r="AG1105">
        <v>1</v>
      </c>
      <c r="AH1105">
        <v>2</v>
      </c>
      <c r="AI1105">
        <v>12</v>
      </c>
      <c r="AJ1105">
        <v>8617</v>
      </c>
      <c r="AK1105" t="s">
        <v>48</v>
      </c>
      <c r="AL1105">
        <v>0</v>
      </c>
    </row>
    <row r="1106" spans="1:38" x14ac:dyDescent="0.25">
      <c r="A1106" t="s">
        <v>2035</v>
      </c>
      <c r="B1106">
        <v>1</v>
      </c>
      <c r="C1106">
        <v>1</v>
      </c>
      <c r="D1106">
        <v>7</v>
      </c>
      <c r="E1106" t="s">
        <v>59</v>
      </c>
      <c r="F1106" t="s">
        <v>40</v>
      </c>
      <c r="G1106">
        <v>1</v>
      </c>
      <c r="H1106">
        <v>7</v>
      </c>
      <c r="I1106">
        <v>3</v>
      </c>
      <c r="J1106">
        <v>1951</v>
      </c>
      <c r="L1106">
        <v>1958</v>
      </c>
      <c r="M1106">
        <v>1</v>
      </c>
      <c r="N1106" t="s">
        <v>2036</v>
      </c>
      <c r="O1106">
        <v>0</v>
      </c>
      <c r="P1106">
        <v>1</v>
      </c>
      <c r="Q1106">
        <v>1880</v>
      </c>
      <c r="R1106">
        <v>1</v>
      </c>
      <c r="S1106">
        <v>1</v>
      </c>
      <c r="T1106" t="s">
        <v>463</v>
      </c>
      <c r="U1106">
        <v>1</v>
      </c>
      <c r="V1106" t="s">
        <v>160</v>
      </c>
      <c r="W1106">
        <v>5</v>
      </c>
      <c r="X1106" t="s">
        <v>63</v>
      </c>
      <c r="Y1106">
        <v>3</v>
      </c>
      <c r="Z1106" t="s">
        <v>52</v>
      </c>
      <c r="AA1106">
        <v>14</v>
      </c>
      <c r="AB1106" t="s">
        <v>45</v>
      </c>
      <c r="AC1106">
        <v>11</v>
      </c>
      <c r="AD1106" t="s">
        <v>976</v>
      </c>
      <c r="AE1106">
        <v>6</v>
      </c>
      <c r="AF1106" t="s">
        <v>47</v>
      </c>
      <c r="AG1106">
        <v>1</v>
      </c>
      <c r="AH1106">
        <v>1</v>
      </c>
      <c r="AI1106">
        <v>12</v>
      </c>
      <c r="AJ1106">
        <v>7284</v>
      </c>
      <c r="AK1106" t="s">
        <v>48</v>
      </c>
      <c r="AL1106">
        <v>0</v>
      </c>
    </row>
    <row r="1107" spans="1:38" x14ac:dyDescent="0.25">
      <c r="A1107" t="s">
        <v>2037</v>
      </c>
      <c r="B1107">
        <v>3</v>
      </c>
      <c r="C1107">
        <v>0</v>
      </c>
      <c r="D1107">
        <v>7</v>
      </c>
      <c r="E1107" t="s">
        <v>59</v>
      </c>
      <c r="F1107" t="s">
        <v>40</v>
      </c>
      <c r="G1107">
        <v>2</v>
      </c>
      <c r="H1107">
        <v>11</v>
      </c>
      <c r="I1107">
        <v>5</v>
      </c>
      <c r="J1107">
        <v>1910</v>
      </c>
      <c r="K1107">
        <v>2009</v>
      </c>
      <c r="L1107">
        <v>1962</v>
      </c>
      <c r="M1107">
        <v>3</v>
      </c>
      <c r="N1107" t="s">
        <v>2038</v>
      </c>
      <c r="O1107">
        <v>0</v>
      </c>
      <c r="P1107">
        <v>1</v>
      </c>
      <c r="Q1107">
        <v>2522</v>
      </c>
      <c r="R1107">
        <v>1</v>
      </c>
      <c r="S1107">
        <v>7</v>
      </c>
      <c r="T1107" t="s">
        <v>42</v>
      </c>
      <c r="U1107">
        <v>7</v>
      </c>
      <c r="V1107" t="s">
        <v>43</v>
      </c>
      <c r="W1107">
        <v>7</v>
      </c>
      <c r="X1107" t="s">
        <v>209</v>
      </c>
      <c r="Y1107">
        <v>3</v>
      </c>
      <c r="Z1107" t="s">
        <v>52</v>
      </c>
      <c r="AA1107">
        <v>14</v>
      </c>
      <c r="AB1107" t="s">
        <v>45</v>
      </c>
      <c r="AC1107">
        <v>6</v>
      </c>
      <c r="AD1107" t="s">
        <v>53</v>
      </c>
      <c r="AE1107">
        <v>3</v>
      </c>
      <c r="AF1107" t="s">
        <v>65</v>
      </c>
      <c r="AG1107">
        <v>2</v>
      </c>
      <c r="AH1107">
        <v>2</v>
      </c>
      <c r="AI1107">
        <v>24</v>
      </c>
      <c r="AJ1107">
        <v>1734</v>
      </c>
      <c r="AK1107" t="s">
        <v>48</v>
      </c>
      <c r="AL1107">
        <v>0</v>
      </c>
    </row>
    <row r="1108" spans="1:38" x14ac:dyDescent="0.25">
      <c r="A1108" t="s">
        <v>2039</v>
      </c>
      <c r="B1108">
        <v>2</v>
      </c>
      <c r="C1108">
        <v>1</v>
      </c>
      <c r="D1108">
        <v>13</v>
      </c>
      <c r="E1108" t="s">
        <v>39</v>
      </c>
      <c r="F1108" t="s">
        <v>50</v>
      </c>
      <c r="G1108">
        <v>1</v>
      </c>
      <c r="H1108">
        <v>7</v>
      </c>
      <c r="I1108">
        <v>3</v>
      </c>
      <c r="J1108">
        <v>1934</v>
      </c>
      <c r="L1108">
        <v>1950</v>
      </c>
      <c r="M1108">
        <v>2</v>
      </c>
      <c r="N1108" t="s">
        <v>62</v>
      </c>
      <c r="P1108">
        <v>1</v>
      </c>
      <c r="Q1108">
        <v>1608</v>
      </c>
      <c r="R1108">
        <v>1</v>
      </c>
      <c r="S1108">
        <v>4</v>
      </c>
      <c r="T1108" t="s">
        <v>69</v>
      </c>
      <c r="U1108">
        <v>1</v>
      </c>
      <c r="V1108" t="s">
        <v>160</v>
      </c>
      <c r="W1108">
        <v>5</v>
      </c>
      <c r="X1108" t="s">
        <v>63</v>
      </c>
      <c r="Y1108">
        <v>4</v>
      </c>
      <c r="Z1108" t="s">
        <v>72</v>
      </c>
      <c r="AA1108">
        <v>14</v>
      </c>
      <c r="AB1108" t="s">
        <v>45</v>
      </c>
      <c r="AC1108">
        <v>11</v>
      </c>
      <c r="AD1108" t="s">
        <v>976</v>
      </c>
      <c r="AE1108">
        <v>6</v>
      </c>
      <c r="AF1108" t="s">
        <v>47</v>
      </c>
      <c r="AG1108">
        <v>1</v>
      </c>
      <c r="AH1108">
        <v>2</v>
      </c>
      <c r="AI1108">
        <v>12</v>
      </c>
      <c r="AJ1108">
        <v>4400</v>
      </c>
      <c r="AK1108" t="s">
        <v>48</v>
      </c>
      <c r="AL1108">
        <v>0</v>
      </c>
    </row>
    <row r="1109" spans="1:38" x14ac:dyDescent="0.25">
      <c r="A1109" t="s">
        <v>2040</v>
      </c>
      <c r="B1109">
        <v>2</v>
      </c>
      <c r="C1109">
        <v>0</v>
      </c>
      <c r="D1109">
        <v>13</v>
      </c>
      <c r="E1109" t="s">
        <v>39</v>
      </c>
      <c r="F1109" t="s">
        <v>50</v>
      </c>
      <c r="G1109">
        <v>1</v>
      </c>
      <c r="H1109">
        <v>7</v>
      </c>
      <c r="I1109">
        <v>4</v>
      </c>
      <c r="J1109">
        <v>1934</v>
      </c>
      <c r="L1109">
        <v>1960</v>
      </c>
      <c r="M1109">
        <v>1</v>
      </c>
      <c r="N1109" t="s">
        <v>2041</v>
      </c>
      <c r="O1109">
        <v>283000</v>
      </c>
      <c r="P1109">
        <v>1</v>
      </c>
      <c r="Q1109">
        <v>962</v>
      </c>
      <c r="R1109">
        <v>1</v>
      </c>
      <c r="S1109">
        <v>3</v>
      </c>
      <c r="T1109" t="s">
        <v>1279</v>
      </c>
      <c r="U1109">
        <v>1</v>
      </c>
      <c r="V1109" t="s">
        <v>160</v>
      </c>
      <c r="W1109">
        <v>5</v>
      </c>
      <c r="X1109" t="s">
        <v>63</v>
      </c>
      <c r="Y1109">
        <v>4</v>
      </c>
      <c r="Z1109" t="s">
        <v>72</v>
      </c>
      <c r="AA1109">
        <v>14</v>
      </c>
      <c r="AB1109" t="s">
        <v>45</v>
      </c>
      <c r="AC1109">
        <v>11</v>
      </c>
      <c r="AD1109" t="s">
        <v>976</v>
      </c>
      <c r="AE1109">
        <v>6</v>
      </c>
      <c r="AF1109" t="s">
        <v>47</v>
      </c>
      <c r="AG1109">
        <v>1</v>
      </c>
      <c r="AH1109">
        <v>1</v>
      </c>
      <c r="AI1109">
        <v>12</v>
      </c>
      <c r="AJ1109">
        <v>6600</v>
      </c>
      <c r="AK1109" t="s">
        <v>48</v>
      </c>
      <c r="AL1109">
        <v>1</v>
      </c>
    </row>
    <row r="1110" spans="1:38" x14ac:dyDescent="0.25">
      <c r="A1110" t="s">
        <v>2042</v>
      </c>
      <c r="B1110">
        <v>2</v>
      </c>
      <c r="C1110">
        <v>1</v>
      </c>
      <c r="D1110">
        <v>7</v>
      </c>
      <c r="E1110" t="s">
        <v>59</v>
      </c>
      <c r="F1110" t="s">
        <v>40</v>
      </c>
      <c r="G1110">
        <v>1</v>
      </c>
      <c r="H1110">
        <v>6</v>
      </c>
      <c r="I1110">
        <v>3</v>
      </c>
      <c r="J1110">
        <v>1951</v>
      </c>
      <c r="K1110">
        <v>1980</v>
      </c>
      <c r="L1110">
        <v>1964</v>
      </c>
      <c r="M1110">
        <v>1.5</v>
      </c>
      <c r="N1110" t="s">
        <v>62</v>
      </c>
      <c r="P1110">
        <v>1</v>
      </c>
      <c r="Q1110">
        <v>1719</v>
      </c>
      <c r="R1110">
        <v>1</v>
      </c>
      <c r="S1110">
        <v>3</v>
      </c>
      <c r="T1110" t="s">
        <v>1279</v>
      </c>
      <c r="U1110">
        <v>1</v>
      </c>
      <c r="V1110" t="s">
        <v>160</v>
      </c>
      <c r="W1110">
        <v>4</v>
      </c>
      <c r="X1110" t="s">
        <v>71</v>
      </c>
      <c r="Y1110">
        <v>3</v>
      </c>
      <c r="Z1110" t="s">
        <v>52</v>
      </c>
      <c r="AA1110">
        <v>14</v>
      </c>
      <c r="AB1110" t="s">
        <v>45</v>
      </c>
      <c r="AC1110">
        <v>1</v>
      </c>
      <c r="AD1110" t="s">
        <v>64</v>
      </c>
      <c r="AE1110">
        <v>6</v>
      </c>
      <c r="AF1110" t="s">
        <v>47</v>
      </c>
      <c r="AG1110">
        <v>1</v>
      </c>
      <c r="AH1110">
        <v>1</v>
      </c>
      <c r="AI1110">
        <v>12</v>
      </c>
      <c r="AJ1110">
        <v>3678</v>
      </c>
      <c r="AK1110" t="s">
        <v>48</v>
      </c>
      <c r="AL1110">
        <v>0</v>
      </c>
    </row>
    <row r="1111" spans="1:38" x14ac:dyDescent="0.25">
      <c r="A1111" t="s">
        <v>2043</v>
      </c>
      <c r="B1111">
        <v>1</v>
      </c>
      <c r="C1111">
        <v>0</v>
      </c>
      <c r="D1111">
        <v>13</v>
      </c>
      <c r="E1111" t="s">
        <v>39</v>
      </c>
      <c r="F1111" t="s">
        <v>50</v>
      </c>
      <c r="G1111">
        <v>1</v>
      </c>
      <c r="H1111">
        <v>8</v>
      </c>
      <c r="I1111">
        <v>4</v>
      </c>
      <c r="J1111">
        <v>1914</v>
      </c>
      <c r="L1111">
        <v>1957</v>
      </c>
      <c r="M1111">
        <v>3</v>
      </c>
      <c r="N1111" t="s">
        <v>62</v>
      </c>
      <c r="O1111">
        <v>0</v>
      </c>
      <c r="P1111">
        <v>1</v>
      </c>
      <c r="Q1111">
        <v>1862</v>
      </c>
      <c r="R1111">
        <v>1</v>
      </c>
      <c r="S1111">
        <v>4</v>
      </c>
      <c r="T1111" t="s">
        <v>69</v>
      </c>
      <c r="U1111">
        <v>7</v>
      </c>
      <c r="V1111" t="s">
        <v>43</v>
      </c>
      <c r="W1111">
        <v>5</v>
      </c>
      <c r="X1111" t="s">
        <v>63</v>
      </c>
      <c r="Y1111">
        <v>3</v>
      </c>
      <c r="Z1111" t="s">
        <v>52</v>
      </c>
      <c r="AA1111">
        <v>14</v>
      </c>
      <c r="AB1111" t="s">
        <v>45</v>
      </c>
      <c r="AC1111">
        <v>2</v>
      </c>
      <c r="AD1111" t="s">
        <v>46</v>
      </c>
      <c r="AE1111">
        <v>6</v>
      </c>
      <c r="AF1111" t="s">
        <v>47</v>
      </c>
      <c r="AG1111">
        <v>1</v>
      </c>
      <c r="AH1111">
        <v>0</v>
      </c>
      <c r="AI1111">
        <v>11</v>
      </c>
      <c r="AJ1111">
        <v>1936</v>
      </c>
      <c r="AK1111" t="s">
        <v>48</v>
      </c>
      <c r="AL1111">
        <v>0</v>
      </c>
    </row>
    <row r="1112" spans="1:38" x14ac:dyDescent="0.25">
      <c r="A1112" t="s">
        <v>2044</v>
      </c>
      <c r="B1112">
        <v>3</v>
      </c>
      <c r="C1112">
        <v>0</v>
      </c>
      <c r="D1112">
        <v>13</v>
      </c>
      <c r="E1112" t="s">
        <v>39</v>
      </c>
      <c r="F1112" t="s">
        <v>50</v>
      </c>
      <c r="G1112">
        <v>2</v>
      </c>
      <c r="H1112">
        <v>10</v>
      </c>
      <c r="I1112">
        <v>4</v>
      </c>
      <c r="J1112">
        <v>1933</v>
      </c>
      <c r="L1112">
        <v>1954</v>
      </c>
      <c r="M1112">
        <v>2.5</v>
      </c>
      <c r="N1112" t="s">
        <v>62</v>
      </c>
      <c r="O1112">
        <v>0</v>
      </c>
      <c r="P1112">
        <v>1</v>
      </c>
      <c r="Q1112">
        <v>1888</v>
      </c>
      <c r="R1112">
        <v>1</v>
      </c>
      <c r="S1112">
        <v>6</v>
      </c>
      <c r="T1112" t="s">
        <v>331</v>
      </c>
      <c r="U1112">
        <v>6</v>
      </c>
      <c r="V1112" t="s">
        <v>70</v>
      </c>
      <c r="W1112">
        <v>4</v>
      </c>
      <c r="X1112" t="s">
        <v>71</v>
      </c>
      <c r="Y1112">
        <v>4</v>
      </c>
      <c r="Z1112" t="s">
        <v>72</v>
      </c>
      <c r="AA1112">
        <v>14</v>
      </c>
      <c r="AB1112" t="s">
        <v>45</v>
      </c>
      <c r="AC1112">
        <v>2</v>
      </c>
      <c r="AD1112" t="s">
        <v>46</v>
      </c>
      <c r="AE1112">
        <v>6</v>
      </c>
      <c r="AF1112" t="s">
        <v>47</v>
      </c>
      <c r="AG1112">
        <v>2</v>
      </c>
      <c r="AH1112">
        <v>2</v>
      </c>
      <c r="AI1112">
        <v>24</v>
      </c>
      <c r="AJ1112">
        <v>2031</v>
      </c>
      <c r="AK1112" t="s">
        <v>48</v>
      </c>
      <c r="AL1112">
        <v>0</v>
      </c>
    </row>
    <row r="1113" spans="1:38" x14ac:dyDescent="0.25">
      <c r="A1113" t="s">
        <v>2045</v>
      </c>
      <c r="B1113">
        <v>2</v>
      </c>
      <c r="C1113">
        <v>2</v>
      </c>
      <c r="D1113">
        <v>7</v>
      </c>
      <c r="E1113" t="s">
        <v>59</v>
      </c>
      <c r="F1113" t="s">
        <v>40</v>
      </c>
      <c r="G1113">
        <v>1</v>
      </c>
      <c r="H1113">
        <v>6</v>
      </c>
      <c r="I1113">
        <v>3</v>
      </c>
      <c r="J1113">
        <v>1941</v>
      </c>
      <c r="L1113">
        <v>1954</v>
      </c>
      <c r="M1113">
        <v>2</v>
      </c>
      <c r="N1113" t="s">
        <v>2046</v>
      </c>
      <c r="O1113">
        <v>425000</v>
      </c>
      <c r="P1113">
        <v>1</v>
      </c>
      <c r="Q1113">
        <v>1880</v>
      </c>
      <c r="R1113">
        <v>1</v>
      </c>
      <c r="S1113">
        <v>4</v>
      </c>
      <c r="T1113" t="s">
        <v>69</v>
      </c>
      <c r="U1113">
        <v>1</v>
      </c>
      <c r="V1113" t="s">
        <v>160</v>
      </c>
      <c r="W1113">
        <v>6</v>
      </c>
      <c r="X1113" t="s">
        <v>44</v>
      </c>
      <c r="Y1113">
        <v>4</v>
      </c>
      <c r="Z1113" t="s">
        <v>72</v>
      </c>
      <c r="AA1113">
        <v>14</v>
      </c>
      <c r="AB1113" t="s">
        <v>45</v>
      </c>
      <c r="AC1113">
        <v>11</v>
      </c>
      <c r="AD1113" t="s">
        <v>976</v>
      </c>
      <c r="AE1113">
        <v>6</v>
      </c>
      <c r="AF1113" t="s">
        <v>47</v>
      </c>
      <c r="AG1113">
        <v>1</v>
      </c>
      <c r="AH1113">
        <v>0</v>
      </c>
      <c r="AI1113">
        <v>12</v>
      </c>
      <c r="AJ1113">
        <v>11801</v>
      </c>
      <c r="AK1113" t="s">
        <v>48</v>
      </c>
      <c r="AL1113">
        <v>1</v>
      </c>
    </row>
    <row r="1114" spans="1:38" x14ac:dyDescent="0.25">
      <c r="A1114" t="s">
        <v>2047</v>
      </c>
      <c r="B1114">
        <v>5</v>
      </c>
      <c r="C1114">
        <v>1</v>
      </c>
      <c r="D1114">
        <v>7</v>
      </c>
      <c r="E1114" t="s">
        <v>59</v>
      </c>
      <c r="F1114" t="s">
        <v>40</v>
      </c>
      <c r="G1114">
        <v>1</v>
      </c>
      <c r="H1114">
        <v>17</v>
      </c>
      <c r="I1114">
        <v>6</v>
      </c>
      <c r="J1114">
        <v>1914</v>
      </c>
      <c r="K1114">
        <v>1930</v>
      </c>
      <c r="L1114">
        <v>1988</v>
      </c>
      <c r="M1114">
        <v>2.75</v>
      </c>
      <c r="N1114" t="s">
        <v>62</v>
      </c>
      <c r="P1114">
        <v>1</v>
      </c>
      <c r="Q1114">
        <v>7995</v>
      </c>
      <c r="R1114">
        <v>1</v>
      </c>
      <c r="S1114">
        <v>7</v>
      </c>
      <c r="T1114" t="s">
        <v>42</v>
      </c>
      <c r="U1114">
        <v>1</v>
      </c>
      <c r="V1114" t="s">
        <v>160</v>
      </c>
      <c r="W1114">
        <v>9</v>
      </c>
      <c r="X1114" t="s">
        <v>1043</v>
      </c>
      <c r="Y1114">
        <v>4</v>
      </c>
      <c r="Z1114" t="s">
        <v>72</v>
      </c>
      <c r="AA1114">
        <v>14</v>
      </c>
      <c r="AB1114" t="s">
        <v>45</v>
      </c>
      <c r="AC1114">
        <v>10</v>
      </c>
      <c r="AD1114" t="s">
        <v>491</v>
      </c>
      <c r="AE1114">
        <v>6</v>
      </c>
      <c r="AF1114" t="s">
        <v>47</v>
      </c>
      <c r="AG1114">
        <v>1</v>
      </c>
      <c r="AH1114">
        <v>4</v>
      </c>
      <c r="AI1114">
        <v>12</v>
      </c>
      <c r="AJ1114">
        <v>12525</v>
      </c>
      <c r="AK1114" t="s">
        <v>48</v>
      </c>
      <c r="AL1114">
        <v>0</v>
      </c>
    </row>
    <row r="1115" spans="1:38" x14ac:dyDescent="0.25">
      <c r="A1115" t="s">
        <v>2048</v>
      </c>
      <c r="B1115">
        <v>2</v>
      </c>
      <c r="C1115">
        <v>0</v>
      </c>
      <c r="D1115">
        <v>13</v>
      </c>
      <c r="E1115" t="s">
        <v>39</v>
      </c>
      <c r="F1115" t="s">
        <v>50</v>
      </c>
      <c r="G1115">
        <v>1</v>
      </c>
      <c r="H1115">
        <v>7</v>
      </c>
      <c r="I1115">
        <v>3</v>
      </c>
      <c r="J1115">
        <v>1936</v>
      </c>
      <c r="L1115">
        <v>1950</v>
      </c>
      <c r="M1115">
        <v>2</v>
      </c>
      <c r="N1115" t="s">
        <v>62</v>
      </c>
      <c r="O1115">
        <v>0</v>
      </c>
      <c r="P1115">
        <v>1</v>
      </c>
      <c r="Q1115">
        <v>1483</v>
      </c>
      <c r="R1115">
        <v>1</v>
      </c>
      <c r="S1115">
        <v>4</v>
      </c>
      <c r="T1115" t="s">
        <v>69</v>
      </c>
      <c r="U1115">
        <v>7</v>
      </c>
      <c r="V1115" t="s">
        <v>43</v>
      </c>
      <c r="W1115">
        <v>5</v>
      </c>
      <c r="X1115" t="s">
        <v>63</v>
      </c>
      <c r="Y1115">
        <v>3</v>
      </c>
      <c r="Z1115" t="s">
        <v>52</v>
      </c>
      <c r="AA1115">
        <v>14</v>
      </c>
      <c r="AB1115" t="s">
        <v>45</v>
      </c>
      <c r="AC1115">
        <v>6</v>
      </c>
      <c r="AD1115" t="s">
        <v>53</v>
      </c>
      <c r="AE1115">
        <v>6</v>
      </c>
      <c r="AF1115" t="s">
        <v>47</v>
      </c>
      <c r="AG1115">
        <v>1</v>
      </c>
      <c r="AH1115">
        <v>2</v>
      </c>
      <c r="AI1115">
        <v>11</v>
      </c>
      <c r="AJ1115">
        <v>2250</v>
      </c>
      <c r="AK1115" t="s">
        <v>48</v>
      </c>
      <c r="AL1115">
        <v>0</v>
      </c>
    </row>
    <row r="1116" spans="1:38" x14ac:dyDescent="0.25">
      <c r="A1116" t="s">
        <v>2049</v>
      </c>
      <c r="B1116">
        <v>1</v>
      </c>
      <c r="C1116">
        <v>0</v>
      </c>
      <c r="D1116">
        <v>7</v>
      </c>
      <c r="E1116" t="s">
        <v>59</v>
      </c>
      <c r="F1116" t="s">
        <v>40</v>
      </c>
      <c r="G1116">
        <v>1</v>
      </c>
      <c r="H1116">
        <v>7</v>
      </c>
      <c r="I1116">
        <v>3</v>
      </c>
      <c r="J1116">
        <v>1923</v>
      </c>
      <c r="L1116">
        <v>1950</v>
      </c>
      <c r="M1116">
        <v>2</v>
      </c>
      <c r="N1116" t="s">
        <v>1452</v>
      </c>
      <c r="O1116">
        <v>492000</v>
      </c>
      <c r="P1116">
        <v>1</v>
      </c>
      <c r="Q1116">
        <v>1892</v>
      </c>
      <c r="R1116">
        <v>1</v>
      </c>
      <c r="S1116">
        <v>4</v>
      </c>
      <c r="T1116" t="s">
        <v>69</v>
      </c>
      <c r="U1116">
        <v>7</v>
      </c>
      <c r="V1116" t="s">
        <v>43</v>
      </c>
      <c r="W1116">
        <v>5</v>
      </c>
      <c r="X1116" t="s">
        <v>63</v>
      </c>
      <c r="Y1116">
        <v>3</v>
      </c>
      <c r="Z1116" t="s">
        <v>52</v>
      </c>
      <c r="AA1116">
        <v>14</v>
      </c>
      <c r="AB1116" t="s">
        <v>45</v>
      </c>
      <c r="AC1116">
        <v>6</v>
      </c>
      <c r="AD1116" t="s">
        <v>53</v>
      </c>
      <c r="AE1116">
        <v>6</v>
      </c>
      <c r="AF1116" t="s">
        <v>47</v>
      </c>
      <c r="AG1116">
        <v>1</v>
      </c>
      <c r="AH1116">
        <v>1</v>
      </c>
      <c r="AI1116">
        <v>11</v>
      </c>
      <c r="AJ1116">
        <v>2294</v>
      </c>
      <c r="AK1116" t="s">
        <v>48</v>
      </c>
      <c r="AL1116">
        <v>1</v>
      </c>
    </row>
    <row r="1117" spans="1:38" x14ac:dyDescent="0.25">
      <c r="A1117" t="s">
        <v>2050</v>
      </c>
      <c r="B1117">
        <v>2</v>
      </c>
      <c r="C1117">
        <v>1</v>
      </c>
      <c r="D1117">
        <v>13</v>
      </c>
      <c r="E1117" t="s">
        <v>39</v>
      </c>
      <c r="F1117" t="s">
        <v>50</v>
      </c>
      <c r="G1117">
        <v>1</v>
      </c>
      <c r="H1117">
        <v>6</v>
      </c>
      <c r="I1117">
        <v>3</v>
      </c>
      <c r="J1117">
        <v>1912</v>
      </c>
      <c r="K1117">
        <v>1992</v>
      </c>
      <c r="L1117">
        <v>1972</v>
      </c>
      <c r="M1117">
        <v>2</v>
      </c>
      <c r="N1117" t="s">
        <v>2051</v>
      </c>
      <c r="O1117">
        <v>1047000</v>
      </c>
      <c r="P1117">
        <v>2</v>
      </c>
      <c r="Q1117">
        <v>1758</v>
      </c>
      <c r="R1117">
        <v>1</v>
      </c>
      <c r="S1117">
        <v>4</v>
      </c>
      <c r="T1117" t="s">
        <v>69</v>
      </c>
      <c r="U1117">
        <v>7</v>
      </c>
      <c r="V1117" t="s">
        <v>43</v>
      </c>
      <c r="W1117">
        <v>6</v>
      </c>
      <c r="X1117" t="s">
        <v>44</v>
      </c>
      <c r="Y1117">
        <v>4</v>
      </c>
      <c r="Z1117" t="s">
        <v>72</v>
      </c>
      <c r="AA1117">
        <v>14</v>
      </c>
      <c r="AB1117" t="s">
        <v>45</v>
      </c>
      <c r="AC1117">
        <v>1</v>
      </c>
      <c r="AD1117" t="s">
        <v>64</v>
      </c>
      <c r="AE1117">
        <v>6</v>
      </c>
      <c r="AF1117" t="s">
        <v>47</v>
      </c>
      <c r="AG1117">
        <v>1</v>
      </c>
      <c r="AH1117">
        <v>1</v>
      </c>
      <c r="AI1117">
        <v>11</v>
      </c>
      <c r="AJ1117">
        <v>1800</v>
      </c>
      <c r="AK1117" t="s">
        <v>48</v>
      </c>
      <c r="AL1117">
        <v>1</v>
      </c>
    </row>
    <row r="1118" spans="1:38" x14ac:dyDescent="0.25">
      <c r="A1118" t="s">
        <v>2052</v>
      </c>
      <c r="B1118">
        <v>1</v>
      </c>
      <c r="C1118">
        <v>1</v>
      </c>
      <c r="D1118">
        <v>13</v>
      </c>
      <c r="E1118" t="s">
        <v>39</v>
      </c>
      <c r="F1118" t="s">
        <v>50</v>
      </c>
      <c r="G1118">
        <v>1</v>
      </c>
      <c r="H1118">
        <v>6</v>
      </c>
      <c r="I1118">
        <v>3</v>
      </c>
      <c r="J1118">
        <v>1912</v>
      </c>
      <c r="L1118">
        <v>1950</v>
      </c>
      <c r="M1118">
        <v>2</v>
      </c>
      <c r="N1118" t="s">
        <v>62</v>
      </c>
      <c r="O1118">
        <v>0</v>
      </c>
      <c r="P1118">
        <v>1</v>
      </c>
      <c r="Q1118">
        <v>1648</v>
      </c>
      <c r="R1118">
        <v>1</v>
      </c>
      <c r="S1118">
        <v>4</v>
      </c>
      <c r="T1118" t="s">
        <v>69</v>
      </c>
      <c r="U1118">
        <v>7</v>
      </c>
      <c r="V1118" t="s">
        <v>43</v>
      </c>
      <c r="W1118">
        <v>5</v>
      </c>
      <c r="X1118" t="s">
        <v>63</v>
      </c>
      <c r="Y1118">
        <v>3</v>
      </c>
      <c r="Z1118" t="s">
        <v>52</v>
      </c>
      <c r="AA1118">
        <v>14</v>
      </c>
      <c r="AB1118" t="s">
        <v>45</v>
      </c>
      <c r="AC1118">
        <v>6</v>
      </c>
      <c r="AD1118" t="s">
        <v>53</v>
      </c>
      <c r="AE1118">
        <v>6</v>
      </c>
      <c r="AF1118" t="s">
        <v>47</v>
      </c>
      <c r="AG1118">
        <v>1</v>
      </c>
      <c r="AH1118">
        <v>0</v>
      </c>
      <c r="AI1118">
        <v>11</v>
      </c>
      <c r="AJ1118">
        <v>1824</v>
      </c>
      <c r="AK1118" t="s">
        <v>48</v>
      </c>
      <c r="AL1118">
        <v>0</v>
      </c>
    </row>
    <row r="1119" spans="1:38" x14ac:dyDescent="0.25">
      <c r="A1119" t="s">
        <v>2053</v>
      </c>
      <c r="B1119">
        <v>2</v>
      </c>
      <c r="C1119">
        <v>1</v>
      </c>
      <c r="D1119">
        <v>13</v>
      </c>
      <c r="E1119" t="s">
        <v>39</v>
      </c>
      <c r="F1119" t="s">
        <v>40</v>
      </c>
      <c r="G1119">
        <v>1</v>
      </c>
      <c r="H1119">
        <v>7</v>
      </c>
      <c r="I1119">
        <v>4</v>
      </c>
      <c r="J1119">
        <v>1912</v>
      </c>
      <c r="K1119">
        <v>2015</v>
      </c>
      <c r="L1119">
        <v>1969</v>
      </c>
      <c r="M1119">
        <v>2</v>
      </c>
      <c r="N1119" t="s">
        <v>2054</v>
      </c>
      <c r="O1119">
        <v>680000</v>
      </c>
      <c r="P1119">
        <v>3</v>
      </c>
      <c r="Q1119">
        <v>1968</v>
      </c>
      <c r="R1119">
        <v>1</v>
      </c>
      <c r="S1119">
        <v>4</v>
      </c>
      <c r="T1119" t="s">
        <v>69</v>
      </c>
      <c r="U1119">
        <v>7</v>
      </c>
      <c r="V1119" t="s">
        <v>43</v>
      </c>
      <c r="W1119">
        <v>5</v>
      </c>
      <c r="X1119" t="s">
        <v>63</v>
      </c>
      <c r="Y1119">
        <v>4</v>
      </c>
      <c r="Z1119" t="s">
        <v>72</v>
      </c>
      <c r="AA1119">
        <v>14</v>
      </c>
      <c r="AB1119" t="s">
        <v>45</v>
      </c>
      <c r="AC1119">
        <v>6</v>
      </c>
      <c r="AD1119" t="s">
        <v>53</v>
      </c>
      <c r="AE1119">
        <v>6</v>
      </c>
      <c r="AF1119" t="s">
        <v>47</v>
      </c>
      <c r="AG1119">
        <v>1</v>
      </c>
      <c r="AH1119">
        <v>0</v>
      </c>
      <c r="AI1119">
        <v>11</v>
      </c>
      <c r="AJ1119">
        <v>2100</v>
      </c>
      <c r="AK1119" t="s">
        <v>48</v>
      </c>
      <c r="AL1119">
        <v>1</v>
      </c>
    </row>
    <row r="1120" spans="1:38" x14ac:dyDescent="0.25">
      <c r="A1120" t="s">
        <v>2055</v>
      </c>
      <c r="B1120">
        <v>2</v>
      </c>
      <c r="C1120">
        <v>2</v>
      </c>
      <c r="D1120">
        <v>1</v>
      </c>
      <c r="E1120" t="s">
        <v>67</v>
      </c>
      <c r="F1120" t="s">
        <v>40</v>
      </c>
      <c r="G1120">
        <v>1</v>
      </c>
      <c r="H1120">
        <v>7</v>
      </c>
      <c r="I1120">
        <v>3</v>
      </c>
      <c r="J1120">
        <v>1941</v>
      </c>
      <c r="K1120">
        <v>1971</v>
      </c>
      <c r="L1120">
        <v>1970</v>
      </c>
      <c r="M1120">
        <v>2</v>
      </c>
      <c r="N1120" t="s">
        <v>2056</v>
      </c>
      <c r="O1120">
        <v>0</v>
      </c>
      <c r="P1120">
        <v>1</v>
      </c>
      <c r="Q1120">
        <v>2018</v>
      </c>
      <c r="R1120">
        <v>1</v>
      </c>
      <c r="S1120">
        <v>4</v>
      </c>
      <c r="T1120" t="s">
        <v>69</v>
      </c>
      <c r="U1120">
        <v>1</v>
      </c>
      <c r="V1120" t="s">
        <v>160</v>
      </c>
      <c r="W1120">
        <v>6</v>
      </c>
      <c r="X1120" t="s">
        <v>44</v>
      </c>
      <c r="Y1120">
        <v>4</v>
      </c>
      <c r="Z1120" t="s">
        <v>72</v>
      </c>
      <c r="AA1120">
        <v>14</v>
      </c>
      <c r="AB1120" t="s">
        <v>45</v>
      </c>
      <c r="AC1120">
        <v>11</v>
      </c>
      <c r="AD1120" t="s">
        <v>976</v>
      </c>
      <c r="AE1120">
        <v>6</v>
      </c>
      <c r="AF1120" t="s">
        <v>47</v>
      </c>
      <c r="AG1120">
        <v>1</v>
      </c>
      <c r="AH1120">
        <v>2</v>
      </c>
      <c r="AI1120">
        <v>12</v>
      </c>
      <c r="AJ1120">
        <v>10529</v>
      </c>
      <c r="AK1120" t="s">
        <v>48</v>
      </c>
      <c r="AL1120">
        <v>0</v>
      </c>
    </row>
    <row r="1121" spans="1:38" x14ac:dyDescent="0.25">
      <c r="A1121" t="s">
        <v>2057</v>
      </c>
      <c r="B1121">
        <v>2</v>
      </c>
      <c r="C1121">
        <v>0</v>
      </c>
      <c r="D1121">
        <v>7</v>
      </c>
      <c r="E1121" t="s">
        <v>59</v>
      </c>
      <c r="F1121" t="s">
        <v>40</v>
      </c>
      <c r="G1121">
        <v>1</v>
      </c>
      <c r="H1121">
        <v>6</v>
      </c>
      <c r="I1121">
        <v>4</v>
      </c>
      <c r="J1121">
        <v>1939</v>
      </c>
      <c r="K1121">
        <v>2006</v>
      </c>
      <c r="L1121">
        <v>1969</v>
      </c>
      <c r="M1121">
        <v>2</v>
      </c>
      <c r="N1121" t="s">
        <v>2058</v>
      </c>
      <c r="O1121">
        <v>950000</v>
      </c>
      <c r="P1121">
        <v>3</v>
      </c>
      <c r="Q1121">
        <v>1570</v>
      </c>
      <c r="R1121">
        <v>1</v>
      </c>
      <c r="S1121">
        <v>4</v>
      </c>
      <c r="T1121" t="s">
        <v>69</v>
      </c>
      <c r="U1121">
        <v>1</v>
      </c>
      <c r="V1121" t="s">
        <v>160</v>
      </c>
      <c r="W1121">
        <v>5</v>
      </c>
      <c r="X1121" t="s">
        <v>63</v>
      </c>
      <c r="Y1121">
        <v>3</v>
      </c>
      <c r="Z1121" t="s">
        <v>52</v>
      </c>
      <c r="AA1121">
        <v>14</v>
      </c>
      <c r="AB1121" t="s">
        <v>45</v>
      </c>
      <c r="AC1121">
        <v>11</v>
      </c>
      <c r="AD1121" t="s">
        <v>976</v>
      </c>
      <c r="AE1121">
        <v>6</v>
      </c>
      <c r="AF1121" t="s">
        <v>47</v>
      </c>
      <c r="AG1121">
        <v>1</v>
      </c>
      <c r="AH1121">
        <v>2</v>
      </c>
      <c r="AI1121">
        <v>12</v>
      </c>
      <c r="AJ1121">
        <v>5460</v>
      </c>
      <c r="AK1121" t="s">
        <v>48</v>
      </c>
      <c r="AL1121">
        <v>1</v>
      </c>
    </row>
    <row r="1122" spans="1:38" x14ac:dyDescent="0.25">
      <c r="A1122" t="s">
        <v>2059</v>
      </c>
      <c r="B1122">
        <v>3</v>
      </c>
      <c r="C1122">
        <v>1</v>
      </c>
      <c r="D1122">
        <v>7</v>
      </c>
      <c r="E1122" t="s">
        <v>59</v>
      </c>
      <c r="F1122" t="s">
        <v>40</v>
      </c>
      <c r="G1122">
        <v>2</v>
      </c>
      <c r="H1122">
        <v>11</v>
      </c>
      <c r="I1122">
        <v>4</v>
      </c>
      <c r="J1122">
        <v>1941</v>
      </c>
      <c r="K1122">
        <v>1985</v>
      </c>
      <c r="L1122">
        <v>1950</v>
      </c>
      <c r="M1122">
        <v>2.5</v>
      </c>
      <c r="N1122" t="s">
        <v>62</v>
      </c>
      <c r="P1122">
        <v>1</v>
      </c>
      <c r="Q1122">
        <v>2785</v>
      </c>
      <c r="R1122">
        <v>1</v>
      </c>
      <c r="S1122">
        <v>6</v>
      </c>
      <c r="T1122" t="s">
        <v>331</v>
      </c>
      <c r="U1122">
        <v>1</v>
      </c>
      <c r="V1122" t="s">
        <v>160</v>
      </c>
      <c r="W1122">
        <v>5</v>
      </c>
      <c r="X1122" t="s">
        <v>63</v>
      </c>
      <c r="Y1122">
        <v>4</v>
      </c>
      <c r="Z1122" t="s">
        <v>72</v>
      </c>
      <c r="AA1122">
        <v>6</v>
      </c>
      <c r="AB1122" t="s">
        <v>322</v>
      </c>
      <c r="AC1122">
        <v>2</v>
      </c>
      <c r="AD1122" t="s">
        <v>46</v>
      </c>
      <c r="AE1122">
        <v>6</v>
      </c>
      <c r="AF1122" t="s">
        <v>47</v>
      </c>
      <c r="AG1122">
        <v>2</v>
      </c>
      <c r="AH1122">
        <v>1</v>
      </c>
      <c r="AI1122">
        <v>12</v>
      </c>
      <c r="AJ1122">
        <v>7970</v>
      </c>
      <c r="AK1122" t="s">
        <v>48</v>
      </c>
      <c r="AL1122">
        <v>0</v>
      </c>
    </row>
    <row r="1123" spans="1:38" x14ac:dyDescent="0.25">
      <c r="A1123" t="s">
        <v>2060</v>
      </c>
      <c r="B1123">
        <v>3</v>
      </c>
      <c r="C1123">
        <v>1</v>
      </c>
      <c r="D1123">
        <v>1</v>
      </c>
      <c r="E1123" t="s">
        <v>67</v>
      </c>
      <c r="F1123" t="s">
        <v>40</v>
      </c>
      <c r="G1123">
        <v>2</v>
      </c>
      <c r="H1123">
        <v>11</v>
      </c>
      <c r="I1123">
        <v>5</v>
      </c>
      <c r="J1123">
        <v>1900</v>
      </c>
      <c r="K1123">
        <v>2011</v>
      </c>
      <c r="L1123">
        <v>1982</v>
      </c>
      <c r="M1123">
        <v>3</v>
      </c>
      <c r="N1123" t="s">
        <v>2061</v>
      </c>
      <c r="O1123">
        <v>784257</v>
      </c>
      <c r="P1123">
        <v>1</v>
      </c>
      <c r="Q1123">
        <v>2250</v>
      </c>
      <c r="R1123">
        <v>1</v>
      </c>
      <c r="S1123">
        <v>7</v>
      </c>
      <c r="T1123" t="s">
        <v>42</v>
      </c>
      <c r="U1123">
        <v>7</v>
      </c>
      <c r="V1123" t="s">
        <v>43</v>
      </c>
      <c r="W1123">
        <v>5</v>
      </c>
      <c r="X1123" t="s">
        <v>63</v>
      </c>
      <c r="Y1123">
        <v>3</v>
      </c>
      <c r="Z1123" t="s">
        <v>52</v>
      </c>
      <c r="AA1123">
        <v>14</v>
      </c>
      <c r="AB1123" t="s">
        <v>45</v>
      </c>
      <c r="AC1123">
        <v>2</v>
      </c>
      <c r="AD1123" t="s">
        <v>46</v>
      </c>
      <c r="AE1123">
        <v>6</v>
      </c>
      <c r="AF1123" t="s">
        <v>47</v>
      </c>
      <c r="AG1123">
        <v>2</v>
      </c>
      <c r="AH1123">
        <v>0</v>
      </c>
      <c r="AI1123">
        <v>24</v>
      </c>
      <c r="AJ1123">
        <v>2125</v>
      </c>
      <c r="AK1123" t="s">
        <v>48</v>
      </c>
      <c r="AL1123">
        <v>1</v>
      </c>
    </row>
    <row r="1124" spans="1:38" x14ac:dyDescent="0.25">
      <c r="A1124" t="s">
        <v>2062</v>
      </c>
      <c r="B1124">
        <v>2</v>
      </c>
      <c r="C1124">
        <v>1</v>
      </c>
      <c r="D1124">
        <v>13</v>
      </c>
      <c r="E1124" t="s">
        <v>39</v>
      </c>
      <c r="F1124" t="s">
        <v>50</v>
      </c>
      <c r="G1124">
        <v>1</v>
      </c>
      <c r="H1124">
        <v>9</v>
      </c>
      <c r="I1124">
        <v>5</v>
      </c>
      <c r="J1124">
        <v>1900</v>
      </c>
      <c r="L1124">
        <v>1969</v>
      </c>
      <c r="M1124">
        <v>3</v>
      </c>
      <c r="N1124" t="s">
        <v>62</v>
      </c>
      <c r="O1124">
        <v>0</v>
      </c>
      <c r="P1124">
        <v>1</v>
      </c>
      <c r="Q1124">
        <v>2246</v>
      </c>
      <c r="R1124">
        <v>1</v>
      </c>
      <c r="S1124">
        <v>7</v>
      </c>
      <c r="T1124" t="s">
        <v>42</v>
      </c>
      <c r="U1124">
        <v>7</v>
      </c>
      <c r="V1124" t="s">
        <v>43</v>
      </c>
      <c r="W1124">
        <v>5</v>
      </c>
      <c r="X1124" t="s">
        <v>63</v>
      </c>
      <c r="Y1124">
        <v>3</v>
      </c>
      <c r="Z1124" t="s">
        <v>52</v>
      </c>
      <c r="AA1124">
        <v>14</v>
      </c>
      <c r="AB1124" t="s">
        <v>45</v>
      </c>
      <c r="AC1124">
        <v>6</v>
      </c>
      <c r="AD1124" t="s">
        <v>53</v>
      </c>
      <c r="AE1124">
        <v>6</v>
      </c>
      <c r="AF1124" t="s">
        <v>47</v>
      </c>
      <c r="AG1124">
        <v>1</v>
      </c>
      <c r="AH1124">
        <v>0</v>
      </c>
      <c r="AI1124">
        <v>11</v>
      </c>
      <c r="AJ1124">
        <v>2051</v>
      </c>
      <c r="AK1124" t="s">
        <v>48</v>
      </c>
      <c r="AL1124">
        <v>0</v>
      </c>
    </row>
    <row r="1125" spans="1:38" x14ac:dyDescent="0.25">
      <c r="A1125" t="s">
        <v>2063</v>
      </c>
      <c r="B1125">
        <v>4</v>
      </c>
      <c r="C1125">
        <v>0</v>
      </c>
      <c r="D1125">
        <v>7</v>
      </c>
      <c r="E1125" t="s">
        <v>59</v>
      </c>
      <c r="F1125" t="s">
        <v>40</v>
      </c>
      <c r="G1125">
        <v>1</v>
      </c>
      <c r="H1125">
        <v>12</v>
      </c>
      <c r="I1125">
        <v>6</v>
      </c>
      <c r="J1125">
        <v>1900</v>
      </c>
      <c r="K1125">
        <v>1987</v>
      </c>
      <c r="L1125">
        <v>1988</v>
      </c>
      <c r="M1125">
        <v>3</v>
      </c>
      <c r="N1125" t="s">
        <v>2064</v>
      </c>
      <c r="O1125">
        <v>0</v>
      </c>
      <c r="P1125">
        <v>1</v>
      </c>
      <c r="Q1125">
        <v>3856</v>
      </c>
      <c r="R1125">
        <v>1</v>
      </c>
      <c r="S1125">
        <v>7</v>
      </c>
      <c r="T1125" t="s">
        <v>42</v>
      </c>
      <c r="U1125">
        <v>7</v>
      </c>
      <c r="V1125" t="s">
        <v>43</v>
      </c>
      <c r="W1125">
        <v>9</v>
      </c>
      <c r="X1125" t="s">
        <v>1043</v>
      </c>
      <c r="Y1125">
        <v>4</v>
      </c>
      <c r="Z1125" t="s">
        <v>72</v>
      </c>
      <c r="AA1125">
        <v>14</v>
      </c>
      <c r="AB1125" t="s">
        <v>45</v>
      </c>
      <c r="AC1125">
        <v>2</v>
      </c>
      <c r="AD1125" t="s">
        <v>46</v>
      </c>
      <c r="AE1125">
        <v>6</v>
      </c>
      <c r="AF1125" t="s">
        <v>47</v>
      </c>
      <c r="AG1125">
        <v>1</v>
      </c>
      <c r="AH1125">
        <v>3</v>
      </c>
      <c r="AI1125">
        <v>11</v>
      </c>
      <c r="AJ1125">
        <v>1803</v>
      </c>
      <c r="AK1125" t="s">
        <v>48</v>
      </c>
      <c r="AL1125">
        <v>0</v>
      </c>
    </row>
    <row r="1126" spans="1:38" x14ac:dyDescent="0.25">
      <c r="A1126" t="s">
        <v>2065</v>
      </c>
      <c r="B1126">
        <v>3</v>
      </c>
      <c r="C1126">
        <v>1</v>
      </c>
      <c r="D1126">
        <v>7</v>
      </c>
      <c r="E1126" t="s">
        <v>59</v>
      </c>
      <c r="F1126" t="s">
        <v>40</v>
      </c>
      <c r="G1126">
        <v>1</v>
      </c>
      <c r="H1126">
        <v>7</v>
      </c>
      <c r="I1126">
        <v>3</v>
      </c>
      <c r="J1126">
        <v>1938</v>
      </c>
      <c r="K1126">
        <v>1995</v>
      </c>
      <c r="L1126">
        <v>1972</v>
      </c>
      <c r="M1126">
        <v>2</v>
      </c>
      <c r="N1126" t="s">
        <v>2066</v>
      </c>
      <c r="O1126">
        <v>717500</v>
      </c>
      <c r="P1126">
        <v>1</v>
      </c>
      <c r="Q1126">
        <v>2150</v>
      </c>
      <c r="R1126">
        <v>1</v>
      </c>
      <c r="S1126">
        <v>4</v>
      </c>
      <c r="T1126" t="s">
        <v>69</v>
      </c>
      <c r="U1126">
        <v>1</v>
      </c>
      <c r="V1126" t="s">
        <v>160</v>
      </c>
      <c r="W1126">
        <v>6</v>
      </c>
      <c r="X1126" t="s">
        <v>44</v>
      </c>
      <c r="Y1126">
        <v>3</v>
      </c>
      <c r="Z1126" t="s">
        <v>52</v>
      </c>
      <c r="AA1126">
        <v>22</v>
      </c>
      <c r="AB1126" t="s">
        <v>117</v>
      </c>
      <c r="AC1126">
        <v>11</v>
      </c>
      <c r="AD1126" t="s">
        <v>976</v>
      </c>
      <c r="AE1126">
        <v>6</v>
      </c>
      <c r="AF1126" t="s">
        <v>47</v>
      </c>
      <c r="AG1126">
        <v>1</v>
      </c>
      <c r="AH1126">
        <v>1</v>
      </c>
      <c r="AI1126">
        <v>12</v>
      </c>
      <c r="AJ1126">
        <v>6492</v>
      </c>
      <c r="AK1126" t="s">
        <v>48</v>
      </c>
      <c r="AL1126">
        <v>1</v>
      </c>
    </row>
    <row r="1127" spans="1:38" x14ac:dyDescent="0.25">
      <c r="A1127" t="s">
        <v>2067</v>
      </c>
      <c r="B1127">
        <v>1</v>
      </c>
      <c r="C1127">
        <v>0</v>
      </c>
      <c r="D1127">
        <v>7</v>
      </c>
      <c r="E1127" t="s">
        <v>59</v>
      </c>
      <c r="F1127" t="s">
        <v>40</v>
      </c>
      <c r="G1127">
        <v>1</v>
      </c>
      <c r="H1127">
        <v>6</v>
      </c>
      <c r="I1127">
        <v>3</v>
      </c>
      <c r="J1127">
        <v>1908</v>
      </c>
      <c r="K1127">
        <v>1980</v>
      </c>
      <c r="L1127">
        <v>1963</v>
      </c>
      <c r="M1127">
        <v>2</v>
      </c>
      <c r="N1127" t="s">
        <v>2068</v>
      </c>
      <c r="O1127">
        <v>0</v>
      </c>
      <c r="P1127">
        <v>1</v>
      </c>
      <c r="Q1127">
        <v>1376</v>
      </c>
      <c r="R1127">
        <v>1</v>
      </c>
      <c r="S1127">
        <v>4</v>
      </c>
      <c r="T1127" t="s">
        <v>69</v>
      </c>
      <c r="U1127">
        <v>7</v>
      </c>
      <c r="V1127" t="s">
        <v>43</v>
      </c>
      <c r="W1127">
        <v>6</v>
      </c>
      <c r="X1127" t="s">
        <v>44</v>
      </c>
      <c r="Y1127">
        <v>3</v>
      </c>
      <c r="Z1127" t="s">
        <v>52</v>
      </c>
      <c r="AA1127">
        <v>14</v>
      </c>
      <c r="AB1127" t="s">
        <v>45</v>
      </c>
      <c r="AC1127">
        <v>2</v>
      </c>
      <c r="AD1127" t="s">
        <v>46</v>
      </c>
      <c r="AE1127">
        <v>6</v>
      </c>
      <c r="AF1127" t="s">
        <v>47</v>
      </c>
      <c r="AG1127">
        <v>1</v>
      </c>
      <c r="AH1127">
        <v>0</v>
      </c>
      <c r="AI1127">
        <v>11</v>
      </c>
      <c r="AJ1127">
        <v>1598</v>
      </c>
      <c r="AK1127" t="s">
        <v>48</v>
      </c>
      <c r="AL1127">
        <v>0</v>
      </c>
    </row>
    <row r="1128" spans="1:38" x14ac:dyDescent="0.25">
      <c r="A1128" t="s">
        <v>2069</v>
      </c>
      <c r="B1128">
        <v>3</v>
      </c>
      <c r="C1128">
        <v>1</v>
      </c>
      <c r="D1128">
        <v>1</v>
      </c>
      <c r="E1128" t="s">
        <v>67</v>
      </c>
      <c r="F1128" t="s">
        <v>40</v>
      </c>
      <c r="G1128">
        <v>2</v>
      </c>
      <c r="H1128">
        <v>12</v>
      </c>
      <c r="I1128">
        <v>6</v>
      </c>
      <c r="J1128">
        <v>1908</v>
      </c>
      <c r="L1128">
        <v>1960</v>
      </c>
      <c r="M1128">
        <v>3</v>
      </c>
      <c r="N1128" t="s">
        <v>2070</v>
      </c>
      <c r="O1128">
        <v>0</v>
      </c>
      <c r="P1128">
        <v>4</v>
      </c>
      <c r="Q1128">
        <v>2732</v>
      </c>
      <c r="R1128">
        <v>1</v>
      </c>
      <c r="S1128">
        <v>7</v>
      </c>
      <c r="T1128" t="s">
        <v>42</v>
      </c>
      <c r="U1128">
        <v>7</v>
      </c>
      <c r="V1128" t="s">
        <v>43</v>
      </c>
      <c r="W1128">
        <v>5</v>
      </c>
      <c r="X1128" t="s">
        <v>63</v>
      </c>
      <c r="Y1128">
        <v>3</v>
      </c>
      <c r="Z1128" t="s">
        <v>52</v>
      </c>
      <c r="AA1128">
        <v>14</v>
      </c>
      <c r="AB1128" t="s">
        <v>45</v>
      </c>
      <c r="AC1128">
        <v>6</v>
      </c>
      <c r="AD1128" t="s">
        <v>53</v>
      </c>
      <c r="AE1128">
        <v>6</v>
      </c>
      <c r="AF1128" t="s">
        <v>47</v>
      </c>
      <c r="AG1128">
        <v>2</v>
      </c>
      <c r="AH1128">
        <v>0</v>
      </c>
      <c r="AI1128">
        <v>24</v>
      </c>
      <c r="AJ1128">
        <v>2210</v>
      </c>
      <c r="AK1128" t="s">
        <v>48</v>
      </c>
      <c r="AL1128">
        <v>0</v>
      </c>
    </row>
    <row r="1129" spans="1:38" x14ac:dyDescent="0.25">
      <c r="A1129" t="s">
        <v>2071</v>
      </c>
      <c r="B1129">
        <v>5</v>
      </c>
      <c r="C1129">
        <v>1</v>
      </c>
      <c r="D1129">
        <v>13</v>
      </c>
      <c r="E1129" t="s">
        <v>39</v>
      </c>
      <c r="F1129" t="s">
        <v>40</v>
      </c>
      <c r="G1129">
        <v>1</v>
      </c>
      <c r="H1129">
        <v>12</v>
      </c>
      <c r="I1129">
        <v>6</v>
      </c>
      <c r="J1129">
        <v>1903</v>
      </c>
      <c r="L1129">
        <v>1999</v>
      </c>
      <c r="M1129">
        <v>3</v>
      </c>
      <c r="N1129" t="s">
        <v>2072</v>
      </c>
      <c r="O1129">
        <v>0</v>
      </c>
      <c r="P1129">
        <v>1</v>
      </c>
      <c r="Q1129">
        <v>7212</v>
      </c>
      <c r="R1129">
        <v>1</v>
      </c>
      <c r="S1129">
        <v>7</v>
      </c>
      <c r="T1129" t="s">
        <v>42</v>
      </c>
      <c r="U1129">
        <v>1</v>
      </c>
      <c r="V1129" t="s">
        <v>160</v>
      </c>
      <c r="W1129">
        <v>7</v>
      </c>
      <c r="X1129" t="s">
        <v>209</v>
      </c>
      <c r="Y1129">
        <v>3</v>
      </c>
      <c r="Z1129" t="s">
        <v>52</v>
      </c>
      <c r="AA1129">
        <v>14</v>
      </c>
      <c r="AB1129" t="s">
        <v>45</v>
      </c>
      <c r="AC1129">
        <v>1</v>
      </c>
      <c r="AD1129" t="s">
        <v>64</v>
      </c>
      <c r="AE1129">
        <v>6</v>
      </c>
      <c r="AF1129" t="s">
        <v>47</v>
      </c>
      <c r="AG1129">
        <v>2</v>
      </c>
      <c r="AH1129">
        <v>1</v>
      </c>
      <c r="AI1129">
        <v>12</v>
      </c>
      <c r="AJ1129">
        <v>4691</v>
      </c>
      <c r="AK1129" t="s">
        <v>48</v>
      </c>
      <c r="AL1129">
        <v>0</v>
      </c>
    </row>
    <row r="1130" spans="1:38" x14ac:dyDescent="0.25">
      <c r="A1130" t="s">
        <v>2073</v>
      </c>
      <c r="B1130">
        <v>2</v>
      </c>
      <c r="C1130">
        <v>0</v>
      </c>
      <c r="D1130">
        <v>7</v>
      </c>
      <c r="E1130" t="s">
        <v>59</v>
      </c>
      <c r="F1130" t="s">
        <v>40</v>
      </c>
      <c r="G1130">
        <v>1</v>
      </c>
      <c r="H1130">
        <v>6</v>
      </c>
      <c r="I1130">
        <v>3</v>
      </c>
      <c r="J1130">
        <v>1943</v>
      </c>
      <c r="K1130">
        <v>2010</v>
      </c>
      <c r="L1130">
        <v>1967</v>
      </c>
      <c r="M1130">
        <v>3</v>
      </c>
      <c r="N1130" t="s">
        <v>2074</v>
      </c>
      <c r="O1130">
        <v>789500</v>
      </c>
      <c r="P1130">
        <v>4</v>
      </c>
      <c r="Q1130">
        <v>1248</v>
      </c>
      <c r="R1130">
        <v>1</v>
      </c>
      <c r="S1130">
        <v>7</v>
      </c>
      <c r="T1130" t="s">
        <v>42</v>
      </c>
      <c r="U1130">
        <v>7</v>
      </c>
      <c r="V1130" t="s">
        <v>43</v>
      </c>
      <c r="W1130">
        <v>4</v>
      </c>
      <c r="X1130" t="s">
        <v>71</v>
      </c>
      <c r="Y1130">
        <v>4</v>
      </c>
      <c r="Z1130" t="s">
        <v>72</v>
      </c>
      <c r="AA1130">
        <v>14</v>
      </c>
      <c r="AB1130" t="s">
        <v>45</v>
      </c>
      <c r="AC1130">
        <v>2</v>
      </c>
      <c r="AD1130" t="s">
        <v>46</v>
      </c>
      <c r="AE1130">
        <v>6</v>
      </c>
      <c r="AF1130" t="s">
        <v>47</v>
      </c>
      <c r="AG1130">
        <v>1</v>
      </c>
      <c r="AH1130">
        <v>0</v>
      </c>
      <c r="AI1130">
        <v>11</v>
      </c>
      <c r="AJ1130">
        <v>1971</v>
      </c>
      <c r="AK1130" t="s">
        <v>48</v>
      </c>
      <c r="AL1130">
        <v>1</v>
      </c>
    </row>
    <row r="1131" spans="1:38" x14ac:dyDescent="0.25">
      <c r="A1131" t="s">
        <v>2075</v>
      </c>
      <c r="B1131">
        <v>3</v>
      </c>
      <c r="C1131">
        <v>0</v>
      </c>
      <c r="D1131">
        <v>7</v>
      </c>
      <c r="E1131" t="s">
        <v>59</v>
      </c>
      <c r="F1131" t="s">
        <v>40</v>
      </c>
      <c r="G1131">
        <v>1</v>
      </c>
      <c r="H1131">
        <v>9</v>
      </c>
      <c r="I1131">
        <v>3</v>
      </c>
      <c r="J1131">
        <v>1950</v>
      </c>
      <c r="K1131">
        <v>1961</v>
      </c>
      <c r="L1131">
        <v>1966</v>
      </c>
      <c r="M1131">
        <v>1</v>
      </c>
      <c r="N1131" t="s">
        <v>2076</v>
      </c>
      <c r="O1131">
        <v>0</v>
      </c>
      <c r="P1131">
        <v>1</v>
      </c>
      <c r="Q1131">
        <v>1525</v>
      </c>
      <c r="R1131">
        <v>1</v>
      </c>
      <c r="S1131">
        <v>1</v>
      </c>
      <c r="T1131" t="s">
        <v>463</v>
      </c>
      <c r="U1131">
        <v>1</v>
      </c>
      <c r="V1131" t="s">
        <v>160</v>
      </c>
      <c r="W1131">
        <v>5</v>
      </c>
      <c r="X1131" t="s">
        <v>63</v>
      </c>
      <c r="Y1131">
        <v>4</v>
      </c>
      <c r="Z1131" t="s">
        <v>72</v>
      </c>
      <c r="AA1131">
        <v>14</v>
      </c>
      <c r="AB1131" t="s">
        <v>45</v>
      </c>
      <c r="AC1131">
        <v>11</v>
      </c>
      <c r="AD1131" t="s">
        <v>976</v>
      </c>
      <c r="AE1131">
        <v>6</v>
      </c>
      <c r="AF1131" t="s">
        <v>47</v>
      </c>
      <c r="AG1131">
        <v>1</v>
      </c>
      <c r="AH1131">
        <v>1</v>
      </c>
      <c r="AI1131">
        <v>12</v>
      </c>
      <c r="AJ1131">
        <v>7339</v>
      </c>
      <c r="AK1131" t="s">
        <v>48</v>
      </c>
      <c r="AL1131">
        <v>0</v>
      </c>
    </row>
    <row r="1132" spans="1:38" x14ac:dyDescent="0.25">
      <c r="A1132" t="s">
        <v>2077</v>
      </c>
      <c r="B1132">
        <v>3</v>
      </c>
      <c r="C1132">
        <v>0</v>
      </c>
      <c r="D1132">
        <v>13</v>
      </c>
      <c r="E1132" t="s">
        <v>39</v>
      </c>
      <c r="F1132" t="s">
        <v>50</v>
      </c>
      <c r="G1132">
        <v>2</v>
      </c>
      <c r="H1132">
        <v>9</v>
      </c>
      <c r="I1132">
        <v>6</v>
      </c>
      <c r="J1132">
        <v>1906</v>
      </c>
      <c r="K1132">
        <v>1997</v>
      </c>
      <c r="L1132">
        <v>1983</v>
      </c>
      <c r="M1132">
        <v>3</v>
      </c>
      <c r="N1132" t="s">
        <v>2078</v>
      </c>
      <c r="O1132">
        <v>910000</v>
      </c>
      <c r="P1132">
        <v>1</v>
      </c>
      <c r="Q1132">
        <v>2188</v>
      </c>
      <c r="R1132">
        <v>1</v>
      </c>
      <c r="S1132">
        <v>7</v>
      </c>
      <c r="T1132" t="s">
        <v>42</v>
      </c>
      <c r="U1132">
        <v>7</v>
      </c>
      <c r="V1132" t="s">
        <v>43</v>
      </c>
      <c r="W1132">
        <v>9</v>
      </c>
      <c r="X1132" t="s">
        <v>1043</v>
      </c>
      <c r="Y1132">
        <v>3</v>
      </c>
      <c r="Z1132" t="s">
        <v>52</v>
      </c>
      <c r="AA1132">
        <v>14</v>
      </c>
      <c r="AB1132" t="s">
        <v>45</v>
      </c>
      <c r="AC1132">
        <v>6</v>
      </c>
      <c r="AD1132" t="s">
        <v>53</v>
      </c>
      <c r="AE1132">
        <v>6</v>
      </c>
      <c r="AF1132" t="s">
        <v>47</v>
      </c>
      <c r="AG1132">
        <v>1</v>
      </c>
      <c r="AH1132">
        <v>2</v>
      </c>
      <c r="AI1132">
        <v>24</v>
      </c>
      <c r="AJ1132">
        <v>1000</v>
      </c>
      <c r="AK1132" t="s">
        <v>48</v>
      </c>
      <c r="AL1132">
        <v>1</v>
      </c>
    </row>
    <row r="1133" spans="1:38" x14ac:dyDescent="0.25">
      <c r="A1133" t="s">
        <v>2079</v>
      </c>
      <c r="B1133">
        <v>2</v>
      </c>
      <c r="C1133">
        <v>1</v>
      </c>
      <c r="D1133">
        <v>13</v>
      </c>
      <c r="E1133" t="s">
        <v>39</v>
      </c>
      <c r="F1133" t="s">
        <v>50</v>
      </c>
      <c r="G1133">
        <v>1</v>
      </c>
      <c r="H1133">
        <v>7</v>
      </c>
      <c r="I1133">
        <v>4</v>
      </c>
      <c r="J1133">
        <v>1911</v>
      </c>
      <c r="K1133">
        <v>1970</v>
      </c>
      <c r="L1133">
        <v>1954</v>
      </c>
      <c r="M1133">
        <v>3</v>
      </c>
      <c r="N1133" t="s">
        <v>2080</v>
      </c>
      <c r="O1133">
        <v>0</v>
      </c>
      <c r="P1133">
        <v>1</v>
      </c>
      <c r="Q1133">
        <v>2334</v>
      </c>
      <c r="R1133">
        <v>1</v>
      </c>
      <c r="S1133">
        <v>7</v>
      </c>
      <c r="T1133" t="s">
        <v>42</v>
      </c>
      <c r="U1133">
        <v>7</v>
      </c>
      <c r="V1133" t="s">
        <v>43</v>
      </c>
      <c r="W1133">
        <v>6</v>
      </c>
      <c r="X1133" t="s">
        <v>44</v>
      </c>
      <c r="Y1133">
        <v>3</v>
      </c>
      <c r="Z1133" t="s">
        <v>52</v>
      </c>
      <c r="AA1133">
        <v>14</v>
      </c>
      <c r="AB1133" t="s">
        <v>45</v>
      </c>
      <c r="AC1133">
        <v>6</v>
      </c>
      <c r="AD1133" t="s">
        <v>53</v>
      </c>
      <c r="AE1133">
        <v>6</v>
      </c>
      <c r="AF1133" t="s">
        <v>47</v>
      </c>
      <c r="AG1133">
        <v>1</v>
      </c>
      <c r="AH1133">
        <v>1</v>
      </c>
      <c r="AI1133">
        <v>11</v>
      </c>
      <c r="AJ1133">
        <v>2200</v>
      </c>
      <c r="AK1133" t="s">
        <v>48</v>
      </c>
      <c r="AL1133">
        <v>0</v>
      </c>
    </row>
    <row r="1134" spans="1:38" x14ac:dyDescent="0.25">
      <c r="A1134" t="s">
        <v>2081</v>
      </c>
      <c r="B1134">
        <v>2</v>
      </c>
      <c r="C1134">
        <v>1</v>
      </c>
      <c r="D1134">
        <v>1</v>
      </c>
      <c r="E1134" t="s">
        <v>67</v>
      </c>
      <c r="F1134" t="s">
        <v>40</v>
      </c>
      <c r="G1134">
        <v>1</v>
      </c>
      <c r="H1134">
        <v>7</v>
      </c>
      <c r="I1134">
        <v>3</v>
      </c>
      <c r="J1134">
        <v>1953</v>
      </c>
      <c r="L1134">
        <v>1976</v>
      </c>
      <c r="M1134">
        <v>1</v>
      </c>
      <c r="N1134" t="s">
        <v>2082</v>
      </c>
      <c r="O1134">
        <v>0</v>
      </c>
      <c r="P1134">
        <v>1</v>
      </c>
      <c r="Q1134">
        <v>1672</v>
      </c>
      <c r="R1134">
        <v>1</v>
      </c>
      <c r="S1134">
        <v>1</v>
      </c>
      <c r="T1134" t="s">
        <v>463</v>
      </c>
      <c r="U1134">
        <v>1</v>
      </c>
      <c r="V1134" t="s">
        <v>160</v>
      </c>
      <c r="W1134">
        <v>5</v>
      </c>
      <c r="X1134" t="s">
        <v>63</v>
      </c>
      <c r="Y1134">
        <v>4</v>
      </c>
      <c r="Z1134" t="s">
        <v>72</v>
      </c>
      <c r="AA1134">
        <v>14</v>
      </c>
      <c r="AB1134" t="s">
        <v>45</v>
      </c>
      <c r="AC1134">
        <v>1</v>
      </c>
      <c r="AD1134" t="s">
        <v>64</v>
      </c>
      <c r="AE1134">
        <v>6</v>
      </c>
      <c r="AF1134" t="s">
        <v>47</v>
      </c>
      <c r="AG1134">
        <v>1</v>
      </c>
      <c r="AH1134">
        <v>1</v>
      </c>
      <c r="AI1134">
        <v>12</v>
      </c>
      <c r="AJ1134">
        <v>7690</v>
      </c>
      <c r="AK1134" t="s">
        <v>48</v>
      </c>
      <c r="AL1134">
        <v>0</v>
      </c>
    </row>
    <row r="1135" spans="1:38" x14ac:dyDescent="0.25">
      <c r="A1135" t="s">
        <v>2083</v>
      </c>
      <c r="B1135">
        <v>4</v>
      </c>
      <c r="C1135">
        <v>1</v>
      </c>
      <c r="D1135">
        <v>7</v>
      </c>
      <c r="E1135" t="s">
        <v>59</v>
      </c>
      <c r="F1135" t="s">
        <v>40</v>
      </c>
      <c r="G1135">
        <v>1</v>
      </c>
      <c r="H1135">
        <v>7</v>
      </c>
      <c r="I1135">
        <v>4</v>
      </c>
      <c r="J1135">
        <v>1922</v>
      </c>
      <c r="K1135">
        <v>2007</v>
      </c>
      <c r="L1135">
        <v>1988</v>
      </c>
      <c r="M1135">
        <v>3</v>
      </c>
      <c r="N1135" t="s">
        <v>2084</v>
      </c>
      <c r="O1135">
        <v>0</v>
      </c>
      <c r="P1135">
        <v>1</v>
      </c>
      <c r="Q1135">
        <v>4115</v>
      </c>
      <c r="R1135">
        <v>1</v>
      </c>
      <c r="S1135">
        <v>7</v>
      </c>
      <c r="T1135" t="s">
        <v>42</v>
      </c>
      <c r="U1135">
        <v>7</v>
      </c>
      <c r="V1135" t="s">
        <v>43</v>
      </c>
      <c r="W1135">
        <v>9</v>
      </c>
      <c r="X1135" t="s">
        <v>1043</v>
      </c>
      <c r="Y1135">
        <v>5</v>
      </c>
      <c r="Z1135" t="s">
        <v>44</v>
      </c>
      <c r="AA1135">
        <v>14</v>
      </c>
      <c r="AB1135" t="s">
        <v>45</v>
      </c>
      <c r="AC1135">
        <v>2</v>
      </c>
      <c r="AD1135" t="s">
        <v>46</v>
      </c>
      <c r="AE1135">
        <v>6</v>
      </c>
      <c r="AF1135" t="s">
        <v>47</v>
      </c>
      <c r="AG1135">
        <v>2</v>
      </c>
      <c r="AH1135">
        <v>3</v>
      </c>
      <c r="AI1135">
        <v>11</v>
      </c>
      <c r="AJ1135">
        <v>3825</v>
      </c>
      <c r="AK1135" t="s">
        <v>48</v>
      </c>
      <c r="AL1135">
        <v>0</v>
      </c>
    </row>
    <row r="1136" spans="1:38" x14ac:dyDescent="0.25">
      <c r="A1136" t="s">
        <v>2085</v>
      </c>
      <c r="B1136">
        <v>1</v>
      </c>
      <c r="C1136">
        <v>1</v>
      </c>
      <c r="D1136">
        <v>1</v>
      </c>
      <c r="E1136" t="s">
        <v>67</v>
      </c>
      <c r="F1136" t="s">
        <v>40</v>
      </c>
      <c r="G1136">
        <v>1</v>
      </c>
      <c r="H1136">
        <v>8</v>
      </c>
      <c r="I1136">
        <v>3</v>
      </c>
      <c r="J1136">
        <v>1935</v>
      </c>
      <c r="K1136">
        <v>2014</v>
      </c>
      <c r="L1136">
        <v>1972</v>
      </c>
      <c r="M1136">
        <v>2</v>
      </c>
      <c r="N1136" t="s">
        <v>188</v>
      </c>
      <c r="O1136">
        <v>0</v>
      </c>
      <c r="P1136">
        <v>1</v>
      </c>
      <c r="Q1136">
        <v>2200</v>
      </c>
      <c r="R1136">
        <v>1</v>
      </c>
      <c r="S1136">
        <v>4</v>
      </c>
      <c r="T1136" t="s">
        <v>69</v>
      </c>
      <c r="U1136">
        <v>1</v>
      </c>
      <c r="V1136" t="s">
        <v>160</v>
      </c>
      <c r="W1136">
        <v>6</v>
      </c>
      <c r="X1136" t="s">
        <v>44</v>
      </c>
      <c r="Y1136">
        <v>4</v>
      </c>
      <c r="Z1136" t="s">
        <v>72</v>
      </c>
      <c r="AA1136">
        <v>14</v>
      </c>
      <c r="AB1136" t="s">
        <v>45</v>
      </c>
      <c r="AC1136">
        <v>11</v>
      </c>
      <c r="AD1136" t="s">
        <v>976</v>
      </c>
      <c r="AE1136">
        <v>6</v>
      </c>
      <c r="AF1136" t="s">
        <v>47</v>
      </c>
      <c r="AG1136">
        <v>1</v>
      </c>
      <c r="AH1136">
        <v>1</v>
      </c>
      <c r="AI1136">
        <v>12</v>
      </c>
      <c r="AJ1136">
        <v>3861</v>
      </c>
      <c r="AK1136" t="s">
        <v>48</v>
      </c>
      <c r="AL1136">
        <v>0</v>
      </c>
    </row>
    <row r="1137" spans="1:38" x14ac:dyDescent="0.25">
      <c r="A1137" t="s">
        <v>2086</v>
      </c>
      <c r="B1137">
        <v>2</v>
      </c>
      <c r="C1137">
        <v>0</v>
      </c>
      <c r="D1137">
        <v>13</v>
      </c>
      <c r="E1137" t="s">
        <v>39</v>
      </c>
      <c r="F1137" t="s">
        <v>50</v>
      </c>
      <c r="G1137">
        <v>2</v>
      </c>
      <c r="H1137">
        <v>7</v>
      </c>
      <c r="I1137">
        <v>5</v>
      </c>
      <c r="J1137">
        <v>1911</v>
      </c>
      <c r="K1137">
        <v>2009</v>
      </c>
      <c r="L1137">
        <v>1960</v>
      </c>
      <c r="M1137">
        <v>3</v>
      </c>
      <c r="N1137" t="s">
        <v>2087</v>
      </c>
      <c r="O1137">
        <v>135129</v>
      </c>
      <c r="P1137">
        <v>1</v>
      </c>
      <c r="Q1137">
        <v>2610</v>
      </c>
      <c r="R1137">
        <v>1</v>
      </c>
      <c r="S1137">
        <v>7</v>
      </c>
      <c r="T1137" t="s">
        <v>42</v>
      </c>
      <c r="U1137">
        <v>7</v>
      </c>
      <c r="V1137" t="s">
        <v>43</v>
      </c>
      <c r="W1137">
        <v>5</v>
      </c>
      <c r="X1137" t="s">
        <v>63</v>
      </c>
      <c r="Y1137">
        <v>3</v>
      </c>
      <c r="Z1137" t="s">
        <v>52</v>
      </c>
      <c r="AA1137">
        <v>14</v>
      </c>
      <c r="AB1137" t="s">
        <v>45</v>
      </c>
      <c r="AC1137">
        <v>6</v>
      </c>
      <c r="AD1137" t="s">
        <v>53</v>
      </c>
      <c r="AE1137">
        <v>6</v>
      </c>
      <c r="AF1137" t="s">
        <v>47</v>
      </c>
      <c r="AG1137">
        <v>2</v>
      </c>
      <c r="AH1137">
        <v>1</v>
      </c>
      <c r="AI1137">
        <v>24</v>
      </c>
      <c r="AJ1137">
        <v>2663</v>
      </c>
      <c r="AK1137" t="s">
        <v>48</v>
      </c>
      <c r="AL1137">
        <v>0</v>
      </c>
    </row>
    <row r="1138" spans="1:38" x14ac:dyDescent="0.25">
      <c r="A1138" t="s">
        <v>2088</v>
      </c>
      <c r="B1138">
        <v>4</v>
      </c>
      <c r="C1138">
        <v>0</v>
      </c>
      <c r="D1138">
        <v>7</v>
      </c>
      <c r="E1138" t="s">
        <v>59</v>
      </c>
      <c r="F1138" t="s">
        <v>40</v>
      </c>
      <c r="G1138">
        <v>3</v>
      </c>
      <c r="H1138">
        <v>20</v>
      </c>
      <c r="I1138">
        <v>8</v>
      </c>
      <c r="J1138">
        <v>1930</v>
      </c>
      <c r="K1138">
        <v>1980</v>
      </c>
      <c r="L1138">
        <v>1960</v>
      </c>
      <c r="M1138">
        <v>3</v>
      </c>
      <c r="N1138" t="s">
        <v>62</v>
      </c>
      <c r="O1138">
        <v>0</v>
      </c>
      <c r="P1138">
        <v>1</v>
      </c>
      <c r="Q1138">
        <v>2816</v>
      </c>
      <c r="R1138">
        <v>1</v>
      </c>
      <c r="S1138">
        <v>7</v>
      </c>
      <c r="T1138" t="s">
        <v>42</v>
      </c>
      <c r="U1138">
        <v>7</v>
      </c>
      <c r="V1138" t="s">
        <v>43</v>
      </c>
      <c r="W1138">
        <v>5</v>
      </c>
      <c r="X1138" t="s">
        <v>63</v>
      </c>
      <c r="Y1138">
        <v>3</v>
      </c>
      <c r="Z1138" t="s">
        <v>52</v>
      </c>
      <c r="AA1138">
        <v>14</v>
      </c>
      <c r="AB1138" t="s">
        <v>45</v>
      </c>
      <c r="AC1138">
        <v>6</v>
      </c>
      <c r="AD1138" t="s">
        <v>53</v>
      </c>
      <c r="AE1138">
        <v>6</v>
      </c>
      <c r="AF1138" t="s">
        <v>47</v>
      </c>
      <c r="AG1138">
        <v>4</v>
      </c>
      <c r="AH1138">
        <v>0</v>
      </c>
      <c r="AI1138">
        <v>24</v>
      </c>
      <c r="AJ1138">
        <v>2671</v>
      </c>
      <c r="AK1138" t="s">
        <v>48</v>
      </c>
      <c r="AL1138">
        <v>0</v>
      </c>
    </row>
    <row r="1139" spans="1:38" x14ac:dyDescent="0.25">
      <c r="A1139" t="s">
        <v>2089</v>
      </c>
      <c r="B1139">
        <v>2</v>
      </c>
      <c r="C1139">
        <v>0</v>
      </c>
      <c r="D1139">
        <v>1</v>
      </c>
      <c r="E1139" t="s">
        <v>67</v>
      </c>
      <c r="F1139" t="s">
        <v>40</v>
      </c>
      <c r="G1139">
        <v>1</v>
      </c>
      <c r="H1139">
        <v>5</v>
      </c>
      <c r="I1139">
        <v>3</v>
      </c>
      <c r="J1139">
        <v>1911</v>
      </c>
      <c r="K1139">
        <v>2010</v>
      </c>
      <c r="L1139">
        <v>1940</v>
      </c>
      <c r="M1139">
        <v>2</v>
      </c>
      <c r="N1139" t="s">
        <v>2090</v>
      </c>
      <c r="O1139">
        <v>699000</v>
      </c>
      <c r="P1139">
        <v>1</v>
      </c>
      <c r="Q1139">
        <v>1840</v>
      </c>
      <c r="R1139">
        <v>1</v>
      </c>
      <c r="S1139">
        <v>4</v>
      </c>
      <c r="T1139" t="s">
        <v>69</v>
      </c>
      <c r="U1139">
        <v>7</v>
      </c>
      <c r="V1139" t="s">
        <v>43</v>
      </c>
      <c r="W1139">
        <v>4</v>
      </c>
      <c r="X1139" t="s">
        <v>71</v>
      </c>
      <c r="Y1139">
        <v>4</v>
      </c>
      <c r="Z1139" t="s">
        <v>72</v>
      </c>
      <c r="AA1139">
        <v>14</v>
      </c>
      <c r="AB1139" t="s">
        <v>45</v>
      </c>
      <c r="AC1139">
        <v>6</v>
      </c>
      <c r="AD1139" t="s">
        <v>53</v>
      </c>
      <c r="AE1139">
        <v>6</v>
      </c>
      <c r="AF1139" t="s">
        <v>47</v>
      </c>
      <c r="AG1139">
        <v>1</v>
      </c>
      <c r="AH1139">
        <v>0</v>
      </c>
      <c r="AI1139">
        <v>11</v>
      </c>
      <c r="AJ1139">
        <v>2600</v>
      </c>
      <c r="AK1139" t="s">
        <v>48</v>
      </c>
      <c r="AL1139">
        <v>1</v>
      </c>
    </row>
    <row r="1140" spans="1:38" x14ac:dyDescent="0.25">
      <c r="A1140" t="s">
        <v>2091</v>
      </c>
      <c r="B1140">
        <v>3</v>
      </c>
      <c r="C1140">
        <v>1</v>
      </c>
      <c r="D1140">
        <v>13</v>
      </c>
      <c r="E1140" t="s">
        <v>39</v>
      </c>
      <c r="F1140" t="s">
        <v>40</v>
      </c>
      <c r="G1140">
        <v>1</v>
      </c>
      <c r="H1140">
        <v>5</v>
      </c>
      <c r="I1140">
        <v>4</v>
      </c>
      <c r="J1140">
        <v>1923</v>
      </c>
      <c r="K1140">
        <v>2014</v>
      </c>
      <c r="L1140">
        <v>1984</v>
      </c>
      <c r="M1140">
        <v>2</v>
      </c>
      <c r="N1140" t="s">
        <v>1169</v>
      </c>
      <c r="O1140">
        <v>1200000</v>
      </c>
      <c r="P1140">
        <v>4</v>
      </c>
      <c r="Q1140">
        <v>1808</v>
      </c>
      <c r="R1140">
        <v>1</v>
      </c>
      <c r="S1140">
        <v>4</v>
      </c>
      <c r="T1140" t="s">
        <v>69</v>
      </c>
      <c r="U1140">
        <v>7</v>
      </c>
      <c r="V1140" t="s">
        <v>43</v>
      </c>
      <c r="W1140">
        <v>4</v>
      </c>
      <c r="X1140" t="s">
        <v>71</v>
      </c>
      <c r="Y1140">
        <v>4</v>
      </c>
      <c r="Z1140" t="s">
        <v>72</v>
      </c>
      <c r="AA1140">
        <v>14</v>
      </c>
      <c r="AB1140" t="s">
        <v>45</v>
      </c>
      <c r="AC1140">
        <v>2</v>
      </c>
      <c r="AD1140" t="s">
        <v>46</v>
      </c>
      <c r="AE1140">
        <v>6</v>
      </c>
      <c r="AF1140" t="s">
        <v>47</v>
      </c>
      <c r="AG1140">
        <v>1</v>
      </c>
      <c r="AH1140">
        <v>0</v>
      </c>
      <c r="AI1140">
        <v>11</v>
      </c>
      <c r="AJ1140">
        <v>2166</v>
      </c>
      <c r="AK1140" t="s">
        <v>48</v>
      </c>
      <c r="AL1140">
        <v>1</v>
      </c>
    </row>
    <row r="1141" spans="1:38" x14ac:dyDescent="0.25">
      <c r="A1141" t="s">
        <v>2092</v>
      </c>
      <c r="B1141">
        <v>1</v>
      </c>
      <c r="C1141">
        <v>0</v>
      </c>
      <c r="D1141">
        <v>7</v>
      </c>
      <c r="E1141" t="s">
        <v>59</v>
      </c>
      <c r="F1141" t="s">
        <v>40</v>
      </c>
      <c r="G1141">
        <v>2</v>
      </c>
      <c r="H1141">
        <v>6</v>
      </c>
      <c r="I1141">
        <v>3</v>
      </c>
      <c r="J1141">
        <v>1910</v>
      </c>
      <c r="L1141">
        <v>1957</v>
      </c>
      <c r="M1141">
        <v>2</v>
      </c>
      <c r="N1141" t="s">
        <v>2093</v>
      </c>
      <c r="O1141">
        <v>0</v>
      </c>
      <c r="P1141">
        <v>1</v>
      </c>
      <c r="Q1141">
        <v>1618</v>
      </c>
      <c r="R1141">
        <v>1</v>
      </c>
      <c r="S1141">
        <v>4</v>
      </c>
      <c r="T1141" t="s">
        <v>69</v>
      </c>
      <c r="U1141">
        <v>7</v>
      </c>
      <c r="V1141" t="s">
        <v>43</v>
      </c>
      <c r="W1141">
        <v>5</v>
      </c>
      <c r="X1141" t="s">
        <v>63</v>
      </c>
      <c r="Y1141">
        <v>3</v>
      </c>
      <c r="Z1141" t="s">
        <v>52</v>
      </c>
      <c r="AA1141">
        <v>14</v>
      </c>
      <c r="AB1141" t="s">
        <v>45</v>
      </c>
      <c r="AC1141">
        <v>6</v>
      </c>
      <c r="AD1141" t="s">
        <v>53</v>
      </c>
      <c r="AE1141">
        <v>6</v>
      </c>
      <c r="AF1141" t="s">
        <v>47</v>
      </c>
      <c r="AG1141">
        <v>1</v>
      </c>
      <c r="AH1141">
        <v>0</v>
      </c>
      <c r="AI1141">
        <v>11</v>
      </c>
      <c r="AJ1141">
        <v>1534</v>
      </c>
      <c r="AK1141" t="s">
        <v>48</v>
      </c>
      <c r="AL1141">
        <v>0</v>
      </c>
    </row>
    <row r="1142" spans="1:38" x14ac:dyDescent="0.25">
      <c r="A1142" t="s">
        <v>2094</v>
      </c>
      <c r="B1142">
        <v>3</v>
      </c>
      <c r="C1142">
        <v>0</v>
      </c>
      <c r="D1142">
        <v>11</v>
      </c>
      <c r="E1142" t="s">
        <v>461</v>
      </c>
      <c r="F1142" t="s">
        <v>50</v>
      </c>
      <c r="G1142">
        <v>2</v>
      </c>
      <c r="H1142">
        <v>6</v>
      </c>
      <c r="I1142">
        <v>6</v>
      </c>
      <c r="J1142">
        <v>1905</v>
      </c>
      <c r="L1142">
        <v>1970</v>
      </c>
      <c r="M1142">
        <v>3</v>
      </c>
      <c r="N1142" t="s">
        <v>1932</v>
      </c>
      <c r="O1142">
        <v>0</v>
      </c>
      <c r="P1142">
        <v>1</v>
      </c>
      <c r="Q1142">
        <v>1886</v>
      </c>
      <c r="R1142">
        <v>1</v>
      </c>
      <c r="S1142">
        <v>7</v>
      </c>
      <c r="T1142" t="s">
        <v>42</v>
      </c>
      <c r="U1142">
        <v>7</v>
      </c>
      <c r="V1142" t="s">
        <v>43</v>
      </c>
      <c r="W1142">
        <v>7</v>
      </c>
      <c r="X1142" t="s">
        <v>209</v>
      </c>
      <c r="Y1142">
        <v>4</v>
      </c>
      <c r="Z1142" t="s">
        <v>72</v>
      </c>
      <c r="AA1142">
        <v>14</v>
      </c>
      <c r="AB1142" t="s">
        <v>45</v>
      </c>
      <c r="AC1142">
        <v>6</v>
      </c>
      <c r="AD1142" t="s">
        <v>53</v>
      </c>
      <c r="AE1142">
        <v>3</v>
      </c>
      <c r="AF1142" t="s">
        <v>65</v>
      </c>
      <c r="AG1142">
        <v>1</v>
      </c>
      <c r="AH1142">
        <v>0</v>
      </c>
      <c r="AI1142">
        <v>24</v>
      </c>
      <c r="AJ1142">
        <v>725</v>
      </c>
      <c r="AK1142" t="s">
        <v>48</v>
      </c>
      <c r="AL1142">
        <v>0</v>
      </c>
    </row>
    <row r="1143" spans="1:38" x14ac:dyDescent="0.25">
      <c r="A1143" t="s">
        <v>2095</v>
      </c>
      <c r="B1143">
        <v>3</v>
      </c>
      <c r="C1143">
        <v>1</v>
      </c>
      <c r="D1143">
        <v>7</v>
      </c>
      <c r="E1143" t="s">
        <v>59</v>
      </c>
      <c r="F1143" t="s">
        <v>40</v>
      </c>
      <c r="G1143">
        <v>3</v>
      </c>
      <c r="H1143">
        <v>12</v>
      </c>
      <c r="I1143">
        <v>4</v>
      </c>
      <c r="J1143">
        <v>1910</v>
      </c>
      <c r="K1143">
        <v>2011</v>
      </c>
      <c r="L1143">
        <v>1988</v>
      </c>
      <c r="M1143">
        <v>3</v>
      </c>
      <c r="N1143" t="s">
        <v>2096</v>
      </c>
      <c r="O1143">
        <v>1495000</v>
      </c>
      <c r="P1143">
        <v>1</v>
      </c>
      <c r="Q1143">
        <v>2526</v>
      </c>
      <c r="R1143">
        <v>1</v>
      </c>
      <c r="S1143">
        <v>7</v>
      </c>
      <c r="T1143" t="s">
        <v>42</v>
      </c>
      <c r="U1143">
        <v>7</v>
      </c>
      <c r="V1143" t="s">
        <v>43</v>
      </c>
      <c r="W1143">
        <v>9</v>
      </c>
      <c r="X1143" t="s">
        <v>1043</v>
      </c>
      <c r="Y1143">
        <v>4</v>
      </c>
      <c r="Z1143" t="s">
        <v>72</v>
      </c>
      <c r="AA1143">
        <v>14</v>
      </c>
      <c r="AB1143" t="s">
        <v>45</v>
      </c>
      <c r="AC1143">
        <v>6</v>
      </c>
      <c r="AD1143" t="s">
        <v>53</v>
      </c>
      <c r="AE1143">
        <v>6</v>
      </c>
      <c r="AF1143" t="s">
        <v>47</v>
      </c>
      <c r="AG1143">
        <v>3</v>
      </c>
      <c r="AH1143">
        <v>4</v>
      </c>
      <c r="AI1143">
        <v>24</v>
      </c>
      <c r="AJ1143">
        <v>1307</v>
      </c>
      <c r="AK1143" t="s">
        <v>48</v>
      </c>
      <c r="AL1143">
        <v>1</v>
      </c>
    </row>
    <row r="1144" spans="1:38" x14ac:dyDescent="0.25">
      <c r="A1144" t="s">
        <v>2097</v>
      </c>
      <c r="B1144">
        <v>3</v>
      </c>
      <c r="C1144">
        <v>0</v>
      </c>
      <c r="D1144">
        <v>13</v>
      </c>
      <c r="E1144" t="s">
        <v>39</v>
      </c>
      <c r="F1144" t="s">
        <v>40</v>
      </c>
      <c r="G1144">
        <v>1</v>
      </c>
      <c r="H1144">
        <v>6</v>
      </c>
      <c r="I1144">
        <v>3</v>
      </c>
      <c r="J1144">
        <v>1936</v>
      </c>
      <c r="L1144">
        <v>1969</v>
      </c>
      <c r="M1144">
        <v>2.5</v>
      </c>
      <c r="N1144" t="s">
        <v>2098</v>
      </c>
      <c r="O1144">
        <v>830000</v>
      </c>
      <c r="P1144">
        <v>1</v>
      </c>
      <c r="Q1144">
        <v>1318</v>
      </c>
      <c r="R1144">
        <v>1</v>
      </c>
      <c r="S1144">
        <v>6</v>
      </c>
      <c r="T1144" t="s">
        <v>331</v>
      </c>
      <c r="U1144">
        <v>1</v>
      </c>
      <c r="V1144" t="s">
        <v>160</v>
      </c>
      <c r="W1144">
        <v>5</v>
      </c>
      <c r="X1144" t="s">
        <v>63</v>
      </c>
      <c r="Y1144">
        <v>4</v>
      </c>
      <c r="Z1144" t="s">
        <v>72</v>
      </c>
      <c r="AA1144">
        <v>14</v>
      </c>
      <c r="AB1144" t="s">
        <v>45</v>
      </c>
      <c r="AC1144">
        <v>11</v>
      </c>
      <c r="AD1144" t="s">
        <v>976</v>
      </c>
      <c r="AE1144">
        <v>6</v>
      </c>
      <c r="AF1144" t="s">
        <v>47</v>
      </c>
      <c r="AG1144">
        <v>1</v>
      </c>
      <c r="AH1144">
        <v>1</v>
      </c>
      <c r="AI1144">
        <v>12</v>
      </c>
      <c r="AJ1144">
        <v>3101</v>
      </c>
      <c r="AK1144" t="s">
        <v>48</v>
      </c>
      <c r="AL1144">
        <v>1</v>
      </c>
    </row>
    <row r="1145" spans="1:38" x14ac:dyDescent="0.25">
      <c r="A1145" t="s">
        <v>2099</v>
      </c>
      <c r="B1145">
        <v>3</v>
      </c>
      <c r="C1145">
        <v>0</v>
      </c>
      <c r="D1145">
        <v>13</v>
      </c>
      <c r="E1145" t="s">
        <v>39</v>
      </c>
      <c r="F1145" t="s">
        <v>40</v>
      </c>
      <c r="G1145">
        <v>3</v>
      </c>
      <c r="H1145">
        <v>10</v>
      </c>
      <c r="I1145">
        <v>5</v>
      </c>
      <c r="J1145">
        <v>1900</v>
      </c>
      <c r="K1145">
        <v>2012</v>
      </c>
      <c r="L1145">
        <v>1972</v>
      </c>
      <c r="M1145">
        <v>3</v>
      </c>
      <c r="N1145" t="s">
        <v>1510</v>
      </c>
      <c r="O1145">
        <v>963000</v>
      </c>
      <c r="P1145">
        <v>3</v>
      </c>
      <c r="Q1145">
        <v>2385</v>
      </c>
      <c r="R1145">
        <v>1</v>
      </c>
      <c r="S1145">
        <v>7</v>
      </c>
      <c r="T1145" t="s">
        <v>42</v>
      </c>
      <c r="U1145">
        <v>6</v>
      </c>
      <c r="V1145" t="s">
        <v>70</v>
      </c>
      <c r="W1145">
        <v>6</v>
      </c>
      <c r="X1145" t="s">
        <v>44</v>
      </c>
      <c r="Y1145">
        <v>3</v>
      </c>
      <c r="Z1145" t="s">
        <v>52</v>
      </c>
      <c r="AA1145">
        <v>14</v>
      </c>
      <c r="AB1145" t="s">
        <v>45</v>
      </c>
      <c r="AC1145">
        <v>6</v>
      </c>
      <c r="AD1145" t="s">
        <v>53</v>
      </c>
      <c r="AE1145">
        <v>3</v>
      </c>
      <c r="AF1145" t="s">
        <v>65</v>
      </c>
      <c r="AG1145">
        <v>3</v>
      </c>
      <c r="AH1145">
        <v>0</v>
      </c>
      <c r="AI1145">
        <v>24</v>
      </c>
      <c r="AJ1145">
        <v>1700</v>
      </c>
      <c r="AK1145" t="s">
        <v>48</v>
      </c>
      <c r="AL1145">
        <v>1</v>
      </c>
    </row>
    <row r="1146" spans="1:38" x14ac:dyDescent="0.25">
      <c r="A1146" t="s">
        <v>2100</v>
      </c>
      <c r="B1146">
        <v>2</v>
      </c>
      <c r="C1146">
        <v>1</v>
      </c>
      <c r="D1146">
        <v>7</v>
      </c>
      <c r="E1146" t="s">
        <v>59</v>
      </c>
      <c r="F1146" t="s">
        <v>40</v>
      </c>
      <c r="G1146">
        <v>1</v>
      </c>
      <c r="H1146">
        <v>7</v>
      </c>
      <c r="I1146">
        <v>3</v>
      </c>
      <c r="J1146">
        <v>1941</v>
      </c>
      <c r="K1146">
        <v>1984</v>
      </c>
      <c r="L1146">
        <v>1961</v>
      </c>
      <c r="M1146">
        <v>2</v>
      </c>
      <c r="N1146" t="s">
        <v>62</v>
      </c>
      <c r="P1146">
        <v>1</v>
      </c>
      <c r="Q1146">
        <v>1836</v>
      </c>
      <c r="R1146">
        <v>1</v>
      </c>
      <c r="S1146">
        <v>4</v>
      </c>
      <c r="T1146" t="s">
        <v>69</v>
      </c>
      <c r="U1146">
        <v>1</v>
      </c>
      <c r="V1146" t="s">
        <v>160</v>
      </c>
      <c r="W1146">
        <v>6</v>
      </c>
      <c r="X1146" t="s">
        <v>44</v>
      </c>
      <c r="Y1146">
        <v>4</v>
      </c>
      <c r="Z1146" t="s">
        <v>72</v>
      </c>
      <c r="AA1146">
        <v>14</v>
      </c>
      <c r="AB1146" t="s">
        <v>45</v>
      </c>
      <c r="AC1146">
        <v>11</v>
      </c>
      <c r="AD1146" t="s">
        <v>976</v>
      </c>
      <c r="AE1146">
        <v>6</v>
      </c>
      <c r="AF1146" t="s">
        <v>47</v>
      </c>
      <c r="AG1146">
        <v>1</v>
      </c>
      <c r="AH1146">
        <v>1</v>
      </c>
      <c r="AI1146">
        <v>12</v>
      </c>
      <c r="AJ1146">
        <v>5865</v>
      </c>
      <c r="AK1146" t="s">
        <v>48</v>
      </c>
      <c r="AL1146">
        <v>0</v>
      </c>
    </row>
    <row r="1147" spans="1:38" x14ac:dyDescent="0.25">
      <c r="A1147" t="s">
        <v>2101</v>
      </c>
      <c r="B1147">
        <v>4</v>
      </c>
      <c r="C1147">
        <v>1</v>
      </c>
      <c r="D1147">
        <v>1</v>
      </c>
      <c r="E1147" t="s">
        <v>67</v>
      </c>
      <c r="F1147" t="s">
        <v>40</v>
      </c>
      <c r="G1147">
        <v>1</v>
      </c>
      <c r="H1147">
        <v>11</v>
      </c>
      <c r="I1147">
        <v>4</v>
      </c>
      <c r="J1147">
        <v>1950</v>
      </c>
      <c r="K1147">
        <v>2005</v>
      </c>
      <c r="L1147">
        <v>1987</v>
      </c>
      <c r="M1147">
        <v>2</v>
      </c>
      <c r="N1147" t="s">
        <v>2102</v>
      </c>
      <c r="O1147">
        <v>0</v>
      </c>
      <c r="P1147">
        <v>1</v>
      </c>
      <c r="Q1147">
        <v>3731</v>
      </c>
      <c r="R1147">
        <v>1</v>
      </c>
      <c r="S1147">
        <v>4</v>
      </c>
      <c r="T1147" t="s">
        <v>69</v>
      </c>
      <c r="U1147">
        <v>1</v>
      </c>
      <c r="V1147" t="s">
        <v>160</v>
      </c>
      <c r="W1147">
        <v>6</v>
      </c>
      <c r="X1147" t="s">
        <v>44</v>
      </c>
      <c r="Y1147">
        <v>5</v>
      </c>
      <c r="Z1147" t="s">
        <v>44</v>
      </c>
      <c r="AA1147">
        <v>14</v>
      </c>
      <c r="AB1147" t="s">
        <v>45</v>
      </c>
      <c r="AC1147">
        <v>1</v>
      </c>
      <c r="AD1147" t="s">
        <v>64</v>
      </c>
      <c r="AE1147">
        <v>6</v>
      </c>
      <c r="AF1147" t="s">
        <v>47</v>
      </c>
      <c r="AG1147">
        <v>1</v>
      </c>
      <c r="AH1147">
        <v>2</v>
      </c>
      <c r="AI1147">
        <v>12</v>
      </c>
      <c r="AJ1147">
        <v>10156</v>
      </c>
      <c r="AK1147" t="s">
        <v>48</v>
      </c>
      <c r="AL1147">
        <v>0</v>
      </c>
    </row>
    <row r="1148" spans="1:38" x14ac:dyDescent="0.25">
      <c r="A1148" t="s">
        <v>2103</v>
      </c>
      <c r="B1148">
        <v>2</v>
      </c>
      <c r="C1148">
        <v>0</v>
      </c>
      <c r="D1148">
        <v>1</v>
      </c>
      <c r="E1148" t="s">
        <v>67</v>
      </c>
      <c r="F1148" t="s">
        <v>40</v>
      </c>
      <c r="G1148">
        <v>1</v>
      </c>
      <c r="H1148">
        <v>7</v>
      </c>
      <c r="I1148">
        <v>3</v>
      </c>
      <c r="J1148">
        <v>1952</v>
      </c>
      <c r="K1148">
        <v>1986</v>
      </c>
      <c r="L1148">
        <v>1975</v>
      </c>
      <c r="M1148">
        <v>1.25</v>
      </c>
      <c r="N1148" t="s">
        <v>2104</v>
      </c>
      <c r="O1148">
        <v>715000</v>
      </c>
      <c r="P1148">
        <v>3</v>
      </c>
      <c r="Q1148">
        <v>1467</v>
      </c>
      <c r="R1148">
        <v>1</v>
      </c>
      <c r="S1148">
        <v>3</v>
      </c>
      <c r="T1148" t="s">
        <v>1279</v>
      </c>
      <c r="U1148">
        <v>1</v>
      </c>
      <c r="V1148" t="s">
        <v>160</v>
      </c>
      <c r="W1148">
        <v>5</v>
      </c>
      <c r="X1148" t="s">
        <v>63</v>
      </c>
      <c r="Y1148">
        <v>3</v>
      </c>
      <c r="Z1148" t="s">
        <v>52</v>
      </c>
      <c r="AA1148">
        <v>14</v>
      </c>
      <c r="AB1148" t="s">
        <v>45</v>
      </c>
      <c r="AC1148">
        <v>1</v>
      </c>
      <c r="AD1148" t="s">
        <v>64</v>
      </c>
      <c r="AE1148">
        <v>6</v>
      </c>
      <c r="AF1148" t="s">
        <v>47</v>
      </c>
      <c r="AG1148">
        <v>1</v>
      </c>
      <c r="AH1148">
        <v>1</v>
      </c>
      <c r="AI1148">
        <v>12</v>
      </c>
      <c r="AJ1148">
        <v>8600</v>
      </c>
      <c r="AK1148" t="s">
        <v>48</v>
      </c>
      <c r="AL1148">
        <v>1</v>
      </c>
    </row>
    <row r="1149" spans="1:38" x14ac:dyDescent="0.25">
      <c r="A1149" t="s">
        <v>2105</v>
      </c>
      <c r="B1149">
        <v>2</v>
      </c>
      <c r="C1149">
        <v>0</v>
      </c>
      <c r="D1149">
        <v>1</v>
      </c>
      <c r="E1149" t="s">
        <v>67</v>
      </c>
      <c r="F1149" t="s">
        <v>40</v>
      </c>
      <c r="G1149">
        <v>1</v>
      </c>
      <c r="H1149">
        <v>6</v>
      </c>
      <c r="I1149">
        <v>3</v>
      </c>
      <c r="J1149">
        <v>1950</v>
      </c>
      <c r="K1149">
        <v>1994</v>
      </c>
      <c r="L1149">
        <v>1960</v>
      </c>
      <c r="M1149">
        <v>2</v>
      </c>
      <c r="N1149" t="s">
        <v>2106</v>
      </c>
      <c r="O1149">
        <v>220000</v>
      </c>
      <c r="P1149">
        <v>1</v>
      </c>
      <c r="Q1149">
        <v>2160</v>
      </c>
      <c r="R1149">
        <v>1</v>
      </c>
      <c r="S1149">
        <v>4</v>
      </c>
      <c r="T1149" t="s">
        <v>69</v>
      </c>
      <c r="U1149">
        <v>1</v>
      </c>
      <c r="V1149" t="s">
        <v>160</v>
      </c>
      <c r="W1149">
        <v>3</v>
      </c>
      <c r="X1149" t="s">
        <v>52</v>
      </c>
      <c r="Y1149">
        <v>3</v>
      </c>
      <c r="Z1149" t="s">
        <v>52</v>
      </c>
      <c r="AA1149">
        <v>22</v>
      </c>
      <c r="AB1149" t="s">
        <v>117</v>
      </c>
      <c r="AC1149">
        <v>1</v>
      </c>
      <c r="AD1149" t="s">
        <v>64</v>
      </c>
      <c r="AE1149">
        <v>6</v>
      </c>
      <c r="AF1149" t="s">
        <v>47</v>
      </c>
      <c r="AG1149">
        <v>1</v>
      </c>
      <c r="AH1149">
        <v>2</v>
      </c>
      <c r="AI1149">
        <v>12</v>
      </c>
      <c r="AJ1149">
        <v>10734</v>
      </c>
      <c r="AK1149" t="s">
        <v>48</v>
      </c>
      <c r="AL1149">
        <v>0</v>
      </c>
    </row>
    <row r="1150" spans="1:38" x14ac:dyDescent="0.25">
      <c r="A1150" t="s">
        <v>2107</v>
      </c>
      <c r="B1150">
        <v>3</v>
      </c>
      <c r="C1150">
        <v>1</v>
      </c>
      <c r="D1150">
        <v>7</v>
      </c>
      <c r="E1150" t="s">
        <v>59</v>
      </c>
      <c r="F1150" t="s">
        <v>40</v>
      </c>
      <c r="G1150">
        <v>1</v>
      </c>
      <c r="H1150">
        <v>11</v>
      </c>
      <c r="I1150">
        <v>2</v>
      </c>
      <c r="J1150">
        <v>1962</v>
      </c>
      <c r="K1150">
        <v>2013</v>
      </c>
      <c r="L1150">
        <v>1992</v>
      </c>
      <c r="M1150">
        <v>2</v>
      </c>
      <c r="N1150" t="s">
        <v>600</v>
      </c>
      <c r="O1150">
        <v>2075000</v>
      </c>
      <c r="P1150">
        <v>1</v>
      </c>
      <c r="Q1150">
        <v>2502</v>
      </c>
      <c r="R1150">
        <v>1</v>
      </c>
      <c r="S1150">
        <v>4</v>
      </c>
      <c r="T1150" t="s">
        <v>69</v>
      </c>
      <c r="U1150">
        <v>6</v>
      </c>
      <c r="V1150" t="s">
        <v>70</v>
      </c>
      <c r="W1150">
        <v>8</v>
      </c>
      <c r="X1150" t="s">
        <v>359</v>
      </c>
      <c r="Y1150">
        <v>5</v>
      </c>
      <c r="Z1150" t="s">
        <v>44</v>
      </c>
      <c r="AA1150">
        <v>14</v>
      </c>
      <c r="AB1150" t="s">
        <v>45</v>
      </c>
      <c r="AC1150">
        <v>2</v>
      </c>
      <c r="AD1150" t="s">
        <v>46</v>
      </c>
      <c r="AE1150">
        <v>6</v>
      </c>
      <c r="AF1150" t="s">
        <v>47</v>
      </c>
      <c r="AG1150">
        <v>1</v>
      </c>
      <c r="AH1150">
        <v>1</v>
      </c>
      <c r="AI1150">
        <v>11</v>
      </c>
      <c r="AJ1150">
        <v>3611</v>
      </c>
      <c r="AK1150" t="s">
        <v>48</v>
      </c>
      <c r="AL1150">
        <v>1</v>
      </c>
    </row>
    <row r="1151" spans="1:38" x14ac:dyDescent="0.25">
      <c r="A1151" t="s">
        <v>2108</v>
      </c>
      <c r="B1151">
        <v>2</v>
      </c>
      <c r="C1151">
        <v>0</v>
      </c>
      <c r="D1151">
        <v>1</v>
      </c>
      <c r="E1151" t="s">
        <v>67</v>
      </c>
      <c r="F1151" t="s">
        <v>40</v>
      </c>
      <c r="G1151">
        <v>1</v>
      </c>
      <c r="H1151">
        <v>9</v>
      </c>
      <c r="I1151">
        <v>5</v>
      </c>
      <c r="J1151">
        <v>1910</v>
      </c>
      <c r="K1151">
        <v>2014</v>
      </c>
      <c r="L1151">
        <v>1972</v>
      </c>
      <c r="M1151">
        <v>3</v>
      </c>
      <c r="N1151" t="s">
        <v>2109</v>
      </c>
      <c r="O1151">
        <v>0</v>
      </c>
      <c r="P1151">
        <v>1</v>
      </c>
      <c r="Q1151">
        <v>2709</v>
      </c>
      <c r="R1151">
        <v>1</v>
      </c>
      <c r="S1151">
        <v>7</v>
      </c>
      <c r="T1151" t="s">
        <v>42</v>
      </c>
      <c r="U1151">
        <v>7</v>
      </c>
      <c r="V1151" t="s">
        <v>43</v>
      </c>
      <c r="W1151">
        <v>6</v>
      </c>
      <c r="X1151" t="s">
        <v>44</v>
      </c>
      <c r="Y1151">
        <v>4</v>
      </c>
      <c r="Z1151" t="s">
        <v>72</v>
      </c>
      <c r="AA1151">
        <v>14</v>
      </c>
      <c r="AB1151" t="s">
        <v>45</v>
      </c>
      <c r="AC1151">
        <v>6</v>
      </c>
      <c r="AD1151" t="s">
        <v>53</v>
      </c>
      <c r="AE1151">
        <v>6</v>
      </c>
      <c r="AF1151" t="s">
        <v>47</v>
      </c>
      <c r="AG1151">
        <v>1</v>
      </c>
      <c r="AH1151">
        <v>2</v>
      </c>
      <c r="AI1151">
        <v>11</v>
      </c>
      <c r="AJ1151">
        <v>2530</v>
      </c>
      <c r="AK1151" t="s">
        <v>48</v>
      </c>
      <c r="AL1151">
        <v>0</v>
      </c>
    </row>
    <row r="1152" spans="1:38" x14ac:dyDescent="0.25">
      <c r="A1152" t="s">
        <v>2110</v>
      </c>
      <c r="B1152">
        <v>4</v>
      </c>
      <c r="C1152">
        <v>0</v>
      </c>
      <c r="D1152">
        <v>13</v>
      </c>
      <c r="E1152" t="s">
        <v>39</v>
      </c>
      <c r="F1152" t="s">
        <v>50</v>
      </c>
      <c r="G1152">
        <v>4</v>
      </c>
      <c r="H1152">
        <v>13</v>
      </c>
      <c r="I1152">
        <v>5</v>
      </c>
      <c r="J1152">
        <v>1910</v>
      </c>
      <c r="L1152">
        <v>1963</v>
      </c>
      <c r="M1152">
        <v>3</v>
      </c>
      <c r="N1152" t="s">
        <v>2111</v>
      </c>
      <c r="O1152">
        <v>750000</v>
      </c>
      <c r="P1152">
        <v>1</v>
      </c>
      <c r="Q1152">
        <v>2842</v>
      </c>
      <c r="R1152">
        <v>1</v>
      </c>
      <c r="S1152">
        <v>7</v>
      </c>
      <c r="T1152" t="s">
        <v>42</v>
      </c>
      <c r="U1152">
        <v>7</v>
      </c>
      <c r="V1152" t="s">
        <v>43</v>
      </c>
      <c r="W1152">
        <v>6</v>
      </c>
      <c r="X1152" t="s">
        <v>44</v>
      </c>
      <c r="Y1152">
        <v>3</v>
      </c>
      <c r="Z1152" t="s">
        <v>52</v>
      </c>
      <c r="AA1152">
        <v>14</v>
      </c>
      <c r="AB1152" t="s">
        <v>45</v>
      </c>
      <c r="AC1152">
        <v>6</v>
      </c>
      <c r="AD1152" t="s">
        <v>53</v>
      </c>
      <c r="AE1152">
        <v>6</v>
      </c>
      <c r="AF1152" t="s">
        <v>47</v>
      </c>
      <c r="AG1152">
        <v>2</v>
      </c>
      <c r="AH1152">
        <v>2</v>
      </c>
      <c r="AI1152">
        <v>24</v>
      </c>
      <c r="AJ1152">
        <v>2530</v>
      </c>
      <c r="AK1152" t="s">
        <v>48</v>
      </c>
      <c r="AL1152">
        <v>1</v>
      </c>
    </row>
    <row r="1153" spans="1:38" x14ac:dyDescent="0.25">
      <c r="A1153" t="s">
        <v>2112</v>
      </c>
      <c r="B1153">
        <v>3</v>
      </c>
      <c r="C1153">
        <v>1</v>
      </c>
      <c r="D1153">
        <v>1</v>
      </c>
      <c r="E1153" t="s">
        <v>67</v>
      </c>
      <c r="F1153" t="s">
        <v>40</v>
      </c>
      <c r="G1153">
        <v>1</v>
      </c>
      <c r="H1153">
        <v>8</v>
      </c>
      <c r="I1153">
        <v>4</v>
      </c>
      <c r="J1153">
        <v>1925</v>
      </c>
      <c r="K1153">
        <v>2002</v>
      </c>
      <c r="L1153">
        <v>1975</v>
      </c>
      <c r="M1153">
        <v>2</v>
      </c>
      <c r="N1153" t="s">
        <v>186</v>
      </c>
      <c r="O1153">
        <v>1115000</v>
      </c>
      <c r="P1153">
        <v>5</v>
      </c>
      <c r="Q1153">
        <v>2239</v>
      </c>
      <c r="R1153">
        <v>1</v>
      </c>
      <c r="S1153">
        <v>4</v>
      </c>
      <c r="T1153" t="s">
        <v>69</v>
      </c>
      <c r="U1153">
        <v>7</v>
      </c>
      <c r="V1153" t="s">
        <v>43</v>
      </c>
      <c r="W1153">
        <v>5</v>
      </c>
      <c r="X1153" t="s">
        <v>63</v>
      </c>
      <c r="Y1153">
        <v>4</v>
      </c>
      <c r="Z1153" t="s">
        <v>72</v>
      </c>
      <c r="AA1153">
        <v>14</v>
      </c>
      <c r="AB1153" t="s">
        <v>45</v>
      </c>
      <c r="AC1153">
        <v>6</v>
      </c>
      <c r="AD1153" t="s">
        <v>53</v>
      </c>
      <c r="AE1153">
        <v>6</v>
      </c>
      <c r="AF1153" t="s">
        <v>47</v>
      </c>
      <c r="AG1153">
        <v>1</v>
      </c>
      <c r="AH1153">
        <v>1</v>
      </c>
      <c r="AI1153">
        <v>11</v>
      </c>
      <c r="AJ1153">
        <v>2719</v>
      </c>
      <c r="AK1153" t="s">
        <v>48</v>
      </c>
      <c r="AL1153">
        <v>1</v>
      </c>
    </row>
    <row r="1154" spans="1:38" x14ac:dyDescent="0.25">
      <c r="A1154" t="s">
        <v>2113</v>
      </c>
      <c r="B1154">
        <v>1</v>
      </c>
      <c r="C1154">
        <v>1</v>
      </c>
      <c r="D1154">
        <v>13</v>
      </c>
      <c r="E1154" t="s">
        <v>39</v>
      </c>
      <c r="F1154" t="s">
        <v>50</v>
      </c>
      <c r="G1154">
        <v>1</v>
      </c>
      <c r="H1154">
        <v>6</v>
      </c>
      <c r="I1154">
        <v>3</v>
      </c>
      <c r="J1154">
        <v>1939</v>
      </c>
      <c r="K1154">
        <v>1989</v>
      </c>
      <c r="L1154">
        <v>1954</v>
      </c>
      <c r="M1154">
        <v>2</v>
      </c>
      <c r="N1154" t="s">
        <v>2114</v>
      </c>
      <c r="O1154">
        <v>0</v>
      </c>
      <c r="P1154">
        <v>1</v>
      </c>
      <c r="Q1154">
        <v>1020</v>
      </c>
      <c r="R1154">
        <v>1</v>
      </c>
      <c r="S1154">
        <v>4</v>
      </c>
      <c r="T1154" t="s">
        <v>69</v>
      </c>
      <c r="U1154">
        <v>7</v>
      </c>
      <c r="V1154" t="s">
        <v>43</v>
      </c>
      <c r="W1154">
        <v>4</v>
      </c>
      <c r="X1154" t="s">
        <v>71</v>
      </c>
      <c r="Y1154">
        <v>3</v>
      </c>
      <c r="Z1154" t="s">
        <v>52</v>
      </c>
      <c r="AA1154">
        <v>14</v>
      </c>
      <c r="AB1154" t="s">
        <v>45</v>
      </c>
      <c r="AC1154">
        <v>2</v>
      </c>
      <c r="AD1154" t="s">
        <v>46</v>
      </c>
      <c r="AE1154">
        <v>3</v>
      </c>
      <c r="AF1154" t="s">
        <v>65</v>
      </c>
      <c r="AG1154">
        <v>1</v>
      </c>
      <c r="AH1154">
        <v>0</v>
      </c>
      <c r="AI1154">
        <v>11</v>
      </c>
      <c r="AJ1154">
        <v>1320</v>
      </c>
      <c r="AK1154" t="s">
        <v>48</v>
      </c>
      <c r="AL1154">
        <v>0</v>
      </c>
    </row>
    <row r="1155" spans="1:38" x14ac:dyDescent="0.25">
      <c r="A1155" t="s">
        <v>2115</v>
      </c>
      <c r="B1155">
        <v>2</v>
      </c>
      <c r="C1155">
        <v>1</v>
      </c>
      <c r="D1155">
        <v>13</v>
      </c>
      <c r="E1155" t="s">
        <v>39</v>
      </c>
      <c r="F1155" t="s">
        <v>50</v>
      </c>
      <c r="G1155">
        <v>1</v>
      </c>
      <c r="H1155">
        <v>8</v>
      </c>
      <c r="I1155">
        <v>3</v>
      </c>
      <c r="J1155">
        <v>1935</v>
      </c>
      <c r="L1155">
        <v>1954</v>
      </c>
      <c r="M1155">
        <v>2.5</v>
      </c>
      <c r="N1155" t="s">
        <v>2116</v>
      </c>
      <c r="O1155">
        <v>0</v>
      </c>
      <c r="P1155">
        <v>1</v>
      </c>
      <c r="Q1155">
        <v>1676</v>
      </c>
      <c r="R1155">
        <v>1</v>
      </c>
      <c r="S1155">
        <v>6</v>
      </c>
      <c r="T1155" t="s">
        <v>331</v>
      </c>
      <c r="U1155">
        <v>1</v>
      </c>
      <c r="V1155" t="s">
        <v>160</v>
      </c>
      <c r="W1155">
        <v>6</v>
      </c>
      <c r="X1155" t="s">
        <v>44</v>
      </c>
      <c r="Y1155">
        <v>3</v>
      </c>
      <c r="Z1155" t="s">
        <v>52</v>
      </c>
      <c r="AA1155">
        <v>14</v>
      </c>
      <c r="AB1155" t="s">
        <v>45</v>
      </c>
      <c r="AC1155">
        <v>11</v>
      </c>
      <c r="AD1155" t="s">
        <v>976</v>
      </c>
      <c r="AE1155">
        <v>6</v>
      </c>
      <c r="AF1155" t="s">
        <v>47</v>
      </c>
      <c r="AG1155">
        <v>1</v>
      </c>
      <c r="AH1155">
        <v>2</v>
      </c>
      <c r="AI1155">
        <v>12</v>
      </c>
      <c r="AJ1155">
        <v>7350</v>
      </c>
      <c r="AK1155" t="s">
        <v>48</v>
      </c>
      <c r="AL1155">
        <v>0</v>
      </c>
    </row>
    <row r="1156" spans="1:38" x14ac:dyDescent="0.25">
      <c r="A1156" t="s">
        <v>2117</v>
      </c>
      <c r="B1156">
        <v>1</v>
      </c>
      <c r="C1156">
        <v>3</v>
      </c>
      <c r="D1156">
        <v>13</v>
      </c>
      <c r="E1156" t="s">
        <v>39</v>
      </c>
      <c r="F1156" t="s">
        <v>40</v>
      </c>
      <c r="G1156">
        <v>1</v>
      </c>
      <c r="H1156">
        <v>6</v>
      </c>
      <c r="I1156">
        <v>3</v>
      </c>
      <c r="J1156">
        <v>1923</v>
      </c>
      <c r="K1156">
        <v>2010</v>
      </c>
      <c r="L1156">
        <v>1984</v>
      </c>
      <c r="M1156">
        <v>2</v>
      </c>
      <c r="N1156" t="s">
        <v>1276</v>
      </c>
      <c r="O1156">
        <v>520000</v>
      </c>
      <c r="P1156">
        <v>1</v>
      </c>
      <c r="Q1156">
        <v>1368</v>
      </c>
      <c r="R1156">
        <v>1</v>
      </c>
      <c r="S1156">
        <v>4</v>
      </c>
      <c r="T1156" t="s">
        <v>69</v>
      </c>
      <c r="U1156">
        <v>7</v>
      </c>
      <c r="V1156" t="s">
        <v>43</v>
      </c>
      <c r="W1156">
        <v>4</v>
      </c>
      <c r="X1156" t="s">
        <v>71</v>
      </c>
      <c r="Y1156">
        <v>4</v>
      </c>
      <c r="Z1156" t="s">
        <v>72</v>
      </c>
      <c r="AA1156">
        <v>10</v>
      </c>
      <c r="AB1156" t="s">
        <v>139</v>
      </c>
      <c r="AC1156">
        <v>6</v>
      </c>
      <c r="AD1156" t="s">
        <v>53</v>
      </c>
      <c r="AE1156">
        <v>6</v>
      </c>
      <c r="AF1156" t="s">
        <v>47</v>
      </c>
      <c r="AG1156">
        <v>1</v>
      </c>
      <c r="AH1156">
        <v>0</v>
      </c>
      <c r="AI1156">
        <v>11</v>
      </c>
      <c r="AJ1156">
        <v>1322</v>
      </c>
      <c r="AK1156" t="s">
        <v>48</v>
      </c>
      <c r="AL1156">
        <v>1</v>
      </c>
    </row>
    <row r="1157" spans="1:38" x14ac:dyDescent="0.25">
      <c r="A1157" t="s">
        <v>2118</v>
      </c>
      <c r="B1157">
        <v>3</v>
      </c>
      <c r="C1157">
        <v>1</v>
      </c>
      <c r="D1157">
        <v>13</v>
      </c>
      <c r="E1157" t="s">
        <v>39</v>
      </c>
      <c r="F1157" t="s">
        <v>40</v>
      </c>
      <c r="G1157">
        <v>1</v>
      </c>
      <c r="H1157">
        <v>7</v>
      </c>
      <c r="I1157">
        <v>4</v>
      </c>
      <c r="J1157">
        <v>1913</v>
      </c>
      <c r="K1157">
        <v>2012</v>
      </c>
      <c r="L1157">
        <v>1986</v>
      </c>
      <c r="M1157">
        <v>2</v>
      </c>
      <c r="N1157" t="s">
        <v>2119</v>
      </c>
      <c r="O1157">
        <v>835000</v>
      </c>
      <c r="P1157">
        <v>6</v>
      </c>
      <c r="Q1157">
        <v>1464</v>
      </c>
      <c r="R1157">
        <v>1</v>
      </c>
      <c r="S1157">
        <v>4</v>
      </c>
      <c r="T1157" t="s">
        <v>69</v>
      </c>
      <c r="U1157">
        <v>7</v>
      </c>
      <c r="V1157" t="s">
        <v>43</v>
      </c>
      <c r="W1157">
        <v>5</v>
      </c>
      <c r="X1157" t="s">
        <v>63</v>
      </c>
      <c r="Y1157">
        <v>4</v>
      </c>
      <c r="Z1157" t="s">
        <v>72</v>
      </c>
      <c r="AA1157">
        <v>14</v>
      </c>
      <c r="AB1157" t="s">
        <v>45</v>
      </c>
      <c r="AC1157">
        <v>6</v>
      </c>
      <c r="AD1157" t="s">
        <v>53</v>
      </c>
      <c r="AE1157">
        <v>6</v>
      </c>
      <c r="AF1157" t="s">
        <v>47</v>
      </c>
      <c r="AG1157">
        <v>1</v>
      </c>
      <c r="AH1157">
        <v>0</v>
      </c>
      <c r="AI1157">
        <v>11</v>
      </c>
      <c r="AJ1157">
        <v>3260</v>
      </c>
      <c r="AK1157" t="s">
        <v>48</v>
      </c>
      <c r="AL1157">
        <v>1</v>
      </c>
    </row>
    <row r="1158" spans="1:38" x14ac:dyDescent="0.25">
      <c r="A1158" t="s">
        <v>2120</v>
      </c>
      <c r="B1158">
        <v>2</v>
      </c>
      <c r="C1158">
        <v>1</v>
      </c>
      <c r="D1158">
        <v>7</v>
      </c>
      <c r="E1158" t="s">
        <v>59</v>
      </c>
      <c r="F1158" t="s">
        <v>40</v>
      </c>
      <c r="G1158">
        <v>1</v>
      </c>
      <c r="H1158">
        <v>10</v>
      </c>
      <c r="I1158">
        <v>4</v>
      </c>
      <c r="J1158">
        <v>1898</v>
      </c>
      <c r="K1158">
        <v>1938</v>
      </c>
      <c r="L1158">
        <v>1957</v>
      </c>
      <c r="M1158">
        <v>2</v>
      </c>
      <c r="N1158" t="s">
        <v>2121</v>
      </c>
      <c r="O1158">
        <v>0</v>
      </c>
      <c r="P1158">
        <v>3</v>
      </c>
      <c r="Q1158">
        <v>1542</v>
      </c>
      <c r="R1158">
        <v>1</v>
      </c>
      <c r="S1158">
        <v>4</v>
      </c>
      <c r="T1158" t="s">
        <v>69</v>
      </c>
      <c r="U1158">
        <v>1</v>
      </c>
      <c r="V1158" t="s">
        <v>160</v>
      </c>
      <c r="W1158">
        <v>5</v>
      </c>
      <c r="X1158" t="s">
        <v>63</v>
      </c>
      <c r="Y1158">
        <v>3</v>
      </c>
      <c r="Z1158" t="s">
        <v>52</v>
      </c>
      <c r="AA1158">
        <v>6</v>
      </c>
      <c r="AB1158" t="s">
        <v>322</v>
      </c>
      <c r="AC1158">
        <v>1</v>
      </c>
      <c r="AD1158" t="s">
        <v>64</v>
      </c>
      <c r="AE1158">
        <v>6</v>
      </c>
      <c r="AF1158" t="s">
        <v>47</v>
      </c>
      <c r="AG1158">
        <v>2</v>
      </c>
      <c r="AH1158">
        <v>2</v>
      </c>
      <c r="AI1158">
        <v>12</v>
      </c>
      <c r="AJ1158">
        <v>6145</v>
      </c>
      <c r="AK1158" t="s">
        <v>48</v>
      </c>
      <c r="AL1158">
        <v>0</v>
      </c>
    </row>
    <row r="1159" spans="1:38" x14ac:dyDescent="0.25">
      <c r="A1159" t="s">
        <v>2122</v>
      </c>
      <c r="B1159">
        <v>3</v>
      </c>
      <c r="C1159">
        <v>1</v>
      </c>
      <c r="D1159">
        <v>13</v>
      </c>
      <c r="E1159" t="s">
        <v>39</v>
      </c>
      <c r="F1159" t="s">
        <v>40</v>
      </c>
      <c r="G1159">
        <v>2</v>
      </c>
      <c r="H1159">
        <v>9</v>
      </c>
      <c r="I1159">
        <v>4</v>
      </c>
      <c r="J1159">
        <v>1905</v>
      </c>
      <c r="K1159">
        <v>2010</v>
      </c>
      <c r="L1159">
        <v>1991</v>
      </c>
      <c r="M1159">
        <v>3</v>
      </c>
      <c r="N1159" t="s">
        <v>2123</v>
      </c>
      <c r="O1159">
        <v>0</v>
      </c>
      <c r="P1159">
        <v>1</v>
      </c>
      <c r="Q1159">
        <v>2424</v>
      </c>
      <c r="R1159">
        <v>1</v>
      </c>
      <c r="S1159">
        <v>7</v>
      </c>
      <c r="T1159" t="s">
        <v>42</v>
      </c>
      <c r="U1159">
        <v>7</v>
      </c>
      <c r="V1159" t="s">
        <v>43</v>
      </c>
      <c r="W1159">
        <v>7</v>
      </c>
      <c r="X1159" t="s">
        <v>209</v>
      </c>
      <c r="Y1159">
        <v>4</v>
      </c>
      <c r="Z1159" t="s">
        <v>72</v>
      </c>
      <c r="AA1159">
        <v>14</v>
      </c>
      <c r="AB1159" t="s">
        <v>45</v>
      </c>
      <c r="AC1159">
        <v>2</v>
      </c>
      <c r="AD1159" t="s">
        <v>46</v>
      </c>
      <c r="AE1159">
        <v>6</v>
      </c>
      <c r="AF1159" t="s">
        <v>47</v>
      </c>
      <c r="AG1159">
        <v>2</v>
      </c>
      <c r="AH1159">
        <v>4</v>
      </c>
      <c r="AI1159">
        <v>24</v>
      </c>
      <c r="AJ1159">
        <v>1859</v>
      </c>
      <c r="AK1159" t="s">
        <v>48</v>
      </c>
      <c r="AL1159">
        <v>0</v>
      </c>
    </row>
    <row r="1160" spans="1:38" x14ac:dyDescent="0.25">
      <c r="A1160" t="s">
        <v>2124</v>
      </c>
      <c r="B1160">
        <v>1</v>
      </c>
      <c r="C1160">
        <v>1</v>
      </c>
      <c r="D1160">
        <v>7</v>
      </c>
      <c r="E1160" t="s">
        <v>59</v>
      </c>
      <c r="F1160" t="s">
        <v>40</v>
      </c>
      <c r="G1160">
        <v>1</v>
      </c>
      <c r="H1160">
        <v>7</v>
      </c>
      <c r="I1160">
        <v>3</v>
      </c>
      <c r="J1160">
        <v>1917</v>
      </c>
      <c r="L1160">
        <v>1954</v>
      </c>
      <c r="M1160">
        <v>2</v>
      </c>
      <c r="N1160" t="s">
        <v>62</v>
      </c>
      <c r="O1160">
        <v>0</v>
      </c>
      <c r="P1160">
        <v>1</v>
      </c>
      <c r="Q1160">
        <v>2166</v>
      </c>
      <c r="R1160">
        <v>1</v>
      </c>
      <c r="S1160">
        <v>4</v>
      </c>
      <c r="T1160" t="s">
        <v>69</v>
      </c>
      <c r="U1160">
        <v>7</v>
      </c>
      <c r="V1160" t="s">
        <v>43</v>
      </c>
      <c r="W1160">
        <v>6</v>
      </c>
      <c r="X1160" t="s">
        <v>44</v>
      </c>
      <c r="Y1160">
        <v>3</v>
      </c>
      <c r="Z1160" t="s">
        <v>52</v>
      </c>
      <c r="AA1160">
        <v>14</v>
      </c>
      <c r="AB1160" t="s">
        <v>45</v>
      </c>
      <c r="AC1160">
        <v>2</v>
      </c>
      <c r="AD1160" t="s">
        <v>46</v>
      </c>
      <c r="AE1160">
        <v>6</v>
      </c>
      <c r="AF1160" t="s">
        <v>47</v>
      </c>
      <c r="AG1160">
        <v>1</v>
      </c>
      <c r="AH1160">
        <v>0</v>
      </c>
      <c r="AI1160">
        <v>11</v>
      </c>
      <c r="AJ1160">
        <v>2850</v>
      </c>
      <c r="AK1160" t="s">
        <v>48</v>
      </c>
      <c r="AL1160">
        <v>0</v>
      </c>
    </row>
    <row r="1161" spans="1:38" x14ac:dyDescent="0.25">
      <c r="A1161" t="s">
        <v>2125</v>
      </c>
      <c r="B1161">
        <v>2</v>
      </c>
      <c r="C1161">
        <v>1</v>
      </c>
      <c r="D1161">
        <v>1</v>
      </c>
      <c r="E1161" t="s">
        <v>67</v>
      </c>
      <c r="F1161" t="s">
        <v>40</v>
      </c>
      <c r="G1161">
        <v>1</v>
      </c>
      <c r="H1161">
        <v>5</v>
      </c>
      <c r="I1161">
        <v>3</v>
      </c>
      <c r="J1161">
        <v>1927</v>
      </c>
      <c r="K1161">
        <v>2009</v>
      </c>
      <c r="L1161">
        <v>1967</v>
      </c>
      <c r="M1161">
        <v>2.5</v>
      </c>
      <c r="N1161" t="s">
        <v>2126</v>
      </c>
      <c r="O1161">
        <v>0</v>
      </c>
      <c r="P1161">
        <v>3</v>
      </c>
      <c r="Q1161">
        <v>1620</v>
      </c>
      <c r="R1161">
        <v>1</v>
      </c>
      <c r="S1161">
        <v>5</v>
      </c>
      <c r="T1161" t="s">
        <v>442</v>
      </c>
      <c r="U1161">
        <v>7</v>
      </c>
      <c r="V1161" t="s">
        <v>43</v>
      </c>
      <c r="W1161">
        <v>4</v>
      </c>
      <c r="X1161" t="s">
        <v>71</v>
      </c>
      <c r="Y1161">
        <v>3</v>
      </c>
      <c r="Z1161" t="s">
        <v>52</v>
      </c>
      <c r="AA1161">
        <v>14</v>
      </c>
      <c r="AB1161" t="s">
        <v>45</v>
      </c>
      <c r="AC1161">
        <v>6</v>
      </c>
      <c r="AD1161" t="s">
        <v>53</v>
      </c>
      <c r="AE1161">
        <v>6</v>
      </c>
      <c r="AF1161" t="s">
        <v>47</v>
      </c>
      <c r="AG1161">
        <v>1</v>
      </c>
      <c r="AH1161">
        <v>1</v>
      </c>
      <c r="AI1161">
        <v>11</v>
      </c>
      <c r="AJ1161">
        <v>1760</v>
      </c>
      <c r="AK1161" t="s">
        <v>48</v>
      </c>
      <c r="AL1161">
        <v>0</v>
      </c>
    </row>
    <row r="1162" spans="1:38" x14ac:dyDescent="0.25">
      <c r="A1162" t="s">
        <v>2127</v>
      </c>
      <c r="B1162">
        <v>4</v>
      </c>
      <c r="C1162">
        <v>0</v>
      </c>
      <c r="D1162">
        <v>13</v>
      </c>
      <c r="E1162" t="s">
        <v>39</v>
      </c>
      <c r="F1162" t="s">
        <v>50</v>
      </c>
      <c r="G1162">
        <v>2</v>
      </c>
      <c r="H1162">
        <v>6</v>
      </c>
      <c r="I1162">
        <v>4</v>
      </c>
      <c r="J1162">
        <v>1907</v>
      </c>
      <c r="L1162">
        <v>1954</v>
      </c>
      <c r="M1162">
        <v>3</v>
      </c>
      <c r="N1162" t="s">
        <v>2016</v>
      </c>
      <c r="O1162">
        <v>325775</v>
      </c>
      <c r="P1162">
        <v>1</v>
      </c>
      <c r="Q1162">
        <v>2478</v>
      </c>
      <c r="R1162">
        <v>1</v>
      </c>
      <c r="S1162">
        <v>7</v>
      </c>
      <c r="T1162" t="s">
        <v>42</v>
      </c>
      <c r="U1162">
        <v>2</v>
      </c>
      <c r="V1162" t="s">
        <v>134</v>
      </c>
      <c r="W1162">
        <v>6</v>
      </c>
      <c r="X1162" t="s">
        <v>44</v>
      </c>
      <c r="Y1162">
        <v>3</v>
      </c>
      <c r="Z1162" t="s">
        <v>52</v>
      </c>
      <c r="AA1162">
        <v>14</v>
      </c>
      <c r="AB1162" t="s">
        <v>45</v>
      </c>
      <c r="AC1162">
        <v>2</v>
      </c>
      <c r="AD1162" t="s">
        <v>46</v>
      </c>
      <c r="AE1162">
        <v>6</v>
      </c>
      <c r="AF1162" t="s">
        <v>47</v>
      </c>
      <c r="AG1162">
        <v>2</v>
      </c>
      <c r="AH1162">
        <v>0</v>
      </c>
      <c r="AI1162">
        <v>24</v>
      </c>
      <c r="AJ1162">
        <v>1402</v>
      </c>
      <c r="AK1162" t="s">
        <v>48</v>
      </c>
      <c r="AL1162">
        <v>1</v>
      </c>
    </row>
    <row r="1163" spans="1:38" x14ac:dyDescent="0.25">
      <c r="A1163" t="s">
        <v>2128</v>
      </c>
      <c r="B1163">
        <v>3</v>
      </c>
      <c r="C1163">
        <v>0</v>
      </c>
      <c r="D1163">
        <v>7</v>
      </c>
      <c r="E1163" t="s">
        <v>59</v>
      </c>
      <c r="F1163" t="s">
        <v>40</v>
      </c>
      <c r="G1163">
        <v>1</v>
      </c>
      <c r="H1163">
        <v>8</v>
      </c>
      <c r="I1163">
        <v>3</v>
      </c>
      <c r="J1163">
        <v>1967</v>
      </c>
      <c r="L1163">
        <v>1974</v>
      </c>
      <c r="M1163">
        <v>1</v>
      </c>
      <c r="N1163" t="s">
        <v>62</v>
      </c>
      <c r="P1163">
        <v>1</v>
      </c>
      <c r="Q1163">
        <v>1828</v>
      </c>
      <c r="R1163">
        <v>1</v>
      </c>
      <c r="S1163">
        <v>1</v>
      </c>
      <c r="T1163" t="s">
        <v>463</v>
      </c>
      <c r="U1163">
        <v>1</v>
      </c>
      <c r="V1163" t="s">
        <v>160</v>
      </c>
      <c r="W1163">
        <v>4</v>
      </c>
      <c r="X1163" t="s">
        <v>71</v>
      </c>
      <c r="Y1163">
        <v>3</v>
      </c>
      <c r="Z1163" t="s">
        <v>52</v>
      </c>
      <c r="AA1163">
        <v>14</v>
      </c>
      <c r="AB1163" t="s">
        <v>45</v>
      </c>
      <c r="AC1163">
        <v>1</v>
      </c>
      <c r="AD1163" t="s">
        <v>64</v>
      </c>
      <c r="AE1163">
        <v>3</v>
      </c>
      <c r="AF1163" t="s">
        <v>65</v>
      </c>
      <c r="AG1163">
        <v>1</v>
      </c>
      <c r="AH1163">
        <v>2</v>
      </c>
      <c r="AI1163">
        <v>12</v>
      </c>
      <c r="AJ1163">
        <v>14318</v>
      </c>
      <c r="AK1163" t="s">
        <v>48</v>
      </c>
      <c r="AL1163">
        <v>0</v>
      </c>
    </row>
    <row r="1164" spans="1:38" x14ac:dyDescent="0.25">
      <c r="A1164" t="s">
        <v>2129</v>
      </c>
      <c r="B1164">
        <v>2</v>
      </c>
      <c r="C1164">
        <v>0</v>
      </c>
      <c r="D1164">
        <v>13</v>
      </c>
      <c r="E1164" t="s">
        <v>39</v>
      </c>
      <c r="F1164" t="s">
        <v>50</v>
      </c>
      <c r="G1164">
        <v>2</v>
      </c>
      <c r="H1164">
        <v>7</v>
      </c>
      <c r="I1164">
        <v>3</v>
      </c>
      <c r="J1164">
        <v>1927</v>
      </c>
      <c r="L1164">
        <v>1954</v>
      </c>
      <c r="M1164">
        <v>2</v>
      </c>
      <c r="N1164" t="s">
        <v>2130</v>
      </c>
      <c r="O1164">
        <v>0</v>
      </c>
      <c r="P1164">
        <v>1</v>
      </c>
      <c r="Q1164">
        <v>1400</v>
      </c>
      <c r="R1164">
        <v>1</v>
      </c>
      <c r="S1164">
        <v>4</v>
      </c>
      <c r="T1164" t="s">
        <v>69</v>
      </c>
      <c r="U1164">
        <v>7</v>
      </c>
      <c r="V1164" t="s">
        <v>43</v>
      </c>
      <c r="W1164">
        <v>3</v>
      </c>
      <c r="X1164" t="s">
        <v>52</v>
      </c>
      <c r="Y1164">
        <v>3</v>
      </c>
      <c r="Z1164" t="s">
        <v>52</v>
      </c>
      <c r="AA1164">
        <v>14</v>
      </c>
      <c r="AB1164" t="s">
        <v>45</v>
      </c>
      <c r="AC1164">
        <v>6</v>
      </c>
      <c r="AD1164" t="s">
        <v>53</v>
      </c>
      <c r="AE1164">
        <v>6</v>
      </c>
      <c r="AF1164" t="s">
        <v>47</v>
      </c>
      <c r="AG1164">
        <v>2</v>
      </c>
      <c r="AH1164">
        <v>0</v>
      </c>
      <c r="AI1164">
        <v>24</v>
      </c>
      <c r="AJ1164">
        <v>1500</v>
      </c>
      <c r="AK1164" t="s">
        <v>48</v>
      </c>
      <c r="AL1164">
        <v>0</v>
      </c>
    </row>
    <row r="1165" spans="1:38" x14ac:dyDescent="0.25">
      <c r="A1165" t="s">
        <v>2131</v>
      </c>
      <c r="B1165">
        <v>3</v>
      </c>
      <c r="C1165">
        <v>0</v>
      </c>
      <c r="D1165">
        <v>13</v>
      </c>
      <c r="E1165" t="s">
        <v>39</v>
      </c>
      <c r="F1165" t="s">
        <v>50</v>
      </c>
      <c r="G1165">
        <v>3</v>
      </c>
      <c r="H1165">
        <v>9</v>
      </c>
      <c r="I1165">
        <v>4</v>
      </c>
      <c r="J1165">
        <v>1910</v>
      </c>
      <c r="L1165">
        <v>1963</v>
      </c>
      <c r="M1165">
        <v>3</v>
      </c>
      <c r="N1165" t="s">
        <v>2132</v>
      </c>
      <c r="O1165">
        <v>618000</v>
      </c>
      <c r="P1165">
        <v>1</v>
      </c>
      <c r="Q1165">
        <v>2242</v>
      </c>
      <c r="R1165">
        <v>1</v>
      </c>
      <c r="S1165">
        <v>7</v>
      </c>
      <c r="T1165" t="s">
        <v>42</v>
      </c>
      <c r="U1165">
        <v>2</v>
      </c>
      <c r="V1165" t="s">
        <v>134</v>
      </c>
      <c r="W1165">
        <v>6</v>
      </c>
      <c r="X1165" t="s">
        <v>44</v>
      </c>
      <c r="Y1165">
        <v>3</v>
      </c>
      <c r="Z1165" t="s">
        <v>52</v>
      </c>
      <c r="AA1165">
        <v>14</v>
      </c>
      <c r="AB1165" t="s">
        <v>45</v>
      </c>
      <c r="AC1165">
        <v>6</v>
      </c>
      <c r="AD1165" t="s">
        <v>53</v>
      </c>
      <c r="AE1165">
        <v>6</v>
      </c>
      <c r="AF1165" t="s">
        <v>47</v>
      </c>
      <c r="AG1165">
        <v>3</v>
      </c>
      <c r="AH1165">
        <v>1</v>
      </c>
      <c r="AI1165">
        <v>24</v>
      </c>
      <c r="AJ1165">
        <v>2100</v>
      </c>
      <c r="AK1165" t="s">
        <v>48</v>
      </c>
      <c r="AL1165">
        <v>1</v>
      </c>
    </row>
    <row r="1166" spans="1:38" x14ac:dyDescent="0.25">
      <c r="A1166" t="s">
        <v>2133</v>
      </c>
      <c r="B1166">
        <v>2</v>
      </c>
      <c r="C1166">
        <v>0</v>
      </c>
      <c r="D1166">
        <v>13</v>
      </c>
      <c r="E1166" t="s">
        <v>39</v>
      </c>
      <c r="F1166" t="s">
        <v>50</v>
      </c>
      <c r="G1166">
        <v>1</v>
      </c>
      <c r="H1166">
        <v>8</v>
      </c>
      <c r="I1166">
        <v>4</v>
      </c>
      <c r="J1166">
        <v>1927</v>
      </c>
      <c r="L1166">
        <v>1954</v>
      </c>
      <c r="M1166">
        <v>2</v>
      </c>
      <c r="N1166" t="s">
        <v>2134</v>
      </c>
      <c r="O1166">
        <v>251000</v>
      </c>
      <c r="P1166">
        <v>1</v>
      </c>
      <c r="Q1166">
        <v>1700</v>
      </c>
      <c r="R1166">
        <v>1</v>
      </c>
      <c r="S1166">
        <v>4</v>
      </c>
      <c r="T1166" t="s">
        <v>69</v>
      </c>
      <c r="U1166">
        <v>7</v>
      </c>
      <c r="V1166" t="s">
        <v>43</v>
      </c>
      <c r="W1166">
        <v>3</v>
      </c>
      <c r="X1166" t="s">
        <v>52</v>
      </c>
      <c r="Y1166">
        <v>3</v>
      </c>
      <c r="Z1166" t="s">
        <v>52</v>
      </c>
      <c r="AA1166">
        <v>14</v>
      </c>
      <c r="AB1166" t="s">
        <v>45</v>
      </c>
      <c r="AC1166">
        <v>6</v>
      </c>
      <c r="AD1166" t="s">
        <v>53</v>
      </c>
      <c r="AE1166">
        <v>6</v>
      </c>
      <c r="AF1166" t="s">
        <v>47</v>
      </c>
      <c r="AG1166">
        <v>1</v>
      </c>
      <c r="AH1166">
        <v>0</v>
      </c>
      <c r="AI1166">
        <v>11</v>
      </c>
      <c r="AJ1166">
        <v>1500</v>
      </c>
      <c r="AK1166" t="s">
        <v>48</v>
      </c>
      <c r="AL1166">
        <v>1</v>
      </c>
    </row>
    <row r="1167" spans="1:38" x14ac:dyDescent="0.25">
      <c r="A1167" t="s">
        <v>2135</v>
      </c>
      <c r="B1167">
        <v>3</v>
      </c>
      <c r="C1167">
        <v>1</v>
      </c>
      <c r="D1167">
        <v>13</v>
      </c>
      <c r="E1167" t="s">
        <v>39</v>
      </c>
      <c r="F1167" t="s">
        <v>50</v>
      </c>
      <c r="G1167">
        <v>2</v>
      </c>
      <c r="H1167">
        <v>7</v>
      </c>
      <c r="I1167">
        <v>4</v>
      </c>
      <c r="J1167">
        <v>1920</v>
      </c>
      <c r="K1167">
        <v>2017</v>
      </c>
      <c r="L1167">
        <v>1969</v>
      </c>
      <c r="M1167">
        <v>2</v>
      </c>
      <c r="N1167" t="s">
        <v>2136</v>
      </c>
      <c r="O1167">
        <v>195000</v>
      </c>
      <c r="P1167">
        <v>1</v>
      </c>
      <c r="Q1167">
        <v>2314</v>
      </c>
      <c r="R1167">
        <v>1</v>
      </c>
      <c r="S1167">
        <v>4</v>
      </c>
      <c r="T1167" t="s">
        <v>69</v>
      </c>
      <c r="U1167">
        <v>6</v>
      </c>
      <c r="V1167" t="s">
        <v>70</v>
      </c>
      <c r="W1167">
        <v>5</v>
      </c>
      <c r="X1167" t="s">
        <v>63</v>
      </c>
      <c r="Y1167">
        <v>3</v>
      </c>
      <c r="Z1167" t="s">
        <v>52</v>
      </c>
      <c r="AA1167">
        <v>14</v>
      </c>
      <c r="AB1167" t="s">
        <v>45</v>
      </c>
      <c r="AC1167">
        <v>6</v>
      </c>
      <c r="AD1167" t="s">
        <v>53</v>
      </c>
      <c r="AE1167">
        <v>6</v>
      </c>
      <c r="AF1167" t="s">
        <v>47</v>
      </c>
      <c r="AG1167">
        <v>2</v>
      </c>
      <c r="AH1167">
        <v>0</v>
      </c>
      <c r="AI1167">
        <v>24</v>
      </c>
      <c r="AJ1167">
        <v>3667</v>
      </c>
      <c r="AK1167" t="s">
        <v>48</v>
      </c>
      <c r="AL1167">
        <v>1</v>
      </c>
    </row>
    <row r="1168" spans="1:38" x14ac:dyDescent="0.25">
      <c r="A1168" t="s">
        <v>2137</v>
      </c>
      <c r="B1168">
        <v>2</v>
      </c>
      <c r="C1168">
        <v>0</v>
      </c>
      <c r="D1168">
        <v>13</v>
      </c>
      <c r="E1168" t="s">
        <v>39</v>
      </c>
      <c r="F1168" t="s">
        <v>50</v>
      </c>
      <c r="G1168">
        <v>1</v>
      </c>
      <c r="H1168">
        <v>9</v>
      </c>
      <c r="I1168">
        <v>4</v>
      </c>
      <c r="J1168">
        <v>1924</v>
      </c>
      <c r="K1168">
        <v>2000</v>
      </c>
      <c r="L1168">
        <v>1950</v>
      </c>
      <c r="M1168">
        <v>2</v>
      </c>
      <c r="N1168" t="s">
        <v>2138</v>
      </c>
      <c r="O1168">
        <v>0</v>
      </c>
      <c r="P1168">
        <v>1</v>
      </c>
      <c r="Q1168">
        <v>2240</v>
      </c>
      <c r="R1168">
        <v>1</v>
      </c>
      <c r="S1168">
        <v>4</v>
      </c>
      <c r="T1168" t="s">
        <v>69</v>
      </c>
      <c r="U1168">
        <v>6</v>
      </c>
      <c r="V1168" t="s">
        <v>70</v>
      </c>
      <c r="W1168">
        <v>5</v>
      </c>
      <c r="X1168" t="s">
        <v>63</v>
      </c>
      <c r="Y1168">
        <v>3</v>
      </c>
      <c r="Z1168" t="s">
        <v>52</v>
      </c>
      <c r="AA1168">
        <v>10</v>
      </c>
      <c r="AB1168" t="s">
        <v>139</v>
      </c>
      <c r="AC1168">
        <v>1</v>
      </c>
      <c r="AD1168" t="s">
        <v>64</v>
      </c>
      <c r="AE1168">
        <v>6</v>
      </c>
      <c r="AF1168" t="s">
        <v>47</v>
      </c>
      <c r="AG1168">
        <v>1</v>
      </c>
      <c r="AH1168">
        <v>1</v>
      </c>
      <c r="AI1168">
        <v>11</v>
      </c>
      <c r="AJ1168">
        <v>2350</v>
      </c>
      <c r="AK1168" t="s">
        <v>48</v>
      </c>
      <c r="AL1168">
        <v>0</v>
      </c>
    </row>
    <row r="1169" spans="1:38" x14ac:dyDescent="0.25">
      <c r="A1169" t="s">
        <v>2139</v>
      </c>
      <c r="B1169">
        <v>4</v>
      </c>
      <c r="C1169">
        <v>0</v>
      </c>
      <c r="D1169">
        <v>13</v>
      </c>
      <c r="E1169" t="s">
        <v>39</v>
      </c>
      <c r="F1169" t="s">
        <v>50</v>
      </c>
      <c r="G1169">
        <v>4</v>
      </c>
      <c r="H1169">
        <v>12</v>
      </c>
      <c r="I1169">
        <v>3</v>
      </c>
      <c r="J1169">
        <v>1911</v>
      </c>
      <c r="L1169">
        <v>1963</v>
      </c>
      <c r="M1169">
        <v>3</v>
      </c>
      <c r="N1169" t="s">
        <v>2140</v>
      </c>
      <c r="O1169">
        <v>0</v>
      </c>
      <c r="P1169">
        <v>4</v>
      </c>
      <c r="Q1169">
        <v>2728</v>
      </c>
      <c r="R1169">
        <v>1</v>
      </c>
      <c r="S1169">
        <v>7</v>
      </c>
      <c r="T1169" t="s">
        <v>42</v>
      </c>
      <c r="U1169">
        <v>2</v>
      </c>
      <c r="V1169" t="s">
        <v>134</v>
      </c>
      <c r="W1169">
        <v>6</v>
      </c>
      <c r="X1169" t="s">
        <v>44</v>
      </c>
      <c r="Y1169">
        <v>3</v>
      </c>
      <c r="Z1169" t="s">
        <v>52</v>
      </c>
      <c r="AA1169">
        <v>14</v>
      </c>
      <c r="AB1169" t="s">
        <v>45</v>
      </c>
      <c r="AC1169">
        <v>6</v>
      </c>
      <c r="AD1169" t="s">
        <v>53</v>
      </c>
      <c r="AE1169">
        <v>6</v>
      </c>
      <c r="AF1169" t="s">
        <v>47</v>
      </c>
      <c r="AG1169">
        <v>4</v>
      </c>
      <c r="AH1169">
        <v>1</v>
      </c>
      <c r="AI1169">
        <v>23</v>
      </c>
      <c r="AJ1169">
        <v>1650</v>
      </c>
      <c r="AK1169" t="s">
        <v>48</v>
      </c>
      <c r="AL1169">
        <v>0</v>
      </c>
    </row>
    <row r="1170" spans="1:38" x14ac:dyDescent="0.25">
      <c r="A1170" t="s">
        <v>2141</v>
      </c>
      <c r="B1170">
        <v>2</v>
      </c>
      <c r="C1170">
        <v>1</v>
      </c>
      <c r="D1170">
        <v>1</v>
      </c>
      <c r="E1170" t="s">
        <v>67</v>
      </c>
      <c r="F1170" t="s">
        <v>40</v>
      </c>
      <c r="G1170">
        <v>2</v>
      </c>
      <c r="H1170">
        <v>6</v>
      </c>
      <c r="I1170">
        <v>4</v>
      </c>
      <c r="J1170">
        <v>1912</v>
      </c>
      <c r="K1170">
        <v>2003</v>
      </c>
      <c r="L1170">
        <v>1972</v>
      </c>
      <c r="M1170">
        <v>2.25</v>
      </c>
      <c r="N1170" t="s">
        <v>2142</v>
      </c>
      <c r="O1170">
        <v>1050000</v>
      </c>
      <c r="P1170">
        <v>1</v>
      </c>
      <c r="Q1170">
        <v>1723</v>
      </c>
      <c r="R1170">
        <v>1</v>
      </c>
      <c r="S1170">
        <v>6</v>
      </c>
      <c r="T1170" t="s">
        <v>331</v>
      </c>
      <c r="U1170">
        <v>7</v>
      </c>
      <c r="V1170" t="s">
        <v>43</v>
      </c>
      <c r="W1170">
        <v>6</v>
      </c>
      <c r="X1170" t="s">
        <v>44</v>
      </c>
      <c r="Y1170">
        <v>3</v>
      </c>
      <c r="Z1170" t="s">
        <v>52</v>
      </c>
      <c r="AA1170">
        <v>14</v>
      </c>
      <c r="AB1170" t="s">
        <v>45</v>
      </c>
      <c r="AC1170">
        <v>2</v>
      </c>
      <c r="AD1170" t="s">
        <v>46</v>
      </c>
      <c r="AE1170">
        <v>6</v>
      </c>
      <c r="AF1170" t="s">
        <v>47</v>
      </c>
      <c r="AG1170">
        <v>2</v>
      </c>
      <c r="AH1170">
        <v>1</v>
      </c>
      <c r="AI1170">
        <v>24</v>
      </c>
      <c r="AJ1170">
        <v>1820</v>
      </c>
      <c r="AK1170" t="s">
        <v>48</v>
      </c>
      <c r="AL1170">
        <v>1</v>
      </c>
    </row>
    <row r="1171" spans="1:38" x14ac:dyDescent="0.25">
      <c r="A1171" t="s">
        <v>2143</v>
      </c>
      <c r="J1171">
        <v>2019</v>
      </c>
      <c r="L1171">
        <v>0</v>
      </c>
      <c r="N1171" t="s">
        <v>62</v>
      </c>
      <c r="O1171">
        <v>0</v>
      </c>
      <c r="P1171">
        <v>1</v>
      </c>
      <c r="Q1171">
        <v>0</v>
      </c>
      <c r="R1171">
        <v>1</v>
      </c>
      <c r="AI1171">
        <v>0</v>
      </c>
      <c r="AJ1171">
        <v>1451</v>
      </c>
      <c r="AK1171" t="s">
        <v>48</v>
      </c>
      <c r="AL1171">
        <v>0</v>
      </c>
    </row>
    <row r="1172" spans="1:38" x14ac:dyDescent="0.25">
      <c r="A1172" t="s">
        <v>2144</v>
      </c>
      <c r="B1172">
        <v>3</v>
      </c>
      <c r="C1172">
        <v>1</v>
      </c>
      <c r="D1172">
        <v>13</v>
      </c>
      <c r="E1172" t="s">
        <v>39</v>
      </c>
      <c r="F1172" t="s">
        <v>50</v>
      </c>
      <c r="G1172">
        <v>1</v>
      </c>
      <c r="H1172">
        <v>9</v>
      </c>
      <c r="I1172">
        <v>3</v>
      </c>
      <c r="J1172">
        <v>1917</v>
      </c>
      <c r="L1172">
        <v>1957</v>
      </c>
      <c r="M1172">
        <v>2</v>
      </c>
      <c r="N1172" t="s">
        <v>2145</v>
      </c>
      <c r="O1172">
        <v>0</v>
      </c>
      <c r="P1172">
        <v>1</v>
      </c>
      <c r="Q1172">
        <v>1746</v>
      </c>
      <c r="R1172">
        <v>1</v>
      </c>
      <c r="S1172">
        <v>4</v>
      </c>
      <c r="T1172" t="s">
        <v>69</v>
      </c>
      <c r="U1172">
        <v>6</v>
      </c>
      <c r="V1172" t="s">
        <v>70</v>
      </c>
      <c r="W1172">
        <v>5</v>
      </c>
      <c r="X1172" t="s">
        <v>63</v>
      </c>
      <c r="Y1172">
        <v>3</v>
      </c>
      <c r="Z1172" t="s">
        <v>52</v>
      </c>
      <c r="AA1172">
        <v>14</v>
      </c>
      <c r="AB1172" t="s">
        <v>45</v>
      </c>
      <c r="AC1172">
        <v>6</v>
      </c>
      <c r="AD1172" t="s">
        <v>53</v>
      </c>
      <c r="AE1172">
        <v>6</v>
      </c>
      <c r="AF1172" t="s">
        <v>47</v>
      </c>
      <c r="AG1172">
        <v>1</v>
      </c>
      <c r="AH1172">
        <v>1</v>
      </c>
      <c r="AI1172">
        <v>11</v>
      </c>
      <c r="AJ1172">
        <v>2180</v>
      </c>
      <c r="AK1172" t="s">
        <v>48</v>
      </c>
      <c r="AL1172">
        <v>0</v>
      </c>
    </row>
    <row r="1173" spans="1:38" x14ac:dyDescent="0.25">
      <c r="A1173" t="s">
        <v>2146</v>
      </c>
      <c r="B1173">
        <v>2</v>
      </c>
      <c r="C1173">
        <v>1</v>
      </c>
      <c r="D1173">
        <v>7</v>
      </c>
      <c r="E1173" t="s">
        <v>59</v>
      </c>
      <c r="F1173" t="s">
        <v>40</v>
      </c>
      <c r="G1173">
        <v>1</v>
      </c>
      <c r="H1173">
        <v>9</v>
      </c>
      <c r="I1173">
        <v>3</v>
      </c>
      <c r="J1173">
        <v>1965</v>
      </c>
      <c r="L1173">
        <v>1975</v>
      </c>
      <c r="M1173">
        <v>2</v>
      </c>
      <c r="N1173" t="s">
        <v>1481</v>
      </c>
      <c r="O1173">
        <v>749000</v>
      </c>
      <c r="P1173">
        <v>2</v>
      </c>
      <c r="Q1173">
        <v>1873</v>
      </c>
      <c r="R1173">
        <v>1</v>
      </c>
      <c r="S1173">
        <v>4</v>
      </c>
      <c r="T1173" t="s">
        <v>69</v>
      </c>
      <c r="U1173">
        <v>1</v>
      </c>
      <c r="V1173" t="s">
        <v>160</v>
      </c>
      <c r="W1173">
        <v>4</v>
      </c>
      <c r="X1173" t="s">
        <v>71</v>
      </c>
      <c r="Y1173">
        <v>4</v>
      </c>
      <c r="Z1173" t="s">
        <v>72</v>
      </c>
      <c r="AA1173">
        <v>14</v>
      </c>
      <c r="AB1173" t="s">
        <v>45</v>
      </c>
      <c r="AC1173">
        <v>2</v>
      </c>
      <c r="AD1173" t="s">
        <v>46</v>
      </c>
      <c r="AE1173">
        <v>6</v>
      </c>
      <c r="AF1173" t="s">
        <v>47</v>
      </c>
      <c r="AG1173">
        <v>1</v>
      </c>
      <c r="AH1173">
        <v>1</v>
      </c>
      <c r="AI1173">
        <v>12</v>
      </c>
      <c r="AJ1173">
        <v>12577</v>
      </c>
      <c r="AK1173" t="s">
        <v>48</v>
      </c>
      <c r="AL1173">
        <v>1</v>
      </c>
    </row>
    <row r="1174" spans="1:38" x14ac:dyDescent="0.25">
      <c r="A1174" t="s">
        <v>2147</v>
      </c>
      <c r="B1174">
        <v>1</v>
      </c>
      <c r="C1174">
        <v>2</v>
      </c>
      <c r="D1174">
        <v>7</v>
      </c>
      <c r="E1174" t="s">
        <v>59</v>
      </c>
      <c r="F1174" t="s">
        <v>40</v>
      </c>
      <c r="G1174">
        <v>1</v>
      </c>
      <c r="H1174">
        <v>7</v>
      </c>
      <c r="I1174">
        <v>4</v>
      </c>
      <c r="J1174">
        <v>1927</v>
      </c>
      <c r="L1174">
        <v>1950</v>
      </c>
      <c r="M1174">
        <v>2</v>
      </c>
      <c r="N1174" t="s">
        <v>62</v>
      </c>
      <c r="O1174">
        <v>0</v>
      </c>
      <c r="P1174">
        <v>1</v>
      </c>
      <c r="Q1174">
        <v>1436</v>
      </c>
      <c r="R1174">
        <v>1</v>
      </c>
      <c r="S1174">
        <v>4</v>
      </c>
      <c r="T1174" t="s">
        <v>69</v>
      </c>
      <c r="U1174">
        <v>7</v>
      </c>
      <c r="V1174" t="s">
        <v>43</v>
      </c>
      <c r="W1174">
        <v>5</v>
      </c>
      <c r="X1174" t="s">
        <v>63</v>
      </c>
      <c r="Y1174">
        <v>4</v>
      </c>
      <c r="Z1174" t="s">
        <v>72</v>
      </c>
      <c r="AA1174">
        <v>17</v>
      </c>
      <c r="AB1174" t="s">
        <v>380</v>
      </c>
      <c r="AC1174">
        <v>6</v>
      </c>
      <c r="AD1174" t="s">
        <v>53</v>
      </c>
      <c r="AE1174">
        <v>6</v>
      </c>
      <c r="AF1174" t="s">
        <v>47</v>
      </c>
      <c r="AG1174">
        <v>1</v>
      </c>
      <c r="AH1174">
        <v>1</v>
      </c>
      <c r="AI1174">
        <v>11</v>
      </c>
      <c r="AJ1174">
        <v>2172</v>
      </c>
      <c r="AK1174" t="s">
        <v>48</v>
      </c>
      <c r="AL1174">
        <v>0</v>
      </c>
    </row>
    <row r="1175" spans="1:38" x14ac:dyDescent="0.25">
      <c r="A1175" t="s">
        <v>2148</v>
      </c>
      <c r="B1175">
        <v>1</v>
      </c>
      <c r="C1175">
        <v>2</v>
      </c>
      <c r="D1175">
        <v>13</v>
      </c>
      <c r="E1175" t="s">
        <v>39</v>
      </c>
      <c r="F1175" t="s">
        <v>40</v>
      </c>
      <c r="G1175">
        <v>1</v>
      </c>
      <c r="H1175">
        <v>7</v>
      </c>
      <c r="I1175">
        <v>3</v>
      </c>
      <c r="J1175">
        <v>1927</v>
      </c>
      <c r="K1175">
        <v>2011</v>
      </c>
      <c r="L1175">
        <v>1982</v>
      </c>
      <c r="M1175">
        <v>2</v>
      </c>
      <c r="N1175" t="s">
        <v>2149</v>
      </c>
      <c r="O1175">
        <v>937000</v>
      </c>
      <c r="P1175">
        <v>3</v>
      </c>
      <c r="Q1175">
        <v>1508</v>
      </c>
      <c r="R1175">
        <v>1</v>
      </c>
      <c r="S1175">
        <v>4</v>
      </c>
      <c r="T1175" t="s">
        <v>69</v>
      </c>
      <c r="U1175">
        <v>7</v>
      </c>
      <c r="V1175" t="s">
        <v>43</v>
      </c>
      <c r="W1175">
        <v>5</v>
      </c>
      <c r="X1175" t="s">
        <v>63</v>
      </c>
      <c r="Y1175">
        <v>4</v>
      </c>
      <c r="Z1175" t="s">
        <v>72</v>
      </c>
      <c r="AA1175">
        <v>17</v>
      </c>
      <c r="AB1175" t="s">
        <v>380</v>
      </c>
      <c r="AC1175">
        <v>6</v>
      </c>
      <c r="AD1175" t="s">
        <v>53</v>
      </c>
      <c r="AE1175">
        <v>6</v>
      </c>
      <c r="AF1175" t="s">
        <v>47</v>
      </c>
      <c r="AG1175">
        <v>1</v>
      </c>
      <c r="AH1175">
        <v>1</v>
      </c>
      <c r="AI1175">
        <v>11</v>
      </c>
      <c r="AJ1175">
        <v>2190</v>
      </c>
      <c r="AK1175" t="s">
        <v>48</v>
      </c>
      <c r="AL1175">
        <v>1</v>
      </c>
    </row>
    <row r="1176" spans="1:38" x14ac:dyDescent="0.25">
      <c r="A1176" t="s">
        <v>2150</v>
      </c>
      <c r="B1176">
        <v>3</v>
      </c>
      <c r="C1176">
        <v>0</v>
      </c>
      <c r="D1176">
        <v>13</v>
      </c>
      <c r="E1176" t="s">
        <v>39</v>
      </c>
      <c r="F1176" t="s">
        <v>50</v>
      </c>
      <c r="G1176">
        <v>2</v>
      </c>
      <c r="H1176">
        <v>9</v>
      </c>
      <c r="I1176">
        <v>4</v>
      </c>
      <c r="J1176">
        <v>1922</v>
      </c>
      <c r="L1176">
        <v>1957</v>
      </c>
      <c r="M1176">
        <v>2.5</v>
      </c>
      <c r="N1176" t="s">
        <v>62</v>
      </c>
      <c r="O1176">
        <v>0</v>
      </c>
      <c r="P1176">
        <v>1</v>
      </c>
      <c r="Q1176">
        <v>2208</v>
      </c>
      <c r="R1176">
        <v>1</v>
      </c>
      <c r="S1176">
        <v>6</v>
      </c>
      <c r="T1176" t="s">
        <v>331</v>
      </c>
      <c r="U1176">
        <v>7</v>
      </c>
      <c r="V1176" t="s">
        <v>43</v>
      </c>
      <c r="W1176">
        <v>5</v>
      </c>
      <c r="X1176" t="s">
        <v>63</v>
      </c>
      <c r="Y1176">
        <v>3</v>
      </c>
      <c r="Z1176" t="s">
        <v>52</v>
      </c>
      <c r="AA1176">
        <v>14</v>
      </c>
      <c r="AB1176" t="s">
        <v>45</v>
      </c>
      <c r="AC1176">
        <v>6</v>
      </c>
      <c r="AD1176" t="s">
        <v>53</v>
      </c>
      <c r="AE1176">
        <v>6</v>
      </c>
      <c r="AF1176" t="s">
        <v>47</v>
      </c>
      <c r="AG1176">
        <v>1</v>
      </c>
      <c r="AH1176">
        <v>1</v>
      </c>
      <c r="AI1176">
        <v>11</v>
      </c>
      <c r="AJ1176">
        <v>2363</v>
      </c>
      <c r="AK1176" t="s">
        <v>48</v>
      </c>
      <c r="AL1176">
        <v>0</v>
      </c>
    </row>
    <row r="1177" spans="1:38" x14ac:dyDescent="0.25">
      <c r="A1177" t="s">
        <v>2151</v>
      </c>
      <c r="B1177">
        <v>3</v>
      </c>
      <c r="C1177">
        <v>1</v>
      </c>
      <c r="D1177">
        <v>13</v>
      </c>
      <c r="E1177" t="s">
        <v>39</v>
      </c>
      <c r="F1177" t="s">
        <v>40</v>
      </c>
      <c r="G1177">
        <v>1</v>
      </c>
      <c r="H1177">
        <v>6</v>
      </c>
      <c r="I1177">
        <v>5</v>
      </c>
      <c r="J1177">
        <v>1920</v>
      </c>
      <c r="K1177">
        <v>1999</v>
      </c>
      <c r="L1177">
        <v>1969</v>
      </c>
      <c r="M1177">
        <v>2</v>
      </c>
      <c r="N1177" t="s">
        <v>720</v>
      </c>
      <c r="O1177">
        <v>736000</v>
      </c>
      <c r="P1177">
        <v>1</v>
      </c>
      <c r="Q1177">
        <v>1900</v>
      </c>
      <c r="R1177">
        <v>1</v>
      </c>
      <c r="S1177">
        <v>4</v>
      </c>
      <c r="T1177" t="s">
        <v>69</v>
      </c>
      <c r="U1177">
        <v>7</v>
      </c>
      <c r="V1177" t="s">
        <v>43</v>
      </c>
      <c r="W1177">
        <v>5</v>
      </c>
      <c r="X1177" t="s">
        <v>63</v>
      </c>
      <c r="Y1177">
        <v>4</v>
      </c>
      <c r="Z1177" t="s">
        <v>72</v>
      </c>
      <c r="AA1177">
        <v>14</v>
      </c>
      <c r="AB1177" t="s">
        <v>45</v>
      </c>
      <c r="AC1177">
        <v>6</v>
      </c>
      <c r="AD1177" t="s">
        <v>53</v>
      </c>
      <c r="AE1177">
        <v>6</v>
      </c>
      <c r="AF1177" t="s">
        <v>47</v>
      </c>
      <c r="AG1177">
        <v>1</v>
      </c>
      <c r="AH1177">
        <v>0</v>
      </c>
      <c r="AI1177">
        <v>11</v>
      </c>
      <c r="AJ1177">
        <v>2100</v>
      </c>
      <c r="AK1177" t="s">
        <v>48</v>
      </c>
      <c r="AL1177">
        <v>1</v>
      </c>
    </row>
    <row r="1178" spans="1:38" x14ac:dyDescent="0.25">
      <c r="A1178" t="s">
        <v>2152</v>
      </c>
      <c r="B1178">
        <v>3</v>
      </c>
      <c r="C1178">
        <v>0</v>
      </c>
      <c r="D1178">
        <v>7</v>
      </c>
      <c r="E1178" t="s">
        <v>59</v>
      </c>
      <c r="F1178" t="s">
        <v>40</v>
      </c>
      <c r="G1178">
        <v>3</v>
      </c>
      <c r="H1178">
        <v>6</v>
      </c>
      <c r="I1178">
        <v>3</v>
      </c>
      <c r="J1178">
        <v>1910</v>
      </c>
      <c r="L1178">
        <v>1960</v>
      </c>
      <c r="M1178">
        <v>3</v>
      </c>
      <c r="N1178" t="s">
        <v>2153</v>
      </c>
      <c r="O1178">
        <v>1125000</v>
      </c>
      <c r="P1178">
        <v>2</v>
      </c>
      <c r="Q1178">
        <v>2650</v>
      </c>
      <c r="R1178">
        <v>1</v>
      </c>
      <c r="S1178">
        <v>7</v>
      </c>
      <c r="T1178" t="s">
        <v>42</v>
      </c>
      <c r="U1178">
        <v>7</v>
      </c>
      <c r="V1178" t="s">
        <v>43</v>
      </c>
      <c r="W1178">
        <v>5</v>
      </c>
      <c r="X1178" t="s">
        <v>63</v>
      </c>
      <c r="Y1178">
        <v>3</v>
      </c>
      <c r="Z1178" t="s">
        <v>52</v>
      </c>
      <c r="AA1178">
        <v>14</v>
      </c>
      <c r="AB1178" t="s">
        <v>45</v>
      </c>
      <c r="AC1178">
        <v>6</v>
      </c>
      <c r="AD1178" t="s">
        <v>53</v>
      </c>
      <c r="AE1178">
        <v>6</v>
      </c>
      <c r="AF1178" t="s">
        <v>47</v>
      </c>
      <c r="AG1178">
        <v>3</v>
      </c>
      <c r="AH1178">
        <v>0</v>
      </c>
      <c r="AI1178">
        <v>24</v>
      </c>
      <c r="AJ1178">
        <v>2746</v>
      </c>
      <c r="AK1178" t="s">
        <v>48</v>
      </c>
      <c r="AL1178">
        <v>0</v>
      </c>
    </row>
    <row r="1179" spans="1:38" x14ac:dyDescent="0.25">
      <c r="A1179" t="s">
        <v>2154</v>
      </c>
      <c r="B1179">
        <v>3</v>
      </c>
      <c r="C1179">
        <v>1</v>
      </c>
      <c r="D1179">
        <v>13</v>
      </c>
      <c r="E1179" t="s">
        <v>39</v>
      </c>
      <c r="F1179" t="s">
        <v>40</v>
      </c>
      <c r="G1179">
        <v>1</v>
      </c>
      <c r="H1179">
        <v>9</v>
      </c>
      <c r="I1179">
        <v>5</v>
      </c>
      <c r="J1179">
        <v>1929</v>
      </c>
      <c r="K1179">
        <v>2012</v>
      </c>
      <c r="L1179">
        <v>1972</v>
      </c>
      <c r="M1179">
        <v>2.75</v>
      </c>
      <c r="N1179" t="s">
        <v>2155</v>
      </c>
      <c r="O1179">
        <v>857777</v>
      </c>
      <c r="P1179">
        <v>1</v>
      </c>
      <c r="Q1179">
        <v>3283</v>
      </c>
      <c r="R1179">
        <v>1</v>
      </c>
      <c r="S1179">
        <v>7</v>
      </c>
      <c r="T1179" t="s">
        <v>42</v>
      </c>
      <c r="U1179">
        <v>1</v>
      </c>
      <c r="V1179" t="s">
        <v>160</v>
      </c>
      <c r="W1179">
        <v>6</v>
      </c>
      <c r="X1179" t="s">
        <v>44</v>
      </c>
      <c r="Y1179">
        <v>3</v>
      </c>
      <c r="Z1179" t="s">
        <v>52</v>
      </c>
      <c r="AA1179">
        <v>14</v>
      </c>
      <c r="AB1179" t="s">
        <v>45</v>
      </c>
      <c r="AC1179">
        <v>11</v>
      </c>
      <c r="AD1179" t="s">
        <v>976</v>
      </c>
      <c r="AE1179">
        <v>6</v>
      </c>
      <c r="AF1179" t="s">
        <v>47</v>
      </c>
      <c r="AG1179">
        <v>1</v>
      </c>
      <c r="AH1179">
        <v>1</v>
      </c>
      <c r="AI1179">
        <v>12</v>
      </c>
      <c r="AJ1179">
        <v>5626</v>
      </c>
      <c r="AK1179" t="s">
        <v>48</v>
      </c>
      <c r="AL1179">
        <v>1</v>
      </c>
    </row>
    <row r="1180" spans="1:38" x14ac:dyDescent="0.25">
      <c r="A1180" t="s">
        <v>2156</v>
      </c>
      <c r="B1180">
        <v>2</v>
      </c>
      <c r="C1180">
        <v>0</v>
      </c>
      <c r="D1180">
        <v>13</v>
      </c>
      <c r="E1180" t="s">
        <v>39</v>
      </c>
      <c r="F1180" t="s">
        <v>50</v>
      </c>
      <c r="G1180">
        <v>1</v>
      </c>
      <c r="H1180">
        <v>8</v>
      </c>
      <c r="I1180">
        <v>3</v>
      </c>
      <c r="J1180">
        <v>1907</v>
      </c>
      <c r="L1180">
        <v>1957</v>
      </c>
      <c r="M1180">
        <v>2</v>
      </c>
      <c r="N1180" t="s">
        <v>684</v>
      </c>
      <c r="O1180">
        <v>900000</v>
      </c>
      <c r="P1180">
        <v>4</v>
      </c>
      <c r="Q1180">
        <v>2312</v>
      </c>
      <c r="R1180">
        <v>1</v>
      </c>
      <c r="S1180">
        <v>4</v>
      </c>
      <c r="T1180" t="s">
        <v>69</v>
      </c>
      <c r="U1180">
        <v>7</v>
      </c>
      <c r="V1180" t="s">
        <v>43</v>
      </c>
      <c r="W1180">
        <v>4</v>
      </c>
      <c r="X1180" t="s">
        <v>71</v>
      </c>
      <c r="Y1180">
        <v>3</v>
      </c>
      <c r="Z1180" t="s">
        <v>52</v>
      </c>
      <c r="AA1180">
        <v>14</v>
      </c>
      <c r="AB1180" t="s">
        <v>45</v>
      </c>
      <c r="AC1180">
        <v>6</v>
      </c>
      <c r="AD1180" t="s">
        <v>53</v>
      </c>
      <c r="AE1180">
        <v>6</v>
      </c>
      <c r="AF1180" t="s">
        <v>47</v>
      </c>
      <c r="AG1180">
        <v>1</v>
      </c>
      <c r="AH1180">
        <v>1</v>
      </c>
      <c r="AI1180">
        <v>11</v>
      </c>
      <c r="AJ1180">
        <v>1400</v>
      </c>
      <c r="AK1180" t="s">
        <v>48</v>
      </c>
      <c r="AL1180">
        <v>0</v>
      </c>
    </row>
    <row r="1181" spans="1:38" x14ac:dyDescent="0.25">
      <c r="A1181" t="s">
        <v>2157</v>
      </c>
      <c r="B1181">
        <v>2</v>
      </c>
      <c r="C1181">
        <v>2</v>
      </c>
      <c r="D1181">
        <v>13</v>
      </c>
      <c r="E1181" t="s">
        <v>39</v>
      </c>
      <c r="F1181" t="s">
        <v>50</v>
      </c>
      <c r="G1181">
        <v>1</v>
      </c>
      <c r="H1181">
        <v>7</v>
      </c>
      <c r="I1181">
        <v>4</v>
      </c>
      <c r="J1181">
        <v>1941</v>
      </c>
      <c r="L1181">
        <v>1950</v>
      </c>
      <c r="M1181">
        <v>2.5</v>
      </c>
      <c r="N1181" t="s">
        <v>2158</v>
      </c>
      <c r="O1181">
        <v>0</v>
      </c>
      <c r="P1181">
        <v>1</v>
      </c>
      <c r="Q1181">
        <v>2041</v>
      </c>
      <c r="R1181">
        <v>1</v>
      </c>
      <c r="S1181">
        <v>6</v>
      </c>
      <c r="T1181" t="s">
        <v>331</v>
      </c>
      <c r="U1181">
        <v>1</v>
      </c>
      <c r="V1181" t="s">
        <v>160</v>
      </c>
      <c r="W1181">
        <v>5</v>
      </c>
      <c r="X1181" t="s">
        <v>63</v>
      </c>
      <c r="Y1181">
        <v>4</v>
      </c>
      <c r="Z1181" t="s">
        <v>72</v>
      </c>
      <c r="AA1181">
        <v>14</v>
      </c>
      <c r="AB1181" t="s">
        <v>45</v>
      </c>
      <c r="AC1181">
        <v>11</v>
      </c>
      <c r="AD1181" t="s">
        <v>976</v>
      </c>
      <c r="AE1181">
        <v>6</v>
      </c>
      <c r="AF1181" t="s">
        <v>47</v>
      </c>
      <c r="AG1181">
        <v>1</v>
      </c>
      <c r="AH1181">
        <v>2</v>
      </c>
      <c r="AI1181">
        <v>12</v>
      </c>
      <c r="AJ1181">
        <v>8500</v>
      </c>
      <c r="AK1181" t="s">
        <v>48</v>
      </c>
      <c r="AL1181">
        <v>0</v>
      </c>
    </row>
    <row r="1182" spans="1:38" x14ac:dyDescent="0.25">
      <c r="A1182" t="s">
        <v>2159</v>
      </c>
      <c r="B1182">
        <v>2</v>
      </c>
      <c r="C1182">
        <v>2</v>
      </c>
      <c r="D1182">
        <v>7</v>
      </c>
      <c r="E1182" t="s">
        <v>59</v>
      </c>
      <c r="F1182" t="s">
        <v>40</v>
      </c>
      <c r="G1182">
        <v>1</v>
      </c>
      <c r="H1182">
        <v>9</v>
      </c>
      <c r="I1182">
        <v>4</v>
      </c>
      <c r="J1182">
        <v>1940</v>
      </c>
      <c r="K1182">
        <v>1995</v>
      </c>
      <c r="L1182">
        <v>1950</v>
      </c>
      <c r="M1182">
        <v>1.75</v>
      </c>
      <c r="N1182" t="s">
        <v>2160</v>
      </c>
      <c r="O1182">
        <v>360000</v>
      </c>
      <c r="P1182">
        <v>1</v>
      </c>
      <c r="Q1182">
        <v>2562</v>
      </c>
      <c r="R1182">
        <v>1</v>
      </c>
      <c r="S1182">
        <v>4</v>
      </c>
      <c r="T1182" t="s">
        <v>69</v>
      </c>
      <c r="U1182">
        <v>1</v>
      </c>
      <c r="V1182" t="s">
        <v>160</v>
      </c>
      <c r="W1182">
        <v>5</v>
      </c>
      <c r="X1182" t="s">
        <v>63</v>
      </c>
      <c r="Y1182">
        <v>4</v>
      </c>
      <c r="Z1182" t="s">
        <v>72</v>
      </c>
      <c r="AA1182">
        <v>14</v>
      </c>
      <c r="AB1182" t="s">
        <v>45</v>
      </c>
      <c r="AC1182">
        <v>11</v>
      </c>
      <c r="AD1182" t="s">
        <v>976</v>
      </c>
      <c r="AE1182">
        <v>6</v>
      </c>
      <c r="AF1182" t="s">
        <v>47</v>
      </c>
      <c r="AG1182">
        <v>1</v>
      </c>
      <c r="AH1182">
        <v>1</v>
      </c>
      <c r="AI1182">
        <v>12</v>
      </c>
      <c r="AJ1182">
        <v>7617</v>
      </c>
      <c r="AK1182" t="s">
        <v>48</v>
      </c>
      <c r="AL1182">
        <v>1</v>
      </c>
    </row>
    <row r="1183" spans="1:38" x14ac:dyDescent="0.25">
      <c r="A1183" t="s">
        <v>2161</v>
      </c>
      <c r="B1183">
        <v>2</v>
      </c>
      <c r="C1183">
        <v>1</v>
      </c>
      <c r="D1183">
        <v>1</v>
      </c>
      <c r="E1183" t="s">
        <v>67</v>
      </c>
      <c r="F1183" t="s">
        <v>40</v>
      </c>
      <c r="G1183">
        <v>1</v>
      </c>
      <c r="H1183">
        <v>6</v>
      </c>
      <c r="I1183">
        <v>3</v>
      </c>
      <c r="J1183">
        <v>1937</v>
      </c>
      <c r="K1183">
        <v>2007</v>
      </c>
      <c r="L1183">
        <v>1969</v>
      </c>
      <c r="M1183">
        <v>2</v>
      </c>
      <c r="N1183" t="s">
        <v>2162</v>
      </c>
      <c r="O1183">
        <v>690000</v>
      </c>
      <c r="P1183">
        <v>1</v>
      </c>
      <c r="Q1183">
        <v>1547</v>
      </c>
      <c r="R1183">
        <v>1</v>
      </c>
      <c r="S1183">
        <v>4</v>
      </c>
      <c r="T1183" t="s">
        <v>69</v>
      </c>
      <c r="U1183">
        <v>7</v>
      </c>
      <c r="V1183" t="s">
        <v>43</v>
      </c>
      <c r="W1183">
        <v>5</v>
      </c>
      <c r="X1183" t="s">
        <v>63</v>
      </c>
      <c r="Y1183">
        <v>3</v>
      </c>
      <c r="Z1183" t="s">
        <v>52</v>
      </c>
      <c r="AA1183">
        <v>14</v>
      </c>
      <c r="AB1183" t="s">
        <v>45</v>
      </c>
      <c r="AC1183">
        <v>6</v>
      </c>
      <c r="AD1183" t="s">
        <v>53</v>
      </c>
      <c r="AE1183">
        <v>6</v>
      </c>
      <c r="AF1183" t="s">
        <v>47</v>
      </c>
      <c r="AG1183">
        <v>1</v>
      </c>
      <c r="AH1183">
        <v>2</v>
      </c>
      <c r="AI1183">
        <v>11</v>
      </c>
      <c r="AJ1183">
        <v>1854</v>
      </c>
      <c r="AK1183" t="s">
        <v>48</v>
      </c>
      <c r="AL1183">
        <v>1</v>
      </c>
    </row>
    <row r="1184" spans="1:38" x14ac:dyDescent="0.25">
      <c r="A1184" t="s">
        <v>2163</v>
      </c>
      <c r="B1184">
        <v>6</v>
      </c>
      <c r="C1184">
        <v>1</v>
      </c>
      <c r="D1184">
        <v>1</v>
      </c>
      <c r="E1184" t="s">
        <v>67</v>
      </c>
      <c r="F1184" t="s">
        <v>40</v>
      </c>
      <c r="G1184">
        <v>1</v>
      </c>
      <c r="H1184">
        <v>11</v>
      </c>
      <c r="I1184">
        <v>7</v>
      </c>
      <c r="J1184">
        <v>2007</v>
      </c>
      <c r="L1184">
        <v>2013</v>
      </c>
      <c r="M1184">
        <v>2.5</v>
      </c>
      <c r="N1184" t="s">
        <v>2164</v>
      </c>
      <c r="O1184">
        <v>1250000</v>
      </c>
      <c r="P1184">
        <v>4</v>
      </c>
      <c r="Q1184">
        <v>4148</v>
      </c>
      <c r="R1184">
        <v>1</v>
      </c>
      <c r="S1184">
        <v>6</v>
      </c>
      <c r="T1184" t="s">
        <v>331</v>
      </c>
      <c r="U1184">
        <v>1</v>
      </c>
      <c r="V1184" t="s">
        <v>160</v>
      </c>
      <c r="W1184">
        <v>6</v>
      </c>
      <c r="X1184" t="s">
        <v>44</v>
      </c>
      <c r="Y1184">
        <v>4</v>
      </c>
      <c r="Z1184" t="s">
        <v>72</v>
      </c>
      <c r="AA1184">
        <v>6</v>
      </c>
      <c r="AB1184" t="s">
        <v>322</v>
      </c>
      <c r="AC1184">
        <v>1</v>
      </c>
      <c r="AD1184" t="s">
        <v>64</v>
      </c>
      <c r="AE1184">
        <v>6</v>
      </c>
      <c r="AF1184" t="s">
        <v>47</v>
      </c>
      <c r="AG1184">
        <v>1</v>
      </c>
      <c r="AH1184">
        <v>1</v>
      </c>
      <c r="AI1184">
        <v>12</v>
      </c>
      <c r="AJ1184">
        <v>6732</v>
      </c>
      <c r="AK1184" t="s">
        <v>48</v>
      </c>
      <c r="AL1184">
        <v>1</v>
      </c>
    </row>
    <row r="1185" spans="1:38" x14ac:dyDescent="0.25">
      <c r="A1185" t="s">
        <v>2165</v>
      </c>
      <c r="B1185">
        <v>3</v>
      </c>
      <c r="C1185">
        <v>0</v>
      </c>
      <c r="D1185">
        <v>7</v>
      </c>
      <c r="E1185" t="s">
        <v>59</v>
      </c>
      <c r="F1185" t="s">
        <v>40</v>
      </c>
      <c r="G1185">
        <v>1</v>
      </c>
      <c r="H1185">
        <v>8</v>
      </c>
      <c r="I1185">
        <v>4</v>
      </c>
      <c r="J1185">
        <v>1930</v>
      </c>
      <c r="K1185">
        <v>1997</v>
      </c>
      <c r="L1185">
        <v>1961</v>
      </c>
      <c r="M1185">
        <v>1.5</v>
      </c>
      <c r="N1185" t="s">
        <v>62</v>
      </c>
      <c r="P1185">
        <v>1</v>
      </c>
      <c r="Q1185">
        <v>1566</v>
      </c>
      <c r="R1185">
        <v>1</v>
      </c>
      <c r="S1185">
        <v>3</v>
      </c>
      <c r="T1185" t="s">
        <v>1279</v>
      </c>
      <c r="U1185">
        <v>1</v>
      </c>
      <c r="V1185" t="s">
        <v>160</v>
      </c>
      <c r="W1185">
        <v>6</v>
      </c>
      <c r="X1185" t="s">
        <v>44</v>
      </c>
      <c r="Y1185">
        <v>4</v>
      </c>
      <c r="Z1185" t="s">
        <v>72</v>
      </c>
      <c r="AA1185">
        <v>6</v>
      </c>
      <c r="AB1185" t="s">
        <v>322</v>
      </c>
      <c r="AC1185">
        <v>1</v>
      </c>
      <c r="AD1185" t="s">
        <v>64</v>
      </c>
      <c r="AE1185">
        <v>6</v>
      </c>
      <c r="AF1185" t="s">
        <v>47</v>
      </c>
      <c r="AG1185">
        <v>1</v>
      </c>
      <c r="AH1185">
        <v>1</v>
      </c>
      <c r="AI1185">
        <v>12</v>
      </c>
      <c r="AJ1185">
        <v>18867</v>
      </c>
      <c r="AK1185" t="s">
        <v>48</v>
      </c>
      <c r="AL1185">
        <v>0</v>
      </c>
    </row>
    <row r="1186" spans="1:38" x14ac:dyDescent="0.25">
      <c r="A1186" t="s">
        <v>2166</v>
      </c>
      <c r="B1186">
        <v>1</v>
      </c>
      <c r="C1186">
        <v>1</v>
      </c>
      <c r="D1186">
        <v>13</v>
      </c>
      <c r="E1186" t="s">
        <v>39</v>
      </c>
      <c r="F1186" t="s">
        <v>50</v>
      </c>
      <c r="G1186">
        <v>1</v>
      </c>
      <c r="H1186">
        <v>7</v>
      </c>
      <c r="I1186">
        <v>3</v>
      </c>
      <c r="J1186">
        <v>1912</v>
      </c>
      <c r="L1186">
        <v>1960</v>
      </c>
      <c r="M1186">
        <v>2.25</v>
      </c>
      <c r="N1186" t="s">
        <v>62</v>
      </c>
      <c r="O1186">
        <v>0</v>
      </c>
      <c r="P1186">
        <v>1</v>
      </c>
      <c r="Q1186">
        <v>1784</v>
      </c>
      <c r="R1186">
        <v>1</v>
      </c>
      <c r="S1186">
        <v>6</v>
      </c>
      <c r="T1186" t="s">
        <v>331</v>
      </c>
      <c r="U1186">
        <v>7</v>
      </c>
      <c r="V1186" t="s">
        <v>43</v>
      </c>
      <c r="W1186">
        <v>5</v>
      </c>
      <c r="X1186" t="s">
        <v>63</v>
      </c>
      <c r="Y1186">
        <v>3</v>
      </c>
      <c r="Z1186" t="s">
        <v>52</v>
      </c>
      <c r="AA1186">
        <v>6</v>
      </c>
      <c r="AB1186" t="s">
        <v>322</v>
      </c>
      <c r="AC1186">
        <v>6</v>
      </c>
      <c r="AD1186" t="s">
        <v>53</v>
      </c>
      <c r="AE1186">
        <v>6</v>
      </c>
      <c r="AF1186" t="s">
        <v>47</v>
      </c>
      <c r="AG1186">
        <v>1</v>
      </c>
      <c r="AH1186">
        <v>0</v>
      </c>
      <c r="AI1186">
        <v>11</v>
      </c>
      <c r="AJ1186">
        <v>2167</v>
      </c>
      <c r="AK1186" t="s">
        <v>48</v>
      </c>
      <c r="AL1186">
        <v>0</v>
      </c>
    </row>
    <row r="1187" spans="1:38" x14ac:dyDescent="0.25">
      <c r="A1187" t="s">
        <v>2167</v>
      </c>
      <c r="B1187">
        <v>2</v>
      </c>
      <c r="C1187">
        <v>3</v>
      </c>
      <c r="D1187">
        <v>13</v>
      </c>
      <c r="E1187" t="s">
        <v>39</v>
      </c>
      <c r="F1187" t="s">
        <v>50</v>
      </c>
      <c r="G1187">
        <v>1</v>
      </c>
      <c r="H1187">
        <v>10</v>
      </c>
      <c r="I1187">
        <v>4</v>
      </c>
      <c r="J1187">
        <v>1926</v>
      </c>
      <c r="L1187">
        <v>1963</v>
      </c>
      <c r="M1187">
        <v>2.5</v>
      </c>
      <c r="N1187" t="s">
        <v>2168</v>
      </c>
      <c r="O1187">
        <v>0</v>
      </c>
      <c r="P1187">
        <v>6</v>
      </c>
      <c r="Q1187">
        <v>3558</v>
      </c>
      <c r="R1187">
        <v>1</v>
      </c>
      <c r="S1187">
        <v>6</v>
      </c>
      <c r="T1187" t="s">
        <v>331</v>
      </c>
      <c r="U1187">
        <v>1</v>
      </c>
      <c r="V1187" t="s">
        <v>160</v>
      </c>
      <c r="W1187">
        <v>6</v>
      </c>
      <c r="X1187" t="s">
        <v>44</v>
      </c>
      <c r="Y1187">
        <v>4</v>
      </c>
      <c r="Z1187" t="s">
        <v>72</v>
      </c>
      <c r="AA1187">
        <v>17</v>
      </c>
      <c r="AB1187" t="s">
        <v>380</v>
      </c>
      <c r="AC1187">
        <v>11</v>
      </c>
      <c r="AD1187" t="s">
        <v>976</v>
      </c>
      <c r="AE1187">
        <v>6</v>
      </c>
      <c r="AF1187" t="s">
        <v>47</v>
      </c>
      <c r="AG1187">
        <v>1</v>
      </c>
      <c r="AH1187">
        <v>2</v>
      </c>
      <c r="AI1187">
        <v>12</v>
      </c>
      <c r="AJ1187">
        <v>16333</v>
      </c>
      <c r="AK1187" t="s">
        <v>48</v>
      </c>
      <c r="AL1187">
        <v>0</v>
      </c>
    </row>
    <row r="1188" spans="1:38" x14ac:dyDescent="0.25">
      <c r="A1188" t="s">
        <v>2169</v>
      </c>
      <c r="B1188">
        <v>3</v>
      </c>
      <c r="C1188">
        <v>2</v>
      </c>
      <c r="D1188">
        <v>13</v>
      </c>
      <c r="E1188" t="s">
        <v>39</v>
      </c>
      <c r="F1188" t="s">
        <v>50</v>
      </c>
      <c r="G1188">
        <v>1</v>
      </c>
      <c r="H1188">
        <v>7</v>
      </c>
      <c r="I1188">
        <v>4</v>
      </c>
      <c r="J1188">
        <v>1927</v>
      </c>
      <c r="K1188">
        <v>2011</v>
      </c>
      <c r="L1188">
        <v>1963</v>
      </c>
      <c r="M1188">
        <v>2.25</v>
      </c>
      <c r="N1188" t="s">
        <v>2170</v>
      </c>
      <c r="O1188">
        <v>690000</v>
      </c>
      <c r="P1188">
        <v>1</v>
      </c>
      <c r="Q1188">
        <v>2046</v>
      </c>
      <c r="R1188">
        <v>1</v>
      </c>
      <c r="S1188">
        <v>6</v>
      </c>
      <c r="T1188" t="s">
        <v>331</v>
      </c>
      <c r="U1188">
        <v>1</v>
      </c>
      <c r="V1188" t="s">
        <v>160</v>
      </c>
      <c r="W1188">
        <v>5</v>
      </c>
      <c r="X1188" t="s">
        <v>63</v>
      </c>
      <c r="Y1188">
        <v>4</v>
      </c>
      <c r="Z1188" t="s">
        <v>72</v>
      </c>
      <c r="AA1188">
        <v>14</v>
      </c>
      <c r="AB1188" t="s">
        <v>45</v>
      </c>
      <c r="AC1188">
        <v>11</v>
      </c>
      <c r="AD1188" t="s">
        <v>976</v>
      </c>
      <c r="AE1188">
        <v>6</v>
      </c>
      <c r="AF1188" t="s">
        <v>47</v>
      </c>
      <c r="AG1188">
        <v>1</v>
      </c>
      <c r="AH1188">
        <v>1</v>
      </c>
      <c r="AI1188">
        <v>12</v>
      </c>
      <c r="AJ1188">
        <v>2300</v>
      </c>
      <c r="AK1188" t="s">
        <v>48</v>
      </c>
      <c r="AL1188">
        <v>0</v>
      </c>
    </row>
    <row r="1189" spans="1:38" x14ac:dyDescent="0.25">
      <c r="A1189" t="s">
        <v>2171</v>
      </c>
      <c r="B1189">
        <v>2</v>
      </c>
      <c r="C1189">
        <v>2</v>
      </c>
      <c r="D1189">
        <v>7</v>
      </c>
      <c r="E1189" t="s">
        <v>59</v>
      </c>
      <c r="F1189" t="s">
        <v>40</v>
      </c>
      <c r="G1189">
        <v>1</v>
      </c>
      <c r="H1189">
        <v>8</v>
      </c>
      <c r="I1189">
        <v>4</v>
      </c>
      <c r="J1189">
        <v>1966</v>
      </c>
      <c r="L1189">
        <v>1976</v>
      </c>
      <c r="M1189">
        <v>2</v>
      </c>
      <c r="N1189" t="s">
        <v>980</v>
      </c>
      <c r="O1189">
        <v>0</v>
      </c>
      <c r="P1189">
        <v>1</v>
      </c>
      <c r="Q1189">
        <v>2432</v>
      </c>
      <c r="R1189">
        <v>1</v>
      </c>
      <c r="S1189">
        <v>4</v>
      </c>
      <c r="T1189" t="s">
        <v>69</v>
      </c>
      <c r="U1189">
        <v>1</v>
      </c>
      <c r="V1189" t="s">
        <v>160</v>
      </c>
      <c r="W1189">
        <v>5</v>
      </c>
      <c r="X1189" t="s">
        <v>63</v>
      </c>
      <c r="Y1189">
        <v>4</v>
      </c>
      <c r="Z1189" t="s">
        <v>72</v>
      </c>
      <c r="AA1189">
        <v>14</v>
      </c>
      <c r="AB1189" t="s">
        <v>45</v>
      </c>
      <c r="AC1189">
        <v>1</v>
      </c>
      <c r="AD1189" t="s">
        <v>64</v>
      </c>
      <c r="AE1189">
        <v>3</v>
      </c>
      <c r="AF1189" t="s">
        <v>65</v>
      </c>
      <c r="AG1189">
        <v>1</v>
      </c>
      <c r="AH1189">
        <v>2</v>
      </c>
      <c r="AI1189">
        <v>12</v>
      </c>
      <c r="AJ1189">
        <v>9376</v>
      </c>
      <c r="AK1189" t="s">
        <v>48</v>
      </c>
      <c r="AL1189">
        <v>0</v>
      </c>
    </row>
    <row r="1190" spans="1:38" x14ac:dyDescent="0.25">
      <c r="A1190" t="s">
        <v>2172</v>
      </c>
      <c r="B1190">
        <v>3</v>
      </c>
      <c r="C1190">
        <v>0</v>
      </c>
      <c r="D1190">
        <v>1</v>
      </c>
      <c r="E1190" t="s">
        <v>67</v>
      </c>
      <c r="F1190" t="s">
        <v>40</v>
      </c>
      <c r="G1190">
        <v>1</v>
      </c>
      <c r="H1190">
        <v>10</v>
      </c>
      <c r="I1190">
        <v>5</v>
      </c>
      <c r="J1190">
        <v>1964</v>
      </c>
      <c r="K1190">
        <v>2012</v>
      </c>
      <c r="L1190">
        <v>1981</v>
      </c>
      <c r="M1190">
        <v>1</v>
      </c>
      <c r="N1190" t="s">
        <v>2173</v>
      </c>
      <c r="O1190">
        <v>896000</v>
      </c>
      <c r="P1190">
        <v>1</v>
      </c>
      <c r="Q1190">
        <v>1592</v>
      </c>
      <c r="R1190">
        <v>1</v>
      </c>
      <c r="S1190">
        <v>1</v>
      </c>
      <c r="T1190" t="s">
        <v>463</v>
      </c>
      <c r="U1190">
        <v>1</v>
      </c>
      <c r="V1190" t="s">
        <v>160</v>
      </c>
      <c r="W1190">
        <v>4</v>
      </c>
      <c r="X1190" t="s">
        <v>71</v>
      </c>
      <c r="Y1190">
        <v>4</v>
      </c>
      <c r="Z1190" t="s">
        <v>72</v>
      </c>
      <c r="AA1190">
        <v>14</v>
      </c>
      <c r="AB1190" t="s">
        <v>45</v>
      </c>
      <c r="AC1190">
        <v>1</v>
      </c>
      <c r="AD1190" t="s">
        <v>64</v>
      </c>
      <c r="AE1190">
        <v>6</v>
      </c>
      <c r="AF1190" t="s">
        <v>47</v>
      </c>
      <c r="AG1190">
        <v>1</v>
      </c>
      <c r="AH1190">
        <v>1</v>
      </c>
      <c r="AI1190">
        <v>12</v>
      </c>
      <c r="AJ1190">
        <v>7712</v>
      </c>
      <c r="AK1190" t="s">
        <v>48</v>
      </c>
      <c r="AL1190">
        <v>1</v>
      </c>
    </row>
    <row r="1191" spans="1:38" x14ac:dyDescent="0.25">
      <c r="A1191" t="s">
        <v>2174</v>
      </c>
      <c r="B1191">
        <v>2</v>
      </c>
      <c r="C1191">
        <v>0</v>
      </c>
      <c r="D1191">
        <v>7</v>
      </c>
      <c r="E1191" t="s">
        <v>59</v>
      </c>
      <c r="F1191" t="s">
        <v>40</v>
      </c>
      <c r="G1191">
        <v>1</v>
      </c>
      <c r="H1191">
        <v>6</v>
      </c>
      <c r="I1191">
        <v>3</v>
      </c>
      <c r="J1191">
        <v>1957</v>
      </c>
      <c r="L1191">
        <v>1960</v>
      </c>
      <c r="M1191">
        <v>1.5</v>
      </c>
      <c r="N1191" t="s">
        <v>2175</v>
      </c>
      <c r="O1191">
        <v>255000</v>
      </c>
      <c r="P1191">
        <v>1</v>
      </c>
      <c r="Q1191">
        <v>2211</v>
      </c>
      <c r="R1191">
        <v>1</v>
      </c>
      <c r="S1191">
        <v>3</v>
      </c>
      <c r="T1191" t="s">
        <v>1279</v>
      </c>
      <c r="U1191">
        <v>1</v>
      </c>
      <c r="V1191" t="s">
        <v>160</v>
      </c>
      <c r="W1191">
        <v>4</v>
      </c>
      <c r="X1191" t="s">
        <v>71</v>
      </c>
      <c r="Y1191">
        <v>3</v>
      </c>
      <c r="Z1191" t="s">
        <v>52</v>
      </c>
      <c r="AA1191">
        <v>14</v>
      </c>
      <c r="AB1191" t="s">
        <v>45</v>
      </c>
      <c r="AC1191">
        <v>1</v>
      </c>
      <c r="AD1191" t="s">
        <v>64</v>
      </c>
      <c r="AE1191">
        <v>6</v>
      </c>
      <c r="AF1191" t="s">
        <v>47</v>
      </c>
      <c r="AG1191">
        <v>1</v>
      </c>
      <c r="AH1191">
        <v>2</v>
      </c>
      <c r="AI1191">
        <v>12</v>
      </c>
      <c r="AJ1191">
        <v>6068</v>
      </c>
      <c r="AK1191" t="s">
        <v>48</v>
      </c>
      <c r="AL1191">
        <v>1</v>
      </c>
    </row>
    <row r="1192" spans="1:38" x14ac:dyDescent="0.25">
      <c r="A1192" t="s">
        <v>2176</v>
      </c>
      <c r="B1192">
        <v>2</v>
      </c>
      <c r="C1192">
        <v>0</v>
      </c>
      <c r="D1192">
        <v>7</v>
      </c>
      <c r="E1192" t="s">
        <v>59</v>
      </c>
      <c r="F1192" t="s">
        <v>40</v>
      </c>
      <c r="G1192">
        <v>1</v>
      </c>
      <c r="H1192">
        <v>8</v>
      </c>
      <c r="I1192">
        <v>4</v>
      </c>
      <c r="J1192">
        <v>1957</v>
      </c>
      <c r="L1192">
        <v>1960</v>
      </c>
      <c r="M1192">
        <v>1.5</v>
      </c>
      <c r="N1192" t="s">
        <v>2177</v>
      </c>
      <c r="O1192">
        <v>675000</v>
      </c>
      <c r="P1192">
        <v>1</v>
      </c>
      <c r="Q1192">
        <v>1683</v>
      </c>
      <c r="R1192">
        <v>1</v>
      </c>
      <c r="S1192">
        <v>3</v>
      </c>
      <c r="T1192" t="s">
        <v>1279</v>
      </c>
      <c r="U1192">
        <v>1</v>
      </c>
      <c r="V1192" t="s">
        <v>160</v>
      </c>
      <c r="W1192">
        <v>4</v>
      </c>
      <c r="X1192" t="s">
        <v>71</v>
      </c>
      <c r="Y1192">
        <v>3</v>
      </c>
      <c r="Z1192" t="s">
        <v>52</v>
      </c>
      <c r="AA1192">
        <v>14</v>
      </c>
      <c r="AB1192" t="s">
        <v>45</v>
      </c>
      <c r="AC1192">
        <v>1</v>
      </c>
      <c r="AD1192" t="s">
        <v>64</v>
      </c>
      <c r="AE1192">
        <v>6</v>
      </c>
      <c r="AF1192" t="s">
        <v>47</v>
      </c>
      <c r="AG1192">
        <v>1</v>
      </c>
      <c r="AH1192">
        <v>2</v>
      </c>
      <c r="AI1192">
        <v>12</v>
      </c>
      <c r="AJ1192">
        <v>5769</v>
      </c>
      <c r="AK1192" t="s">
        <v>48</v>
      </c>
      <c r="AL1192">
        <v>1</v>
      </c>
    </row>
    <row r="1193" spans="1:38" x14ac:dyDescent="0.25">
      <c r="A1193" t="s">
        <v>2178</v>
      </c>
      <c r="B1193">
        <v>1</v>
      </c>
      <c r="C1193">
        <v>1</v>
      </c>
      <c r="D1193">
        <v>13</v>
      </c>
      <c r="E1193" t="s">
        <v>39</v>
      </c>
      <c r="F1193" t="s">
        <v>40</v>
      </c>
      <c r="G1193">
        <v>2</v>
      </c>
      <c r="H1193">
        <v>11</v>
      </c>
      <c r="I1193">
        <v>5</v>
      </c>
      <c r="J1193">
        <v>1900</v>
      </c>
      <c r="L1193">
        <v>1963</v>
      </c>
      <c r="M1193">
        <v>3</v>
      </c>
      <c r="N1193" t="s">
        <v>2179</v>
      </c>
      <c r="O1193">
        <v>0</v>
      </c>
      <c r="P1193">
        <v>1</v>
      </c>
      <c r="Q1193">
        <v>3789</v>
      </c>
      <c r="R1193">
        <v>1</v>
      </c>
      <c r="S1193">
        <v>7</v>
      </c>
      <c r="T1193" t="s">
        <v>42</v>
      </c>
      <c r="U1193">
        <v>2</v>
      </c>
      <c r="V1193" t="s">
        <v>134</v>
      </c>
      <c r="W1193">
        <v>6</v>
      </c>
      <c r="X1193" t="s">
        <v>44</v>
      </c>
      <c r="Y1193">
        <v>3</v>
      </c>
      <c r="Z1193" t="s">
        <v>52</v>
      </c>
      <c r="AA1193">
        <v>2</v>
      </c>
      <c r="AB1193" t="s">
        <v>2180</v>
      </c>
      <c r="AC1193">
        <v>6</v>
      </c>
      <c r="AD1193" t="s">
        <v>53</v>
      </c>
      <c r="AE1193">
        <v>3</v>
      </c>
      <c r="AF1193" t="s">
        <v>65</v>
      </c>
      <c r="AG1193">
        <v>1</v>
      </c>
      <c r="AH1193">
        <v>0</v>
      </c>
      <c r="AI1193">
        <v>23</v>
      </c>
      <c r="AJ1193">
        <v>1875</v>
      </c>
      <c r="AK1193" t="s">
        <v>48</v>
      </c>
      <c r="AL1193">
        <v>0</v>
      </c>
    </row>
    <row r="1194" spans="1:38" x14ac:dyDescent="0.25">
      <c r="A1194" t="s">
        <v>2181</v>
      </c>
      <c r="B1194">
        <v>4</v>
      </c>
      <c r="C1194">
        <v>0</v>
      </c>
      <c r="D1194">
        <v>1</v>
      </c>
      <c r="E1194" t="s">
        <v>67</v>
      </c>
      <c r="F1194" t="s">
        <v>40</v>
      </c>
      <c r="G1194">
        <v>2</v>
      </c>
      <c r="H1194">
        <v>7</v>
      </c>
      <c r="I1194">
        <v>6</v>
      </c>
      <c r="J1194">
        <v>1915</v>
      </c>
      <c r="K1194">
        <v>2015</v>
      </c>
      <c r="L1194">
        <v>1969</v>
      </c>
      <c r="M1194">
        <v>2.5</v>
      </c>
      <c r="N1194" t="s">
        <v>2182</v>
      </c>
      <c r="O1194">
        <v>0</v>
      </c>
      <c r="P1194">
        <v>5</v>
      </c>
      <c r="Q1194">
        <v>2295</v>
      </c>
      <c r="R1194">
        <v>1</v>
      </c>
      <c r="S1194">
        <v>4</v>
      </c>
      <c r="T1194" t="s">
        <v>69</v>
      </c>
      <c r="U1194">
        <v>6</v>
      </c>
      <c r="V1194" t="s">
        <v>70</v>
      </c>
      <c r="W1194">
        <v>5</v>
      </c>
      <c r="X1194" t="s">
        <v>63</v>
      </c>
      <c r="Y1194">
        <v>4</v>
      </c>
      <c r="Z1194" t="s">
        <v>72</v>
      </c>
      <c r="AA1194">
        <v>14</v>
      </c>
      <c r="AB1194" t="s">
        <v>45</v>
      </c>
      <c r="AC1194">
        <v>6</v>
      </c>
      <c r="AD1194" t="s">
        <v>53</v>
      </c>
      <c r="AE1194">
        <v>6</v>
      </c>
      <c r="AF1194" t="s">
        <v>47</v>
      </c>
      <c r="AG1194">
        <v>2</v>
      </c>
      <c r="AH1194">
        <v>1</v>
      </c>
      <c r="AI1194">
        <v>24</v>
      </c>
      <c r="AJ1194">
        <v>2638</v>
      </c>
      <c r="AK1194" t="s">
        <v>48</v>
      </c>
      <c r="AL1194">
        <v>0</v>
      </c>
    </row>
    <row r="1195" spans="1:38" x14ac:dyDescent="0.25">
      <c r="A1195" t="s">
        <v>2183</v>
      </c>
      <c r="B1195">
        <v>1</v>
      </c>
      <c r="C1195">
        <v>1</v>
      </c>
      <c r="D1195">
        <v>13</v>
      </c>
      <c r="E1195" t="s">
        <v>39</v>
      </c>
      <c r="F1195" t="s">
        <v>50</v>
      </c>
      <c r="G1195">
        <v>1</v>
      </c>
      <c r="H1195">
        <v>7</v>
      </c>
      <c r="I1195">
        <v>3</v>
      </c>
      <c r="J1195">
        <v>1923</v>
      </c>
      <c r="K1195">
        <v>2012</v>
      </c>
      <c r="L1195">
        <v>1969</v>
      </c>
      <c r="M1195">
        <v>2</v>
      </c>
      <c r="N1195" t="s">
        <v>62</v>
      </c>
      <c r="O1195">
        <v>0</v>
      </c>
      <c r="P1195">
        <v>1</v>
      </c>
      <c r="Q1195">
        <v>1690</v>
      </c>
      <c r="R1195">
        <v>1</v>
      </c>
      <c r="S1195">
        <v>4</v>
      </c>
      <c r="T1195" t="s">
        <v>69</v>
      </c>
      <c r="U1195">
        <v>8</v>
      </c>
      <c r="V1195" t="s">
        <v>126</v>
      </c>
      <c r="W1195">
        <v>5</v>
      </c>
      <c r="X1195" t="s">
        <v>63</v>
      </c>
      <c r="Y1195">
        <v>3</v>
      </c>
      <c r="Z1195" t="s">
        <v>52</v>
      </c>
      <c r="AA1195">
        <v>14</v>
      </c>
      <c r="AB1195" t="s">
        <v>45</v>
      </c>
      <c r="AC1195">
        <v>6</v>
      </c>
      <c r="AD1195" t="s">
        <v>53</v>
      </c>
      <c r="AE1195">
        <v>6</v>
      </c>
      <c r="AF1195" t="s">
        <v>47</v>
      </c>
      <c r="AG1195">
        <v>1</v>
      </c>
      <c r="AH1195">
        <v>1</v>
      </c>
      <c r="AI1195">
        <v>13</v>
      </c>
      <c r="AJ1195">
        <v>2850</v>
      </c>
      <c r="AK1195" t="s">
        <v>48</v>
      </c>
      <c r="AL1195">
        <v>0</v>
      </c>
    </row>
    <row r="1196" spans="1:38" x14ac:dyDescent="0.25">
      <c r="A1196" t="s">
        <v>2184</v>
      </c>
      <c r="B1196">
        <v>2</v>
      </c>
      <c r="C1196">
        <v>1</v>
      </c>
      <c r="D1196">
        <v>13</v>
      </c>
      <c r="E1196" t="s">
        <v>39</v>
      </c>
      <c r="F1196" t="s">
        <v>40</v>
      </c>
      <c r="G1196">
        <v>1</v>
      </c>
      <c r="H1196">
        <v>6</v>
      </c>
      <c r="I1196">
        <v>4</v>
      </c>
      <c r="J1196">
        <v>1920</v>
      </c>
      <c r="K1196">
        <v>1963</v>
      </c>
      <c r="L1196">
        <v>1969</v>
      </c>
      <c r="M1196">
        <v>2</v>
      </c>
      <c r="N1196" t="s">
        <v>2185</v>
      </c>
      <c r="O1196">
        <v>0</v>
      </c>
      <c r="P1196">
        <v>1</v>
      </c>
      <c r="Q1196">
        <v>2080</v>
      </c>
      <c r="R1196">
        <v>1</v>
      </c>
      <c r="S1196">
        <v>4</v>
      </c>
      <c r="T1196" t="s">
        <v>69</v>
      </c>
      <c r="U1196">
        <v>7</v>
      </c>
      <c r="V1196" t="s">
        <v>43</v>
      </c>
      <c r="W1196">
        <v>5</v>
      </c>
      <c r="X1196" t="s">
        <v>63</v>
      </c>
      <c r="Y1196">
        <v>3</v>
      </c>
      <c r="Z1196" t="s">
        <v>52</v>
      </c>
      <c r="AA1196">
        <v>14</v>
      </c>
      <c r="AB1196" t="s">
        <v>45</v>
      </c>
      <c r="AC1196">
        <v>2</v>
      </c>
      <c r="AD1196" t="s">
        <v>46</v>
      </c>
      <c r="AE1196">
        <v>6</v>
      </c>
      <c r="AF1196" t="s">
        <v>47</v>
      </c>
      <c r="AG1196">
        <v>1</v>
      </c>
      <c r="AH1196">
        <v>1</v>
      </c>
      <c r="AI1196">
        <v>11</v>
      </c>
      <c r="AJ1196">
        <v>2100</v>
      </c>
      <c r="AK1196" t="s">
        <v>48</v>
      </c>
      <c r="AL1196">
        <v>0</v>
      </c>
    </row>
    <row r="1197" spans="1:38" x14ac:dyDescent="0.25">
      <c r="A1197" t="s">
        <v>2186</v>
      </c>
      <c r="B1197">
        <v>3</v>
      </c>
      <c r="C1197">
        <v>1</v>
      </c>
      <c r="D1197">
        <v>13</v>
      </c>
      <c r="E1197" t="s">
        <v>39</v>
      </c>
      <c r="F1197" t="s">
        <v>50</v>
      </c>
      <c r="G1197">
        <v>4</v>
      </c>
      <c r="H1197">
        <v>8</v>
      </c>
      <c r="I1197">
        <v>4</v>
      </c>
      <c r="J1197">
        <v>1922</v>
      </c>
      <c r="K1197">
        <v>2016</v>
      </c>
      <c r="L1197">
        <v>1960</v>
      </c>
      <c r="M1197">
        <v>2</v>
      </c>
      <c r="N1197" t="s">
        <v>2187</v>
      </c>
      <c r="O1197">
        <v>728707</v>
      </c>
      <c r="P1197">
        <v>2</v>
      </c>
      <c r="Q1197">
        <v>3095</v>
      </c>
      <c r="R1197">
        <v>1</v>
      </c>
      <c r="S1197">
        <v>4</v>
      </c>
      <c r="T1197" t="s">
        <v>69</v>
      </c>
      <c r="U1197">
        <v>1</v>
      </c>
      <c r="V1197" t="s">
        <v>160</v>
      </c>
      <c r="W1197">
        <v>5</v>
      </c>
      <c r="X1197" t="s">
        <v>63</v>
      </c>
      <c r="Y1197">
        <v>3</v>
      </c>
      <c r="Z1197" t="s">
        <v>52</v>
      </c>
      <c r="AA1197">
        <v>14</v>
      </c>
      <c r="AB1197" t="s">
        <v>45</v>
      </c>
      <c r="AC1197">
        <v>11</v>
      </c>
      <c r="AD1197" t="s">
        <v>976</v>
      </c>
      <c r="AE1197">
        <v>6</v>
      </c>
      <c r="AF1197" t="s">
        <v>47</v>
      </c>
      <c r="AG1197">
        <v>4</v>
      </c>
      <c r="AH1197">
        <v>0</v>
      </c>
      <c r="AI1197">
        <v>12</v>
      </c>
      <c r="AJ1197">
        <v>5754</v>
      </c>
      <c r="AK1197" t="s">
        <v>48</v>
      </c>
      <c r="AL1197">
        <v>1</v>
      </c>
    </row>
    <row r="1198" spans="1:38" x14ac:dyDescent="0.25">
      <c r="A1198" t="s">
        <v>2188</v>
      </c>
      <c r="B1198">
        <v>2</v>
      </c>
      <c r="C1198">
        <v>1</v>
      </c>
      <c r="D1198">
        <v>1</v>
      </c>
      <c r="E1198" t="s">
        <v>67</v>
      </c>
      <c r="F1198" t="s">
        <v>40</v>
      </c>
      <c r="G1198">
        <v>1</v>
      </c>
      <c r="H1198">
        <v>8</v>
      </c>
      <c r="I1198">
        <v>3</v>
      </c>
      <c r="J1198">
        <v>1977</v>
      </c>
      <c r="L1198">
        <v>1983</v>
      </c>
      <c r="M1198">
        <v>2.5</v>
      </c>
      <c r="N1198" t="s">
        <v>2189</v>
      </c>
      <c r="O1198">
        <v>0</v>
      </c>
      <c r="P1198">
        <v>1</v>
      </c>
      <c r="Q1198">
        <v>2244</v>
      </c>
      <c r="R1198">
        <v>1</v>
      </c>
      <c r="S1198">
        <v>6</v>
      </c>
      <c r="T1198" t="s">
        <v>331</v>
      </c>
      <c r="U1198">
        <v>1</v>
      </c>
      <c r="V1198" t="s">
        <v>160</v>
      </c>
      <c r="W1198">
        <v>4</v>
      </c>
      <c r="X1198" t="s">
        <v>71</v>
      </c>
      <c r="Y1198">
        <v>4</v>
      </c>
      <c r="Z1198" t="s">
        <v>72</v>
      </c>
      <c r="AA1198">
        <v>14</v>
      </c>
      <c r="AB1198" t="s">
        <v>45</v>
      </c>
      <c r="AC1198">
        <v>4</v>
      </c>
      <c r="AD1198" t="s">
        <v>1139</v>
      </c>
      <c r="AE1198">
        <v>6</v>
      </c>
      <c r="AF1198" t="s">
        <v>47</v>
      </c>
      <c r="AG1198">
        <v>1</v>
      </c>
      <c r="AH1198">
        <v>1</v>
      </c>
      <c r="AI1198">
        <v>12</v>
      </c>
      <c r="AJ1198">
        <v>5000</v>
      </c>
      <c r="AK1198" t="s">
        <v>48</v>
      </c>
      <c r="AL1198">
        <v>0</v>
      </c>
    </row>
    <row r="1199" spans="1:38" x14ac:dyDescent="0.25">
      <c r="A1199" t="s">
        <v>2190</v>
      </c>
      <c r="B1199">
        <v>3</v>
      </c>
      <c r="C1199">
        <v>1</v>
      </c>
      <c r="D1199">
        <v>7</v>
      </c>
      <c r="E1199" t="s">
        <v>59</v>
      </c>
      <c r="F1199" t="s">
        <v>40</v>
      </c>
      <c r="G1199">
        <v>1</v>
      </c>
      <c r="H1199">
        <v>11</v>
      </c>
      <c r="I1199">
        <v>5</v>
      </c>
      <c r="J1199">
        <v>1941</v>
      </c>
      <c r="L1199">
        <v>1957</v>
      </c>
      <c r="M1199">
        <v>2.5</v>
      </c>
      <c r="N1199" t="s">
        <v>2191</v>
      </c>
      <c r="O1199">
        <v>0</v>
      </c>
      <c r="P1199">
        <v>2</v>
      </c>
      <c r="Q1199">
        <v>2146</v>
      </c>
      <c r="R1199">
        <v>1</v>
      </c>
      <c r="S1199">
        <v>6</v>
      </c>
      <c r="T1199" t="s">
        <v>331</v>
      </c>
      <c r="U1199">
        <v>1</v>
      </c>
      <c r="V1199" t="s">
        <v>160</v>
      </c>
      <c r="W1199">
        <v>5</v>
      </c>
      <c r="X1199" t="s">
        <v>63</v>
      </c>
      <c r="Y1199">
        <v>3</v>
      </c>
      <c r="Z1199" t="s">
        <v>52</v>
      </c>
      <c r="AA1199">
        <v>14</v>
      </c>
      <c r="AB1199" t="s">
        <v>45</v>
      </c>
      <c r="AC1199">
        <v>11</v>
      </c>
      <c r="AD1199" t="s">
        <v>976</v>
      </c>
      <c r="AE1199">
        <v>6</v>
      </c>
      <c r="AF1199" t="s">
        <v>47</v>
      </c>
      <c r="AG1199">
        <v>1</v>
      </c>
      <c r="AH1199">
        <v>1</v>
      </c>
      <c r="AI1199">
        <v>12</v>
      </c>
      <c r="AJ1199">
        <v>7800</v>
      </c>
      <c r="AK1199" t="s">
        <v>48</v>
      </c>
      <c r="AL1199">
        <v>0</v>
      </c>
    </row>
    <row r="1200" spans="1:38" x14ac:dyDescent="0.25">
      <c r="A1200" t="s">
        <v>2192</v>
      </c>
      <c r="B1200">
        <v>2</v>
      </c>
      <c r="C1200">
        <v>2</v>
      </c>
      <c r="D1200">
        <v>13</v>
      </c>
      <c r="E1200" t="s">
        <v>39</v>
      </c>
      <c r="F1200" t="s">
        <v>50</v>
      </c>
      <c r="G1200">
        <v>1</v>
      </c>
      <c r="H1200">
        <v>7</v>
      </c>
      <c r="I1200">
        <v>4</v>
      </c>
      <c r="J1200">
        <v>1917</v>
      </c>
      <c r="K1200">
        <v>2017</v>
      </c>
      <c r="L1200">
        <v>1969</v>
      </c>
      <c r="M1200">
        <v>2.5</v>
      </c>
      <c r="N1200" t="s">
        <v>2193</v>
      </c>
      <c r="O1200">
        <v>875000</v>
      </c>
      <c r="P1200">
        <v>3</v>
      </c>
      <c r="Q1200">
        <v>1846</v>
      </c>
      <c r="R1200">
        <v>1</v>
      </c>
      <c r="S1200">
        <v>4</v>
      </c>
      <c r="T1200" t="s">
        <v>69</v>
      </c>
      <c r="U1200">
        <v>7</v>
      </c>
      <c r="V1200" t="s">
        <v>43</v>
      </c>
      <c r="W1200">
        <v>5</v>
      </c>
      <c r="X1200" t="s">
        <v>63</v>
      </c>
      <c r="Y1200">
        <v>3</v>
      </c>
      <c r="Z1200" t="s">
        <v>52</v>
      </c>
      <c r="AA1200">
        <v>14</v>
      </c>
      <c r="AB1200" t="s">
        <v>45</v>
      </c>
      <c r="AC1200">
        <v>6</v>
      </c>
      <c r="AD1200" t="s">
        <v>53</v>
      </c>
      <c r="AE1200">
        <v>6</v>
      </c>
      <c r="AF1200" t="s">
        <v>47</v>
      </c>
      <c r="AG1200">
        <v>1</v>
      </c>
      <c r="AH1200">
        <v>1</v>
      </c>
      <c r="AI1200">
        <v>11</v>
      </c>
      <c r="AJ1200">
        <v>1398</v>
      </c>
      <c r="AK1200" t="s">
        <v>48</v>
      </c>
      <c r="AL1200">
        <v>1</v>
      </c>
    </row>
    <row r="1201" spans="1:38" x14ac:dyDescent="0.25">
      <c r="A1201" t="s">
        <v>2194</v>
      </c>
      <c r="B1201">
        <v>3</v>
      </c>
      <c r="C1201">
        <v>0</v>
      </c>
      <c r="D1201">
        <v>7</v>
      </c>
      <c r="E1201" t="s">
        <v>59</v>
      </c>
      <c r="F1201" t="s">
        <v>40</v>
      </c>
      <c r="G1201">
        <v>1</v>
      </c>
      <c r="H1201">
        <v>6</v>
      </c>
      <c r="I1201">
        <v>3</v>
      </c>
      <c r="J1201">
        <v>1916</v>
      </c>
      <c r="K1201">
        <v>1995</v>
      </c>
      <c r="L1201">
        <v>1982</v>
      </c>
      <c r="M1201">
        <v>2.5</v>
      </c>
      <c r="N1201" t="s">
        <v>551</v>
      </c>
      <c r="O1201">
        <v>1049000</v>
      </c>
      <c r="P1201">
        <v>2</v>
      </c>
      <c r="Q1201">
        <v>2220</v>
      </c>
      <c r="R1201">
        <v>1</v>
      </c>
      <c r="S1201">
        <v>6</v>
      </c>
      <c r="T1201" t="s">
        <v>331</v>
      </c>
      <c r="U1201">
        <v>7</v>
      </c>
      <c r="V1201" t="s">
        <v>43</v>
      </c>
      <c r="W1201">
        <v>5</v>
      </c>
      <c r="X1201" t="s">
        <v>63</v>
      </c>
      <c r="Y1201">
        <v>4</v>
      </c>
      <c r="Z1201" t="s">
        <v>72</v>
      </c>
      <c r="AA1201">
        <v>14</v>
      </c>
      <c r="AB1201" t="s">
        <v>45</v>
      </c>
      <c r="AC1201">
        <v>6</v>
      </c>
      <c r="AD1201" t="s">
        <v>53</v>
      </c>
      <c r="AE1201">
        <v>6</v>
      </c>
      <c r="AF1201" t="s">
        <v>47</v>
      </c>
      <c r="AG1201">
        <v>2</v>
      </c>
      <c r="AH1201">
        <v>1</v>
      </c>
      <c r="AI1201">
        <v>11</v>
      </c>
      <c r="AJ1201">
        <v>2200</v>
      </c>
      <c r="AK1201" t="s">
        <v>48</v>
      </c>
      <c r="AL1201">
        <v>1</v>
      </c>
    </row>
    <row r="1202" spans="1:38" x14ac:dyDescent="0.25">
      <c r="A1202" t="s">
        <v>2195</v>
      </c>
      <c r="B1202">
        <v>3</v>
      </c>
      <c r="C1202">
        <v>0</v>
      </c>
      <c r="D1202">
        <v>7</v>
      </c>
      <c r="E1202" t="s">
        <v>59</v>
      </c>
      <c r="F1202" t="s">
        <v>40</v>
      </c>
      <c r="G1202">
        <v>3</v>
      </c>
      <c r="H1202">
        <v>14</v>
      </c>
      <c r="I1202">
        <v>4</v>
      </c>
      <c r="J1202">
        <v>1907</v>
      </c>
      <c r="K1202">
        <v>2017</v>
      </c>
      <c r="L1202">
        <v>1972</v>
      </c>
      <c r="M1202">
        <v>3</v>
      </c>
      <c r="N1202" t="s">
        <v>2196</v>
      </c>
      <c r="O1202">
        <v>1380000</v>
      </c>
      <c r="P1202">
        <v>4</v>
      </c>
      <c r="Q1202">
        <v>3135</v>
      </c>
      <c r="R1202">
        <v>1</v>
      </c>
      <c r="S1202">
        <v>7</v>
      </c>
      <c r="T1202" t="s">
        <v>42</v>
      </c>
      <c r="U1202">
        <v>2</v>
      </c>
      <c r="V1202" t="s">
        <v>134</v>
      </c>
      <c r="W1202">
        <v>6</v>
      </c>
      <c r="X1202" t="s">
        <v>44</v>
      </c>
      <c r="Y1202">
        <v>3</v>
      </c>
      <c r="Z1202" t="s">
        <v>52</v>
      </c>
      <c r="AA1202">
        <v>14</v>
      </c>
      <c r="AB1202" t="s">
        <v>45</v>
      </c>
      <c r="AC1202">
        <v>2</v>
      </c>
      <c r="AD1202" t="s">
        <v>46</v>
      </c>
      <c r="AE1202">
        <v>6</v>
      </c>
      <c r="AF1202" t="s">
        <v>47</v>
      </c>
      <c r="AG1202">
        <v>3</v>
      </c>
      <c r="AH1202">
        <v>3</v>
      </c>
      <c r="AI1202">
        <v>24</v>
      </c>
      <c r="AJ1202">
        <v>1375</v>
      </c>
      <c r="AK1202" t="s">
        <v>48</v>
      </c>
      <c r="AL1202">
        <v>1</v>
      </c>
    </row>
    <row r="1203" spans="1:38" x14ac:dyDescent="0.25">
      <c r="A1203" t="s">
        <v>2197</v>
      </c>
      <c r="B1203">
        <v>1</v>
      </c>
      <c r="C1203">
        <v>0</v>
      </c>
      <c r="D1203">
        <v>13</v>
      </c>
      <c r="E1203" t="s">
        <v>39</v>
      </c>
      <c r="F1203" t="s">
        <v>50</v>
      </c>
      <c r="G1203">
        <v>1</v>
      </c>
      <c r="H1203">
        <v>6</v>
      </c>
      <c r="I1203">
        <v>2</v>
      </c>
      <c r="J1203">
        <v>1913</v>
      </c>
      <c r="L1203">
        <v>1957</v>
      </c>
      <c r="M1203">
        <v>2</v>
      </c>
      <c r="N1203" t="s">
        <v>2198</v>
      </c>
      <c r="O1203">
        <v>353893</v>
      </c>
      <c r="P1203">
        <v>2</v>
      </c>
      <c r="Q1203">
        <v>1520</v>
      </c>
      <c r="R1203">
        <v>1</v>
      </c>
      <c r="S1203">
        <v>4</v>
      </c>
      <c r="T1203" t="s">
        <v>69</v>
      </c>
      <c r="U1203">
        <v>6</v>
      </c>
      <c r="V1203" t="s">
        <v>70</v>
      </c>
      <c r="W1203">
        <v>4</v>
      </c>
      <c r="X1203" t="s">
        <v>71</v>
      </c>
      <c r="Y1203">
        <v>3</v>
      </c>
      <c r="Z1203" t="s">
        <v>52</v>
      </c>
      <c r="AA1203">
        <v>14</v>
      </c>
      <c r="AB1203" t="s">
        <v>45</v>
      </c>
      <c r="AC1203">
        <v>6</v>
      </c>
      <c r="AD1203" t="s">
        <v>53</v>
      </c>
      <c r="AE1203">
        <v>6</v>
      </c>
      <c r="AF1203" t="s">
        <v>47</v>
      </c>
      <c r="AG1203">
        <v>1</v>
      </c>
      <c r="AH1203">
        <v>0</v>
      </c>
      <c r="AI1203">
        <v>11</v>
      </c>
      <c r="AJ1203">
        <v>1782</v>
      </c>
      <c r="AK1203" t="s">
        <v>48</v>
      </c>
      <c r="AL1203">
        <v>0</v>
      </c>
    </row>
    <row r="1204" spans="1:38" x14ac:dyDescent="0.25">
      <c r="A1204" t="s">
        <v>2199</v>
      </c>
      <c r="B1204">
        <v>3</v>
      </c>
      <c r="C1204">
        <v>1</v>
      </c>
      <c r="D1204">
        <v>7</v>
      </c>
      <c r="E1204" t="s">
        <v>59</v>
      </c>
      <c r="F1204" t="s">
        <v>40</v>
      </c>
      <c r="G1204">
        <v>1</v>
      </c>
      <c r="H1204">
        <v>12</v>
      </c>
      <c r="I1204">
        <v>5</v>
      </c>
      <c r="J1204">
        <v>1938</v>
      </c>
      <c r="L1204">
        <v>1950</v>
      </c>
      <c r="M1204">
        <v>2.5</v>
      </c>
      <c r="N1204" t="s">
        <v>2200</v>
      </c>
      <c r="O1204">
        <v>340000</v>
      </c>
      <c r="P1204">
        <v>1</v>
      </c>
      <c r="Q1204">
        <v>2872</v>
      </c>
      <c r="R1204">
        <v>1</v>
      </c>
      <c r="S1204">
        <v>6</v>
      </c>
      <c r="T1204" t="s">
        <v>331</v>
      </c>
      <c r="U1204">
        <v>1</v>
      </c>
      <c r="V1204" t="s">
        <v>160</v>
      </c>
      <c r="W1204">
        <v>5</v>
      </c>
      <c r="X1204" t="s">
        <v>63</v>
      </c>
      <c r="Y1204">
        <v>3</v>
      </c>
      <c r="Z1204" t="s">
        <v>52</v>
      </c>
      <c r="AA1204">
        <v>14</v>
      </c>
      <c r="AB1204" t="s">
        <v>45</v>
      </c>
      <c r="AC1204">
        <v>11</v>
      </c>
      <c r="AD1204" t="s">
        <v>976</v>
      </c>
      <c r="AE1204">
        <v>6</v>
      </c>
      <c r="AF1204" t="s">
        <v>47</v>
      </c>
      <c r="AG1204">
        <v>1</v>
      </c>
      <c r="AH1204">
        <v>2</v>
      </c>
      <c r="AI1204">
        <v>12</v>
      </c>
      <c r="AJ1204">
        <v>6705</v>
      </c>
      <c r="AK1204" t="s">
        <v>48</v>
      </c>
      <c r="AL1204">
        <v>1</v>
      </c>
    </row>
    <row r="1205" spans="1:38" x14ac:dyDescent="0.25">
      <c r="A1205" t="s">
        <v>2201</v>
      </c>
      <c r="B1205">
        <v>2</v>
      </c>
      <c r="C1205">
        <v>1</v>
      </c>
      <c r="D1205">
        <v>1</v>
      </c>
      <c r="E1205" t="s">
        <v>67</v>
      </c>
      <c r="F1205" t="s">
        <v>40</v>
      </c>
      <c r="G1205">
        <v>1</v>
      </c>
      <c r="H1205">
        <v>6</v>
      </c>
      <c r="I1205">
        <v>3</v>
      </c>
      <c r="J1205">
        <v>1923</v>
      </c>
      <c r="K1205">
        <v>2015</v>
      </c>
      <c r="L1205">
        <v>1969</v>
      </c>
      <c r="M1205">
        <v>2</v>
      </c>
      <c r="N1205" t="s">
        <v>2202</v>
      </c>
      <c r="O1205">
        <v>725000</v>
      </c>
      <c r="P1205">
        <v>1</v>
      </c>
      <c r="Q1205">
        <v>1623</v>
      </c>
      <c r="R1205">
        <v>1</v>
      </c>
      <c r="S1205">
        <v>4</v>
      </c>
      <c r="T1205" t="s">
        <v>69</v>
      </c>
      <c r="U1205">
        <v>7</v>
      </c>
      <c r="V1205" t="s">
        <v>43</v>
      </c>
      <c r="W1205">
        <v>5</v>
      </c>
      <c r="X1205" t="s">
        <v>63</v>
      </c>
      <c r="Y1205">
        <v>4</v>
      </c>
      <c r="Z1205" t="s">
        <v>72</v>
      </c>
      <c r="AA1205">
        <v>14</v>
      </c>
      <c r="AB1205" t="s">
        <v>45</v>
      </c>
      <c r="AC1205">
        <v>2</v>
      </c>
      <c r="AD1205" t="s">
        <v>46</v>
      </c>
      <c r="AE1205">
        <v>6</v>
      </c>
      <c r="AF1205" t="s">
        <v>47</v>
      </c>
      <c r="AG1205">
        <v>1</v>
      </c>
      <c r="AH1205">
        <v>0</v>
      </c>
      <c r="AI1205">
        <v>11</v>
      </c>
      <c r="AJ1205">
        <v>1636</v>
      </c>
      <c r="AK1205" t="s">
        <v>48</v>
      </c>
      <c r="AL1205">
        <v>0</v>
      </c>
    </row>
    <row r="1206" spans="1:38" x14ac:dyDescent="0.25">
      <c r="A1206" t="s">
        <v>2203</v>
      </c>
      <c r="B1206">
        <v>1</v>
      </c>
      <c r="C1206">
        <v>0</v>
      </c>
      <c r="D1206">
        <v>13</v>
      </c>
      <c r="E1206" t="s">
        <v>39</v>
      </c>
      <c r="F1206" t="s">
        <v>40</v>
      </c>
      <c r="G1206">
        <v>2</v>
      </c>
      <c r="H1206">
        <v>7</v>
      </c>
      <c r="I1206">
        <v>3</v>
      </c>
      <c r="J1206">
        <v>1913</v>
      </c>
      <c r="K1206">
        <v>2012</v>
      </c>
      <c r="L1206">
        <v>1969</v>
      </c>
      <c r="M1206">
        <v>2</v>
      </c>
      <c r="N1206" t="s">
        <v>2204</v>
      </c>
      <c r="O1206">
        <v>0</v>
      </c>
      <c r="P1206">
        <v>1</v>
      </c>
      <c r="Q1206">
        <v>2033</v>
      </c>
      <c r="R1206">
        <v>1</v>
      </c>
      <c r="S1206">
        <v>4</v>
      </c>
      <c r="T1206" t="s">
        <v>69</v>
      </c>
      <c r="U1206">
        <v>7</v>
      </c>
      <c r="V1206" t="s">
        <v>43</v>
      </c>
      <c r="W1206">
        <v>5</v>
      </c>
      <c r="X1206" t="s">
        <v>63</v>
      </c>
      <c r="Y1206">
        <v>3</v>
      </c>
      <c r="Z1206" t="s">
        <v>52</v>
      </c>
      <c r="AA1206">
        <v>14</v>
      </c>
      <c r="AB1206" t="s">
        <v>45</v>
      </c>
      <c r="AC1206">
        <v>5</v>
      </c>
      <c r="AD1206" t="s">
        <v>271</v>
      </c>
      <c r="AE1206">
        <v>6</v>
      </c>
      <c r="AF1206" t="s">
        <v>47</v>
      </c>
      <c r="AG1206">
        <v>2</v>
      </c>
      <c r="AH1206">
        <v>0</v>
      </c>
      <c r="AI1206">
        <v>24</v>
      </c>
      <c r="AJ1206">
        <v>1950</v>
      </c>
      <c r="AK1206" t="s">
        <v>48</v>
      </c>
      <c r="AL1206">
        <v>0</v>
      </c>
    </row>
    <row r="1207" spans="1:38" x14ac:dyDescent="0.25">
      <c r="A1207" t="s">
        <v>2205</v>
      </c>
      <c r="B1207">
        <v>2</v>
      </c>
      <c r="C1207">
        <v>0</v>
      </c>
      <c r="D1207">
        <v>13</v>
      </c>
      <c r="E1207" t="s">
        <v>39</v>
      </c>
      <c r="F1207" t="s">
        <v>50</v>
      </c>
      <c r="G1207">
        <v>1</v>
      </c>
      <c r="H1207">
        <v>8</v>
      </c>
      <c r="I1207">
        <v>3</v>
      </c>
      <c r="J1207">
        <v>1936</v>
      </c>
      <c r="L1207">
        <v>1950</v>
      </c>
      <c r="M1207">
        <v>2</v>
      </c>
      <c r="N1207" t="s">
        <v>62</v>
      </c>
      <c r="O1207">
        <v>0</v>
      </c>
      <c r="P1207">
        <v>1</v>
      </c>
      <c r="Q1207">
        <v>1455</v>
      </c>
      <c r="R1207">
        <v>1</v>
      </c>
      <c r="S1207">
        <v>4</v>
      </c>
      <c r="T1207" t="s">
        <v>69</v>
      </c>
      <c r="U1207">
        <v>6</v>
      </c>
      <c r="V1207" t="s">
        <v>70</v>
      </c>
      <c r="W1207">
        <v>5</v>
      </c>
      <c r="X1207" t="s">
        <v>63</v>
      </c>
      <c r="Y1207">
        <v>3</v>
      </c>
      <c r="Z1207" t="s">
        <v>52</v>
      </c>
      <c r="AA1207">
        <v>14</v>
      </c>
      <c r="AB1207" t="s">
        <v>45</v>
      </c>
      <c r="AC1207">
        <v>11</v>
      </c>
      <c r="AD1207" t="s">
        <v>976</v>
      </c>
      <c r="AE1207">
        <v>6</v>
      </c>
      <c r="AF1207" t="s">
        <v>47</v>
      </c>
      <c r="AG1207">
        <v>1</v>
      </c>
      <c r="AH1207">
        <v>2</v>
      </c>
      <c r="AI1207">
        <v>11</v>
      </c>
      <c r="AJ1207">
        <v>2762</v>
      </c>
      <c r="AK1207" t="s">
        <v>48</v>
      </c>
      <c r="AL1207">
        <v>0</v>
      </c>
    </row>
    <row r="1208" spans="1:38" x14ac:dyDescent="0.25">
      <c r="A1208" t="s">
        <v>2206</v>
      </c>
      <c r="B1208">
        <v>1</v>
      </c>
      <c r="C1208">
        <v>1</v>
      </c>
      <c r="D1208">
        <v>13</v>
      </c>
      <c r="E1208" t="s">
        <v>39</v>
      </c>
      <c r="F1208" t="s">
        <v>50</v>
      </c>
      <c r="G1208">
        <v>2</v>
      </c>
      <c r="H1208">
        <v>5</v>
      </c>
      <c r="I1208">
        <v>3</v>
      </c>
      <c r="J1208">
        <v>1936</v>
      </c>
      <c r="K1208">
        <v>2003</v>
      </c>
      <c r="L1208">
        <v>1969</v>
      </c>
      <c r="M1208">
        <v>2</v>
      </c>
      <c r="N1208" t="s">
        <v>2207</v>
      </c>
      <c r="O1208">
        <v>0</v>
      </c>
      <c r="P1208">
        <v>1</v>
      </c>
      <c r="Q1208">
        <v>1387</v>
      </c>
      <c r="R1208">
        <v>1</v>
      </c>
      <c r="S1208">
        <v>4</v>
      </c>
      <c r="T1208" t="s">
        <v>69</v>
      </c>
      <c r="U1208">
        <v>7</v>
      </c>
      <c r="V1208" t="s">
        <v>43</v>
      </c>
      <c r="W1208">
        <v>5</v>
      </c>
      <c r="X1208" t="s">
        <v>63</v>
      </c>
      <c r="Y1208">
        <v>4</v>
      </c>
      <c r="Z1208" t="s">
        <v>72</v>
      </c>
      <c r="AA1208">
        <v>14</v>
      </c>
      <c r="AB1208" t="s">
        <v>45</v>
      </c>
      <c r="AC1208">
        <v>11</v>
      </c>
      <c r="AD1208" t="s">
        <v>976</v>
      </c>
      <c r="AE1208">
        <v>6</v>
      </c>
      <c r="AF1208" t="s">
        <v>47</v>
      </c>
      <c r="AG1208">
        <v>2</v>
      </c>
      <c r="AH1208">
        <v>2</v>
      </c>
      <c r="AI1208">
        <v>24</v>
      </c>
      <c r="AJ1208">
        <v>2317</v>
      </c>
      <c r="AK1208" t="s">
        <v>48</v>
      </c>
      <c r="AL1208">
        <v>0</v>
      </c>
    </row>
    <row r="1209" spans="1:38" x14ac:dyDescent="0.25">
      <c r="A1209" t="s">
        <v>2208</v>
      </c>
      <c r="B1209">
        <v>2</v>
      </c>
      <c r="C1209">
        <v>2</v>
      </c>
      <c r="D1209">
        <v>7</v>
      </c>
      <c r="E1209" t="s">
        <v>59</v>
      </c>
      <c r="F1209" t="s">
        <v>40</v>
      </c>
      <c r="G1209">
        <v>1</v>
      </c>
      <c r="H1209">
        <v>6</v>
      </c>
      <c r="I1209">
        <v>3</v>
      </c>
      <c r="J1209">
        <v>1950</v>
      </c>
      <c r="L1209">
        <v>1960</v>
      </c>
      <c r="M1209">
        <v>2</v>
      </c>
      <c r="N1209" t="s">
        <v>2209</v>
      </c>
      <c r="O1209">
        <v>365000</v>
      </c>
      <c r="P1209">
        <v>1</v>
      </c>
      <c r="Q1209">
        <v>1296</v>
      </c>
      <c r="R1209">
        <v>1</v>
      </c>
      <c r="S1209">
        <v>4</v>
      </c>
      <c r="T1209" t="s">
        <v>69</v>
      </c>
      <c r="U1209">
        <v>8</v>
      </c>
      <c r="V1209" t="s">
        <v>126</v>
      </c>
      <c r="W1209">
        <v>3</v>
      </c>
      <c r="X1209" t="s">
        <v>52</v>
      </c>
      <c r="Y1209">
        <v>3</v>
      </c>
      <c r="Z1209" t="s">
        <v>52</v>
      </c>
      <c r="AA1209">
        <v>14</v>
      </c>
      <c r="AB1209" t="s">
        <v>45</v>
      </c>
      <c r="AC1209">
        <v>2</v>
      </c>
      <c r="AD1209" t="s">
        <v>46</v>
      </c>
      <c r="AE1209">
        <v>6</v>
      </c>
      <c r="AF1209" t="s">
        <v>47</v>
      </c>
      <c r="AG1209">
        <v>1</v>
      </c>
      <c r="AH1209">
        <v>0</v>
      </c>
      <c r="AI1209">
        <v>13</v>
      </c>
      <c r="AJ1209">
        <v>2284</v>
      </c>
      <c r="AK1209" t="s">
        <v>48</v>
      </c>
      <c r="AL1209">
        <v>1</v>
      </c>
    </row>
    <row r="1210" spans="1:38" x14ac:dyDescent="0.25">
      <c r="A1210" t="s">
        <v>2210</v>
      </c>
      <c r="B1210">
        <v>2</v>
      </c>
      <c r="C1210">
        <v>2</v>
      </c>
      <c r="D1210">
        <v>1</v>
      </c>
      <c r="E1210" t="s">
        <v>67</v>
      </c>
      <c r="F1210" t="s">
        <v>40</v>
      </c>
      <c r="G1210">
        <v>1</v>
      </c>
      <c r="H1210">
        <v>6</v>
      </c>
      <c r="I1210">
        <v>3</v>
      </c>
      <c r="J1210">
        <v>1950</v>
      </c>
      <c r="K1210">
        <v>2013</v>
      </c>
      <c r="L1210">
        <v>1971</v>
      </c>
      <c r="M1210">
        <v>2</v>
      </c>
      <c r="N1210" t="s">
        <v>2211</v>
      </c>
      <c r="O1210">
        <v>581621</v>
      </c>
      <c r="P1210">
        <v>1</v>
      </c>
      <c r="Q1210">
        <v>1592</v>
      </c>
      <c r="R1210">
        <v>1</v>
      </c>
      <c r="S1210">
        <v>4</v>
      </c>
      <c r="T1210" t="s">
        <v>69</v>
      </c>
      <c r="U1210">
        <v>1</v>
      </c>
      <c r="V1210" t="s">
        <v>160</v>
      </c>
      <c r="W1210">
        <v>4</v>
      </c>
      <c r="X1210" t="s">
        <v>71</v>
      </c>
      <c r="Y1210">
        <v>4</v>
      </c>
      <c r="Z1210" t="s">
        <v>72</v>
      </c>
      <c r="AA1210">
        <v>14</v>
      </c>
      <c r="AB1210" t="s">
        <v>45</v>
      </c>
      <c r="AC1210">
        <v>1</v>
      </c>
      <c r="AD1210" t="s">
        <v>64</v>
      </c>
      <c r="AE1210">
        <v>6</v>
      </c>
      <c r="AF1210" t="s">
        <v>47</v>
      </c>
      <c r="AG1210">
        <v>1</v>
      </c>
      <c r="AH1210">
        <v>1</v>
      </c>
      <c r="AI1210">
        <v>12</v>
      </c>
      <c r="AJ1210">
        <v>3900</v>
      </c>
      <c r="AK1210" t="s">
        <v>48</v>
      </c>
      <c r="AL1210">
        <v>1</v>
      </c>
    </row>
    <row r="1211" spans="1:38" x14ac:dyDescent="0.25">
      <c r="A1211" t="s">
        <v>2212</v>
      </c>
      <c r="B1211">
        <v>3</v>
      </c>
      <c r="C1211">
        <v>1</v>
      </c>
      <c r="D1211">
        <v>7</v>
      </c>
      <c r="E1211" t="s">
        <v>59</v>
      </c>
      <c r="F1211" t="s">
        <v>40</v>
      </c>
      <c r="G1211">
        <v>1</v>
      </c>
      <c r="H1211">
        <v>6</v>
      </c>
      <c r="I1211">
        <v>3</v>
      </c>
      <c r="J1211">
        <v>1950</v>
      </c>
      <c r="K1211">
        <v>2005</v>
      </c>
      <c r="L1211">
        <v>1971</v>
      </c>
      <c r="M1211">
        <v>2</v>
      </c>
      <c r="N1211" t="s">
        <v>2213</v>
      </c>
      <c r="O1211">
        <v>525000</v>
      </c>
      <c r="P1211">
        <v>1</v>
      </c>
      <c r="Q1211">
        <v>1578</v>
      </c>
      <c r="R1211">
        <v>1</v>
      </c>
      <c r="S1211">
        <v>4</v>
      </c>
      <c r="T1211" t="s">
        <v>69</v>
      </c>
      <c r="U1211">
        <v>1</v>
      </c>
      <c r="V1211" t="s">
        <v>160</v>
      </c>
      <c r="W1211">
        <v>4</v>
      </c>
      <c r="X1211" t="s">
        <v>71</v>
      </c>
      <c r="Y1211">
        <v>4</v>
      </c>
      <c r="Z1211" t="s">
        <v>72</v>
      </c>
      <c r="AA1211">
        <v>14</v>
      </c>
      <c r="AB1211" t="s">
        <v>45</v>
      </c>
      <c r="AC1211">
        <v>0</v>
      </c>
      <c r="AD1211" t="s">
        <v>894</v>
      </c>
      <c r="AE1211">
        <v>6</v>
      </c>
      <c r="AF1211" t="s">
        <v>47</v>
      </c>
      <c r="AG1211">
        <v>1</v>
      </c>
      <c r="AH1211">
        <v>1</v>
      </c>
      <c r="AI1211">
        <v>12</v>
      </c>
      <c r="AJ1211">
        <v>3900</v>
      </c>
      <c r="AK1211" t="s">
        <v>48</v>
      </c>
      <c r="AL1211">
        <v>1</v>
      </c>
    </row>
    <row r="1212" spans="1:38" x14ac:dyDescent="0.25">
      <c r="A1212" t="s">
        <v>2214</v>
      </c>
      <c r="B1212">
        <v>2</v>
      </c>
      <c r="C1212">
        <v>0</v>
      </c>
      <c r="D1212">
        <v>13</v>
      </c>
      <c r="E1212" t="s">
        <v>39</v>
      </c>
      <c r="F1212" t="s">
        <v>40</v>
      </c>
      <c r="G1212">
        <v>1</v>
      </c>
      <c r="H1212">
        <v>10</v>
      </c>
      <c r="I1212">
        <v>4</v>
      </c>
      <c r="J1212">
        <v>1923</v>
      </c>
      <c r="K1212">
        <v>2005</v>
      </c>
      <c r="L1212">
        <v>1969</v>
      </c>
      <c r="M1212">
        <v>1.75</v>
      </c>
      <c r="N1212" t="s">
        <v>2215</v>
      </c>
      <c r="O1212">
        <v>0</v>
      </c>
      <c r="P1212">
        <v>1</v>
      </c>
      <c r="Q1212">
        <v>2569</v>
      </c>
      <c r="R1212">
        <v>1</v>
      </c>
      <c r="S1212">
        <v>3</v>
      </c>
      <c r="T1212" t="s">
        <v>1279</v>
      </c>
      <c r="U1212">
        <v>1</v>
      </c>
      <c r="V1212" t="s">
        <v>160</v>
      </c>
      <c r="W1212">
        <v>5</v>
      </c>
      <c r="X1212" t="s">
        <v>63</v>
      </c>
      <c r="Y1212">
        <v>4</v>
      </c>
      <c r="Z1212" t="s">
        <v>72</v>
      </c>
      <c r="AA1212">
        <v>19</v>
      </c>
      <c r="AB1212" t="s">
        <v>637</v>
      </c>
      <c r="AC1212">
        <v>1</v>
      </c>
      <c r="AD1212" t="s">
        <v>64</v>
      </c>
      <c r="AE1212">
        <v>6</v>
      </c>
      <c r="AF1212" t="s">
        <v>47</v>
      </c>
      <c r="AG1212">
        <v>1</v>
      </c>
      <c r="AH1212">
        <v>1</v>
      </c>
      <c r="AI1212">
        <v>12</v>
      </c>
      <c r="AJ1212">
        <v>6000</v>
      </c>
      <c r="AK1212" t="s">
        <v>48</v>
      </c>
      <c r="AL1212">
        <v>0</v>
      </c>
    </row>
    <row r="1213" spans="1:38" x14ac:dyDescent="0.25">
      <c r="A1213" t="s">
        <v>2216</v>
      </c>
      <c r="B1213">
        <v>3</v>
      </c>
      <c r="C1213">
        <v>1</v>
      </c>
      <c r="D1213">
        <v>7</v>
      </c>
      <c r="E1213" t="s">
        <v>59</v>
      </c>
      <c r="F1213" t="s">
        <v>40</v>
      </c>
      <c r="G1213">
        <v>1</v>
      </c>
      <c r="H1213">
        <v>6</v>
      </c>
      <c r="I1213">
        <v>3</v>
      </c>
      <c r="J1213">
        <v>1962</v>
      </c>
      <c r="L1213">
        <v>1977</v>
      </c>
      <c r="M1213">
        <v>1</v>
      </c>
      <c r="N1213" t="s">
        <v>62</v>
      </c>
      <c r="P1213">
        <v>1</v>
      </c>
      <c r="Q1213">
        <v>1627</v>
      </c>
      <c r="R1213">
        <v>1</v>
      </c>
      <c r="S1213">
        <v>1</v>
      </c>
      <c r="T1213" t="s">
        <v>463</v>
      </c>
      <c r="U1213">
        <v>1</v>
      </c>
      <c r="V1213" t="s">
        <v>160</v>
      </c>
      <c r="W1213">
        <v>6</v>
      </c>
      <c r="X1213" t="s">
        <v>44</v>
      </c>
      <c r="Y1213">
        <v>4</v>
      </c>
      <c r="Z1213" t="s">
        <v>72</v>
      </c>
      <c r="AA1213">
        <v>14</v>
      </c>
      <c r="AB1213" t="s">
        <v>45</v>
      </c>
      <c r="AC1213">
        <v>1</v>
      </c>
      <c r="AD1213" t="s">
        <v>64</v>
      </c>
      <c r="AE1213">
        <v>6</v>
      </c>
      <c r="AF1213" t="s">
        <v>47</v>
      </c>
      <c r="AG1213">
        <v>1</v>
      </c>
      <c r="AH1213">
        <v>1</v>
      </c>
      <c r="AI1213">
        <v>12</v>
      </c>
      <c r="AJ1213">
        <v>8929</v>
      </c>
      <c r="AK1213" t="s">
        <v>48</v>
      </c>
      <c r="AL1213">
        <v>0</v>
      </c>
    </row>
    <row r="1214" spans="1:38" x14ac:dyDescent="0.25">
      <c r="A1214" t="s">
        <v>2217</v>
      </c>
      <c r="B1214">
        <v>2</v>
      </c>
      <c r="C1214">
        <v>1</v>
      </c>
      <c r="D1214">
        <v>13</v>
      </c>
      <c r="E1214" t="s">
        <v>39</v>
      </c>
      <c r="F1214" t="s">
        <v>50</v>
      </c>
      <c r="G1214">
        <v>1</v>
      </c>
      <c r="H1214">
        <v>7</v>
      </c>
      <c r="I1214">
        <v>3</v>
      </c>
      <c r="J1214">
        <v>1927</v>
      </c>
      <c r="L1214">
        <v>1950</v>
      </c>
      <c r="M1214">
        <v>2.5</v>
      </c>
      <c r="N1214" t="s">
        <v>2218</v>
      </c>
      <c r="O1214">
        <v>0</v>
      </c>
      <c r="P1214">
        <v>2</v>
      </c>
      <c r="Q1214">
        <v>2208</v>
      </c>
      <c r="R1214">
        <v>1</v>
      </c>
      <c r="S1214">
        <v>6</v>
      </c>
      <c r="T1214" t="s">
        <v>331</v>
      </c>
      <c r="U1214">
        <v>1</v>
      </c>
      <c r="V1214" t="s">
        <v>160</v>
      </c>
      <c r="W1214">
        <v>5</v>
      </c>
      <c r="X1214" t="s">
        <v>63</v>
      </c>
      <c r="Y1214">
        <v>3</v>
      </c>
      <c r="Z1214" t="s">
        <v>52</v>
      </c>
      <c r="AA1214">
        <v>14</v>
      </c>
      <c r="AB1214" t="s">
        <v>45</v>
      </c>
      <c r="AC1214">
        <v>11</v>
      </c>
      <c r="AD1214" t="s">
        <v>976</v>
      </c>
      <c r="AE1214">
        <v>6</v>
      </c>
      <c r="AF1214" t="s">
        <v>47</v>
      </c>
      <c r="AG1214">
        <v>1</v>
      </c>
      <c r="AH1214">
        <v>1</v>
      </c>
      <c r="AI1214">
        <v>12</v>
      </c>
      <c r="AJ1214">
        <v>4552</v>
      </c>
      <c r="AK1214" t="s">
        <v>48</v>
      </c>
      <c r="AL1214">
        <v>0</v>
      </c>
    </row>
    <row r="1215" spans="1:38" x14ac:dyDescent="0.25">
      <c r="A1215" t="s">
        <v>2219</v>
      </c>
      <c r="B1215">
        <v>3</v>
      </c>
      <c r="C1215">
        <v>1</v>
      </c>
      <c r="D1215">
        <v>13</v>
      </c>
      <c r="E1215" t="s">
        <v>39</v>
      </c>
      <c r="F1215" t="s">
        <v>40</v>
      </c>
      <c r="G1215">
        <v>2</v>
      </c>
      <c r="H1215">
        <v>7</v>
      </c>
      <c r="I1215">
        <v>4</v>
      </c>
      <c r="J1215">
        <v>1927</v>
      </c>
      <c r="K1215">
        <v>2011</v>
      </c>
      <c r="L1215">
        <v>1969</v>
      </c>
      <c r="M1215">
        <v>2</v>
      </c>
      <c r="N1215" t="s">
        <v>2220</v>
      </c>
      <c r="O1215">
        <v>810000</v>
      </c>
      <c r="P1215">
        <v>3</v>
      </c>
      <c r="Q1215">
        <v>1580</v>
      </c>
      <c r="R1215">
        <v>1</v>
      </c>
      <c r="S1215">
        <v>4</v>
      </c>
      <c r="T1215" t="s">
        <v>69</v>
      </c>
      <c r="U1215">
        <v>7</v>
      </c>
      <c r="V1215" t="s">
        <v>43</v>
      </c>
      <c r="W1215">
        <v>5</v>
      </c>
      <c r="X1215" t="s">
        <v>63</v>
      </c>
      <c r="Y1215">
        <v>4</v>
      </c>
      <c r="Z1215" t="s">
        <v>72</v>
      </c>
      <c r="AA1215">
        <v>14</v>
      </c>
      <c r="AB1215" t="s">
        <v>45</v>
      </c>
      <c r="AC1215">
        <v>6</v>
      </c>
      <c r="AD1215" t="s">
        <v>53</v>
      </c>
      <c r="AE1215">
        <v>6</v>
      </c>
      <c r="AF1215" t="s">
        <v>47</v>
      </c>
      <c r="AG1215">
        <v>2</v>
      </c>
      <c r="AH1215">
        <v>0</v>
      </c>
      <c r="AI1215">
        <v>24</v>
      </c>
      <c r="AJ1215">
        <v>2702</v>
      </c>
      <c r="AK1215" t="s">
        <v>48</v>
      </c>
      <c r="AL1215">
        <v>1</v>
      </c>
    </row>
    <row r="1216" spans="1:38" x14ac:dyDescent="0.25">
      <c r="A1216" t="s">
        <v>2221</v>
      </c>
      <c r="B1216">
        <v>2</v>
      </c>
      <c r="C1216">
        <v>0</v>
      </c>
      <c r="D1216">
        <v>7</v>
      </c>
      <c r="E1216" t="s">
        <v>59</v>
      </c>
      <c r="F1216" t="s">
        <v>40</v>
      </c>
      <c r="G1216">
        <v>1</v>
      </c>
      <c r="H1216">
        <v>8</v>
      </c>
      <c r="I1216">
        <v>3</v>
      </c>
      <c r="J1216">
        <v>1948</v>
      </c>
      <c r="L1216">
        <v>1955</v>
      </c>
      <c r="M1216">
        <v>2</v>
      </c>
      <c r="N1216" t="s">
        <v>2222</v>
      </c>
      <c r="O1216">
        <v>487000</v>
      </c>
      <c r="P1216">
        <v>1</v>
      </c>
      <c r="Q1216">
        <v>1736</v>
      </c>
      <c r="R1216">
        <v>1</v>
      </c>
      <c r="S1216">
        <v>4</v>
      </c>
      <c r="T1216" t="s">
        <v>69</v>
      </c>
      <c r="U1216">
        <v>1</v>
      </c>
      <c r="V1216" t="s">
        <v>160</v>
      </c>
      <c r="W1216">
        <v>5</v>
      </c>
      <c r="X1216" t="s">
        <v>63</v>
      </c>
      <c r="Y1216">
        <v>4</v>
      </c>
      <c r="Z1216" t="s">
        <v>72</v>
      </c>
      <c r="AA1216">
        <v>14</v>
      </c>
      <c r="AB1216" t="s">
        <v>45</v>
      </c>
      <c r="AC1216">
        <v>11</v>
      </c>
      <c r="AD1216" t="s">
        <v>976</v>
      </c>
      <c r="AE1216">
        <v>6</v>
      </c>
      <c r="AF1216" t="s">
        <v>47</v>
      </c>
      <c r="AG1216">
        <v>1</v>
      </c>
      <c r="AH1216">
        <v>1</v>
      </c>
      <c r="AI1216">
        <v>12</v>
      </c>
      <c r="AJ1216">
        <v>5000</v>
      </c>
      <c r="AK1216" t="s">
        <v>48</v>
      </c>
      <c r="AL1216">
        <v>1</v>
      </c>
    </row>
    <row r="1217" spans="1:38" x14ac:dyDescent="0.25">
      <c r="A1217" t="s">
        <v>2223</v>
      </c>
      <c r="B1217">
        <v>2</v>
      </c>
      <c r="C1217">
        <v>0</v>
      </c>
      <c r="D1217">
        <v>7</v>
      </c>
      <c r="E1217" t="s">
        <v>59</v>
      </c>
      <c r="F1217" t="s">
        <v>40</v>
      </c>
      <c r="G1217">
        <v>1</v>
      </c>
      <c r="H1217">
        <v>6</v>
      </c>
      <c r="I1217">
        <v>2</v>
      </c>
      <c r="J1217">
        <v>1954</v>
      </c>
      <c r="L1217">
        <v>1960</v>
      </c>
      <c r="M1217">
        <v>1</v>
      </c>
      <c r="N1217" t="s">
        <v>62</v>
      </c>
      <c r="P1217">
        <v>1</v>
      </c>
      <c r="Q1217">
        <v>1623</v>
      </c>
      <c r="R1217">
        <v>1</v>
      </c>
      <c r="S1217">
        <v>1</v>
      </c>
      <c r="T1217" t="s">
        <v>463</v>
      </c>
      <c r="U1217">
        <v>1</v>
      </c>
      <c r="V1217" t="s">
        <v>160</v>
      </c>
      <c r="W1217">
        <v>5</v>
      </c>
      <c r="X1217" t="s">
        <v>63</v>
      </c>
      <c r="Y1217">
        <v>4</v>
      </c>
      <c r="Z1217" t="s">
        <v>72</v>
      </c>
      <c r="AA1217">
        <v>14</v>
      </c>
      <c r="AB1217" t="s">
        <v>45</v>
      </c>
      <c r="AC1217">
        <v>1</v>
      </c>
      <c r="AD1217" t="s">
        <v>64</v>
      </c>
      <c r="AE1217">
        <v>6</v>
      </c>
      <c r="AF1217" t="s">
        <v>47</v>
      </c>
      <c r="AG1217">
        <v>1</v>
      </c>
      <c r="AH1217">
        <v>1</v>
      </c>
      <c r="AI1217">
        <v>12</v>
      </c>
      <c r="AJ1217">
        <v>6627</v>
      </c>
      <c r="AK1217" t="s">
        <v>48</v>
      </c>
      <c r="AL1217">
        <v>0</v>
      </c>
    </row>
    <row r="1218" spans="1:38" x14ac:dyDescent="0.25">
      <c r="A1218" t="s">
        <v>2224</v>
      </c>
      <c r="B1218">
        <v>3</v>
      </c>
      <c r="C1218">
        <v>2</v>
      </c>
      <c r="D1218">
        <v>1</v>
      </c>
      <c r="E1218" t="s">
        <v>67</v>
      </c>
      <c r="F1218" t="s">
        <v>40</v>
      </c>
      <c r="G1218">
        <v>1</v>
      </c>
      <c r="H1218">
        <v>10</v>
      </c>
      <c r="I1218">
        <v>5</v>
      </c>
      <c r="J1218">
        <v>1942</v>
      </c>
      <c r="K1218">
        <v>2010</v>
      </c>
      <c r="L1218">
        <v>1967</v>
      </c>
      <c r="M1218">
        <v>2.25</v>
      </c>
      <c r="N1218" t="s">
        <v>2225</v>
      </c>
      <c r="O1218">
        <v>275000</v>
      </c>
      <c r="P1218">
        <v>1</v>
      </c>
      <c r="Q1218">
        <v>2547</v>
      </c>
      <c r="R1218">
        <v>1</v>
      </c>
      <c r="S1218">
        <v>5</v>
      </c>
      <c r="T1218" t="s">
        <v>442</v>
      </c>
      <c r="U1218">
        <v>1</v>
      </c>
      <c r="V1218" t="s">
        <v>160</v>
      </c>
      <c r="W1218">
        <v>4</v>
      </c>
      <c r="X1218" t="s">
        <v>71</v>
      </c>
      <c r="Y1218">
        <v>4</v>
      </c>
      <c r="Z1218" t="s">
        <v>72</v>
      </c>
      <c r="AA1218">
        <v>22</v>
      </c>
      <c r="AB1218" t="s">
        <v>117</v>
      </c>
      <c r="AC1218">
        <v>11</v>
      </c>
      <c r="AD1218" t="s">
        <v>976</v>
      </c>
      <c r="AE1218">
        <v>6</v>
      </c>
      <c r="AF1218" t="s">
        <v>47</v>
      </c>
      <c r="AG1218">
        <v>1</v>
      </c>
      <c r="AH1218">
        <v>1</v>
      </c>
      <c r="AI1218">
        <v>12</v>
      </c>
      <c r="AJ1218">
        <v>8481</v>
      </c>
      <c r="AK1218" t="s">
        <v>48</v>
      </c>
      <c r="AL1218">
        <v>1</v>
      </c>
    </row>
    <row r="1219" spans="1:38" x14ac:dyDescent="0.25">
      <c r="A1219" t="s">
        <v>2226</v>
      </c>
      <c r="B1219">
        <v>3</v>
      </c>
      <c r="C1219">
        <v>0</v>
      </c>
      <c r="D1219">
        <v>1</v>
      </c>
      <c r="E1219" t="s">
        <v>67</v>
      </c>
      <c r="F1219" t="s">
        <v>40</v>
      </c>
      <c r="G1219">
        <v>1</v>
      </c>
      <c r="H1219">
        <v>8</v>
      </c>
      <c r="I1219">
        <v>3</v>
      </c>
      <c r="J1219">
        <v>1962</v>
      </c>
      <c r="K1219">
        <v>2013</v>
      </c>
      <c r="L1219">
        <v>1980</v>
      </c>
      <c r="M1219">
        <v>2</v>
      </c>
      <c r="N1219" t="s">
        <v>2227</v>
      </c>
      <c r="O1219">
        <v>730000</v>
      </c>
      <c r="P1219">
        <v>6</v>
      </c>
      <c r="Q1219">
        <v>2037</v>
      </c>
      <c r="R1219">
        <v>1</v>
      </c>
      <c r="S1219">
        <v>14</v>
      </c>
      <c r="T1219" t="s">
        <v>1504</v>
      </c>
      <c r="U1219">
        <v>1</v>
      </c>
      <c r="V1219" t="s">
        <v>160</v>
      </c>
      <c r="W1219">
        <v>4</v>
      </c>
      <c r="X1219" t="s">
        <v>71</v>
      </c>
      <c r="Y1219">
        <v>4</v>
      </c>
      <c r="Z1219" t="s">
        <v>72</v>
      </c>
      <c r="AA1219">
        <v>22</v>
      </c>
      <c r="AB1219" t="s">
        <v>117</v>
      </c>
      <c r="AC1219">
        <v>1</v>
      </c>
      <c r="AD1219" t="s">
        <v>64</v>
      </c>
      <c r="AE1219">
        <v>2</v>
      </c>
      <c r="AF1219" t="s">
        <v>78</v>
      </c>
      <c r="AG1219">
        <v>1</v>
      </c>
      <c r="AH1219">
        <v>1</v>
      </c>
      <c r="AI1219">
        <v>12</v>
      </c>
      <c r="AJ1219">
        <v>8205</v>
      </c>
      <c r="AK1219" t="s">
        <v>48</v>
      </c>
      <c r="AL1219">
        <v>1</v>
      </c>
    </row>
    <row r="1220" spans="1:38" x14ac:dyDescent="0.25">
      <c r="A1220" t="s">
        <v>2228</v>
      </c>
      <c r="B1220">
        <v>2</v>
      </c>
      <c r="C1220">
        <v>1</v>
      </c>
      <c r="D1220">
        <v>13</v>
      </c>
      <c r="E1220" t="s">
        <v>39</v>
      </c>
      <c r="F1220" t="s">
        <v>50</v>
      </c>
      <c r="G1220">
        <v>1</v>
      </c>
      <c r="H1220">
        <v>6</v>
      </c>
      <c r="I1220">
        <v>3</v>
      </c>
      <c r="J1220">
        <v>1925</v>
      </c>
      <c r="L1220">
        <v>1957</v>
      </c>
      <c r="M1220">
        <v>2</v>
      </c>
      <c r="N1220" t="s">
        <v>2229</v>
      </c>
      <c r="O1220">
        <v>518500</v>
      </c>
      <c r="P1220">
        <v>1</v>
      </c>
      <c r="Q1220">
        <v>1760</v>
      </c>
      <c r="R1220">
        <v>1</v>
      </c>
      <c r="S1220">
        <v>4</v>
      </c>
      <c r="T1220" t="s">
        <v>69</v>
      </c>
      <c r="U1220">
        <v>7</v>
      </c>
      <c r="V1220" t="s">
        <v>43</v>
      </c>
      <c r="W1220">
        <v>4</v>
      </c>
      <c r="X1220" t="s">
        <v>71</v>
      </c>
      <c r="Y1220">
        <v>3</v>
      </c>
      <c r="Z1220" t="s">
        <v>52</v>
      </c>
      <c r="AA1220">
        <v>14</v>
      </c>
      <c r="AB1220" t="s">
        <v>45</v>
      </c>
      <c r="AC1220">
        <v>6</v>
      </c>
      <c r="AD1220" t="s">
        <v>53</v>
      </c>
      <c r="AE1220">
        <v>6</v>
      </c>
      <c r="AF1220" t="s">
        <v>47</v>
      </c>
      <c r="AG1220">
        <v>1</v>
      </c>
      <c r="AH1220">
        <v>1</v>
      </c>
      <c r="AI1220">
        <v>11</v>
      </c>
      <c r="AJ1220">
        <v>2180</v>
      </c>
      <c r="AK1220" t="s">
        <v>48</v>
      </c>
      <c r="AL1220">
        <v>1</v>
      </c>
    </row>
    <row r="1221" spans="1:38" x14ac:dyDescent="0.25">
      <c r="A1221" t="s">
        <v>2230</v>
      </c>
      <c r="B1221">
        <v>1</v>
      </c>
      <c r="C1221">
        <v>0</v>
      </c>
      <c r="D1221">
        <v>13</v>
      </c>
      <c r="E1221" t="s">
        <v>39</v>
      </c>
      <c r="F1221" t="s">
        <v>50</v>
      </c>
      <c r="G1221">
        <v>2</v>
      </c>
      <c r="H1221">
        <v>10</v>
      </c>
      <c r="I1221">
        <v>5</v>
      </c>
      <c r="J1221">
        <v>1908</v>
      </c>
      <c r="L1221">
        <v>1950</v>
      </c>
      <c r="M1221">
        <v>2</v>
      </c>
      <c r="N1221" t="s">
        <v>62</v>
      </c>
      <c r="P1221">
        <v>1</v>
      </c>
      <c r="Q1221">
        <v>2313</v>
      </c>
      <c r="R1221">
        <v>1</v>
      </c>
      <c r="S1221">
        <v>4</v>
      </c>
      <c r="T1221" t="s">
        <v>69</v>
      </c>
      <c r="U1221">
        <v>1</v>
      </c>
      <c r="V1221" t="s">
        <v>160</v>
      </c>
      <c r="W1221">
        <v>5</v>
      </c>
      <c r="X1221" t="s">
        <v>63</v>
      </c>
      <c r="Y1221">
        <v>3</v>
      </c>
      <c r="Z1221" t="s">
        <v>52</v>
      </c>
      <c r="AA1221">
        <v>5</v>
      </c>
      <c r="AB1221" t="s">
        <v>157</v>
      </c>
      <c r="AC1221">
        <v>1</v>
      </c>
      <c r="AD1221" t="s">
        <v>64</v>
      </c>
      <c r="AE1221">
        <v>6</v>
      </c>
      <c r="AF1221" t="s">
        <v>47</v>
      </c>
      <c r="AG1221">
        <v>2</v>
      </c>
      <c r="AH1221">
        <v>1</v>
      </c>
      <c r="AI1221">
        <v>12</v>
      </c>
      <c r="AJ1221">
        <v>5821</v>
      </c>
      <c r="AK1221" t="s">
        <v>48</v>
      </c>
      <c r="AL1221">
        <v>0</v>
      </c>
    </row>
    <row r="1222" spans="1:38" x14ac:dyDescent="0.25">
      <c r="A1222" t="s">
        <v>2231</v>
      </c>
      <c r="B1222">
        <v>1</v>
      </c>
      <c r="C1222">
        <v>1</v>
      </c>
      <c r="D1222">
        <v>7</v>
      </c>
      <c r="E1222" t="s">
        <v>59</v>
      </c>
      <c r="F1222" t="s">
        <v>40</v>
      </c>
      <c r="G1222">
        <v>1</v>
      </c>
      <c r="H1222">
        <v>7</v>
      </c>
      <c r="I1222">
        <v>3</v>
      </c>
      <c r="J1222">
        <v>1950</v>
      </c>
      <c r="K1222">
        <v>1971</v>
      </c>
      <c r="L1222">
        <v>1960</v>
      </c>
      <c r="M1222">
        <v>2</v>
      </c>
      <c r="N1222" t="s">
        <v>2232</v>
      </c>
      <c r="O1222">
        <v>0</v>
      </c>
      <c r="P1222">
        <v>1</v>
      </c>
      <c r="Q1222">
        <v>1586</v>
      </c>
      <c r="R1222">
        <v>1</v>
      </c>
      <c r="S1222">
        <v>4</v>
      </c>
      <c r="T1222" t="s">
        <v>69</v>
      </c>
      <c r="U1222">
        <v>1</v>
      </c>
      <c r="V1222" t="s">
        <v>160</v>
      </c>
      <c r="W1222">
        <v>4</v>
      </c>
      <c r="X1222" t="s">
        <v>71</v>
      </c>
      <c r="Y1222">
        <v>3</v>
      </c>
      <c r="Z1222" t="s">
        <v>52</v>
      </c>
      <c r="AA1222">
        <v>14</v>
      </c>
      <c r="AB1222" t="s">
        <v>45</v>
      </c>
      <c r="AC1222">
        <v>1</v>
      </c>
      <c r="AD1222" t="s">
        <v>64</v>
      </c>
      <c r="AE1222">
        <v>6</v>
      </c>
      <c r="AF1222" t="s">
        <v>47</v>
      </c>
      <c r="AG1222">
        <v>1</v>
      </c>
      <c r="AH1222">
        <v>1</v>
      </c>
      <c r="AI1222">
        <v>12</v>
      </c>
      <c r="AJ1222">
        <v>4200</v>
      </c>
      <c r="AK1222" t="s">
        <v>48</v>
      </c>
      <c r="AL1222">
        <v>0</v>
      </c>
    </row>
    <row r="1223" spans="1:38" x14ac:dyDescent="0.25">
      <c r="A1223" t="s">
        <v>2233</v>
      </c>
      <c r="B1223">
        <v>2</v>
      </c>
      <c r="C1223">
        <v>2</v>
      </c>
      <c r="D1223">
        <v>13</v>
      </c>
      <c r="E1223" t="s">
        <v>39</v>
      </c>
      <c r="F1223" t="s">
        <v>50</v>
      </c>
      <c r="G1223">
        <v>1</v>
      </c>
      <c r="H1223">
        <v>7</v>
      </c>
      <c r="I1223">
        <v>3</v>
      </c>
      <c r="J1223">
        <v>1938</v>
      </c>
      <c r="L1223">
        <v>1960</v>
      </c>
      <c r="M1223">
        <v>2</v>
      </c>
      <c r="N1223" t="s">
        <v>2234</v>
      </c>
      <c r="O1223">
        <v>0</v>
      </c>
      <c r="P1223">
        <v>1</v>
      </c>
      <c r="Q1223">
        <v>2221</v>
      </c>
      <c r="R1223">
        <v>1</v>
      </c>
      <c r="S1223">
        <v>4</v>
      </c>
      <c r="T1223" t="s">
        <v>69</v>
      </c>
      <c r="U1223">
        <v>1</v>
      </c>
      <c r="V1223" t="s">
        <v>160</v>
      </c>
      <c r="W1223">
        <v>5</v>
      </c>
      <c r="X1223" t="s">
        <v>63</v>
      </c>
      <c r="Y1223">
        <v>4</v>
      </c>
      <c r="Z1223" t="s">
        <v>72</v>
      </c>
      <c r="AA1223">
        <v>14</v>
      </c>
      <c r="AB1223" t="s">
        <v>45</v>
      </c>
      <c r="AC1223">
        <v>11</v>
      </c>
      <c r="AD1223" t="s">
        <v>976</v>
      </c>
      <c r="AE1223">
        <v>6</v>
      </c>
      <c r="AF1223" t="s">
        <v>47</v>
      </c>
      <c r="AG1223">
        <v>1</v>
      </c>
      <c r="AH1223">
        <v>2</v>
      </c>
      <c r="AI1223">
        <v>12</v>
      </c>
      <c r="AJ1223">
        <v>3470</v>
      </c>
      <c r="AK1223" t="s">
        <v>48</v>
      </c>
      <c r="AL1223">
        <v>0</v>
      </c>
    </row>
    <row r="1224" spans="1:38" x14ac:dyDescent="0.25">
      <c r="A1224" t="s">
        <v>2235</v>
      </c>
      <c r="B1224">
        <v>3</v>
      </c>
      <c r="C1224">
        <v>1</v>
      </c>
      <c r="D1224">
        <v>1</v>
      </c>
      <c r="E1224" t="s">
        <v>67</v>
      </c>
      <c r="F1224" t="s">
        <v>40</v>
      </c>
      <c r="G1224">
        <v>1</v>
      </c>
      <c r="H1224">
        <v>7</v>
      </c>
      <c r="I1224">
        <v>3</v>
      </c>
      <c r="J1224">
        <v>1922</v>
      </c>
      <c r="K1224">
        <v>2004</v>
      </c>
      <c r="L1224">
        <v>1964</v>
      </c>
      <c r="M1224">
        <v>2</v>
      </c>
      <c r="N1224" t="s">
        <v>2236</v>
      </c>
      <c r="O1224">
        <v>575000</v>
      </c>
      <c r="P1224">
        <v>1</v>
      </c>
      <c r="Q1224">
        <v>1440</v>
      </c>
      <c r="R1224">
        <v>1</v>
      </c>
      <c r="S1224">
        <v>4</v>
      </c>
      <c r="T1224" t="s">
        <v>69</v>
      </c>
      <c r="U1224">
        <v>7</v>
      </c>
      <c r="V1224" t="s">
        <v>43</v>
      </c>
      <c r="W1224">
        <v>3</v>
      </c>
      <c r="X1224" t="s">
        <v>52</v>
      </c>
      <c r="Y1224">
        <v>4</v>
      </c>
      <c r="Z1224" t="s">
        <v>72</v>
      </c>
      <c r="AA1224">
        <v>14</v>
      </c>
      <c r="AB1224" t="s">
        <v>45</v>
      </c>
      <c r="AC1224">
        <v>6</v>
      </c>
      <c r="AD1224" t="s">
        <v>53</v>
      </c>
      <c r="AE1224">
        <v>6</v>
      </c>
      <c r="AF1224" t="s">
        <v>47</v>
      </c>
      <c r="AG1224">
        <v>1</v>
      </c>
      <c r="AH1224">
        <v>1</v>
      </c>
      <c r="AI1224">
        <v>11</v>
      </c>
      <c r="AJ1224">
        <v>1697</v>
      </c>
      <c r="AK1224" t="s">
        <v>48</v>
      </c>
      <c r="AL1224">
        <v>1</v>
      </c>
    </row>
    <row r="1225" spans="1:38" x14ac:dyDescent="0.25">
      <c r="A1225" t="s">
        <v>2237</v>
      </c>
      <c r="B1225">
        <v>3</v>
      </c>
      <c r="C1225">
        <v>0</v>
      </c>
      <c r="D1225">
        <v>7</v>
      </c>
      <c r="E1225" t="s">
        <v>59</v>
      </c>
      <c r="F1225" t="s">
        <v>40</v>
      </c>
      <c r="G1225">
        <v>2</v>
      </c>
      <c r="H1225">
        <v>11</v>
      </c>
      <c r="I1225">
        <v>7</v>
      </c>
      <c r="J1225">
        <v>1911</v>
      </c>
      <c r="L1225">
        <v>1950</v>
      </c>
      <c r="M1225">
        <v>2.5</v>
      </c>
      <c r="N1225" t="s">
        <v>62</v>
      </c>
      <c r="P1225">
        <v>1</v>
      </c>
      <c r="Q1225">
        <v>2072</v>
      </c>
      <c r="R1225">
        <v>1</v>
      </c>
      <c r="S1225">
        <v>6</v>
      </c>
      <c r="T1225" t="s">
        <v>331</v>
      </c>
      <c r="U1225">
        <v>1</v>
      </c>
      <c r="V1225" t="s">
        <v>160</v>
      </c>
      <c r="W1225">
        <v>5</v>
      </c>
      <c r="X1225" t="s">
        <v>63</v>
      </c>
      <c r="Y1225">
        <v>3</v>
      </c>
      <c r="Z1225" t="s">
        <v>52</v>
      </c>
      <c r="AA1225">
        <v>5</v>
      </c>
      <c r="AB1225" t="s">
        <v>157</v>
      </c>
      <c r="AC1225">
        <v>10</v>
      </c>
      <c r="AD1225" t="s">
        <v>491</v>
      </c>
      <c r="AE1225">
        <v>6</v>
      </c>
      <c r="AF1225" t="s">
        <v>47</v>
      </c>
      <c r="AG1225">
        <v>2</v>
      </c>
      <c r="AH1225">
        <v>1</v>
      </c>
      <c r="AI1225">
        <v>12</v>
      </c>
      <c r="AJ1225">
        <v>8255</v>
      </c>
      <c r="AK1225" t="s">
        <v>48</v>
      </c>
      <c r="AL1225">
        <v>0</v>
      </c>
    </row>
    <row r="1226" spans="1:38" x14ac:dyDescent="0.25">
      <c r="A1226" t="s">
        <v>2238</v>
      </c>
      <c r="B1226">
        <v>2</v>
      </c>
      <c r="C1226">
        <v>0</v>
      </c>
      <c r="D1226">
        <v>13</v>
      </c>
      <c r="E1226" t="s">
        <v>39</v>
      </c>
      <c r="F1226" t="s">
        <v>50</v>
      </c>
      <c r="G1226">
        <v>1</v>
      </c>
      <c r="H1226">
        <v>8</v>
      </c>
      <c r="I1226">
        <v>4</v>
      </c>
      <c r="J1226">
        <v>1927</v>
      </c>
      <c r="L1226">
        <v>1969</v>
      </c>
      <c r="M1226">
        <v>2.5</v>
      </c>
      <c r="N1226" t="s">
        <v>2239</v>
      </c>
      <c r="O1226">
        <v>0</v>
      </c>
      <c r="P1226">
        <v>1</v>
      </c>
      <c r="Q1226">
        <v>2340</v>
      </c>
      <c r="R1226">
        <v>1</v>
      </c>
      <c r="S1226">
        <v>6</v>
      </c>
      <c r="T1226" t="s">
        <v>331</v>
      </c>
      <c r="U1226">
        <v>8</v>
      </c>
      <c r="V1226" t="s">
        <v>126</v>
      </c>
      <c r="W1226">
        <v>5</v>
      </c>
      <c r="X1226" t="s">
        <v>63</v>
      </c>
      <c r="Y1226">
        <v>4</v>
      </c>
      <c r="Z1226" t="s">
        <v>72</v>
      </c>
      <c r="AA1226">
        <v>14</v>
      </c>
      <c r="AB1226" t="s">
        <v>45</v>
      </c>
      <c r="AC1226">
        <v>2</v>
      </c>
      <c r="AD1226" t="s">
        <v>46</v>
      </c>
      <c r="AE1226">
        <v>6</v>
      </c>
      <c r="AF1226" t="s">
        <v>47</v>
      </c>
      <c r="AG1226">
        <v>1</v>
      </c>
      <c r="AH1226">
        <v>1</v>
      </c>
      <c r="AI1226">
        <v>13</v>
      </c>
      <c r="AJ1226">
        <v>3300</v>
      </c>
      <c r="AK1226" t="s">
        <v>48</v>
      </c>
      <c r="AL1226">
        <v>0</v>
      </c>
    </row>
    <row r="1227" spans="1:38" x14ac:dyDescent="0.25">
      <c r="A1227" t="s">
        <v>2240</v>
      </c>
      <c r="B1227">
        <v>2</v>
      </c>
      <c r="C1227">
        <v>2</v>
      </c>
      <c r="D1227">
        <v>7</v>
      </c>
      <c r="E1227" t="s">
        <v>59</v>
      </c>
      <c r="F1227" t="s">
        <v>40</v>
      </c>
      <c r="G1227">
        <v>1</v>
      </c>
      <c r="H1227">
        <v>10</v>
      </c>
      <c r="I1227">
        <v>4</v>
      </c>
      <c r="J1227">
        <v>1948</v>
      </c>
      <c r="K1227">
        <v>1992</v>
      </c>
      <c r="L1227">
        <v>1973</v>
      </c>
      <c r="M1227">
        <v>2.5</v>
      </c>
      <c r="N1227" t="s">
        <v>2241</v>
      </c>
      <c r="O1227">
        <v>869000</v>
      </c>
      <c r="P1227">
        <v>4</v>
      </c>
      <c r="Q1227">
        <v>2250</v>
      </c>
      <c r="R1227">
        <v>1</v>
      </c>
      <c r="S1227">
        <v>6</v>
      </c>
      <c r="T1227" t="s">
        <v>331</v>
      </c>
      <c r="U1227">
        <v>1</v>
      </c>
      <c r="V1227" t="s">
        <v>160</v>
      </c>
      <c r="W1227">
        <v>5</v>
      </c>
      <c r="X1227" t="s">
        <v>63</v>
      </c>
      <c r="Y1227">
        <v>3</v>
      </c>
      <c r="Z1227" t="s">
        <v>52</v>
      </c>
      <c r="AA1227">
        <v>14</v>
      </c>
      <c r="AB1227" t="s">
        <v>45</v>
      </c>
      <c r="AC1227">
        <v>11</v>
      </c>
      <c r="AD1227" t="s">
        <v>976</v>
      </c>
      <c r="AE1227">
        <v>6</v>
      </c>
      <c r="AF1227" t="s">
        <v>47</v>
      </c>
      <c r="AG1227">
        <v>1</v>
      </c>
      <c r="AH1227">
        <v>1</v>
      </c>
      <c r="AI1227">
        <v>12</v>
      </c>
      <c r="AJ1227">
        <v>6773</v>
      </c>
      <c r="AK1227" t="s">
        <v>48</v>
      </c>
      <c r="AL1227">
        <v>1</v>
      </c>
    </row>
    <row r="1228" spans="1:38" x14ac:dyDescent="0.25">
      <c r="A1228" t="s">
        <v>2242</v>
      </c>
      <c r="B1228">
        <v>2</v>
      </c>
      <c r="C1228">
        <v>0</v>
      </c>
      <c r="D1228">
        <v>13</v>
      </c>
      <c r="E1228" t="s">
        <v>39</v>
      </c>
      <c r="F1228" t="s">
        <v>50</v>
      </c>
      <c r="G1228">
        <v>1</v>
      </c>
      <c r="H1228">
        <v>8</v>
      </c>
      <c r="I1228">
        <v>3</v>
      </c>
      <c r="J1228">
        <v>1902</v>
      </c>
      <c r="L1228">
        <v>1957</v>
      </c>
      <c r="M1228">
        <v>3</v>
      </c>
      <c r="N1228" t="s">
        <v>2243</v>
      </c>
      <c r="O1228">
        <v>0</v>
      </c>
      <c r="P1228">
        <v>1</v>
      </c>
      <c r="Q1228">
        <v>2346</v>
      </c>
      <c r="R1228">
        <v>1</v>
      </c>
      <c r="S1228">
        <v>7</v>
      </c>
      <c r="T1228" t="s">
        <v>42</v>
      </c>
      <c r="U1228">
        <v>7</v>
      </c>
      <c r="V1228" t="s">
        <v>43</v>
      </c>
      <c r="W1228">
        <v>4</v>
      </c>
      <c r="X1228" t="s">
        <v>71</v>
      </c>
      <c r="Y1228">
        <v>3</v>
      </c>
      <c r="Z1228" t="s">
        <v>52</v>
      </c>
      <c r="AA1228">
        <v>14</v>
      </c>
      <c r="AB1228" t="s">
        <v>45</v>
      </c>
      <c r="AC1228">
        <v>6</v>
      </c>
      <c r="AD1228" t="s">
        <v>53</v>
      </c>
      <c r="AE1228">
        <v>6</v>
      </c>
      <c r="AF1228" t="s">
        <v>47</v>
      </c>
      <c r="AG1228">
        <v>1</v>
      </c>
      <c r="AH1228">
        <v>0</v>
      </c>
      <c r="AI1228">
        <v>11</v>
      </c>
      <c r="AJ1228">
        <v>1470</v>
      </c>
      <c r="AK1228" t="s">
        <v>48</v>
      </c>
      <c r="AL1228">
        <v>0</v>
      </c>
    </row>
    <row r="1229" spans="1:38" x14ac:dyDescent="0.25">
      <c r="A1229" t="s">
        <v>2244</v>
      </c>
      <c r="B1229">
        <v>2</v>
      </c>
      <c r="C1229">
        <v>1</v>
      </c>
      <c r="D1229">
        <v>1</v>
      </c>
      <c r="E1229" t="s">
        <v>67</v>
      </c>
      <c r="F1229" t="s">
        <v>40</v>
      </c>
      <c r="G1229">
        <v>1</v>
      </c>
      <c r="H1229">
        <v>6</v>
      </c>
      <c r="I1229">
        <v>3</v>
      </c>
      <c r="J1229">
        <v>1939</v>
      </c>
      <c r="L1229">
        <v>1972</v>
      </c>
      <c r="M1229">
        <v>2</v>
      </c>
      <c r="N1229" t="s">
        <v>2245</v>
      </c>
      <c r="O1229">
        <v>565000</v>
      </c>
      <c r="P1229">
        <v>1</v>
      </c>
      <c r="Q1229">
        <v>1604</v>
      </c>
      <c r="R1229">
        <v>1</v>
      </c>
      <c r="S1229">
        <v>4</v>
      </c>
      <c r="T1229" t="s">
        <v>69</v>
      </c>
      <c r="U1229">
        <v>1</v>
      </c>
      <c r="V1229" t="s">
        <v>160</v>
      </c>
      <c r="W1229">
        <v>6</v>
      </c>
      <c r="X1229" t="s">
        <v>44</v>
      </c>
      <c r="Y1229">
        <v>4</v>
      </c>
      <c r="Z1229" t="s">
        <v>72</v>
      </c>
      <c r="AA1229">
        <v>14</v>
      </c>
      <c r="AB1229" t="s">
        <v>45</v>
      </c>
      <c r="AC1229">
        <v>1</v>
      </c>
      <c r="AD1229" t="s">
        <v>64</v>
      </c>
      <c r="AE1229">
        <v>6</v>
      </c>
      <c r="AF1229" t="s">
        <v>47</v>
      </c>
      <c r="AG1229">
        <v>1</v>
      </c>
      <c r="AH1229">
        <v>1</v>
      </c>
      <c r="AI1229">
        <v>12</v>
      </c>
      <c r="AJ1229">
        <v>4613</v>
      </c>
      <c r="AK1229" t="s">
        <v>48</v>
      </c>
      <c r="AL1229">
        <v>1</v>
      </c>
    </row>
    <row r="1230" spans="1:38" x14ac:dyDescent="0.25">
      <c r="A1230" t="s">
        <v>2246</v>
      </c>
      <c r="B1230">
        <v>3</v>
      </c>
      <c r="C1230">
        <v>1</v>
      </c>
      <c r="D1230">
        <v>7</v>
      </c>
      <c r="E1230" t="s">
        <v>59</v>
      </c>
      <c r="F1230" t="s">
        <v>40</v>
      </c>
      <c r="G1230">
        <v>1</v>
      </c>
      <c r="H1230">
        <v>11</v>
      </c>
      <c r="I1230">
        <v>4</v>
      </c>
      <c r="J1230">
        <v>1978</v>
      </c>
      <c r="L1230">
        <v>1992</v>
      </c>
      <c r="M1230">
        <v>2</v>
      </c>
      <c r="N1230" t="s">
        <v>62</v>
      </c>
      <c r="P1230">
        <v>1</v>
      </c>
      <c r="Q1230">
        <v>2768</v>
      </c>
      <c r="R1230">
        <v>1</v>
      </c>
      <c r="S1230">
        <v>4</v>
      </c>
      <c r="T1230" t="s">
        <v>69</v>
      </c>
      <c r="U1230">
        <v>1</v>
      </c>
      <c r="V1230" t="s">
        <v>160</v>
      </c>
      <c r="W1230">
        <v>5</v>
      </c>
      <c r="X1230" t="s">
        <v>63</v>
      </c>
      <c r="Y1230">
        <v>4</v>
      </c>
      <c r="Z1230" t="s">
        <v>72</v>
      </c>
      <c r="AA1230">
        <v>14</v>
      </c>
      <c r="AB1230" t="s">
        <v>45</v>
      </c>
      <c r="AC1230">
        <v>1</v>
      </c>
      <c r="AD1230" t="s">
        <v>64</v>
      </c>
      <c r="AE1230">
        <v>6</v>
      </c>
      <c r="AF1230" t="s">
        <v>47</v>
      </c>
      <c r="AG1230">
        <v>2</v>
      </c>
      <c r="AH1230">
        <v>2</v>
      </c>
      <c r="AI1230">
        <v>12</v>
      </c>
      <c r="AJ1230">
        <v>7317</v>
      </c>
      <c r="AK1230" t="s">
        <v>48</v>
      </c>
      <c r="AL1230">
        <v>0</v>
      </c>
    </row>
    <row r="1231" spans="1:38" x14ac:dyDescent="0.25">
      <c r="A1231" t="s">
        <v>2247</v>
      </c>
      <c r="B1231">
        <v>2</v>
      </c>
      <c r="C1231">
        <v>1</v>
      </c>
      <c r="D1231">
        <v>13</v>
      </c>
      <c r="E1231" t="s">
        <v>39</v>
      </c>
      <c r="F1231" t="s">
        <v>40</v>
      </c>
      <c r="G1231">
        <v>1</v>
      </c>
      <c r="H1231">
        <v>10</v>
      </c>
      <c r="I1231">
        <v>4</v>
      </c>
      <c r="J1231">
        <v>1934</v>
      </c>
      <c r="K1231">
        <v>2004</v>
      </c>
      <c r="L1231">
        <v>1969</v>
      </c>
      <c r="M1231">
        <v>2</v>
      </c>
      <c r="N1231" t="s">
        <v>62</v>
      </c>
      <c r="P1231">
        <v>1</v>
      </c>
      <c r="Q1231">
        <v>3111</v>
      </c>
      <c r="R1231">
        <v>1</v>
      </c>
      <c r="S1231">
        <v>4</v>
      </c>
      <c r="T1231" t="s">
        <v>69</v>
      </c>
      <c r="U1231">
        <v>1</v>
      </c>
      <c r="V1231" t="s">
        <v>160</v>
      </c>
      <c r="W1231">
        <v>5</v>
      </c>
      <c r="X1231" t="s">
        <v>63</v>
      </c>
      <c r="Y1231">
        <v>4</v>
      </c>
      <c r="Z1231" t="s">
        <v>72</v>
      </c>
      <c r="AA1231">
        <v>14</v>
      </c>
      <c r="AB1231" t="s">
        <v>45</v>
      </c>
      <c r="AC1231">
        <v>1</v>
      </c>
      <c r="AD1231" t="s">
        <v>64</v>
      </c>
      <c r="AE1231">
        <v>6</v>
      </c>
      <c r="AF1231" t="s">
        <v>47</v>
      </c>
      <c r="AG1231">
        <v>1</v>
      </c>
      <c r="AH1231">
        <v>1</v>
      </c>
      <c r="AI1231">
        <v>12</v>
      </c>
      <c r="AJ1231">
        <v>8796</v>
      </c>
      <c r="AK1231" t="s">
        <v>48</v>
      </c>
      <c r="AL1231">
        <v>0</v>
      </c>
    </row>
    <row r="1232" spans="1:38" x14ac:dyDescent="0.25">
      <c r="A1232" t="s">
        <v>2248</v>
      </c>
      <c r="B1232">
        <v>1</v>
      </c>
      <c r="C1232">
        <v>2</v>
      </c>
      <c r="D1232">
        <v>13</v>
      </c>
      <c r="E1232" t="s">
        <v>39</v>
      </c>
      <c r="F1232" t="s">
        <v>50</v>
      </c>
      <c r="G1232">
        <v>1</v>
      </c>
      <c r="H1232">
        <v>10</v>
      </c>
      <c r="I1232">
        <v>4</v>
      </c>
      <c r="J1232">
        <v>1937</v>
      </c>
      <c r="K1232">
        <v>2007</v>
      </c>
      <c r="L1232">
        <v>1960</v>
      </c>
      <c r="M1232">
        <v>2</v>
      </c>
      <c r="N1232" t="s">
        <v>2249</v>
      </c>
      <c r="O1232">
        <v>201000</v>
      </c>
      <c r="P1232">
        <v>1</v>
      </c>
      <c r="Q1232">
        <v>3340</v>
      </c>
      <c r="R1232">
        <v>1</v>
      </c>
      <c r="S1232">
        <v>4</v>
      </c>
      <c r="T1232" t="s">
        <v>69</v>
      </c>
      <c r="U1232">
        <v>1</v>
      </c>
      <c r="V1232" t="s">
        <v>160</v>
      </c>
      <c r="W1232">
        <v>5</v>
      </c>
      <c r="X1232" t="s">
        <v>63</v>
      </c>
      <c r="Y1232">
        <v>4</v>
      </c>
      <c r="Z1232" t="s">
        <v>72</v>
      </c>
      <c r="AA1232">
        <v>14</v>
      </c>
      <c r="AB1232" t="s">
        <v>45</v>
      </c>
      <c r="AC1232">
        <v>11</v>
      </c>
      <c r="AD1232" t="s">
        <v>976</v>
      </c>
      <c r="AE1232">
        <v>6</v>
      </c>
      <c r="AF1232" t="s">
        <v>47</v>
      </c>
      <c r="AG1232">
        <v>1</v>
      </c>
      <c r="AH1232">
        <v>1</v>
      </c>
      <c r="AI1232">
        <v>12</v>
      </c>
      <c r="AJ1232">
        <v>7500</v>
      </c>
      <c r="AK1232" t="s">
        <v>48</v>
      </c>
      <c r="AL1232">
        <v>0</v>
      </c>
    </row>
    <row r="1233" spans="1:38" x14ac:dyDescent="0.25">
      <c r="A1233" t="s">
        <v>2250</v>
      </c>
      <c r="B1233">
        <v>2</v>
      </c>
      <c r="C1233">
        <v>1</v>
      </c>
      <c r="D1233">
        <v>11</v>
      </c>
      <c r="E1233" t="s">
        <v>461</v>
      </c>
      <c r="F1233" t="s">
        <v>50</v>
      </c>
      <c r="G1233">
        <v>2</v>
      </c>
      <c r="H1233">
        <v>8</v>
      </c>
      <c r="I1233">
        <v>4</v>
      </c>
      <c r="J1233">
        <v>1926</v>
      </c>
      <c r="L1233">
        <v>1950</v>
      </c>
      <c r="M1233">
        <v>2</v>
      </c>
      <c r="N1233" t="s">
        <v>2251</v>
      </c>
      <c r="O1233">
        <v>0</v>
      </c>
      <c r="P1233">
        <v>1</v>
      </c>
      <c r="Q1233">
        <v>2080</v>
      </c>
      <c r="R1233">
        <v>1</v>
      </c>
      <c r="S1233">
        <v>4</v>
      </c>
      <c r="T1233" t="s">
        <v>69</v>
      </c>
      <c r="U1233">
        <v>1</v>
      </c>
      <c r="V1233" t="s">
        <v>160</v>
      </c>
      <c r="W1233">
        <v>5</v>
      </c>
      <c r="X1233" t="s">
        <v>63</v>
      </c>
      <c r="Y1233">
        <v>3</v>
      </c>
      <c r="Z1233" t="s">
        <v>52</v>
      </c>
      <c r="AA1233">
        <v>14</v>
      </c>
      <c r="AB1233" t="s">
        <v>45</v>
      </c>
      <c r="AC1233">
        <v>1</v>
      </c>
      <c r="AD1233" t="s">
        <v>64</v>
      </c>
      <c r="AE1233">
        <v>6</v>
      </c>
      <c r="AF1233" t="s">
        <v>47</v>
      </c>
      <c r="AG1233">
        <v>2</v>
      </c>
      <c r="AH1233">
        <v>1</v>
      </c>
      <c r="AI1233">
        <v>12</v>
      </c>
      <c r="AJ1233">
        <v>4600</v>
      </c>
      <c r="AK1233" t="s">
        <v>48</v>
      </c>
      <c r="AL1233">
        <v>0</v>
      </c>
    </row>
    <row r="1234" spans="1:38" x14ac:dyDescent="0.25">
      <c r="A1234" t="s">
        <v>2252</v>
      </c>
      <c r="B1234">
        <v>2</v>
      </c>
      <c r="C1234">
        <v>0</v>
      </c>
      <c r="D1234">
        <v>7</v>
      </c>
      <c r="E1234" t="s">
        <v>59</v>
      </c>
      <c r="F1234" t="s">
        <v>40</v>
      </c>
      <c r="G1234">
        <v>1</v>
      </c>
      <c r="H1234">
        <v>7</v>
      </c>
      <c r="I1234">
        <v>3</v>
      </c>
      <c r="J1234">
        <v>1935</v>
      </c>
      <c r="K1234">
        <v>1992</v>
      </c>
      <c r="L1234">
        <v>1961</v>
      </c>
      <c r="M1234">
        <v>2</v>
      </c>
      <c r="N1234" t="s">
        <v>2253</v>
      </c>
      <c r="O1234">
        <v>0</v>
      </c>
      <c r="P1234">
        <v>1</v>
      </c>
      <c r="Q1234">
        <v>2538</v>
      </c>
      <c r="R1234">
        <v>1</v>
      </c>
      <c r="S1234">
        <v>4</v>
      </c>
      <c r="T1234" t="s">
        <v>69</v>
      </c>
      <c r="U1234">
        <v>1</v>
      </c>
      <c r="V1234" t="s">
        <v>160</v>
      </c>
      <c r="W1234">
        <v>6</v>
      </c>
      <c r="X1234" t="s">
        <v>44</v>
      </c>
      <c r="Y1234">
        <v>3</v>
      </c>
      <c r="Z1234" t="s">
        <v>52</v>
      </c>
      <c r="AA1234">
        <v>14</v>
      </c>
      <c r="AB1234" t="s">
        <v>45</v>
      </c>
      <c r="AC1234">
        <v>11</v>
      </c>
      <c r="AD1234" t="s">
        <v>976</v>
      </c>
      <c r="AE1234">
        <v>6</v>
      </c>
      <c r="AF1234" t="s">
        <v>47</v>
      </c>
      <c r="AG1234">
        <v>1</v>
      </c>
      <c r="AH1234">
        <v>1</v>
      </c>
      <c r="AI1234">
        <v>12</v>
      </c>
      <c r="AJ1234">
        <v>5953</v>
      </c>
      <c r="AK1234" t="s">
        <v>48</v>
      </c>
      <c r="AL1234">
        <v>0</v>
      </c>
    </row>
    <row r="1235" spans="1:38" x14ac:dyDescent="0.25">
      <c r="A1235" t="s">
        <v>2254</v>
      </c>
      <c r="B1235">
        <v>3</v>
      </c>
      <c r="C1235">
        <v>0</v>
      </c>
      <c r="D1235">
        <v>7</v>
      </c>
      <c r="E1235" t="s">
        <v>59</v>
      </c>
      <c r="F1235" t="s">
        <v>40</v>
      </c>
      <c r="G1235">
        <v>1</v>
      </c>
      <c r="H1235">
        <v>6</v>
      </c>
      <c r="I1235">
        <v>3</v>
      </c>
      <c r="J1235">
        <v>1959</v>
      </c>
      <c r="L1235">
        <v>1973</v>
      </c>
      <c r="M1235">
        <v>1</v>
      </c>
      <c r="N1235" t="s">
        <v>2255</v>
      </c>
      <c r="O1235">
        <v>230000</v>
      </c>
      <c r="P1235">
        <v>1</v>
      </c>
      <c r="Q1235">
        <v>1113</v>
      </c>
      <c r="R1235">
        <v>1</v>
      </c>
      <c r="S1235">
        <v>14</v>
      </c>
      <c r="T1235" t="s">
        <v>1504</v>
      </c>
      <c r="U1235">
        <v>1</v>
      </c>
      <c r="V1235" t="s">
        <v>160</v>
      </c>
      <c r="W1235">
        <v>5</v>
      </c>
      <c r="X1235" t="s">
        <v>63</v>
      </c>
      <c r="Y1235">
        <v>4</v>
      </c>
      <c r="Z1235" t="s">
        <v>72</v>
      </c>
      <c r="AA1235">
        <v>14</v>
      </c>
      <c r="AB1235" t="s">
        <v>45</v>
      </c>
      <c r="AC1235">
        <v>1</v>
      </c>
      <c r="AD1235" t="s">
        <v>64</v>
      </c>
      <c r="AE1235">
        <v>6</v>
      </c>
      <c r="AF1235" t="s">
        <v>47</v>
      </c>
      <c r="AG1235">
        <v>1</v>
      </c>
      <c r="AH1235">
        <v>0</v>
      </c>
      <c r="AI1235">
        <v>12</v>
      </c>
      <c r="AJ1235">
        <v>5021</v>
      </c>
      <c r="AK1235" t="s">
        <v>48</v>
      </c>
      <c r="AL1235">
        <v>1</v>
      </c>
    </row>
    <row r="1236" spans="1:38" x14ac:dyDescent="0.25">
      <c r="A1236" t="s">
        <v>2256</v>
      </c>
      <c r="B1236">
        <v>3</v>
      </c>
      <c r="C1236">
        <v>0</v>
      </c>
      <c r="D1236">
        <v>7</v>
      </c>
      <c r="E1236" t="s">
        <v>59</v>
      </c>
      <c r="F1236" t="s">
        <v>40</v>
      </c>
      <c r="G1236">
        <v>1</v>
      </c>
      <c r="H1236">
        <v>7</v>
      </c>
      <c r="I1236">
        <v>3</v>
      </c>
      <c r="J1236">
        <v>1941</v>
      </c>
      <c r="L1236">
        <v>1957</v>
      </c>
      <c r="M1236">
        <v>3</v>
      </c>
      <c r="N1236" t="s">
        <v>2257</v>
      </c>
      <c r="O1236">
        <v>424000</v>
      </c>
      <c r="P1236">
        <v>1</v>
      </c>
      <c r="Q1236">
        <v>1372</v>
      </c>
      <c r="R1236">
        <v>1</v>
      </c>
      <c r="S1236">
        <v>7</v>
      </c>
      <c r="T1236" t="s">
        <v>42</v>
      </c>
      <c r="U1236">
        <v>7</v>
      </c>
      <c r="V1236" t="s">
        <v>43</v>
      </c>
      <c r="W1236">
        <v>4</v>
      </c>
      <c r="X1236" t="s">
        <v>71</v>
      </c>
      <c r="Y1236">
        <v>3</v>
      </c>
      <c r="Z1236" t="s">
        <v>52</v>
      </c>
      <c r="AA1236">
        <v>14</v>
      </c>
      <c r="AB1236" t="s">
        <v>45</v>
      </c>
      <c r="AC1236">
        <v>2</v>
      </c>
      <c r="AD1236" t="s">
        <v>46</v>
      </c>
      <c r="AE1236">
        <v>6</v>
      </c>
      <c r="AF1236" t="s">
        <v>47</v>
      </c>
      <c r="AG1236">
        <v>1</v>
      </c>
      <c r="AH1236">
        <v>2</v>
      </c>
      <c r="AI1236">
        <v>11</v>
      </c>
      <c r="AJ1236">
        <v>1765</v>
      </c>
      <c r="AK1236" t="s">
        <v>48</v>
      </c>
      <c r="AL1236">
        <v>1</v>
      </c>
    </row>
    <row r="1237" spans="1:38" x14ac:dyDescent="0.25">
      <c r="A1237" t="s">
        <v>2258</v>
      </c>
      <c r="B1237">
        <v>3</v>
      </c>
      <c r="C1237">
        <v>1</v>
      </c>
      <c r="D1237">
        <v>7</v>
      </c>
      <c r="E1237" t="s">
        <v>59</v>
      </c>
      <c r="F1237" t="s">
        <v>40</v>
      </c>
      <c r="G1237">
        <v>1</v>
      </c>
      <c r="H1237">
        <v>13</v>
      </c>
      <c r="I1237">
        <v>4</v>
      </c>
      <c r="J1237">
        <v>1919</v>
      </c>
      <c r="K1237">
        <v>2007</v>
      </c>
      <c r="L1237">
        <v>1987</v>
      </c>
      <c r="M1237">
        <v>2.5</v>
      </c>
      <c r="N1237" t="s">
        <v>62</v>
      </c>
      <c r="P1237">
        <v>1</v>
      </c>
      <c r="Q1237">
        <v>5437</v>
      </c>
      <c r="R1237">
        <v>1</v>
      </c>
      <c r="S1237">
        <v>6</v>
      </c>
      <c r="T1237" t="s">
        <v>331</v>
      </c>
      <c r="U1237">
        <v>1</v>
      </c>
      <c r="V1237" t="s">
        <v>160</v>
      </c>
      <c r="W1237">
        <v>6</v>
      </c>
      <c r="X1237" t="s">
        <v>44</v>
      </c>
      <c r="Y1237">
        <v>4</v>
      </c>
      <c r="Z1237" t="s">
        <v>72</v>
      </c>
      <c r="AA1237">
        <v>14</v>
      </c>
      <c r="AB1237" t="s">
        <v>45</v>
      </c>
      <c r="AC1237">
        <v>1</v>
      </c>
      <c r="AD1237" t="s">
        <v>64</v>
      </c>
      <c r="AE1237">
        <v>6</v>
      </c>
      <c r="AF1237" t="s">
        <v>47</v>
      </c>
      <c r="AG1237">
        <v>1</v>
      </c>
      <c r="AH1237">
        <v>2</v>
      </c>
      <c r="AI1237">
        <v>12</v>
      </c>
      <c r="AJ1237">
        <v>19145</v>
      </c>
      <c r="AK1237" t="s">
        <v>48</v>
      </c>
      <c r="AL1237">
        <v>0</v>
      </c>
    </row>
    <row r="1238" spans="1:38" x14ac:dyDescent="0.25">
      <c r="A1238" t="s">
        <v>2259</v>
      </c>
      <c r="B1238">
        <v>3</v>
      </c>
      <c r="C1238">
        <v>1</v>
      </c>
      <c r="D1238">
        <v>7</v>
      </c>
      <c r="E1238" t="s">
        <v>59</v>
      </c>
      <c r="F1238" t="s">
        <v>40</v>
      </c>
      <c r="G1238">
        <v>1</v>
      </c>
      <c r="H1238">
        <v>10</v>
      </c>
      <c r="I1238">
        <v>5</v>
      </c>
      <c r="J1238">
        <v>1941</v>
      </c>
      <c r="L1238">
        <v>1963</v>
      </c>
      <c r="M1238">
        <v>3</v>
      </c>
      <c r="N1238" t="s">
        <v>2260</v>
      </c>
      <c r="O1238">
        <v>0</v>
      </c>
      <c r="P1238">
        <v>1</v>
      </c>
      <c r="Q1238">
        <v>3321</v>
      </c>
      <c r="R1238">
        <v>1</v>
      </c>
      <c r="S1238">
        <v>7</v>
      </c>
      <c r="T1238" t="s">
        <v>42</v>
      </c>
      <c r="U1238">
        <v>1</v>
      </c>
      <c r="V1238" t="s">
        <v>160</v>
      </c>
      <c r="W1238">
        <v>6</v>
      </c>
      <c r="X1238" t="s">
        <v>44</v>
      </c>
      <c r="Y1238">
        <v>4</v>
      </c>
      <c r="Z1238" t="s">
        <v>72</v>
      </c>
      <c r="AA1238">
        <v>14</v>
      </c>
      <c r="AB1238" t="s">
        <v>45</v>
      </c>
      <c r="AC1238">
        <v>11</v>
      </c>
      <c r="AD1238" t="s">
        <v>976</v>
      </c>
      <c r="AE1238">
        <v>6</v>
      </c>
      <c r="AF1238" t="s">
        <v>47</v>
      </c>
      <c r="AG1238">
        <v>1</v>
      </c>
      <c r="AH1238">
        <v>3</v>
      </c>
      <c r="AI1238">
        <v>12</v>
      </c>
      <c r="AJ1238">
        <v>5415</v>
      </c>
      <c r="AK1238" t="s">
        <v>48</v>
      </c>
      <c r="AL1238">
        <v>0</v>
      </c>
    </row>
    <row r="1239" spans="1:38" x14ac:dyDescent="0.25">
      <c r="A1239" t="s">
        <v>2261</v>
      </c>
      <c r="B1239">
        <v>2</v>
      </c>
      <c r="C1239">
        <v>1</v>
      </c>
      <c r="D1239">
        <v>13</v>
      </c>
      <c r="E1239" t="s">
        <v>39</v>
      </c>
      <c r="F1239" t="s">
        <v>50</v>
      </c>
      <c r="G1239">
        <v>2</v>
      </c>
      <c r="H1239">
        <v>12</v>
      </c>
      <c r="I1239">
        <v>4</v>
      </c>
      <c r="J1239">
        <v>1914</v>
      </c>
      <c r="L1239">
        <v>1963</v>
      </c>
      <c r="M1239">
        <v>2.25</v>
      </c>
      <c r="N1239" t="s">
        <v>2262</v>
      </c>
      <c r="O1239">
        <v>0</v>
      </c>
      <c r="P1239">
        <v>1</v>
      </c>
      <c r="Q1239">
        <v>2365</v>
      </c>
      <c r="R1239">
        <v>1</v>
      </c>
      <c r="S1239">
        <v>6</v>
      </c>
      <c r="T1239" t="s">
        <v>331</v>
      </c>
      <c r="U1239">
        <v>7</v>
      </c>
      <c r="V1239" t="s">
        <v>43</v>
      </c>
      <c r="W1239">
        <v>6</v>
      </c>
      <c r="X1239" t="s">
        <v>44</v>
      </c>
      <c r="Y1239">
        <v>3</v>
      </c>
      <c r="Z1239" t="s">
        <v>52</v>
      </c>
      <c r="AA1239">
        <v>14</v>
      </c>
      <c r="AB1239" t="s">
        <v>45</v>
      </c>
      <c r="AC1239">
        <v>2</v>
      </c>
      <c r="AD1239" t="s">
        <v>46</v>
      </c>
      <c r="AE1239">
        <v>6</v>
      </c>
      <c r="AF1239" t="s">
        <v>47</v>
      </c>
      <c r="AG1239">
        <v>2</v>
      </c>
      <c r="AH1239">
        <v>1</v>
      </c>
      <c r="AI1239">
        <v>24</v>
      </c>
      <c r="AJ1239">
        <v>1868</v>
      </c>
      <c r="AK1239" t="s">
        <v>48</v>
      </c>
      <c r="AL1239">
        <v>0</v>
      </c>
    </row>
    <row r="1240" spans="1:38" x14ac:dyDescent="0.25">
      <c r="A1240" t="s">
        <v>2263</v>
      </c>
      <c r="B1240">
        <v>2</v>
      </c>
      <c r="C1240">
        <v>0</v>
      </c>
      <c r="D1240">
        <v>7</v>
      </c>
      <c r="E1240" t="s">
        <v>59</v>
      </c>
      <c r="F1240" t="s">
        <v>40</v>
      </c>
      <c r="G1240">
        <v>1</v>
      </c>
      <c r="H1240">
        <v>7</v>
      </c>
      <c r="I1240">
        <v>4</v>
      </c>
      <c r="J1240">
        <v>1922</v>
      </c>
      <c r="L1240">
        <v>1954</v>
      </c>
      <c r="M1240">
        <v>2</v>
      </c>
      <c r="N1240" t="s">
        <v>2264</v>
      </c>
      <c r="O1240">
        <v>140000</v>
      </c>
      <c r="P1240">
        <v>1</v>
      </c>
      <c r="Q1240">
        <v>1990</v>
      </c>
      <c r="R1240">
        <v>1</v>
      </c>
      <c r="S1240">
        <v>4</v>
      </c>
      <c r="T1240" t="s">
        <v>69</v>
      </c>
      <c r="U1240">
        <v>6</v>
      </c>
      <c r="V1240" t="s">
        <v>70</v>
      </c>
      <c r="W1240">
        <v>3</v>
      </c>
      <c r="X1240" t="s">
        <v>52</v>
      </c>
      <c r="Y1240">
        <v>3</v>
      </c>
      <c r="Z1240" t="s">
        <v>52</v>
      </c>
      <c r="AA1240">
        <v>14</v>
      </c>
      <c r="AB1240" t="s">
        <v>45</v>
      </c>
      <c r="AC1240">
        <v>6</v>
      </c>
      <c r="AD1240" t="s">
        <v>53</v>
      </c>
      <c r="AE1240">
        <v>6</v>
      </c>
      <c r="AF1240" t="s">
        <v>47</v>
      </c>
      <c r="AG1240">
        <v>2</v>
      </c>
      <c r="AH1240">
        <v>0</v>
      </c>
      <c r="AI1240">
        <v>11</v>
      </c>
      <c r="AJ1240">
        <v>2343</v>
      </c>
      <c r="AK1240" t="s">
        <v>48</v>
      </c>
      <c r="AL1240">
        <v>1</v>
      </c>
    </row>
    <row r="1241" spans="1:38" x14ac:dyDescent="0.25">
      <c r="A1241" t="s">
        <v>2265</v>
      </c>
      <c r="B1241">
        <v>1</v>
      </c>
      <c r="C1241">
        <v>2</v>
      </c>
      <c r="D1241">
        <v>13</v>
      </c>
      <c r="E1241" t="s">
        <v>39</v>
      </c>
      <c r="F1241" t="s">
        <v>40</v>
      </c>
      <c r="G1241">
        <v>1</v>
      </c>
      <c r="H1241">
        <v>6</v>
      </c>
      <c r="I1241">
        <v>3</v>
      </c>
      <c r="J1241">
        <v>1923</v>
      </c>
      <c r="K1241">
        <v>2012</v>
      </c>
      <c r="L1241">
        <v>1984</v>
      </c>
      <c r="M1241">
        <v>2.5</v>
      </c>
      <c r="N1241" t="s">
        <v>2266</v>
      </c>
      <c r="O1241">
        <v>370000</v>
      </c>
      <c r="P1241">
        <v>1</v>
      </c>
      <c r="Q1241">
        <v>1720</v>
      </c>
      <c r="R1241">
        <v>1</v>
      </c>
      <c r="S1241">
        <v>4</v>
      </c>
      <c r="T1241" t="s">
        <v>69</v>
      </c>
      <c r="U1241">
        <v>7</v>
      </c>
      <c r="V1241" t="s">
        <v>43</v>
      </c>
      <c r="W1241">
        <v>4</v>
      </c>
      <c r="X1241" t="s">
        <v>71</v>
      </c>
      <c r="Y1241">
        <v>4</v>
      </c>
      <c r="Z1241" t="s">
        <v>72</v>
      </c>
      <c r="AA1241">
        <v>14</v>
      </c>
      <c r="AB1241" t="s">
        <v>45</v>
      </c>
      <c r="AC1241">
        <v>10</v>
      </c>
      <c r="AD1241" t="s">
        <v>491</v>
      </c>
      <c r="AE1241">
        <v>3</v>
      </c>
      <c r="AF1241" t="s">
        <v>65</v>
      </c>
      <c r="AG1241">
        <v>1</v>
      </c>
      <c r="AH1241">
        <v>1</v>
      </c>
      <c r="AI1241">
        <v>11</v>
      </c>
      <c r="AJ1241">
        <v>1520</v>
      </c>
      <c r="AK1241" t="s">
        <v>48</v>
      </c>
      <c r="AL1241">
        <v>1</v>
      </c>
    </row>
    <row r="1242" spans="1:38" x14ac:dyDescent="0.25">
      <c r="A1242" t="s">
        <v>2267</v>
      </c>
      <c r="B1242">
        <v>2</v>
      </c>
      <c r="C1242">
        <v>0</v>
      </c>
      <c r="D1242">
        <v>1</v>
      </c>
      <c r="E1242" t="s">
        <v>67</v>
      </c>
      <c r="F1242" t="s">
        <v>40</v>
      </c>
      <c r="G1242">
        <v>1</v>
      </c>
      <c r="H1242">
        <v>6</v>
      </c>
      <c r="I1242">
        <v>3</v>
      </c>
      <c r="J1242">
        <v>1958</v>
      </c>
      <c r="K1242">
        <v>2013</v>
      </c>
      <c r="L1242">
        <v>1977</v>
      </c>
      <c r="M1242">
        <v>2</v>
      </c>
      <c r="N1242" t="s">
        <v>2268</v>
      </c>
      <c r="O1242">
        <v>697000</v>
      </c>
      <c r="P1242">
        <v>1</v>
      </c>
      <c r="Q1242">
        <v>1188</v>
      </c>
      <c r="R1242">
        <v>1</v>
      </c>
      <c r="S1242">
        <v>13</v>
      </c>
      <c r="T1242" t="s">
        <v>2269</v>
      </c>
      <c r="U1242">
        <v>1</v>
      </c>
      <c r="V1242" t="s">
        <v>160</v>
      </c>
      <c r="W1242">
        <v>4</v>
      </c>
      <c r="X1242" t="s">
        <v>71</v>
      </c>
      <c r="Y1242">
        <v>4</v>
      </c>
      <c r="Z1242" t="s">
        <v>72</v>
      </c>
      <c r="AA1242">
        <v>14</v>
      </c>
      <c r="AB1242" t="s">
        <v>45</v>
      </c>
      <c r="AC1242">
        <v>1</v>
      </c>
      <c r="AD1242" t="s">
        <v>64</v>
      </c>
      <c r="AE1242">
        <v>6</v>
      </c>
      <c r="AF1242" t="s">
        <v>47</v>
      </c>
      <c r="AG1242">
        <v>1</v>
      </c>
      <c r="AH1242">
        <v>0</v>
      </c>
      <c r="AI1242">
        <v>12</v>
      </c>
      <c r="AJ1242">
        <v>7173</v>
      </c>
      <c r="AK1242" t="s">
        <v>48</v>
      </c>
      <c r="AL1242">
        <v>1</v>
      </c>
    </row>
    <row r="1243" spans="1:38" x14ac:dyDescent="0.25">
      <c r="A1243" t="s">
        <v>2270</v>
      </c>
      <c r="B1243">
        <v>3</v>
      </c>
      <c r="C1243">
        <v>1</v>
      </c>
      <c r="D1243">
        <v>7</v>
      </c>
      <c r="E1243" t="s">
        <v>59</v>
      </c>
      <c r="F1243" t="s">
        <v>40</v>
      </c>
      <c r="G1243">
        <v>2</v>
      </c>
      <c r="H1243">
        <v>10</v>
      </c>
      <c r="I1243">
        <v>6</v>
      </c>
      <c r="J1243">
        <v>1907</v>
      </c>
      <c r="L1243">
        <v>1970</v>
      </c>
      <c r="M1243">
        <v>3</v>
      </c>
      <c r="N1243" t="s">
        <v>255</v>
      </c>
      <c r="O1243">
        <v>1225000</v>
      </c>
      <c r="P1243">
        <v>2</v>
      </c>
      <c r="Q1243">
        <v>2542</v>
      </c>
      <c r="R1243">
        <v>1</v>
      </c>
      <c r="S1243">
        <v>7</v>
      </c>
      <c r="T1243" t="s">
        <v>42</v>
      </c>
      <c r="U1243">
        <v>7</v>
      </c>
      <c r="V1243" t="s">
        <v>43</v>
      </c>
      <c r="W1243">
        <v>7</v>
      </c>
      <c r="X1243" t="s">
        <v>209</v>
      </c>
      <c r="Y1243">
        <v>3</v>
      </c>
      <c r="Z1243" t="s">
        <v>52</v>
      </c>
      <c r="AA1243">
        <v>14</v>
      </c>
      <c r="AB1243" t="s">
        <v>45</v>
      </c>
      <c r="AC1243">
        <v>2</v>
      </c>
      <c r="AD1243" t="s">
        <v>46</v>
      </c>
      <c r="AE1243">
        <v>3</v>
      </c>
      <c r="AF1243" t="s">
        <v>65</v>
      </c>
      <c r="AG1243">
        <v>2</v>
      </c>
      <c r="AH1243">
        <v>1</v>
      </c>
      <c r="AI1243">
        <v>11</v>
      </c>
      <c r="AJ1243">
        <v>1762</v>
      </c>
      <c r="AK1243" t="s">
        <v>48</v>
      </c>
      <c r="AL1243">
        <v>1</v>
      </c>
    </row>
    <row r="1244" spans="1:38" x14ac:dyDescent="0.25">
      <c r="A1244" t="s">
        <v>2271</v>
      </c>
      <c r="B1244">
        <v>2</v>
      </c>
      <c r="C1244">
        <v>0</v>
      </c>
      <c r="D1244">
        <v>13</v>
      </c>
      <c r="E1244" t="s">
        <v>39</v>
      </c>
      <c r="F1244" t="s">
        <v>50</v>
      </c>
      <c r="G1244">
        <v>1</v>
      </c>
      <c r="H1244">
        <v>7</v>
      </c>
      <c r="I1244">
        <v>4</v>
      </c>
      <c r="J1244">
        <v>1910</v>
      </c>
      <c r="K1244">
        <v>1992</v>
      </c>
      <c r="L1244">
        <v>1963</v>
      </c>
      <c r="M1244">
        <v>3</v>
      </c>
      <c r="N1244" t="s">
        <v>62</v>
      </c>
      <c r="O1244">
        <v>0</v>
      </c>
      <c r="P1244">
        <v>1</v>
      </c>
      <c r="Q1244">
        <v>2641</v>
      </c>
      <c r="R1244">
        <v>1</v>
      </c>
      <c r="S1244">
        <v>7</v>
      </c>
      <c r="T1244" t="s">
        <v>42</v>
      </c>
      <c r="U1244">
        <v>7</v>
      </c>
      <c r="V1244" t="s">
        <v>43</v>
      </c>
      <c r="W1244">
        <v>6</v>
      </c>
      <c r="X1244" t="s">
        <v>44</v>
      </c>
      <c r="Y1244">
        <v>3</v>
      </c>
      <c r="Z1244" t="s">
        <v>52</v>
      </c>
      <c r="AA1244">
        <v>14</v>
      </c>
      <c r="AB1244" t="s">
        <v>45</v>
      </c>
      <c r="AC1244">
        <v>6</v>
      </c>
      <c r="AD1244" t="s">
        <v>53</v>
      </c>
      <c r="AE1244">
        <v>6</v>
      </c>
      <c r="AF1244" t="s">
        <v>47</v>
      </c>
      <c r="AG1244">
        <v>1</v>
      </c>
      <c r="AH1244">
        <v>1</v>
      </c>
      <c r="AI1244">
        <v>11</v>
      </c>
      <c r="AJ1244">
        <v>1733</v>
      </c>
      <c r="AK1244" t="s">
        <v>48</v>
      </c>
      <c r="AL1244">
        <v>0</v>
      </c>
    </row>
    <row r="1245" spans="1:38" x14ac:dyDescent="0.25">
      <c r="A1245" t="s">
        <v>2272</v>
      </c>
      <c r="B1245">
        <v>3</v>
      </c>
      <c r="C1245">
        <v>0</v>
      </c>
      <c r="D1245">
        <v>7</v>
      </c>
      <c r="E1245" t="s">
        <v>59</v>
      </c>
      <c r="F1245" t="s">
        <v>40</v>
      </c>
      <c r="G1245">
        <v>2</v>
      </c>
      <c r="H1245">
        <v>8</v>
      </c>
      <c r="I1245">
        <v>4</v>
      </c>
      <c r="J1245">
        <v>1927</v>
      </c>
      <c r="K1245">
        <v>1990</v>
      </c>
      <c r="L1245">
        <v>1969</v>
      </c>
      <c r="M1245">
        <v>2.5</v>
      </c>
      <c r="N1245" t="s">
        <v>62</v>
      </c>
      <c r="O1245">
        <v>0</v>
      </c>
      <c r="P1245">
        <v>1</v>
      </c>
      <c r="Q1245">
        <v>2378</v>
      </c>
      <c r="R1245">
        <v>1</v>
      </c>
      <c r="S1245">
        <v>6</v>
      </c>
      <c r="T1245" t="s">
        <v>331</v>
      </c>
      <c r="U1245">
        <v>6</v>
      </c>
      <c r="V1245" t="s">
        <v>70</v>
      </c>
      <c r="W1245">
        <v>5</v>
      </c>
      <c r="X1245" t="s">
        <v>63</v>
      </c>
      <c r="Y1245">
        <v>3</v>
      </c>
      <c r="Z1245" t="s">
        <v>52</v>
      </c>
      <c r="AA1245">
        <v>14</v>
      </c>
      <c r="AB1245" t="s">
        <v>45</v>
      </c>
      <c r="AC1245">
        <v>6</v>
      </c>
      <c r="AD1245" t="s">
        <v>53</v>
      </c>
      <c r="AE1245">
        <v>6</v>
      </c>
      <c r="AF1245" t="s">
        <v>47</v>
      </c>
      <c r="AG1245">
        <v>2</v>
      </c>
      <c r="AH1245">
        <v>1</v>
      </c>
      <c r="AI1245">
        <v>24</v>
      </c>
      <c r="AJ1245">
        <v>3794</v>
      </c>
      <c r="AK1245" t="s">
        <v>48</v>
      </c>
      <c r="AL1245">
        <v>0</v>
      </c>
    </row>
    <row r="1246" spans="1:38" x14ac:dyDescent="0.25">
      <c r="A1246" t="s">
        <v>2273</v>
      </c>
      <c r="B1246">
        <v>1</v>
      </c>
      <c r="C1246">
        <v>0</v>
      </c>
      <c r="D1246">
        <v>13</v>
      </c>
      <c r="E1246" t="s">
        <v>39</v>
      </c>
      <c r="F1246" t="s">
        <v>50</v>
      </c>
      <c r="G1246">
        <v>1</v>
      </c>
      <c r="H1246">
        <v>8</v>
      </c>
      <c r="I1246">
        <v>3</v>
      </c>
      <c r="J1246">
        <v>1915</v>
      </c>
      <c r="L1246">
        <v>1950</v>
      </c>
      <c r="M1246">
        <v>2</v>
      </c>
      <c r="N1246" t="s">
        <v>2274</v>
      </c>
      <c r="O1246">
        <v>165000</v>
      </c>
      <c r="P1246">
        <v>1</v>
      </c>
      <c r="Q1246">
        <v>1706</v>
      </c>
      <c r="R1246">
        <v>1</v>
      </c>
      <c r="S1246">
        <v>4</v>
      </c>
      <c r="T1246" t="s">
        <v>69</v>
      </c>
      <c r="U1246">
        <v>6</v>
      </c>
      <c r="V1246" t="s">
        <v>70</v>
      </c>
      <c r="W1246">
        <v>5</v>
      </c>
      <c r="X1246" t="s">
        <v>63</v>
      </c>
      <c r="Y1246">
        <v>3</v>
      </c>
      <c r="Z1246" t="s">
        <v>52</v>
      </c>
      <c r="AA1246">
        <v>14</v>
      </c>
      <c r="AB1246" t="s">
        <v>45</v>
      </c>
      <c r="AC1246">
        <v>6</v>
      </c>
      <c r="AD1246" t="s">
        <v>53</v>
      </c>
      <c r="AE1246">
        <v>6</v>
      </c>
      <c r="AF1246" t="s">
        <v>47</v>
      </c>
      <c r="AG1246">
        <v>1</v>
      </c>
      <c r="AH1246">
        <v>0</v>
      </c>
      <c r="AI1246">
        <v>11</v>
      </c>
      <c r="AJ1246">
        <v>2615</v>
      </c>
      <c r="AK1246" t="s">
        <v>48</v>
      </c>
      <c r="AL1246">
        <v>1</v>
      </c>
    </row>
    <row r="1247" spans="1:38" x14ac:dyDescent="0.25">
      <c r="A1247" t="s">
        <v>2275</v>
      </c>
      <c r="B1247">
        <v>2</v>
      </c>
      <c r="C1247">
        <v>0</v>
      </c>
      <c r="D1247">
        <v>13</v>
      </c>
      <c r="E1247" t="s">
        <v>39</v>
      </c>
      <c r="F1247" t="s">
        <v>50</v>
      </c>
      <c r="G1247">
        <v>1</v>
      </c>
      <c r="H1247">
        <v>6</v>
      </c>
      <c r="I1247">
        <v>3</v>
      </c>
      <c r="J1247">
        <v>1928</v>
      </c>
      <c r="L1247">
        <v>1947</v>
      </c>
      <c r="M1247">
        <v>2</v>
      </c>
      <c r="N1247" t="s">
        <v>2276</v>
      </c>
      <c r="O1247">
        <v>0</v>
      </c>
      <c r="P1247">
        <v>1</v>
      </c>
      <c r="Q1247">
        <v>1949</v>
      </c>
      <c r="R1247">
        <v>1</v>
      </c>
      <c r="S1247">
        <v>4</v>
      </c>
      <c r="T1247" t="s">
        <v>69</v>
      </c>
      <c r="U1247">
        <v>1</v>
      </c>
      <c r="V1247" t="s">
        <v>160</v>
      </c>
      <c r="W1247">
        <v>4</v>
      </c>
      <c r="X1247" t="s">
        <v>71</v>
      </c>
      <c r="Y1247">
        <v>4</v>
      </c>
      <c r="Z1247" t="s">
        <v>72</v>
      </c>
      <c r="AA1247">
        <v>4</v>
      </c>
      <c r="AB1247" t="s">
        <v>112</v>
      </c>
      <c r="AC1247">
        <v>1</v>
      </c>
      <c r="AD1247" t="s">
        <v>64</v>
      </c>
      <c r="AE1247">
        <v>6</v>
      </c>
      <c r="AF1247" t="s">
        <v>47</v>
      </c>
      <c r="AG1247">
        <v>1</v>
      </c>
      <c r="AH1247">
        <v>1</v>
      </c>
      <c r="AI1247">
        <v>12</v>
      </c>
      <c r="AJ1247">
        <v>5850</v>
      </c>
      <c r="AK1247" t="s">
        <v>48</v>
      </c>
      <c r="AL1247">
        <v>0</v>
      </c>
    </row>
    <row r="1248" spans="1:38" x14ac:dyDescent="0.25">
      <c r="A1248" t="s">
        <v>2277</v>
      </c>
      <c r="B1248">
        <v>2</v>
      </c>
      <c r="C1248">
        <v>1</v>
      </c>
      <c r="D1248">
        <v>7</v>
      </c>
      <c r="E1248" t="s">
        <v>59</v>
      </c>
      <c r="F1248" t="s">
        <v>40</v>
      </c>
      <c r="G1248">
        <v>1</v>
      </c>
      <c r="H1248">
        <v>8</v>
      </c>
      <c r="I1248">
        <v>4</v>
      </c>
      <c r="J1248">
        <v>1912</v>
      </c>
      <c r="L1248">
        <v>1957</v>
      </c>
      <c r="M1248">
        <v>2</v>
      </c>
      <c r="N1248" t="s">
        <v>62</v>
      </c>
      <c r="P1248">
        <v>1</v>
      </c>
      <c r="Q1248">
        <v>1808</v>
      </c>
      <c r="R1248">
        <v>1</v>
      </c>
      <c r="S1248">
        <v>4</v>
      </c>
      <c r="T1248" t="s">
        <v>69</v>
      </c>
      <c r="U1248">
        <v>7</v>
      </c>
      <c r="V1248" t="s">
        <v>43</v>
      </c>
      <c r="W1248">
        <v>4</v>
      </c>
      <c r="X1248" t="s">
        <v>71</v>
      </c>
      <c r="Y1248">
        <v>3</v>
      </c>
      <c r="Z1248" t="s">
        <v>52</v>
      </c>
      <c r="AA1248">
        <v>14</v>
      </c>
      <c r="AB1248" t="s">
        <v>45</v>
      </c>
      <c r="AC1248">
        <v>6</v>
      </c>
      <c r="AD1248" t="s">
        <v>53</v>
      </c>
      <c r="AE1248">
        <v>6</v>
      </c>
      <c r="AF1248" t="s">
        <v>47</v>
      </c>
      <c r="AG1248">
        <v>1</v>
      </c>
      <c r="AH1248">
        <v>1</v>
      </c>
      <c r="AI1248">
        <v>11</v>
      </c>
      <c r="AJ1248">
        <v>1980</v>
      </c>
      <c r="AK1248" t="s">
        <v>48</v>
      </c>
      <c r="AL1248">
        <v>0</v>
      </c>
    </row>
    <row r="1249" spans="1:38" x14ac:dyDescent="0.25">
      <c r="A1249" t="s">
        <v>2278</v>
      </c>
      <c r="B1249">
        <v>1</v>
      </c>
      <c r="C1249">
        <v>0</v>
      </c>
      <c r="D1249">
        <v>13</v>
      </c>
      <c r="E1249" t="s">
        <v>39</v>
      </c>
      <c r="F1249" t="s">
        <v>50</v>
      </c>
      <c r="G1249">
        <v>1</v>
      </c>
      <c r="H1249">
        <v>7</v>
      </c>
      <c r="I1249">
        <v>3</v>
      </c>
      <c r="J1249">
        <v>1917</v>
      </c>
      <c r="L1249">
        <v>1950</v>
      </c>
      <c r="M1249">
        <v>2</v>
      </c>
      <c r="N1249" t="s">
        <v>2279</v>
      </c>
      <c r="O1249">
        <v>0</v>
      </c>
      <c r="P1249">
        <v>1</v>
      </c>
      <c r="Q1249">
        <v>1672</v>
      </c>
      <c r="R1249">
        <v>1</v>
      </c>
      <c r="S1249">
        <v>4</v>
      </c>
      <c r="T1249" t="s">
        <v>69</v>
      </c>
      <c r="U1249">
        <v>7</v>
      </c>
      <c r="V1249" t="s">
        <v>43</v>
      </c>
      <c r="W1249">
        <v>5</v>
      </c>
      <c r="X1249" t="s">
        <v>63</v>
      </c>
      <c r="Y1249">
        <v>3</v>
      </c>
      <c r="Z1249" t="s">
        <v>52</v>
      </c>
      <c r="AA1249">
        <v>14</v>
      </c>
      <c r="AB1249" t="s">
        <v>45</v>
      </c>
      <c r="AC1249">
        <v>2</v>
      </c>
      <c r="AD1249" t="s">
        <v>46</v>
      </c>
      <c r="AE1249">
        <v>6</v>
      </c>
      <c r="AF1249" t="s">
        <v>47</v>
      </c>
      <c r="AG1249">
        <v>1</v>
      </c>
      <c r="AH1249">
        <v>0</v>
      </c>
      <c r="AI1249">
        <v>11</v>
      </c>
      <c r="AJ1249">
        <v>1700</v>
      </c>
      <c r="AK1249" t="s">
        <v>48</v>
      </c>
      <c r="AL1249">
        <v>0</v>
      </c>
    </row>
    <row r="1250" spans="1:38" x14ac:dyDescent="0.25">
      <c r="A1250" t="s">
        <v>2280</v>
      </c>
      <c r="B1250">
        <v>1</v>
      </c>
      <c r="C1250">
        <v>1</v>
      </c>
      <c r="D1250">
        <v>13</v>
      </c>
      <c r="E1250" t="s">
        <v>39</v>
      </c>
      <c r="F1250" t="s">
        <v>50</v>
      </c>
      <c r="G1250">
        <v>1</v>
      </c>
      <c r="H1250">
        <v>5</v>
      </c>
      <c r="I1250">
        <v>2</v>
      </c>
      <c r="J1250">
        <v>1937</v>
      </c>
      <c r="L1250">
        <v>1947</v>
      </c>
      <c r="M1250">
        <v>2</v>
      </c>
      <c r="N1250" t="s">
        <v>2281</v>
      </c>
      <c r="O1250">
        <v>0</v>
      </c>
      <c r="P1250">
        <v>5</v>
      </c>
      <c r="Q1250">
        <v>900</v>
      </c>
      <c r="R1250">
        <v>1</v>
      </c>
      <c r="S1250">
        <v>4</v>
      </c>
      <c r="T1250" t="s">
        <v>69</v>
      </c>
      <c r="U1250">
        <v>7</v>
      </c>
      <c r="V1250" t="s">
        <v>43</v>
      </c>
      <c r="W1250">
        <v>4</v>
      </c>
      <c r="X1250" t="s">
        <v>71</v>
      </c>
      <c r="Y1250">
        <v>3</v>
      </c>
      <c r="Z1250" t="s">
        <v>52</v>
      </c>
      <c r="AA1250">
        <v>14</v>
      </c>
      <c r="AB1250" t="s">
        <v>45</v>
      </c>
      <c r="AC1250">
        <v>6</v>
      </c>
      <c r="AD1250" t="s">
        <v>53</v>
      </c>
      <c r="AE1250">
        <v>6</v>
      </c>
      <c r="AF1250" t="s">
        <v>47</v>
      </c>
      <c r="AG1250">
        <v>1</v>
      </c>
      <c r="AH1250">
        <v>0</v>
      </c>
      <c r="AI1250">
        <v>11</v>
      </c>
      <c r="AJ1250">
        <v>1185</v>
      </c>
      <c r="AK1250" t="s">
        <v>48</v>
      </c>
      <c r="AL1250">
        <v>0</v>
      </c>
    </row>
    <row r="1251" spans="1:38" x14ac:dyDescent="0.25">
      <c r="A1251" t="s">
        <v>2282</v>
      </c>
      <c r="B1251">
        <v>3</v>
      </c>
      <c r="C1251">
        <v>1</v>
      </c>
      <c r="D1251">
        <v>13</v>
      </c>
      <c r="E1251" t="s">
        <v>39</v>
      </c>
      <c r="F1251" t="s">
        <v>40</v>
      </c>
      <c r="G1251">
        <v>1</v>
      </c>
      <c r="H1251">
        <v>10</v>
      </c>
      <c r="I1251">
        <v>5</v>
      </c>
      <c r="J1251">
        <v>1900</v>
      </c>
      <c r="K1251">
        <v>2007</v>
      </c>
      <c r="L1251">
        <v>1969</v>
      </c>
      <c r="M1251">
        <v>2.5</v>
      </c>
      <c r="N1251" t="s">
        <v>2283</v>
      </c>
      <c r="O1251">
        <v>900000</v>
      </c>
      <c r="P1251">
        <v>1</v>
      </c>
      <c r="Q1251">
        <v>2914</v>
      </c>
      <c r="R1251">
        <v>1</v>
      </c>
      <c r="S1251">
        <v>4</v>
      </c>
      <c r="T1251" t="s">
        <v>69</v>
      </c>
      <c r="U1251">
        <v>1</v>
      </c>
      <c r="V1251" t="s">
        <v>160</v>
      </c>
      <c r="W1251">
        <v>5</v>
      </c>
      <c r="X1251" t="s">
        <v>63</v>
      </c>
      <c r="Y1251">
        <v>3</v>
      </c>
      <c r="Z1251" t="s">
        <v>52</v>
      </c>
      <c r="AA1251">
        <v>5</v>
      </c>
      <c r="AB1251" t="s">
        <v>157</v>
      </c>
      <c r="AC1251">
        <v>11</v>
      </c>
      <c r="AD1251" t="s">
        <v>976</v>
      </c>
      <c r="AE1251">
        <v>6</v>
      </c>
      <c r="AF1251" t="s">
        <v>47</v>
      </c>
      <c r="AG1251">
        <v>1</v>
      </c>
      <c r="AH1251">
        <v>2</v>
      </c>
      <c r="AI1251">
        <v>12</v>
      </c>
      <c r="AJ1251">
        <v>7378</v>
      </c>
      <c r="AK1251" t="s">
        <v>48</v>
      </c>
      <c r="AL1251">
        <v>1</v>
      </c>
    </row>
    <row r="1252" spans="1:38" x14ac:dyDescent="0.25">
      <c r="A1252" t="s">
        <v>2284</v>
      </c>
      <c r="B1252">
        <v>4</v>
      </c>
      <c r="C1252">
        <v>0</v>
      </c>
      <c r="D1252">
        <v>13</v>
      </c>
      <c r="E1252" t="s">
        <v>39</v>
      </c>
      <c r="F1252" t="s">
        <v>50</v>
      </c>
      <c r="G1252">
        <v>1</v>
      </c>
      <c r="H1252">
        <v>11</v>
      </c>
      <c r="I1252">
        <v>8</v>
      </c>
      <c r="J1252">
        <v>1920</v>
      </c>
      <c r="L1252">
        <v>1957</v>
      </c>
      <c r="M1252">
        <v>2.5</v>
      </c>
      <c r="N1252" t="s">
        <v>2285</v>
      </c>
      <c r="O1252">
        <v>0</v>
      </c>
      <c r="P1252">
        <v>2</v>
      </c>
      <c r="Q1252">
        <v>2168</v>
      </c>
      <c r="R1252">
        <v>1</v>
      </c>
      <c r="S1252">
        <v>4</v>
      </c>
      <c r="T1252" t="s">
        <v>69</v>
      </c>
      <c r="U1252">
        <v>6</v>
      </c>
      <c r="V1252" t="s">
        <v>70</v>
      </c>
      <c r="W1252">
        <v>4</v>
      </c>
      <c r="X1252" t="s">
        <v>71</v>
      </c>
      <c r="Y1252">
        <v>3</v>
      </c>
      <c r="Z1252" t="s">
        <v>52</v>
      </c>
      <c r="AA1252">
        <v>14</v>
      </c>
      <c r="AB1252" t="s">
        <v>45</v>
      </c>
      <c r="AC1252">
        <v>6</v>
      </c>
      <c r="AD1252" t="s">
        <v>53</v>
      </c>
      <c r="AE1252">
        <v>3</v>
      </c>
      <c r="AF1252" t="s">
        <v>65</v>
      </c>
      <c r="AG1252">
        <v>1</v>
      </c>
      <c r="AH1252">
        <v>1</v>
      </c>
      <c r="AI1252">
        <v>11</v>
      </c>
      <c r="AJ1252">
        <v>2159</v>
      </c>
      <c r="AK1252" t="s">
        <v>48</v>
      </c>
      <c r="AL1252">
        <v>0</v>
      </c>
    </row>
    <row r="1253" spans="1:38" x14ac:dyDescent="0.25">
      <c r="A1253" t="s">
        <v>2286</v>
      </c>
      <c r="B1253">
        <v>2</v>
      </c>
      <c r="C1253">
        <v>0</v>
      </c>
      <c r="D1253">
        <v>7</v>
      </c>
      <c r="E1253" t="s">
        <v>59</v>
      </c>
      <c r="F1253" t="s">
        <v>40</v>
      </c>
      <c r="G1253">
        <v>1</v>
      </c>
      <c r="H1253">
        <v>7</v>
      </c>
      <c r="I1253">
        <v>4</v>
      </c>
      <c r="J1253">
        <v>1932</v>
      </c>
      <c r="K1253">
        <v>2009</v>
      </c>
      <c r="L1253">
        <v>1963</v>
      </c>
      <c r="M1253">
        <v>2.25</v>
      </c>
      <c r="N1253" t="s">
        <v>2287</v>
      </c>
      <c r="O1253">
        <v>310000</v>
      </c>
      <c r="P1253">
        <v>1</v>
      </c>
      <c r="Q1253">
        <v>1700</v>
      </c>
      <c r="R1253">
        <v>1</v>
      </c>
      <c r="S1253">
        <v>6</v>
      </c>
      <c r="T1253" t="s">
        <v>331</v>
      </c>
      <c r="U1253">
        <v>1</v>
      </c>
      <c r="V1253" t="s">
        <v>160</v>
      </c>
      <c r="W1253">
        <v>6</v>
      </c>
      <c r="X1253" t="s">
        <v>44</v>
      </c>
      <c r="Y1253">
        <v>3</v>
      </c>
      <c r="Z1253" t="s">
        <v>52</v>
      </c>
      <c r="AA1253">
        <v>14</v>
      </c>
      <c r="AB1253" t="s">
        <v>45</v>
      </c>
      <c r="AC1253">
        <v>11</v>
      </c>
      <c r="AD1253" t="s">
        <v>976</v>
      </c>
      <c r="AE1253">
        <v>6</v>
      </c>
      <c r="AF1253" t="s">
        <v>47</v>
      </c>
      <c r="AG1253">
        <v>1</v>
      </c>
      <c r="AH1253">
        <v>1</v>
      </c>
      <c r="AI1253">
        <v>12</v>
      </c>
      <c r="AJ1253">
        <v>6000</v>
      </c>
      <c r="AK1253" t="s">
        <v>48</v>
      </c>
      <c r="AL1253">
        <v>0</v>
      </c>
    </row>
    <row r="1254" spans="1:38" x14ac:dyDescent="0.25">
      <c r="A1254" t="s">
        <v>2288</v>
      </c>
      <c r="B1254">
        <v>3</v>
      </c>
      <c r="C1254">
        <v>1</v>
      </c>
      <c r="D1254">
        <v>13</v>
      </c>
      <c r="E1254" t="s">
        <v>39</v>
      </c>
      <c r="F1254" t="s">
        <v>40</v>
      </c>
      <c r="G1254">
        <v>1</v>
      </c>
      <c r="H1254">
        <v>9</v>
      </c>
      <c r="I1254">
        <v>4</v>
      </c>
      <c r="J1254">
        <v>1923</v>
      </c>
      <c r="K1254">
        <v>2002</v>
      </c>
      <c r="L1254">
        <v>1964</v>
      </c>
      <c r="M1254">
        <v>2</v>
      </c>
      <c r="N1254" t="s">
        <v>2289</v>
      </c>
      <c r="O1254">
        <v>700000</v>
      </c>
      <c r="P1254">
        <v>1</v>
      </c>
      <c r="Q1254">
        <v>2590</v>
      </c>
      <c r="R1254">
        <v>1</v>
      </c>
      <c r="S1254">
        <v>4</v>
      </c>
      <c r="T1254" t="s">
        <v>69</v>
      </c>
      <c r="U1254">
        <v>8</v>
      </c>
      <c r="V1254" t="s">
        <v>126</v>
      </c>
      <c r="W1254">
        <v>5</v>
      </c>
      <c r="X1254" t="s">
        <v>63</v>
      </c>
      <c r="Y1254">
        <v>3</v>
      </c>
      <c r="Z1254" t="s">
        <v>52</v>
      </c>
      <c r="AA1254">
        <v>14</v>
      </c>
      <c r="AB1254" t="s">
        <v>45</v>
      </c>
      <c r="AC1254">
        <v>2</v>
      </c>
      <c r="AD1254" t="s">
        <v>46</v>
      </c>
      <c r="AE1254">
        <v>6</v>
      </c>
      <c r="AF1254" t="s">
        <v>47</v>
      </c>
      <c r="AG1254">
        <v>1</v>
      </c>
      <c r="AH1254">
        <v>1</v>
      </c>
      <c r="AI1254">
        <v>13</v>
      </c>
      <c r="AJ1254">
        <v>5281</v>
      </c>
      <c r="AK1254" t="s">
        <v>48</v>
      </c>
      <c r="AL1254">
        <v>1</v>
      </c>
    </row>
    <row r="1255" spans="1:38" x14ac:dyDescent="0.25">
      <c r="A1255" t="s">
        <v>2290</v>
      </c>
      <c r="B1255">
        <v>3</v>
      </c>
      <c r="C1255">
        <v>0</v>
      </c>
      <c r="D1255">
        <v>7</v>
      </c>
      <c r="E1255" t="s">
        <v>59</v>
      </c>
      <c r="F1255" t="s">
        <v>40</v>
      </c>
      <c r="G1255">
        <v>3</v>
      </c>
      <c r="H1255">
        <v>12</v>
      </c>
      <c r="I1255">
        <v>7</v>
      </c>
      <c r="J1255">
        <v>1924</v>
      </c>
      <c r="L1255">
        <v>1954</v>
      </c>
      <c r="M1255">
        <v>3</v>
      </c>
      <c r="N1255" t="s">
        <v>2291</v>
      </c>
      <c r="O1255">
        <v>975000</v>
      </c>
      <c r="P1255">
        <v>4</v>
      </c>
      <c r="Q1255">
        <v>3780</v>
      </c>
      <c r="R1255">
        <v>1</v>
      </c>
      <c r="S1255">
        <v>7</v>
      </c>
      <c r="T1255" t="s">
        <v>42</v>
      </c>
      <c r="U1255">
        <v>2</v>
      </c>
      <c r="V1255" t="s">
        <v>134</v>
      </c>
      <c r="W1255">
        <v>3</v>
      </c>
      <c r="X1255" t="s">
        <v>52</v>
      </c>
      <c r="Y1255">
        <v>3</v>
      </c>
      <c r="Z1255" t="s">
        <v>52</v>
      </c>
      <c r="AA1255">
        <v>14</v>
      </c>
      <c r="AB1255" t="s">
        <v>45</v>
      </c>
      <c r="AC1255">
        <v>6</v>
      </c>
      <c r="AD1255" t="s">
        <v>53</v>
      </c>
      <c r="AE1255">
        <v>6</v>
      </c>
      <c r="AF1255" t="s">
        <v>47</v>
      </c>
      <c r="AG1255">
        <v>3</v>
      </c>
      <c r="AH1255">
        <v>0</v>
      </c>
      <c r="AI1255">
        <v>23</v>
      </c>
      <c r="AJ1255">
        <v>2550</v>
      </c>
      <c r="AK1255" t="s">
        <v>48</v>
      </c>
      <c r="AL1255">
        <v>1</v>
      </c>
    </row>
    <row r="1256" spans="1:38" x14ac:dyDescent="0.25">
      <c r="A1256" t="s">
        <v>2292</v>
      </c>
      <c r="B1256">
        <v>2</v>
      </c>
      <c r="C1256">
        <v>1</v>
      </c>
      <c r="D1256">
        <v>7</v>
      </c>
      <c r="E1256" t="s">
        <v>59</v>
      </c>
      <c r="F1256" t="s">
        <v>40</v>
      </c>
      <c r="G1256">
        <v>1</v>
      </c>
      <c r="H1256">
        <v>7</v>
      </c>
      <c r="I1256">
        <v>3</v>
      </c>
      <c r="J1256">
        <v>1939</v>
      </c>
      <c r="L1256">
        <v>1957</v>
      </c>
      <c r="M1256">
        <v>2.5</v>
      </c>
      <c r="N1256" t="s">
        <v>2293</v>
      </c>
      <c r="O1256">
        <v>485000</v>
      </c>
      <c r="P1256">
        <v>1</v>
      </c>
      <c r="Q1256">
        <v>1843</v>
      </c>
      <c r="R1256">
        <v>1</v>
      </c>
      <c r="S1256">
        <v>6</v>
      </c>
      <c r="T1256" t="s">
        <v>331</v>
      </c>
      <c r="U1256">
        <v>1</v>
      </c>
      <c r="V1256" t="s">
        <v>160</v>
      </c>
      <c r="W1256">
        <v>4</v>
      </c>
      <c r="X1256" t="s">
        <v>71</v>
      </c>
      <c r="Y1256">
        <v>3</v>
      </c>
      <c r="Z1256" t="s">
        <v>52</v>
      </c>
      <c r="AA1256">
        <v>14</v>
      </c>
      <c r="AB1256" t="s">
        <v>45</v>
      </c>
      <c r="AC1256">
        <v>11</v>
      </c>
      <c r="AD1256" t="s">
        <v>976</v>
      </c>
      <c r="AE1256">
        <v>6</v>
      </c>
      <c r="AF1256" t="s">
        <v>47</v>
      </c>
      <c r="AG1256">
        <v>1</v>
      </c>
      <c r="AH1256">
        <v>1</v>
      </c>
      <c r="AI1256">
        <v>12</v>
      </c>
      <c r="AJ1256">
        <v>4253</v>
      </c>
      <c r="AK1256" t="s">
        <v>48</v>
      </c>
      <c r="AL1256">
        <v>1</v>
      </c>
    </row>
    <row r="1257" spans="1:38" x14ac:dyDescent="0.25">
      <c r="A1257" t="s">
        <v>2294</v>
      </c>
      <c r="B1257">
        <v>1</v>
      </c>
      <c r="C1257">
        <v>0</v>
      </c>
      <c r="D1257">
        <v>13</v>
      </c>
      <c r="E1257" t="s">
        <v>39</v>
      </c>
      <c r="F1257" t="s">
        <v>40</v>
      </c>
      <c r="G1257">
        <v>1</v>
      </c>
      <c r="H1257">
        <v>6</v>
      </c>
      <c r="I1257">
        <v>3</v>
      </c>
      <c r="J1257">
        <v>1920</v>
      </c>
      <c r="K1257">
        <v>1991</v>
      </c>
      <c r="L1257">
        <v>1957</v>
      </c>
      <c r="M1257">
        <v>2</v>
      </c>
      <c r="N1257" t="s">
        <v>2295</v>
      </c>
      <c r="O1257">
        <v>125000</v>
      </c>
      <c r="P1257">
        <v>1</v>
      </c>
      <c r="Q1257">
        <v>1766</v>
      </c>
      <c r="R1257">
        <v>1</v>
      </c>
      <c r="S1257">
        <v>4</v>
      </c>
      <c r="T1257" t="s">
        <v>69</v>
      </c>
      <c r="U1257">
        <v>7</v>
      </c>
      <c r="V1257" t="s">
        <v>43</v>
      </c>
      <c r="W1257">
        <v>4</v>
      </c>
      <c r="X1257" t="s">
        <v>71</v>
      </c>
      <c r="Y1257">
        <v>3</v>
      </c>
      <c r="Z1257" t="s">
        <v>52</v>
      </c>
      <c r="AA1257">
        <v>14</v>
      </c>
      <c r="AB1257" t="s">
        <v>45</v>
      </c>
      <c r="AC1257">
        <v>6</v>
      </c>
      <c r="AD1257" t="s">
        <v>53</v>
      </c>
      <c r="AE1257">
        <v>6</v>
      </c>
      <c r="AF1257" t="s">
        <v>47</v>
      </c>
      <c r="AG1257">
        <v>1</v>
      </c>
      <c r="AH1257">
        <v>0</v>
      </c>
      <c r="AI1257">
        <v>11</v>
      </c>
      <c r="AJ1257">
        <v>2486</v>
      </c>
      <c r="AK1257" t="s">
        <v>48</v>
      </c>
      <c r="AL1257">
        <v>1</v>
      </c>
    </row>
    <row r="1258" spans="1:38" x14ac:dyDescent="0.25">
      <c r="A1258" t="s">
        <v>2296</v>
      </c>
      <c r="B1258">
        <v>3</v>
      </c>
      <c r="C1258">
        <v>1</v>
      </c>
      <c r="D1258">
        <v>13</v>
      </c>
      <c r="E1258" t="s">
        <v>39</v>
      </c>
      <c r="F1258" t="s">
        <v>40</v>
      </c>
      <c r="G1258">
        <v>1</v>
      </c>
      <c r="H1258">
        <v>6</v>
      </c>
      <c r="I1258">
        <v>4</v>
      </c>
      <c r="J1258">
        <v>1911</v>
      </c>
      <c r="K1258">
        <v>2006</v>
      </c>
      <c r="L1258">
        <v>1967</v>
      </c>
      <c r="M1258">
        <v>2</v>
      </c>
      <c r="N1258" t="s">
        <v>2297</v>
      </c>
      <c r="O1258">
        <v>554900</v>
      </c>
      <c r="P1258">
        <v>1</v>
      </c>
      <c r="Q1258">
        <v>1744</v>
      </c>
      <c r="R1258">
        <v>1</v>
      </c>
      <c r="S1258">
        <v>4</v>
      </c>
      <c r="T1258" t="s">
        <v>69</v>
      </c>
      <c r="U1258">
        <v>7</v>
      </c>
      <c r="V1258" t="s">
        <v>43</v>
      </c>
      <c r="W1258">
        <v>4</v>
      </c>
      <c r="X1258" t="s">
        <v>71</v>
      </c>
      <c r="Y1258">
        <v>4</v>
      </c>
      <c r="Z1258" t="s">
        <v>72</v>
      </c>
      <c r="AA1258">
        <v>14</v>
      </c>
      <c r="AB1258" t="s">
        <v>45</v>
      </c>
      <c r="AC1258">
        <v>6</v>
      </c>
      <c r="AD1258" t="s">
        <v>53</v>
      </c>
      <c r="AE1258">
        <v>6</v>
      </c>
      <c r="AF1258" t="s">
        <v>47</v>
      </c>
      <c r="AG1258">
        <v>1</v>
      </c>
      <c r="AH1258">
        <v>1</v>
      </c>
      <c r="AI1258">
        <v>11</v>
      </c>
      <c r="AJ1258">
        <v>1754</v>
      </c>
      <c r="AK1258" t="s">
        <v>48</v>
      </c>
      <c r="AL1258">
        <v>1</v>
      </c>
    </row>
    <row r="1259" spans="1:38" x14ac:dyDescent="0.25">
      <c r="A1259" t="s">
        <v>2298</v>
      </c>
      <c r="B1259">
        <v>3</v>
      </c>
      <c r="C1259">
        <v>1</v>
      </c>
      <c r="D1259">
        <v>7</v>
      </c>
      <c r="E1259" t="s">
        <v>59</v>
      </c>
      <c r="F1259" t="s">
        <v>40</v>
      </c>
      <c r="G1259">
        <v>1</v>
      </c>
      <c r="H1259">
        <v>7</v>
      </c>
      <c r="I1259">
        <v>3</v>
      </c>
      <c r="J1259">
        <v>1942</v>
      </c>
      <c r="L1259">
        <v>1947</v>
      </c>
      <c r="M1259">
        <v>2</v>
      </c>
      <c r="N1259" t="s">
        <v>2299</v>
      </c>
      <c r="O1259">
        <v>0</v>
      </c>
      <c r="P1259">
        <v>1</v>
      </c>
      <c r="Q1259">
        <v>1584</v>
      </c>
      <c r="R1259">
        <v>1</v>
      </c>
      <c r="S1259">
        <v>4</v>
      </c>
      <c r="T1259" t="s">
        <v>69</v>
      </c>
      <c r="U1259">
        <v>1</v>
      </c>
      <c r="V1259" t="s">
        <v>160</v>
      </c>
      <c r="W1259">
        <v>4</v>
      </c>
      <c r="X1259" t="s">
        <v>71</v>
      </c>
      <c r="Y1259">
        <v>4</v>
      </c>
      <c r="Z1259" t="s">
        <v>72</v>
      </c>
      <c r="AA1259">
        <v>14</v>
      </c>
      <c r="AB1259" t="s">
        <v>45</v>
      </c>
      <c r="AC1259">
        <v>11</v>
      </c>
      <c r="AD1259" t="s">
        <v>976</v>
      </c>
      <c r="AE1259">
        <v>6</v>
      </c>
      <c r="AF1259" t="s">
        <v>47</v>
      </c>
      <c r="AG1259">
        <v>1</v>
      </c>
      <c r="AH1259">
        <v>1</v>
      </c>
      <c r="AI1259">
        <v>12</v>
      </c>
      <c r="AJ1259">
        <v>5118</v>
      </c>
      <c r="AK1259" t="s">
        <v>48</v>
      </c>
      <c r="AL1259">
        <v>0</v>
      </c>
    </row>
    <row r="1260" spans="1:38" x14ac:dyDescent="0.25">
      <c r="A1260" t="s">
        <v>2300</v>
      </c>
      <c r="B1260">
        <v>2</v>
      </c>
      <c r="C1260">
        <v>0</v>
      </c>
      <c r="D1260">
        <v>13</v>
      </c>
      <c r="E1260" t="s">
        <v>39</v>
      </c>
      <c r="F1260" t="s">
        <v>50</v>
      </c>
      <c r="G1260">
        <v>1</v>
      </c>
      <c r="H1260">
        <v>8</v>
      </c>
      <c r="I1260">
        <v>3</v>
      </c>
      <c r="J1260">
        <v>1940</v>
      </c>
      <c r="K1260">
        <v>1989</v>
      </c>
      <c r="L1260">
        <v>1961</v>
      </c>
      <c r="M1260">
        <v>2</v>
      </c>
      <c r="N1260" t="s">
        <v>62</v>
      </c>
      <c r="P1260">
        <v>1</v>
      </c>
      <c r="Q1260">
        <v>1734</v>
      </c>
      <c r="R1260">
        <v>1</v>
      </c>
      <c r="S1260">
        <v>4</v>
      </c>
      <c r="T1260" t="s">
        <v>69</v>
      </c>
      <c r="U1260">
        <v>1</v>
      </c>
      <c r="V1260" t="s">
        <v>160</v>
      </c>
      <c r="W1260">
        <v>6</v>
      </c>
      <c r="X1260" t="s">
        <v>44</v>
      </c>
      <c r="Y1260">
        <v>4</v>
      </c>
      <c r="Z1260" t="s">
        <v>72</v>
      </c>
      <c r="AA1260">
        <v>5</v>
      </c>
      <c r="AB1260" t="s">
        <v>157</v>
      </c>
      <c r="AC1260">
        <v>10</v>
      </c>
      <c r="AD1260" t="s">
        <v>491</v>
      </c>
      <c r="AE1260">
        <v>6</v>
      </c>
      <c r="AF1260" t="s">
        <v>47</v>
      </c>
      <c r="AG1260">
        <v>1</v>
      </c>
      <c r="AH1260">
        <v>1</v>
      </c>
      <c r="AI1260">
        <v>12</v>
      </c>
      <c r="AJ1260">
        <v>5501</v>
      </c>
      <c r="AK1260" t="s">
        <v>48</v>
      </c>
      <c r="AL1260">
        <v>0</v>
      </c>
    </row>
    <row r="1261" spans="1:38" x14ac:dyDescent="0.25">
      <c r="A1261" t="s">
        <v>2301</v>
      </c>
      <c r="B1261">
        <v>3</v>
      </c>
      <c r="C1261">
        <v>1</v>
      </c>
      <c r="D1261">
        <v>13</v>
      </c>
      <c r="E1261" t="s">
        <v>39</v>
      </c>
      <c r="F1261" t="s">
        <v>40</v>
      </c>
      <c r="G1261">
        <v>1</v>
      </c>
      <c r="H1261">
        <v>3</v>
      </c>
      <c r="I1261">
        <v>3</v>
      </c>
      <c r="J1261">
        <v>1931</v>
      </c>
      <c r="K1261">
        <v>2006</v>
      </c>
      <c r="L1261">
        <v>1957</v>
      </c>
      <c r="M1261">
        <v>2.5</v>
      </c>
      <c r="N1261" t="s">
        <v>2302</v>
      </c>
      <c r="O1261">
        <v>287370</v>
      </c>
      <c r="P1261">
        <v>1</v>
      </c>
      <c r="Q1261">
        <v>2528</v>
      </c>
      <c r="R1261">
        <v>1</v>
      </c>
      <c r="S1261">
        <v>6</v>
      </c>
      <c r="T1261" t="s">
        <v>331</v>
      </c>
      <c r="U1261">
        <v>1</v>
      </c>
      <c r="V1261" t="s">
        <v>160</v>
      </c>
      <c r="W1261">
        <v>5</v>
      </c>
      <c r="X1261" t="s">
        <v>63</v>
      </c>
      <c r="Y1261">
        <v>3</v>
      </c>
      <c r="Z1261" t="s">
        <v>52</v>
      </c>
      <c r="AA1261">
        <v>14</v>
      </c>
      <c r="AB1261" t="s">
        <v>45</v>
      </c>
      <c r="AC1261">
        <v>11</v>
      </c>
      <c r="AD1261" t="s">
        <v>976</v>
      </c>
      <c r="AE1261">
        <v>6</v>
      </c>
      <c r="AF1261" t="s">
        <v>47</v>
      </c>
      <c r="AG1261">
        <v>1</v>
      </c>
      <c r="AH1261">
        <v>1</v>
      </c>
      <c r="AI1261">
        <v>12</v>
      </c>
      <c r="AJ1261">
        <v>6240</v>
      </c>
      <c r="AK1261" t="s">
        <v>48</v>
      </c>
      <c r="AL1261">
        <v>0</v>
      </c>
    </row>
    <row r="1262" spans="1:38" x14ac:dyDescent="0.25">
      <c r="A1262" t="s">
        <v>2303</v>
      </c>
      <c r="B1262">
        <v>2</v>
      </c>
      <c r="C1262">
        <v>1</v>
      </c>
      <c r="D1262">
        <v>1</v>
      </c>
      <c r="E1262" t="s">
        <v>67</v>
      </c>
      <c r="F1262" t="s">
        <v>50</v>
      </c>
      <c r="G1262">
        <v>1</v>
      </c>
      <c r="H1262">
        <v>8</v>
      </c>
      <c r="I1262">
        <v>4</v>
      </c>
      <c r="J1262">
        <v>1940</v>
      </c>
      <c r="L1262">
        <v>1947</v>
      </c>
      <c r="M1262">
        <v>2.5</v>
      </c>
      <c r="N1262" t="s">
        <v>2304</v>
      </c>
      <c r="O1262">
        <v>0</v>
      </c>
      <c r="P1262">
        <v>1</v>
      </c>
      <c r="Q1262">
        <v>1952</v>
      </c>
      <c r="R1262">
        <v>1</v>
      </c>
      <c r="S1262">
        <v>6</v>
      </c>
      <c r="T1262" t="s">
        <v>331</v>
      </c>
      <c r="U1262">
        <v>1</v>
      </c>
      <c r="V1262" t="s">
        <v>160</v>
      </c>
      <c r="W1262">
        <v>4</v>
      </c>
      <c r="X1262" t="s">
        <v>71</v>
      </c>
      <c r="Y1262">
        <v>3</v>
      </c>
      <c r="Z1262" t="s">
        <v>52</v>
      </c>
      <c r="AA1262">
        <v>14</v>
      </c>
      <c r="AB1262" t="s">
        <v>45</v>
      </c>
      <c r="AC1262">
        <v>11</v>
      </c>
      <c r="AD1262" t="s">
        <v>976</v>
      </c>
      <c r="AE1262">
        <v>6</v>
      </c>
      <c r="AF1262" t="s">
        <v>47</v>
      </c>
      <c r="AG1262">
        <v>1</v>
      </c>
      <c r="AH1262">
        <v>2</v>
      </c>
      <c r="AI1262">
        <v>12</v>
      </c>
      <c r="AJ1262">
        <v>8281</v>
      </c>
      <c r="AK1262" t="s">
        <v>48</v>
      </c>
      <c r="AL1262">
        <v>0</v>
      </c>
    </row>
    <row r="1263" spans="1:38" x14ac:dyDescent="0.25">
      <c r="A1263" t="s">
        <v>2305</v>
      </c>
      <c r="B1263">
        <v>2</v>
      </c>
      <c r="C1263">
        <v>1</v>
      </c>
      <c r="D1263">
        <v>13</v>
      </c>
      <c r="E1263" t="s">
        <v>39</v>
      </c>
      <c r="F1263" t="s">
        <v>40</v>
      </c>
      <c r="G1263">
        <v>1</v>
      </c>
      <c r="H1263">
        <v>10</v>
      </c>
      <c r="I1263">
        <v>5</v>
      </c>
      <c r="J1263">
        <v>1909</v>
      </c>
      <c r="L1263">
        <v>1967</v>
      </c>
      <c r="M1263">
        <v>3</v>
      </c>
      <c r="N1263" t="s">
        <v>2306</v>
      </c>
      <c r="O1263">
        <v>196000</v>
      </c>
      <c r="P1263">
        <v>1</v>
      </c>
      <c r="Q1263">
        <v>2549</v>
      </c>
      <c r="R1263">
        <v>1</v>
      </c>
      <c r="S1263">
        <v>7</v>
      </c>
      <c r="T1263" t="s">
        <v>42</v>
      </c>
      <c r="U1263">
        <v>6</v>
      </c>
      <c r="V1263" t="s">
        <v>70</v>
      </c>
      <c r="W1263">
        <v>4</v>
      </c>
      <c r="X1263" t="s">
        <v>71</v>
      </c>
      <c r="Y1263">
        <v>4</v>
      </c>
      <c r="Z1263" t="s">
        <v>72</v>
      </c>
      <c r="AA1263">
        <v>14</v>
      </c>
      <c r="AB1263" t="s">
        <v>45</v>
      </c>
      <c r="AC1263">
        <v>6</v>
      </c>
      <c r="AD1263" t="s">
        <v>53</v>
      </c>
      <c r="AE1263">
        <v>6</v>
      </c>
      <c r="AF1263" t="s">
        <v>47</v>
      </c>
      <c r="AG1263">
        <v>1</v>
      </c>
      <c r="AH1263">
        <v>0</v>
      </c>
      <c r="AI1263">
        <v>13</v>
      </c>
      <c r="AJ1263">
        <v>2457</v>
      </c>
      <c r="AK1263" t="s">
        <v>48</v>
      </c>
      <c r="AL1263">
        <v>1</v>
      </c>
    </row>
    <row r="1264" spans="1:38" x14ac:dyDescent="0.25">
      <c r="A1264" t="s">
        <v>2307</v>
      </c>
      <c r="B1264">
        <v>3</v>
      </c>
      <c r="C1264">
        <v>1</v>
      </c>
      <c r="D1264">
        <v>7</v>
      </c>
      <c r="E1264" t="s">
        <v>59</v>
      </c>
      <c r="F1264" t="s">
        <v>40</v>
      </c>
      <c r="G1264">
        <v>1</v>
      </c>
      <c r="H1264">
        <v>8</v>
      </c>
      <c r="I1264">
        <v>3</v>
      </c>
      <c r="J1264">
        <v>1978</v>
      </c>
      <c r="L1264">
        <v>1986</v>
      </c>
      <c r="M1264">
        <v>2</v>
      </c>
      <c r="N1264" t="s">
        <v>757</v>
      </c>
      <c r="O1264">
        <v>0</v>
      </c>
      <c r="P1264">
        <v>4</v>
      </c>
      <c r="Q1264">
        <v>1490</v>
      </c>
      <c r="R1264">
        <v>1</v>
      </c>
      <c r="S1264">
        <v>4</v>
      </c>
      <c r="T1264" t="s">
        <v>69</v>
      </c>
      <c r="U1264">
        <v>6</v>
      </c>
      <c r="V1264" t="s">
        <v>70</v>
      </c>
      <c r="W1264">
        <v>4</v>
      </c>
      <c r="X1264" t="s">
        <v>71</v>
      </c>
      <c r="Y1264">
        <v>3</v>
      </c>
      <c r="Z1264" t="s">
        <v>52</v>
      </c>
      <c r="AA1264">
        <v>14</v>
      </c>
      <c r="AB1264" t="s">
        <v>45</v>
      </c>
      <c r="AC1264">
        <v>6</v>
      </c>
      <c r="AD1264" t="s">
        <v>53</v>
      </c>
      <c r="AE1264">
        <v>6</v>
      </c>
      <c r="AF1264" t="s">
        <v>47</v>
      </c>
      <c r="AG1264">
        <v>1</v>
      </c>
      <c r="AH1264">
        <v>1</v>
      </c>
      <c r="AI1264">
        <v>11</v>
      </c>
      <c r="AJ1264">
        <v>3559</v>
      </c>
      <c r="AK1264" t="s">
        <v>48</v>
      </c>
      <c r="AL1264">
        <v>0</v>
      </c>
    </row>
    <row r="1265" spans="1:38" x14ac:dyDescent="0.25">
      <c r="A1265" t="s">
        <v>2308</v>
      </c>
      <c r="B1265">
        <v>2</v>
      </c>
      <c r="C1265">
        <v>1</v>
      </c>
      <c r="D1265">
        <v>1</v>
      </c>
      <c r="E1265" t="s">
        <v>67</v>
      </c>
      <c r="F1265" t="s">
        <v>40</v>
      </c>
      <c r="G1265">
        <v>1</v>
      </c>
      <c r="H1265">
        <v>7</v>
      </c>
      <c r="I1265">
        <v>3</v>
      </c>
      <c r="J1265">
        <v>1953</v>
      </c>
      <c r="K1265">
        <v>2002</v>
      </c>
      <c r="L1265">
        <v>1976</v>
      </c>
      <c r="M1265">
        <v>1</v>
      </c>
      <c r="N1265" t="s">
        <v>2309</v>
      </c>
      <c r="O1265">
        <v>0</v>
      </c>
      <c r="P1265">
        <v>1</v>
      </c>
      <c r="Q1265">
        <v>1764</v>
      </c>
      <c r="R1265">
        <v>1</v>
      </c>
      <c r="S1265">
        <v>1</v>
      </c>
      <c r="T1265" t="s">
        <v>463</v>
      </c>
      <c r="U1265">
        <v>1</v>
      </c>
      <c r="V1265" t="s">
        <v>160</v>
      </c>
      <c r="W1265">
        <v>5</v>
      </c>
      <c r="X1265" t="s">
        <v>63</v>
      </c>
      <c r="Y1265">
        <v>3</v>
      </c>
      <c r="Z1265" t="s">
        <v>52</v>
      </c>
      <c r="AA1265">
        <v>14</v>
      </c>
      <c r="AB1265" t="s">
        <v>45</v>
      </c>
      <c r="AC1265">
        <v>1</v>
      </c>
      <c r="AD1265" t="s">
        <v>64</v>
      </c>
      <c r="AE1265">
        <v>6</v>
      </c>
      <c r="AF1265" t="s">
        <v>47</v>
      </c>
      <c r="AG1265">
        <v>1</v>
      </c>
      <c r="AH1265">
        <v>1</v>
      </c>
      <c r="AI1265">
        <v>12</v>
      </c>
      <c r="AJ1265">
        <v>6038</v>
      </c>
      <c r="AK1265" t="s">
        <v>48</v>
      </c>
      <c r="AL1265">
        <v>0</v>
      </c>
    </row>
    <row r="1266" spans="1:38" x14ac:dyDescent="0.25">
      <c r="A1266" t="s">
        <v>2310</v>
      </c>
      <c r="B1266">
        <v>2</v>
      </c>
      <c r="C1266">
        <v>2</v>
      </c>
      <c r="D1266">
        <v>7</v>
      </c>
      <c r="E1266" t="s">
        <v>59</v>
      </c>
      <c r="F1266" t="s">
        <v>40</v>
      </c>
      <c r="G1266">
        <v>1</v>
      </c>
      <c r="H1266">
        <v>7</v>
      </c>
      <c r="I1266">
        <v>3</v>
      </c>
      <c r="J1266">
        <v>1950</v>
      </c>
      <c r="K1266">
        <v>1970</v>
      </c>
      <c r="L1266">
        <v>1963</v>
      </c>
      <c r="M1266">
        <v>2</v>
      </c>
      <c r="N1266" t="s">
        <v>2311</v>
      </c>
      <c r="O1266">
        <v>245000</v>
      </c>
      <c r="P1266">
        <v>1</v>
      </c>
      <c r="Q1266">
        <v>1650</v>
      </c>
      <c r="R1266">
        <v>1</v>
      </c>
      <c r="S1266">
        <v>4</v>
      </c>
      <c r="T1266" t="s">
        <v>69</v>
      </c>
      <c r="U1266">
        <v>1</v>
      </c>
      <c r="V1266" t="s">
        <v>160</v>
      </c>
      <c r="W1266">
        <v>5</v>
      </c>
      <c r="X1266" t="s">
        <v>63</v>
      </c>
      <c r="Y1266">
        <v>4</v>
      </c>
      <c r="Z1266" t="s">
        <v>72</v>
      </c>
      <c r="AA1266">
        <v>14</v>
      </c>
      <c r="AB1266" t="s">
        <v>45</v>
      </c>
      <c r="AC1266">
        <v>11</v>
      </c>
      <c r="AD1266" t="s">
        <v>976</v>
      </c>
      <c r="AE1266">
        <v>6</v>
      </c>
      <c r="AF1266" t="s">
        <v>47</v>
      </c>
      <c r="AG1266">
        <v>1</v>
      </c>
      <c r="AH1266">
        <v>1</v>
      </c>
      <c r="AI1266">
        <v>12</v>
      </c>
      <c r="AJ1266">
        <v>7238</v>
      </c>
      <c r="AK1266" t="s">
        <v>48</v>
      </c>
      <c r="AL1266">
        <v>1</v>
      </c>
    </row>
    <row r="1267" spans="1:38" x14ac:dyDescent="0.25">
      <c r="A1267" t="s">
        <v>2312</v>
      </c>
      <c r="B1267">
        <v>3</v>
      </c>
      <c r="C1267">
        <v>1</v>
      </c>
      <c r="D1267">
        <v>13</v>
      </c>
      <c r="E1267" t="s">
        <v>39</v>
      </c>
      <c r="F1267" t="s">
        <v>40</v>
      </c>
      <c r="G1267">
        <v>2</v>
      </c>
      <c r="H1267">
        <v>8</v>
      </c>
      <c r="I1267">
        <v>5</v>
      </c>
      <c r="J1267">
        <v>1920</v>
      </c>
      <c r="K1267">
        <v>2012</v>
      </c>
      <c r="L1267">
        <v>1969</v>
      </c>
      <c r="M1267">
        <v>2</v>
      </c>
      <c r="N1267" t="s">
        <v>2313</v>
      </c>
      <c r="O1267">
        <v>0</v>
      </c>
      <c r="P1267">
        <v>5</v>
      </c>
      <c r="Q1267">
        <v>1848</v>
      </c>
      <c r="R1267">
        <v>1</v>
      </c>
      <c r="S1267">
        <v>4</v>
      </c>
      <c r="T1267" t="s">
        <v>69</v>
      </c>
      <c r="U1267">
        <v>7</v>
      </c>
      <c r="V1267" t="s">
        <v>43</v>
      </c>
      <c r="W1267">
        <v>5</v>
      </c>
      <c r="X1267" t="s">
        <v>63</v>
      </c>
      <c r="Y1267">
        <v>4</v>
      </c>
      <c r="Z1267" t="s">
        <v>72</v>
      </c>
      <c r="AA1267">
        <v>14</v>
      </c>
      <c r="AB1267" t="s">
        <v>45</v>
      </c>
      <c r="AC1267">
        <v>6</v>
      </c>
      <c r="AD1267" t="s">
        <v>53</v>
      </c>
      <c r="AE1267">
        <v>6</v>
      </c>
      <c r="AF1267" t="s">
        <v>47</v>
      </c>
      <c r="AG1267">
        <v>2</v>
      </c>
      <c r="AH1267">
        <v>1</v>
      </c>
      <c r="AI1267">
        <v>24</v>
      </c>
      <c r="AJ1267">
        <v>2041</v>
      </c>
      <c r="AK1267" t="s">
        <v>48</v>
      </c>
      <c r="AL1267">
        <v>0</v>
      </c>
    </row>
    <row r="1268" spans="1:38" x14ac:dyDescent="0.25">
      <c r="A1268" t="s">
        <v>2314</v>
      </c>
      <c r="B1268">
        <v>2</v>
      </c>
      <c r="C1268">
        <v>0</v>
      </c>
      <c r="D1268">
        <v>13</v>
      </c>
      <c r="E1268" t="s">
        <v>39</v>
      </c>
      <c r="F1268" t="s">
        <v>50</v>
      </c>
      <c r="G1268">
        <v>1</v>
      </c>
      <c r="H1268">
        <v>6</v>
      </c>
      <c r="I1268">
        <v>3</v>
      </c>
      <c r="J1268">
        <v>1957</v>
      </c>
      <c r="L1268">
        <v>1971</v>
      </c>
      <c r="M1268">
        <v>1</v>
      </c>
      <c r="N1268" t="s">
        <v>2315</v>
      </c>
      <c r="O1268">
        <v>0</v>
      </c>
      <c r="P1268">
        <v>1</v>
      </c>
      <c r="Q1268">
        <v>1886</v>
      </c>
      <c r="R1268">
        <v>1</v>
      </c>
      <c r="S1268">
        <v>1</v>
      </c>
      <c r="T1268" t="s">
        <v>463</v>
      </c>
      <c r="U1268">
        <v>1</v>
      </c>
      <c r="V1268" t="s">
        <v>160</v>
      </c>
      <c r="W1268">
        <v>5</v>
      </c>
      <c r="X1268" t="s">
        <v>63</v>
      </c>
      <c r="Y1268">
        <v>3</v>
      </c>
      <c r="Z1268" t="s">
        <v>52</v>
      </c>
      <c r="AA1268">
        <v>14</v>
      </c>
      <c r="AB1268" t="s">
        <v>45</v>
      </c>
      <c r="AC1268">
        <v>11</v>
      </c>
      <c r="AD1268" t="s">
        <v>976</v>
      </c>
      <c r="AE1268">
        <v>6</v>
      </c>
      <c r="AF1268" t="s">
        <v>47</v>
      </c>
      <c r="AG1268">
        <v>1</v>
      </c>
      <c r="AH1268">
        <v>0</v>
      </c>
      <c r="AI1268">
        <v>12</v>
      </c>
      <c r="AJ1268">
        <v>9150</v>
      </c>
      <c r="AK1268" t="s">
        <v>48</v>
      </c>
      <c r="AL1268">
        <v>0</v>
      </c>
    </row>
    <row r="1269" spans="1:38" x14ac:dyDescent="0.25">
      <c r="A1269" t="s">
        <v>2316</v>
      </c>
      <c r="B1269">
        <v>2</v>
      </c>
      <c r="C1269">
        <v>0</v>
      </c>
      <c r="D1269">
        <v>7</v>
      </c>
      <c r="E1269" t="s">
        <v>59</v>
      </c>
      <c r="F1269" t="s">
        <v>40</v>
      </c>
      <c r="G1269">
        <v>1</v>
      </c>
      <c r="H1269">
        <v>8</v>
      </c>
      <c r="I1269">
        <v>3</v>
      </c>
      <c r="J1269">
        <v>1939</v>
      </c>
      <c r="L1269">
        <v>1954</v>
      </c>
      <c r="M1269">
        <v>2</v>
      </c>
      <c r="N1269" t="s">
        <v>62</v>
      </c>
      <c r="P1269">
        <v>1</v>
      </c>
      <c r="Q1269">
        <v>1445</v>
      </c>
      <c r="R1269">
        <v>1</v>
      </c>
      <c r="S1269">
        <v>4</v>
      </c>
      <c r="T1269" t="s">
        <v>69</v>
      </c>
      <c r="U1269">
        <v>1</v>
      </c>
      <c r="V1269" t="s">
        <v>160</v>
      </c>
      <c r="W1269">
        <v>4</v>
      </c>
      <c r="X1269" t="s">
        <v>71</v>
      </c>
      <c r="Y1269">
        <v>4</v>
      </c>
      <c r="Z1269" t="s">
        <v>72</v>
      </c>
      <c r="AA1269">
        <v>14</v>
      </c>
      <c r="AB1269" t="s">
        <v>45</v>
      </c>
      <c r="AC1269">
        <v>1</v>
      </c>
      <c r="AD1269" t="s">
        <v>64</v>
      </c>
      <c r="AE1269">
        <v>6</v>
      </c>
      <c r="AF1269" t="s">
        <v>47</v>
      </c>
      <c r="AG1269">
        <v>1</v>
      </c>
      <c r="AH1269">
        <v>1</v>
      </c>
      <c r="AI1269">
        <v>12</v>
      </c>
      <c r="AJ1269">
        <v>3491</v>
      </c>
      <c r="AK1269" t="s">
        <v>48</v>
      </c>
      <c r="AL1269">
        <v>0</v>
      </c>
    </row>
    <row r="1270" spans="1:38" x14ac:dyDescent="0.25">
      <c r="A1270" t="s">
        <v>2317</v>
      </c>
      <c r="B1270">
        <v>2</v>
      </c>
      <c r="C1270">
        <v>0</v>
      </c>
      <c r="D1270">
        <v>13</v>
      </c>
      <c r="E1270" t="s">
        <v>39</v>
      </c>
      <c r="F1270" t="s">
        <v>50</v>
      </c>
      <c r="G1270">
        <v>1</v>
      </c>
      <c r="H1270">
        <v>8</v>
      </c>
      <c r="I1270">
        <v>3</v>
      </c>
      <c r="J1270">
        <v>1932</v>
      </c>
      <c r="L1270">
        <v>1957</v>
      </c>
      <c r="M1270">
        <v>2</v>
      </c>
      <c r="N1270" t="s">
        <v>2318</v>
      </c>
      <c r="O1270">
        <v>454000</v>
      </c>
      <c r="P1270">
        <v>1</v>
      </c>
      <c r="Q1270">
        <v>1600</v>
      </c>
      <c r="R1270">
        <v>1</v>
      </c>
      <c r="S1270">
        <v>4</v>
      </c>
      <c r="T1270" t="s">
        <v>69</v>
      </c>
      <c r="U1270">
        <v>7</v>
      </c>
      <c r="V1270" t="s">
        <v>43</v>
      </c>
      <c r="W1270">
        <v>4</v>
      </c>
      <c r="X1270" t="s">
        <v>71</v>
      </c>
      <c r="Y1270">
        <v>3</v>
      </c>
      <c r="Z1270" t="s">
        <v>52</v>
      </c>
      <c r="AA1270">
        <v>14</v>
      </c>
      <c r="AB1270" t="s">
        <v>45</v>
      </c>
      <c r="AC1270">
        <v>6</v>
      </c>
      <c r="AD1270" t="s">
        <v>53</v>
      </c>
      <c r="AE1270">
        <v>6</v>
      </c>
      <c r="AF1270" t="s">
        <v>47</v>
      </c>
      <c r="AG1270">
        <v>1</v>
      </c>
      <c r="AH1270">
        <v>1</v>
      </c>
      <c r="AI1270">
        <v>11</v>
      </c>
      <c r="AJ1270">
        <v>1840</v>
      </c>
      <c r="AK1270" t="s">
        <v>48</v>
      </c>
      <c r="AL1270">
        <v>1</v>
      </c>
    </row>
    <row r="1271" spans="1:38" x14ac:dyDescent="0.25">
      <c r="A1271" t="s">
        <v>2319</v>
      </c>
      <c r="B1271">
        <v>1</v>
      </c>
      <c r="C1271">
        <v>1</v>
      </c>
      <c r="D1271">
        <v>13</v>
      </c>
      <c r="E1271" t="s">
        <v>39</v>
      </c>
      <c r="F1271" t="s">
        <v>50</v>
      </c>
      <c r="G1271">
        <v>1</v>
      </c>
      <c r="H1271">
        <v>8</v>
      </c>
      <c r="I1271">
        <v>4</v>
      </c>
      <c r="J1271">
        <v>1932</v>
      </c>
      <c r="L1271">
        <v>1957</v>
      </c>
      <c r="M1271">
        <v>2</v>
      </c>
      <c r="N1271" t="s">
        <v>62</v>
      </c>
      <c r="P1271">
        <v>1</v>
      </c>
      <c r="Q1271">
        <v>1654</v>
      </c>
      <c r="R1271">
        <v>1</v>
      </c>
      <c r="S1271">
        <v>4</v>
      </c>
      <c r="T1271" t="s">
        <v>69</v>
      </c>
      <c r="U1271">
        <v>7</v>
      </c>
      <c r="V1271" t="s">
        <v>43</v>
      </c>
      <c r="W1271">
        <v>4</v>
      </c>
      <c r="X1271" t="s">
        <v>71</v>
      </c>
      <c r="Y1271">
        <v>3</v>
      </c>
      <c r="Z1271" t="s">
        <v>52</v>
      </c>
      <c r="AA1271">
        <v>14</v>
      </c>
      <c r="AB1271" t="s">
        <v>45</v>
      </c>
      <c r="AC1271">
        <v>6</v>
      </c>
      <c r="AD1271" t="s">
        <v>53</v>
      </c>
      <c r="AE1271">
        <v>6</v>
      </c>
      <c r="AF1271" t="s">
        <v>47</v>
      </c>
      <c r="AG1271">
        <v>1</v>
      </c>
      <c r="AH1271">
        <v>1</v>
      </c>
      <c r="AI1271">
        <v>11</v>
      </c>
      <c r="AJ1271">
        <v>1840</v>
      </c>
      <c r="AK1271" t="s">
        <v>48</v>
      </c>
      <c r="AL1271">
        <v>0</v>
      </c>
    </row>
    <row r="1272" spans="1:38" x14ac:dyDescent="0.25">
      <c r="A1272" t="s">
        <v>2320</v>
      </c>
      <c r="B1272">
        <v>1</v>
      </c>
      <c r="C1272">
        <v>1</v>
      </c>
      <c r="D1272">
        <v>1</v>
      </c>
      <c r="E1272" t="s">
        <v>67</v>
      </c>
      <c r="F1272" t="s">
        <v>50</v>
      </c>
      <c r="G1272">
        <v>1</v>
      </c>
      <c r="H1272">
        <v>6</v>
      </c>
      <c r="I1272">
        <v>3</v>
      </c>
      <c r="J1272">
        <v>1951</v>
      </c>
      <c r="L1272">
        <v>1961</v>
      </c>
      <c r="M1272">
        <v>2</v>
      </c>
      <c r="N1272" t="s">
        <v>62</v>
      </c>
      <c r="P1272">
        <v>1</v>
      </c>
      <c r="Q1272">
        <v>1321</v>
      </c>
      <c r="R1272">
        <v>1</v>
      </c>
      <c r="S1272">
        <v>4</v>
      </c>
      <c r="T1272" t="s">
        <v>69</v>
      </c>
      <c r="U1272">
        <v>8</v>
      </c>
      <c r="V1272" t="s">
        <v>126</v>
      </c>
      <c r="W1272">
        <v>3</v>
      </c>
      <c r="X1272" t="s">
        <v>52</v>
      </c>
      <c r="Y1272">
        <v>3</v>
      </c>
      <c r="Z1272" t="s">
        <v>52</v>
      </c>
      <c r="AA1272">
        <v>14</v>
      </c>
      <c r="AB1272" t="s">
        <v>45</v>
      </c>
      <c r="AC1272">
        <v>2</v>
      </c>
      <c r="AD1272" t="s">
        <v>46</v>
      </c>
      <c r="AE1272">
        <v>6</v>
      </c>
      <c r="AF1272" t="s">
        <v>47</v>
      </c>
      <c r="AG1272">
        <v>1</v>
      </c>
      <c r="AH1272">
        <v>0</v>
      </c>
      <c r="AI1272">
        <v>13</v>
      </c>
      <c r="AJ1272">
        <v>2284</v>
      </c>
      <c r="AK1272" t="s">
        <v>48</v>
      </c>
      <c r="AL1272">
        <v>0</v>
      </c>
    </row>
    <row r="1273" spans="1:38" x14ac:dyDescent="0.25">
      <c r="A1273" t="s">
        <v>2321</v>
      </c>
      <c r="B1273">
        <v>3</v>
      </c>
      <c r="C1273">
        <v>0</v>
      </c>
      <c r="D1273">
        <v>13</v>
      </c>
      <c r="E1273" t="s">
        <v>39</v>
      </c>
      <c r="F1273" t="s">
        <v>40</v>
      </c>
      <c r="G1273">
        <v>1</v>
      </c>
      <c r="H1273">
        <v>7</v>
      </c>
      <c r="I1273">
        <v>3</v>
      </c>
      <c r="J1273">
        <v>1910</v>
      </c>
      <c r="K1273">
        <v>2016</v>
      </c>
      <c r="L1273">
        <v>1984</v>
      </c>
      <c r="M1273">
        <v>2</v>
      </c>
      <c r="N1273" t="s">
        <v>2322</v>
      </c>
      <c r="O1273">
        <v>825000</v>
      </c>
      <c r="P1273">
        <v>3</v>
      </c>
      <c r="Q1273">
        <v>1331</v>
      </c>
      <c r="R1273">
        <v>1</v>
      </c>
      <c r="S1273">
        <v>4</v>
      </c>
      <c r="T1273" t="s">
        <v>69</v>
      </c>
      <c r="U1273">
        <v>7</v>
      </c>
      <c r="V1273" t="s">
        <v>43</v>
      </c>
      <c r="W1273">
        <v>4</v>
      </c>
      <c r="X1273" t="s">
        <v>71</v>
      </c>
      <c r="Y1273">
        <v>4</v>
      </c>
      <c r="Z1273" t="s">
        <v>72</v>
      </c>
      <c r="AA1273">
        <v>14</v>
      </c>
      <c r="AB1273" t="s">
        <v>45</v>
      </c>
      <c r="AC1273">
        <v>2</v>
      </c>
      <c r="AD1273" t="s">
        <v>46</v>
      </c>
      <c r="AE1273">
        <v>3</v>
      </c>
      <c r="AF1273" t="s">
        <v>65</v>
      </c>
      <c r="AG1273">
        <v>1</v>
      </c>
      <c r="AH1273">
        <v>1</v>
      </c>
      <c r="AI1273">
        <v>11</v>
      </c>
      <c r="AJ1273">
        <v>1236</v>
      </c>
      <c r="AK1273" t="s">
        <v>48</v>
      </c>
      <c r="AL1273">
        <v>1</v>
      </c>
    </row>
    <row r="1274" spans="1:38" x14ac:dyDescent="0.25">
      <c r="A1274" t="s">
        <v>2323</v>
      </c>
      <c r="B1274">
        <v>2</v>
      </c>
      <c r="C1274">
        <v>1</v>
      </c>
      <c r="D1274">
        <v>7</v>
      </c>
      <c r="E1274" t="s">
        <v>59</v>
      </c>
      <c r="F1274" t="s">
        <v>40</v>
      </c>
      <c r="G1274">
        <v>1</v>
      </c>
      <c r="H1274">
        <v>5</v>
      </c>
      <c r="I1274">
        <v>3</v>
      </c>
      <c r="J1274">
        <v>1951</v>
      </c>
      <c r="K1274">
        <v>2011</v>
      </c>
      <c r="L1274">
        <v>1966</v>
      </c>
      <c r="M1274">
        <v>1</v>
      </c>
      <c r="N1274" t="s">
        <v>2324</v>
      </c>
      <c r="O1274">
        <v>0</v>
      </c>
      <c r="P1274">
        <v>1</v>
      </c>
      <c r="Q1274">
        <v>1508</v>
      </c>
      <c r="R1274">
        <v>1</v>
      </c>
      <c r="S1274">
        <v>1</v>
      </c>
      <c r="T1274" t="s">
        <v>463</v>
      </c>
      <c r="U1274">
        <v>1</v>
      </c>
      <c r="V1274" t="s">
        <v>160</v>
      </c>
      <c r="W1274">
        <v>5</v>
      </c>
      <c r="X1274" t="s">
        <v>63</v>
      </c>
      <c r="Y1274">
        <v>4</v>
      </c>
      <c r="Z1274" t="s">
        <v>72</v>
      </c>
      <c r="AA1274">
        <v>14</v>
      </c>
      <c r="AB1274" t="s">
        <v>45</v>
      </c>
      <c r="AC1274">
        <v>4</v>
      </c>
      <c r="AD1274" t="s">
        <v>1139</v>
      </c>
      <c r="AE1274">
        <v>6</v>
      </c>
      <c r="AF1274" t="s">
        <v>47</v>
      </c>
      <c r="AG1274">
        <v>1</v>
      </c>
      <c r="AH1274">
        <v>1</v>
      </c>
      <c r="AI1274">
        <v>12</v>
      </c>
      <c r="AJ1274">
        <v>8101</v>
      </c>
      <c r="AK1274" t="s">
        <v>48</v>
      </c>
      <c r="AL1274">
        <v>0</v>
      </c>
    </row>
    <row r="1275" spans="1:38" x14ac:dyDescent="0.25">
      <c r="A1275" t="s">
        <v>2325</v>
      </c>
      <c r="B1275">
        <v>2</v>
      </c>
      <c r="C1275">
        <v>0</v>
      </c>
      <c r="D1275">
        <v>7</v>
      </c>
      <c r="E1275" t="s">
        <v>59</v>
      </c>
      <c r="F1275" t="s">
        <v>40</v>
      </c>
      <c r="G1275">
        <v>1</v>
      </c>
      <c r="H1275">
        <v>7</v>
      </c>
      <c r="I1275">
        <v>3</v>
      </c>
      <c r="J1275">
        <v>1952</v>
      </c>
      <c r="L1275">
        <v>1967</v>
      </c>
      <c r="M1275">
        <v>1</v>
      </c>
      <c r="N1275" t="s">
        <v>2326</v>
      </c>
      <c r="O1275">
        <v>600000</v>
      </c>
      <c r="P1275">
        <v>1</v>
      </c>
      <c r="Q1275">
        <v>1629</v>
      </c>
      <c r="R1275">
        <v>1</v>
      </c>
      <c r="S1275">
        <v>1</v>
      </c>
      <c r="T1275" t="s">
        <v>463</v>
      </c>
      <c r="U1275">
        <v>1</v>
      </c>
      <c r="V1275" t="s">
        <v>160</v>
      </c>
      <c r="W1275">
        <v>5</v>
      </c>
      <c r="X1275" t="s">
        <v>63</v>
      </c>
      <c r="Y1275">
        <v>3</v>
      </c>
      <c r="Z1275" t="s">
        <v>52</v>
      </c>
      <c r="AA1275">
        <v>14</v>
      </c>
      <c r="AB1275" t="s">
        <v>45</v>
      </c>
      <c r="AC1275">
        <v>0</v>
      </c>
      <c r="AD1275" t="s">
        <v>894</v>
      </c>
      <c r="AE1275">
        <v>6</v>
      </c>
      <c r="AF1275" t="s">
        <v>47</v>
      </c>
      <c r="AG1275">
        <v>1</v>
      </c>
      <c r="AH1275">
        <v>1</v>
      </c>
      <c r="AI1275">
        <v>12</v>
      </c>
      <c r="AJ1275">
        <v>8817</v>
      </c>
      <c r="AK1275" t="s">
        <v>48</v>
      </c>
      <c r="AL1275">
        <v>1</v>
      </c>
    </row>
    <row r="1276" spans="1:38" x14ac:dyDescent="0.25">
      <c r="A1276" t="s">
        <v>2327</v>
      </c>
      <c r="B1276">
        <v>2</v>
      </c>
      <c r="C1276">
        <v>0</v>
      </c>
      <c r="D1276">
        <v>7</v>
      </c>
      <c r="E1276" t="s">
        <v>59</v>
      </c>
      <c r="F1276" t="s">
        <v>40</v>
      </c>
      <c r="G1276">
        <v>1</v>
      </c>
      <c r="H1276">
        <v>7</v>
      </c>
      <c r="I1276">
        <v>3</v>
      </c>
      <c r="J1276">
        <v>1938</v>
      </c>
      <c r="L1276">
        <v>1960</v>
      </c>
      <c r="M1276">
        <v>2.5</v>
      </c>
      <c r="N1276" t="s">
        <v>62</v>
      </c>
      <c r="P1276">
        <v>1</v>
      </c>
      <c r="Q1276">
        <v>1870</v>
      </c>
      <c r="R1276">
        <v>1</v>
      </c>
      <c r="S1276">
        <v>5</v>
      </c>
      <c r="T1276" t="s">
        <v>442</v>
      </c>
      <c r="U1276">
        <v>1</v>
      </c>
      <c r="V1276" t="s">
        <v>160</v>
      </c>
      <c r="W1276">
        <v>5</v>
      </c>
      <c r="X1276" t="s">
        <v>63</v>
      </c>
      <c r="Y1276">
        <v>4</v>
      </c>
      <c r="Z1276" t="s">
        <v>72</v>
      </c>
      <c r="AA1276">
        <v>14</v>
      </c>
      <c r="AB1276" t="s">
        <v>45</v>
      </c>
      <c r="AC1276">
        <v>11</v>
      </c>
      <c r="AD1276" t="s">
        <v>976</v>
      </c>
      <c r="AE1276">
        <v>11</v>
      </c>
      <c r="AF1276" t="s">
        <v>98</v>
      </c>
      <c r="AG1276">
        <v>1</v>
      </c>
      <c r="AH1276">
        <v>1</v>
      </c>
      <c r="AI1276">
        <v>12</v>
      </c>
      <c r="AJ1276">
        <v>7448</v>
      </c>
      <c r="AK1276" t="s">
        <v>48</v>
      </c>
      <c r="AL1276">
        <v>0</v>
      </c>
    </row>
    <row r="1277" spans="1:38" x14ac:dyDescent="0.25">
      <c r="A1277" t="s">
        <v>2328</v>
      </c>
      <c r="B1277">
        <v>2</v>
      </c>
      <c r="C1277">
        <v>0</v>
      </c>
      <c r="D1277">
        <v>13</v>
      </c>
      <c r="E1277" t="s">
        <v>39</v>
      </c>
      <c r="F1277" t="s">
        <v>40</v>
      </c>
      <c r="G1277">
        <v>1</v>
      </c>
      <c r="H1277">
        <v>8</v>
      </c>
      <c r="I1277">
        <v>3</v>
      </c>
      <c r="J1277">
        <v>1922</v>
      </c>
      <c r="L1277">
        <v>1982</v>
      </c>
      <c r="M1277">
        <v>2</v>
      </c>
      <c r="N1277" t="s">
        <v>2329</v>
      </c>
      <c r="O1277">
        <v>525000</v>
      </c>
      <c r="P1277">
        <v>1</v>
      </c>
      <c r="Q1277">
        <v>2158</v>
      </c>
      <c r="R1277">
        <v>1</v>
      </c>
      <c r="S1277">
        <v>4</v>
      </c>
      <c r="T1277" t="s">
        <v>69</v>
      </c>
      <c r="U1277">
        <v>7</v>
      </c>
      <c r="V1277" t="s">
        <v>43</v>
      </c>
      <c r="W1277">
        <v>5</v>
      </c>
      <c r="X1277" t="s">
        <v>63</v>
      </c>
      <c r="Y1277">
        <v>5</v>
      </c>
      <c r="Z1277" t="s">
        <v>44</v>
      </c>
      <c r="AA1277">
        <v>14</v>
      </c>
      <c r="AB1277" t="s">
        <v>45</v>
      </c>
      <c r="AC1277">
        <v>6</v>
      </c>
      <c r="AD1277" t="s">
        <v>53</v>
      </c>
      <c r="AE1277">
        <v>6</v>
      </c>
      <c r="AF1277" t="s">
        <v>47</v>
      </c>
      <c r="AG1277">
        <v>1</v>
      </c>
      <c r="AH1277">
        <v>1</v>
      </c>
      <c r="AI1277">
        <v>11</v>
      </c>
      <c r="AJ1277">
        <v>3054</v>
      </c>
      <c r="AK1277" t="s">
        <v>48</v>
      </c>
      <c r="AL1277">
        <v>0</v>
      </c>
    </row>
    <row r="1278" spans="1:38" x14ac:dyDescent="0.25">
      <c r="A1278" t="s">
        <v>2330</v>
      </c>
      <c r="B1278">
        <v>3</v>
      </c>
      <c r="C1278">
        <v>1</v>
      </c>
      <c r="D1278">
        <v>13</v>
      </c>
      <c r="E1278" t="s">
        <v>39</v>
      </c>
      <c r="F1278" t="s">
        <v>50</v>
      </c>
      <c r="G1278">
        <v>1</v>
      </c>
      <c r="H1278">
        <v>12</v>
      </c>
      <c r="I1278">
        <v>6</v>
      </c>
      <c r="J1278">
        <v>1924</v>
      </c>
      <c r="L1278">
        <v>1950</v>
      </c>
      <c r="M1278">
        <v>3</v>
      </c>
      <c r="N1278" t="s">
        <v>62</v>
      </c>
      <c r="P1278">
        <v>1</v>
      </c>
      <c r="Q1278">
        <v>3662</v>
      </c>
      <c r="R1278">
        <v>1</v>
      </c>
      <c r="S1278">
        <v>7</v>
      </c>
      <c r="T1278" t="s">
        <v>42</v>
      </c>
      <c r="U1278">
        <v>1</v>
      </c>
      <c r="V1278" t="s">
        <v>160</v>
      </c>
      <c r="W1278">
        <v>5</v>
      </c>
      <c r="X1278" t="s">
        <v>63</v>
      </c>
      <c r="Y1278">
        <v>4</v>
      </c>
      <c r="Z1278" t="s">
        <v>72</v>
      </c>
      <c r="AA1278">
        <v>10</v>
      </c>
      <c r="AB1278" t="s">
        <v>139</v>
      </c>
      <c r="AC1278">
        <v>1</v>
      </c>
      <c r="AD1278" t="s">
        <v>64</v>
      </c>
      <c r="AE1278">
        <v>6</v>
      </c>
      <c r="AF1278" t="s">
        <v>47</v>
      </c>
      <c r="AG1278">
        <v>1</v>
      </c>
      <c r="AH1278">
        <v>1</v>
      </c>
      <c r="AI1278">
        <v>12</v>
      </c>
      <c r="AJ1278">
        <v>7200</v>
      </c>
      <c r="AK1278" t="s">
        <v>48</v>
      </c>
      <c r="AL1278">
        <v>0</v>
      </c>
    </row>
    <row r="1279" spans="1:38" x14ac:dyDescent="0.25">
      <c r="A1279" t="s">
        <v>2331</v>
      </c>
      <c r="B1279">
        <v>3</v>
      </c>
      <c r="C1279">
        <v>1</v>
      </c>
      <c r="D1279">
        <v>7</v>
      </c>
      <c r="E1279" t="s">
        <v>59</v>
      </c>
      <c r="F1279" t="s">
        <v>40</v>
      </c>
      <c r="G1279">
        <v>1</v>
      </c>
      <c r="H1279">
        <v>9</v>
      </c>
      <c r="I1279">
        <v>4</v>
      </c>
      <c r="J1279">
        <v>1955</v>
      </c>
      <c r="L1279">
        <v>1964</v>
      </c>
      <c r="M1279">
        <v>1</v>
      </c>
      <c r="N1279" t="s">
        <v>2332</v>
      </c>
      <c r="O1279">
        <v>340000</v>
      </c>
      <c r="P1279">
        <v>1</v>
      </c>
      <c r="Q1279">
        <v>2082</v>
      </c>
      <c r="R1279">
        <v>1</v>
      </c>
      <c r="S1279">
        <v>1</v>
      </c>
      <c r="T1279" t="s">
        <v>463</v>
      </c>
      <c r="U1279">
        <v>1</v>
      </c>
      <c r="V1279" t="s">
        <v>160</v>
      </c>
      <c r="W1279">
        <v>4</v>
      </c>
      <c r="X1279" t="s">
        <v>71</v>
      </c>
      <c r="Y1279">
        <v>4</v>
      </c>
      <c r="Z1279" t="s">
        <v>72</v>
      </c>
      <c r="AA1279">
        <v>20</v>
      </c>
      <c r="AB1279" t="s">
        <v>89</v>
      </c>
      <c r="AC1279">
        <v>1</v>
      </c>
      <c r="AD1279" t="s">
        <v>64</v>
      </c>
      <c r="AE1279">
        <v>6</v>
      </c>
      <c r="AF1279" t="s">
        <v>47</v>
      </c>
      <c r="AG1279">
        <v>1</v>
      </c>
      <c r="AH1279">
        <v>2</v>
      </c>
      <c r="AI1279">
        <v>12</v>
      </c>
      <c r="AJ1279">
        <v>12111</v>
      </c>
      <c r="AK1279" t="s">
        <v>48</v>
      </c>
      <c r="AL1279">
        <v>1</v>
      </c>
    </row>
    <row r="1280" spans="1:38" x14ac:dyDescent="0.25">
      <c r="A1280" t="s">
        <v>2333</v>
      </c>
      <c r="B1280">
        <v>2</v>
      </c>
      <c r="C1280">
        <v>1</v>
      </c>
      <c r="D1280">
        <v>7</v>
      </c>
      <c r="E1280" t="s">
        <v>59</v>
      </c>
      <c r="F1280" t="s">
        <v>40</v>
      </c>
      <c r="G1280">
        <v>1</v>
      </c>
      <c r="H1280">
        <v>8</v>
      </c>
      <c r="I1280">
        <v>4</v>
      </c>
      <c r="J1280">
        <v>1927</v>
      </c>
      <c r="K1280">
        <v>2014</v>
      </c>
      <c r="L1280">
        <v>1969</v>
      </c>
      <c r="M1280">
        <v>2</v>
      </c>
      <c r="N1280" t="s">
        <v>2334</v>
      </c>
      <c r="O1280">
        <v>675000</v>
      </c>
      <c r="P1280">
        <v>3</v>
      </c>
      <c r="Q1280">
        <v>2228</v>
      </c>
      <c r="R1280">
        <v>1</v>
      </c>
      <c r="S1280">
        <v>4</v>
      </c>
      <c r="T1280" t="s">
        <v>69</v>
      </c>
      <c r="U1280">
        <v>1</v>
      </c>
      <c r="V1280" t="s">
        <v>160</v>
      </c>
      <c r="W1280">
        <v>5</v>
      </c>
      <c r="X1280" t="s">
        <v>63</v>
      </c>
      <c r="Y1280">
        <v>3</v>
      </c>
      <c r="Z1280" t="s">
        <v>52</v>
      </c>
      <c r="AA1280">
        <v>14</v>
      </c>
      <c r="AB1280" t="s">
        <v>45</v>
      </c>
      <c r="AC1280">
        <v>1</v>
      </c>
      <c r="AD1280" t="s">
        <v>64</v>
      </c>
      <c r="AE1280">
        <v>6</v>
      </c>
      <c r="AF1280" t="s">
        <v>47</v>
      </c>
      <c r="AG1280">
        <v>1</v>
      </c>
      <c r="AH1280">
        <v>1</v>
      </c>
      <c r="AI1280">
        <v>12</v>
      </c>
      <c r="AJ1280">
        <v>4910</v>
      </c>
      <c r="AK1280" t="s">
        <v>48</v>
      </c>
      <c r="AL1280">
        <v>1</v>
      </c>
    </row>
    <row r="1281" spans="1:38" x14ac:dyDescent="0.25">
      <c r="A1281" t="s">
        <v>2335</v>
      </c>
      <c r="B1281">
        <v>2</v>
      </c>
      <c r="C1281">
        <v>1</v>
      </c>
      <c r="D1281">
        <v>13</v>
      </c>
      <c r="E1281" t="s">
        <v>39</v>
      </c>
      <c r="F1281" t="s">
        <v>50</v>
      </c>
      <c r="G1281">
        <v>1</v>
      </c>
      <c r="H1281">
        <v>8</v>
      </c>
      <c r="I1281">
        <v>3</v>
      </c>
      <c r="J1281">
        <v>1934</v>
      </c>
      <c r="L1281">
        <v>1950</v>
      </c>
      <c r="M1281">
        <v>2</v>
      </c>
      <c r="N1281" t="s">
        <v>2336</v>
      </c>
      <c r="O1281">
        <v>0</v>
      </c>
      <c r="P1281">
        <v>2</v>
      </c>
      <c r="Q1281">
        <v>2028</v>
      </c>
      <c r="R1281">
        <v>1</v>
      </c>
      <c r="S1281">
        <v>4</v>
      </c>
      <c r="T1281" t="s">
        <v>69</v>
      </c>
      <c r="U1281">
        <v>1</v>
      </c>
      <c r="V1281" t="s">
        <v>160</v>
      </c>
      <c r="W1281">
        <v>5</v>
      </c>
      <c r="X1281" t="s">
        <v>63</v>
      </c>
      <c r="Y1281">
        <v>3</v>
      </c>
      <c r="Z1281" t="s">
        <v>52</v>
      </c>
      <c r="AA1281">
        <v>14</v>
      </c>
      <c r="AB1281" t="s">
        <v>45</v>
      </c>
      <c r="AC1281">
        <v>11</v>
      </c>
      <c r="AD1281" t="s">
        <v>976</v>
      </c>
      <c r="AE1281">
        <v>6</v>
      </c>
      <c r="AF1281" t="s">
        <v>47</v>
      </c>
      <c r="AG1281">
        <v>1</v>
      </c>
      <c r="AH1281">
        <v>2</v>
      </c>
      <c r="AI1281">
        <v>12</v>
      </c>
      <c r="AJ1281">
        <v>6253</v>
      </c>
      <c r="AK1281" t="s">
        <v>48</v>
      </c>
      <c r="AL1281">
        <v>0</v>
      </c>
    </row>
    <row r="1282" spans="1:38" x14ac:dyDescent="0.25">
      <c r="A1282" t="s">
        <v>2337</v>
      </c>
      <c r="B1282">
        <v>1</v>
      </c>
      <c r="C1282">
        <v>0</v>
      </c>
      <c r="D1282">
        <v>13</v>
      </c>
      <c r="E1282" t="s">
        <v>39</v>
      </c>
      <c r="F1282" t="s">
        <v>50</v>
      </c>
      <c r="G1282">
        <v>1</v>
      </c>
      <c r="H1282">
        <v>7</v>
      </c>
      <c r="I1282">
        <v>3</v>
      </c>
      <c r="J1282">
        <v>1908</v>
      </c>
      <c r="L1282">
        <v>1967</v>
      </c>
      <c r="M1282">
        <v>2</v>
      </c>
      <c r="N1282" t="s">
        <v>2338</v>
      </c>
      <c r="O1282">
        <v>0</v>
      </c>
      <c r="P1282">
        <v>1</v>
      </c>
      <c r="Q1282">
        <v>1312</v>
      </c>
      <c r="R1282">
        <v>1</v>
      </c>
      <c r="S1282">
        <v>4</v>
      </c>
      <c r="T1282" t="s">
        <v>69</v>
      </c>
      <c r="U1282">
        <v>7</v>
      </c>
      <c r="V1282" t="s">
        <v>43</v>
      </c>
      <c r="W1282">
        <v>4</v>
      </c>
      <c r="X1282" t="s">
        <v>71</v>
      </c>
      <c r="Y1282">
        <v>3</v>
      </c>
      <c r="Z1282" t="s">
        <v>52</v>
      </c>
      <c r="AA1282">
        <v>14</v>
      </c>
      <c r="AB1282" t="s">
        <v>45</v>
      </c>
      <c r="AC1282">
        <v>6</v>
      </c>
      <c r="AD1282" t="s">
        <v>53</v>
      </c>
      <c r="AE1282">
        <v>6</v>
      </c>
      <c r="AF1282" t="s">
        <v>47</v>
      </c>
      <c r="AG1282">
        <v>1</v>
      </c>
      <c r="AH1282">
        <v>0</v>
      </c>
      <c r="AI1282">
        <v>11</v>
      </c>
      <c r="AJ1282">
        <v>1650</v>
      </c>
      <c r="AK1282" t="s">
        <v>48</v>
      </c>
      <c r="AL1282">
        <v>0</v>
      </c>
    </row>
    <row r="1283" spans="1:38" x14ac:dyDescent="0.25">
      <c r="A1283" t="s">
        <v>2339</v>
      </c>
      <c r="B1283">
        <v>1</v>
      </c>
      <c r="C1283">
        <v>1</v>
      </c>
      <c r="D1283">
        <v>13</v>
      </c>
      <c r="E1283" t="s">
        <v>39</v>
      </c>
      <c r="F1283" t="s">
        <v>50</v>
      </c>
      <c r="G1283">
        <v>1</v>
      </c>
      <c r="H1283">
        <v>6</v>
      </c>
      <c r="I1283">
        <v>3</v>
      </c>
      <c r="J1283">
        <v>1919</v>
      </c>
      <c r="L1283">
        <v>1957</v>
      </c>
      <c r="M1283">
        <v>2</v>
      </c>
      <c r="N1283" t="s">
        <v>2340</v>
      </c>
      <c r="O1283">
        <v>0</v>
      </c>
      <c r="P1283">
        <v>1</v>
      </c>
      <c r="Q1283">
        <v>1796</v>
      </c>
      <c r="R1283">
        <v>1</v>
      </c>
      <c r="S1283">
        <v>4</v>
      </c>
      <c r="T1283" t="s">
        <v>69</v>
      </c>
      <c r="U1283">
        <v>7</v>
      </c>
      <c r="V1283" t="s">
        <v>43</v>
      </c>
      <c r="W1283">
        <v>4</v>
      </c>
      <c r="X1283" t="s">
        <v>71</v>
      </c>
      <c r="Y1283">
        <v>3</v>
      </c>
      <c r="Z1283" t="s">
        <v>52</v>
      </c>
      <c r="AA1283">
        <v>14</v>
      </c>
      <c r="AB1283" t="s">
        <v>45</v>
      </c>
      <c r="AC1283">
        <v>6</v>
      </c>
      <c r="AD1283" t="s">
        <v>53</v>
      </c>
      <c r="AE1283">
        <v>6</v>
      </c>
      <c r="AF1283" t="s">
        <v>47</v>
      </c>
      <c r="AG1283">
        <v>1</v>
      </c>
      <c r="AH1283">
        <v>0</v>
      </c>
      <c r="AI1283">
        <v>11</v>
      </c>
      <c r="AJ1283">
        <v>2606</v>
      </c>
      <c r="AK1283" t="s">
        <v>48</v>
      </c>
      <c r="AL1283">
        <v>0</v>
      </c>
    </row>
    <row r="1284" spans="1:38" x14ac:dyDescent="0.25">
      <c r="A1284" t="s">
        <v>2341</v>
      </c>
      <c r="B1284">
        <v>1</v>
      </c>
      <c r="C1284">
        <v>2</v>
      </c>
      <c r="D1284">
        <v>13</v>
      </c>
      <c r="E1284" t="s">
        <v>39</v>
      </c>
      <c r="F1284" t="s">
        <v>50</v>
      </c>
      <c r="G1284">
        <v>1</v>
      </c>
      <c r="H1284">
        <v>7</v>
      </c>
      <c r="I1284">
        <v>3</v>
      </c>
      <c r="J1284">
        <v>1918</v>
      </c>
      <c r="L1284">
        <v>1957</v>
      </c>
      <c r="M1284">
        <v>2</v>
      </c>
      <c r="N1284" t="s">
        <v>62</v>
      </c>
      <c r="P1284">
        <v>1</v>
      </c>
      <c r="Q1284">
        <v>1536</v>
      </c>
      <c r="R1284">
        <v>1</v>
      </c>
      <c r="S1284">
        <v>4</v>
      </c>
      <c r="T1284" t="s">
        <v>69</v>
      </c>
      <c r="U1284">
        <v>7</v>
      </c>
      <c r="V1284" t="s">
        <v>43</v>
      </c>
      <c r="W1284">
        <v>4</v>
      </c>
      <c r="X1284" t="s">
        <v>71</v>
      </c>
      <c r="Y1284">
        <v>3</v>
      </c>
      <c r="Z1284" t="s">
        <v>52</v>
      </c>
      <c r="AA1284">
        <v>14</v>
      </c>
      <c r="AB1284" t="s">
        <v>45</v>
      </c>
      <c r="AC1284">
        <v>6</v>
      </c>
      <c r="AD1284" t="s">
        <v>53</v>
      </c>
      <c r="AE1284">
        <v>6</v>
      </c>
      <c r="AF1284" t="s">
        <v>47</v>
      </c>
      <c r="AG1284">
        <v>1</v>
      </c>
      <c r="AH1284">
        <v>1</v>
      </c>
      <c r="AI1284">
        <v>11</v>
      </c>
      <c r="AJ1284">
        <v>2070</v>
      </c>
      <c r="AK1284" t="s">
        <v>48</v>
      </c>
      <c r="AL1284">
        <v>0</v>
      </c>
    </row>
    <row r="1285" spans="1:38" x14ac:dyDescent="0.25">
      <c r="A1285" t="s">
        <v>2342</v>
      </c>
      <c r="B1285">
        <v>2</v>
      </c>
      <c r="C1285">
        <v>2</v>
      </c>
      <c r="D1285">
        <v>7</v>
      </c>
      <c r="E1285" t="s">
        <v>59</v>
      </c>
      <c r="F1285" t="s">
        <v>40</v>
      </c>
      <c r="G1285">
        <v>1</v>
      </c>
      <c r="H1285">
        <v>10</v>
      </c>
      <c r="I1285">
        <v>4</v>
      </c>
      <c r="J1285">
        <v>1956</v>
      </c>
      <c r="L1285">
        <v>1959</v>
      </c>
      <c r="M1285">
        <v>1.25</v>
      </c>
      <c r="N1285" t="s">
        <v>2343</v>
      </c>
      <c r="O1285">
        <v>0</v>
      </c>
      <c r="P1285">
        <v>1</v>
      </c>
      <c r="Q1285">
        <v>2545</v>
      </c>
      <c r="R1285">
        <v>1</v>
      </c>
      <c r="S1285">
        <v>3</v>
      </c>
      <c r="T1285" t="s">
        <v>1279</v>
      </c>
      <c r="U1285">
        <v>1</v>
      </c>
      <c r="V1285" t="s">
        <v>160</v>
      </c>
      <c r="W1285">
        <v>4</v>
      </c>
      <c r="X1285" t="s">
        <v>71</v>
      </c>
      <c r="Y1285">
        <v>4</v>
      </c>
      <c r="Z1285" t="s">
        <v>72</v>
      </c>
      <c r="AA1285">
        <v>17</v>
      </c>
      <c r="AB1285" t="s">
        <v>380</v>
      </c>
      <c r="AC1285">
        <v>4</v>
      </c>
      <c r="AD1285" t="s">
        <v>1139</v>
      </c>
      <c r="AE1285">
        <v>6</v>
      </c>
      <c r="AF1285" t="s">
        <v>47</v>
      </c>
      <c r="AG1285">
        <v>1</v>
      </c>
      <c r="AH1285">
        <v>2</v>
      </c>
      <c r="AI1285">
        <v>12</v>
      </c>
      <c r="AJ1285">
        <v>9099</v>
      </c>
      <c r="AK1285" t="s">
        <v>48</v>
      </c>
      <c r="AL1285">
        <v>0</v>
      </c>
    </row>
    <row r="1286" spans="1:38" x14ac:dyDescent="0.25">
      <c r="A1286" t="s">
        <v>2344</v>
      </c>
      <c r="B1286">
        <v>2</v>
      </c>
      <c r="C1286">
        <v>0</v>
      </c>
      <c r="D1286">
        <v>13</v>
      </c>
      <c r="E1286" t="s">
        <v>39</v>
      </c>
      <c r="F1286" t="s">
        <v>50</v>
      </c>
      <c r="G1286">
        <v>1</v>
      </c>
      <c r="H1286">
        <v>8</v>
      </c>
      <c r="I1286">
        <v>4</v>
      </c>
      <c r="J1286">
        <v>1929</v>
      </c>
      <c r="L1286">
        <v>1954</v>
      </c>
      <c r="M1286">
        <v>2.5</v>
      </c>
      <c r="N1286" t="s">
        <v>2345</v>
      </c>
      <c r="O1286">
        <v>0</v>
      </c>
      <c r="P1286">
        <v>2</v>
      </c>
      <c r="Q1286">
        <v>2418</v>
      </c>
      <c r="R1286">
        <v>1</v>
      </c>
      <c r="S1286">
        <v>6</v>
      </c>
      <c r="T1286" t="s">
        <v>331</v>
      </c>
      <c r="U1286">
        <v>1</v>
      </c>
      <c r="V1286" t="s">
        <v>160</v>
      </c>
      <c r="W1286">
        <v>6</v>
      </c>
      <c r="X1286" t="s">
        <v>44</v>
      </c>
      <c r="Y1286">
        <v>4</v>
      </c>
      <c r="Z1286" t="s">
        <v>72</v>
      </c>
      <c r="AA1286">
        <v>23</v>
      </c>
      <c r="AB1286" t="s">
        <v>655</v>
      </c>
      <c r="AC1286">
        <v>11</v>
      </c>
      <c r="AD1286" t="s">
        <v>976</v>
      </c>
      <c r="AE1286">
        <v>6</v>
      </c>
      <c r="AF1286" t="s">
        <v>47</v>
      </c>
      <c r="AG1286">
        <v>1</v>
      </c>
      <c r="AH1286">
        <v>2</v>
      </c>
      <c r="AI1286">
        <v>12</v>
      </c>
      <c r="AJ1286">
        <v>5928</v>
      </c>
      <c r="AK1286" t="s">
        <v>48</v>
      </c>
      <c r="AL1286">
        <v>0</v>
      </c>
    </row>
    <row r="1287" spans="1:38" x14ac:dyDescent="0.25">
      <c r="A1287" t="s">
        <v>2346</v>
      </c>
      <c r="B1287">
        <v>3</v>
      </c>
      <c r="C1287">
        <v>1</v>
      </c>
      <c r="D1287">
        <v>13</v>
      </c>
      <c r="E1287" t="s">
        <v>39</v>
      </c>
      <c r="F1287" t="s">
        <v>40</v>
      </c>
      <c r="G1287">
        <v>2</v>
      </c>
      <c r="H1287">
        <v>7</v>
      </c>
      <c r="I1287">
        <v>4</v>
      </c>
      <c r="J1287">
        <v>1923</v>
      </c>
      <c r="K1287">
        <v>2004</v>
      </c>
      <c r="L1287">
        <v>1986</v>
      </c>
      <c r="M1287">
        <v>2</v>
      </c>
      <c r="N1287" t="s">
        <v>1261</v>
      </c>
      <c r="O1287">
        <v>487000</v>
      </c>
      <c r="P1287">
        <v>5</v>
      </c>
      <c r="Q1287">
        <v>1680</v>
      </c>
      <c r="R1287">
        <v>1</v>
      </c>
      <c r="S1287">
        <v>4</v>
      </c>
      <c r="T1287" t="s">
        <v>69</v>
      </c>
      <c r="U1287">
        <v>7</v>
      </c>
      <c r="V1287" t="s">
        <v>43</v>
      </c>
      <c r="W1287">
        <v>5</v>
      </c>
      <c r="X1287" t="s">
        <v>63</v>
      </c>
      <c r="Y1287">
        <v>4</v>
      </c>
      <c r="Z1287" t="s">
        <v>72</v>
      </c>
      <c r="AA1287">
        <v>14</v>
      </c>
      <c r="AB1287" t="s">
        <v>45</v>
      </c>
      <c r="AC1287">
        <v>6</v>
      </c>
      <c r="AD1287" t="s">
        <v>53</v>
      </c>
      <c r="AE1287">
        <v>6</v>
      </c>
      <c r="AF1287" t="s">
        <v>47</v>
      </c>
      <c r="AG1287">
        <v>2</v>
      </c>
      <c r="AH1287">
        <v>1</v>
      </c>
      <c r="AI1287">
        <v>24</v>
      </c>
      <c r="AJ1287">
        <v>1875</v>
      </c>
      <c r="AK1287" t="s">
        <v>48</v>
      </c>
      <c r="AL1287">
        <v>0</v>
      </c>
    </row>
    <row r="1288" spans="1:38" x14ac:dyDescent="0.25">
      <c r="A1288" t="s">
        <v>2347</v>
      </c>
      <c r="B1288">
        <v>1</v>
      </c>
      <c r="C1288">
        <v>0</v>
      </c>
      <c r="D1288">
        <v>13</v>
      </c>
      <c r="E1288" t="s">
        <v>39</v>
      </c>
      <c r="F1288" t="s">
        <v>50</v>
      </c>
      <c r="G1288">
        <v>1</v>
      </c>
      <c r="H1288">
        <v>6</v>
      </c>
      <c r="I1288">
        <v>3</v>
      </c>
      <c r="J1288">
        <v>1923</v>
      </c>
      <c r="L1288">
        <v>1950</v>
      </c>
      <c r="M1288">
        <v>2</v>
      </c>
      <c r="N1288" t="s">
        <v>2348</v>
      </c>
      <c r="O1288">
        <v>95000</v>
      </c>
      <c r="P1288">
        <v>1</v>
      </c>
      <c r="Q1288">
        <v>1344</v>
      </c>
      <c r="R1288">
        <v>1</v>
      </c>
      <c r="S1288">
        <v>4</v>
      </c>
      <c r="T1288" t="s">
        <v>69</v>
      </c>
      <c r="U1288">
        <v>6</v>
      </c>
      <c r="V1288" t="s">
        <v>70</v>
      </c>
      <c r="W1288">
        <v>5</v>
      </c>
      <c r="X1288" t="s">
        <v>63</v>
      </c>
      <c r="Y1288">
        <v>3</v>
      </c>
      <c r="Z1288" t="s">
        <v>52</v>
      </c>
      <c r="AA1288">
        <v>14</v>
      </c>
      <c r="AB1288" t="s">
        <v>45</v>
      </c>
      <c r="AC1288">
        <v>6</v>
      </c>
      <c r="AD1288" t="s">
        <v>53</v>
      </c>
      <c r="AE1288">
        <v>6</v>
      </c>
      <c r="AF1288" t="s">
        <v>47</v>
      </c>
      <c r="AG1288">
        <v>1</v>
      </c>
      <c r="AH1288">
        <v>0</v>
      </c>
      <c r="AI1288">
        <v>11</v>
      </c>
      <c r="AJ1288">
        <v>1863</v>
      </c>
      <c r="AK1288" t="s">
        <v>48</v>
      </c>
      <c r="AL1288">
        <v>0</v>
      </c>
    </row>
    <row r="1289" spans="1:38" x14ac:dyDescent="0.25">
      <c r="A1289" t="s">
        <v>2349</v>
      </c>
      <c r="B1289">
        <v>2</v>
      </c>
      <c r="C1289">
        <v>1</v>
      </c>
      <c r="D1289">
        <v>13</v>
      </c>
      <c r="E1289" t="s">
        <v>39</v>
      </c>
      <c r="F1289" t="s">
        <v>40</v>
      </c>
      <c r="G1289">
        <v>1</v>
      </c>
      <c r="H1289">
        <v>10</v>
      </c>
      <c r="I1289">
        <v>4</v>
      </c>
      <c r="J1289">
        <v>1924</v>
      </c>
      <c r="K1289">
        <v>2015</v>
      </c>
      <c r="L1289">
        <v>1969</v>
      </c>
      <c r="M1289">
        <v>2</v>
      </c>
      <c r="N1289" t="s">
        <v>2350</v>
      </c>
      <c r="O1289">
        <v>675000</v>
      </c>
      <c r="P1289">
        <v>4</v>
      </c>
      <c r="Q1289">
        <v>1768</v>
      </c>
      <c r="R1289">
        <v>1</v>
      </c>
      <c r="S1289">
        <v>4</v>
      </c>
      <c r="T1289" t="s">
        <v>69</v>
      </c>
      <c r="U1289">
        <v>7</v>
      </c>
      <c r="V1289" t="s">
        <v>43</v>
      </c>
      <c r="W1289">
        <v>5</v>
      </c>
      <c r="X1289" t="s">
        <v>63</v>
      </c>
      <c r="Y1289">
        <v>4</v>
      </c>
      <c r="Z1289" t="s">
        <v>72</v>
      </c>
      <c r="AA1289">
        <v>14</v>
      </c>
      <c r="AB1289" t="s">
        <v>45</v>
      </c>
      <c r="AC1289">
        <v>6</v>
      </c>
      <c r="AD1289" t="s">
        <v>53</v>
      </c>
      <c r="AE1289">
        <v>6</v>
      </c>
      <c r="AF1289" t="s">
        <v>47</v>
      </c>
      <c r="AG1289">
        <v>1</v>
      </c>
      <c r="AH1289">
        <v>1</v>
      </c>
      <c r="AI1289">
        <v>11</v>
      </c>
      <c r="AJ1289">
        <v>1962</v>
      </c>
      <c r="AK1289" t="s">
        <v>48</v>
      </c>
      <c r="AL1289">
        <v>1</v>
      </c>
    </row>
    <row r="1290" spans="1:38" x14ac:dyDescent="0.25">
      <c r="A1290" t="s">
        <v>2351</v>
      </c>
      <c r="B1290">
        <v>2</v>
      </c>
      <c r="C1290">
        <v>2</v>
      </c>
      <c r="D1290">
        <v>13</v>
      </c>
      <c r="E1290" t="s">
        <v>39</v>
      </c>
      <c r="F1290" t="s">
        <v>50</v>
      </c>
      <c r="G1290">
        <v>1</v>
      </c>
      <c r="H1290">
        <v>7</v>
      </c>
      <c r="I1290">
        <v>4</v>
      </c>
      <c r="J1290">
        <v>1926</v>
      </c>
      <c r="L1290">
        <v>1960</v>
      </c>
      <c r="M1290">
        <v>2</v>
      </c>
      <c r="N1290" t="s">
        <v>2352</v>
      </c>
      <c r="O1290">
        <v>340000</v>
      </c>
      <c r="P1290">
        <v>1</v>
      </c>
      <c r="Q1290">
        <v>2000</v>
      </c>
      <c r="R1290">
        <v>1</v>
      </c>
      <c r="S1290">
        <v>4</v>
      </c>
      <c r="T1290" t="s">
        <v>69</v>
      </c>
      <c r="U1290">
        <v>8</v>
      </c>
      <c r="V1290" t="s">
        <v>126</v>
      </c>
      <c r="W1290">
        <v>5</v>
      </c>
      <c r="X1290" t="s">
        <v>63</v>
      </c>
      <c r="Y1290">
        <v>4</v>
      </c>
      <c r="Z1290" t="s">
        <v>72</v>
      </c>
      <c r="AA1290">
        <v>14</v>
      </c>
      <c r="AB1290" t="s">
        <v>45</v>
      </c>
      <c r="AC1290">
        <v>1</v>
      </c>
      <c r="AD1290" t="s">
        <v>64</v>
      </c>
      <c r="AE1290">
        <v>6</v>
      </c>
      <c r="AF1290" t="s">
        <v>47</v>
      </c>
      <c r="AG1290">
        <v>1</v>
      </c>
      <c r="AH1290">
        <v>1</v>
      </c>
      <c r="AI1290">
        <v>13</v>
      </c>
      <c r="AJ1290">
        <v>5017</v>
      </c>
      <c r="AK1290" t="s">
        <v>48</v>
      </c>
      <c r="AL1290">
        <v>0</v>
      </c>
    </row>
    <row r="1291" spans="1:38" x14ac:dyDescent="0.25">
      <c r="A1291" t="s">
        <v>2353</v>
      </c>
      <c r="B1291">
        <v>2</v>
      </c>
      <c r="C1291">
        <v>1</v>
      </c>
      <c r="D1291">
        <v>13</v>
      </c>
      <c r="E1291" t="s">
        <v>39</v>
      </c>
      <c r="F1291" t="s">
        <v>50</v>
      </c>
      <c r="G1291">
        <v>1</v>
      </c>
      <c r="H1291">
        <v>9</v>
      </c>
      <c r="I1291">
        <v>4</v>
      </c>
      <c r="J1291">
        <v>1921</v>
      </c>
      <c r="L1291">
        <v>1950</v>
      </c>
      <c r="M1291">
        <v>2.5</v>
      </c>
      <c r="N1291" t="s">
        <v>2354</v>
      </c>
      <c r="O1291">
        <v>130000</v>
      </c>
      <c r="P1291">
        <v>1</v>
      </c>
      <c r="Q1291">
        <v>1920</v>
      </c>
      <c r="R1291">
        <v>1</v>
      </c>
      <c r="S1291">
        <v>4</v>
      </c>
      <c r="T1291" t="s">
        <v>69</v>
      </c>
      <c r="U1291">
        <v>1</v>
      </c>
      <c r="V1291" t="s">
        <v>160</v>
      </c>
      <c r="W1291">
        <v>5</v>
      </c>
      <c r="X1291" t="s">
        <v>63</v>
      </c>
      <c r="Y1291">
        <v>4</v>
      </c>
      <c r="Z1291" t="s">
        <v>72</v>
      </c>
      <c r="AA1291">
        <v>6</v>
      </c>
      <c r="AB1291" t="s">
        <v>322</v>
      </c>
      <c r="AC1291">
        <v>1</v>
      </c>
      <c r="AD1291" t="s">
        <v>64</v>
      </c>
      <c r="AE1291">
        <v>6</v>
      </c>
      <c r="AF1291" t="s">
        <v>47</v>
      </c>
      <c r="AG1291">
        <v>1</v>
      </c>
      <c r="AH1291">
        <v>1</v>
      </c>
      <c r="AI1291">
        <v>12</v>
      </c>
      <c r="AJ1291">
        <v>6370</v>
      </c>
      <c r="AK1291" t="s">
        <v>48</v>
      </c>
      <c r="AL1291">
        <v>1</v>
      </c>
    </row>
    <row r="1292" spans="1:38" x14ac:dyDescent="0.25">
      <c r="A1292" t="s">
        <v>2355</v>
      </c>
      <c r="B1292">
        <v>3</v>
      </c>
      <c r="C1292">
        <v>0</v>
      </c>
      <c r="D1292">
        <v>1</v>
      </c>
      <c r="E1292" t="s">
        <v>67</v>
      </c>
      <c r="F1292" t="s">
        <v>40</v>
      </c>
      <c r="G1292">
        <v>2</v>
      </c>
      <c r="H1292">
        <v>5</v>
      </c>
      <c r="I1292">
        <v>3</v>
      </c>
      <c r="J1292">
        <v>1922</v>
      </c>
      <c r="K1292">
        <v>2005</v>
      </c>
      <c r="L1292">
        <v>1957</v>
      </c>
      <c r="M1292">
        <v>2</v>
      </c>
      <c r="N1292" t="s">
        <v>2356</v>
      </c>
      <c r="O1292">
        <v>270000</v>
      </c>
      <c r="P1292">
        <v>1</v>
      </c>
      <c r="Q1292">
        <v>1691</v>
      </c>
      <c r="R1292">
        <v>1</v>
      </c>
      <c r="S1292">
        <v>4</v>
      </c>
      <c r="T1292" t="s">
        <v>69</v>
      </c>
      <c r="U1292">
        <v>6</v>
      </c>
      <c r="V1292" t="s">
        <v>70</v>
      </c>
      <c r="W1292">
        <v>4</v>
      </c>
      <c r="X1292" t="s">
        <v>71</v>
      </c>
      <c r="Y1292">
        <v>4</v>
      </c>
      <c r="Z1292" t="s">
        <v>72</v>
      </c>
      <c r="AA1292">
        <v>14</v>
      </c>
      <c r="AB1292" t="s">
        <v>45</v>
      </c>
      <c r="AC1292">
        <v>2</v>
      </c>
      <c r="AD1292" t="s">
        <v>46</v>
      </c>
      <c r="AE1292">
        <v>6</v>
      </c>
      <c r="AF1292" t="s">
        <v>47</v>
      </c>
      <c r="AG1292">
        <v>2</v>
      </c>
      <c r="AH1292">
        <v>0</v>
      </c>
      <c r="AI1292">
        <v>24</v>
      </c>
      <c r="AJ1292">
        <v>2568</v>
      </c>
      <c r="AK1292" t="s">
        <v>48</v>
      </c>
      <c r="AL1292">
        <v>1</v>
      </c>
    </row>
    <row r="1293" spans="1:38" x14ac:dyDescent="0.25">
      <c r="A1293" t="s">
        <v>2357</v>
      </c>
      <c r="B1293">
        <v>3</v>
      </c>
      <c r="C1293">
        <v>1</v>
      </c>
      <c r="D1293">
        <v>1</v>
      </c>
      <c r="E1293" t="s">
        <v>67</v>
      </c>
      <c r="F1293" t="s">
        <v>40</v>
      </c>
      <c r="G1293">
        <v>2</v>
      </c>
      <c r="H1293">
        <v>11</v>
      </c>
      <c r="I1293">
        <v>7</v>
      </c>
      <c r="J1293">
        <v>1917</v>
      </c>
      <c r="K1293">
        <v>2006</v>
      </c>
      <c r="L1293">
        <v>1969</v>
      </c>
      <c r="M1293">
        <v>2.5</v>
      </c>
      <c r="N1293" t="s">
        <v>2358</v>
      </c>
      <c r="O1293">
        <v>805000</v>
      </c>
      <c r="P1293">
        <v>1</v>
      </c>
      <c r="Q1293">
        <v>2688</v>
      </c>
      <c r="R1293">
        <v>1</v>
      </c>
      <c r="S1293">
        <v>6</v>
      </c>
      <c r="T1293" t="s">
        <v>331</v>
      </c>
      <c r="U1293">
        <v>1</v>
      </c>
      <c r="V1293" t="s">
        <v>160</v>
      </c>
      <c r="W1293">
        <v>5</v>
      </c>
      <c r="X1293" t="s">
        <v>63</v>
      </c>
      <c r="Y1293">
        <v>3</v>
      </c>
      <c r="Z1293" t="s">
        <v>52</v>
      </c>
      <c r="AA1293">
        <v>14</v>
      </c>
      <c r="AB1293" t="s">
        <v>45</v>
      </c>
      <c r="AC1293">
        <v>11</v>
      </c>
      <c r="AD1293" t="s">
        <v>976</v>
      </c>
      <c r="AE1293">
        <v>6</v>
      </c>
      <c r="AF1293" t="s">
        <v>47</v>
      </c>
      <c r="AG1293">
        <v>2</v>
      </c>
      <c r="AH1293">
        <v>1</v>
      </c>
      <c r="AI1293">
        <v>24</v>
      </c>
      <c r="AJ1293">
        <v>7890</v>
      </c>
      <c r="AK1293" t="s">
        <v>48</v>
      </c>
      <c r="AL1293">
        <v>1</v>
      </c>
    </row>
    <row r="1294" spans="1:38" x14ac:dyDescent="0.25">
      <c r="A1294" t="s">
        <v>2359</v>
      </c>
      <c r="B1294">
        <v>2</v>
      </c>
      <c r="C1294">
        <v>1</v>
      </c>
      <c r="D1294">
        <v>1</v>
      </c>
      <c r="E1294" t="s">
        <v>67</v>
      </c>
      <c r="F1294" t="s">
        <v>40</v>
      </c>
      <c r="G1294">
        <v>1</v>
      </c>
      <c r="H1294">
        <v>6</v>
      </c>
      <c r="I1294">
        <v>4</v>
      </c>
      <c r="J1294">
        <v>1909</v>
      </c>
      <c r="K1294">
        <v>2005</v>
      </c>
      <c r="L1294">
        <v>1967</v>
      </c>
      <c r="M1294">
        <v>2</v>
      </c>
      <c r="N1294" t="s">
        <v>2360</v>
      </c>
      <c r="O1294">
        <v>0</v>
      </c>
      <c r="P1294">
        <v>1</v>
      </c>
      <c r="Q1294">
        <v>1412</v>
      </c>
      <c r="R1294">
        <v>1</v>
      </c>
      <c r="S1294">
        <v>4</v>
      </c>
      <c r="T1294" t="s">
        <v>69</v>
      </c>
      <c r="U1294">
        <v>7</v>
      </c>
      <c r="V1294" t="s">
        <v>43</v>
      </c>
      <c r="W1294">
        <v>4</v>
      </c>
      <c r="X1294" t="s">
        <v>71</v>
      </c>
      <c r="Y1294">
        <v>4</v>
      </c>
      <c r="Z1294" t="s">
        <v>72</v>
      </c>
      <c r="AA1294">
        <v>14</v>
      </c>
      <c r="AB1294" t="s">
        <v>45</v>
      </c>
      <c r="AC1294">
        <v>6</v>
      </c>
      <c r="AD1294" t="s">
        <v>53</v>
      </c>
      <c r="AE1294">
        <v>3</v>
      </c>
      <c r="AF1294" t="s">
        <v>65</v>
      </c>
      <c r="AG1294">
        <v>1</v>
      </c>
      <c r="AH1294">
        <v>0</v>
      </c>
      <c r="AI1294">
        <v>11</v>
      </c>
      <c r="AJ1294">
        <v>1382</v>
      </c>
      <c r="AK1294" t="s">
        <v>48</v>
      </c>
      <c r="AL1294">
        <v>0</v>
      </c>
    </row>
    <row r="1295" spans="1:38" x14ac:dyDescent="0.25">
      <c r="A1295" t="s">
        <v>2361</v>
      </c>
      <c r="B1295">
        <v>2</v>
      </c>
      <c r="C1295">
        <v>1</v>
      </c>
      <c r="D1295">
        <v>7</v>
      </c>
      <c r="E1295" t="s">
        <v>59</v>
      </c>
      <c r="F1295" t="s">
        <v>40</v>
      </c>
      <c r="G1295">
        <v>1</v>
      </c>
      <c r="H1295">
        <v>7</v>
      </c>
      <c r="I1295">
        <v>3</v>
      </c>
      <c r="J1295">
        <v>1949</v>
      </c>
      <c r="L1295">
        <v>1959</v>
      </c>
      <c r="M1295">
        <v>2</v>
      </c>
      <c r="N1295" t="s">
        <v>62</v>
      </c>
      <c r="P1295">
        <v>1</v>
      </c>
      <c r="Q1295">
        <v>1550</v>
      </c>
      <c r="R1295">
        <v>1</v>
      </c>
      <c r="S1295">
        <v>4</v>
      </c>
      <c r="T1295" t="s">
        <v>69</v>
      </c>
      <c r="U1295">
        <v>1</v>
      </c>
      <c r="V1295" t="s">
        <v>160</v>
      </c>
      <c r="W1295">
        <v>4</v>
      </c>
      <c r="X1295" t="s">
        <v>71</v>
      </c>
      <c r="Y1295">
        <v>3</v>
      </c>
      <c r="Z1295" t="s">
        <v>52</v>
      </c>
      <c r="AA1295">
        <v>14</v>
      </c>
      <c r="AB1295" t="s">
        <v>45</v>
      </c>
      <c r="AC1295">
        <v>1</v>
      </c>
      <c r="AD1295" t="s">
        <v>64</v>
      </c>
      <c r="AE1295">
        <v>6</v>
      </c>
      <c r="AF1295" t="s">
        <v>47</v>
      </c>
      <c r="AG1295">
        <v>1</v>
      </c>
      <c r="AH1295">
        <v>1</v>
      </c>
      <c r="AI1295">
        <v>12</v>
      </c>
      <c r="AJ1295">
        <v>4669</v>
      </c>
      <c r="AK1295" t="s">
        <v>48</v>
      </c>
      <c r="AL1295">
        <v>0</v>
      </c>
    </row>
    <row r="1296" spans="1:38" x14ac:dyDescent="0.25">
      <c r="A1296" t="s">
        <v>2362</v>
      </c>
      <c r="B1296">
        <v>3</v>
      </c>
      <c r="C1296">
        <v>0</v>
      </c>
      <c r="D1296">
        <v>7</v>
      </c>
      <c r="E1296" t="s">
        <v>59</v>
      </c>
      <c r="F1296" t="s">
        <v>40</v>
      </c>
      <c r="G1296">
        <v>1</v>
      </c>
      <c r="H1296">
        <v>9</v>
      </c>
      <c r="I1296">
        <v>3</v>
      </c>
      <c r="J1296">
        <v>1948</v>
      </c>
      <c r="L1296">
        <v>1970</v>
      </c>
      <c r="M1296">
        <v>1.25</v>
      </c>
      <c r="N1296" t="s">
        <v>2363</v>
      </c>
      <c r="O1296">
        <v>0</v>
      </c>
      <c r="P1296">
        <v>3</v>
      </c>
      <c r="Q1296">
        <v>1917</v>
      </c>
      <c r="R1296">
        <v>1</v>
      </c>
      <c r="S1296">
        <v>2</v>
      </c>
      <c r="T1296" t="s">
        <v>2364</v>
      </c>
      <c r="U1296">
        <v>1</v>
      </c>
      <c r="V1296" t="s">
        <v>160</v>
      </c>
      <c r="W1296">
        <v>4</v>
      </c>
      <c r="X1296" t="s">
        <v>71</v>
      </c>
      <c r="Y1296">
        <v>4</v>
      </c>
      <c r="Z1296" t="s">
        <v>72</v>
      </c>
      <c r="AA1296">
        <v>14</v>
      </c>
      <c r="AB1296" t="s">
        <v>45</v>
      </c>
      <c r="AC1296">
        <v>1</v>
      </c>
      <c r="AD1296" t="s">
        <v>64</v>
      </c>
      <c r="AE1296">
        <v>6</v>
      </c>
      <c r="AF1296" t="s">
        <v>47</v>
      </c>
      <c r="AG1296">
        <v>1</v>
      </c>
      <c r="AH1296">
        <v>1</v>
      </c>
      <c r="AI1296">
        <v>12</v>
      </c>
      <c r="AJ1296">
        <v>8897</v>
      </c>
      <c r="AK1296" t="s">
        <v>48</v>
      </c>
      <c r="AL1296">
        <v>0</v>
      </c>
    </row>
    <row r="1297" spans="1:38" x14ac:dyDescent="0.25">
      <c r="A1297" t="s">
        <v>2365</v>
      </c>
      <c r="B1297">
        <v>3</v>
      </c>
      <c r="C1297">
        <v>1</v>
      </c>
      <c r="D1297">
        <v>7</v>
      </c>
      <c r="E1297" t="s">
        <v>59</v>
      </c>
      <c r="F1297" t="s">
        <v>40</v>
      </c>
      <c r="G1297">
        <v>1</v>
      </c>
      <c r="H1297">
        <v>11</v>
      </c>
      <c r="I1297">
        <v>4</v>
      </c>
      <c r="J1297">
        <v>1955</v>
      </c>
      <c r="L1297">
        <v>1975</v>
      </c>
      <c r="M1297">
        <v>2.25</v>
      </c>
      <c r="N1297" t="s">
        <v>2366</v>
      </c>
      <c r="O1297">
        <v>0</v>
      </c>
      <c r="P1297">
        <v>4</v>
      </c>
      <c r="Q1297">
        <v>2895</v>
      </c>
      <c r="R1297">
        <v>1</v>
      </c>
      <c r="S1297">
        <v>5</v>
      </c>
      <c r="T1297" t="s">
        <v>442</v>
      </c>
      <c r="U1297">
        <v>1</v>
      </c>
      <c r="V1297" t="s">
        <v>160</v>
      </c>
      <c r="W1297">
        <v>4</v>
      </c>
      <c r="X1297" t="s">
        <v>71</v>
      </c>
      <c r="Y1297">
        <v>4</v>
      </c>
      <c r="Z1297" t="s">
        <v>72</v>
      </c>
      <c r="AA1297">
        <v>14</v>
      </c>
      <c r="AB1297" t="s">
        <v>45</v>
      </c>
      <c r="AC1297">
        <v>1</v>
      </c>
      <c r="AD1297" t="s">
        <v>64</v>
      </c>
      <c r="AE1297">
        <v>6</v>
      </c>
      <c r="AF1297" t="s">
        <v>47</v>
      </c>
      <c r="AG1297">
        <v>1</v>
      </c>
      <c r="AH1297">
        <v>1</v>
      </c>
      <c r="AI1297">
        <v>12</v>
      </c>
      <c r="AJ1297">
        <v>7342</v>
      </c>
      <c r="AK1297" t="s">
        <v>48</v>
      </c>
      <c r="AL1297">
        <v>0</v>
      </c>
    </row>
    <row r="1298" spans="1:38" x14ac:dyDescent="0.25">
      <c r="A1298" t="s">
        <v>2367</v>
      </c>
      <c r="B1298">
        <v>2</v>
      </c>
      <c r="C1298">
        <v>1</v>
      </c>
      <c r="D1298">
        <v>13</v>
      </c>
      <c r="E1298" t="s">
        <v>39</v>
      </c>
      <c r="F1298" t="s">
        <v>50</v>
      </c>
      <c r="G1298">
        <v>1</v>
      </c>
      <c r="H1298">
        <v>7</v>
      </c>
      <c r="I1298">
        <v>3</v>
      </c>
      <c r="J1298">
        <v>1937</v>
      </c>
      <c r="L1298">
        <v>1960</v>
      </c>
      <c r="M1298">
        <v>2</v>
      </c>
      <c r="N1298" t="s">
        <v>555</v>
      </c>
      <c r="O1298">
        <v>0</v>
      </c>
      <c r="P1298">
        <v>1</v>
      </c>
      <c r="Q1298">
        <v>1960</v>
      </c>
      <c r="R1298">
        <v>1</v>
      </c>
      <c r="S1298">
        <v>4</v>
      </c>
      <c r="T1298" t="s">
        <v>69</v>
      </c>
      <c r="U1298">
        <v>1</v>
      </c>
      <c r="V1298" t="s">
        <v>160</v>
      </c>
      <c r="W1298">
        <v>5</v>
      </c>
      <c r="X1298" t="s">
        <v>63</v>
      </c>
      <c r="Y1298">
        <v>4</v>
      </c>
      <c r="Z1298" t="s">
        <v>72</v>
      </c>
      <c r="AA1298">
        <v>14</v>
      </c>
      <c r="AB1298" t="s">
        <v>45</v>
      </c>
      <c r="AC1298">
        <v>11</v>
      </c>
      <c r="AD1298" t="s">
        <v>976</v>
      </c>
      <c r="AE1298">
        <v>6</v>
      </c>
      <c r="AF1298" t="s">
        <v>47</v>
      </c>
      <c r="AG1298">
        <v>1</v>
      </c>
      <c r="AH1298">
        <v>2</v>
      </c>
      <c r="AI1298">
        <v>12</v>
      </c>
      <c r="AJ1298">
        <v>7312</v>
      </c>
      <c r="AK1298" t="s">
        <v>48</v>
      </c>
      <c r="AL1298">
        <v>0</v>
      </c>
    </row>
    <row r="1299" spans="1:38" x14ac:dyDescent="0.25">
      <c r="A1299" t="s">
        <v>2368</v>
      </c>
      <c r="B1299">
        <v>2</v>
      </c>
      <c r="C1299">
        <v>2</v>
      </c>
      <c r="D1299">
        <v>13</v>
      </c>
      <c r="E1299" t="s">
        <v>39</v>
      </c>
      <c r="F1299" t="s">
        <v>40</v>
      </c>
      <c r="G1299">
        <v>1</v>
      </c>
      <c r="H1299">
        <v>10</v>
      </c>
      <c r="I1299">
        <v>5</v>
      </c>
      <c r="J1299">
        <v>1931</v>
      </c>
      <c r="K1299">
        <v>2011</v>
      </c>
      <c r="L1299">
        <v>1969</v>
      </c>
      <c r="M1299">
        <v>2.5</v>
      </c>
      <c r="N1299" t="s">
        <v>2369</v>
      </c>
      <c r="O1299">
        <v>650000</v>
      </c>
      <c r="P1299">
        <v>1</v>
      </c>
      <c r="Q1299">
        <v>2456</v>
      </c>
      <c r="R1299">
        <v>1</v>
      </c>
      <c r="S1299">
        <v>6</v>
      </c>
      <c r="T1299" t="s">
        <v>331</v>
      </c>
      <c r="U1299">
        <v>1</v>
      </c>
      <c r="V1299" t="s">
        <v>160</v>
      </c>
      <c r="W1299">
        <v>5</v>
      </c>
      <c r="X1299" t="s">
        <v>63</v>
      </c>
      <c r="Y1299">
        <v>4</v>
      </c>
      <c r="Z1299" t="s">
        <v>72</v>
      </c>
      <c r="AA1299">
        <v>14</v>
      </c>
      <c r="AB1299" t="s">
        <v>45</v>
      </c>
      <c r="AC1299">
        <v>11</v>
      </c>
      <c r="AD1299" t="s">
        <v>976</v>
      </c>
      <c r="AE1299">
        <v>6</v>
      </c>
      <c r="AF1299" t="s">
        <v>47</v>
      </c>
      <c r="AG1299">
        <v>1</v>
      </c>
      <c r="AH1299">
        <v>1</v>
      </c>
      <c r="AI1299">
        <v>12</v>
      </c>
      <c r="AJ1299">
        <v>9295</v>
      </c>
      <c r="AK1299" t="s">
        <v>48</v>
      </c>
      <c r="AL1299">
        <v>1</v>
      </c>
    </row>
    <row r="1300" spans="1:38" x14ac:dyDescent="0.25">
      <c r="A1300" t="s">
        <v>2370</v>
      </c>
      <c r="B1300">
        <v>2</v>
      </c>
      <c r="C1300">
        <v>1</v>
      </c>
      <c r="D1300">
        <v>1</v>
      </c>
      <c r="E1300" t="s">
        <v>67</v>
      </c>
      <c r="F1300" t="s">
        <v>40</v>
      </c>
      <c r="G1300">
        <v>1</v>
      </c>
      <c r="H1300">
        <v>6</v>
      </c>
      <c r="I1300">
        <v>2</v>
      </c>
      <c r="J1300">
        <v>1905</v>
      </c>
      <c r="K1300">
        <v>2000</v>
      </c>
      <c r="L1300">
        <v>1967</v>
      </c>
      <c r="M1300">
        <v>2</v>
      </c>
      <c r="N1300" t="s">
        <v>2014</v>
      </c>
      <c r="O1300">
        <v>215000</v>
      </c>
      <c r="P1300">
        <v>1</v>
      </c>
      <c r="Q1300">
        <v>1592</v>
      </c>
      <c r="R1300">
        <v>1</v>
      </c>
      <c r="S1300">
        <v>4</v>
      </c>
      <c r="T1300" t="s">
        <v>69</v>
      </c>
      <c r="U1300">
        <v>7</v>
      </c>
      <c r="V1300" t="s">
        <v>43</v>
      </c>
      <c r="W1300">
        <v>4</v>
      </c>
      <c r="X1300" t="s">
        <v>71</v>
      </c>
      <c r="Y1300">
        <v>3</v>
      </c>
      <c r="Z1300" t="s">
        <v>52</v>
      </c>
      <c r="AA1300">
        <v>14</v>
      </c>
      <c r="AB1300" t="s">
        <v>45</v>
      </c>
      <c r="AC1300">
        <v>6</v>
      </c>
      <c r="AD1300" t="s">
        <v>53</v>
      </c>
      <c r="AE1300">
        <v>11</v>
      </c>
      <c r="AF1300" t="s">
        <v>98</v>
      </c>
      <c r="AG1300">
        <v>1</v>
      </c>
      <c r="AH1300">
        <v>0</v>
      </c>
      <c r="AI1300">
        <v>11</v>
      </c>
      <c r="AJ1300">
        <v>1183</v>
      </c>
      <c r="AK1300" t="s">
        <v>48</v>
      </c>
      <c r="AL1300">
        <v>1</v>
      </c>
    </row>
    <row r="1301" spans="1:38" x14ac:dyDescent="0.25">
      <c r="A1301" t="s">
        <v>2371</v>
      </c>
      <c r="B1301">
        <v>3</v>
      </c>
      <c r="C1301">
        <v>0</v>
      </c>
      <c r="D1301">
        <v>13</v>
      </c>
      <c r="E1301" t="s">
        <v>39</v>
      </c>
      <c r="F1301" t="s">
        <v>50</v>
      </c>
      <c r="G1301">
        <v>2</v>
      </c>
      <c r="H1301">
        <v>7</v>
      </c>
      <c r="I1301">
        <v>3</v>
      </c>
      <c r="J1301">
        <v>1909</v>
      </c>
      <c r="L1301">
        <v>1960</v>
      </c>
      <c r="M1301">
        <v>2</v>
      </c>
      <c r="N1301" t="s">
        <v>2372</v>
      </c>
      <c r="O1301">
        <v>131500</v>
      </c>
      <c r="P1301">
        <v>1</v>
      </c>
      <c r="Q1301">
        <v>1838</v>
      </c>
      <c r="R1301">
        <v>1</v>
      </c>
      <c r="S1301">
        <v>4</v>
      </c>
      <c r="T1301" t="s">
        <v>69</v>
      </c>
      <c r="U1301">
        <v>7</v>
      </c>
      <c r="V1301" t="s">
        <v>43</v>
      </c>
      <c r="W1301">
        <v>5</v>
      </c>
      <c r="X1301" t="s">
        <v>63</v>
      </c>
      <c r="Y1301">
        <v>3</v>
      </c>
      <c r="Z1301" t="s">
        <v>52</v>
      </c>
      <c r="AA1301">
        <v>14</v>
      </c>
      <c r="AB1301" t="s">
        <v>45</v>
      </c>
      <c r="AC1301">
        <v>6</v>
      </c>
      <c r="AD1301" t="s">
        <v>53</v>
      </c>
      <c r="AE1301">
        <v>6</v>
      </c>
      <c r="AF1301" t="s">
        <v>47</v>
      </c>
      <c r="AG1301">
        <v>2</v>
      </c>
      <c r="AH1301">
        <v>0</v>
      </c>
      <c r="AI1301">
        <v>24</v>
      </c>
      <c r="AJ1301">
        <v>2501</v>
      </c>
      <c r="AK1301" t="s">
        <v>48</v>
      </c>
      <c r="AL1301">
        <v>1</v>
      </c>
    </row>
    <row r="1302" spans="1:38" x14ac:dyDescent="0.25">
      <c r="A1302" t="s">
        <v>2373</v>
      </c>
      <c r="B1302">
        <v>2</v>
      </c>
      <c r="C1302">
        <v>1</v>
      </c>
      <c r="D1302">
        <v>13</v>
      </c>
      <c r="E1302" t="s">
        <v>39</v>
      </c>
      <c r="F1302" t="s">
        <v>50</v>
      </c>
      <c r="G1302">
        <v>1</v>
      </c>
      <c r="H1302">
        <v>6</v>
      </c>
      <c r="I1302">
        <v>4</v>
      </c>
      <c r="J1302">
        <v>1913</v>
      </c>
      <c r="L1302">
        <v>1957</v>
      </c>
      <c r="M1302">
        <v>2</v>
      </c>
      <c r="N1302" t="s">
        <v>2374</v>
      </c>
      <c r="O1302">
        <v>399900</v>
      </c>
      <c r="P1302">
        <v>1</v>
      </c>
      <c r="Q1302">
        <v>1404</v>
      </c>
      <c r="R1302">
        <v>1</v>
      </c>
      <c r="S1302">
        <v>4</v>
      </c>
      <c r="T1302" t="s">
        <v>69</v>
      </c>
      <c r="U1302">
        <v>7</v>
      </c>
      <c r="V1302" t="s">
        <v>43</v>
      </c>
      <c r="W1302">
        <v>4</v>
      </c>
      <c r="X1302" t="s">
        <v>71</v>
      </c>
      <c r="Y1302">
        <v>3</v>
      </c>
      <c r="Z1302" t="s">
        <v>52</v>
      </c>
      <c r="AA1302">
        <v>14</v>
      </c>
      <c r="AB1302" t="s">
        <v>45</v>
      </c>
      <c r="AC1302">
        <v>6</v>
      </c>
      <c r="AD1302" t="s">
        <v>53</v>
      </c>
      <c r="AE1302">
        <v>6</v>
      </c>
      <c r="AF1302" t="s">
        <v>47</v>
      </c>
      <c r="AG1302">
        <v>1</v>
      </c>
      <c r="AH1302">
        <v>0</v>
      </c>
      <c r="AI1302">
        <v>11</v>
      </c>
      <c r="AJ1302">
        <v>1254</v>
      </c>
      <c r="AK1302" t="s">
        <v>48</v>
      </c>
      <c r="AL1302">
        <v>0</v>
      </c>
    </row>
    <row r="1303" spans="1:38" x14ac:dyDescent="0.25">
      <c r="A1303" t="s">
        <v>2375</v>
      </c>
      <c r="B1303">
        <v>4</v>
      </c>
      <c r="C1303">
        <v>0</v>
      </c>
      <c r="D1303">
        <v>13</v>
      </c>
      <c r="E1303" t="s">
        <v>39</v>
      </c>
      <c r="F1303" t="s">
        <v>50</v>
      </c>
      <c r="G1303">
        <v>4</v>
      </c>
      <c r="H1303">
        <v>16</v>
      </c>
      <c r="I1303">
        <v>4</v>
      </c>
      <c r="J1303">
        <v>1937</v>
      </c>
      <c r="L1303">
        <v>1954</v>
      </c>
      <c r="M1303">
        <v>2</v>
      </c>
      <c r="N1303" t="s">
        <v>62</v>
      </c>
      <c r="P1303">
        <v>1</v>
      </c>
      <c r="Q1303">
        <v>3200</v>
      </c>
      <c r="R1303">
        <v>1</v>
      </c>
      <c r="S1303">
        <v>4</v>
      </c>
      <c r="T1303" t="s">
        <v>69</v>
      </c>
      <c r="U1303">
        <v>2</v>
      </c>
      <c r="V1303" t="s">
        <v>134</v>
      </c>
      <c r="W1303">
        <v>3</v>
      </c>
      <c r="X1303" t="s">
        <v>52</v>
      </c>
      <c r="Y1303">
        <v>3</v>
      </c>
      <c r="Z1303" t="s">
        <v>52</v>
      </c>
      <c r="AA1303">
        <v>14</v>
      </c>
      <c r="AB1303" t="s">
        <v>45</v>
      </c>
      <c r="AC1303">
        <v>2</v>
      </c>
      <c r="AD1303" t="s">
        <v>46</v>
      </c>
      <c r="AE1303">
        <v>6</v>
      </c>
      <c r="AF1303" t="s">
        <v>47</v>
      </c>
      <c r="AG1303">
        <v>4</v>
      </c>
      <c r="AH1303">
        <v>0</v>
      </c>
      <c r="AI1303">
        <v>23</v>
      </c>
      <c r="AJ1303">
        <v>4919</v>
      </c>
      <c r="AK1303" t="s">
        <v>48</v>
      </c>
      <c r="AL1303">
        <v>0</v>
      </c>
    </row>
    <row r="1304" spans="1:38" x14ac:dyDescent="0.25">
      <c r="A1304" t="s">
        <v>2376</v>
      </c>
      <c r="B1304">
        <v>4</v>
      </c>
      <c r="C1304">
        <v>0</v>
      </c>
      <c r="D1304">
        <v>7</v>
      </c>
      <c r="E1304" t="s">
        <v>59</v>
      </c>
      <c r="F1304" t="s">
        <v>40</v>
      </c>
      <c r="G1304">
        <v>1</v>
      </c>
      <c r="H1304">
        <v>9</v>
      </c>
      <c r="I1304">
        <v>5</v>
      </c>
      <c r="J1304">
        <v>1916</v>
      </c>
      <c r="K1304">
        <v>1996</v>
      </c>
      <c r="L1304">
        <v>1982</v>
      </c>
      <c r="M1304">
        <v>1.75</v>
      </c>
      <c r="N1304" t="s">
        <v>1028</v>
      </c>
      <c r="O1304">
        <v>710000</v>
      </c>
      <c r="P1304">
        <v>7</v>
      </c>
      <c r="Q1304">
        <v>1901</v>
      </c>
      <c r="R1304">
        <v>1</v>
      </c>
      <c r="S1304">
        <v>4</v>
      </c>
      <c r="T1304" t="s">
        <v>69</v>
      </c>
      <c r="U1304">
        <v>1</v>
      </c>
      <c r="V1304" t="s">
        <v>160</v>
      </c>
      <c r="W1304">
        <v>5</v>
      </c>
      <c r="X1304" t="s">
        <v>63</v>
      </c>
      <c r="Y1304">
        <v>4</v>
      </c>
      <c r="Z1304" t="s">
        <v>72</v>
      </c>
      <c r="AA1304">
        <v>6</v>
      </c>
      <c r="AB1304" t="s">
        <v>322</v>
      </c>
      <c r="AC1304">
        <v>1</v>
      </c>
      <c r="AD1304" t="s">
        <v>64</v>
      </c>
      <c r="AE1304">
        <v>11</v>
      </c>
      <c r="AF1304" t="s">
        <v>98</v>
      </c>
      <c r="AG1304">
        <v>1</v>
      </c>
      <c r="AH1304">
        <v>1</v>
      </c>
      <c r="AI1304">
        <v>12</v>
      </c>
      <c r="AJ1304">
        <v>6625</v>
      </c>
      <c r="AK1304" t="s">
        <v>48</v>
      </c>
      <c r="AL1304">
        <v>1</v>
      </c>
    </row>
    <row r="1305" spans="1:38" x14ac:dyDescent="0.25">
      <c r="A1305" t="s">
        <v>2377</v>
      </c>
      <c r="B1305">
        <v>2</v>
      </c>
      <c r="C1305">
        <v>1</v>
      </c>
      <c r="D1305">
        <v>1</v>
      </c>
      <c r="E1305" t="s">
        <v>67</v>
      </c>
      <c r="F1305" t="s">
        <v>40</v>
      </c>
      <c r="G1305">
        <v>1</v>
      </c>
      <c r="H1305">
        <v>8</v>
      </c>
      <c r="I1305">
        <v>3</v>
      </c>
      <c r="J1305">
        <v>1948</v>
      </c>
      <c r="K1305">
        <v>2006</v>
      </c>
      <c r="L1305">
        <v>1961</v>
      </c>
      <c r="M1305">
        <v>2</v>
      </c>
      <c r="N1305" t="s">
        <v>2378</v>
      </c>
      <c r="O1305">
        <v>566000</v>
      </c>
      <c r="P1305">
        <v>1</v>
      </c>
      <c r="Q1305">
        <v>1550</v>
      </c>
      <c r="R1305">
        <v>1</v>
      </c>
      <c r="S1305">
        <v>4</v>
      </c>
      <c r="T1305" t="s">
        <v>69</v>
      </c>
      <c r="U1305">
        <v>1</v>
      </c>
      <c r="V1305" t="s">
        <v>160</v>
      </c>
      <c r="W1305">
        <v>4</v>
      </c>
      <c r="X1305" t="s">
        <v>71</v>
      </c>
      <c r="Y1305">
        <v>4</v>
      </c>
      <c r="Z1305" t="s">
        <v>72</v>
      </c>
      <c r="AA1305">
        <v>14</v>
      </c>
      <c r="AB1305" t="s">
        <v>45</v>
      </c>
      <c r="AC1305">
        <v>1</v>
      </c>
      <c r="AD1305" t="s">
        <v>64</v>
      </c>
      <c r="AE1305">
        <v>6</v>
      </c>
      <c r="AF1305" t="s">
        <v>47</v>
      </c>
      <c r="AG1305">
        <v>1</v>
      </c>
      <c r="AH1305">
        <v>1</v>
      </c>
      <c r="AI1305">
        <v>12</v>
      </c>
      <c r="AJ1305">
        <v>4671</v>
      </c>
      <c r="AK1305" t="s">
        <v>48</v>
      </c>
      <c r="AL1305">
        <v>1</v>
      </c>
    </row>
    <row r="1306" spans="1:38" x14ac:dyDescent="0.25">
      <c r="A1306" t="s">
        <v>2379</v>
      </c>
      <c r="B1306">
        <v>2</v>
      </c>
      <c r="C1306">
        <v>1</v>
      </c>
      <c r="D1306">
        <v>7</v>
      </c>
      <c r="E1306" t="s">
        <v>59</v>
      </c>
      <c r="F1306" t="s">
        <v>40</v>
      </c>
      <c r="G1306">
        <v>1</v>
      </c>
      <c r="H1306">
        <v>8</v>
      </c>
      <c r="I1306">
        <v>3</v>
      </c>
      <c r="J1306">
        <v>1955</v>
      </c>
      <c r="L1306">
        <v>1970</v>
      </c>
      <c r="M1306">
        <v>1</v>
      </c>
      <c r="N1306" t="s">
        <v>2380</v>
      </c>
      <c r="O1306">
        <v>0</v>
      </c>
      <c r="P1306">
        <v>3</v>
      </c>
      <c r="Q1306">
        <v>1680</v>
      </c>
      <c r="R1306">
        <v>1</v>
      </c>
      <c r="S1306">
        <v>1</v>
      </c>
      <c r="T1306" t="s">
        <v>463</v>
      </c>
      <c r="U1306">
        <v>1</v>
      </c>
      <c r="V1306" t="s">
        <v>160</v>
      </c>
      <c r="W1306">
        <v>5</v>
      </c>
      <c r="X1306" t="s">
        <v>63</v>
      </c>
      <c r="Y1306">
        <v>4</v>
      </c>
      <c r="Z1306" t="s">
        <v>72</v>
      </c>
      <c r="AA1306">
        <v>14</v>
      </c>
      <c r="AB1306" t="s">
        <v>45</v>
      </c>
      <c r="AC1306">
        <v>1</v>
      </c>
      <c r="AD1306" t="s">
        <v>64</v>
      </c>
      <c r="AE1306">
        <v>6</v>
      </c>
      <c r="AF1306" t="s">
        <v>47</v>
      </c>
      <c r="AG1306">
        <v>1</v>
      </c>
      <c r="AH1306">
        <v>1</v>
      </c>
      <c r="AI1306">
        <v>12</v>
      </c>
      <c r="AJ1306">
        <v>6599</v>
      </c>
      <c r="AK1306" t="s">
        <v>48</v>
      </c>
      <c r="AL1306">
        <v>0</v>
      </c>
    </row>
    <row r="1307" spans="1:38" x14ac:dyDescent="0.25">
      <c r="A1307" t="s">
        <v>2381</v>
      </c>
      <c r="B1307">
        <v>1</v>
      </c>
      <c r="C1307">
        <v>0</v>
      </c>
      <c r="D1307">
        <v>1</v>
      </c>
      <c r="E1307" t="s">
        <v>67</v>
      </c>
      <c r="F1307" t="s">
        <v>40</v>
      </c>
      <c r="G1307">
        <v>1</v>
      </c>
      <c r="H1307">
        <v>6</v>
      </c>
      <c r="I1307">
        <v>3</v>
      </c>
      <c r="J1307">
        <v>1907</v>
      </c>
      <c r="L1307">
        <v>1957</v>
      </c>
      <c r="M1307">
        <v>2</v>
      </c>
      <c r="N1307" t="s">
        <v>2382</v>
      </c>
      <c r="O1307">
        <v>0</v>
      </c>
      <c r="P1307">
        <v>1</v>
      </c>
      <c r="Q1307">
        <v>2168</v>
      </c>
      <c r="R1307">
        <v>1</v>
      </c>
      <c r="S1307">
        <v>4</v>
      </c>
      <c r="T1307" t="s">
        <v>69</v>
      </c>
      <c r="U1307">
        <v>7</v>
      </c>
      <c r="V1307" t="s">
        <v>43</v>
      </c>
      <c r="W1307">
        <v>4</v>
      </c>
      <c r="X1307" t="s">
        <v>71</v>
      </c>
      <c r="Y1307">
        <v>4</v>
      </c>
      <c r="Z1307" t="s">
        <v>72</v>
      </c>
      <c r="AA1307">
        <v>14</v>
      </c>
      <c r="AB1307" t="s">
        <v>45</v>
      </c>
      <c r="AC1307">
        <v>6</v>
      </c>
      <c r="AD1307" t="s">
        <v>53</v>
      </c>
      <c r="AE1307">
        <v>6</v>
      </c>
      <c r="AF1307" t="s">
        <v>47</v>
      </c>
      <c r="AG1307">
        <v>1</v>
      </c>
      <c r="AH1307">
        <v>0</v>
      </c>
      <c r="AI1307">
        <v>11</v>
      </c>
      <c r="AJ1307">
        <v>2300</v>
      </c>
      <c r="AK1307" t="s">
        <v>48</v>
      </c>
      <c r="AL1307">
        <v>0</v>
      </c>
    </row>
    <row r="1308" spans="1:38" x14ac:dyDescent="0.25">
      <c r="A1308" t="s">
        <v>2383</v>
      </c>
      <c r="B1308">
        <v>3</v>
      </c>
      <c r="C1308">
        <v>1</v>
      </c>
      <c r="D1308">
        <v>13</v>
      </c>
      <c r="E1308" t="s">
        <v>39</v>
      </c>
      <c r="F1308" t="s">
        <v>50</v>
      </c>
      <c r="G1308">
        <v>1</v>
      </c>
      <c r="H1308">
        <v>10</v>
      </c>
      <c r="I1308">
        <v>5</v>
      </c>
      <c r="J1308">
        <v>1932</v>
      </c>
      <c r="L1308">
        <v>1954</v>
      </c>
      <c r="M1308">
        <v>2</v>
      </c>
      <c r="N1308" t="s">
        <v>2384</v>
      </c>
      <c r="O1308">
        <v>985000</v>
      </c>
      <c r="P1308">
        <v>2</v>
      </c>
      <c r="Q1308">
        <v>2853</v>
      </c>
      <c r="R1308">
        <v>1</v>
      </c>
      <c r="S1308">
        <v>4</v>
      </c>
      <c r="T1308" t="s">
        <v>69</v>
      </c>
      <c r="U1308">
        <v>1</v>
      </c>
      <c r="V1308" t="s">
        <v>160</v>
      </c>
      <c r="W1308">
        <v>6</v>
      </c>
      <c r="X1308" t="s">
        <v>44</v>
      </c>
      <c r="Y1308">
        <v>3</v>
      </c>
      <c r="Z1308" t="s">
        <v>52</v>
      </c>
      <c r="AA1308">
        <v>14</v>
      </c>
      <c r="AB1308" t="s">
        <v>45</v>
      </c>
      <c r="AC1308">
        <v>11</v>
      </c>
      <c r="AD1308" t="s">
        <v>976</v>
      </c>
      <c r="AE1308">
        <v>6</v>
      </c>
      <c r="AF1308" t="s">
        <v>47</v>
      </c>
      <c r="AG1308">
        <v>1</v>
      </c>
      <c r="AH1308">
        <v>2</v>
      </c>
      <c r="AI1308">
        <v>12</v>
      </c>
      <c r="AJ1308">
        <v>18915</v>
      </c>
      <c r="AK1308" t="s">
        <v>48</v>
      </c>
      <c r="AL1308">
        <v>1</v>
      </c>
    </row>
    <row r="1309" spans="1:38" x14ac:dyDescent="0.25">
      <c r="A1309" t="s">
        <v>2385</v>
      </c>
      <c r="B1309">
        <v>3</v>
      </c>
      <c r="C1309">
        <v>1</v>
      </c>
      <c r="D1309">
        <v>1</v>
      </c>
      <c r="E1309" t="s">
        <v>67</v>
      </c>
      <c r="F1309" t="s">
        <v>40</v>
      </c>
      <c r="G1309">
        <v>1</v>
      </c>
      <c r="H1309">
        <v>9</v>
      </c>
      <c r="I1309">
        <v>4</v>
      </c>
      <c r="J1309">
        <v>1949</v>
      </c>
      <c r="K1309">
        <v>2003</v>
      </c>
      <c r="L1309">
        <v>1968</v>
      </c>
      <c r="M1309">
        <v>2</v>
      </c>
      <c r="N1309" t="s">
        <v>62</v>
      </c>
      <c r="P1309">
        <v>1</v>
      </c>
      <c r="Q1309">
        <v>2242</v>
      </c>
      <c r="R1309">
        <v>1</v>
      </c>
      <c r="S1309">
        <v>4</v>
      </c>
      <c r="T1309" t="s">
        <v>69</v>
      </c>
      <c r="U1309">
        <v>1</v>
      </c>
      <c r="V1309" t="s">
        <v>160</v>
      </c>
      <c r="W1309">
        <v>6</v>
      </c>
      <c r="X1309" t="s">
        <v>44</v>
      </c>
      <c r="Y1309">
        <v>3</v>
      </c>
      <c r="Z1309" t="s">
        <v>52</v>
      </c>
      <c r="AA1309">
        <v>14</v>
      </c>
      <c r="AB1309" t="s">
        <v>45</v>
      </c>
      <c r="AC1309">
        <v>11</v>
      </c>
      <c r="AD1309" t="s">
        <v>976</v>
      </c>
      <c r="AE1309">
        <v>11</v>
      </c>
      <c r="AF1309" t="s">
        <v>98</v>
      </c>
      <c r="AG1309">
        <v>1</v>
      </c>
      <c r="AH1309">
        <v>2</v>
      </c>
      <c r="AI1309">
        <v>12</v>
      </c>
      <c r="AJ1309">
        <v>6200</v>
      </c>
      <c r="AK1309" t="s">
        <v>48</v>
      </c>
      <c r="AL1309">
        <v>0</v>
      </c>
    </row>
    <row r="1310" spans="1:38" x14ac:dyDescent="0.25">
      <c r="A1310" t="s">
        <v>2386</v>
      </c>
      <c r="B1310">
        <v>4</v>
      </c>
      <c r="C1310">
        <v>1</v>
      </c>
      <c r="D1310">
        <v>7</v>
      </c>
      <c r="E1310" t="s">
        <v>59</v>
      </c>
      <c r="F1310" t="s">
        <v>40</v>
      </c>
      <c r="G1310">
        <v>1</v>
      </c>
      <c r="H1310">
        <v>12</v>
      </c>
      <c r="I1310">
        <v>4</v>
      </c>
      <c r="J1310">
        <v>1948</v>
      </c>
      <c r="L1310">
        <v>1958</v>
      </c>
      <c r="M1310">
        <v>2.5</v>
      </c>
      <c r="N1310" t="s">
        <v>62</v>
      </c>
      <c r="P1310">
        <v>1</v>
      </c>
      <c r="Q1310">
        <v>2280</v>
      </c>
      <c r="R1310">
        <v>1</v>
      </c>
      <c r="S1310">
        <v>6</v>
      </c>
      <c r="T1310" t="s">
        <v>331</v>
      </c>
      <c r="U1310">
        <v>1</v>
      </c>
      <c r="V1310" t="s">
        <v>160</v>
      </c>
      <c r="W1310">
        <v>6</v>
      </c>
      <c r="X1310" t="s">
        <v>44</v>
      </c>
      <c r="Y1310">
        <v>4</v>
      </c>
      <c r="Z1310" t="s">
        <v>72</v>
      </c>
      <c r="AA1310">
        <v>14</v>
      </c>
      <c r="AB1310" t="s">
        <v>45</v>
      </c>
      <c r="AC1310">
        <v>11</v>
      </c>
      <c r="AD1310" t="s">
        <v>976</v>
      </c>
      <c r="AE1310">
        <v>6</v>
      </c>
      <c r="AF1310" t="s">
        <v>47</v>
      </c>
      <c r="AG1310">
        <v>1</v>
      </c>
      <c r="AH1310">
        <v>1</v>
      </c>
      <c r="AI1310">
        <v>12</v>
      </c>
      <c r="AJ1310">
        <v>8572</v>
      </c>
      <c r="AK1310" t="s">
        <v>48</v>
      </c>
      <c r="AL1310">
        <v>0</v>
      </c>
    </row>
    <row r="1311" spans="1:38" x14ac:dyDescent="0.25">
      <c r="A1311" t="s">
        <v>2387</v>
      </c>
      <c r="B1311">
        <v>1</v>
      </c>
      <c r="C1311">
        <v>0</v>
      </c>
      <c r="D1311">
        <v>13</v>
      </c>
      <c r="E1311" t="s">
        <v>39</v>
      </c>
      <c r="F1311" t="s">
        <v>50</v>
      </c>
      <c r="G1311">
        <v>1</v>
      </c>
      <c r="H1311">
        <v>7</v>
      </c>
      <c r="I1311">
        <v>4</v>
      </c>
      <c r="J1311">
        <v>1920</v>
      </c>
      <c r="K1311">
        <v>2010</v>
      </c>
      <c r="L1311">
        <v>1969</v>
      </c>
      <c r="M1311">
        <v>2</v>
      </c>
      <c r="N1311" t="s">
        <v>2388</v>
      </c>
      <c r="O1311">
        <v>0</v>
      </c>
      <c r="P1311">
        <v>1</v>
      </c>
      <c r="Q1311">
        <v>1840</v>
      </c>
      <c r="R1311">
        <v>1</v>
      </c>
      <c r="S1311">
        <v>4</v>
      </c>
      <c r="T1311" t="s">
        <v>69</v>
      </c>
      <c r="U1311">
        <v>7</v>
      </c>
      <c r="V1311" t="s">
        <v>43</v>
      </c>
      <c r="W1311">
        <v>5</v>
      </c>
      <c r="X1311" t="s">
        <v>63</v>
      </c>
      <c r="Y1311">
        <v>3</v>
      </c>
      <c r="Z1311" t="s">
        <v>52</v>
      </c>
      <c r="AA1311">
        <v>14</v>
      </c>
      <c r="AB1311" t="s">
        <v>45</v>
      </c>
      <c r="AC1311">
        <v>6</v>
      </c>
      <c r="AD1311" t="s">
        <v>53</v>
      </c>
      <c r="AE1311">
        <v>6</v>
      </c>
      <c r="AF1311" t="s">
        <v>47</v>
      </c>
      <c r="AG1311">
        <v>1</v>
      </c>
      <c r="AH1311">
        <v>0</v>
      </c>
      <c r="AI1311">
        <v>11</v>
      </c>
      <c r="AJ1311">
        <v>1976</v>
      </c>
      <c r="AK1311" t="s">
        <v>48</v>
      </c>
      <c r="AL1311">
        <v>0</v>
      </c>
    </row>
    <row r="1312" spans="1:38" x14ac:dyDescent="0.25">
      <c r="A1312" t="s">
        <v>2389</v>
      </c>
      <c r="B1312">
        <v>1</v>
      </c>
      <c r="C1312">
        <v>0</v>
      </c>
      <c r="D1312">
        <v>13</v>
      </c>
      <c r="E1312" t="s">
        <v>39</v>
      </c>
      <c r="F1312" t="s">
        <v>50</v>
      </c>
      <c r="G1312">
        <v>1</v>
      </c>
      <c r="H1312">
        <v>6</v>
      </c>
      <c r="I1312">
        <v>3</v>
      </c>
      <c r="J1312">
        <v>1924</v>
      </c>
      <c r="L1312">
        <v>1950</v>
      </c>
      <c r="M1312">
        <v>2</v>
      </c>
      <c r="N1312" t="s">
        <v>946</v>
      </c>
      <c r="O1312">
        <v>0</v>
      </c>
      <c r="P1312">
        <v>1</v>
      </c>
      <c r="Q1312">
        <v>1280</v>
      </c>
      <c r="R1312">
        <v>1</v>
      </c>
      <c r="S1312">
        <v>4</v>
      </c>
      <c r="T1312" t="s">
        <v>69</v>
      </c>
      <c r="U1312">
        <v>7</v>
      </c>
      <c r="V1312" t="s">
        <v>43</v>
      </c>
      <c r="W1312">
        <v>5</v>
      </c>
      <c r="X1312" t="s">
        <v>63</v>
      </c>
      <c r="Y1312">
        <v>3</v>
      </c>
      <c r="Z1312" t="s">
        <v>52</v>
      </c>
      <c r="AA1312">
        <v>5</v>
      </c>
      <c r="AB1312" t="s">
        <v>157</v>
      </c>
      <c r="AC1312">
        <v>6</v>
      </c>
      <c r="AD1312" t="s">
        <v>53</v>
      </c>
      <c r="AE1312">
        <v>6</v>
      </c>
      <c r="AF1312" t="s">
        <v>47</v>
      </c>
      <c r="AG1312">
        <v>1</v>
      </c>
      <c r="AH1312">
        <v>1</v>
      </c>
      <c r="AI1312">
        <v>11</v>
      </c>
      <c r="AJ1312">
        <v>2799</v>
      </c>
      <c r="AK1312" t="s">
        <v>48</v>
      </c>
      <c r="AL1312">
        <v>0</v>
      </c>
    </row>
    <row r="1313" spans="1:38" x14ac:dyDescent="0.25">
      <c r="A1313" t="s">
        <v>2390</v>
      </c>
      <c r="B1313">
        <v>2</v>
      </c>
      <c r="C1313">
        <v>0</v>
      </c>
      <c r="D1313">
        <v>13</v>
      </c>
      <c r="E1313" t="s">
        <v>39</v>
      </c>
      <c r="F1313" t="s">
        <v>50</v>
      </c>
      <c r="G1313">
        <v>1</v>
      </c>
      <c r="H1313">
        <v>6</v>
      </c>
      <c r="I1313">
        <v>3</v>
      </c>
      <c r="J1313">
        <v>1926</v>
      </c>
      <c r="L1313">
        <v>1957</v>
      </c>
      <c r="M1313">
        <v>2</v>
      </c>
      <c r="N1313" t="s">
        <v>62</v>
      </c>
      <c r="P1313">
        <v>1</v>
      </c>
      <c r="Q1313">
        <v>1088</v>
      </c>
      <c r="R1313">
        <v>1</v>
      </c>
      <c r="S1313">
        <v>4</v>
      </c>
      <c r="T1313" t="s">
        <v>69</v>
      </c>
      <c r="U1313">
        <v>7</v>
      </c>
      <c r="V1313" t="s">
        <v>43</v>
      </c>
      <c r="W1313">
        <v>4</v>
      </c>
      <c r="X1313" t="s">
        <v>71</v>
      </c>
      <c r="Y1313">
        <v>3</v>
      </c>
      <c r="Z1313" t="s">
        <v>52</v>
      </c>
      <c r="AA1313">
        <v>14</v>
      </c>
      <c r="AB1313" t="s">
        <v>45</v>
      </c>
      <c r="AC1313">
        <v>6</v>
      </c>
      <c r="AD1313" t="s">
        <v>53</v>
      </c>
      <c r="AE1313">
        <v>6</v>
      </c>
      <c r="AF1313" t="s">
        <v>47</v>
      </c>
      <c r="AG1313">
        <v>1</v>
      </c>
      <c r="AH1313">
        <v>0</v>
      </c>
      <c r="AI1313">
        <v>11</v>
      </c>
      <c r="AJ1313">
        <v>1550</v>
      </c>
      <c r="AK1313" t="s">
        <v>48</v>
      </c>
      <c r="AL1313">
        <v>0</v>
      </c>
    </row>
    <row r="1314" spans="1:38" x14ac:dyDescent="0.25">
      <c r="A1314" t="s">
        <v>2391</v>
      </c>
      <c r="B1314">
        <v>2</v>
      </c>
      <c r="C1314">
        <v>0</v>
      </c>
      <c r="D1314">
        <v>13</v>
      </c>
      <c r="E1314" t="s">
        <v>39</v>
      </c>
      <c r="F1314" t="s">
        <v>50</v>
      </c>
      <c r="G1314">
        <v>2</v>
      </c>
      <c r="H1314">
        <v>7</v>
      </c>
      <c r="I1314">
        <v>4</v>
      </c>
      <c r="J1314">
        <v>1913</v>
      </c>
      <c r="K1314">
        <v>2005</v>
      </c>
      <c r="L1314">
        <v>1957</v>
      </c>
      <c r="M1314">
        <v>2</v>
      </c>
      <c r="N1314" t="s">
        <v>2392</v>
      </c>
      <c r="O1314">
        <v>506000</v>
      </c>
      <c r="P1314">
        <v>1</v>
      </c>
      <c r="Q1314">
        <v>1652</v>
      </c>
      <c r="R1314">
        <v>1</v>
      </c>
      <c r="S1314">
        <v>4</v>
      </c>
      <c r="T1314" t="s">
        <v>69</v>
      </c>
      <c r="U1314">
        <v>7</v>
      </c>
      <c r="V1314" t="s">
        <v>43</v>
      </c>
      <c r="W1314">
        <v>4</v>
      </c>
      <c r="X1314" t="s">
        <v>71</v>
      </c>
      <c r="Y1314">
        <v>4</v>
      </c>
      <c r="Z1314" t="s">
        <v>72</v>
      </c>
      <c r="AA1314">
        <v>14</v>
      </c>
      <c r="AB1314" t="s">
        <v>45</v>
      </c>
      <c r="AC1314">
        <v>6</v>
      </c>
      <c r="AD1314" t="s">
        <v>53</v>
      </c>
      <c r="AE1314">
        <v>6</v>
      </c>
      <c r="AF1314" t="s">
        <v>47</v>
      </c>
      <c r="AG1314">
        <v>2</v>
      </c>
      <c r="AH1314">
        <v>0</v>
      </c>
      <c r="AI1314">
        <v>24</v>
      </c>
      <c r="AJ1314">
        <v>2603</v>
      </c>
      <c r="AK1314" t="s">
        <v>48</v>
      </c>
      <c r="AL1314">
        <v>0</v>
      </c>
    </row>
    <row r="1315" spans="1:38" x14ac:dyDescent="0.25">
      <c r="A1315" t="s">
        <v>2393</v>
      </c>
      <c r="B1315">
        <v>2</v>
      </c>
      <c r="C1315">
        <v>2</v>
      </c>
      <c r="D1315">
        <v>7</v>
      </c>
      <c r="E1315" t="s">
        <v>59</v>
      </c>
      <c r="F1315" t="s">
        <v>40</v>
      </c>
      <c r="G1315">
        <v>1</v>
      </c>
      <c r="H1315">
        <v>6</v>
      </c>
      <c r="I1315">
        <v>3</v>
      </c>
      <c r="J1315">
        <v>1948</v>
      </c>
      <c r="L1315">
        <v>1967</v>
      </c>
      <c r="M1315">
        <v>2</v>
      </c>
      <c r="N1315" t="s">
        <v>1463</v>
      </c>
      <c r="O1315">
        <v>0</v>
      </c>
      <c r="P1315">
        <v>3</v>
      </c>
      <c r="Q1315">
        <v>1952</v>
      </c>
      <c r="R1315">
        <v>1</v>
      </c>
      <c r="S1315">
        <v>4</v>
      </c>
      <c r="T1315" t="s">
        <v>69</v>
      </c>
      <c r="U1315">
        <v>1</v>
      </c>
      <c r="V1315" t="s">
        <v>160</v>
      </c>
      <c r="W1315">
        <v>6</v>
      </c>
      <c r="X1315" t="s">
        <v>44</v>
      </c>
      <c r="Y1315">
        <v>3</v>
      </c>
      <c r="Z1315" t="s">
        <v>52</v>
      </c>
      <c r="AA1315">
        <v>14</v>
      </c>
      <c r="AB1315" t="s">
        <v>45</v>
      </c>
      <c r="AC1315">
        <v>1</v>
      </c>
      <c r="AD1315" t="s">
        <v>64</v>
      </c>
      <c r="AE1315">
        <v>6</v>
      </c>
      <c r="AF1315" t="s">
        <v>47</v>
      </c>
      <c r="AG1315">
        <v>1</v>
      </c>
      <c r="AH1315">
        <v>1</v>
      </c>
      <c r="AI1315">
        <v>12</v>
      </c>
      <c r="AJ1315">
        <v>5503</v>
      </c>
      <c r="AK1315" t="s">
        <v>48</v>
      </c>
      <c r="AL1315">
        <v>0</v>
      </c>
    </row>
    <row r="1316" spans="1:38" x14ac:dyDescent="0.25">
      <c r="A1316" t="s">
        <v>2394</v>
      </c>
      <c r="B1316">
        <v>1</v>
      </c>
      <c r="C1316">
        <v>1</v>
      </c>
      <c r="D1316">
        <v>7</v>
      </c>
      <c r="E1316" t="s">
        <v>59</v>
      </c>
      <c r="F1316" t="s">
        <v>40</v>
      </c>
      <c r="G1316">
        <v>1</v>
      </c>
      <c r="H1316">
        <v>7</v>
      </c>
      <c r="I1316">
        <v>3</v>
      </c>
      <c r="J1316">
        <v>1931</v>
      </c>
      <c r="L1316">
        <v>1960</v>
      </c>
      <c r="M1316">
        <v>2</v>
      </c>
      <c r="N1316" t="s">
        <v>2395</v>
      </c>
      <c r="O1316">
        <v>0</v>
      </c>
      <c r="P1316">
        <v>1</v>
      </c>
      <c r="Q1316">
        <v>1834</v>
      </c>
      <c r="R1316">
        <v>1</v>
      </c>
      <c r="S1316">
        <v>4</v>
      </c>
      <c r="T1316" t="s">
        <v>69</v>
      </c>
      <c r="U1316">
        <v>1</v>
      </c>
      <c r="V1316" t="s">
        <v>160</v>
      </c>
      <c r="W1316">
        <v>5</v>
      </c>
      <c r="X1316" t="s">
        <v>63</v>
      </c>
      <c r="Y1316">
        <v>4</v>
      </c>
      <c r="Z1316" t="s">
        <v>72</v>
      </c>
      <c r="AA1316">
        <v>14</v>
      </c>
      <c r="AB1316" t="s">
        <v>45</v>
      </c>
      <c r="AC1316">
        <v>11</v>
      </c>
      <c r="AD1316" t="s">
        <v>976</v>
      </c>
      <c r="AE1316">
        <v>3</v>
      </c>
      <c r="AF1316" t="s">
        <v>65</v>
      </c>
      <c r="AG1316">
        <v>1</v>
      </c>
      <c r="AH1316">
        <v>1</v>
      </c>
      <c r="AI1316">
        <v>12</v>
      </c>
      <c r="AJ1316">
        <v>4542</v>
      </c>
      <c r="AK1316" t="s">
        <v>48</v>
      </c>
      <c r="AL1316">
        <v>0</v>
      </c>
    </row>
    <row r="1317" spans="1:38" x14ac:dyDescent="0.25">
      <c r="A1317" t="s">
        <v>2396</v>
      </c>
      <c r="B1317">
        <v>2</v>
      </c>
      <c r="C1317">
        <v>1</v>
      </c>
      <c r="D1317">
        <v>7</v>
      </c>
      <c r="E1317" t="s">
        <v>59</v>
      </c>
      <c r="F1317" t="s">
        <v>40</v>
      </c>
      <c r="G1317">
        <v>1</v>
      </c>
      <c r="H1317">
        <v>8</v>
      </c>
      <c r="I1317">
        <v>3</v>
      </c>
      <c r="J1317">
        <v>1960</v>
      </c>
      <c r="K1317">
        <v>2010</v>
      </c>
      <c r="L1317">
        <v>1978</v>
      </c>
      <c r="M1317">
        <v>1</v>
      </c>
      <c r="N1317" t="s">
        <v>2397</v>
      </c>
      <c r="O1317">
        <v>289300</v>
      </c>
      <c r="P1317">
        <v>1</v>
      </c>
      <c r="Q1317">
        <v>2063</v>
      </c>
      <c r="R1317">
        <v>1</v>
      </c>
      <c r="S1317">
        <v>1</v>
      </c>
      <c r="T1317" t="s">
        <v>463</v>
      </c>
      <c r="U1317">
        <v>1</v>
      </c>
      <c r="V1317" t="s">
        <v>160</v>
      </c>
      <c r="W1317">
        <v>4</v>
      </c>
      <c r="X1317" t="s">
        <v>71</v>
      </c>
      <c r="Y1317">
        <v>4</v>
      </c>
      <c r="Z1317" t="s">
        <v>72</v>
      </c>
      <c r="AA1317">
        <v>14</v>
      </c>
      <c r="AB1317" t="s">
        <v>45</v>
      </c>
      <c r="AC1317">
        <v>1</v>
      </c>
      <c r="AD1317" t="s">
        <v>64</v>
      </c>
      <c r="AE1317">
        <v>6</v>
      </c>
      <c r="AF1317" t="s">
        <v>47</v>
      </c>
      <c r="AG1317">
        <v>1</v>
      </c>
      <c r="AH1317">
        <v>2</v>
      </c>
      <c r="AI1317">
        <v>12</v>
      </c>
      <c r="AJ1317">
        <v>9215</v>
      </c>
      <c r="AK1317" t="s">
        <v>48</v>
      </c>
      <c r="AL1317">
        <v>0</v>
      </c>
    </row>
    <row r="1318" spans="1:38" x14ac:dyDescent="0.25">
      <c r="A1318" t="s">
        <v>2398</v>
      </c>
      <c r="B1318">
        <v>3</v>
      </c>
      <c r="C1318">
        <v>0</v>
      </c>
      <c r="D1318">
        <v>7</v>
      </c>
      <c r="E1318" t="s">
        <v>59</v>
      </c>
      <c r="F1318" t="s">
        <v>40</v>
      </c>
      <c r="G1318">
        <v>1</v>
      </c>
      <c r="H1318">
        <v>8</v>
      </c>
      <c r="I1318">
        <v>4</v>
      </c>
      <c r="J1318">
        <v>1960</v>
      </c>
      <c r="L1318">
        <v>1971</v>
      </c>
      <c r="M1318">
        <v>1</v>
      </c>
      <c r="N1318" t="s">
        <v>2399</v>
      </c>
      <c r="O1318">
        <v>455000</v>
      </c>
      <c r="P1318">
        <v>1</v>
      </c>
      <c r="Q1318">
        <v>1743</v>
      </c>
      <c r="R1318">
        <v>1</v>
      </c>
      <c r="S1318">
        <v>14</v>
      </c>
      <c r="T1318" t="s">
        <v>1504</v>
      </c>
      <c r="U1318">
        <v>1</v>
      </c>
      <c r="V1318" t="s">
        <v>160</v>
      </c>
      <c r="W1318">
        <v>4</v>
      </c>
      <c r="X1318" t="s">
        <v>71</v>
      </c>
      <c r="Y1318">
        <v>4</v>
      </c>
      <c r="Z1318" t="s">
        <v>72</v>
      </c>
      <c r="AA1318">
        <v>14</v>
      </c>
      <c r="AB1318" t="s">
        <v>45</v>
      </c>
      <c r="AC1318">
        <v>1</v>
      </c>
      <c r="AD1318" t="s">
        <v>64</v>
      </c>
      <c r="AE1318">
        <v>6</v>
      </c>
      <c r="AF1318" t="s">
        <v>47</v>
      </c>
      <c r="AG1318">
        <v>1</v>
      </c>
      <c r="AH1318">
        <v>0</v>
      </c>
      <c r="AI1318">
        <v>12</v>
      </c>
      <c r="AJ1318">
        <v>9497</v>
      </c>
      <c r="AK1318" t="s">
        <v>48</v>
      </c>
      <c r="AL1318">
        <v>1</v>
      </c>
    </row>
    <row r="1319" spans="1:38" x14ac:dyDescent="0.25">
      <c r="A1319" t="s">
        <v>2400</v>
      </c>
      <c r="B1319">
        <v>2</v>
      </c>
      <c r="C1319">
        <v>1</v>
      </c>
      <c r="D1319">
        <v>1</v>
      </c>
      <c r="E1319" t="s">
        <v>67</v>
      </c>
      <c r="F1319" t="s">
        <v>40</v>
      </c>
      <c r="G1319">
        <v>1</v>
      </c>
      <c r="H1319">
        <v>7</v>
      </c>
      <c r="I1319">
        <v>4</v>
      </c>
      <c r="J1319">
        <v>1912</v>
      </c>
      <c r="K1319">
        <v>2003</v>
      </c>
      <c r="L1319">
        <v>1967</v>
      </c>
      <c r="M1319">
        <v>2</v>
      </c>
      <c r="N1319" t="s">
        <v>2401</v>
      </c>
      <c r="O1319">
        <v>970000</v>
      </c>
      <c r="P1319">
        <v>3</v>
      </c>
      <c r="Q1319">
        <v>1890</v>
      </c>
      <c r="R1319">
        <v>1</v>
      </c>
      <c r="S1319">
        <v>4</v>
      </c>
      <c r="T1319" t="s">
        <v>69</v>
      </c>
      <c r="U1319">
        <v>7</v>
      </c>
      <c r="V1319" t="s">
        <v>43</v>
      </c>
      <c r="W1319">
        <v>4</v>
      </c>
      <c r="X1319" t="s">
        <v>71</v>
      </c>
      <c r="Y1319">
        <v>4</v>
      </c>
      <c r="Z1319" t="s">
        <v>72</v>
      </c>
      <c r="AA1319">
        <v>14</v>
      </c>
      <c r="AB1319" t="s">
        <v>45</v>
      </c>
      <c r="AC1319">
        <v>6</v>
      </c>
      <c r="AD1319" t="s">
        <v>53</v>
      </c>
      <c r="AE1319">
        <v>11</v>
      </c>
      <c r="AF1319" t="s">
        <v>98</v>
      </c>
      <c r="AG1319">
        <v>1</v>
      </c>
      <c r="AH1319">
        <v>0</v>
      </c>
      <c r="AI1319">
        <v>11</v>
      </c>
      <c r="AJ1319">
        <v>2156</v>
      </c>
      <c r="AK1319" t="s">
        <v>48</v>
      </c>
      <c r="AL1319">
        <v>1</v>
      </c>
    </row>
    <row r="1320" spans="1:38" x14ac:dyDescent="0.25">
      <c r="A1320" t="s">
        <v>2402</v>
      </c>
      <c r="B1320">
        <v>2</v>
      </c>
      <c r="C1320">
        <v>1</v>
      </c>
      <c r="D1320">
        <v>13</v>
      </c>
      <c r="E1320" t="s">
        <v>39</v>
      </c>
      <c r="F1320" t="s">
        <v>50</v>
      </c>
      <c r="G1320">
        <v>1</v>
      </c>
      <c r="H1320">
        <v>8</v>
      </c>
      <c r="I1320">
        <v>3</v>
      </c>
      <c r="J1320">
        <v>1925</v>
      </c>
      <c r="K1320">
        <v>1992</v>
      </c>
      <c r="L1320">
        <v>1957</v>
      </c>
      <c r="M1320">
        <v>2</v>
      </c>
      <c r="N1320" t="s">
        <v>2403</v>
      </c>
      <c r="O1320">
        <v>0</v>
      </c>
      <c r="P1320">
        <v>2</v>
      </c>
      <c r="Q1320">
        <v>1876</v>
      </c>
      <c r="R1320">
        <v>1</v>
      </c>
      <c r="S1320">
        <v>4</v>
      </c>
      <c r="T1320" t="s">
        <v>69</v>
      </c>
      <c r="U1320">
        <v>1</v>
      </c>
      <c r="V1320" t="s">
        <v>160</v>
      </c>
      <c r="W1320">
        <v>5</v>
      </c>
      <c r="X1320" t="s">
        <v>63</v>
      </c>
      <c r="Y1320">
        <v>3</v>
      </c>
      <c r="Z1320" t="s">
        <v>52</v>
      </c>
      <c r="AA1320">
        <v>6</v>
      </c>
      <c r="AB1320" t="s">
        <v>322</v>
      </c>
      <c r="AC1320">
        <v>11</v>
      </c>
      <c r="AD1320" t="s">
        <v>976</v>
      </c>
      <c r="AE1320">
        <v>6</v>
      </c>
      <c r="AF1320" t="s">
        <v>47</v>
      </c>
      <c r="AG1320">
        <v>1</v>
      </c>
      <c r="AH1320">
        <v>1</v>
      </c>
      <c r="AI1320">
        <v>12</v>
      </c>
      <c r="AJ1320">
        <v>5574</v>
      </c>
      <c r="AK1320" t="s">
        <v>48</v>
      </c>
      <c r="AL1320">
        <v>0</v>
      </c>
    </row>
    <row r="1321" spans="1:38" x14ac:dyDescent="0.25">
      <c r="A1321" t="s">
        <v>2404</v>
      </c>
      <c r="B1321">
        <v>2</v>
      </c>
      <c r="C1321">
        <v>1</v>
      </c>
      <c r="D1321">
        <v>13</v>
      </c>
      <c r="E1321" t="s">
        <v>39</v>
      </c>
      <c r="F1321" t="s">
        <v>50</v>
      </c>
      <c r="G1321">
        <v>1</v>
      </c>
      <c r="H1321">
        <v>8</v>
      </c>
      <c r="I1321">
        <v>3</v>
      </c>
      <c r="J1321">
        <v>1925</v>
      </c>
      <c r="L1321">
        <v>1950</v>
      </c>
      <c r="M1321">
        <v>2</v>
      </c>
      <c r="N1321" t="s">
        <v>186</v>
      </c>
      <c r="O1321">
        <v>0</v>
      </c>
      <c r="P1321">
        <v>5</v>
      </c>
      <c r="Q1321">
        <v>1640</v>
      </c>
      <c r="R1321">
        <v>1</v>
      </c>
      <c r="S1321">
        <v>4</v>
      </c>
      <c r="T1321" t="s">
        <v>69</v>
      </c>
      <c r="U1321">
        <v>6</v>
      </c>
      <c r="V1321" t="s">
        <v>70</v>
      </c>
      <c r="W1321">
        <v>5</v>
      </c>
      <c r="X1321" t="s">
        <v>63</v>
      </c>
      <c r="Y1321">
        <v>3</v>
      </c>
      <c r="Z1321" t="s">
        <v>52</v>
      </c>
      <c r="AA1321">
        <v>14</v>
      </c>
      <c r="AB1321" t="s">
        <v>45</v>
      </c>
      <c r="AC1321">
        <v>6</v>
      </c>
      <c r="AD1321" t="s">
        <v>53</v>
      </c>
      <c r="AE1321">
        <v>6</v>
      </c>
      <c r="AF1321" t="s">
        <v>47</v>
      </c>
      <c r="AG1321">
        <v>1</v>
      </c>
      <c r="AH1321">
        <v>1</v>
      </c>
      <c r="AI1321">
        <v>11</v>
      </c>
      <c r="AJ1321">
        <v>3000</v>
      </c>
      <c r="AK1321" t="s">
        <v>48</v>
      </c>
      <c r="AL1321">
        <v>0</v>
      </c>
    </row>
    <row r="1322" spans="1:38" x14ac:dyDescent="0.25">
      <c r="A1322" t="s">
        <v>2405</v>
      </c>
      <c r="B1322">
        <v>3</v>
      </c>
      <c r="C1322">
        <v>1</v>
      </c>
      <c r="D1322">
        <v>1</v>
      </c>
      <c r="E1322" t="s">
        <v>67</v>
      </c>
      <c r="F1322" t="s">
        <v>40</v>
      </c>
      <c r="G1322">
        <v>2</v>
      </c>
      <c r="H1322">
        <v>7</v>
      </c>
      <c r="I1322">
        <v>4</v>
      </c>
      <c r="J1322">
        <v>1917</v>
      </c>
      <c r="K1322">
        <v>2010</v>
      </c>
      <c r="L1322">
        <v>1957</v>
      </c>
      <c r="M1322">
        <v>2</v>
      </c>
      <c r="N1322" t="s">
        <v>1263</v>
      </c>
      <c r="O1322">
        <v>0</v>
      </c>
      <c r="P1322">
        <v>4</v>
      </c>
      <c r="Q1322">
        <v>2072</v>
      </c>
      <c r="R1322">
        <v>1</v>
      </c>
      <c r="S1322">
        <v>4</v>
      </c>
      <c r="T1322" t="s">
        <v>69</v>
      </c>
      <c r="U1322">
        <v>7</v>
      </c>
      <c r="V1322" t="s">
        <v>43</v>
      </c>
      <c r="W1322">
        <v>4</v>
      </c>
      <c r="X1322" t="s">
        <v>71</v>
      </c>
      <c r="Y1322">
        <v>4</v>
      </c>
      <c r="Z1322" t="s">
        <v>72</v>
      </c>
      <c r="AA1322">
        <v>14</v>
      </c>
      <c r="AB1322" t="s">
        <v>45</v>
      </c>
      <c r="AC1322">
        <v>6</v>
      </c>
      <c r="AD1322" t="s">
        <v>53</v>
      </c>
      <c r="AE1322">
        <v>6</v>
      </c>
      <c r="AF1322" t="s">
        <v>47</v>
      </c>
      <c r="AG1322">
        <v>1</v>
      </c>
      <c r="AH1322">
        <v>1</v>
      </c>
      <c r="AI1322">
        <v>24</v>
      </c>
      <c r="AJ1322">
        <v>2603</v>
      </c>
      <c r="AK1322" t="s">
        <v>48</v>
      </c>
      <c r="AL1322">
        <v>0</v>
      </c>
    </row>
    <row r="1323" spans="1:38" x14ac:dyDescent="0.25">
      <c r="A1323" t="s">
        <v>2406</v>
      </c>
      <c r="B1323">
        <v>4</v>
      </c>
      <c r="C1323">
        <v>1</v>
      </c>
      <c r="D1323">
        <v>1</v>
      </c>
      <c r="E1323" t="s">
        <v>67</v>
      </c>
      <c r="F1323" t="s">
        <v>40</v>
      </c>
      <c r="G1323">
        <v>1</v>
      </c>
      <c r="H1323">
        <v>8</v>
      </c>
      <c r="I1323">
        <v>5</v>
      </c>
      <c r="J1323">
        <v>1920</v>
      </c>
      <c r="K1323">
        <v>2012</v>
      </c>
      <c r="L1323">
        <v>1986</v>
      </c>
      <c r="M1323">
        <v>2</v>
      </c>
      <c r="N1323" t="s">
        <v>2407</v>
      </c>
      <c r="O1323">
        <v>1005000</v>
      </c>
      <c r="P1323">
        <v>1</v>
      </c>
      <c r="Q1323">
        <v>2531</v>
      </c>
      <c r="R1323">
        <v>1</v>
      </c>
      <c r="S1323">
        <v>4</v>
      </c>
      <c r="T1323" t="s">
        <v>69</v>
      </c>
      <c r="U1323">
        <v>1</v>
      </c>
      <c r="V1323" t="s">
        <v>160</v>
      </c>
      <c r="W1323">
        <v>5</v>
      </c>
      <c r="X1323" t="s">
        <v>63</v>
      </c>
      <c r="Y1323">
        <v>4</v>
      </c>
      <c r="Z1323" t="s">
        <v>72</v>
      </c>
      <c r="AA1323">
        <v>14</v>
      </c>
      <c r="AB1323" t="s">
        <v>45</v>
      </c>
      <c r="AC1323">
        <v>11</v>
      </c>
      <c r="AD1323" t="s">
        <v>976</v>
      </c>
      <c r="AE1323">
        <v>6</v>
      </c>
      <c r="AF1323" t="s">
        <v>47</v>
      </c>
      <c r="AG1323">
        <v>1</v>
      </c>
      <c r="AH1323">
        <v>2</v>
      </c>
      <c r="AI1323">
        <v>12</v>
      </c>
      <c r="AJ1323">
        <v>5879</v>
      </c>
      <c r="AK1323" t="s">
        <v>48</v>
      </c>
      <c r="AL1323">
        <v>1</v>
      </c>
    </row>
    <row r="1324" spans="1:38" x14ac:dyDescent="0.25">
      <c r="A1324" t="s">
        <v>2408</v>
      </c>
      <c r="B1324">
        <v>1</v>
      </c>
      <c r="C1324">
        <v>2</v>
      </c>
      <c r="D1324">
        <v>13</v>
      </c>
      <c r="E1324" t="s">
        <v>39</v>
      </c>
      <c r="F1324" t="s">
        <v>50</v>
      </c>
      <c r="G1324">
        <v>1</v>
      </c>
      <c r="H1324">
        <v>8</v>
      </c>
      <c r="I1324">
        <v>4</v>
      </c>
      <c r="J1324">
        <v>1916</v>
      </c>
      <c r="K1324">
        <v>2007</v>
      </c>
      <c r="L1324">
        <v>1960</v>
      </c>
      <c r="M1324">
        <v>2</v>
      </c>
      <c r="N1324" t="s">
        <v>62</v>
      </c>
      <c r="P1324">
        <v>1</v>
      </c>
      <c r="Q1324">
        <v>1504</v>
      </c>
      <c r="R1324">
        <v>1</v>
      </c>
      <c r="S1324">
        <v>4</v>
      </c>
      <c r="T1324" t="s">
        <v>69</v>
      </c>
      <c r="U1324">
        <v>7</v>
      </c>
      <c r="V1324" t="s">
        <v>43</v>
      </c>
      <c r="W1324">
        <v>5</v>
      </c>
      <c r="X1324" t="s">
        <v>63</v>
      </c>
      <c r="Y1324">
        <v>3</v>
      </c>
      <c r="Z1324" t="s">
        <v>52</v>
      </c>
      <c r="AA1324">
        <v>14</v>
      </c>
      <c r="AB1324" t="s">
        <v>45</v>
      </c>
      <c r="AC1324">
        <v>6</v>
      </c>
      <c r="AD1324" t="s">
        <v>53</v>
      </c>
      <c r="AE1324">
        <v>6</v>
      </c>
      <c r="AF1324" t="s">
        <v>47</v>
      </c>
      <c r="AG1324">
        <v>1</v>
      </c>
      <c r="AH1324">
        <v>0</v>
      </c>
      <c r="AI1324">
        <v>11</v>
      </c>
      <c r="AJ1324">
        <v>2060</v>
      </c>
      <c r="AK1324" t="s">
        <v>48</v>
      </c>
      <c r="AL1324">
        <v>0</v>
      </c>
    </row>
    <row r="1325" spans="1:38" x14ac:dyDescent="0.25">
      <c r="A1325" t="s">
        <v>2409</v>
      </c>
      <c r="B1325">
        <v>2</v>
      </c>
      <c r="C1325">
        <v>0</v>
      </c>
      <c r="D1325">
        <v>13</v>
      </c>
      <c r="E1325" t="s">
        <v>39</v>
      </c>
      <c r="F1325" t="s">
        <v>50</v>
      </c>
      <c r="G1325">
        <v>1</v>
      </c>
      <c r="H1325">
        <v>6</v>
      </c>
      <c r="I1325">
        <v>3</v>
      </c>
      <c r="J1325">
        <v>1932</v>
      </c>
      <c r="L1325">
        <v>1960</v>
      </c>
      <c r="M1325">
        <v>2</v>
      </c>
      <c r="N1325" t="s">
        <v>62</v>
      </c>
      <c r="P1325">
        <v>1</v>
      </c>
      <c r="Q1325">
        <v>1080</v>
      </c>
      <c r="R1325">
        <v>1</v>
      </c>
      <c r="S1325">
        <v>4</v>
      </c>
      <c r="T1325" t="s">
        <v>69</v>
      </c>
      <c r="U1325">
        <v>8</v>
      </c>
      <c r="V1325" t="s">
        <v>126</v>
      </c>
      <c r="W1325">
        <v>5</v>
      </c>
      <c r="X1325" t="s">
        <v>63</v>
      </c>
      <c r="Y1325">
        <v>4</v>
      </c>
      <c r="Z1325" t="s">
        <v>72</v>
      </c>
      <c r="AA1325">
        <v>14</v>
      </c>
      <c r="AB1325" t="s">
        <v>45</v>
      </c>
      <c r="AC1325">
        <v>6</v>
      </c>
      <c r="AD1325" t="s">
        <v>53</v>
      </c>
      <c r="AE1325">
        <v>6</v>
      </c>
      <c r="AF1325" t="s">
        <v>47</v>
      </c>
      <c r="AG1325">
        <v>1</v>
      </c>
      <c r="AH1325">
        <v>0</v>
      </c>
      <c r="AI1325">
        <v>13</v>
      </c>
      <c r="AJ1325">
        <v>1852</v>
      </c>
      <c r="AK1325" t="s">
        <v>48</v>
      </c>
      <c r="AL1325">
        <v>0</v>
      </c>
    </row>
    <row r="1326" spans="1:38" x14ac:dyDescent="0.25">
      <c r="A1326" t="s">
        <v>2410</v>
      </c>
      <c r="B1326">
        <v>2</v>
      </c>
      <c r="C1326">
        <v>1</v>
      </c>
      <c r="D1326">
        <v>13</v>
      </c>
      <c r="E1326" t="s">
        <v>39</v>
      </c>
      <c r="F1326" t="s">
        <v>50</v>
      </c>
      <c r="G1326">
        <v>1</v>
      </c>
      <c r="H1326">
        <v>10</v>
      </c>
      <c r="I1326">
        <v>4</v>
      </c>
      <c r="J1326">
        <v>1929</v>
      </c>
      <c r="K1326">
        <v>2012</v>
      </c>
      <c r="L1326">
        <v>1969</v>
      </c>
      <c r="M1326">
        <v>2</v>
      </c>
      <c r="N1326" t="s">
        <v>2411</v>
      </c>
      <c r="O1326">
        <v>605000</v>
      </c>
      <c r="P1326">
        <v>1</v>
      </c>
      <c r="Q1326">
        <v>2299</v>
      </c>
      <c r="R1326">
        <v>1</v>
      </c>
      <c r="S1326">
        <v>4</v>
      </c>
      <c r="T1326" t="s">
        <v>69</v>
      </c>
      <c r="U1326">
        <v>1</v>
      </c>
      <c r="V1326" t="s">
        <v>160</v>
      </c>
      <c r="W1326">
        <v>5</v>
      </c>
      <c r="X1326" t="s">
        <v>63</v>
      </c>
      <c r="Y1326">
        <v>4</v>
      </c>
      <c r="Z1326" t="s">
        <v>72</v>
      </c>
      <c r="AA1326">
        <v>5</v>
      </c>
      <c r="AB1326" t="s">
        <v>157</v>
      </c>
      <c r="AC1326">
        <v>1</v>
      </c>
      <c r="AD1326" t="s">
        <v>64</v>
      </c>
      <c r="AE1326">
        <v>6</v>
      </c>
      <c r="AF1326" t="s">
        <v>47</v>
      </c>
      <c r="AG1326">
        <v>1</v>
      </c>
      <c r="AH1326">
        <v>1</v>
      </c>
      <c r="AI1326">
        <v>12</v>
      </c>
      <c r="AJ1326">
        <v>5531</v>
      </c>
      <c r="AK1326" t="s">
        <v>48</v>
      </c>
      <c r="AL1326">
        <v>1</v>
      </c>
    </row>
    <row r="1327" spans="1:38" x14ac:dyDescent="0.25">
      <c r="A1327" t="s">
        <v>2412</v>
      </c>
      <c r="B1327">
        <v>3</v>
      </c>
      <c r="C1327">
        <v>0</v>
      </c>
      <c r="D1327">
        <v>13</v>
      </c>
      <c r="E1327" t="s">
        <v>39</v>
      </c>
      <c r="F1327" t="s">
        <v>50</v>
      </c>
      <c r="G1327">
        <v>2</v>
      </c>
      <c r="H1327">
        <v>11</v>
      </c>
      <c r="I1327">
        <v>5</v>
      </c>
      <c r="J1327">
        <v>1920</v>
      </c>
      <c r="L1327">
        <v>1950</v>
      </c>
      <c r="M1327">
        <v>2.5</v>
      </c>
      <c r="N1327" t="s">
        <v>2413</v>
      </c>
      <c r="O1327">
        <v>110000</v>
      </c>
      <c r="P1327">
        <v>1</v>
      </c>
      <c r="Q1327">
        <v>2333</v>
      </c>
      <c r="R1327">
        <v>1</v>
      </c>
      <c r="S1327">
        <v>6</v>
      </c>
      <c r="T1327" t="s">
        <v>331</v>
      </c>
      <c r="U1327">
        <v>2</v>
      </c>
      <c r="V1327" t="s">
        <v>134</v>
      </c>
      <c r="W1327">
        <v>5</v>
      </c>
      <c r="X1327" t="s">
        <v>63</v>
      </c>
      <c r="Y1327">
        <v>3</v>
      </c>
      <c r="Z1327" t="s">
        <v>52</v>
      </c>
      <c r="AA1327">
        <v>6</v>
      </c>
      <c r="AB1327" t="s">
        <v>322</v>
      </c>
      <c r="AC1327">
        <v>1</v>
      </c>
      <c r="AD1327" t="s">
        <v>64</v>
      </c>
      <c r="AE1327">
        <v>6</v>
      </c>
      <c r="AF1327" t="s">
        <v>47</v>
      </c>
      <c r="AG1327">
        <v>2</v>
      </c>
      <c r="AH1327">
        <v>1</v>
      </c>
      <c r="AI1327">
        <v>23</v>
      </c>
      <c r="AJ1327">
        <v>4481</v>
      </c>
      <c r="AK1327" t="s">
        <v>48</v>
      </c>
      <c r="AL1327">
        <v>1</v>
      </c>
    </row>
    <row r="1328" spans="1:38" x14ac:dyDescent="0.25">
      <c r="A1328" t="s">
        <v>2414</v>
      </c>
      <c r="B1328">
        <v>1</v>
      </c>
      <c r="C1328">
        <v>1</v>
      </c>
      <c r="D1328">
        <v>13</v>
      </c>
      <c r="E1328" t="s">
        <v>39</v>
      </c>
      <c r="F1328" t="s">
        <v>50</v>
      </c>
      <c r="G1328">
        <v>1</v>
      </c>
      <c r="H1328">
        <v>7</v>
      </c>
      <c r="I1328">
        <v>3</v>
      </c>
      <c r="J1328">
        <v>1913</v>
      </c>
      <c r="L1328">
        <v>1957</v>
      </c>
      <c r="M1328">
        <v>2</v>
      </c>
      <c r="N1328" t="s">
        <v>62</v>
      </c>
      <c r="P1328">
        <v>1</v>
      </c>
      <c r="Q1328">
        <v>1496</v>
      </c>
      <c r="R1328">
        <v>1</v>
      </c>
      <c r="S1328">
        <v>4</v>
      </c>
      <c r="T1328" t="s">
        <v>69</v>
      </c>
      <c r="U1328">
        <v>6</v>
      </c>
      <c r="V1328" t="s">
        <v>70</v>
      </c>
      <c r="W1328">
        <v>4</v>
      </c>
      <c r="X1328" t="s">
        <v>71</v>
      </c>
      <c r="Y1328">
        <v>3</v>
      </c>
      <c r="Z1328" t="s">
        <v>52</v>
      </c>
      <c r="AA1328">
        <v>14</v>
      </c>
      <c r="AB1328" t="s">
        <v>45</v>
      </c>
      <c r="AC1328">
        <v>6</v>
      </c>
      <c r="AD1328" t="s">
        <v>53</v>
      </c>
      <c r="AE1328">
        <v>3</v>
      </c>
      <c r="AF1328" t="s">
        <v>65</v>
      </c>
      <c r="AG1328">
        <v>1</v>
      </c>
      <c r="AH1328">
        <v>0</v>
      </c>
      <c r="AI1328">
        <v>11</v>
      </c>
      <c r="AJ1328">
        <v>2532</v>
      </c>
      <c r="AK1328" t="s">
        <v>48</v>
      </c>
      <c r="AL1328">
        <v>0</v>
      </c>
    </row>
    <row r="1329" spans="1:38" x14ac:dyDescent="0.25">
      <c r="A1329" t="s">
        <v>2415</v>
      </c>
      <c r="B1329">
        <v>3</v>
      </c>
      <c r="C1329">
        <v>1</v>
      </c>
      <c r="D1329">
        <v>13</v>
      </c>
      <c r="E1329" t="s">
        <v>39</v>
      </c>
      <c r="F1329" t="s">
        <v>50</v>
      </c>
      <c r="G1329">
        <v>1</v>
      </c>
      <c r="H1329">
        <v>11</v>
      </c>
      <c r="I1329">
        <v>7</v>
      </c>
      <c r="J1329">
        <v>1900</v>
      </c>
      <c r="L1329">
        <v>1957</v>
      </c>
      <c r="M1329">
        <v>3</v>
      </c>
      <c r="N1329" t="s">
        <v>62</v>
      </c>
      <c r="P1329">
        <v>1</v>
      </c>
      <c r="Q1329">
        <v>3024</v>
      </c>
      <c r="R1329">
        <v>1</v>
      </c>
      <c r="S1329">
        <v>7</v>
      </c>
      <c r="T1329" t="s">
        <v>42</v>
      </c>
      <c r="U1329">
        <v>7</v>
      </c>
      <c r="V1329" t="s">
        <v>43</v>
      </c>
      <c r="W1329">
        <v>4</v>
      </c>
      <c r="X1329" t="s">
        <v>71</v>
      </c>
      <c r="Y1329">
        <v>3</v>
      </c>
      <c r="Z1329" t="s">
        <v>52</v>
      </c>
      <c r="AA1329">
        <v>14</v>
      </c>
      <c r="AB1329" t="s">
        <v>45</v>
      </c>
      <c r="AC1329">
        <v>6</v>
      </c>
      <c r="AD1329" t="s">
        <v>53</v>
      </c>
      <c r="AE1329">
        <v>6</v>
      </c>
      <c r="AF1329" t="s">
        <v>47</v>
      </c>
      <c r="AG1329">
        <v>1</v>
      </c>
      <c r="AH1329">
        <v>4</v>
      </c>
      <c r="AI1329">
        <v>11</v>
      </c>
      <c r="AJ1329">
        <v>1809</v>
      </c>
      <c r="AK1329" t="s">
        <v>48</v>
      </c>
      <c r="AL1329">
        <v>0</v>
      </c>
    </row>
    <row r="1330" spans="1:38" x14ac:dyDescent="0.25">
      <c r="A1330" t="s">
        <v>2416</v>
      </c>
      <c r="B1330">
        <v>3</v>
      </c>
      <c r="C1330">
        <v>1</v>
      </c>
      <c r="D1330">
        <v>7</v>
      </c>
      <c r="E1330" t="s">
        <v>59</v>
      </c>
      <c r="F1330" t="s">
        <v>40</v>
      </c>
      <c r="G1330">
        <v>1</v>
      </c>
      <c r="H1330">
        <v>7</v>
      </c>
      <c r="I1330">
        <v>4</v>
      </c>
      <c r="J1330">
        <v>1932</v>
      </c>
      <c r="K1330">
        <v>2012</v>
      </c>
      <c r="L1330">
        <v>1972</v>
      </c>
      <c r="M1330">
        <v>2.5</v>
      </c>
      <c r="N1330" t="s">
        <v>2417</v>
      </c>
      <c r="O1330">
        <v>700000</v>
      </c>
      <c r="P1330">
        <v>1</v>
      </c>
      <c r="Q1330">
        <v>2085</v>
      </c>
      <c r="R1330">
        <v>1</v>
      </c>
      <c r="S1330">
        <v>6</v>
      </c>
      <c r="T1330" t="s">
        <v>331</v>
      </c>
      <c r="U1330">
        <v>1</v>
      </c>
      <c r="V1330" t="s">
        <v>160</v>
      </c>
      <c r="W1330">
        <v>6</v>
      </c>
      <c r="X1330" t="s">
        <v>44</v>
      </c>
      <c r="Y1330">
        <v>4</v>
      </c>
      <c r="Z1330" t="s">
        <v>72</v>
      </c>
      <c r="AA1330">
        <v>14</v>
      </c>
      <c r="AB1330" t="s">
        <v>45</v>
      </c>
      <c r="AC1330">
        <v>1</v>
      </c>
      <c r="AD1330" t="s">
        <v>64</v>
      </c>
      <c r="AE1330">
        <v>6</v>
      </c>
      <c r="AF1330" t="s">
        <v>47</v>
      </c>
      <c r="AG1330">
        <v>1</v>
      </c>
      <c r="AH1330">
        <v>1</v>
      </c>
      <c r="AI1330">
        <v>12</v>
      </c>
      <c r="AJ1330">
        <v>5878</v>
      </c>
      <c r="AK1330" t="s">
        <v>48</v>
      </c>
      <c r="AL1330">
        <v>1</v>
      </c>
    </row>
    <row r="1331" spans="1:38" x14ac:dyDescent="0.25">
      <c r="A1331" t="s">
        <v>2418</v>
      </c>
      <c r="B1331">
        <v>2</v>
      </c>
      <c r="C1331">
        <v>1</v>
      </c>
      <c r="D1331">
        <v>13</v>
      </c>
      <c r="E1331" t="s">
        <v>39</v>
      </c>
      <c r="F1331" t="s">
        <v>50</v>
      </c>
      <c r="G1331">
        <v>1</v>
      </c>
      <c r="H1331">
        <v>9</v>
      </c>
      <c r="I1331">
        <v>6</v>
      </c>
      <c r="J1331">
        <v>1930</v>
      </c>
      <c r="K1331">
        <v>2011</v>
      </c>
      <c r="L1331">
        <v>1972</v>
      </c>
      <c r="M1331">
        <v>2.5</v>
      </c>
      <c r="N1331" t="s">
        <v>2419</v>
      </c>
      <c r="O1331">
        <v>630000</v>
      </c>
      <c r="P1331">
        <v>1</v>
      </c>
      <c r="Q1331">
        <v>2601</v>
      </c>
      <c r="R1331">
        <v>1</v>
      </c>
      <c r="S1331">
        <v>6</v>
      </c>
      <c r="T1331" t="s">
        <v>331</v>
      </c>
      <c r="U1331">
        <v>1</v>
      </c>
      <c r="V1331" t="s">
        <v>160</v>
      </c>
      <c r="W1331">
        <v>6</v>
      </c>
      <c r="X1331" t="s">
        <v>44</v>
      </c>
      <c r="Y1331">
        <v>4</v>
      </c>
      <c r="Z1331" t="s">
        <v>72</v>
      </c>
      <c r="AA1331">
        <v>14</v>
      </c>
      <c r="AB1331" t="s">
        <v>45</v>
      </c>
      <c r="AC1331">
        <v>11</v>
      </c>
      <c r="AD1331" t="s">
        <v>976</v>
      </c>
      <c r="AE1331">
        <v>6</v>
      </c>
      <c r="AF1331" t="s">
        <v>47</v>
      </c>
      <c r="AG1331">
        <v>1</v>
      </c>
      <c r="AH1331">
        <v>1</v>
      </c>
      <c r="AI1331">
        <v>12</v>
      </c>
      <c r="AJ1331">
        <v>5274</v>
      </c>
      <c r="AK1331" t="s">
        <v>48</v>
      </c>
      <c r="AL1331">
        <v>1</v>
      </c>
    </row>
    <row r="1332" spans="1:38" x14ac:dyDescent="0.25">
      <c r="A1332" t="s">
        <v>2420</v>
      </c>
      <c r="B1332">
        <v>1</v>
      </c>
      <c r="C1332">
        <v>0</v>
      </c>
      <c r="D1332">
        <v>13</v>
      </c>
      <c r="E1332" t="s">
        <v>39</v>
      </c>
      <c r="F1332" t="s">
        <v>50</v>
      </c>
      <c r="G1332">
        <v>1</v>
      </c>
      <c r="H1332">
        <v>6</v>
      </c>
      <c r="I1332">
        <v>3</v>
      </c>
      <c r="J1332">
        <v>1916</v>
      </c>
      <c r="L1332">
        <v>1957</v>
      </c>
      <c r="M1332">
        <v>2</v>
      </c>
      <c r="N1332" t="s">
        <v>62</v>
      </c>
      <c r="P1332">
        <v>1</v>
      </c>
      <c r="Q1332">
        <v>1720</v>
      </c>
      <c r="R1332">
        <v>1</v>
      </c>
      <c r="S1332">
        <v>4</v>
      </c>
      <c r="T1332" t="s">
        <v>69</v>
      </c>
      <c r="U1332">
        <v>7</v>
      </c>
      <c r="V1332" t="s">
        <v>43</v>
      </c>
      <c r="W1332">
        <v>4</v>
      </c>
      <c r="X1332" t="s">
        <v>71</v>
      </c>
      <c r="Y1332">
        <v>3</v>
      </c>
      <c r="Z1332" t="s">
        <v>52</v>
      </c>
      <c r="AA1332">
        <v>14</v>
      </c>
      <c r="AB1332" t="s">
        <v>45</v>
      </c>
      <c r="AC1332">
        <v>6</v>
      </c>
      <c r="AD1332" t="s">
        <v>53</v>
      </c>
      <c r="AE1332">
        <v>6</v>
      </c>
      <c r="AF1332" t="s">
        <v>47</v>
      </c>
      <c r="AG1332">
        <v>1</v>
      </c>
      <c r="AH1332">
        <v>0</v>
      </c>
      <c r="AI1332">
        <v>11</v>
      </c>
      <c r="AJ1332">
        <v>2556</v>
      </c>
      <c r="AK1332" t="s">
        <v>48</v>
      </c>
      <c r="AL1332">
        <v>0</v>
      </c>
    </row>
    <row r="1333" spans="1:38" x14ac:dyDescent="0.25">
      <c r="A1333" t="s">
        <v>2421</v>
      </c>
      <c r="B1333">
        <v>1</v>
      </c>
      <c r="C1333">
        <v>2</v>
      </c>
      <c r="D1333">
        <v>13</v>
      </c>
      <c r="E1333" t="s">
        <v>39</v>
      </c>
      <c r="F1333" t="s">
        <v>40</v>
      </c>
      <c r="G1333">
        <v>1</v>
      </c>
      <c r="H1333">
        <v>7</v>
      </c>
      <c r="I1333">
        <v>3</v>
      </c>
      <c r="J1333">
        <v>1929</v>
      </c>
      <c r="K1333">
        <v>1992</v>
      </c>
      <c r="L1333">
        <v>1957</v>
      </c>
      <c r="M1333">
        <v>2</v>
      </c>
      <c r="N1333" t="s">
        <v>2422</v>
      </c>
      <c r="O1333">
        <v>0</v>
      </c>
      <c r="P1333">
        <v>3</v>
      </c>
      <c r="Q1333">
        <v>1682</v>
      </c>
      <c r="R1333">
        <v>1</v>
      </c>
      <c r="S1333">
        <v>4</v>
      </c>
      <c r="T1333" t="s">
        <v>69</v>
      </c>
      <c r="U1333">
        <v>7</v>
      </c>
      <c r="V1333" t="s">
        <v>43</v>
      </c>
      <c r="W1333">
        <v>4</v>
      </c>
      <c r="X1333" t="s">
        <v>71</v>
      </c>
      <c r="Y1333">
        <v>2</v>
      </c>
      <c r="Z1333" t="s">
        <v>122</v>
      </c>
      <c r="AA1333">
        <v>14</v>
      </c>
      <c r="AB1333" t="s">
        <v>45</v>
      </c>
      <c r="AC1333">
        <v>6</v>
      </c>
      <c r="AD1333" t="s">
        <v>53</v>
      </c>
      <c r="AE1333">
        <v>6</v>
      </c>
      <c r="AF1333" t="s">
        <v>47</v>
      </c>
      <c r="AG1333">
        <v>1</v>
      </c>
      <c r="AH1333">
        <v>0</v>
      </c>
      <c r="AI1333">
        <v>11</v>
      </c>
      <c r="AJ1333">
        <v>2556</v>
      </c>
      <c r="AK1333" t="s">
        <v>48</v>
      </c>
      <c r="AL1333">
        <v>0</v>
      </c>
    </row>
    <row r="1334" spans="1:38" x14ac:dyDescent="0.25">
      <c r="A1334" t="s">
        <v>2423</v>
      </c>
      <c r="B1334">
        <v>2</v>
      </c>
      <c r="C1334">
        <v>1</v>
      </c>
      <c r="D1334">
        <v>13</v>
      </c>
      <c r="E1334" t="s">
        <v>39</v>
      </c>
      <c r="F1334" t="s">
        <v>50</v>
      </c>
      <c r="G1334">
        <v>1</v>
      </c>
      <c r="H1334">
        <v>8</v>
      </c>
      <c r="I1334">
        <v>3</v>
      </c>
      <c r="J1334">
        <v>1931</v>
      </c>
      <c r="K1334">
        <v>2010</v>
      </c>
      <c r="L1334">
        <v>1972</v>
      </c>
      <c r="M1334">
        <v>2.5</v>
      </c>
      <c r="N1334" t="s">
        <v>2424</v>
      </c>
      <c r="O1334">
        <v>427000</v>
      </c>
      <c r="P1334">
        <v>1</v>
      </c>
      <c r="Q1334">
        <v>1816</v>
      </c>
      <c r="R1334">
        <v>1</v>
      </c>
      <c r="S1334">
        <v>6</v>
      </c>
      <c r="T1334" t="s">
        <v>331</v>
      </c>
      <c r="U1334">
        <v>1</v>
      </c>
      <c r="V1334" t="s">
        <v>160</v>
      </c>
      <c r="W1334">
        <v>6</v>
      </c>
      <c r="X1334" t="s">
        <v>44</v>
      </c>
      <c r="Y1334">
        <v>4</v>
      </c>
      <c r="Z1334" t="s">
        <v>72</v>
      </c>
      <c r="AA1334">
        <v>21</v>
      </c>
      <c r="AB1334" t="s">
        <v>184</v>
      </c>
      <c r="AC1334">
        <v>1</v>
      </c>
      <c r="AD1334" t="s">
        <v>64</v>
      </c>
      <c r="AE1334">
        <v>6</v>
      </c>
      <c r="AF1334" t="s">
        <v>47</v>
      </c>
      <c r="AG1334">
        <v>1</v>
      </c>
      <c r="AH1334">
        <v>1</v>
      </c>
      <c r="AI1334">
        <v>12</v>
      </c>
      <c r="AJ1334">
        <v>4715</v>
      </c>
      <c r="AK1334" t="s">
        <v>48</v>
      </c>
      <c r="AL1334">
        <v>1</v>
      </c>
    </row>
    <row r="1335" spans="1:38" x14ac:dyDescent="0.25">
      <c r="A1335" t="s">
        <v>2425</v>
      </c>
      <c r="B1335">
        <v>3</v>
      </c>
      <c r="C1335">
        <v>0</v>
      </c>
      <c r="D1335">
        <v>13</v>
      </c>
      <c r="E1335" t="s">
        <v>39</v>
      </c>
      <c r="F1335" t="s">
        <v>50</v>
      </c>
      <c r="G1335">
        <v>1</v>
      </c>
      <c r="H1335">
        <v>8</v>
      </c>
      <c r="I1335">
        <v>4</v>
      </c>
      <c r="J1335">
        <v>1921</v>
      </c>
      <c r="L1335">
        <v>1957</v>
      </c>
      <c r="M1335">
        <v>2</v>
      </c>
      <c r="N1335" t="s">
        <v>2426</v>
      </c>
      <c r="O1335">
        <v>0</v>
      </c>
      <c r="P1335">
        <v>1</v>
      </c>
      <c r="Q1335">
        <v>1900</v>
      </c>
      <c r="R1335">
        <v>1</v>
      </c>
      <c r="S1335">
        <v>4</v>
      </c>
      <c r="T1335" t="s">
        <v>69</v>
      </c>
      <c r="U1335">
        <v>7</v>
      </c>
      <c r="V1335" t="s">
        <v>43</v>
      </c>
      <c r="W1335">
        <v>4</v>
      </c>
      <c r="X1335" t="s">
        <v>71</v>
      </c>
      <c r="Y1335">
        <v>3</v>
      </c>
      <c r="Z1335" t="s">
        <v>52</v>
      </c>
      <c r="AA1335">
        <v>14</v>
      </c>
      <c r="AB1335" t="s">
        <v>45</v>
      </c>
      <c r="AC1335">
        <v>6</v>
      </c>
      <c r="AD1335" t="s">
        <v>53</v>
      </c>
      <c r="AE1335">
        <v>6</v>
      </c>
      <c r="AF1335" t="s">
        <v>47</v>
      </c>
      <c r="AG1335">
        <v>1</v>
      </c>
      <c r="AH1335">
        <v>0</v>
      </c>
      <c r="AI1335">
        <v>11</v>
      </c>
      <c r="AJ1335">
        <v>3529</v>
      </c>
      <c r="AK1335" t="s">
        <v>48</v>
      </c>
      <c r="AL1335">
        <v>0</v>
      </c>
    </row>
    <row r="1336" spans="1:38" x14ac:dyDescent="0.25">
      <c r="A1336" t="s">
        <v>2427</v>
      </c>
      <c r="B1336">
        <v>2</v>
      </c>
      <c r="C1336">
        <v>0</v>
      </c>
      <c r="D1336">
        <v>13</v>
      </c>
      <c r="E1336" t="s">
        <v>39</v>
      </c>
      <c r="F1336" t="s">
        <v>50</v>
      </c>
      <c r="G1336">
        <v>1</v>
      </c>
      <c r="H1336">
        <v>7</v>
      </c>
      <c r="I1336">
        <v>3</v>
      </c>
      <c r="J1336">
        <v>1938</v>
      </c>
      <c r="L1336">
        <v>1967</v>
      </c>
      <c r="M1336">
        <v>2</v>
      </c>
      <c r="N1336" t="s">
        <v>2428</v>
      </c>
      <c r="O1336">
        <v>351000</v>
      </c>
      <c r="P1336">
        <v>1</v>
      </c>
      <c r="Q1336">
        <v>1478</v>
      </c>
      <c r="R1336">
        <v>1</v>
      </c>
      <c r="S1336">
        <v>4</v>
      </c>
      <c r="T1336" t="s">
        <v>69</v>
      </c>
      <c r="U1336">
        <v>7</v>
      </c>
      <c r="V1336" t="s">
        <v>43</v>
      </c>
      <c r="W1336">
        <v>4</v>
      </c>
      <c r="X1336" t="s">
        <v>71</v>
      </c>
      <c r="Y1336">
        <v>3</v>
      </c>
      <c r="Z1336" t="s">
        <v>52</v>
      </c>
      <c r="AA1336">
        <v>14</v>
      </c>
      <c r="AB1336" t="s">
        <v>45</v>
      </c>
      <c r="AC1336">
        <v>2</v>
      </c>
      <c r="AD1336" t="s">
        <v>46</v>
      </c>
      <c r="AE1336">
        <v>6</v>
      </c>
      <c r="AF1336" t="s">
        <v>47</v>
      </c>
      <c r="AG1336">
        <v>1</v>
      </c>
      <c r="AH1336">
        <v>0</v>
      </c>
      <c r="AI1336">
        <v>11</v>
      </c>
      <c r="AJ1336">
        <v>2657</v>
      </c>
      <c r="AK1336" t="s">
        <v>48</v>
      </c>
      <c r="AL1336">
        <v>1</v>
      </c>
    </row>
    <row r="1337" spans="1:38" x14ac:dyDescent="0.25">
      <c r="A1337" t="s">
        <v>2429</v>
      </c>
      <c r="B1337">
        <v>1</v>
      </c>
      <c r="C1337">
        <v>1</v>
      </c>
      <c r="D1337">
        <v>13</v>
      </c>
      <c r="E1337" t="s">
        <v>39</v>
      </c>
      <c r="F1337" t="s">
        <v>50</v>
      </c>
      <c r="G1337">
        <v>1</v>
      </c>
      <c r="H1337">
        <v>8</v>
      </c>
      <c r="I1337">
        <v>4</v>
      </c>
      <c r="J1337">
        <v>1912</v>
      </c>
      <c r="L1337">
        <v>1954</v>
      </c>
      <c r="M1337">
        <v>2</v>
      </c>
      <c r="N1337" t="s">
        <v>2430</v>
      </c>
      <c r="O1337">
        <v>0</v>
      </c>
      <c r="P1337">
        <v>1</v>
      </c>
      <c r="Q1337">
        <v>1600</v>
      </c>
      <c r="R1337">
        <v>1</v>
      </c>
      <c r="S1337">
        <v>4</v>
      </c>
      <c r="T1337" t="s">
        <v>69</v>
      </c>
      <c r="U1337">
        <v>8</v>
      </c>
      <c r="V1337" t="s">
        <v>126</v>
      </c>
      <c r="W1337">
        <v>3</v>
      </c>
      <c r="X1337" t="s">
        <v>52</v>
      </c>
      <c r="Y1337">
        <v>3</v>
      </c>
      <c r="Z1337" t="s">
        <v>52</v>
      </c>
      <c r="AA1337">
        <v>14</v>
      </c>
      <c r="AB1337" t="s">
        <v>45</v>
      </c>
      <c r="AC1337">
        <v>2</v>
      </c>
      <c r="AD1337" t="s">
        <v>46</v>
      </c>
      <c r="AE1337">
        <v>6</v>
      </c>
      <c r="AF1337" t="s">
        <v>47</v>
      </c>
      <c r="AG1337">
        <v>1</v>
      </c>
      <c r="AH1337">
        <v>0</v>
      </c>
      <c r="AI1337">
        <v>13</v>
      </c>
      <c r="AJ1337">
        <v>1373</v>
      </c>
      <c r="AK1337" t="s">
        <v>48</v>
      </c>
      <c r="AL1337">
        <v>0</v>
      </c>
    </row>
    <row r="1338" spans="1:38" x14ac:dyDescent="0.25">
      <c r="A1338" t="s">
        <v>2431</v>
      </c>
      <c r="B1338">
        <v>3</v>
      </c>
      <c r="C1338">
        <v>1</v>
      </c>
      <c r="D1338">
        <v>13</v>
      </c>
      <c r="E1338" t="s">
        <v>39</v>
      </c>
      <c r="F1338" t="s">
        <v>50</v>
      </c>
      <c r="G1338">
        <v>1</v>
      </c>
      <c r="H1338">
        <v>10</v>
      </c>
      <c r="I1338">
        <v>4</v>
      </c>
      <c r="J1338">
        <v>1898</v>
      </c>
      <c r="L1338">
        <v>1960</v>
      </c>
      <c r="M1338">
        <v>3</v>
      </c>
      <c r="N1338" t="s">
        <v>2432</v>
      </c>
      <c r="O1338">
        <v>154900</v>
      </c>
      <c r="P1338">
        <v>1</v>
      </c>
      <c r="Q1338">
        <v>2352</v>
      </c>
      <c r="R1338">
        <v>1</v>
      </c>
      <c r="S1338">
        <v>7</v>
      </c>
      <c r="T1338" t="s">
        <v>42</v>
      </c>
      <c r="U1338">
        <v>7</v>
      </c>
      <c r="V1338" t="s">
        <v>43</v>
      </c>
      <c r="W1338">
        <v>5</v>
      </c>
      <c r="X1338" t="s">
        <v>63</v>
      </c>
      <c r="Y1338">
        <v>3</v>
      </c>
      <c r="Z1338" t="s">
        <v>52</v>
      </c>
      <c r="AA1338">
        <v>14</v>
      </c>
      <c r="AB1338" t="s">
        <v>45</v>
      </c>
      <c r="AC1338">
        <v>6</v>
      </c>
      <c r="AD1338" t="s">
        <v>53</v>
      </c>
      <c r="AE1338">
        <v>6</v>
      </c>
      <c r="AF1338" t="s">
        <v>47</v>
      </c>
      <c r="AG1338">
        <v>1</v>
      </c>
      <c r="AH1338">
        <v>1</v>
      </c>
      <c r="AI1338">
        <v>11</v>
      </c>
      <c r="AJ1338">
        <v>2480</v>
      </c>
      <c r="AK1338" t="s">
        <v>48</v>
      </c>
      <c r="AL1338">
        <v>1</v>
      </c>
    </row>
    <row r="1339" spans="1:38" x14ac:dyDescent="0.25">
      <c r="A1339" t="s">
        <v>2433</v>
      </c>
      <c r="B1339">
        <v>2</v>
      </c>
      <c r="C1339">
        <v>0</v>
      </c>
      <c r="D1339">
        <v>1</v>
      </c>
      <c r="E1339" t="s">
        <v>67</v>
      </c>
      <c r="F1339" t="s">
        <v>50</v>
      </c>
      <c r="G1339">
        <v>2</v>
      </c>
      <c r="H1339">
        <v>10</v>
      </c>
      <c r="I1339">
        <v>6</v>
      </c>
      <c r="J1339">
        <v>1927</v>
      </c>
      <c r="L1339">
        <v>1960</v>
      </c>
      <c r="M1339">
        <v>3</v>
      </c>
      <c r="N1339" t="s">
        <v>62</v>
      </c>
      <c r="P1339">
        <v>1</v>
      </c>
      <c r="Q1339">
        <v>2514</v>
      </c>
      <c r="R1339">
        <v>1</v>
      </c>
      <c r="S1339">
        <v>7</v>
      </c>
      <c r="T1339" t="s">
        <v>42</v>
      </c>
      <c r="U1339">
        <v>7</v>
      </c>
      <c r="V1339" t="s">
        <v>43</v>
      </c>
      <c r="W1339">
        <v>5</v>
      </c>
      <c r="X1339" t="s">
        <v>63</v>
      </c>
      <c r="Y1339">
        <v>3</v>
      </c>
      <c r="Z1339" t="s">
        <v>52</v>
      </c>
      <c r="AA1339">
        <v>14</v>
      </c>
      <c r="AB1339" t="s">
        <v>45</v>
      </c>
      <c r="AC1339">
        <v>6</v>
      </c>
      <c r="AD1339" t="s">
        <v>53</v>
      </c>
      <c r="AE1339">
        <v>6</v>
      </c>
      <c r="AF1339" t="s">
        <v>47</v>
      </c>
      <c r="AG1339">
        <v>2</v>
      </c>
      <c r="AH1339">
        <v>0</v>
      </c>
      <c r="AI1339">
        <v>24</v>
      </c>
      <c r="AJ1339">
        <v>2480</v>
      </c>
      <c r="AK1339" t="s">
        <v>48</v>
      </c>
      <c r="AL1339">
        <v>0</v>
      </c>
    </row>
    <row r="1340" spans="1:38" x14ac:dyDescent="0.25">
      <c r="A1340" t="s">
        <v>2434</v>
      </c>
      <c r="B1340">
        <v>3</v>
      </c>
      <c r="C1340">
        <v>1</v>
      </c>
      <c r="D1340">
        <v>1</v>
      </c>
      <c r="E1340" t="s">
        <v>67</v>
      </c>
      <c r="F1340" t="s">
        <v>40</v>
      </c>
      <c r="G1340">
        <v>1</v>
      </c>
      <c r="H1340">
        <v>6</v>
      </c>
      <c r="I1340">
        <v>3</v>
      </c>
      <c r="J1340">
        <v>1935</v>
      </c>
      <c r="K1340">
        <v>2012</v>
      </c>
      <c r="L1340">
        <v>1986</v>
      </c>
      <c r="M1340">
        <v>2</v>
      </c>
      <c r="N1340" t="s">
        <v>2435</v>
      </c>
      <c r="O1340">
        <v>549000</v>
      </c>
      <c r="P1340">
        <v>1</v>
      </c>
      <c r="Q1340">
        <v>1746</v>
      </c>
      <c r="R1340">
        <v>1</v>
      </c>
      <c r="S1340">
        <v>4</v>
      </c>
      <c r="T1340" t="s">
        <v>69</v>
      </c>
      <c r="U1340">
        <v>6</v>
      </c>
      <c r="V1340" t="s">
        <v>70</v>
      </c>
      <c r="W1340">
        <v>5</v>
      </c>
      <c r="X1340" t="s">
        <v>63</v>
      </c>
      <c r="Y1340">
        <v>4</v>
      </c>
      <c r="Z1340" t="s">
        <v>72</v>
      </c>
      <c r="AA1340">
        <v>14</v>
      </c>
      <c r="AB1340" t="s">
        <v>45</v>
      </c>
      <c r="AC1340">
        <v>2</v>
      </c>
      <c r="AD1340" t="s">
        <v>46</v>
      </c>
      <c r="AE1340">
        <v>6</v>
      </c>
      <c r="AF1340" t="s">
        <v>47</v>
      </c>
      <c r="AG1340">
        <v>1</v>
      </c>
      <c r="AH1340">
        <v>2</v>
      </c>
      <c r="AI1340">
        <v>11</v>
      </c>
      <c r="AJ1340">
        <v>1520</v>
      </c>
      <c r="AK1340" t="s">
        <v>48</v>
      </c>
      <c r="AL1340">
        <v>1</v>
      </c>
    </row>
    <row r="1341" spans="1:38" x14ac:dyDescent="0.25">
      <c r="A1341" t="s">
        <v>2436</v>
      </c>
      <c r="B1341">
        <v>1</v>
      </c>
      <c r="C1341">
        <v>2</v>
      </c>
      <c r="D1341">
        <v>13</v>
      </c>
      <c r="E1341" t="s">
        <v>39</v>
      </c>
      <c r="F1341" t="s">
        <v>50</v>
      </c>
      <c r="G1341">
        <v>1</v>
      </c>
      <c r="H1341">
        <v>9</v>
      </c>
      <c r="I1341">
        <v>5</v>
      </c>
      <c r="J1341">
        <v>1927</v>
      </c>
      <c r="K1341">
        <v>2011</v>
      </c>
      <c r="L1341">
        <v>1960</v>
      </c>
      <c r="M1341">
        <v>2</v>
      </c>
      <c r="N1341" t="s">
        <v>2012</v>
      </c>
      <c r="O1341">
        <v>473000</v>
      </c>
      <c r="P1341">
        <v>1</v>
      </c>
      <c r="Q1341">
        <v>2280</v>
      </c>
      <c r="R1341">
        <v>1</v>
      </c>
      <c r="S1341">
        <v>4</v>
      </c>
      <c r="T1341" t="s">
        <v>69</v>
      </c>
      <c r="U1341">
        <v>1</v>
      </c>
      <c r="V1341" t="s">
        <v>160</v>
      </c>
      <c r="W1341">
        <v>5</v>
      </c>
      <c r="X1341" t="s">
        <v>63</v>
      </c>
      <c r="Y1341">
        <v>3</v>
      </c>
      <c r="Z1341" t="s">
        <v>52</v>
      </c>
      <c r="AA1341">
        <v>14</v>
      </c>
      <c r="AB1341" t="s">
        <v>45</v>
      </c>
      <c r="AC1341">
        <v>10</v>
      </c>
      <c r="AD1341" t="s">
        <v>491</v>
      </c>
      <c r="AE1341">
        <v>6</v>
      </c>
      <c r="AF1341" t="s">
        <v>47</v>
      </c>
      <c r="AG1341">
        <v>1</v>
      </c>
      <c r="AH1341">
        <v>1</v>
      </c>
      <c r="AI1341">
        <v>12</v>
      </c>
      <c r="AJ1341">
        <v>2558</v>
      </c>
      <c r="AK1341" t="s">
        <v>48</v>
      </c>
      <c r="AL1341">
        <v>1</v>
      </c>
    </row>
    <row r="1342" spans="1:38" x14ac:dyDescent="0.25">
      <c r="A1342" t="s">
        <v>2437</v>
      </c>
      <c r="B1342">
        <v>1</v>
      </c>
      <c r="C1342">
        <v>0</v>
      </c>
      <c r="D1342">
        <v>13</v>
      </c>
      <c r="E1342" t="s">
        <v>39</v>
      </c>
      <c r="F1342" t="s">
        <v>50</v>
      </c>
      <c r="G1342">
        <v>1</v>
      </c>
      <c r="H1342">
        <v>7</v>
      </c>
      <c r="I1342">
        <v>3</v>
      </c>
      <c r="J1342">
        <v>1922</v>
      </c>
      <c r="K1342">
        <v>2012</v>
      </c>
      <c r="L1342">
        <v>1969</v>
      </c>
      <c r="M1342">
        <v>2</v>
      </c>
      <c r="N1342" t="s">
        <v>2438</v>
      </c>
      <c r="O1342">
        <v>0</v>
      </c>
      <c r="P1342">
        <v>1</v>
      </c>
      <c r="Q1342">
        <v>1586</v>
      </c>
      <c r="R1342">
        <v>1</v>
      </c>
      <c r="S1342">
        <v>4</v>
      </c>
      <c r="T1342" t="s">
        <v>69</v>
      </c>
      <c r="U1342">
        <v>7</v>
      </c>
      <c r="V1342" t="s">
        <v>43</v>
      </c>
      <c r="W1342">
        <v>5</v>
      </c>
      <c r="X1342" t="s">
        <v>63</v>
      </c>
      <c r="Y1342">
        <v>3</v>
      </c>
      <c r="Z1342" t="s">
        <v>52</v>
      </c>
      <c r="AA1342">
        <v>14</v>
      </c>
      <c r="AB1342" t="s">
        <v>45</v>
      </c>
      <c r="AC1342">
        <v>6</v>
      </c>
      <c r="AD1342" t="s">
        <v>53</v>
      </c>
      <c r="AE1342">
        <v>3</v>
      </c>
      <c r="AF1342" t="s">
        <v>65</v>
      </c>
      <c r="AG1342">
        <v>1</v>
      </c>
      <c r="AH1342">
        <v>0</v>
      </c>
      <c r="AI1342">
        <v>11</v>
      </c>
      <c r="AJ1342">
        <v>1525</v>
      </c>
      <c r="AK1342" t="s">
        <v>48</v>
      </c>
      <c r="AL1342">
        <v>0</v>
      </c>
    </row>
    <row r="1343" spans="1:38" x14ac:dyDescent="0.25">
      <c r="A1343" t="s">
        <v>2439</v>
      </c>
      <c r="B1343">
        <v>1</v>
      </c>
      <c r="C1343">
        <v>1</v>
      </c>
      <c r="D1343">
        <v>13</v>
      </c>
      <c r="E1343" t="s">
        <v>39</v>
      </c>
      <c r="F1343" t="s">
        <v>50</v>
      </c>
      <c r="G1343">
        <v>1</v>
      </c>
      <c r="H1343">
        <v>6</v>
      </c>
      <c r="I1343">
        <v>3</v>
      </c>
      <c r="J1343">
        <v>1919</v>
      </c>
      <c r="L1343">
        <v>1957</v>
      </c>
      <c r="M1343">
        <v>2</v>
      </c>
      <c r="N1343" t="s">
        <v>2440</v>
      </c>
      <c r="O1343">
        <v>350000</v>
      </c>
      <c r="P1343">
        <v>1</v>
      </c>
      <c r="Q1343">
        <v>1536</v>
      </c>
      <c r="R1343">
        <v>1</v>
      </c>
      <c r="S1343">
        <v>4</v>
      </c>
      <c r="T1343" t="s">
        <v>69</v>
      </c>
      <c r="U1343">
        <v>7</v>
      </c>
      <c r="V1343" t="s">
        <v>43</v>
      </c>
      <c r="W1343">
        <v>4</v>
      </c>
      <c r="X1343" t="s">
        <v>71</v>
      </c>
      <c r="Y1343">
        <v>3</v>
      </c>
      <c r="Z1343" t="s">
        <v>52</v>
      </c>
      <c r="AA1343">
        <v>14</v>
      </c>
      <c r="AB1343" t="s">
        <v>45</v>
      </c>
      <c r="AC1343">
        <v>6</v>
      </c>
      <c r="AD1343" t="s">
        <v>53</v>
      </c>
      <c r="AE1343">
        <v>6</v>
      </c>
      <c r="AF1343" t="s">
        <v>47</v>
      </c>
      <c r="AG1343">
        <v>1</v>
      </c>
      <c r="AH1343">
        <v>0</v>
      </c>
      <c r="AI1343">
        <v>11</v>
      </c>
      <c r="AJ1343">
        <v>1804</v>
      </c>
      <c r="AK1343" t="s">
        <v>48</v>
      </c>
      <c r="AL1343">
        <v>1</v>
      </c>
    </row>
    <row r="1344" spans="1:38" x14ac:dyDescent="0.25">
      <c r="A1344" t="s">
        <v>2441</v>
      </c>
      <c r="B1344">
        <v>3</v>
      </c>
      <c r="C1344">
        <v>1</v>
      </c>
      <c r="D1344">
        <v>1</v>
      </c>
      <c r="E1344" t="s">
        <v>67</v>
      </c>
      <c r="F1344" t="s">
        <v>40</v>
      </c>
      <c r="G1344">
        <v>1</v>
      </c>
      <c r="H1344">
        <v>8</v>
      </c>
      <c r="I1344">
        <v>4</v>
      </c>
      <c r="J1344">
        <v>1910</v>
      </c>
      <c r="K1344">
        <v>2015</v>
      </c>
      <c r="L1344">
        <v>1984</v>
      </c>
      <c r="M1344">
        <v>3</v>
      </c>
      <c r="N1344" t="s">
        <v>2442</v>
      </c>
      <c r="O1344">
        <v>541299</v>
      </c>
      <c r="P1344">
        <v>1</v>
      </c>
      <c r="Q1344">
        <v>2184</v>
      </c>
      <c r="R1344">
        <v>1</v>
      </c>
      <c r="S1344">
        <v>7</v>
      </c>
      <c r="T1344" t="s">
        <v>42</v>
      </c>
      <c r="U1344">
        <v>7</v>
      </c>
      <c r="V1344" t="s">
        <v>43</v>
      </c>
      <c r="W1344">
        <v>4</v>
      </c>
      <c r="X1344" t="s">
        <v>71</v>
      </c>
      <c r="Y1344">
        <v>5</v>
      </c>
      <c r="Z1344" t="s">
        <v>44</v>
      </c>
      <c r="AA1344">
        <v>14</v>
      </c>
      <c r="AB1344" t="s">
        <v>45</v>
      </c>
      <c r="AC1344">
        <v>6</v>
      </c>
      <c r="AD1344" t="s">
        <v>53</v>
      </c>
      <c r="AE1344">
        <v>6</v>
      </c>
      <c r="AF1344" t="s">
        <v>47</v>
      </c>
      <c r="AG1344">
        <v>1</v>
      </c>
      <c r="AH1344">
        <v>1</v>
      </c>
      <c r="AI1344">
        <v>11</v>
      </c>
      <c r="AJ1344">
        <v>1372</v>
      </c>
      <c r="AK1344" t="s">
        <v>48</v>
      </c>
      <c r="AL1344">
        <v>0</v>
      </c>
    </row>
    <row r="1345" spans="1:38" x14ac:dyDescent="0.25">
      <c r="A1345" t="s">
        <v>2443</v>
      </c>
      <c r="B1345">
        <v>2</v>
      </c>
      <c r="C1345">
        <v>0</v>
      </c>
      <c r="D1345">
        <v>13</v>
      </c>
      <c r="E1345" t="s">
        <v>39</v>
      </c>
      <c r="F1345" t="s">
        <v>50</v>
      </c>
      <c r="G1345">
        <v>2</v>
      </c>
      <c r="H1345">
        <v>6</v>
      </c>
      <c r="I1345">
        <v>5</v>
      </c>
      <c r="J1345">
        <v>1911</v>
      </c>
      <c r="K1345">
        <v>1995</v>
      </c>
      <c r="L1345">
        <v>1964</v>
      </c>
      <c r="M1345">
        <v>2</v>
      </c>
      <c r="N1345" t="s">
        <v>2444</v>
      </c>
      <c r="O1345">
        <v>399000</v>
      </c>
      <c r="P1345">
        <v>1</v>
      </c>
      <c r="Q1345">
        <v>1680</v>
      </c>
      <c r="R1345">
        <v>1</v>
      </c>
      <c r="S1345">
        <v>4</v>
      </c>
      <c r="T1345" t="s">
        <v>69</v>
      </c>
      <c r="U1345">
        <v>7</v>
      </c>
      <c r="V1345" t="s">
        <v>43</v>
      </c>
      <c r="W1345">
        <v>3</v>
      </c>
      <c r="X1345" t="s">
        <v>52</v>
      </c>
      <c r="Y1345">
        <v>3</v>
      </c>
      <c r="Z1345" t="s">
        <v>52</v>
      </c>
      <c r="AA1345">
        <v>14</v>
      </c>
      <c r="AB1345" t="s">
        <v>45</v>
      </c>
      <c r="AC1345">
        <v>6</v>
      </c>
      <c r="AD1345" t="s">
        <v>53</v>
      </c>
      <c r="AE1345">
        <v>3</v>
      </c>
      <c r="AF1345" t="s">
        <v>65</v>
      </c>
      <c r="AG1345">
        <v>2</v>
      </c>
      <c r="AH1345">
        <v>1</v>
      </c>
      <c r="AI1345">
        <v>24</v>
      </c>
      <c r="AJ1345">
        <v>1746</v>
      </c>
      <c r="AK1345" t="s">
        <v>48</v>
      </c>
      <c r="AL1345">
        <v>1</v>
      </c>
    </row>
    <row r="1346" spans="1:38" x14ac:dyDescent="0.25">
      <c r="A1346" t="s">
        <v>2445</v>
      </c>
      <c r="B1346">
        <v>2</v>
      </c>
      <c r="C1346">
        <v>0</v>
      </c>
      <c r="D1346">
        <v>13</v>
      </c>
      <c r="E1346" t="s">
        <v>39</v>
      </c>
      <c r="F1346" t="s">
        <v>50</v>
      </c>
      <c r="G1346">
        <v>1</v>
      </c>
      <c r="H1346">
        <v>9</v>
      </c>
      <c r="I1346">
        <v>3</v>
      </c>
      <c r="J1346">
        <v>1920</v>
      </c>
      <c r="L1346">
        <v>1950</v>
      </c>
      <c r="M1346">
        <v>2</v>
      </c>
      <c r="N1346" t="s">
        <v>901</v>
      </c>
      <c r="O1346">
        <v>0</v>
      </c>
      <c r="P1346">
        <v>3</v>
      </c>
      <c r="Q1346">
        <v>2093</v>
      </c>
      <c r="R1346">
        <v>1</v>
      </c>
      <c r="S1346">
        <v>4</v>
      </c>
      <c r="T1346" t="s">
        <v>69</v>
      </c>
      <c r="U1346">
        <v>1</v>
      </c>
      <c r="V1346" t="s">
        <v>160</v>
      </c>
      <c r="W1346">
        <v>5</v>
      </c>
      <c r="X1346" t="s">
        <v>63</v>
      </c>
      <c r="Y1346">
        <v>3</v>
      </c>
      <c r="Z1346" t="s">
        <v>52</v>
      </c>
      <c r="AA1346">
        <v>6</v>
      </c>
      <c r="AB1346" t="s">
        <v>322</v>
      </c>
      <c r="AC1346">
        <v>2</v>
      </c>
      <c r="AD1346" t="s">
        <v>46</v>
      </c>
      <c r="AE1346">
        <v>6</v>
      </c>
      <c r="AF1346" t="s">
        <v>47</v>
      </c>
      <c r="AG1346">
        <v>1</v>
      </c>
      <c r="AH1346">
        <v>1</v>
      </c>
      <c r="AI1346">
        <v>12</v>
      </c>
      <c r="AJ1346">
        <v>6874</v>
      </c>
      <c r="AK1346" t="s">
        <v>48</v>
      </c>
      <c r="AL1346">
        <v>0</v>
      </c>
    </row>
    <row r="1347" spans="1:38" x14ac:dyDescent="0.25">
      <c r="A1347" t="s">
        <v>2446</v>
      </c>
      <c r="B1347">
        <v>3</v>
      </c>
      <c r="C1347">
        <v>0</v>
      </c>
      <c r="D1347">
        <v>1</v>
      </c>
      <c r="E1347" t="s">
        <v>67</v>
      </c>
      <c r="F1347" t="s">
        <v>40</v>
      </c>
      <c r="G1347">
        <v>1</v>
      </c>
      <c r="H1347">
        <v>7</v>
      </c>
      <c r="I1347">
        <v>3</v>
      </c>
      <c r="J1347">
        <v>1936</v>
      </c>
      <c r="K1347">
        <v>2013</v>
      </c>
      <c r="L1347">
        <v>1969</v>
      </c>
      <c r="M1347">
        <v>2</v>
      </c>
      <c r="N1347" t="s">
        <v>2447</v>
      </c>
      <c r="O1347">
        <v>726500</v>
      </c>
      <c r="P1347">
        <v>4</v>
      </c>
      <c r="Q1347">
        <v>1928</v>
      </c>
      <c r="R1347">
        <v>1</v>
      </c>
      <c r="S1347">
        <v>4</v>
      </c>
      <c r="T1347" t="s">
        <v>69</v>
      </c>
      <c r="U1347">
        <v>8</v>
      </c>
      <c r="V1347" t="s">
        <v>126</v>
      </c>
      <c r="W1347">
        <v>5</v>
      </c>
      <c r="X1347" t="s">
        <v>63</v>
      </c>
      <c r="Y1347">
        <v>4</v>
      </c>
      <c r="Z1347" t="s">
        <v>72</v>
      </c>
      <c r="AA1347">
        <v>14</v>
      </c>
      <c r="AB1347" t="s">
        <v>45</v>
      </c>
      <c r="AC1347">
        <v>2</v>
      </c>
      <c r="AD1347" t="s">
        <v>46</v>
      </c>
      <c r="AE1347">
        <v>6</v>
      </c>
      <c r="AF1347" t="s">
        <v>47</v>
      </c>
      <c r="AG1347">
        <v>1</v>
      </c>
      <c r="AH1347">
        <v>1</v>
      </c>
      <c r="AI1347">
        <v>13</v>
      </c>
      <c r="AJ1347">
        <v>2683</v>
      </c>
      <c r="AK1347" t="s">
        <v>48</v>
      </c>
      <c r="AL1347">
        <v>0</v>
      </c>
    </row>
    <row r="1348" spans="1:38" x14ac:dyDescent="0.25">
      <c r="A1348" t="s">
        <v>2448</v>
      </c>
      <c r="B1348">
        <v>1</v>
      </c>
      <c r="C1348">
        <v>1</v>
      </c>
      <c r="D1348">
        <v>13</v>
      </c>
      <c r="E1348" t="s">
        <v>39</v>
      </c>
      <c r="F1348" t="s">
        <v>50</v>
      </c>
      <c r="G1348">
        <v>1</v>
      </c>
      <c r="H1348">
        <v>6</v>
      </c>
      <c r="I1348">
        <v>3</v>
      </c>
      <c r="J1348">
        <v>1918</v>
      </c>
      <c r="L1348">
        <v>1967</v>
      </c>
      <c r="M1348">
        <v>2</v>
      </c>
      <c r="N1348" t="s">
        <v>2449</v>
      </c>
      <c r="O1348">
        <v>355000</v>
      </c>
      <c r="P1348">
        <v>1</v>
      </c>
      <c r="Q1348">
        <v>1796</v>
      </c>
      <c r="R1348">
        <v>1</v>
      </c>
      <c r="S1348">
        <v>4</v>
      </c>
      <c r="T1348" t="s">
        <v>69</v>
      </c>
      <c r="U1348">
        <v>7</v>
      </c>
      <c r="V1348" t="s">
        <v>43</v>
      </c>
      <c r="W1348">
        <v>4</v>
      </c>
      <c r="X1348" t="s">
        <v>71</v>
      </c>
      <c r="Y1348">
        <v>3</v>
      </c>
      <c r="Z1348" t="s">
        <v>52</v>
      </c>
      <c r="AA1348">
        <v>14</v>
      </c>
      <c r="AB1348" t="s">
        <v>45</v>
      </c>
      <c r="AC1348">
        <v>6</v>
      </c>
      <c r="AD1348" t="s">
        <v>53</v>
      </c>
      <c r="AE1348">
        <v>6</v>
      </c>
      <c r="AF1348" t="s">
        <v>47</v>
      </c>
      <c r="AG1348">
        <v>1</v>
      </c>
      <c r="AH1348">
        <v>1</v>
      </c>
      <c r="AI1348">
        <v>11</v>
      </c>
      <c r="AJ1348">
        <v>2070</v>
      </c>
      <c r="AK1348" t="s">
        <v>48</v>
      </c>
      <c r="AL1348">
        <v>1</v>
      </c>
    </row>
    <row r="1349" spans="1:38" x14ac:dyDescent="0.25">
      <c r="A1349" t="s">
        <v>2450</v>
      </c>
      <c r="B1349">
        <v>4</v>
      </c>
      <c r="C1349">
        <v>1</v>
      </c>
      <c r="D1349">
        <v>13</v>
      </c>
      <c r="E1349" t="s">
        <v>39</v>
      </c>
      <c r="F1349" t="s">
        <v>40</v>
      </c>
      <c r="G1349">
        <v>1</v>
      </c>
      <c r="H1349">
        <v>10</v>
      </c>
      <c r="I1349">
        <v>5</v>
      </c>
      <c r="J1349">
        <v>1912</v>
      </c>
      <c r="K1349">
        <v>2014</v>
      </c>
      <c r="L1349">
        <v>1986</v>
      </c>
      <c r="M1349">
        <v>2.5</v>
      </c>
      <c r="N1349" t="s">
        <v>2451</v>
      </c>
      <c r="O1349">
        <v>944000</v>
      </c>
      <c r="P1349">
        <v>1</v>
      </c>
      <c r="Q1349">
        <v>3200</v>
      </c>
      <c r="R1349">
        <v>1</v>
      </c>
      <c r="S1349">
        <v>6</v>
      </c>
      <c r="T1349" t="s">
        <v>331</v>
      </c>
      <c r="U1349">
        <v>1</v>
      </c>
      <c r="V1349" t="s">
        <v>160</v>
      </c>
      <c r="W1349">
        <v>5</v>
      </c>
      <c r="X1349" t="s">
        <v>63</v>
      </c>
      <c r="Y1349">
        <v>4</v>
      </c>
      <c r="Z1349" t="s">
        <v>72</v>
      </c>
      <c r="AA1349">
        <v>4</v>
      </c>
      <c r="AB1349" t="s">
        <v>112</v>
      </c>
      <c r="AC1349">
        <v>1</v>
      </c>
      <c r="AD1349" t="s">
        <v>64</v>
      </c>
      <c r="AE1349">
        <v>6</v>
      </c>
      <c r="AF1349" t="s">
        <v>47</v>
      </c>
      <c r="AG1349">
        <v>1</v>
      </c>
      <c r="AH1349">
        <v>0</v>
      </c>
      <c r="AI1349">
        <v>12</v>
      </c>
      <c r="AJ1349">
        <v>3385</v>
      </c>
      <c r="AK1349" t="s">
        <v>48</v>
      </c>
      <c r="AL1349">
        <v>1</v>
      </c>
    </row>
    <row r="1350" spans="1:38" x14ac:dyDescent="0.25">
      <c r="A1350" t="s">
        <v>2452</v>
      </c>
      <c r="B1350">
        <v>2</v>
      </c>
      <c r="C1350">
        <v>1</v>
      </c>
      <c r="D1350">
        <v>13</v>
      </c>
      <c r="E1350" t="s">
        <v>39</v>
      </c>
      <c r="F1350" t="s">
        <v>50</v>
      </c>
      <c r="G1350">
        <v>2</v>
      </c>
      <c r="H1350">
        <v>11</v>
      </c>
      <c r="I1350">
        <v>4</v>
      </c>
      <c r="J1350">
        <v>1911</v>
      </c>
      <c r="L1350">
        <v>1957</v>
      </c>
      <c r="M1350">
        <v>2</v>
      </c>
      <c r="N1350" t="s">
        <v>2453</v>
      </c>
      <c r="O1350">
        <v>163500</v>
      </c>
      <c r="P1350">
        <v>1</v>
      </c>
      <c r="Q1350">
        <v>1910</v>
      </c>
      <c r="R1350">
        <v>1</v>
      </c>
      <c r="S1350">
        <v>4</v>
      </c>
      <c r="T1350" t="s">
        <v>69</v>
      </c>
      <c r="U1350">
        <v>7</v>
      </c>
      <c r="V1350" t="s">
        <v>43</v>
      </c>
      <c r="W1350">
        <v>4</v>
      </c>
      <c r="X1350" t="s">
        <v>71</v>
      </c>
      <c r="Y1350">
        <v>3</v>
      </c>
      <c r="Z1350" t="s">
        <v>52</v>
      </c>
      <c r="AA1350">
        <v>14</v>
      </c>
      <c r="AB1350" t="s">
        <v>45</v>
      </c>
      <c r="AC1350">
        <v>6</v>
      </c>
      <c r="AD1350" t="s">
        <v>53</v>
      </c>
      <c r="AE1350">
        <v>6</v>
      </c>
      <c r="AF1350" t="s">
        <v>47</v>
      </c>
      <c r="AG1350">
        <v>2</v>
      </c>
      <c r="AH1350">
        <v>0</v>
      </c>
      <c r="AI1350">
        <v>24</v>
      </c>
      <c r="AJ1350">
        <v>2376</v>
      </c>
      <c r="AK1350" t="s">
        <v>48</v>
      </c>
      <c r="AL1350">
        <v>1</v>
      </c>
    </row>
    <row r="1351" spans="1:38" x14ac:dyDescent="0.25">
      <c r="A1351" t="s">
        <v>2454</v>
      </c>
      <c r="B1351">
        <v>2</v>
      </c>
      <c r="C1351">
        <v>1</v>
      </c>
      <c r="D1351">
        <v>1</v>
      </c>
      <c r="E1351" t="s">
        <v>67</v>
      </c>
      <c r="F1351" t="s">
        <v>50</v>
      </c>
      <c r="G1351">
        <v>2</v>
      </c>
      <c r="H1351">
        <v>9</v>
      </c>
      <c r="I1351">
        <v>4</v>
      </c>
      <c r="J1351">
        <v>1910</v>
      </c>
      <c r="L1351">
        <v>1957</v>
      </c>
      <c r="M1351">
        <v>2.5</v>
      </c>
      <c r="N1351" t="s">
        <v>2455</v>
      </c>
      <c r="O1351">
        <v>171340</v>
      </c>
      <c r="P1351">
        <v>1</v>
      </c>
      <c r="Q1351">
        <v>1680</v>
      </c>
      <c r="R1351">
        <v>1</v>
      </c>
      <c r="S1351">
        <v>6</v>
      </c>
      <c r="T1351" t="s">
        <v>331</v>
      </c>
      <c r="U1351">
        <v>7</v>
      </c>
      <c r="V1351" t="s">
        <v>43</v>
      </c>
      <c r="W1351">
        <v>4</v>
      </c>
      <c r="X1351" t="s">
        <v>71</v>
      </c>
      <c r="Y1351">
        <v>3</v>
      </c>
      <c r="Z1351" t="s">
        <v>52</v>
      </c>
      <c r="AA1351">
        <v>14</v>
      </c>
      <c r="AB1351" t="s">
        <v>45</v>
      </c>
      <c r="AC1351">
        <v>2</v>
      </c>
      <c r="AD1351" t="s">
        <v>46</v>
      </c>
      <c r="AE1351">
        <v>6</v>
      </c>
      <c r="AF1351" t="s">
        <v>47</v>
      </c>
      <c r="AG1351">
        <v>2</v>
      </c>
      <c r="AH1351">
        <v>0</v>
      </c>
      <c r="AI1351">
        <v>24</v>
      </c>
      <c r="AJ1351">
        <v>2189</v>
      </c>
      <c r="AK1351" t="s">
        <v>48</v>
      </c>
      <c r="AL1351">
        <v>0</v>
      </c>
    </row>
    <row r="1352" spans="1:38" x14ac:dyDescent="0.25">
      <c r="A1352" t="s">
        <v>2456</v>
      </c>
      <c r="B1352">
        <v>1</v>
      </c>
      <c r="C1352">
        <v>1</v>
      </c>
      <c r="D1352">
        <v>13</v>
      </c>
      <c r="E1352" t="s">
        <v>39</v>
      </c>
      <c r="F1352" t="s">
        <v>50</v>
      </c>
      <c r="G1352">
        <v>1</v>
      </c>
      <c r="H1352">
        <v>7</v>
      </c>
      <c r="I1352">
        <v>2</v>
      </c>
      <c r="J1352">
        <v>1925</v>
      </c>
      <c r="L1352">
        <v>1957</v>
      </c>
      <c r="M1352">
        <v>2</v>
      </c>
      <c r="N1352" t="s">
        <v>62</v>
      </c>
      <c r="P1352">
        <v>1</v>
      </c>
      <c r="Q1352">
        <v>1080</v>
      </c>
      <c r="R1352">
        <v>1</v>
      </c>
      <c r="S1352">
        <v>4</v>
      </c>
      <c r="T1352" t="s">
        <v>69</v>
      </c>
      <c r="U1352">
        <v>7</v>
      </c>
      <c r="V1352" t="s">
        <v>43</v>
      </c>
      <c r="W1352">
        <v>4</v>
      </c>
      <c r="X1352" t="s">
        <v>71</v>
      </c>
      <c r="Y1352">
        <v>3</v>
      </c>
      <c r="Z1352" t="s">
        <v>52</v>
      </c>
      <c r="AA1352">
        <v>14</v>
      </c>
      <c r="AB1352" t="s">
        <v>45</v>
      </c>
      <c r="AC1352">
        <v>6</v>
      </c>
      <c r="AD1352" t="s">
        <v>53</v>
      </c>
      <c r="AE1352">
        <v>6</v>
      </c>
      <c r="AF1352" t="s">
        <v>47</v>
      </c>
      <c r="AG1352">
        <v>1</v>
      </c>
      <c r="AH1352">
        <v>0</v>
      </c>
      <c r="AI1352">
        <v>11</v>
      </c>
      <c r="AJ1352">
        <v>1031</v>
      </c>
      <c r="AK1352" t="s">
        <v>48</v>
      </c>
      <c r="AL1352">
        <v>0</v>
      </c>
    </row>
    <row r="1353" spans="1:38" x14ac:dyDescent="0.25">
      <c r="A1353" t="s">
        <v>2457</v>
      </c>
      <c r="B1353">
        <v>2</v>
      </c>
      <c r="C1353">
        <v>0</v>
      </c>
      <c r="D1353">
        <v>13</v>
      </c>
      <c r="E1353" t="s">
        <v>39</v>
      </c>
      <c r="F1353" t="s">
        <v>50</v>
      </c>
      <c r="G1353">
        <v>2</v>
      </c>
      <c r="H1353">
        <v>8</v>
      </c>
      <c r="I1353">
        <v>4</v>
      </c>
      <c r="J1353">
        <v>1915</v>
      </c>
      <c r="L1353">
        <v>1957</v>
      </c>
      <c r="M1353">
        <v>2</v>
      </c>
      <c r="N1353" t="s">
        <v>62</v>
      </c>
      <c r="P1353">
        <v>1</v>
      </c>
      <c r="Q1353">
        <v>1634</v>
      </c>
      <c r="R1353">
        <v>1</v>
      </c>
      <c r="S1353">
        <v>4</v>
      </c>
      <c r="T1353" t="s">
        <v>69</v>
      </c>
      <c r="U1353">
        <v>2</v>
      </c>
      <c r="V1353" t="s">
        <v>134</v>
      </c>
      <c r="W1353">
        <v>4</v>
      </c>
      <c r="X1353" t="s">
        <v>71</v>
      </c>
      <c r="Y1353">
        <v>3</v>
      </c>
      <c r="Z1353" t="s">
        <v>52</v>
      </c>
      <c r="AA1353">
        <v>14</v>
      </c>
      <c r="AB1353" t="s">
        <v>45</v>
      </c>
      <c r="AC1353">
        <v>6</v>
      </c>
      <c r="AD1353" t="s">
        <v>53</v>
      </c>
      <c r="AE1353">
        <v>3</v>
      </c>
      <c r="AF1353" t="s">
        <v>65</v>
      </c>
      <c r="AG1353">
        <v>2</v>
      </c>
      <c r="AH1353">
        <v>0</v>
      </c>
      <c r="AI1353">
        <v>24</v>
      </c>
      <c r="AJ1353">
        <v>1385</v>
      </c>
      <c r="AK1353" t="s">
        <v>48</v>
      </c>
      <c r="AL1353">
        <v>0</v>
      </c>
    </row>
    <row r="1354" spans="1:38" x14ac:dyDescent="0.25">
      <c r="A1354" t="s">
        <v>2458</v>
      </c>
      <c r="B1354">
        <v>1</v>
      </c>
      <c r="C1354">
        <v>0</v>
      </c>
      <c r="D1354">
        <v>13</v>
      </c>
      <c r="E1354" t="s">
        <v>39</v>
      </c>
      <c r="F1354" t="s">
        <v>50</v>
      </c>
      <c r="G1354">
        <v>1</v>
      </c>
      <c r="H1354">
        <v>8</v>
      </c>
      <c r="I1354">
        <v>3</v>
      </c>
      <c r="J1354">
        <v>1925</v>
      </c>
      <c r="L1354">
        <v>1957</v>
      </c>
      <c r="M1354">
        <v>2</v>
      </c>
      <c r="N1354" t="s">
        <v>2459</v>
      </c>
      <c r="O1354">
        <v>316000</v>
      </c>
      <c r="P1354">
        <v>1</v>
      </c>
      <c r="Q1354">
        <v>1428</v>
      </c>
      <c r="R1354">
        <v>1</v>
      </c>
      <c r="S1354">
        <v>4</v>
      </c>
      <c r="T1354" t="s">
        <v>69</v>
      </c>
      <c r="U1354">
        <v>6</v>
      </c>
      <c r="V1354" t="s">
        <v>70</v>
      </c>
      <c r="W1354">
        <v>4</v>
      </c>
      <c r="X1354" t="s">
        <v>71</v>
      </c>
      <c r="Y1354">
        <v>3</v>
      </c>
      <c r="Z1354" t="s">
        <v>52</v>
      </c>
      <c r="AA1354">
        <v>14</v>
      </c>
      <c r="AB1354" t="s">
        <v>45</v>
      </c>
      <c r="AC1354">
        <v>6</v>
      </c>
      <c r="AD1354" t="s">
        <v>53</v>
      </c>
      <c r="AE1354">
        <v>6</v>
      </c>
      <c r="AF1354" t="s">
        <v>47</v>
      </c>
      <c r="AG1354">
        <v>1</v>
      </c>
      <c r="AH1354">
        <v>0</v>
      </c>
      <c r="AI1354">
        <v>11</v>
      </c>
      <c r="AJ1354">
        <v>1308</v>
      </c>
      <c r="AK1354" t="s">
        <v>48</v>
      </c>
      <c r="AL1354">
        <v>1</v>
      </c>
    </row>
    <row r="1355" spans="1:38" x14ac:dyDescent="0.25">
      <c r="A1355" t="s">
        <v>2460</v>
      </c>
      <c r="B1355">
        <v>1</v>
      </c>
      <c r="C1355">
        <v>1</v>
      </c>
      <c r="D1355">
        <v>13</v>
      </c>
      <c r="E1355" t="s">
        <v>39</v>
      </c>
      <c r="F1355" t="s">
        <v>50</v>
      </c>
      <c r="G1355">
        <v>1</v>
      </c>
      <c r="H1355">
        <v>6</v>
      </c>
      <c r="I1355">
        <v>3</v>
      </c>
      <c r="J1355">
        <v>1923</v>
      </c>
      <c r="K1355">
        <v>2017</v>
      </c>
      <c r="L1355">
        <v>1964</v>
      </c>
      <c r="M1355">
        <v>2</v>
      </c>
      <c r="N1355" t="s">
        <v>2461</v>
      </c>
      <c r="O1355">
        <v>137000</v>
      </c>
      <c r="P1355">
        <v>1</v>
      </c>
      <c r="Q1355">
        <v>1280</v>
      </c>
      <c r="R1355">
        <v>1</v>
      </c>
      <c r="S1355">
        <v>4</v>
      </c>
      <c r="T1355" t="s">
        <v>69</v>
      </c>
      <c r="U1355">
        <v>7</v>
      </c>
      <c r="V1355" t="s">
        <v>43</v>
      </c>
      <c r="W1355">
        <v>4</v>
      </c>
      <c r="X1355" t="s">
        <v>71</v>
      </c>
      <c r="Y1355">
        <v>3</v>
      </c>
      <c r="Z1355" t="s">
        <v>52</v>
      </c>
      <c r="AA1355">
        <v>14</v>
      </c>
      <c r="AB1355" t="s">
        <v>45</v>
      </c>
      <c r="AC1355">
        <v>6</v>
      </c>
      <c r="AD1355" t="s">
        <v>53</v>
      </c>
      <c r="AE1355">
        <v>6</v>
      </c>
      <c r="AF1355" t="s">
        <v>47</v>
      </c>
      <c r="AG1355">
        <v>1</v>
      </c>
      <c r="AH1355">
        <v>0</v>
      </c>
      <c r="AI1355">
        <v>11</v>
      </c>
      <c r="AJ1355">
        <v>1500</v>
      </c>
      <c r="AK1355" t="s">
        <v>48</v>
      </c>
      <c r="AL1355">
        <v>1</v>
      </c>
    </row>
    <row r="1356" spans="1:38" x14ac:dyDescent="0.25">
      <c r="A1356" t="s">
        <v>2462</v>
      </c>
      <c r="B1356">
        <v>2</v>
      </c>
      <c r="C1356">
        <v>0</v>
      </c>
      <c r="D1356">
        <v>13</v>
      </c>
      <c r="E1356" t="s">
        <v>39</v>
      </c>
      <c r="F1356" t="s">
        <v>50</v>
      </c>
      <c r="G1356">
        <v>1</v>
      </c>
      <c r="H1356">
        <v>6</v>
      </c>
      <c r="I1356">
        <v>3</v>
      </c>
      <c r="J1356">
        <v>1911</v>
      </c>
      <c r="L1356">
        <v>1954</v>
      </c>
      <c r="M1356">
        <v>2</v>
      </c>
      <c r="N1356" t="s">
        <v>2463</v>
      </c>
      <c r="O1356">
        <v>0</v>
      </c>
      <c r="P1356">
        <v>1</v>
      </c>
      <c r="Q1356">
        <v>1560</v>
      </c>
      <c r="R1356">
        <v>1</v>
      </c>
      <c r="S1356">
        <v>4</v>
      </c>
      <c r="T1356" t="s">
        <v>69</v>
      </c>
      <c r="U1356">
        <v>7</v>
      </c>
      <c r="V1356" t="s">
        <v>43</v>
      </c>
      <c r="W1356">
        <v>3</v>
      </c>
      <c r="X1356" t="s">
        <v>52</v>
      </c>
      <c r="Y1356">
        <v>3</v>
      </c>
      <c r="Z1356" t="s">
        <v>52</v>
      </c>
      <c r="AA1356">
        <v>14</v>
      </c>
      <c r="AB1356" t="s">
        <v>45</v>
      </c>
      <c r="AC1356">
        <v>6</v>
      </c>
      <c r="AD1356" t="s">
        <v>53</v>
      </c>
      <c r="AE1356">
        <v>6</v>
      </c>
      <c r="AF1356" t="s">
        <v>47</v>
      </c>
      <c r="AG1356">
        <v>1</v>
      </c>
      <c r="AH1356">
        <v>0</v>
      </c>
      <c r="AI1356">
        <v>11</v>
      </c>
      <c r="AJ1356">
        <v>1980</v>
      </c>
      <c r="AK1356" t="s">
        <v>48</v>
      </c>
      <c r="AL1356">
        <v>0</v>
      </c>
    </row>
    <row r="1357" spans="1:38" x14ac:dyDescent="0.25">
      <c r="A1357" t="s">
        <v>2464</v>
      </c>
      <c r="B1357">
        <v>1</v>
      </c>
      <c r="C1357">
        <v>0</v>
      </c>
      <c r="D1357">
        <v>13</v>
      </c>
      <c r="E1357" t="s">
        <v>39</v>
      </c>
      <c r="F1357" t="s">
        <v>50</v>
      </c>
      <c r="G1357">
        <v>1</v>
      </c>
      <c r="H1357">
        <v>5</v>
      </c>
      <c r="I1357">
        <v>2</v>
      </c>
      <c r="J1357">
        <v>1925</v>
      </c>
      <c r="L1357">
        <v>1954</v>
      </c>
      <c r="M1357">
        <v>2</v>
      </c>
      <c r="N1357" t="s">
        <v>2465</v>
      </c>
      <c r="O1357">
        <v>390000</v>
      </c>
      <c r="P1357">
        <v>3</v>
      </c>
      <c r="Q1357">
        <v>900</v>
      </c>
      <c r="R1357">
        <v>1</v>
      </c>
      <c r="S1357">
        <v>4</v>
      </c>
      <c r="T1357" t="s">
        <v>69</v>
      </c>
      <c r="U1357">
        <v>7</v>
      </c>
      <c r="V1357" t="s">
        <v>43</v>
      </c>
      <c r="W1357">
        <v>3</v>
      </c>
      <c r="X1357" t="s">
        <v>52</v>
      </c>
      <c r="Y1357">
        <v>3</v>
      </c>
      <c r="Z1357" t="s">
        <v>52</v>
      </c>
      <c r="AA1357">
        <v>14</v>
      </c>
      <c r="AB1357" t="s">
        <v>45</v>
      </c>
      <c r="AC1357">
        <v>6</v>
      </c>
      <c r="AD1357" t="s">
        <v>53</v>
      </c>
      <c r="AE1357">
        <v>6</v>
      </c>
      <c r="AF1357" t="s">
        <v>47</v>
      </c>
      <c r="AG1357">
        <v>1</v>
      </c>
      <c r="AH1357">
        <v>0</v>
      </c>
      <c r="AI1357">
        <v>11</v>
      </c>
      <c r="AJ1357">
        <v>750</v>
      </c>
      <c r="AK1357" t="s">
        <v>48</v>
      </c>
      <c r="AL1357">
        <v>0</v>
      </c>
    </row>
    <row r="1358" spans="1:38" x14ac:dyDescent="0.25">
      <c r="A1358" t="s">
        <v>2466</v>
      </c>
      <c r="B1358">
        <v>2</v>
      </c>
      <c r="C1358">
        <v>0</v>
      </c>
      <c r="D1358">
        <v>13</v>
      </c>
      <c r="E1358" t="s">
        <v>39</v>
      </c>
      <c r="F1358" t="s">
        <v>50</v>
      </c>
      <c r="G1358">
        <v>1</v>
      </c>
      <c r="H1358">
        <v>6</v>
      </c>
      <c r="I1358">
        <v>3</v>
      </c>
      <c r="J1358">
        <v>1912</v>
      </c>
      <c r="L1358">
        <v>1960</v>
      </c>
      <c r="M1358">
        <v>3</v>
      </c>
      <c r="N1358" t="s">
        <v>2467</v>
      </c>
      <c r="O1358">
        <v>0</v>
      </c>
      <c r="P1358">
        <v>1</v>
      </c>
      <c r="Q1358">
        <v>2124</v>
      </c>
      <c r="R1358">
        <v>1</v>
      </c>
      <c r="S1358">
        <v>7</v>
      </c>
      <c r="T1358" t="s">
        <v>42</v>
      </c>
      <c r="U1358">
        <v>6</v>
      </c>
      <c r="V1358" t="s">
        <v>70</v>
      </c>
      <c r="W1358">
        <v>5</v>
      </c>
      <c r="X1358" t="s">
        <v>63</v>
      </c>
      <c r="Y1358">
        <v>3</v>
      </c>
      <c r="Z1358" t="s">
        <v>52</v>
      </c>
      <c r="AA1358">
        <v>17</v>
      </c>
      <c r="AB1358" t="s">
        <v>380</v>
      </c>
      <c r="AC1358">
        <v>6</v>
      </c>
      <c r="AD1358" t="s">
        <v>53</v>
      </c>
      <c r="AE1358">
        <v>6</v>
      </c>
      <c r="AF1358" t="s">
        <v>47</v>
      </c>
      <c r="AG1358">
        <v>1</v>
      </c>
      <c r="AH1358">
        <v>0</v>
      </c>
      <c r="AI1358">
        <v>11</v>
      </c>
      <c r="AJ1358">
        <v>1603</v>
      </c>
      <c r="AK1358" t="s">
        <v>48</v>
      </c>
      <c r="AL1358">
        <v>0</v>
      </c>
    </row>
    <row r="1359" spans="1:38" x14ac:dyDescent="0.25">
      <c r="A1359" t="s">
        <v>2468</v>
      </c>
      <c r="B1359">
        <v>1</v>
      </c>
      <c r="C1359">
        <v>1</v>
      </c>
      <c r="D1359">
        <v>7</v>
      </c>
      <c r="E1359" t="s">
        <v>59</v>
      </c>
      <c r="F1359" t="s">
        <v>40</v>
      </c>
      <c r="G1359">
        <v>1</v>
      </c>
      <c r="H1359">
        <v>0</v>
      </c>
      <c r="I1359">
        <v>0</v>
      </c>
      <c r="J1359">
        <v>1923</v>
      </c>
      <c r="L1359">
        <v>1954</v>
      </c>
      <c r="M1359">
        <v>2</v>
      </c>
      <c r="N1359" t="s">
        <v>2469</v>
      </c>
      <c r="O1359">
        <v>140000</v>
      </c>
      <c r="P1359">
        <v>1</v>
      </c>
      <c r="Q1359">
        <v>1054</v>
      </c>
      <c r="R1359">
        <v>1</v>
      </c>
      <c r="S1359">
        <v>4</v>
      </c>
      <c r="T1359" t="s">
        <v>69</v>
      </c>
      <c r="U1359">
        <v>7</v>
      </c>
      <c r="V1359" t="s">
        <v>43</v>
      </c>
      <c r="W1359">
        <v>3</v>
      </c>
      <c r="X1359" t="s">
        <v>52</v>
      </c>
      <c r="Y1359">
        <v>3</v>
      </c>
      <c r="Z1359" t="s">
        <v>52</v>
      </c>
      <c r="AA1359">
        <v>14</v>
      </c>
      <c r="AB1359" t="s">
        <v>45</v>
      </c>
      <c r="AC1359">
        <v>2</v>
      </c>
      <c r="AD1359" t="s">
        <v>46</v>
      </c>
      <c r="AE1359">
        <v>3</v>
      </c>
      <c r="AF1359" t="s">
        <v>65</v>
      </c>
      <c r="AG1359">
        <v>1</v>
      </c>
      <c r="AH1359">
        <v>0</v>
      </c>
      <c r="AI1359">
        <v>11</v>
      </c>
      <c r="AJ1359">
        <v>2374</v>
      </c>
      <c r="AK1359" t="s">
        <v>48</v>
      </c>
      <c r="AL1359">
        <v>1</v>
      </c>
    </row>
    <row r="1360" spans="1:38" x14ac:dyDescent="0.25">
      <c r="A1360" t="s">
        <v>2470</v>
      </c>
      <c r="B1360">
        <v>2</v>
      </c>
      <c r="C1360">
        <v>0</v>
      </c>
      <c r="D1360">
        <v>7</v>
      </c>
      <c r="E1360" t="s">
        <v>59</v>
      </c>
      <c r="F1360" t="s">
        <v>40</v>
      </c>
      <c r="G1360">
        <v>1</v>
      </c>
      <c r="H1360">
        <v>6</v>
      </c>
      <c r="I1360">
        <v>3</v>
      </c>
      <c r="J1360">
        <v>1905</v>
      </c>
      <c r="L1360">
        <v>1954</v>
      </c>
      <c r="M1360">
        <v>2</v>
      </c>
      <c r="N1360" t="s">
        <v>2471</v>
      </c>
      <c r="O1360">
        <v>525000</v>
      </c>
      <c r="P1360">
        <v>1</v>
      </c>
      <c r="Q1360">
        <v>1238</v>
      </c>
      <c r="R1360">
        <v>1</v>
      </c>
      <c r="S1360">
        <v>4</v>
      </c>
      <c r="T1360" t="s">
        <v>69</v>
      </c>
      <c r="U1360">
        <v>7</v>
      </c>
      <c r="V1360" t="s">
        <v>43</v>
      </c>
      <c r="W1360">
        <v>3</v>
      </c>
      <c r="X1360" t="s">
        <v>52</v>
      </c>
      <c r="Y1360">
        <v>3</v>
      </c>
      <c r="Z1360" t="s">
        <v>52</v>
      </c>
      <c r="AA1360">
        <v>14</v>
      </c>
      <c r="AB1360" t="s">
        <v>45</v>
      </c>
      <c r="AC1360">
        <v>6</v>
      </c>
      <c r="AD1360" t="s">
        <v>53</v>
      </c>
      <c r="AE1360">
        <v>3</v>
      </c>
      <c r="AF1360" t="s">
        <v>65</v>
      </c>
      <c r="AG1360">
        <v>1</v>
      </c>
      <c r="AH1360">
        <v>0</v>
      </c>
      <c r="AI1360">
        <v>11</v>
      </c>
      <c r="AJ1360">
        <v>2138</v>
      </c>
      <c r="AK1360" t="s">
        <v>48</v>
      </c>
      <c r="AL1360">
        <v>1</v>
      </c>
    </row>
    <row r="1361" spans="1:38" x14ac:dyDescent="0.25">
      <c r="A1361" t="s">
        <v>2472</v>
      </c>
      <c r="B1361">
        <v>1</v>
      </c>
      <c r="C1361">
        <v>0</v>
      </c>
      <c r="D1361">
        <v>13</v>
      </c>
      <c r="E1361" t="s">
        <v>39</v>
      </c>
      <c r="F1361" t="s">
        <v>50</v>
      </c>
      <c r="G1361">
        <v>1</v>
      </c>
      <c r="H1361">
        <v>8</v>
      </c>
      <c r="I1361">
        <v>3</v>
      </c>
      <c r="J1361">
        <v>1910</v>
      </c>
      <c r="L1361">
        <v>1957</v>
      </c>
      <c r="M1361">
        <v>2</v>
      </c>
      <c r="N1361" t="s">
        <v>2473</v>
      </c>
      <c r="O1361">
        <v>0</v>
      </c>
      <c r="P1361">
        <v>1</v>
      </c>
      <c r="Q1361">
        <v>1698</v>
      </c>
      <c r="R1361">
        <v>1</v>
      </c>
      <c r="S1361">
        <v>4</v>
      </c>
      <c r="T1361" t="s">
        <v>69</v>
      </c>
      <c r="U1361">
        <v>6</v>
      </c>
      <c r="V1361" t="s">
        <v>70</v>
      </c>
      <c r="W1361">
        <v>4</v>
      </c>
      <c r="X1361" t="s">
        <v>71</v>
      </c>
      <c r="Y1361">
        <v>3</v>
      </c>
      <c r="Z1361" t="s">
        <v>52</v>
      </c>
      <c r="AA1361">
        <v>14</v>
      </c>
      <c r="AB1361" t="s">
        <v>45</v>
      </c>
      <c r="AC1361">
        <v>6</v>
      </c>
      <c r="AD1361" t="s">
        <v>53</v>
      </c>
      <c r="AE1361">
        <v>6</v>
      </c>
      <c r="AF1361" t="s">
        <v>47</v>
      </c>
      <c r="AG1361">
        <v>1</v>
      </c>
      <c r="AH1361">
        <v>0</v>
      </c>
      <c r="AI1361">
        <v>11</v>
      </c>
      <c r="AJ1361">
        <v>1852</v>
      </c>
      <c r="AK1361" t="s">
        <v>48</v>
      </c>
      <c r="AL1361">
        <v>0</v>
      </c>
    </row>
    <row r="1362" spans="1:38" x14ac:dyDescent="0.25">
      <c r="A1362" t="s">
        <v>2474</v>
      </c>
      <c r="B1362">
        <v>4</v>
      </c>
      <c r="C1362">
        <v>0</v>
      </c>
      <c r="D1362">
        <v>1</v>
      </c>
      <c r="E1362" t="s">
        <v>67</v>
      </c>
      <c r="F1362" t="s">
        <v>40</v>
      </c>
      <c r="G1362">
        <v>2</v>
      </c>
      <c r="H1362">
        <v>7</v>
      </c>
      <c r="I1362">
        <v>5</v>
      </c>
      <c r="J1362">
        <v>1910</v>
      </c>
      <c r="K1362">
        <v>2005</v>
      </c>
      <c r="L1362">
        <v>1969</v>
      </c>
      <c r="M1362">
        <v>3</v>
      </c>
      <c r="N1362" t="s">
        <v>2475</v>
      </c>
      <c r="O1362">
        <v>0</v>
      </c>
      <c r="P1362">
        <v>1</v>
      </c>
      <c r="Q1362">
        <v>2274</v>
      </c>
      <c r="R1362">
        <v>1</v>
      </c>
      <c r="S1362">
        <v>7</v>
      </c>
      <c r="T1362" t="s">
        <v>42</v>
      </c>
      <c r="U1362">
        <v>7</v>
      </c>
      <c r="V1362" t="s">
        <v>43</v>
      </c>
      <c r="W1362">
        <v>5</v>
      </c>
      <c r="X1362" t="s">
        <v>63</v>
      </c>
      <c r="Y1362">
        <v>4</v>
      </c>
      <c r="Z1362" t="s">
        <v>72</v>
      </c>
      <c r="AA1362">
        <v>14</v>
      </c>
      <c r="AB1362" t="s">
        <v>45</v>
      </c>
      <c r="AC1362">
        <v>6</v>
      </c>
      <c r="AD1362" t="s">
        <v>53</v>
      </c>
      <c r="AE1362">
        <v>6</v>
      </c>
      <c r="AF1362" t="s">
        <v>47</v>
      </c>
      <c r="AG1362">
        <v>2</v>
      </c>
      <c r="AH1362">
        <v>1</v>
      </c>
      <c r="AI1362">
        <v>24</v>
      </c>
      <c r="AJ1362">
        <v>1733</v>
      </c>
      <c r="AK1362" t="s">
        <v>48</v>
      </c>
      <c r="AL1362">
        <v>0</v>
      </c>
    </row>
    <row r="1363" spans="1:38" x14ac:dyDescent="0.25">
      <c r="A1363" t="s">
        <v>2476</v>
      </c>
      <c r="B1363">
        <v>2</v>
      </c>
      <c r="C1363">
        <v>0</v>
      </c>
      <c r="D1363">
        <v>13</v>
      </c>
      <c r="E1363" t="s">
        <v>39</v>
      </c>
      <c r="F1363" t="s">
        <v>50</v>
      </c>
      <c r="G1363">
        <v>1</v>
      </c>
      <c r="H1363">
        <v>9</v>
      </c>
      <c r="I1363">
        <v>4</v>
      </c>
      <c r="J1363">
        <v>1923</v>
      </c>
      <c r="L1363">
        <v>1950</v>
      </c>
      <c r="M1363">
        <v>2</v>
      </c>
      <c r="N1363" t="s">
        <v>2477</v>
      </c>
      <c r="O1363">
        <v>0</v>
      </c>
      <c r="P1363">
        <v>1</v>
      </c>
      <c r="Q1363">
        <v>1872</v>
      </c>
      <c r="R1363">
        <v>1</v>
      </c>
      <c r="S1363">
        <v>4</v>
      </c>
      <c r="T1363" t="s">
        <v>69</v>
      </c>
      <c r="U1363">
        <v>1</v>
      </c>
      <c r="V1363" t="s">
        <v>160</v>
      </c>
      <c r="W1363">
        <v>5</v>
      </c>
      <c r="X1363" t="s">
        <v>63</v>
      </c>
      <c r="Y1363">
        <v>3</v>
      </c>
      <c r="Z1363" t="s">
        <v>52</v>
      </c>
      <c r="AA1363">
        <v>5</v>
      </c>
      <c r="AB1363" t="s">
        <v>157</v>
      </c>
      <c r="AC1363">
        <v>1</v>
      </c>
      <c r="AD1363" t="s">
        <v>64</v>
      </c>
      <c r="AE1363">
        <v>6</v>
      </c>
      <c r="AF1363" t="s">
        <v>47</v>
      </c>
      <c r="AG1363">
        <v>1</v>
      </c>
      <c r="AH1363">
        <v>1</v>
      </c>
      <c r="AI1363">
        <v>12</v>
      </c>
      <c r="AJ1363">
        <v>4000</v>
      </c>
      <c r="AK1363" t="s">
        <v>48</v>
      </c>
      <c r="AL1363">
        <v>0</v>
      </c>
    </row>
    <row r="1364" spans="1:38" x14ac:dyDescent="0.25">
      <c r="A1364" t="s">
        <v>2478</v>
      </c>
      <c r="B1364">
        <v>2</v>
      </c>
      <c r="C1364">
        <v>0</v>
      </c>
      <c r="D1364">
        <v>13</v>
      </c>
      <c r="E1364" t="s">
        <v>39</v>
      </c>
      <c r="F1364" t="s">
        <v>50</v>
      </c>
      <c r="G1364">
        <v>2</v>
      </c>
      <c r="H1364">
        <v>14</v>
      </c>
      <c r="I1364">
        <v>6</v>
      </c>
      <c r="J1364">
        <v>1910</v>
      </c>
      <c r="L1364">
        <v>1960</v>
      </c>
      <c r="M1364">
        <v>3</v>
      </c>
      <c r="N1364" t="s">
        <v>2479</v>
      </c>
      <c r="O1364">
        <v>0</v>
      </c>
      <c r="P1364">
        <v>2</v>
      </c>
      <c r="Q1364">
        <v>2596</v>
      </c>
      <c r="R1364">
        <v>1</v>
      </c>
      <c r="S1364">
        <v>7</v>
      </c>
      <c r="T1364" t="s">
        <v>42</v>
      </c>
      <c r="U1364">
        <v>7</v>
      </c>
      <c r="V1364" t="s">
        <v>43</v>
      </c>
      <c r="W1364">
        <v>5</v>
      </c>
      <c r="X1364" t="s">
        <v>63</v>
      </c>
      <c r="Y1364">
        <v>4</v>
      </c>
      <c r="Z1364" t="s">
        <v>72</v>
      </c>
      <c r="AA1364">
        <v>14</v>
      </c>
      <c r="AB1364" t="s">
        <v>45</v>
      </c>
      <c r="AC1364">
        <v>6</v>
      </c>
      <c r="AD1364" t="s">
        <v>53</v>
      </c>
      <c r="AE1364">
        <v>3</v>
      </c>
      <c r="AF1364" t="s">
        <v>65</v>
      </c>
      <c r="AG1364">
        <v>2</v>
      </c>
      <c r="AH1364">
        <v>0</v>
      </c>
      <c r="AI1364">
        <v>24</v>
      </c>
      <c r="AJ1364">
        <v>2367</v>
      </c>
      <c r="AK1364" t="s">
        <v>48</v>
      </c>
      <c r="AL1364">
        <v>0</v>
      </c>
    </row>
    <row r="1365" spans="1:38" x14ac:dyDescent="0.25">
      <c r="A1365" t="s">
        <v>2480</v>
      </c>
      <c r="B1365">
        <v>2</v>
      </c>
      <c r="C1365">
        <v>1</v>
      </c>
      <c r="D1365">
        <v>7</v>
      </c>
      <c r="E1365" t="s">
        <v>59</v>
      </c>
      <c r="F1365" t="s">
        <v>40</v>
      </c>
      <c r="G1365">
        <v>1</v>
      </c>
      <c r="H1365">
        <v>6</v>
      </c>
      <c r="I1365">
        <v>3</v>
      </c>
      <c r="J1365">
        <v>1913</v>
      </c>
      <c r="K1365">
        <v>2008</v>
      </c>
      <c r="L1365">
        <v>1980</v>
      </c>
      <c r="M1365">
        <v>2</v>
      </c>
      <c r="N1365" t="s">
        <v>2481</v>
      </c>
      <c r="O1365">
        <v>237000</v>
      </c>
      <c r="P1365">
        <v>1</v>
      </c>
      <c r="Q1365">
        <v>864</v>
      </c>
      <c r="R1365">
        <v>1</v>
      </c>
      <c r="S1365">
        <v>4</v>
      </c>
      <c r="T1365" t="s">
        <v>69</v>
      </c>
      <c r="U1365">
        <v>7</v>
      </c>
      <c r="V1365" t="s">
        <v>43</v>
      </c>
      <c r="W1365">
        <v>4</v>
      </c>
      <c r="X1365" t="s">
        <v>71</v>
      </c>
      <c r="Y1365">
        <v>4</v>
      </c>
      <c r="Z1365" t="s">
        <v>72</v>
      </c>
      <c r="AA1365">
        <v>14</v>
      </c>
      <c r="AB1365" t="s">
        <v>45</v>
      </c>
      <c r="AC1365">
        <v>6</v>
      </c>
      <c r="AD1365" t="s">
        <v>53</v>
      </c>
      <c r="AE1365">
        <v>6</v>
      </c>
      <c r="AF1365" t="s">
        <v>47</v>
      </c>
      <c r="AG1365">
        <v>1</v>
      </c>
      <c r="AH1365">
        <v>0</v>
      </c>
      <c r="AI1365">
        <v>11</v>
      </c>
      <c r="AJ1365">
        <v>800</v>
      </c>
      <c r="AK1365" t="s">
        <v>48</v>
      </c>
      <c r="AL1365">
        <v>1</v>
      </c>
    </row>
    <row r="1366" spans="1:38" x14ac:dyDescent="0.25">
      <c r="A1366" t="s">
        <v>2482</v>
      </c>
      <c r="B1366">
        <v>1</v>
      </c>
      <c r="C1366">
        <v>0</v>
      </c>
      <c r="D1366">
        <v>13</v>
      </c>
      <c r="E1366" t="s">
        <v>39</v>
      </c>
      <c r="F1366" t="s">
        <v>40</v>
      </c>
      <c r="G1366">
        <v>1</v>
      </c>
      <c r="H1366">
        <v>6</v>
      </c>
      <c r="I1366">
        <v>2</v>
      </c>
      <c r="J1366">
        <v>1925</v>
      </c>
      <c r="K1366">
        <v>2005</v>
      </c>
      <c r="L1366">
        <v>1967</v>
      </c>
      <c r="M1366">
        <v>2</v>
      </c>
      <c r="N1366" t="s">
        <v>1276</v>
      </c>
      <c r="O1366">
        <v>0</v>
      </c>
      <c r="P1366">
        <v>1</v>
      </c>
      <c r="Q1366">
        <v>1080</v>
      </c>
      <c r="R1366">
        <v>1</v>
      </c>
      <c r="S1366">
        <v>4</v>
      </c>
      <c r="T1366" t="s">
        <v>69</v>
      </c>
      <c r="U1366">
        <v>7</v>
      </c>
      <c r="V1366" t="s">
        <v>43</v>
      </c>
      <c r="W1366">
        <v>4</v>
      </c>
      <c r="X1366" t="s">
        <v>71</v>
      </c>
      <c r="Y1366">
        <v>3</v>
      </c>
      <c r="Z1366" t="s">
        <v>52</v>
      </c>
      <c r="AA1366">
        <v>14</v>
      </c>
      <c r="AB1366" t="s">
        <v>45</v>
      </c>
      <c r="AC1366">
        <v>6</v>
      </c>
      <c r="AD1366" t="s">
        <v>53</v>
      </c>
      <c r="AE1366">
        <v>6</v>
      </c>
      <c r="AF1366" t="s">
        <v>47</v>
      </c>
      <c r="AG1366">
        <v>1</v>
      </c>
      <c r="AH1366">
        <v>0</v>
      </c>
      <c r="AI1366">
        <v>11</v>
      </c>
      <c r="AJ1366">
        <v>1086</v>
      </c>
      <c r="AK1366" t="s">
        <v>48</v>
      </c>
      <c r="AL1366">
        <v>0</v>
      </c>
    </row>
    <row r="1367" spans="1:38" x14ac:dyDescent="0.25">
      <c r="A1367" t="s">
        <v>2483</v>
      </c>
      <c r="B1367">
        <v>2</v>
      </c>
      <c r="C1367">
        <v>1</v>
      </c>
      <c r="D1367">
        <v>11</v>
      </c>
      <c r="E1367" t="s">
        <v>461</v>
      </c>
      <c r="F1367" t="s">
        <v>40</v>
      </c>
      <c r="G1367">
        <v>1</v>
      </c>
      <c r="H1367">
        <v>0</v>
      </c>
      <c r="I1367">
        <v>4</v>
      </c>
      <c r="J1367">
        <v>1912</v>
      </c>
      <c r="K1367">
        <v>2016</v>
      </c>
      <c r="L1367">
        <v>1964</v>
      </c>
      <c r="M1367">
        <v>2</v>
      </c>
      <c r="N1367" t="s">
        <v>2484</v>
      </c>
      <c r="O1367">
        <v>654900</v>
      </c>
      <c r="P1367">
        <v>4</v>
      </c>
      <c r="Q1367">
        <v>1578</v>
      </c>
      <c r="R1367">
        <v>1</v>
      </c>
      <c r="S1367">
        <v>4</v>
      </c>
      <c r="T1367" t="s">
        <v>69</v>
      </c>
      <c r="U1367">
        <v>7</v>
      </c>
      <c r="V1367" t="s">
        <v>43</v>
      </c>
      <c r="W1367">
        <v>3</v>
      </c>
      <c r="X1367" t="s">
        <v>52</v>
      </c>
      <c r="Y1367">
        <v>4</v>
      </c>
      <c r="Z1367" t="s">
        <v>72</v>
      </c>
      <c r="AA1367">
        <v>14</v>
      </c>
      <c r="AB1367" t="s">
        <v>45</v>
      </c>
      <c r="AC1367">
        <v>6</v>
      </c>
      <c r="AD1367" t="s">
        <v>53</v>
      </c>
      <c r="AE1367">
        <v>6</v>
      </c>
      <c r="AF1367" t="s">
        <v>47</v>
      </c>
      <c r="AG1367">
        <v>1</v>
      </c>
      <c r="AH1367">
        <v>0</v>
      </c>
      <c r="AI1367">
        <v>11</v>
      </c>
      <c r="AJ1367">
        <v>1823</v>
      </c>
      <c r="AK1367" t="s">
        <v>48</v>
      </c>
      <c r="AL1367">
        <v>1</v>
      </c>
    </row>
    <row r="1368" spans="1:38" x14ac:dyDescent="0.25">
      <c r="A1368" t="s">
        <v>2485</v>
      </c>
      <c r="B1368">
        <v>2</v>
      </c>
      <c r="C1368">
        <v>1</v>
      </c>
      <c r="D1368">
        <v>13</v>
      </c>
      <c r="E1368" t="s">
        <v>39</v>
      </c>
      <c r="F1368" t="s">
        <v>40</v>
      </c>
      <c r="G1368">
        <v>2</v>
      </c>
      <c r="H1368">
        <v>6</v>
      </c>
      <c r="I1368">
        <v>3</v>
      </c>
      <c r="J1368">
        <v>1908</v>
      </c>
      <c r="K1368">
        <v>2005</v>
      </c>
      <c r="L1368">
        <v>1964</v>
      </c>
      <c r="M1368">
        <v>2</v>
      </c>
      <c r="N1368" t="s">
        <v>2486</v>
      </c>
      <c r="O1368">
        <v>199900</v>
      </c>
      <c r="P1368">
        <v>1</v>
      </c>
      <c r="Q1368">
        <v>1404</v>
      </c>
      <c r="R1368">
        <v>1</v>
      </c>
      <c r="S1368">
        <v>4</v>
      </c>
      <c r="T1368" t="s">
        <v>69</v>
      </c>
      <c r="U1368">
        <v>7</v>
      </c>
      <c r="V1368" t="s">
        <v>43</v>
      </c>
      <c r="W1368">
        <v>3</v>
      </c>
      <c r="X1368" t="s">
        <v>52</v>
      </c>
      <c r="Y1368">
        <v>5</v>
      </c>
      <c r="Z1368" t="s">
        <v>44</v>
      </c>
      <c r="AA1368">
        <v>14</v>
      </c>
      <c r="AB1368" t="s">
        <v>45</v>
      </c>
      <c r="AC1368">
        <v>8</v>
      </c>
      <c r="AD1368" t="s">
        <v>2487</v>
      </c>
      <c r="AE1368">
        <v>6</v>
      </c>
      <c r="AF1368" t="s">
        <v>47</v>
      </c>
      <c r="AG1368">
        <v>2</v>
      </c>
      <c r="AH1368">
        <v>0</v>
      </c>
      <c r="AI1368">
        <v>24</v>
      </c>
      <c r="AJ1368">
        <v>1530</v>
      </c>
      <c r="AK1368" t="s">
        <v>48</v>
      </c>
      <c r="AL1368">
        <v>1</v>
      </c>
    </row>
    <row r="1369" spans="1:38" x14ac:dyDescent="0.25">
      <c r="A1369" t="s">
        <v>2488</v>
      </c>
      <c r="B1369">
        <v>2</v>
      </c>
      <c r="C1369">
        <v>1</v>
      </c>
      <c r="D1369">
        <v>7</v>
      </c>
      <c r="E1369" t="s">
        <v>59</v>
      </c>
      <c r="F1369" t="s">
        <v>40</v>
      </c>
      <c r="G1369">
        <v>1</v>
      </c>
      <c r="H1369">
        <v>8</v>
      </c>
      <c r="I1369">
        <v>2</v>
      </c>
      <c r="J1369">
        <v>1916</v>
      </c>
      <c r="K1369">
        <v>2015</v>
      </c>
      <c r="L1369">
        <v>1967</v>
      </c>
      <c r="M1369">
        <v>2</v>
      </c>
      <c r="N1369" t="s">
        <v>2489</v>
      </c>
      <c r="O1369">
        <v>850000</v>
      </c>
      <c r="P1369">
        <v>2</v>
      </c>
      <c r="Q1369">
        <v>2455</v>
      </c>
      <c r="R1369">
        <v>1</v>
      </c>
      <c r="S1369">
        <v>4</v>
      </c>
      <c r="T1369" t="s">
        <v>69</v>
      </c>
      <c r="U1369">
        <v>7</v>
      </c>
      <c r="V1369" t="s">
        <v>43</v>
      </c>
      <c r="W1369">
        <v>4</v>
      </c>
      <c r="X1369" t="s">
        <v>71</v>
      </c>
      <c r="Y1369">
        <v>4</v>
      </c>
      <c r="Z1369" t="s">
        <v>72</v>
      </c>
      <c r="AA1369">
        <v>14</v>
      </c>
      <c r="AB1369" t="s">
        <v>45</v>
      </c>
      <c r="AC1369">
        <v>6</v>
      </c>
      <c r="AD1369" t="s">
        <v>53</v>
      </c>
      <c r="AE1369">
        <v>6</v>
      </c>
      <c r="AF1369" t="s">
        <v>47</v>
      </c>
      <c r="AG1369">
        <v>1</v>
      </c>
      <c r="AH1369">
        <v>0</v>
      </c>
      <c r="AI1369">
        <v>11</v>
      </c>
      <c r="AJ1369">
        <v>2117</v>
      </c>
      <c r="AK1369" t="s">
        <v>48</v>
      </c>
      <c r="AL1369">
        <v>1</v>
      </c>
    </row>
    <row r="1370" spans="1:38" x14ac:dyDescent="0.25">
      <c r="A1370" t="s">
        <v>2490</v>
      </c>
      <c r="B1370">
        <v>2</v>
      </c>
      <c r="C1370">
        <v>1</v>
      </c>
      <c r="D1370">
        <v>7</v>
      </c>
      <c r="E1370" t="s">
        <v>59</v>
      </c>
      <c r="F1370" t="s">
        <v>40</v>
      </c>
      <c r="G1370">
        <v>2</v>
      </c>
      <c r="H1370">
        <v>10</v>
      </c>
      <c r="I1370">
        <v>5</v>
      </c>
      <c r="J1370">
        <v>1909</v>
      </c>
      <c r="L1370">
        <v>1960</v>
      </c>
      <c r="M1370">
        <v>3</v>
      </c>
      <c r="N1370" t="s">
        <v>2491</v>
      </c>
      <c r="O1370">
        <v>115000</v>
      </c>
      <c r="P1370">
        <v>1</v>
      </c>
      <c r="Q1370">
        <v>2306</v>
      </c>
      <c r="R1370">
        <v>1</v>
      </c>
      <c r="S1370">
        <v>7</v>
      </c>
      <c r="T1370" t="s">
        <v>42</v>
      </c>
      <c r="U1370">
        <v>7</v>
      </c>
      <c r="V1370" t="s">
        <v>43</v>
      </c>
      <c r="W1370">
        <v>5</v>
      </c>
      <c r="X1370" t="s">
        <v>63</v>
      </c>
      <c r="Y1370">
        <v>3</v>
      </c>
      <c r="Z1370" t="s">
        <v>52</v>
      </c>
      <c r="AA1370">
        <v>14</v>
      </c>
      <c r="AB1370" t="s">
        <v>45</v>
      </c>
      <c r="AC1370">
        <v>6</v>
      </c>
      <c r="AD1370" t="s">
        <v>53</v>
      </c>
      <c r="AE1370">
        <v>6</v>
      </c>
      <c r="AF1370" t="s">
        <v>47</v>
      </c>
      <c r="AG1370">
        <v>2</v>
      </c>
      <c r="AH1370">
        <v>0</v>
      </c>
      <c r="AI1370">
        <v>24</v>
      </c>
      <c r="AJ1370">
        <v>2286</v>
      </c>
      <c r="AK1370" t="s">
        <v>48</v>
      </c>
      <c r="AL1370">
        <v>0</v>
      </c>
    </row>
    <row r="1371" spans="1:38" x14ac:dyDescent="0.25">
      <c r="A1371" t="s">
        <v>2492</v>
      </c>
      <c r="B1371">
        <v>3</v>
      </c>
      <c r="C1371">
        <v>1</v>
      </c>
      <c r="D1371">
        <v>13</v>
      </c>
      <c r="E1371" t="s">
        <v>39</v>
      </c>
      <c r="F1371" t="s">
        <v>40</v>
      </c>
      <c r="G1371">
        <v>2</v>
      </c>
      <c r="H1371">
        <v>8</v>
      </c>
      <c r="I1371">
        <v>4</v>
      </c>
      <c r="J1371">
        <v>1907</v>
      </c>
      <c r="K1371">
        <v>2012</v>
      </c>
      <c r="L1371">
        <v>1986</v>
      </c>
      <c r="M1371">
        <v>2</v>
      </c>
      <c r="N1371" t="s">
        <v>62</v>
      </c>
      <c r="P1371">
        <v>1</v>
      </c>
      <c r="Q1371">
        <v>1728</v>
      </c>
      <c r="R1371">
        <v>1</v>
      </c>
      <c r="S1371">
        <v>4</v>
      </c>
      <c r="T1371" t="s">
        <v>69</v>
      </c>
      <c r="U1371">
        <v>7</v>
      </c>
      <c r="V1371" t="s">
        <v>43</v>
      </c>
      <c r="W1371">
        <v>5</v>
      </c>
      <c r="X1371" t="s">
        <v>63</v>
      </c>
      <c r="Y1371">
        <v>4</v>
      </c>
      <c r="Z1371" t="s">
        <v>72</v>
      </c>
      <c r="AA1371">
        <v>14</v>
      </c>
      <c r="AB1371" t="s">
        <v>45</v>
      </c>
      <c r="AC1371">
        <v>6</v>
      </c>
      <c r="AD1371" t="s">
        <v>53</v>
      </c>
      <c r="AE1371">
        <v>6</v>
      </c>
      <c r="AF1371" t="s">
        <v>47</v>
      </c>
      <c r="AG1371">
        <v>2</v>
      </c>
      <c r="AH1371">
        <v>0</v>
      </c>
      <c r="AI1371">
        <v>24</v>
      </c>
      <c r="AJ1371">
        <v>1149</v>
      </c>
      <c r="AK1371" t="s">
        <v>48</v>
      </c>
      <c r="AL1371">
        <v>0</v>
      </c>
    </row>
    <row r="1372" spans="1:38" x14ac:dyDescent="0.25">
      <c r="A1372" t="s">
        <v>2493</v>
      </c>
      <c r="B1372">
        <v>3</v>
      </c>
      <c r="C1372">
        <v>1</v>
      </c>
      <c r="D1372">
        <v>1</v>
      </c>
      <c r="E1372" t="s">
        <v>67</v>
      </c>
      <c r="F1372" t="s">
        <v>40</v>
      </c>
      <c r="G1372">
        <v>1</v>
      </c>
      <c r="H1372">
        <v>7</v>
      </c>
      <c r="I1372">
        <v>3</v>
      </c>
      <c r="J1372">
        <v>1917</v>
      </c>
      <c r="K1372">
        <v>2010</v>
      </c>
      <c r="L1372">
        <v>1986</v>
      </c>
      <c r="M1372">
        <v>1.75</v>
      </c>
      <c r="N1372" t="s">
        <v>2494</v>
      </c>
      <c r="O1372">
        <v>878000</v>
      </c>
      <c r="P1372">
        <v>6</v>
      </c>
      <c r="Q1372">
        <v>1509</v>
      </c>
      <c r="R1372">
        <v>1</v>
      </c>
      <c r="S1372">
        <v>4</v>
      </c>
      <c r="T1372" t="s">
        <v>69</v>
      </c>
      <c r="U1372">
        <v>1</v>
      </c>
      <c r="V1372" t="s">
        <v>160</v>
      </c>
      <c r="W1372">
        <v>5</v>
      </c>
      <c r="X1372" t="s">
        <v>63</v>
      </c>
      <c r="Y1372">
        <v>4</v>
      </c>
      <c r="Z1372" t="s">
        <v>72</v>
      </c>
      <c r="AA1372">
        <v>6</v>
      </c>
      <c r="AB1372" t="s">
        <v>322</v>
      </c>
      <c r="AC1372">
        <v>1</v>
      </c>
      <c r="AD1372" t="s">
        <v>64</v>
      </c>
      <c r="AE1372">
        <v>6</v>
      </c>
      <c r="AF1372" t="s">
        <v>47</v>
      </c>
      <c r="AG1372">
        <v>1</v>
      </c>
      <c r="AH1372">
        <v>0</v>
      </c>
      <c r="AI1372">
        <v>12</v>
      </c>
      <c r="AJ1372">
        <v>4000</v>
      </c>
      <c r="AK1372" t="s">
        <v>48</v>
      </c>
      <c r="AL1372">
        <v>1</v>
      </c>
    </row>
    <row r="1373" spans="1:38" x14ac:dyDescent="0.25">
      <c r="A1373" t="s">
        <v>2495</v>
      </c>
      <c r="B1373">
        <v>1</v>
      </c>
      <c r="C1373">
        <v>1</v>
      </c>
      <c r="D1373">
        <v>13</v>
      </c>
      <c r="E1373" t="s">
        <v>39</v>
      </c>
      <c r="F1373" t="s">
        <v>50</v>
      </c>
      <c r="G1373">
        <v>1</v>
      </c>
      <c r="H1373">
        <v>9</v>
      </c>
      <c r="I1373">
        <v>3</v>
      </c>
      <c r="J1373">
        <v>1907</v>
      </c>
      <c r="L1373">
        <v>1957</v>
      </c>
      <c r="M1373">
        <v>2</v>
      </c>
      <c r="N1373" t="s">
        <v>261</v>
      </c>
      <c r="O1373">
        <v>0</v>
      </c>
      <c r="P1373">
        <v>1</v>
      </c>
      <c r="Q1373">
        <v>1368</v>
      </c>
      <c r="R1373">
        <v>1</v>
      </c>
      <c r="S1373">
        <v>4</v>
      </c>
      <c r="T1373" t="s">
        <v>69</v>
      </c>
      <c r="U1373">
        <v>7</v>
      </c>
      <c r="V1373" t="s">
        <v>43</v>
      </c>
      <c r="W1373">
        <v>4</v>
      </c>
      <c r="X1373" t="s">
        <v>71</v>
      </c>
      <c r="Y1373">
        <v>3</v>
      </c>
      <c r="Z1373" t="s">
        <v>52</v>
      </c>
      <c r="AA1373">
        <v>14</v>
      </c>
      <c r="AB1373" t="s">
        <v>45</v>
      </c>
      <c r="AC1373">
        <v>6</v>
      </c>
      <c r="AD1373" t="s">
        <v>53</v>
      </c>
      <c r="AE1373">
        <v>6</v>
      </c>
      <c r="AF1373" t="s">
        <v>47</v>
      </c>
      <c r="AG1373">
        <v>1</v>
      </c>
      <c r="AH1373">
        <v>0</v>
      </c>
      <c r="AI1373">
        <v>11</v>
      </c>
      <c r="AJ1373">
        <v>1000</v>
      </c>
      <c r="AK1373" t="s">
        <v>48</v>
      </c>
      <c r="AL1373">
        <v>0</v>
      </c>
    </row>
    <row r="1374" spans="1:38" x14ac:dyDescent="0.25">
      <c r="A1374" t="s">
        <v>2496</v>
      </c>
      <c r="B1374">
        <v>2</v>
      </c>
      <c r="C1374">
        <v>1</v>
      </c>
      <c r="D1374">
        <v>13</v>
      </c>
      <c r="E1374" t="s">
        <v>39</v>
      </c>
      <c r="F1374" t="s">
        <v>50</v>
      </c>
      <c r="G1374">
        <v>1</v>
      </c>
      <c r="H1374">
        <v>10</v>
      </c>
      <c r="I1374">
        <v>4</v>
      </c>
      <c r="J1374">
        <v>1922</v>
      </c>
      <c r="K1374">
        <v>2007</v>
      </c>
      <c r="L1374">
        <v>1954</v>
      </c>
      <c r="M1374">
        <v>2</v>
      </c>
      <c r="N1374" t="s">
        <v>2497</v>
      </c>
      <c r="O1374">
        <v>407900</v>
      </c>
      <c r="P1374">
        <v>1</v>
      </c>
      <c r="Q1374">
        <v>1122</v>
      </c>
      <c r="R1374">
        <v>1</v>
      </c>
      <c r="S1374">
        <v>4</v>
      </c>
      <c r="T1374" t="s">
        <v>69</v>
      </c>
      <c r="U1374">
        <v>7</v>
      </c>
      <c r="V1374" t="s">
        <v>43</v>
      </c>
      <c r="W1374">
        <v>3</v>
      </c>
      <c r="X1374" t="s">
        <v>52</v>
      </c>
      <c r="Y1374">
        <v>4</v>
      </c>
      <c r="Z1374" t="s">
        <v>72</v>
      </c>
      <c r="AA1374">
        <v>14</v>
      </c>
      <c r="AB1374" t="s">
        <v>45</v>
      </c>
      <c r="AC1374">
        <v>6</v>
      </c>
      <c r="AD1374" t="s">
        <v>53</v>
      </c>
      <c r="AE1374">
        <v>6</v>
      </c>
      <c r="AF1374" t="s">
        <v>47</v>
      </c>
      <c r="AG1374">
        <v>1</v>
      </c>
      <c r="AH1374">
        <v>0</v>
      </c>
      <c r="AI1374">
        <v>11</v>
      </c>
      <c r="AJ1374">
        <v>1750</v>
      </c>
      <c r="AK1374" t="s">
        <v>48</v>
      </c>
      <c r="AL1374">
        <v>1</v>
      </c>
    </row>
    <row r="1375" spans="1:38" x14ac:dyDescent="0.25">
      <c r="A1375" t="s">
        <v>2498</v>
      </c>
      <c r="B1375">
        <v>2</v>
      </c>
      <c r="C1375">
        <v>0</v>
      </c>
      <c r="D1375">
        <v>13</v>
      </c>
      <c r="E1375" t="s">
        <v>39</v>
      </c>
      <c r="F1375" t="s">
        <v>40</v>
      </c>
      <c r="G1375">
        <v>1</v>
      </c>
      <c r="H1375">
        <v>6</v>
      </c>
      <c r="I1375">
        <v>2</v>
      </c>
      <c r="J1375">
        <v>1915</v>
      </c>
      <c r="K1375">
        <v>2006</v>
      </c>
      <c r="L1375">
        <v>1964</v>
      </c>
      <c r="M1375">
        <v>2</v>
      </c>
      <c r="N1375" t="s">
        <v>2499</v>
      </c>
      <c r="O1375">
        <v>296000</v>
      </c>
      <c r="P1375">
        <v>1</v>
      </c>
      <c r="Q1375">
        <v>884</v>
      </c>
      <c r="R1375">
        <v>1</v>
      </c>
      <c r="S1375">
        <v>4</v>
      </c>
      <c r="T1375" t="s">
        <v>69</v>
      </c>
      <c r="U1375">
        <v>7</v>
      </c>
      <c r="V1375" t="s">
        <v>43</v>
      </c>
      <c r="W1375">
        <v>3</v>
      </c>
      <c r="X1375" t="s">
        <v>52</v>
      </c>
      <c r="Y1375">
        <v>4</v>
      </c>
      <c r="Z1375" t="s">
        <v>72</v>
      </c>
      <c r="AA1375">
        <v>14</v>
      </c>
      <c r="AB1375" t="s">
        <v>45</v>
      </c>
      <c r="AC1375">
        <v>6</v>
      </c>
      <c r="AD1375" t="s">
        <v>53</v>
      </c>
      <c r="AE1375">
        <v>3</v>
      </c>
      <c r="AF1375" t="s">
        <v>65</v>
      </c>
      <c r="AG1375">
        <v>1</v>
      </c>
      <c r="AH1375">
        <v>0</v>
      </c>
      <c r="AI1375">
        <v>11</v>
      </c>
      <c r="AJ1375">
        <v>1781</v>
      </c>
      <c r="AK1375" t="s">
        <v>48</v>
      </c>
      <c r="AL1375">
        <v>0</v>
      </c>
    </row>
    <row r="1376" spans="1:38" x14ac:dyDescent="0.25">
      <c r="A1376" t="s">
        <v>2500</v>
      </c>
      <c r="B1376">
        <v>1</v>
      </c>
      <c r="C1376">
        <v>0</v>
      </c>
      <c r="D1376">
        <v>13</v>
      </c>
      <c r="E1376" t="s">
        <v>39</v>
      </c>
      <c r="F1376" t="s">
        <v>50</v>
      </c>
      <c r="G1376">
        <v>1</v>
      </c>
      <c r="H1376">
        <v>6</v>
      </c>
      <c r="I1376">
        <v>3</v>
      </c>
      <c r="J1376">
        <v>1910</v>
      </c>
      <c r="L1376">
        <v>1954</v>
      </c>
      <c r="M1376">
        <v>2</v>
      </c>
      <c r="N1376" t="s">
        <v>62</v>
      </c>
      <c r="P1376">
        <v>1</v>
      </c>
      <c r="Q1376">
        <v>1536</v>
      </c>
      <c r="R1376">
        <v>1</v>
      </c>
      <c r="S1376">
        <v>4</v>
      </c>
      <c r="T1376" t="s">
        <v>69</v>
      </c>
      <c r="U1376">
        <v>7</v>
      </c>
      <c r="V1376" t="s">
        <v>43</v>
      </c>
      <c r="W1376">
        <v>3</v>
      </c>
      <c r="X1376" t="s">
        <v>52</v>
      </c>
      <c r="Y1376">
        <v>4</v>
      </c>
      <c r="Z1376" t="s">
        <v>72</v>
      </c>
      <c r="AA1376">
        <v>14</v>
      </c>
      <c r="AB1376" t="s">
        <v>45</v>
      </c>
      <c r="AC1376">
        <v>6</v>
      </c>
      <c r="AD1376" t="s">
        <v>53</v>
      </c>
      <c r="AE1376">
        <v>3</v>
      </c>
      <c r="AF1376" t="s">
        <v>65</v>
      </c>
      <c r="AG1376">
        <v>1</v>
      </c>
      <c r="AH1376">
        <v>0</v>
      </c>
      <c r="AI1376">
        <v>11</v>
      </c>
      <c r="AJ1376">
        <v>2209</v>
      </c>
      <c r="AK1376" t="s">
        <v>48</v>
      </c>
      <c r="AL1376">
        <v>0</v>
      </c>
    </row>
    <row r="1377" spans="1:38" x14ac:dyDescent="0.25">
      <c r="A1377" t="s">
        <v>2501</v>
      </c>
      <c r="B1377">
        <v>1</v>
      </c>
      <c r="C1377">
        <v>0</v>
      </c>
      <c r="D1377">
        <v>13</v>
      </c>
      <c r="E1377" t="s">
        <v>39</v>
      </c>
      <c r="F1377" t="s">
        <v>50</v>
      </c>
      <c r="G1377">
        <v>1</v>
      </c>
      <c r="H1377">
        <v>6</v>
      </c>
      <c r="I1377">
        <v>3</v>
      </c>
      <c r="J1377">
        <v>1926</v>
      </c>
      <c r="L1377">
        <v>1954</v>
      </c>
      <c r="M1377">
        <v>2</v>
      </c>
      <c r="N1377" t="s">
        <v>2502</v>
      </c>
      <c r="O1377">
        <v>465000</v>
      </c>
      <c r="P1377">
        <v>4</v>
      </c>
      <c r="Q1377">
        <v>1080</v>
      </c>
      <c r="R1377">
        <v>1</v>
      </c>
      <c r="S1377">
        <v>4</v>
      </c>
      <c r="T1377" t="s">
        <v>69</v>
      </c>
      <c r="U1377">
        <v>7</v>
      </c>
      <c r="V1377" t="s">
        <v>43</v>
      </c>
      <c r="W1377">
        <v>3</v>
      </c>
      <c r="X1377" t="s">
        <v>52</v>
      </c>
      <c r="Y1377">
        <v>3</v>
      </c>
      <c r="Z1377" t="s">
        <v>52</v>
      </c>
      <c r="AA1377">
        <v>14</v>
      </c>
      <c r="AB1377" t="s">
        <v>45</v>
      </c>
      <c r="AC1377">
        <v>6</v>
      </c>
      <c r="AD1377" t="s">
        <v>53</v>
      </c>
      <c r="AE1377">
        <v>6</v>
      </c>
      <c r="AF1377" t="s">
        <v>47</v>
      </c>
      <c r="AG1377">
        <v>1</v>
      </c>
      <c r="AH1377">
        <v>0</v>
      </c>
      <c r="AI1377">
        <v>11</v>
      </c>
      <c r="AJ1377">
        <v>1671</v>
      </c>
      <c r="AK1377" t="s">
        <v>48</v>
      </c>
      <c r="AL1377">
        <v>0</v>
      </c>
    </row>
    <row r="1378" spans="1:38" x14ac:dyDescent="0.25">
      <c r="A1378" t="s">
        <v>2503</v>
      </c>
      <c r="B1378">
        <v>1</v>
      </c>
      <c r="C1378">
        <v>0</v>
      </c>
      <c r="D1378">
        <v>13</v>
      </c>
      <c r="E1378" t="s">
        <v>39</v>
      </c>
      <c r="F1378" t="s">
        <v>50</v>
      </c>
      <c r="G1378">
        <v>1</v>
      </c>
      <c r="H1378">
        <v>6</v>
      </c>
      <c r="I1378">
        <v>3</v>
      </c>
      <c r="J1378">
        <v>1915</v>
      </c>
      <c r="K1378">
        <v>2017</v>
      </c>
      <c r="L1378">
        <v>1964</v>
      </c>
      <c r="M1378">
        <v>2</v>
      </c>
      <c r="N1378" t="s">
        <v>2504</v>
      </c>
      <c r="O1378">
        <v>410000</v>
      </c>
      <c r="P1378">
        <v>1</v>
      </c>
      <c r="Q1378">
        <v>1152</v>
      </c>
      <c r="R1378">
        <v>1</v>
      </c>
      <c r="S1378">
        <v>4</v>
      </c>
      <c r="T1378" t="s">
        <v>69</v>
      </c>
      <c r="U1378">
        <v>7</v>
      </c>
      <c r="V1378" t="s">
        <v>43</v>
      </c>
      <c r="W1378">
        <v>3</v>
      </c>
      <c r="X1378" t="s">
        <v>52</v>
      </c>
      <c r="Y1378">
        <v>4</v>
      </c>
      <c r="Z1378" t="s">
        <v>72</v>
      </c>
      <c r="AA1378">
        <v>14</v>
      </c>
      <c r="AB1378" t="s">
        <v>45</v>
      </c>
      <c r="AC1378">
        <v>6</v>
      </c>
      <c r="AD1378" t="s">
        <v>53</v>
      </c>
      <c r="AE1378">
        <v>6</v>
      </c>
      <c r="AF1378" t="s">
        <v>47</v>
      </c>
      <c r="AG1378">
        <v>1</v>
      </c>
      <c r="AH1378">
        <v>0</v>
      </c>
      <c r="AI1378">
        <v>11</v>
      </c>
      <c r="AJ1378">
        <v>2565</v>
      </c>
      <c r="AK1378" t="s">
        <v>48</v>
      </c>
      <c r="AL1378">
        <v>1</v>
      </c>
    </row>
    <row r="1379" spans="1:38" x14ac:dyDescent="0.25">
      <c r="A1379" t="s">
        <v>2505</v>
      </c>
      <c r="B1379">
        <v>1</v>
      </c>
      <c r="C1379">
        <v>0</v>
      </c>
      <c r="D1379">
        <v>13</v>
      </c>
      <c r="E1379" t="s">
        <v>39</v>
      </c>
      <c r="F1379" t="s">
        <v>50</v>
      </c>
      <c r="G1379">
        <v>1</v>
      </c>
      <c r="H1379">
        <v>5</v>
      </c>
      <c r="I1379">
        <v>2</v>
      </c>
      <c r="J1379">
        <v>1906</v>
      </c>
      <c r="L1379">
        <v>1954</v>
      </c>
      <c r="M1379">
        <v>2</v>
      </c>
      <c r="N1379" t="s">
        <v>2506</v>
      </c>
      <c r="O1379">
        <v>389000</v>
      </c>
      <c r="P1379">
        <v>1</v>
      </c>
      <c r="Q1379">
        <v>858</v>
      </c>
      <c r="R1379">
        <v>1</v>
      </c>
      <c r="S1379">
        <v>4</v>
      </c>
      <c r="T1379" t="s">
        <v>69</v>
      </c>
      <c r="U1379">
        <v>7</v>
      </c>
      <c r="V1379" t="s">
        <v>43</v>
      </c>
      <c r="W1379">
        <v>3</v>
      </c>
      <c r="X1379" t="s">
        <v>52</v>
      </c>
      <c r="Y1379">
        <v>3</v>
      </c>
      <c r="Z1379" t="s">
        <v>52</v>
      </c>
      <c r="AA1379">
        <v>14</v>
      </c>
      <c r="AB1379" t="s">
        <v>45</v>
      </c>
      <c r="AC1379">
        <v>6</v>
      </c>
      <c r="AD1379" t="s">
        <v>53</v>
      </c>
      <c r="AE1379">
        <v>3</v>
      </c>
      <c r="AF1379" t="s">
        <v>65</v>
      </c>
      <c r="AG1379">
        <v>1</v>
      </c>
      <c r="AH1379">
        <v>0</v>
      </c>
      <c r="AI1379">
        <v>11</v>
      </c>
      <c r="AJ1379">
        <v>1781</v>
      </c>
      <c r="AK1379" t="s">
        <v>48</v>
      </c>
      <c r="AL1379">
        <v>1</v>
      </c>
    </row>
    <row r="1380" spans="1:38" x14ac:dyDescent="0.25">
      <c r="A1380" t="s">
        <v>2507</v>
      </c>
      <c r="B1380">
        <v>2</v>
      </c>
      <c r="C1380">
        <v>0</v>
      </c>
      <c r="D1380">
        <v>13</v>
      </c>
      <c r="E1380" t="s">
        <v>39</v>
      </c>
      <c r="F1380" t="s">
        <v>40</v>
      </c>
      <c r="G1380">
        <v>1</v>
      </c>
      <c r="H1380">
        <v>6</v>
      </c>
      <c r="I1380">
        <v>3</v>
      </c>
      <c r="J1380">
        <v>1913</v>
      </c>
      <c r="K1380">
        <v>2011</v>
      </c>
      <c r="L1380">
        <v>1984</v>
      </c>
      <c r="M1380">
        <v>2</v>
      </c>
      <c r="N1380" t="s">
        <v>2508</v>
      </c>
      <c r="O1380">
        <v>354000</v>
      </c>
      <c r="P1380">
        <v>1</v>
      </c>
      <c r="Q1380">
        <v>918</v>
      </c>
      <c r="R1380">
        <v>1</v>
      </c>
      <c r="S1380">
        <v>4</v>
      </c>
      <c r="T1380" t="s">
        <v>69</v>
      </c>
      <c r="U1380">
        <v>7</v>
      </c>
      <c r="V1380" t="s">
        <v>43</v>
      </c>
      <c r="W1380">
        <v>4</v>
      </c>
      <c r="X1380" t="s">
        <v>71</v>
      </c>
      <c r="Y1380">
        <v>4</v>
      </c>
      <c r="Z1380" t="s">
        <v>72</v>
      </c>
      <c r="AA1380">
        <v>14</v>
      </c>
      <c r="AB1380" t="s">
        <v>45</v>
      </c>
      <c r="AC1380">
        <v>2</v>
      </c>
      <c r="AD1380" t="s">
        <v>46</v>
      </c>
      <c r="AE1380">
        <v>6</v>
      </c>
      <c r="AF1380" t="s">
        <v>47</v>
      </c>
      <c r="AG1380">
        <v>1</v>
      </c>
      <c r="AH1380">
        <v>0</v>
      </c>
      <c r="AI1380">
        <v>11</v>
      </c>
      <c r="AJ1380">
        <v>834</v>
      </c>
      <c r="AK1380" t="s">
        <v>48</v>
      </c>
      <c r="AL1380">
        <v>1</v>
      </c>
    </row>
    <row r="1381" spans="1:38" x14ac:dyDescent="0.25">
      <c r="A1381" t="s">
        <v>2509</v>
      </c>
      <c r="B1381">
        <v>3</v>
      </c>
      <c r="C1381">
        <v>1</v>
      </c>
      <c r="D1381">
        <v>13</v>
      </c>
      <c r="E1381" t="s">
        <v>39</v>
      </c>
      <c r="F1381" t="s">
        <v>40</v>
      </c>
      <c r="G1381">
        <v>1</v>
      </c>
      <c r="H1381">
        <v>6</v>
      </c>
      <c r="I1381">
        <v>2</v>
      </c>
      <c r="J1381">
        <v>1913</v>
      </c>
      <c r="K1381">
        <v>2011</v>
      </c>
      <c r="L1381">
        <v>1984</v>
      </c>
      <c r="M1381">
        <v>2</v>
      </c>
      <c r="N1381" t="s">
        <v>245</v>
      </c>
      <c r="O1381">
        <v>445000</v>
      </c>
      <c r="P1381">
        <v>1</v>
      </c>
      <c r="Q1381">
        <v>918</v>
      </c>
      <c r="R1381">
        <v>1</v>
      </c>
      <c r="S1381">
        <v>4</v>
      </c>
      <c r="T1381" t="s">
        <v>69</v>
      </c>
      <c r="U1381">
        <v>7</v>
      </c>
      <c r="V1381" t="s">
        <v>43</v>
      </c>
      <c r="W1381">
        <v>4</v>
      </c>
      <c r="X1381" t="s">
        <v>71</v>
      </c>
      <c r="Y1381">
        <v>4</v>
      </c>
      <c r="Z1381" t="s">
        <v>72</v>
      </c>
      <c r="AA1381">
        <v>14</v>
      </c>
      <c r="AB1381" t="s">
        <v>45</v>
      </c>
      <c r="AC1381">
        <v>2</v>
      </c>
      <c r="AD1381" t="s">
        <v>46</v>
      </c>
      <c r="AE1381">
        <v>6</v>
      </c>
      <c r="AF1381" t="s">
        <v>47</v>
      </c>
      <c r="AG1381">
        <v>2</v>
      </c>
      <c r="AH1381">
        <v>0</v>
      </c>
      <c r="AI1381">
        <v>11</v>
      </c>
      <c r="AJ1381">
        <v>834</v>
      </c>
      <c r="AK1381" t="s">
        <v>48</v>
      </c>
      <c r="AL1381">
        <v>1</v>
      </c>
    </row>
    <row r="1382" spans="1:38" x14ac:dyDescent="0.25">
      <c r="A1382" t="s">
        <v>2510</v>
      </c>
      <c r="B1382">
        <v>2</v>
      </c>
      <c r="C1382">
        <v>1</v>
      </c>
      <c r="D1382">
        <v>13</v>
      </c>
      <c r="E1382" t="s">
        <v>39</v>
      </c>
      <c r="F1382" t="s">
        <v>50</v>
      </c>
      <c r="G1382">
        <v>1</v>
      </c>
      <c r="H1382">
        <v>11</v>
      </c>
      <c r="I1382">
        <v>4</v>
      </c>
      <c r="J1382">
        <v>1911</v>
      </c>
      <c r="K1382">
        <v>2009</v>
      </c>
      <c r="L1382">
        <v>1969</v>
      </c>
      <c r="M1382">
        <v>2.5</v>
      </c>
      <c r="N1382" t="s">
        <v>2511</v>
      </c>
      <c r="O1382">
        <v>525000</v>
      </c>
      <c r="P1382">
        <v>1</v>
      </c>
      <c r="Q1382">
        <v>1870</v>
      </c>
      <c r="R1382">
        <v>1</v>
      </c>
      <c r="S1382">
        <v>6</v>
      </c>
      <c r="T1382" t="s">
        <v>331</v>
      </c>
      <c r="U1382">
        <v>1</v>
      </c>
      <c r="V1382" t="s">
        <v>160</v>
      </c>
      <c r="W1382">
        <v>5</v>
      </c>
      <c r="X1382" t="s">
        <v>63</v>
      </c>
      <c r="Y1382">
        <v>4</v>
      </c>
      <c r="Z1382" t="s">
        <v>72</v>
      </c>
      <c r="AA1382">
        <v>24</v>
      </c>
      <c r="AB1382" t="s">
        <v>1385</v>
      </c>
      <c r="AC1382">
        <v>1</v>
      </c>
      <c r="AD1382" t="s">
        <v>64</v>
      </c>
      <c r="AE1382">
        <v>6</v>
      </c>
      <c r="AF1382" t="s">
        <v>47</v>
      </c>
      <c r="AG1382">
        <v>1</v>
      </c>
      <c r="AH1382">
        <v>0</v>
      </c>
      <c r="AI1382">
        <v>12</v>
      </c>
      <c r="AJ1382">
        <v>2639</v>
      </c>
      <c r="AK1382" t="s">
        <v>48</v>
      </c>
      <c r="AL1382">
        <v>1</v>
      </c>
    </row>
    <row r="1383" spans="1:38" x14ac:dyDescent="0.25">
      <c r="A1383" t="s">
        <v>2512</v>
      </c>
      <c r="B1383">
        <v>1</v>
      </c>
      <c r="C1383">
        <v>0</v>
      </c>
      <c r="D1383">
        <v>13</v>
      </c>
      <c r="E1383" t="s">
        <v>39</v>
      </c>
      <c r="F1383" t="s">
        <v>50</v>
      </c>
      <c r="G1383">
        <v>1</v>
      </c>
      <c r="H1383">
        <v>7</v>
      </c>
      <c r="I1383">
        <v>3</v>
      </c>
      <c r="J1383">
        <v>1924</v>
      </c>
      <c r="K1383">
        <v>2015</v>
      </c>
      <c r="L1383">
        <v>1984</v>
      </c>
      <c r="M1383">
        <v>2</v>
      </c>
      <c r="N1383" t="s">
        <v>2513</v>
      </c>
      <c r="O1383">
        <v>375000</v>
      </c>
      <c r="P1383">
        <v>4</v>
      </c>
      <c r="Q1383">
        <v>1258</v>
      </c>
      <c r="R1383">
        <v>1</v>
      </c>
      <c r="S1383">
        <v>4</v>
      </c>
      <c r="T1383" t="s">
        <v>69</v>
      </c>
      <c r="U1383">
        <v>7</v>
      </c>
      <c r="V1383" t="s">
        <v>43</v>
      </c>
      <c r="W1383">
        <v>4</v>
      </c>
      <c r="X1383" t="s">
        <v>71</v>
      </c>
      <c r="Y1383">
        <v>4</v>
      </c>
      <c r="Z1383" t="s">
        <v>72</v>
      </c>
      <c r="AA1383">
        <v>14</v>
      </c>
      <c r="AB1383" t="s">
        <v>45</v>
      </c>
      <c r="AC1383">
        <v>2</v>
      </c>
      <c r="AD1383" t="s">
        <v>46</v>
      </c>
      <c r="AE1383">
        <v>3</v>
      </c>
      <c r="AF1383" t="s">
        <v>65</v>
      </c>
      <c r="AG1383">
        <v>1</v>
      </c>
      <c r="AH1383">
        <v>0</v>
      </c>
      <c r="AI1383">
        <v>11</v>
      </c>
      <c r="AJ1383">
        <v>834</v>
      </c>
      <c r="AK1383" t="s">
        <v>48</v>
      </c>
      <c r="AL1383">
        <v>1</v>
      </c>
    </row>
    <row r="1384" spans="1:38" x14ac:dyDescent="0.25">
      <c r="A1384" t="s">
        <v>2514</v>
      </c>
      <c r="B1384">
        <v>2</v>
      </c>
      <c r="C1384">
        <v>1</v>
      </c>
      <c r="D1384">
        <v>13</v>
      </c>
      <c r="E1384" t="s">
        <v>39</v>
      </c>
      <c r="F1384" t="s">
        <v>50</v>
      </c>
      <c r="G1384">
        <v>1</v>
      </c>
      <c r="H1384">
        <v>6</v>
      </c>
      <c r="I1384">
        <v>4</v>
      </c>
      <c r="J1384">
        <v>1917</v>
      </c>
      <c r="K1384">
        <v>1972</v>
      </c>
      <c r="L1384">
        <v>1960</v>
      </c>
      <c r="M1384">
        <v>2</v>
      </c>
      <c r="N1384" t="s">
        <v>2515</v>
      </c>
      <c r="O1384">
        <v>360000</v>
      </c>
      <c r="P1384">
        <v>1</v>
      </c>
      <c r="Q1384">
        <v>1416</v>
      </c>
      <c r="R1384">
        <v>1</v>
      </c>
      <c r="S1384">
        <v>4</v>
      </c>
      <c r="T1384" t="s">
        <v>69</v>
      </c>
      <c r="U1384">
        <v>6</v>
      </c>
      <c r="V1384" t="s">
        <v>70</v>
      </c>
      <c r="W1384">
        <v>5</v>
      </c>
      <c r="X1384" t="s">
        <v>63</v>
      </c>
      <c r="Y1384">
        <v>3</v>
      </c>
      <c r="Z1384" t="s">
        <v>52</v>
      </c>
      <c r="AA1384">
        <v>14</v>
      </c>
      <c r="AB1384" t="s">
        <v>45</v>
      </c>
      <c r="AC1384">
        <v>6</v>
      </c>
      <c r="AD1384" t="s">
        <v>53</v>
      </c>
      <c r="AE1384">
        <v>6</v>
      </c>
      <c r="AF1384" t="s">
        <v>47</v>
      </c>
      <c r="AG1384">
        <v>1</v>
      </c>
      <c r="AH1384">
        <v>0</v>
      </c>
      <c r="AI1384">
        <v>11</v>
      </c>
      <c r="AJ1384">
        <v>2027</v>
      </c>
      <c r="AK1384" t="s">
        <v>48</v>
      </c>
      <c r="AL1384">
        <v>1</v>
      </c>
    </row>
    <row r="1385" spans="1:38" x14ac:dyDescent="0.25">
      <c r="A1385" t="s">
        <v>2516</v>
      </c>
      <c r="B1385">
        <v>1</v>
      </c>
      <c r="C1385">
        <v>0</v>
      </c>
      <c r="D1385">
        <v>1</v>
      </c>
      <c r="E1385" t="s">
        <v>67</v>
      </c>
      <c r="F1385" t="s">
        <v>40</v>
      </c>
      <c r="G1385">
        <v>2</v>
      </c>
      <c r="H1385">
        <v>6</v>
      </c>
      <c r="I1385">
        <v>3</v>
      </c>
      <c r="J1385">
        <v>1907</v>
      </c>
      <c r="K1385">
        <v>2006</v>
      </c>
      <c r="L1385">
        <v>1957</v>
      </c>
      <c r="M1385">
        <v>2</v>
      </c>
      <c r="N1385" t="s">
        <v>2517</v>
      </c>
      <c r="O1385">
        <v>450000</v>
      </c>
      <c r="P1385">
        <v>1</v>
      </c>
      <c r="Q1385">
        <v>1688</v>
      </c>
      <c r="R1385">
        <v>1</v>
      </c>
      <c r="S1385">
        <v>4</v>
      </c>
      <c r="T1385" t="s">
        <v>69</v>
      </c>
      <c r="U1385">
        <v>7</v>
      </c>
      <c r="V1385" t="s">
        <v>43</v>
      </c>
      <c r="W1385">
        <v>4</v>
      </c>
      <c r="X1385" t="s">
        <v>71</v>
      </c>
      <c r="Y1385">
        <v>4</v>
      </c>
      <c r="Z1385" t="s">
        <v>72</v>
      </c>
      <c r="AA1385">
        <v>11</v>
      </c>
      <c r="AB1385" t="s">
        <v>748</v>
      </c>
      <c r="AC1385">
        <v>6</v>
      </c>
      <c r="AD1385" t="s">
        <v>53</v>
      </c>
      <c r="AE1385">
        <v>6</v>
      </c>
      <c r="AF1385" t="s">
        <v>47</v>
      </c>
      <c r="AG1385">
        <v>2</v>
      </c>
      <c r="AH1385">
        <v>0</v>
      </c>
      <c r="AI1385">
        <v>24</v>
      </c>
      <c r="AJ1385">
        <v>1414</v>
      </c>
      <c r="AK1385" t="s">
        <v>48</v>
      </c>
      <c r="AL1385">
        <v>1</v>
      </c>
    </row>
    <row r="1386" spans="1:38" x14ac:dyDescent="0.25">
      <c r="A1386" t="s">
        <v>2518</v>
      </c>
      <c r="B1386">
        <v>1</v>
      </c>
      <c r="C1386">
        <v>1</v>
      </c>
      <c r="D1386">
        <v>13</v>
      </c>
      <c r="E1386" t="s">
        <v>39</v>
      </c>
      <c r="F1386" t="s">
        <v>50</v>
      </c>
      <c r="G1386">
        <v>1</v>
      </c>
      <c r="H1386">
        <v>7</v>
      </c>
      <c r="I1386">
        <v>3</v>
      </c>
      <c r="J1386">
        <v>1925</v>
      </c>
      <c r="L1386">
        <v>1957</v>
      </c>
      <c r="M1386">
        <v>2</v>
      </c>
      <c r="N1386" t="s">
        <v>1828</v>
      </c>
      <c r="O1386">
        <v>560000</v>
      </c>
      <c r="P1386">
        <v>2</v>
      </c>
      <c r="Q1386">
        <v>1230</v>
      </c>
      <c r="R1386">
        <v>1</v>
      </c>
      <c r="S1386">
        <v>4</v>
      </c>
      <c r="T1386" t="s">
        <v>69</v>
      </c>
      <c r="U1386">
        <v>7</v>
      </c>
      <c r="V1386" t="s">
        <v>43</v>
      </c>
      <c r="W1386">
        <v>4</v>
      </c>
      <c r="X1386" t="s">
        <v>71</v>
      </c>
      <c r="Y1386">
        <v>3</v>
      </c>
      <c r="Z1386" t="s">
        <v>52</v>
      </c>
      <c r="AA1386">
        <v>14</v>
      </c>
      <c r="AB1386" t="s">
        <v>45</v>
      </c>
      <c r="AC1386">
        <v>6</v>
      </c>
      <c r="AD1386" t="s">
        <v>53</v>
      </c>
      <c r="AE1386">
        <v>6</v>
      </c>
      <c r="AF1386" t="s">
        <v>47</v>
      </c>
      <c r="AG1386">
        <v>1</v>
      </c>
      <c r="AH1386">
        <v>0</v>
      </c>
      <c r="AI1386">
        <v>11</v>
      </c>
      <c r="AJ1386">
        <v>1508</v>
      </c>
      <c r="AK1386" t="s">
        <v>48</v>
      </c>
      <c r="AL1386">
        <v>1</v>
      </c>
    </row>
    <row r="1387" spans="1:38" x14ac:dyDescent="0.25">
      <c r="A1387" t="s">
        <v>2519</v>
      </c>
      <c r="B1387">
        <v>3</v>
      </c>
      <c r="C1387">
        <v>1</v>
      </c>
      <c r="D1387">
        <v>1</v>
      </c>
      <c r="E1387" t="s">
        <v>67</v>
      </c>
      <c r="F1387" t="s">
        <v>40</v>
      </c>
      <c r="G1387">
        <v>1</v>
      </c>
      <c r="H1387">
        <v>7</v>
      </c>
      <c r="I1387">
        <v>3</v>
      </c>
      <c r="J1387">
        <v>1925</v>
      </c>
      <c r="K1387">
        <v>2010</v>
      </c>
      <c r="L1387">
        <v>1984</v>
      </c>
      <c r="M1387">
        <v>2</v>
      </c>
      <c r="N1387" t="s">
        <v>2520</v>
      </c>
      <c r="O1387">
        <v>474000</v>
      </c>
      <c r="P1387">
        <v>1</v>
      </c>
      <c r="Q1387">
        <v>1230</v>
      </c>
      <c r="R1387">
        <v>1</v>
      </c>
      <c r="S1387">
        <v>4</v>
      </c>
      <c r="T1387" t="s">
        <v>69</v>
      </c>
      <c r="U1387">
        <v>7</v>
      </c>
      <c r="V1387" t="s">
        <v>43</v>
      </c>
      <c r="W1387">
        <v>4</v>
      </c>
      <c r="X1387" t="s">
        <v>71</v>
      </c>
      <c r="Y1387">
        <v>4</v>
      </c>
      <c r="Z1387" t="s">
        <v>72</v>
      </c>
      <c r="AA1387">
        <v>14</v>
      </c>
      <c r="AB1387" t="s">
        <v>45</v>
      </c>
      <c r="AC1387">
        <v>6</v>
      </c>
      <c r="AD1387" t="s">
        <v>53</v>
      </c>
      <c r="AE1387">
        <v>6</v>
      </c>
      <c r="AF1387" t="s">
        <v>47</v>
      </c>
      <c r="AG1387">
        <v>1</v>
      </c>
      <c r="AH1387">
        <v>0</v>
      </c>
      <c r="AI1387">
        <v>11</v>
      </c>
      <c r="AJ1387">
        <v>1595</v>
      </c>
      <c r="AK1387" t="s">
        <v>48</v>
      </c>
      <c r="AL1387">
        <v>1</v>
      </c>
    </row>
    <row r="1388" spans="1:38" x14ac:dyDescent="0.25">
      <c r="A1388" t="s">
        <v>2521</v>
      </c>
      <c r="B1388">
        <v>1</v>
      </c>
      <c r="C1388">
        <v>0</v>
      </c>
      <c r="D1388">
        <v>13</v>
      </c>
      <c r="E1388" t="s">
        <v>39</v>
      </c>
      <c r="F1388" t="s">
        <v>50</v>
      </c>
      <c r="G1388">
        <v>1</v>
      </c>
      <c r="H1388">
        <v>6</v>
      </c>
      <c r="I1388">
        <v>2</v>
      </c>
      <c r="J1388">
        <v>1926</v>
      </c>
      <c r="L1388">
        <v>1957</v>
      </c>
      <c r="M1388">
        <v>2</v>
      </c>
      <c r="N1388" t="s">
        <v>2522</v>
      </c>
      <c r="O1388">
        <v>0</v>
      </c>
      <c r="P1388">
        <v>2</v>
      </c>
      <c r="Q1388">
        <v>1152</v>
      </c>
      <c r="R1388">
        <v>1</v>
      </c>
      <c r="S1388">
        <v>4</v>
      </c>
      <c r="T1388" t="s">
        <v>69</v>
      </c>
      <c r="U1388">
        <v>7</v>
      </c>
      <c r="V1388" t="s">
        <v>43</v>
      </c>
      <c r="W1388">
        <v>4</v>
      </c>
      <c r="X1388" t="s">
        <v>71</v>
      </c>
      <c r="Y1388">
        <v>3</v>
      </c>
      <c r="Z1388" t="s">
        <v>52</v>
      </c>
      <c r="AA1388">
        <v>14</v>
      </c>
      <c r="AB1388" t="s">
        <v>45</v>
      </c>
      <c r="AC1388">
        <v>6</v>
      </c>
      <c r="AD1388" t="s">
        <v>53</v>
      </c>
      <c r="AE1388">
        <v>6</v>
      </c>
      <c r="AF1388" t="s">
        <v>47</v>
      </c>
      <c r="AG1388">
        <v>1</v>
      </c>
      <c r="AH1388">
        <v>0</v>
      </c>
      <c r="AI1388">
        <v>11</v>
      </c>
      <c r="AJ1388">
        <v>1217</v>
      </c>
      <c r="AK1388" t="s">
        <v>48</v>
      </c>
      <c r="AL1388">
        <v>0</v>
      </c>
    </row>
    <row r="1389" spans="1:38" x14ac:dyDescent="0.25">
      <c r="A1389" t="s">
        <v>2523</v>
      </c>
      <c r="B1389">
        <v>5</v>
      </c>
      <c r="C1389">
        <v>0</v>
      </c>
      <c r="D1389">
        <v>1</v>
      </c>
      <c r="E1389" t="s">
        <v>67</v>
      </c>
      <c r="F1389" t="s">
        <v>40</v>
      </c>
      <c r="G1389">
        <v>4</v>
      </c>
      <c r="H1389">
        <v>16</v>
      </c>
      <c r="I1389">
        <v>4</v>
      </c>
      <c r="J1389">
        <v>1900</v>
      </c>
      <c r="L1389">
        <v>1957</v>
      </c>
      <c r="M1389">
        <v>4</v>
      </c>
      <c r="N1389" t="s">
        <v>2524</v>
      </c>
      <c r="O1389">
        <v>660000</v>
      </c>
      <c r="P1389">
        <v>1</v>
      </c>
      <c r="Q1389">
        <v>3580</v>
      </c>
      <c r="R1389">
        <v>1</v>
      </c>
      <c r="S1389">
        <v>10</v>
      </c>
      <c r="T1389" t="s">
        <v>200</v>
      </c>
      <c r="U1389">
        <v>6</v>
      </c>
      <c r="V1389" t="s">
        <v>70</v>
      </c>
      <c r="W1389">
        <v>4</v>
      </c>
      <c r="X1389" t="s">
        <v>71</v>
      </c>
      <c r="Y1389">
        <v>3</v>
      </c>
      <c r="Z1389" t="s">
        <v>52</v>
      </c>
      <c r="AA1389">
        <v>14</v>
      </c>
      <c r="AB1389" t="s">
        <v>45</v>
      </c>
      <c r="AC1389">
        <v>6</v>
      </c>
      <c r="AD1389" t="s">
        <v>53</v>
      </c>
      <c r="AE1389">
        <v>6</v>
      </c>
      <c r="AF1389" t="s">
        <v>47</v>
      </c>
      <c r="AG1389">
        <v>4</v>
      </c>
      <c r="AH1389">
        <v>0</v>
      </c>
      <c r="AI1389">
        <v>24</v>
      </c>
      <c r="AJ1389">
        <v>2471</v>
      </c>
      <c r="AK1389" t="s">
        <v>48</v>
      </c>
      <c r="AL1389">
        <v>1</v>
      </c>
    </row>
    <row r="1390" spans="1:38" x14ac:dyDescent="0.25">
      <c r="A1390" t="s">
        <v>2525</v>
      </c>
      <c r="B1390">
        <v>2</v>
      </c>
      <c r="C1390">
        <v>0</v>
      </c>
      <c r="D1390">
        <v>13</v>
      </c>
      <c r="E1390" t="s">
        <v>39</v>
      </c>
      <c r="F1390" t="s">
        <v>50</v>
      </c>
      <c r="G1390">
        <v>2</v>
      </c>
      <c r="H1390">
        <v>6</v>
      </c>
      <c r="I1390">
        <v>3</v>
      </c>
      <c r="J1390">
        <v>1922</v>
      </c>
      <c r="L1390">
        <v>1950</v>
      </c>
      <c r="M1390">
        <v>2</v>
      </c>
      <c r="N1390" t="s">
        <v>2526</v>
      </c>
      <c r="O1390">
        <v>3120000</v>
      </c>
      <c r="P1390">
        <v>1</v>
      </c>
      <c r="Q1390">
        <v>1178</v>
      </c>
      <c r="R1390">
        <v>1</v>
      </c>
      <c r="S1390">
        <v>4</v>
      </c>
      <c r="T1390" t="s">
        <v>69</v>
      </c>
      <c r="U1390">
        <v>7</v>
      </c>
      <c r="V1390" t="s">
        <v>43</v>
      </c>
      <c r="W1390">
        <v>5</v>
      </c>
      <c r="X1390" t="s">
        <v>63</v>
      </c>
      <c r="Y1390">
        <v>3</v>
      </c>
      <c r="Z1390" t="s">
        <v>52</v>
      </c>
      <c r="AA1390">
        <v>14</v>
      </c>
      <c r="AB1390" t="s">
        <v>45</v>
      </c>
      <c r="AC1390">
        <v>6</v>
      </c>
      <c r="AD1390" t="s">
        <v>53</v>
      </c>
      <c r="AE1390">
        <v>6</v>
      </c>
      <c r="AF1390" t="s">
        <v>47</v>
      </c>
      <c r="AG1390">
        <v>2</v>
      </c>
      <c r="AH1390">
        <v>0</v>
      </c>
      <c r="AI1390">
        <v>11</v>
      </c>
      <c r="AJ1390">
        <v>2578</v>
      </c>
      <c r="AK1390" t="s">
        <v>48</v>
      </c>
      <c r="AL1390">
        <v>0</v>
      </c>
    </row>
    <row r="1391" spans="1:38" x14ac:dyDescent="0.25">
      <c r="A1391" t="s">
        <v>2527</v>
      </c>
      <c r="B1391">
        <v>2</v>
      </c>
      <c r="C1391">
        <v>1</v>
      </c>
      <c r="D1391">
        <v>1</v>
      </c>
      <c r="E1391" t="s">
        <v>67</v>
      </c>
      <c r="F1391" t="s">
        <v>40</v>
      </c>
      <c r="G1391">
        <v>1</v>
      </c>
      <c r="H1391">
        <v>5</v>
      </c>
      <c r="I1391">
        <v>2</v>
      </c>
      <c r="J1391">
        <v>1910</v>
      </c>
      <c r="K1391">
        <v>2003</v>
      </c>
      <c r="L1391">
        <v>1984</v>
      </c>
      <c r="M1391">
        <v>2</v>
      </c>
      <c r="N1391" t="s">
        <v>2528</v>
      </c>
      <c r="O1391">
        <v>610000</v>
      </c>
      <c r="P1391">
        <v>1</v>
      </c>
      <c r="Q1391">
        <v>1334</v>
      </c>
      <c r="R1391">
        <v>1</v>
      </c>
      <c r="S1391">
        <v>4</v>
      </c>
      <c r="T1391" t="s">
        <v>69</v>
      </c>
      <c r="U1391">
        <v>7</v>
      </c>
      <c r="V1391" t="s">
        <v>43</v>
      </c>
      <c r="W1391">
        <v>4</v>
      </c>
      <c r="X1391" t="s">
        <v>71</v>
      </c>
      <c r="Y1391">
        <v>4</v>
      </c>
      <c r="Z1391" t="s">
        <v>72</v>
      </c>
      <c r="AA1391">
        <v>14</v>
      </c>
      <c r="AB1391" t="s">
        <v>45</v>
      </c>
      <c r="AC1391">
        <v>6</v>
      </c>
      <c r="AD1391" t="s">
        <v>53</v>
      </c>
      <c r="AE1391">
        <v>6</v>
      </c>
      <c r="AF1391" t="s">
        <v>47</v>
      </c>
      <c r="AG1391">
        <v>1</v>
      </c>
      <c r="AH1391">
        <v>0</v>
      </c>
      <c r="AI1391">
        <v>11</v>
      </c>
      <c r="AJ1391">
        <v>1000</v>
      </c>
      <c r="AK1391" t="s">
        <v>48</v>
      </c>
      <c r="AL1391">
        <v>1</v>
      </c>
    </row>
    <row r="1392" spans="1:38" x14ac:dyDescent="0.25">
      <c r="A1392" t="s">
        <v>2529</v>
      </c>
      <c r="B1392">
        <v>2</v>
      </c>
      <c r="C1392">
        <v>0</v>
      </c>
      <c r="D1392">
        <v>7</v>
      </c>
      <c r="E1392" t="s">
        <v>59</v>
      </c>
      <c r="F1392" t="s">
        <v>40</v>
      </c>
      <c r="G1392">
        <v>1</v>
      </c>
      <c r="H1392">
        <v>7</v>
      </c>
      <c r="I1392">
        <v>4</v>
      </c>
      <c r="J1392">
        <v>1909</v>
      </c>
      <c r="K1392">
        <v>1992</v>
      </c>
      <c r="L1392">
        <v>1957</v>
      </c>
      <c r="M1392">
        <v>2</v>
      </c>
      <c r="N1392" t="s">
        <v>1182</v>
      </c>
      <c r="O1392">
        <v>154900</v>
      </c>
      <c r="P1392">
        <v>1</v>
      </c>
      <c r="Q1392">
        <v>1472</v>
      </c>
      <c r="R1392">
        <v>1</v>
      </c>
      <c r="S1392">
        <v>4</v>
      </c>
      <c r="T1392" t="s">
        <v>69</v>
      </c>
      <c r="U1392">
        <v>1</v>
      </c>
      <c r="V1392" t="s">
        <v>160</v>
      </c>
      <c r="W1392">
        <v>5</v>
      </c>
      <c r="X1392" t="s">
        <v>63</v>
      </c>
      <c r="Y1392">
        <v>3</v>
      </c>
      <c r="Z1392" t="s">
        <v>52</v>
      </c>
      <c r="AA1392">
        <v>5</v>
      </c>
      <c r="AB1392" t="s">
        <v>157</v>
      </c>
      <c r="AC1392">
        <v>1</v>
      </c>
      <c r="AD1392" t="s">
        <v>64</v>
      </c>
      <c r="AE1392">
        <v>6</v>
      </c>
      <c r="AF1392" t="s">
        <v>47</v>
      </c>
      <c r="AG1392">
        <v>1</v>
      </c>
      <c r="AH1392">
        <v>1</v>
      </c>
      <c r="AI1392">
        <v>12</v>
      </c>
      <c r="AJ1392">
        <v>4000</v>
      </c>
      <c r="AK1392" t="s">
        <v>48</v>
      </c>
      <c r="AL1392">
        <v>0</v>
      </c>
    </row>
    <row r="1393" spans="1:38" x14ac:dyDescent="0.25">
      <c r="A1393" t="s">
        <v>2530</v>
      </c>
      <c r="B1393">
        <v>1</v>
      </c>
      <c r="C1393">
        <v>1</v>
      </c>
      <c r="D1393">
        <v>13</v>
      </c>
      <c r="E1393" t="s">
        <v>39</v>
      </c>
      <c r="F1393" t="s">
        <v>50</v>
      </c>
      <c r="G1393">
        <v>1</v>
      </c>
      <c r="H1393">
        <v>6</v>
      </c>
      <c r="I1393">
        <v>3</v>
      </c>
      <c r="J1393">
        <v>1920</v>
      </c>
      <c r="K1393">
        <v>1992</v>
      </c>
      <c r="L1393">
        <v>1969</v>
      </c>
      <c r="M1393">
        <v>1.5</v>
      </c>
      <c r="N1393" t="s">
        <v>2531</v>
      </c>
      <c r="O1393">
        <v>375000</v>
      </c>
      <c r="P1393">
        <v>2</v>
      </c>
      <c r="Q1393">
        <v>1288</v>
      </c>
      <c r="R1393">
        <v>1</v>
      </c>
      <c r="S1393">
        <v>3</v>
      </c>
      <c r="T1393" t="s">
        <v>1279</v>
      </c>
      <c r="U1393">
        <v>1</v>
      </c>
      <c r="V1393" t="s">
        <v>160</v>
      </c>
      <c r="W1393">
        <v>5</v>
      </c>
      <c r="X1393" t="s">
        <v>63</v>
      </c>
      <c r="Y1393">
        <v>4</v>
      </c>
      <c r="Z1393" t="s">
        <v>72</v>
      </c>
      <c r="AA1393">
        <v>6</v>
      </c>
      <c r="AB1393" t="s">
        <v>322</v>
      </c>
      <c r="AC1393">
        <v>11</v>
      </c>
      <c r="AD1393" t="s">
        <v>976</v>
      </c>
      <c r="AE1393">
        <v>6</v>
      </c>
      <c r="AF1393" t="s">
        <v>47</v>
      </c>
      <c r="AG1393">
        <v>1</v>
      </c>
      <c r="AH1393">
        <v>1</v>
      </c>
      <c r="AI1393">
        <v>12</v>
      </c>
      <c r="AJ1393">
        <v>4877</v>
      </c>
      <c r="AK1393" t="s">
        <v>48</v>
      </c>
      <c r="AL1393">
        <v>0</v>
      </c>
    </row>
    <row r="1394" spans="1:38" x14ac:dyDescent="0.25">
      <c r="A1394" t="s">
        <v>2532</v>
      </c>
      <c r="B1394">
        <v>2</v>
      </c>
      <c r="C1394">
        <v>0</v>
      </c>
      <c r="D1394">
        <v>13</v>
      </c>
      <c r="E1394" t="s">
        <v>39</v>
      </c>
      <c r="F1394" t="s">
        <v>40</v>
      </c>
      <c r="G1394">
        <v>2</v>
      </c>
      <c r="H1394">
        <v>4</v>
      </c>
      <c r="I1394">
        <v>4</v>
      </c>
      <c r="J1394">
        <v>1902</v>
      </c>
      <c r="K1394">
        <v>2013</v>
      </c>
      <c r="L1394">
        <v>1964</v>
      </c>
      <c r="M1394">
        <v>2</v>
      </c>
      <c r="N1394" t="s">
        <v>696</v>
      </c>
      <c r="O1394">
        <v>620000</v>
      </c>
      <c r="P1394">
        <v>3</v>
      </c>
      <c r="Q1394">
        <v>1766</v>
      </c>
      <c r="R1394">
        <v>1</v>
      </c>
      <c r="S1394">
        <v>4</v>
      </c>
      <c r="T1394" t="s">
        <v>69</v>
      </c>
      <c r="U1394">
        <v>7</v>
      </c>
      <c r="V1394" t="s">
        <v>43</v>
      </c>
      <c r="W1394">
        <v>3</v>
      </c>
      <c r="X1394" t="s">
        <v>52</v>
      </c>
      <c r="Y1394">
        <v>3</v>
      </c>
      <c r="Z1394" t="s">
        <v>52</v>
      </c>
      <c r="AA1394">
        <v>14</v>
      </c>
      <c r="AB1394" t="s">
        <v>45</v>
      </c>
      <c r="AC1394">
        <v>6</v>
      </c>
      <c r="AD1394" t="s">
        <v>53</v>
      </c>
      <c r="AE1394">
        <v>3</v>
      </c>
      <c r="AF1394" t="s">
        <v>65</v>
      </c>
      <c r="AG1394">
        <v>2</v>
      </c>
      <c r="AH1394">
        <v>0</v>
      </c>
      <c r="AI1394">
        <v>23</v>
      </c>
      <c r="AJ1394">
        <v>1536</v>
      </c>
      <c r="AK1394" t="s">
        <v>48</v>
      </c>
      <c r="AL1394">
        <v>1</v>
      </c>
    </row>
    <row r="1395" spans="1:38" x14ac:dyDescent="0.25">
      <c r="A1395" t="s">
        <v>2533</v>
      </c>
      <c r="B1395">
        <v>3</v>
      </c>
      <c r="C1395">
        <v>1</v>
      </c>
      <c r="D1395">
        <v>13</v>
      </c>
      <c r="E1395" t="s">
        <v>39</v>
      </c>
      <c r="F1395" t="s">
        <v>40</v>
      </c>
      <c r="G1395">
        <v>2</v>
      </c>
      <c r="H1395">
        <v>12</v>
      </c>
      <c r="I1395">
        <v>5</v>
      </c>
      <c r="J1395">
        <v>1909</v>
      </c>
      <c r="L1395">
        <v>1960</v>
      </c>
      <c r="M1395">
        <v>3</v>
      </c>
      <c r="N1395" t="s">
        <v>2534</v>
      </c>
      <c r="O1395">
        <v>287000</v>
      </c>
      <c r="P1395">
        <v>1</v>
      </c>
      <c r="Q1395">
        <v>3018</v>
      </c>
      <c r="R1395">
        <v>1</v>
      </c>
      <c r="S1395">
        <v>7</v>
      </c>
      <c r="T1395" t="s">
        <v>42</v>
      </c>
      <c r="U1395">
        <v>7</v>
      </c>
      <c r="V1395" t="s">
        <v>43</v>
      </c>
      <c r="W1395">
        <v>5</v>
      </c>
      <c r="X1395" t="s">
        <v>63</v>
      </c>
      <c r="Y1395">
        <v>4</v>
      </c>
      <c r="Z1395" t="s">
        <v>72</v>
      </c>
      <c r="AA1395">
        <v>14</v>
      </c>
      <c r="AB1395" t="s">
        <v>45</v>
      </c>
      <c r="AC1395">
        <v>6</v>
      </c>
      <c r="AD1395" t="s">
        <v>53</v>
      </c>
      <c r="AE1395">
        <v>3</v>
      </c>
      <c r="AF1395" t="s">
        <v>65</v>
      </c>
      <c r="AG1395">
        <v>2</v>
      </c>
      <c r="AH1395">
        <v>0</v>
      </c>
      <c r="AI1395">
        <v>24</v>
      </c>
      <c r="AJ1395">
        <v>2567</v>
      </c>
      <c r="AK1395" t="s">
        <v>48</v>
      </c>
      <c r="AL1395">
        <v>0</v>
      </c>
    </row>
    <row r="1396" spans="1:38" x14ac:dyDescent="0.25">
      <c r="A1396" t="s">
        <v>2535</v>
      </c>
      <c r="B1396">
        <v>1</v>
      </c>
      <c r="C1396">
        <v>0</v>
      </c>
      <c r="D1396">
        <v>13</v>
      </c>
      <c r="E1396" t="s">
        <v>39</v>
      </c>
      <c r="F1396" t="s">
        <v>50</v>
      </c>
      <c r="G1396">
        <v>1</v>
      </c>
      <c r="H1396">
        <v>8</v>
      </c>
      <c r="I1396">
        <v>4</v>
      </c>
      <c r="J1396">
        <v>1926</v>
      </c>
      <c r="L1396">
        <v>1960</v>
      </c>
      <c r="M1396">
        <v>2</v>
      </c>
      <c r="N1396" t="s">
        <v>62</v>
      </c>
      <c r="P1396">
        <v>1</v>
      </c>
      <c r="Q1396">
        <v>1478</v>
      </c>
      <c r="R1396">
        <v>1</v>
      </c>
      <c r="S1396">
        <v>4</v>
      </c>
      <c r="T1396" t="s">
        <v>69</v>
      </c>
      <c r="U1396">
        <v>6</v>
      </c>
      <c r="V1396" t="s">
        <v>70</v>
      </c>
      <c r="W1396">
        <v>5</v>
      </c>
      <c r="X1396" t="s">
        <v>63</v>
      </c>
      <c r="Y1396">
        <v>3</v>
      </c>
      <c r="Z1396" t="s">
        <v>52</v>
      </c>
      <c r="AA1396">
        <v>14</v>
      </c>
      <c r="AB1396" t="s">
        <v>45</v>
      </c>
      <c r="AC1396">
        <v>6</v>
      </c>
      <c r="AD1396" t="s">
        <v>53</v>
      </c>
      <c r="AE1396">
        <v>6</v>
      </c>
      <c r="AF1396" t="s">
        <v>47</v>
      </c>
      <c r="AG1396">
        <v>1</v>
      </c>
      <c r="AH1396">
        <v>0</v>
      </c>
      <c r="AI1396">
        <v>11</v>
      </c>
      <c r="AJ1396">
        <v>2250</v>
      </c>
      <c r="AK1396" t="s">
        <v>48</v>
      </c>
      <c r="AL1396">
        <v>0</v>
      </c>
    </row>
    <row r="1397" spans="1:38" x14ac:dyDescent="0.25">
      <c r="A1397" t="s">
        <v>2536</v>
      </c>
      <c r="B1397">
        <v>1</v>
      </c>
      <c r="C1397">
        <v>0</v>
      </c>
      <c r="D1397">
        <v>13</v>
      </c>
      <c r="E1397" t="s">
        <v>39</v>
      </c>
      <c r="F1397" t="s">
        <v>50</v>
      </c>
      <c r="G1397">
        <v>1</v>
      </c>
      <c r="H1397">
        <v>7</v>
      </c>
      <c r="I1397">
        <v>4</v>
      </c>
      <c r="J1397">
        <v>1920</v>
      </c>
      <c r="L1397">
        <v>1950</v>
      </c>
      <c r="M1397">
        <v>2</v>
      </c>
      <c r="N1397" t="s">
        <v>2537</v>
      </c>
      <c r="O1397">
        <v>0</v>
      </c>
      <c r="P1397">
        <v>1</v>
      </c>
      <c r="Q1397">
        <v>1596</v>
      </c>
      <c r="R1397">
        <v>1</v>
      </c>
      <c r="S1397">
        <v>4</v>
      </c>
      <c r="T1397" t="s">
        <v>69</v>
      </c>
      <c r="U1397">
        <v>7</v>
      </c>
      <c r="V1397" t="s">
        <v>43</v>
      </c>
      <c r="W1397">
        <v>5</v>
      </c>
      <c r="X1397" t="s">
        <v>63</v>
      </c>
      <c r="Y1397">
        <v>3</v>
      </c>
      <c r="Z1397" t="s">
        <v>52</v>
      </c>
      <c r="AA1397">
        <v>14</v>
      </c>
      <c r="AB1397" t="s">
        <v>45</v>
      </c>
      <c r="AC1397">
        <v>6</v>
      </c>
      <c r="AD1397" t="s">
        <v>53</v>
      </c>
      <c r="AE1397">
        <v>6</v>
      </c>
      <c r="AF1397" t="s">
        <v>47</v>
      </c>
      <c r="AG1397">
        <v>1</v>
      </c>
      <c r="AH1397">
        <v>0</v>
      </c>
      <c r="AI1397">
        <v>11</v>
      </c>
      <c r="AJ1397">
        <v>3237</v>
      </c>
      <c r="AK1397" t="s">
        <v>48</v>
      </c>
      <c r="AL1397">
        <v>0</v>
      </c>
    </row>
    <row r="1398" spans="1:38" x14ac:dyDescent="0.25">
      <c r="A1398" t="s">
        <v>2538</v>
      </c>
      <c r="B1398">
        <v>1</v>
      </c>
      <c r="C1398">
        <v>1</v>
      </c>
      <c r="D1398">
        <v>13</v>
      </c>
      <c r="E1398" t="s">
        <v>39</v>
      </c>
      <c r="F1398" t="s">
        <v>40</v>
      </c>
      <c r="G1398">
        <v>1</v>
      </c>
      <c r="H1398">
        <v>7</v>
      </c>
      <c r="I1398">
        <v>4</v>
      </c>
      <c r="J1398">
        <v>1920</v>
      </c>
      <c r="K1398">
        <v>2011</v>
      </c>
      <c r="L1398">
        <v>1969</v>
      </c>
      <c r="M1398">
        <v>2</v>
      </c>
      <c r="N1398" t="s">
        <v>1615</v>
      </c>
      <c r="O1398">
        <v>345000</v>
      </c>
      <c r="P1398">
        <v>1</v>
      </c>
      <c r="Q1398">
        <v>2016</v>
      </c>
      <c r="R1398">
        <v>1</v>
      </c>
      <c r="S1398">
        <v>4</v>
      </c>
      <c r="T1398" t="s">
        <v>69</v>
      </c>
      <c r="U1398">
        <v>7</v>
      </c>
      <c r="V1398" t="s">
        <v>43</v>
      </c>
      <c r="W1398">
        <v>5</v>
      </c>
      <c r="X1398" t="s">
        <v>63</v>
      </c>
      <c r="Y1398">
        <v>3</v>
      </c>
      <c r="Z1398" t="s">
        <v>52</v>
      </c>
      <c r="AA1398">
        <v>14</v>
      </c>
      <c r="AB1398" t="s">
        <v>45</v>
      </c>
      <c r="AC1398">
        <v>11</v>
      </c>
      <c r="AD1398" t="s">
        <v>976</v>
      </c>
      <c r="AE1398">
        <v>6</v>
      </c>
      <c r="AF1398" t="s">
        <v>47</v>
      </c>
      <c r="AG1398">
        <v>1</v>
      </c>
      <c r="AH1398">
        <v>0</v>
      </c>
      <c r="AI1398">
        <v>11</v>
      </c>
      <c r="AJ1398">
        <v>3237</v>
      </c>
      <c r="AK1398" t="s">
        <v>48</v>
      </c>
      <c r="AL1398">
        <v>1</v>
      </c>
    </row>
    <row r="1399" spans="1:38" x14ac:dyDescent="0.25">
      <c r="A1399" t="s">
        <v>2539</v>
      </c>
      <c r="B1399">
        <v>1</v>
      </c>
      <c r="C1399">
        <v>0</v>
      </c>
      <c r="D1399">
        <v>13</v>
      </c>
      <c r="E1399" t="s">
        <v>39</v>
      </c>
      <c r="F1399" t="s">
        <v>50</v>
      </c>
      <c r="G1399">
        <v>1</v>
      </c>
      <c r="H1399">
        <v>9</v>
      </c>
      <c r="I1399">
        <v>4</v>
      </c>
      <c r="J1399">
        <v>1922</v>
      </c>
      <c r="L1399">
        <v>1957</v>
      </c>
      <c r="M1399">
        <v>2</v>
      </c>
      <c r="N1399" t="s">
        <v>2540</v>
      </c>
      <c r="O1399">
        <v>0</v>
      </c>
      <c r="P1399">
        <v>1</v>
      </c>
      <c r="Q1399">
        <v>1240</v>
      </c>
      <c r="R1399">
        <v>1</v>
      </c>
      <c r="S1399">
        <v>4</v>
      </c>
      <c r="T1399" t="s">
        <v>69</v>
      </c>
      <c r="U1399">
        <v>7</v>
      </c>
      <c r="V1399" t="s">
        <v>43</v>
      </c>
      <c r="W1399">
        <v>4</v>
      </c>
      <c r="X1399" t="s">
        <v>71</v>
      </c>
      <c r="Y1399">
        <v>3</v>
      </c>
      <c r="Z1399" t="s">
        <v>52</v>
      </c>
      <c r="AA1399">
        <v>14</v>
      </c>
      <c r="AB1399" t="s">
        <v>45</v>
      </c>
      <c r="AC1399">
        <v>6</v>
      </c>
      <c r="AD1399" t="s">
        <v>53</v>
      </c>
      <c r="AE1399">
        <v>6</v>
      </c>
      <c r="AF1399" t="s">
        <v>47</v>
      </c>
      <c r="AG1399">
        <v>1</v>
      </c>
      <c r="AH1399">
        <v>0</v>
      </c>
      <c r="AI1399">
        <v>11</v>
      </c>
      <c r="AJ1399">
        <v>2000</v>
      </c>
      <c r="AK1399" t="s">
        <v>48</v>
      </c>
      <c r="AL1399">
        <v>0</v>
      </c>
    </row>
    <row r="1400" spans="1:38" x14ac:dyDescent="0.25">
      <c r="A1400" t="s">
        <v>2541</v>
      </c>
      <c r="B1400">
        <v>2</v>
      </c>
      <c r="C1400">
        <v>0</v>
      </c>
      <c r="D1400">
        <v>13</v>
      </c>
      <c r="E1400" t="s">
        <v>39</v>
      </c>
      <c r="F1400" t="s">
        <v>40</v>
      </c>
      <c r="G1400">
        <v>1</v>
      </c>
      <c r="H1400">
        <v>10</v>
      </c>
      <c r="I1400">
        <v>3</v>
      </c>
      <c r="J1400">
        <v>1924</v>
      </c>
      <c r="K1400">
        <v>2011</v>
      </c>
      <c r="L1400">
        <v>1980</v>
      </c>
      <c r="M1400">
        <v>2</v>
      </c>
      <c r="N1400" t="s">
        <v>2508</v>
      </c>
      <c r="O1400">
        <v>500000</v>
      </c>
      <c r="P1400">
        <v>1</v>
      </c>
      <c r="Q1400">
        <v>1600</v>
      </c>
      <c r="R1400">
        <v>1</v>
      </c>
      <c r="S1400">
        <v>4</v>
      </c>
      <c r="T1400" t="s">
        <v>69</v>
      </c>
      <c r="U1400">
        <v>7</v>
      </c>
      <c r="V1400" t="s">
        <v>43</v>
      </c>
      <c r="W1400">
        <v>4</v>
      </c>
      <c r="X1400" t="s">
        <v>71</v>
      </c>
      <c r="Y1400">
        <v>4</v>
      </c>
      <c r="Z1400" t="s">
        <v>72</v>
      </c>
      <c r="AA1400">
        <v>14</v>
      </c>
      <c r="AB1400" t="s">
        <v>45</v>
      </c>
      <c r="AC1400">
        <v>2</v>
      </c>
      <c r="AD1400" t="s">
        <v>46</v>
      </c>
      <c r="AE1400">
        <v>6</v>
      </c>
      <c r="AF1400" t="s">
        <v>47</v>
      </c>
      <c r="AG1400">
        <v>1</v>
      </c>
      <c r="AH1400">
        <v>1</v>
      </c>
      <c r="AI1400">
        <v>11</v>
      </c>
      <c r="AJ1400">
        <v>1700</v>
      </c>
      <c r="AK1400" t="s">
        <v>48</v>
      </c>
      <c r="AL1400">
        <v>1</v>
      </c>
    </row>
    <row r="1401" spans="1:38" x14ac:dyDescent="0.25">
      <c r="A1401" t="s">
        <v>2542</v>
      </c>
      <c r="B1401">
        <v>1</v>
      </c>
      <c r="C1401">
        <v>0</v>
      </c>
      <c r="D1401">
        <v>13</v>
      </c>
      <c r="E1401" t="s">
        <v>39</v>
      </c>
      <c r="F1401" t="s">
        <v>40</v>
      </c>
      <c r="G1401">
        <v>1</v>
      </c>
      <c r="H1401">
        <v>6</v>
      </c>
      <c r="I1401">
        <v>3</v>
      </c>
      <c r="J1401">
        <v>1913</v>
      </c>
      <c r="L1401">
        <v>1957</v>
      </c>
      <c r="M1401">
        <v>2</v>
      </c>
      <c r="N1401" t="s">
        <v>2543</v>
      </c>
      <c r="O1401">
        <v>0</v>
      </c>
      <c r="P1401">
        <v>3</v>
      </c>
      <c r="Q1401">
        <v>864</v>
      </c>
      <c r="R1401">
        <v>1</v>
      </c>
      <c r="S1401">
        <v>4</v>
      </c>
      <c r="T1401" t="s">
        <v>69</v>
      </c>
      <c r="U1401">
        <v>7</v>
      </c>
      <c r="V1401" t="s">
        <v>43</v>
      </c>
      <c r="W1401">
        <v>4</v>
      </c>
      <c r="X1401" t="s">
        <v>71</v>
      </c>
      <c r="Y1401">
        <v>3</v>
      </c>
      <c r="Z1401" t="s">
        <v>52</v>
      </c>
      <c r="AA1401">
        <v>14</v>
      </c>
      <c r="AB1401" t="s">
        <v>45</v>
      </c>
      <c r="AC1401">
        <v>6</v>
      </c>
      <c r="AD1401" t="s">
        <v>53</v>
      </c>
      <c r="AE1401">
        <v>3</v>
      </c>
      <c r="AF1401" t="s">
        <v>65</v>
      </c>
      <c r="AG1401">
        <v>1</v>
      </c>
      <c r="AH1401">
        <v>0</v>
      </c>
      <c r="AI1401">
        <v>11</v>
      </c>
      <c r="AJ1401">
        <v>960</v>
      </c>
      <c r="AK1401" t="s">
        <v>48</v>
      </c>
      <c r="AL1401">
        <v>0</v>
      </c>
    </row>
    <row r="1402" spans="1:38" x14ac:dyDescent="0.25">
      <c r="A1402" t="s">
        <v>2544</v>
      </c>
      <c r="B1402">
        <v>3</v>
      </c>
      <c r="C1402">
        <v>1</v>
      </c>
      <c r="D1402">
        <v>13</v>
      </c>
      <c r="E1402" t="s">
        <v>39</v>
      </c>
      <c r="F1402" t="s">
        <v>40</v>
      </c>
      <c r="G1402">
        <v>2</v>
      </c>
      <c r="H1402">
        <v>9</v>
      </c>
      <c r="I1402">
        <v>6</v>
      </c>
      <c r="J1402">
        <v>1908</v>
      </c>
      <c r="K1402">
        <v>2012</v>
      </c>
      <c r="L1402">
        <v>1984</v>
      </c>
      <c r="M1402">
        <v>2</v>
      </c>
      <c r="N1402" t="s">
        <v>2545</v>
      </c>
      <c r="O1402">
        <v>1150000</v>
      </c>
      <c r="P1402">
        <v>3</v>
      </c>
      <c r="Q1402">
        <v>1848</v>
      </c>
      <c r="R1402">
        <v>1</v>
      </c>
      <c r="S1402">
        <v>4</v>
      </c>
      <c r="T1402" t="s">
        <v>69</v>
      </c>
      <c r="U1402">
        <v>7</v>
      </c>
      <c r="V1402" t="s">
        <v>43</v>
      </c>
      <c r="W1402">
        <v>4</v>
      </c>
      <c r="X1402" t="s">
        <v>71</v>
      </c>
      <c r="Y1402">
        <v>4</v>
      </c>
      <c r="Z1402" t="s">
        <v>72</v>
      </c>
      <c r="AA1402">
        <v>5</v>
      </c>
      <c r="AB1402" t="s">
        <v>157</v>
      </c>
      <c r="AC1402">
        <v>6</v>
      </c>
      <c r="AD1402" t="s">
        <v>53</v>
      </c>
      <c r="AE1402">
        <v>6</v>
      </c>
      <c r="AF1402" t="s">
        <v>47</v>
      </c>
      <c r="AG1402">
        <v>2</v>
      </c>
      <c r="AH1402">
        <v>0</v>
      </c>
      <c r="AI1402">
        <v>24</v>
      </c>
      <c r="AJ1402">
        <v>1980</v>
      </c>
      <c r="AK1402" t="s">
        <v>48</v>
      </c>
      <c r="AL1402">
        <v>1</v>
      </c>
    </row>
    <row r="1403" spans="1:38" x14ac:dyDescent="0.25">
      <c r="A1403" t="s">
        <v>2546</v>
      </c>
      <c r="B1403">
        <v>3</v>
      </c>
      <c r="C1403">
        <v>1</v>
      </c>
      <c r="D1403">
        <v>13</v>
      </c>
      <c r="E1403" t="s">
        <v>39</v>
      </c>
      <c r="F1403" t="s">
        <v>50</v>
      </c>
      <c r="G1403">
        <v>2</v>
      </c>
      <c r="H1403">
        <v>8</v>
      </c>
      <c r="I1403">
        <v>5</v>
      </c>
      <c r="J1403">
        <v>1910</v>
      </c>
      <c r="K1403">
        <v>2000</v>
      </c>
      <c r="L1403">
        <v>1957</v>
      </c>
      <c r="M1403">
        <v>2</v>
      </c>
      <c r="N1403" t="s">
        <v>1201</v>
      </c>
      <c r="O1403">
        <v>0</v>
      </c>
      <c r="P1403">
        <v>1</v>
      </c>
      <c r="Q1403">
        <v>1640</v>
      </c>
      <c r="R1403">
        <v>1</v>
      </c>
      <c r="S1403">
        <v>4</v>
      </c>
      <c r="T1403" t="s">
        <v>69</v>
      </c>
      <c r="U1403">
        <v>6</v>
      </c>
      <c r="V1403" t="s">
        <v>70</v>
      </c>
      <c r="W1403">
        <v>4</v>
      </c>
      <c r="X1403" t="s">
        <v>71</v>
      </c>
      <c r="Y1403">
        <v>3</v>
      </c>
      <c r="Z1403" t="s">
        <v>52</v>
      </c>
      <c r="AA1403">
        <v>14</v>
      </c>
      <c r="AB1403" t="s">
        <v>45</v>
      </c>
      <c r="AC1403">
        <v>6</v>
      </c>
      <c r="AD1403" t="s">
        <v>53</v>
      </c>
      <c r="AE1403">
        <v>6</v>
      </c>
      <c r="AF1403" t="s">
        <v>47</v>
      </c>
      <c r="AG1403">
        <v>1</v>
      </c>
      <c r="AH1403">
        <v>1</v>
      </c>
      <c r="AI1403">
        <v>24</v>
      </c>
      <c r="AJ1403">
        <v>1497</v>
      </c>
      <c r="AK1403" t="s">
        <v>48</v>
      </c>
      <c r="AL1403">
        <v>0</v>
      </c>
    </row>
    <row r="1404" spans="1:38" x14ac:dyDescent="0.25">
      <c r="A1404" t="s">
        <v>2547</v>
      </c>
      <c r="B1404">
        <v>3</v>
      </c>
      <c r="C1404">
        <v>0</v>
      </c>
      <c r="D1404">
        <v>13</v>
      </c>
      <c r="E1404" t="s">
        <v>39</v>
      </c>
      <c r="F1404" t="s">
        <v>40</v>
      </c>
      <c r="G1404">
        <v>1</v>
      </c>
      <c r="H1404">
        <v>6</v>
      </c>
      <c r="I1404">
        <v>3</v>
      </c>
      <c r="J1404">
        <v>1911</v>
      </c>
      <c r="K1404">
        <v>2009</v>
      </c>
      <c r="L1404">
        <v>1982</v>
      </c>
      <c r="M1404">
        <v>2</v>
      </c>
      <c r="N1404" t="s">
        <v>2548</v>
      </c>
      <c r="O1404">
        <v>447000</v>
      </c>
      <c r="P1404">
        <v>1</v>
      </c>
      <c r="Q1404">
        <v>1108</v>
      </c>
      <c r="R1404">
        <v>1</v>
      </c>
      <c r="S1404">
        <v>4</v>
      </c>
      <c r="T1404" t="s">
        <v>69</v>
      </c>
      <c r="U1404">
        <v>7</v>
      </c>
      <c r="V1404" t="s">
        <v>43</v>
      </c>
      <c r="W1404">
        <v>3</v>
      </c>
      <c r="X1404" t="s">
        <v>52</v>
      </c>
      <c r="Y1404">
        <v>4</v>
      </c>
      <c r="Z1404" t="s">
        <v>72</v>
      </c>
      <c r="AA1404">
        <v>14</v>
      </c>
      <c r="AB1404" t="s">
        <v>45</v>
      </c>
      <c r="AC1404">
        <v>2</v>
      </c>
      <c r="AD1404" t="s">
        <v>46</v>
      </c>
      <c r="AE1404">
        <v>3</v>
      </c>
      <c r="AF1404" t="s">
        <v>65</v>
      </c>
      <c r="AG1404">
        <v>1</v>
      </c>
      <c r="AH1404">
        <v>0</v>
      </c>
      <c r="AI1404">
        <v>11</v>
      </c>
      <c r="AJ1404">
        <v>1063</v>
      </c>
      <c r="AK1404" t="s">
        <v>48</v>
      </c>
      <c r="AL1404">
        <v>1</v>
      </c>
    </row>
    <row r="1405" spans="1:38" x14ac:dyDescent="0.25">
      <c r="A1405" t="s">
        <v>2549</v>
      </c>
      <c r="B1405">
        <v>1</v>
      </c>
      <c r="C1405">
        <v>1</v>
      </c>
      <c r="D1405">
        <v>13</v>
      </c>
      <c r="E1405" t="s">
        <v>39</v>
      </c>
      <c r="F1405" t="s">
        <v>50</v>
      </c>
      <c r="G1405">
        <v>1</v>
      </c>
      <c r="H1405">
        <v>6</v>
      </c>
      <c r="I1405">
        <v>3</v>
      </c>
      <c r="J1405">
        <v>1910</v>
      </c>
      <c r="L1405">
        <v>1957</v>
      </c>
      <c r="M1405">
        <v>2</v>
      </c>
      <c r="N1405" t="s">
        <v>2191</v>
      </c>
      <c r="O1405">
        <v>0</v>
      </c>
      <c r="P1405">
        <v>5</v>
      </c>
      <c r="Q1405">
        <v>1384</v>
      </c>
      <c r="R1405">
        <v>1</v>
      </c>
      <c r="S1405">
        <v>4</v>
      </c>
      <c r="T1405" t="s">
        <v>69</v>
      </c>
      <c r="U1405">
        <v>8</v>
      </c>
      <c r="V1405" t="s">
        <v>126</v>
      </c>
      <c r="W1405">
        <v>4</v>
      </c>
      <c r="X1405" t="s">
        <v>71</v>
      </c>
      <c r="Y1405">
        <v>3</v>
      </c>
      <c r="Z1405" t="s">
        <v>52</v>
      </c>
      <c r="AA1405">
        <v>14</v>
      </c>
      <c r="AB1405" t="s">
        <v>45</v>
      </c>
      <c r="AC1405">
        <v>6</v>
      </c>
      <c r="AD1405" t="s">
        <v>53</v>
      </c>
      <c r="AE1405">
        <v>3</v>
      </c>
      <c r="AF1405" t="s">
        <v>65</v>
      </c>
      <c r="AG1405">
        <v>1</v>
      </c>
      <c r="AH1405">
        <v>0</v>
      </c>
      <c r="AI1405">
        <v>13</v>
      </c>
      <c r="AJ1405">
        <v>1375</v>
      </c>
      <c r="AK1405" t="s">
        <v>48</v>
      </c>
      <c r="AL1405">
        <v>0</v>
      </c>
    </row>
    <row r="1406" spans="1:38" x14ac:dyDescent="0.25">
      <c r="A1406" t="s">
        <v>2550</v>
      </c>
      <c r="B1406">
        <v>3</v>
      </c>
      <c r="C1406">
        <v>0</v>
      </c>
      <c r="D1406">
        <v>13</v>
      </c>
      <c r="E1406" t="s">
        <v>39</v>
      </c>
      <c r="F1406" t="s">
        <v>50</v>
      </c>
      <c r="G1406">
        <v>1</v>
      </c>
      <c r="H1406">
        <v>8</v>
      </c>
      <c r="I1406">
        <v>4</v>
      </c>
      <c r="J1406">
        <v>1915</v>
      </c>
      <c r="L1406">
        <v>1950</v>
      </c>
      <c r="M1406">
        <v>1</v>
      </c>
      <c r="N1406" t="s">
        <v>62</v>
      </c>
      <c r="P1406">
        <v>1</v>
      </c>
      <c r="Q1406">
        <v>1322</v>
      </c>
      <c r="R1406">
        <v>1</v>
      </c>
      <c r="S1406">
        <v>1</v>
      </c>
      <c r="T1406" t="s">
        <v>463</v>
      </c>
      <c r="U1406">
        <v>7</v>
      </c>
      <c r="V1406" t="s">
        <v>43</v>
      </c>
      <c r="W1406">
        <v>5</v>
      </c>
      <c r="X1406" t="s">
        <v>63</v>
      </c>
      <c r="Y1406">
        <v>3</v>
      </c>
      <c r="Z1406" t="s">
        <v>52</v>
      </c>
      <c r="AA1406">
        <v>14</v>
      </c>
      <c r="AB1406" t="s">
        <v>45</v>
      </c>
      <c r="AC1406">
        <v>6</v>
      </c>
      <c r="AD1406" t="s">
        <v>53</v>
      </c>
      <c r="AE1406">
        <v>6</v>
      </c>
      <c r="AF1406" t="s">
        <v>47</v>
      </c>
      <c r="AG1406">
        <v>1</v>
      </c>
      <c r="AH1406">
        <v>0</v>
      </c>
      <c r="AI1406">
        <v>11</v>
      </c>
      <c r="AJ1406">
        <v>3126</v>
      </c>
      <c r="AK1406" t="s">
        <v>48</v>
      </c>
      <c r="AL1406">
        <v>0</v>
      </c>
    </row>
    <row r="1407" spans="1:38" x14ac:dyDescent="0.25">
      <c r="A1407" t="s">
        <v>2551</v>
      </c>
      <c r="B1407">
        <v>2</v>
      </c>
      <c r="C1407">
        <v>1</v>
      </c>
      <c r="D1407">
        <v>13</v>
      </c>
      <c r="E1407" t="s">
        <v>39</v>
      </c>
      <c r="F1407" t="s">
        <v>50</v>
      </c>
      <c r="G1407">
        <v>1</v>
      </c>
      <c r="H1407">
        <v>8</v>
      </c>
      <c r="I1407">
        <v>3</v>
      </c>
      <c r="J1407">
        <v>1909</v>
      </c>
      <c r="L1407">
        <v>1964</v>
      </c>
      <c r="M1407">
        <v>2</v>
      </c>
      <c r="N1407" t="s">
        <v>1726</v>
      </c>
      <c r="O1407">
        <v>625000</v>
      </c>
      <c r="P1407">
        <v>3</v>
      </c>
      <c r="Q1407">
        <v>1370</v>
      </c>
      <c r="R1407">
        <v>1</v>
      </c>
      <c r="S1407">
        <v>4</v>
      </c>
      <c r="T1407" t="s">
        <v>69</v>
      </c>
      <c r="U1407">
        <v>7</v>
      </c>
      <c r="V1407" t="s">
        <v>43</v>
      </c>
      <c r="W1407">
        <v>3</v>
      </c>
      <c r="X1407" t="s">
        <v>52</v>
      </c>
      <c r="Y1407">
        <v>3</v>
      </c>
      <c r="Z1407" t="s">
        <v>52</v>
      </c>
      <c r="AA1407">
        <v>14</v>
      </c>
      <c r="AB1407" t="s">
        <v>45</v>
      </c>
      <c r="AC1407">
        <v>6</v>
      </c>
      <c r="AD1407" t="s">
        <v>53</v>
      </c>
      <c r="AE1407">
        <v>6</v>
      </c>
      <c r="AF1407" t="s">
        <v>47</v>
      </c>
      <c r="AG1407">
        <v>2</v>
      </c>
      <c r="AH1407">
        <v>0</v>
      </c>
      <c r="AI1407">
        <v>11</v>
      </c>
      <c r="AJ1407">
        <v>1500</v>
      </c>
      <c r="AK1407" t="s">
        <v>48</v>
      </c>
      <c r="AL1407">
        <v>1</v>
      </c>
    </row>
    <row r="1408" spans="1:38" x14ac:dyDescent="0.25">
      <c r="A1408" t="s">
        <v>2552</v>
      </c>
      <c r="B1408">
        <v>1</v>
      </c>
      <c r="C1408">
        <v>1</v>
      </c>
      <c r="D1408">
        <v>13</v>
      </c>
      <c r="E1408" t="s">
        <v>39</v>
      </c>
      <c r="F1408" t="s">
        <v>50</v>
      </c>
      <c r="G1408">
        <v>1</v>
      </c>
      <c r="H1408">
        <v>7</v>
      </c>
      <c r="I1408">
        <v>4</v>
      </c>
      <c r="J1408">
        <v>1923</v>
      </c>
      <c r="L1408">
        <v>1943</v>
      </c>
      <c r="M1408">
        <v>2</v>
      </c>
      <c r="N1408" t="s">
        <v>2553</v>
      </c>
      <c r="O1408">
        <v>0</v>
      </c>
      <c r="P1408">
        <v>1</v>
      </c>
      <c r="Q1408">
        <v>1116</v>
      </c>
      <c r="R1408">
        <v>1</v>
      </c>
      <c r="S1408">
        <v>4</v>
      </c>
      <c r="T1408" t="s">
        <v>69</v>
      </c>
      <c r="U1408">
        <v>7</v>
      </c>
      <c r="V1408" t="s">
        <v>43</v>
      </c>
      <c r="W1408">
        <v>3</v>
      </c>
      <c r="X1408" t="s">
        <v>52</v>
      </c>
      <c r="Y1408">
        <v>3</v>
      </c>
      <c r="Z1408" t="s">
        <v>52</v>
      </c>
      <c r="AA1408">
        <v>14</v>
      </c>
      <c r="AB1408" t="s">
        <v>45</v>
      </c>
      <c r="AC1408">
        <v>6</v>
      </c>
      <c r="AD1408" t="s">
        <v>53</v>
      </c>
      <c r="AE1408">
        <v>6</v>
      </c>
      <c r="AF1408" t="s">
        <v>47</v>
      </c>
      <c r="AG1408">
        <v>1</v>
      </c>
      <c r="AH1408">
        <v>0</v>
      </c>
      <c r="AI1408">
        <v>11</v>
      </c>
      <c r="AJ1408">
        <v>1782</v>
      </c>
      <c r="AK1408" t="s">
        <v>48</v>
      </c>
      <c r="AL1408">
        <v>0</v>
      </c>
    </row>
    <row r="1409" spans="1:38" x14ac:dyDescent="0.25">
      <c r="A1409" t="s">
        <v>2554</v>
      </c>
      <c r="B1409">
        <v>1</v>
      </c>
      <c r="C1409">
        <v>1</v>
      </c>
      <c r="D1409">
        <v>13</v>
      </c>
      <c r="E1409" t="s">
        <v>39</v>
      </c>
      <c r="F1409" t="s">
        <v>50</v>
      </c>
      <c r="G1409">
        <v>1</v>
      </c>
      <c r="H1409">
        <v>6</v>
      </c>
      <c r="I1409">
        <v>3</v>
      </c>
      <c r="J1409">
        <v>1922</v>
      </c>
      <c r="L1409">
        <v>1943</v>
      </c>
      <c r="M1409">
        <v>2</v>
      </c>
      <c r="N1409" t="s">
        <v>2555</v>
      </c>
      <c r="O1409">
        <v>105000</v>
      </c>
      <c r="P1409">
        <v>1</v>
      </c>
      <c r="Q1409">
        <v>1116</v>
      </c>
      <c r="R1409">
        <v>1</v>
      </c>
      <c r="S1409">
        <v>4</v>
      </c>
      <c r="T1409" t="s">
        <v>69</v>
      </c>
      <c r="U1409">
        <v>7</v>
      </c>
      <c r="V1409" t="s">
        <v>43</v>
      </c>
      <c r="W1409">
        <v>3</v>
      </c>
      <c r="X1409" t="s">
        <v>52</v>
      </c>
      <c r="Y1409">
        <v>3</v>
      </c>
      <c r="Z1409" t="s">
        <v>52</v>
      </c>
      <c r="AA1409">
        <v>14</v>
      </c>
      <c r="AB1409" t="s">
        <v>45</v>
      </c>
      <c r="AC1409">
        <v>6</v>
      </c>
      <c r="AD1409" t="s">
        <v>53</v>
      </c>
      <c r="AE1409">
        <v>6</v>
      </c>
      <c r="AF1409" t="s">
        <v>47</v>
      </c>
      <c r="AG1409">
        <v>1</v>
      </c>
      <c r="AH1409">
        <v>0</v>
      </c>
      <c r="AI1409">
        <v>11</v>
      </c>
      <c r="AJ1409">
        <v>1980</v>
      </c>
      <c r="AK1409" t="s">
        <v>48</v>
      </c>
      <c r="AL1409">
        <v>1</v>
      </c>
    </row>
    <row r="1410" spans="1:38" x14ac:dyDescent="0.25">
      <c r="A1410" t="s">
        <v>2556</v>
      </c>
      <c r="B1410">
        <v>1</v>
      </c>
      <c r="C1410">
        <v>0</v>
      </c>
      <c r="D1410">
        <v>13</v>
      </c>
      <c r="E1410" t="s">
        <v>39</v>
      </c>
      <c r="F1410" t="s">
        <v>40</v>
      </c>
      <c r="G1410">
        <v>1</v>
      </c>
      <c r="H1410">
        <v>6</v>
      </c>
      <c r="I1410">
        <v>2</v>
      </c>
      <c r="J1410">
        <v>1912</v>
      </c>
      <c r="K1410">
        <v>2007</v>
      </c>
      <c r="L1410">
        <v>1982</v>
      </c>
      <c r="M1410">
        <v>2</v>
      </c>
      <c r="N1410" t="s">
        <v>2557</v>
      </c>
      <c r="O1410">
        <v>467500</v>
      </c>
      <c r="P1410">
        <v>1</v>
      </c>
      <c r="Q1410">
        <v>1080</v>
      </c>
      <c r="R1410">
        <v>1</v>
      </c>
      <c r="S1410">
        <v>4</v>
      </c>
      <c r="T1410" t="s">
        <v>69</v>
      </c>
      <c r="U1410">
        <v>7</v>
      </c>
      <c r="V1410" t="s">
        <v>43</v>
      </c>
      <c r="W1410">
        <v>3</v>
      </c>
      <c r="X1410" t="s">
        <v>52</v>
      </c>
      <c r="Y1410">
        <v>4</v>
      </c>
      <c r="Z1410" t="s">
        <v>72</v>
      </c>
      <c r="AA1410">
        <v>5</v>
      </c>
      <c r="AB1410" t="s">
        <v>157</v>
      </c>
      <c r="AC1410">
        <v>2</v>
      </c>
      <c r="AD1410" t="s">
        <v>46</v>
      </c>
      <c r="AE1410">
        <v>3</v>
      </c>
      <c r="AF1410" t="s">
        <v>65</v>
      </c>
      <c r="AG1410">
        <v>1</v>
      </c>
      <c r="AH1410">
        <v>0</v>
      </c>
      <c r="AI1410">
        <v>11</v>
      </c>
      <c r="AJ1410">
        <v>1021</v>
      </c>
      <c r="AK1410" t="s">
        <v>48</v>
      </c>
      <c r="AL1410">
        <v>1</v>
      </c>
    </row>
    <row r="1411" spans="1:38" x14ac:dyDescent="0.25">
      <c r="A1411" t="s">
        <v>2558</v>
      </c>
      <c r="B1411">
        <v>1</v>
      </c>
      <c r="C1411">
        <v>0</v>
      </c>
      <c r="D1411">
        <v>13</v>
      </c>
      <c r="E1411" t="s">
        <v>39</v>
      </c>
      <c r="F1411" t="s">
        <v>50</v>
      </c>
      <c r="G1411">
        <v>1</v>
      </c>
      <c r="H1411">
        <v>6</v>
      </c>
      <c r="I1411">
        <v>3</v>
      </c>
      <c r="J1411">
        <v>1912</v>
      </c>
      <c r="L1411">
        <v>1954</v>
      </c>
      <c r="M1411">
        <v>2</v>
      </c>
      <c r="N1411" t="s">
        <v>62</v>
      </c>
      <c r="P1411">
        <v>1</v>
      </c>
      <c r="Q1411">
        <v>1080</v>
      </c>
      <c r="R1411">
        <v>1</v>
      </c>
      <c r="S1411">
        <v>4</v>
      </c>
      <c r="T1411" t="s">
        <v>69</v>
      </c>
      <c r="U1411">
        <v>7</v>
      </c>
      <c r="V1411" t="s">
        <v>43</v>
      </c>
      <c r="W1411">
        <v>3</v>
      </c>
      <c r="X1411" t="s">
        <v>52</v>
      </c>
      <c r="Y1411">
        <v>3</v>
      </c>
      <c r="Z1411" t="s">
        <v>52</v>
      </c>
      <c r="AA1411">
        <v>14</v>
      </c>
      <c r="AB1411" t="s">
        <v>45</v>
      </c>
      <c r="AC1411">
        <v>11</v>
      </c>
      <c r="AD1411" t="s">
        <v>976</v>
      </c>
      <c r="AE1411">
        <v>6</v>
      </c>
      <c r="AF1411" t="s">
        <v>47</v>
      </c>
      <c r="AG1411">
        <v>1</v>
      </c>
      <c r="AH1411">
        <v>0</v>
      </c>
      <c r="AI1411">
        <v>11</v>
      </c>
      <c r="AJ1411">
        <v>903</v>
      </c>
      <c r="AK1411" t="s">
        <v>48</v>
      </c>
      <c r="AL1411">
        <v>0</v>
      </c>
    </row>
    <row r="1412" spans="1:38" x14ac:dyDescent="0.25">
      <c r="A1412" t="s">
        <v>2559</v>
      </c>
      <c r="B1412">
        <v>1</v>
      </c>
      <c r="C1412">
        <v>2</v>
      </c>
      <c r="D1412">
        <v>7</v>
      </c>
      <c r="E1412" t="s">
        <v>59</v>
      </c>
      <c r="F1412" t="s">
        <v>40</v>
      </c>
      <c r="G1412">
        <v>1</v>
      </c>
      <c r="H1412">
        <v>6</v>
      </c>
      <c r="I1412">
        <v>2</v>
      </c>
      <c r="J1412">
        <v>1927</v>
      </c>
      <c r="L1412">
        <v>1950</v>
      </c>
      <c r="M1412">
        <v>2.25</v>
      </c>
      <c r="N1412" t="s">
        <v>2560</v>
      </c>
      <c r="O1412">
        <v>197000</v>
      </c>
      <c r="P1412">
        <v>1</v>
      </c>
      <c r="Q1412">
        <v>1404</v>
      </c>
      <c r="R1412">
        <v>1</v>
      </c>
      <c r="S1412">
        <v>6</v>
      </c>
      <c r="T1412" t="s">
        <v>331</v>
      </c>
      <c r="U1412">
        <v>1</v>
      </c>
      <c r="V1412" t="s">
        <v>160</v>
      </c>
      <c r="W1412">
        <v>5</v>
      </c>
      <c r="X1412" t="s">
        <v>63</v>
      </c>
      <c r="Y1412">
        <v>4</v>
      </c>
      <c r="Z1412" t="s">
        <v>72</v>
      </c>
      <c r="AA1412">
        <v>14</v>
      </c>
      <c r="AB1412" t="s">
        <v>45</v>
      </c>
      <c r="AC1412">
        <v>11</v>
      </c>
      <c r="AD1412" t="s">
        <v>976</v>
      </c>
      <c r="AE1412">
        <v>6</v>
      </c>
      <c r="AF1412" t="s">
        <v>47</v>
      </c>
      <c r="AG1412">
        <v>1</v>
      </c>
      <c r="AH1412">
        <v>1</v>
      </c>
      <c r="AI1412">
        <v>12</v>
      </c>
      <c r="AJ1412">
        <v>4800</v>
      </c>
      <c r="AK1412" t="s">
        <v>48</v>
      </c>
      <c r="AL1412">
        <v>1</v>
      </c>
    </row>
    <row r="1413" spans="1:38" x14ac:dyDescent="0.25">
      <c r="A1413" t="s">
        <v>2561</v>
      </c>
      <c r="B1413">
        <v>1</v>
      </c>
      <c r="C1413">
        <v>0</v>
      </c>
      <c r="D1413">
        <v>13</v>
      </c>
      <c r="E1413" t="s">
        <v>39</v>
      </c>
      <c r="F1413" t="s">
        <v>50</v>
      </c>
      <c r="G1413">
        <v>2</v>
      </c>
      <c r="H1413">
        <v>6</v>
      </c>
      <c r="I1413">
        <v>3</v>
      </c>
      <c r="J1413">
        <v>1925</v>
      </c>
      <c r="L1413">
        <v>1943</v>
      </c>
      <c r="M1413">
        <v>2</v>
      </c>
      <c r="N1413" t="s">
        <v>1207</v>
      </c>
      <c r="O1413">
        <v>0</v>
      </c>
      <c r="P1413">
        <v>2</v>
      </c>
      <c r="Q1413">
        <v>1540</v>
      </c>
      <c r="R1413">
        <v>1</v>
      </c>
      <c r="S1413">
        <v>4</v>
      </c>
      <c r="T1413" t="s">
        <v>69</v>
      </c>
      <c r="U1413">
        <v>7</v>
      </c>
      <c r="V1413" t="s">
        <v>43</v>
      </c>
      <c r="W1413">
        <v>3</v>
      </c>
      <c r="X1413" t="s">
        <v>52</v>
      </c>
      <c r="Y1413">
        <v>3</v>
      </c>
      <c r="Z1413" t="s">
        <v>52</v>
      </c>
      <c r="AA1413">
        <v>14</v>
      </c>
      <c r="AB1413" t="s">
        <v>45</v>
      </c>
      <c r="AC1413">
        <v>6</v>
      </c>
      <c r="AD1413" t="s">
        <v>53</v>
      </c>
      <c r="AE1413">
        <v>6</v>
      </c>
      <c r="AF1413" t="s">
        <v>47</v>
      </c>
      <c r="AG1413">
        <v>2</v>
      </c>
      <c r="AH1413">
        <v>0</v>
      </c>
      <c r="AI1413">
        <v>11</v>
      </c>
      <c r="AJ1413">
        <v>1700</v>
      </c>
      <c r="AK1413" t="s">
        <v>48</v>
      </c>
      <c r="AL1413">
        <v>0</v>
      </c>
    </row>
    <row r="1414" spans="1:38" x14ac:dyDescent="0.25">
      <c r="A1414" t="s">
        <v>2562</v>
      </c>
      <c r="B1414">
        <v>1</v>
      </c>
      <c r="C1414">
        <v>1</v>
      </c>
      <c r="D1414">
        <v>7</v>
      </c>
      <c r="E1414" t="s">
        <v>59</v>
      </c>
      <c r="F1414" t="s">
        <v>40</v>
      </c>
      <c r="G1414">
        <v>1</v>
      </c>
      <c r="H1414">
        <v>5</v>
      </c>
      <c r="I1414">
        <v>3</v>
      </c>
      <c r="J1414">
        <v>1951</v>
      </c>
      <c r="L1414">
        <v>1961</v>
      </c>
      <c r="M1414">
        <v>2</v>
      </c>
      <c r="N1414" t="s">
        <v>2563</v>
      </c>
      <c r="O1414">
        <v>107000</v>
      </c>
      <c r="P1414">
        <v>1</v>
      </c>
      <c r="Q1414">
        <v>1225</v>
      </c>
      <c r="R1414">
        <v>1</v>
      </c>
      <c r="S1414">
        <v>4</v>
      </c>
      <c r="T1414" t="s">
        <v>69</v>
      </c>
      <c r="U1414">
        <v>8</v>
      </c>
      <c r="V1414" t="s">
        <v>126</v>
      </c>
      <c r="W1414">
        <v>3</v>
      </c>
      <c r="X1414" t="s">
        <v>52</v>
      </c>
      <c r="Y1414">
        <v>3</v>
      </c>
      <c r="Z1414" t="s">
        <v>52</v>
      </c>
      <c r="AA1414">
        <v>14</v>
      </c>
      <c r="AB1414" t="s">
        <v>45</v>
      </c>
      <c r="AC1414">
        <v>2</v>
      </c>
      <c r="AD1414" t="s">
        <v>46</v>
      </c>
      <c r="AE1414">
        <v>6</v>
      </c>
      <c r="AF1414" t="s">
        <v>47</v>
      </c>
      <c r="AG1414">
        <v>1</v>
      </c>
      <c r="AH1414">
        <v>0</v>
      </c>
      <c r="AI1414">
        <v>13</v>
      </c>
      <c r="AJ1414">
        <v>2254</v>
      </c>
      <c r="AK1414" t="s">
        <v>48</v>
      </c>
      <c r="AL1414">
        <v>1</v>
      </c>
    </row>
    <row r="1415" spans="1:38" x14ac:dyDescent="0.25">
      <c r="A1415" t="s">
        <v>2564</v>
      </c>
      <c r="B1415">
        <v>2</v>
      </c>
      <c r="C1415">
        <v>1</v>
      </c>
      <c r="D1415">
        <v>7</v>
      </c>
      <c r="E1415" t="s">
        <v>59</v>
      </c>
      <c r="F1415" t="s">
        <v>40</v>
      </c>
      <c r="G1415">
        <v>1</v>
      </c>
      <c r="H1415">
        <v>7</v>
      </c>
      <c r="I1415">
        <v>3</v>
      </c>
      <c r="J1415">
        <v>1979</v>
      </c>
      <c r="L1415">
        <v>1985</v>
      </c>
      <c r="M1415">
        <v>2</v>
      </c>
      <c r="N1415" t="s">
        <v>532</v>
      </c>
      <c r="O1415">
        <v>0</v>
      </c>
      <c r="P1415">
        <v>1</v>
      </c>
      <c r="Q1415">
        <v>1240</v>
      </c>
      <c r="R1415">
        <v>1</v>
      </c>
      <c r="S1415">
        <v>4</v>
      </c>
      <c r="T1415" t="s">
        <v>69</v>
      </c>
      <c r="U1415">
        <v>8</v>
      </c>
      <c r="V1415" t="s">
        <v>126</v>
      </c>
      <c r="W1415">
        <v>3</v>
      </c>
      <c r="X1415" t="s">
        <v>52</v>
      </c>
      <c r="Y1415">
        <v>3</v>
      </c>
      <c r="Z1415" t="s">
        <v>52</v>
      </c>
      <c r="AA1415">
        <v>6</v>
      </c>
      <c r="AB1415" t="s">
        <v>322</v>
      </c>
      <c r="AC1415">
        <v>1</v>
      </c>
      <c r="AD1415" t="s">
        <v>64</v>
      </c>
      <c r="AE1415">
        <v>6</v>
      </c>
      <c r="AF1415" t="s">
        <v>47</v>
      </c>
      <c r="AG1415">
        <v>1</v>
      </c>
      <c r="AH1415">
        <v>0</v>
      </c>
      <c r="AI1415">
        <v>13</v>
      </c>
      <c r="AJ1415">
        <v>3000</v>
      </c>
      <c r="AK1415" t="s">
        <v>48</v>
      </c>
      <c r="AL1415">
        <v>0</v>
      </c>
    </row>
    <row r="1416" spans="1:38" x14ac:dyDescent="0.25">
      <c r="A1416" t="s">
        <v>2565</v>
      </c>
      <c r="B1416">
        <v>2</v>
      </c>
      <c r="C1416">
        <v>1</v>
      </c>
      <c r="D1416">
        <v>1</v>
      </c>
      <c r="E1416" t="s">
        <v>67</v>
      </c>
      <c r="F1416" t="s">
        <v>40</v>
      </c>
      <c r="G1416">
        <v>1</v>
      </c>
      <c r="H1416">
        <v>8</v>
      </c>
      <c r="I1416">
        <v>3</v>
      </c>
      <c r="J1416">
        <v>1923</v>
      </c>
      <c r="K1416">
        <v>2017</v>
      </c>
      <c r="L1416">
        <v>1964</v>
      </c>
      <c r="M1416">
        <v>2</v>
      </c>
      <c r="N1416" t="s">
        <v>1118</v>
      </c>
      <c r="O1416">
        <v>665000</v>
      </c>
      <c r="P1416">
        <v>3</v>
      </c>
      <c r="Q1416">
        <v>1336</v>
      </c>
      <c r="R1416">
        <v>1</v>
      </c>
      <c r="S1416">
        <v>4</v>
      </c>
      <c r="T1416" t="s">
        <v>69</v>
      </c>
      <c r="U1416">
        <v>7</v>
      </c>
      <c r="V1416" t="s">
        <v>43</v>
      </c>
      <c r="W1416">
        <v>3</v>
      </c>
      <c r="X1416" t="s">
        <v>52</v>
      </c>
      <c r="Y1416">
        <v>4</v>
      </c>
      <c r="Z1416" t="s">
        <v>72</v>
      </c>
      <c r="AA1416">
        <v>14</v>
      </c>
      <c r="AB1416" t="s">
        <v>45</v>
      </c>
      <c r="AC1416">
        <v>6</v>
      </c>
      <c r="AD1416" t="s">
        <v>53</v>
      </c>
      <c r="AE1416">
        <v>6</v>
      </c>
      <c r="AF1416" t="s">
        <v>47</v>
      </c>
      <c r="AG1416">
        <v>1</v>
      </c>
      <c r="AH1416">
        <v>0</v>
      </c>
      <c r="AI1416">
        <v>11</v>
      </c>
      <c r="AJ1416">
        <v>1800</v>
      </c>
      <c r="AK1416" t="s">
        <v>48</v>
      </c>
      <c r="AL1416">
        <v>1</v>
      </c>
    </row>
    <row r="1417" spans="1:38" x14ac:dyDescent="0.25">
      <c r="A1417" t="s">
        <v>2566</v>
      </c>
      <c r="B1417">
        <v>1</v>
      </c>
      <c r="C1417">
        <v>0</v>
      </c>
      <c r="D1417">
        <v>13</v>
      </c>
      <c r="E1417" t="s">
        <v>39</v>
      </c>
      <c r="F1417" t="s">
        <v>50</v>
      </c>
      <c r="G1417">
        <v>1</v>
      </c>
      <c r="H1417">
        <v>8</v>
      </c>
      <c r="I1417">
        <v>4</v>
      </c>
      <c r="J1417">
        <v>1925</v>
      </c>
      <c r="L1417">
        <v>1943</v>
      </c>
      <c r="M1417">
        <v>2</v>
      </c>
      <c r="N1417" t="s">
        <v>2567</v>
      </c>
      <c r="O1417">
        <v>0</v>
      </c>
      <c r="P1417">
        <v>1</v>
      </c>
      <c r="Q1417">
        <v>1152</v>
      </c>
      <c r="R1417">
        <v>1</v>
      </c>
      <c r="S1417">
        <v>4</v>
      </c>
      <c r="T1417" t="s">
        <v>69</v>
      </c>
      <c r="U1417">
        <v>7</v>
      </c>
      <c r="V1417" t="s">
        <v>43</v>
      </c>
      <c r="W1417">
        <v>3</v>
      </c>
      <c r="X1417" t="s">
        <v>52</v>
      </c>
      <c r="Y1417">
        <v>3</v>
      </c>
      <c r="Z1417" t="s">
        <v>52</v>
      </c>
      <c r="AA1417">
        <v>14</v>
      </c>
      <c r="AB1417" t="s">
        <v>45</v>
      </c>
      <c r="AC1417">
        <v>6</v>
      </c>
      <c r="AD1417" t="s">
        <v>53</v>
      </c>
      <c r="AE1417">
        <v>6</v>
      </c>
      <c r="AF1417" t="s">
        <v>47</v>
      </c>
      <c r="AG1417">
        <v>1</v>
      </c>
      <c r="AH1417">
        <v>0</v>
      </c>
      <c r="AI1417">
        <v>11</v>
      </c>
      <c r="AJ1417">
        <v>1620</v>
      </c>
      <c r="AK1417" t="s">
        <v>48</v>
      </c>
      <c r="AL1417">
        <v>0</v>
      </c>
    </row>
    <row r="1418" spans="1:38" x14ac:dyDescent="0.25">
      <c r="A1418" t="s">
        <v>2568</v>
      </c>
      <c r="B1418">
        <v>2</v>
      </c>
      <c r="C1418">
        <v>2</v>
      </c>
      <c r="D1418">
        <v>7</v>
      </c>
      <c r="E1418" t="s">
        <v>59</v>
      </c>
      <c r="F1418" t="s">
        <v>40</v>
      </c>
      <c r="G1418">
        <v>1</v>
      </c>
      <c r="H1418">
        <v>8</v>
      </c>
      <c r="I1418">
        <v>3</v>
      </c>
      <c r="J1418">
        <v>1940</v>
      </c>
      <c r="L1418">
        <v>1960</v>
      </c>
      <c r="M1418">
        <v>2</v>
      </c>
      <c r="N1418" t="s">
        <v>2569</v>
      </c>
      <c r="O1418">
        <v>232000</v>
      </c>
      <c r="P1418">
        <v>1</v>
      </c>
      <c r="Q1418">
        <v>2046</v>
      </c>
      <c r="R1418">
        <v>1</v>
      </c>
      <c r="S1418">
        <v>4</v>
      </c>
      <c r="T1418" t="s">
        <v>69</v>
      </c>
      <c r="U1418">
        <v>1</v>
      </c>
      <c r="V1418" t="s">
        <v>160</v>
      </c>
      <c r="W1418">
        <v>5</v>
      </c>
      <c r="X1418" t="s">
        <v>63</v>
      </c>
      <c r="Y1418">
        <v>4</v>
      </c>
      <c r="Z1418" t="s">
        <v>72</v>
      </c>
      <c r="AA1418">
        <v>14</v>
      </c>
      <c r="AB1418" t="s">
        <v>45</v>
      </c>
      <c r="AC1418">
        <v>1</v>
      </c>
      <c r="AD1418" t="s">
        <v>64</v>
      </c>
      <c r="AE1418">
        <v>6</v>
      </c>
      <c r="AF1418" t="s">
        <v>47</v>
      </c>
      <c r="AG1418">
        <v>1</v>
      </c>
      <c r="AH1418">
        <v>1</v>
      </c>
      <c r="AI1418">
        <v>12</v>
      </c>
      <c r="AJ1418">
        <v>8125</v>
      </c>
      <c r="AK1418" t="s">
        <v>48</v>
      </c>
      <c r="AL1418">
        <v>1</v>
      </c>
    </row>
    <row r="1419" spans="1:38" x14ac:dyDescent="0.25">
      <c r="A1419" t="s">
        <v>2570</v>
      </c>
      <c r="B1419">
        <v>2</v>
      </c>
      <c r="C1419">
        <v>2</v>
      </c>
      <c r="D1419">
        <v>13</v>
      </c>
      <c r="E1419" t="s">
        <v>39</v>
      </c>
      <c r="F1419" t="s">
        <v>50</v>
      </c>
      <c r="G1419">
        <v>1</v>
      </c>
      <c r="H1419">
        <v>9</v>
      </c>
      <c r="I1419">
        <v>4</v>
      </c>
      <c r="J1419">
        <v>1927</v>
      </c>
      <c r="L1419">
        <v>1950</v>
      </c>
      <c r="M1419">
        <v>2</v>
      </c>
      <c r="N1419" t="s">
        <v>62</v>
      </c>
      <c r="P1419">
        <v>1</v>
      </c>
      <c r="Q1419">
        <v>1932</v>
      </c>
      <c r="R1419">
        <v>1</v>
      </c>
      <c r="S1419">
        <v>4</v>
      </c>
      <c r="T1419" t="s">
        <v>69</v>
      </c>
      <c r="U1419">
        <v>1</v>
      </c>
      <c r="V1419" t="s">
        <v>160</v>
      </c>
      <c r="W1419">
        <v>5</v>
      </c>
      <c r="X1419" t="s">
        <v>63</v>
      </c>
      <c r="Y1419">
        <v>3</v>
      </c>
      <c r="Z1419" t="s">
        <v>52</v>
      </c>
      <c r="AA1419">
        <v>22</v>
      </c>
      <c r="AB1419" t="s">
        <v>117</v>
      </c>
      <c r="AC1419">
        <v>11</v>
      </c>
      <c r="AD1419" t="s">
        <v>976</v>
      </c>
      <c r="AE1419">
        <v>6</v>
      </c>
      <c r="AF1419" t="s">
        <v>47</v>
      </c>
      <c r="AG1419">
        <v>1</v>
      </c>
      <c r="AH1419">
        <v>1</v>
      </c>
      <c r="AI1419">
        <v>12</v>
      </c>
      <c r="AJ1419">
        <v>6250</v>
      </c>
      <c r="AK1419" t="s">
        <v>48</v>
      </c>
      <c r="AL1419">
        <v>0</v>
      </c>
    </row>
    <row r="1420" spans="1:38" x14ac:dyDescent="0.25">
      <c r="A1420" t="s">
        <v>2571</v>
      </c>
      <c r="B1420">
        <v>2</v>
      </c>
      <c r="C1420">
        <v>1</v>
      </c>
      <c r="D1420">
        <v>13</v>
      </c>
      <c r="E1420" t="s">
        <v>39</v>
      </c>
      <c r="F1420" t="s">
        <v>40</v>
      </c>
      <c r="G1420">
        <v>1</v>
      </c>
      <c r="H1420">
        <v>10</v>
      </c>
      <c r="I1420">
        <v>3</v>
      </c>
      <c r="J1420">
        <v>1926</v>
      </c>
      <c r="K1420">
        <v>2015</v>
      </c>
      <c r="L1420">
        <v>1980</v>
      </c>
      <c r="M1420">
        <v>2</v>
      </c>
      <c r="N1420" t="s">
        <v>1207</v>
      </c>
      <c r="O1420">
        <v>857000</v>
      </c>
      <c r="P1420">
        <v>7</v>
      </c>
      <c r="Q1420">
        <v>1698</v>
      </c>
      <c r="R1420">
        <v>1</v>
      </c>
      <c r="S1420">
        <v>4</v>
      </c>
      <c r="T1420" t="s">
        <v>69</v>
      </c>
      <c r="U1420">
        <v>7</v>
      </c>
      <c r="V1420" t="s">
        <v>43</v>
      </c>
      <c r="W1420">
        <v>4</v>
      </c>
      <c r="X1420" t="s">
        <v>71</v>
      </c>
      <c r="Y1420">
        <v>4</v>
      </c>
      <c r="Z1420" t="s">
        <v>72</v>
      </c>
      <c r="AA1420">
        <v>14</v>
      </c>
      <c r="AB1420" t="s">
        <v>45</v>
      </c>
      <c r="AC1420">
        <v>6</v>
      </c>
      <c r="AD1420" t="s">
        <v>53</v>
      </c>
      <c r="AE1420">
        <v>11</v>
      </c>
      <c r="AF1420" t="s">
        <v>98</v>
      </c>
      <c r="AG1420">
        <v>1</v>
      </c>
      <c r="AH1420">
        <v>0</v>
      </c>
      <c r="AI1420">
        <v>11</v>
      </c>
      <c r="AJ1420">
        <v>2000</v>
      </c>
      <c r="AK1420" t="s">
        <v>48</v>
      </c>
      <c r="AL1420">
        <v>1</v>
      </c>
    </row>
    <row r="1421" spans="1:38" x14ac:dyDescent="0.25">
      <c r="A1421" t="s">
        <v>2572</v>
      </c>
      <c r="B1421">
        <v>2</v>
      </c>
      <c r="C1421">
        <v>1</v>
      </c>
      <c r="D1421">
        <v>13</v>
      </c>
      <c r="E1421" t="s">
        <v>39</v>
      </c>
      <c r="F1421" t="s">
        <v>50</v>
      </c>
      <c r="G1421">
        <v>1</v>
      </c>
      <c r="H1421">
        <v>8</v>
      </c>
      <c r="I1421">
        <v>4</v>
      </c>
      <c r="J1421">
        <v>1921</v>
      </c>
      <c r="L1421">
        <v>1943</v>
      </c>
      <c r="M1421">
        <v>2</v>
      </c>
      <c r="N1421" t="s">
        <v>2573</v>
      </c>
      <c r="O1421">
        <v>0</v>
      </c>
      <c r="P1421">
        <v>6</v>
      </c>
      <c r="Q1421">
        <v>1984</v>
      </c>
      <c r="R1421">
        <v>1</v>
      </c>
      <c r="S1421">
        <v>4</v>
      </c>
      <c r="T1421" t="s">
        <v>69</v>
      </c>
      <c r="U1421">
        <v>6</v>
      </c>
      <c r="V1421" t="s">
        <v>70</v>
      </c>
      <c r="W1421">
        <v>3</v>
      </c>
      <c r="X1421" t="s">
        <v>52</v>
      </c>
      <c r="Y1421">
        <v>3</v>
      </c>
      <c r="Z1421" t="s">
        <v>52</v>
      </c>
      <c r="AA1421">
        <v>14</v>
      </c>
      <c r="AB1421" t="s">
        <v>45</v>
      </c>
      <c r="AC1421">
        <v>6</v>
      </c>
      <c r="AD1421" t="s">
        <v>53</v>
      </c>
      <c r="AE1421">
        <v>6</v>
      </c>
      <c r="AF1421" t="s">
        <v>47</v>
      </c>
      <c r="AG1421">
        <v>1</v>
      </c>
      <c r="AH1421">
        <v>0</v>
      </c>
      <c r="AI1421">
        <v>11</v>
      </c>
      <c r="AJ1421">
        <v>1600</v>
      </c>
      <c r="AK1421" t="s">
        <v>48</v>
      </c>
      <c r="AL1421">
        <v>0</v>
      </c>
    </row>
    <row r="1422" spans="1:38" x14ac:dyDescent="0.25">
      <c r="A1422" t="s">
        <v>2574</v>
      </c>
      <c r="B1422">
        <v>1</v>
      </c>
      <c r="C1422">
        <v>0</v>
      </c>
      <c r="D1422">
        <v>13</v>
      </c>
      <c r="E1422" t="s">
        <v>39</v>
      </c>
      <c r="F1422" t="s">
        <v>50</v>
      </c>
      <c r="G1422">
        <v>1</v>
      </c>
      <c r="H1422">
        <v>6</v>
      </c>
      <c r="I1422">
        <v>3</v>
      </c>
      <c r="J1422">
        <v>1927</v>
      </c>
      <c r="L1422">
        <v>1957</v>
      </c>
      <c r="M1422">
        <v>1.75</v>
      </c>
      <c r="N1422" t="s">
        <v>62</v>
      </c>
      <c r="P1422">
        <v>1</v>
      </c>
      <c r="Q1422">
        <v>1512</v>
      </c>
      <c r="R1422">
        <v>1</v>
      </c>
      <c r="S1422">
        <v>4</v>
      </c>
      <c r="T1422" t="s">
        <v>69</v>
      </c>
      <c r="U1422">
        <v>1</v>
      </c>
      <c r="V1422" t="s">
        <v>160</v>
      </c>
      <c r="W1422">
        <v>4</v>
      </c>
      <c r="X1422" t="s">
        <v>71</v>
      </c>
      <c r="Y1422">
        <v>3</v>
      </c>
      <c r="Z1422" t="s">
        <v>52</v>
      </c>
      <c r="AA1422">
        <v>6</v>
      </c>
      <c r="AB1422" t="s">
        <v>322</v>
      </c>
      <c r="AC1422">
        <v>11</v>
      </c>
      <c r="AD1422" t="s">
        <v>976</v>
      </c>
      <c r="AE1422">
        <v>6</v>
      </c>
      <c r="AF1422" t="s">
        <v>47</v>
      </c>
      <c r="AG1422">
        <v>1</v>
      </c>
      <c r="AH1422">
        <v>1</v>
      </c>
      <c r="AI1422">
        <v>12</v>
      </c>
      <c r="AJ1422">
        <v>4000</v>
      </c>
      <c r="AK1422" t="s">
        <v>48</v>
      </c>
      <c r="AL1422">
        <v>0</v>
      </c>
    </row>
    <row r="1423" spans="1:38" x14ac:dyDescent="0.25">
      <c r="A1423" t="s">
        <v>2575</v>
      </c>
      <c r="B1423">
        <v>2</v>
      </c>
      <c r="C1423">
        <v>0</v>
      </c>
      <c r="D1423">
        <v>13</v>
      </c>
      <c r="E1423" t="s">
        <v>39</v>
      </c>
      <c r="F1423" t="s">
        <v>50</v>
      </c>
      <c r="G1423">
        <v>1</v>
      </c>
      <c r="H1423">
        <v>6</v>
      </c>
      <c r="I1423">
        <v>3</v>
      </c>
      <c r="J1423">
        <v>1933</v>
      </c>
      <c r="L1423">
        <v>1957</v>
      </c>
      <c r="M1423">
        <v>2</v>
      </c>
      <c r="N1423" t="s">
        <v>62</v>
      </c>
      <c r="P1423">
        <v>1</v>
      </c>
      <c r="Q1423">
        <v>1512</v>
      </c>
      <c r="R1423">
        <v>1</v>
      </c>
      <c r="S1423">
        <v>4</v>
      </c>
      <c r="T1423" t="s">
        <v>69</v>
      </c>
      <c r="U1423">
        <v>6</v>
      </c>
      <c r="V1423" t="s">
        <v>70</v>
      </c>
      <c r="W1423">
        <v>4</v>
      </c>
      <c r="X1423" t="s">
        <v>71</v>
      </c>
      <c r="Y1423">
        <v>3</v>
      </c>
      <c r="Z1423" t="s">
        <v>52</v>
      </c>
      <c r="AA1423">
        <v>14</v>
      </c>
      <c r="AB1423" t="s">
        <v>45</v>
      </c>
      <c r="AC1423">
        <v>2</v>
      </c>
      <c r="AD1423" t="s">
        <v>46</v>
      </c>
      <c r="AE1423">
        <v>6</v>
      </c>
      <c r="AF1423" t="s">
        <v>47</v>
      </c>
      <c r="AG1423">
        <v>1</v>
      </c>
      <c r="AH1423">
        <v>1</v>
      </c>
      <c r="AI1423">
        <v>11</v>
      </c>
      <c r="AJ1423">
        <v>2185</v>
      </c>
      <c r="AK1423" t="s">
        <v>48</v>
      </c>
      <c r="AL1423">
        <v>0</v>
      </c>
    </row>
    <row r="1424" spans="1:38" x14ac:dyDescent="0.25">
      <c r="A1424" t="s">
        <v>2576</v>
      </c>
      <c r="B1424">
        <v>3</v>
      </c>
      <c r="C1424">
        <v>0</v>
      </c>
      <c r="D1424">
        <v>13</v>
      </c>
      <c r="E1424" t="s">
        <v>39</v>
      </c>
      <c r="F1424" t="s">
        <v>50</v>
      </c>
      <c r="G1424">
        <v>2</v>
      </c>
      <c r="H1424">
        <v>13</v>
      </c>
      <c r="I1424">
        <v>3</v>
      </c>
      <c r="J1424">
        <v>1921</v>
      </c>
      <c r="L1424">
        <v>1943</v>
      </c>
      <c r="M1424">
        <v>2</v>
      </c>
      <c r="N1424" t="s">
        <v>62</v>
      </c>
      <c r="P1424">
        <v>1</v>
      </c>
      <c r="Q1424">
        <v>1559</v>
      </c>
      <c r="R1424">
        <v>1</v>
      </c>
      <c r="S1424">
        <v>4</v>
      </c>
      <c r="T1424" t="s">
        <v>69</v>
      </c>
      <c r="U1424">
        <v>7</v>
      </c>
      <c r="V1424" t="s">
        <v>43</v>
      </c>
      <c r="W1424">
        <v>3</v>
      </c>
      <c r="X1424" t="s">
        <v>52</v>
      </c>
      <c r="Y1424">
        <v>3</v>
      </c>
      <c r="Z1424" t="s">
        <v>52</v>
      </c>
      <c r="AA1424">
        <v>14</v>
      </c>
      <c r="AB1424" t="s">
        <v>45</v>
      </c>
      <c r="AC1424">
        <v>6</v>
      </c>
      <c r="AD1424" t="s">
        <v>53</v>
      </c>
      <c r="AE1424">
        <v>6</v>
      </c>
      <c r="AF1424" t="s">
        <v>47</v>
      </c>
      <c r="AG1424">
        <v>2</v>
      </c>
      <c r="AH1424">
        <v>0</v>
      </c>
      <c r="AI1424">
        <v>11</v>
      </c>
      <c r="AJ1424">
        <v>3000</v>
      </c>
      <c r="AK1424" t="s">
        <v>48</v>
      </c>
      <c r="AL1424">
        <v>0</v>
      </c>
    </row>
    <row r="1425" spans="1:38" x14ac:dyDescent="0.25">
      <c r="A1425" t="s">
        <v>2577</v>
      </c>
      <c r="B1425">
        <v>2</v>
      </c>
      <c r="C1425">
        <v>0</v>
      </c>
      <c r="D1425">
        <v>13</v>
      </c>
      <c r="E1425" t="s">
        <v>39</v>
      </c>
      <c r="F1425" t="s">
        <v>40</v>
      </c>
      <c r="G1425">
        <v>1</v>
      </c>
      <c r="H1425">
        <v>8</v>
      </c>
      <c r="I1425">
        <v>4</v>
      </c>
      <c r="J1425">
        <v>1931</v>
      </c>
      <c r="L1425">
        <v>1967</v>
      </c>
      <c r="M1425">
        <v>3</v>
      </c>
      <c r="N1425" t="s">
        <v>2578</v>
      </c>
      <c r="O1425">
        <v>0</v>
      </c>
      <c r="P1425">
        <v>1</v>
      </c>
      <c r="Q1425">
        <v>2163</v>
      </c>
      <c r="R1425">
        <v>1</v>
      </c>
      <c r="S1425">
        <v>7</v>
      </c>
      <c r="T1425" t="s">
        <v>42</v>
      </c>
      <c r="U1425">
        <v>1</v>
      </c>
      <c r="V1425" t="s">
        <v>160</v>
      </c>
      <c r="W1425">
        <v>4</v>
      </c>
      <c r="X1425" t="s">
        <v>71</v>
      </c>
      <c r="Y1425">
        <v>3</v>
      </c>
      <c r="Z1425" t="s">
        <v>52</v>
      </c>
      <c r="AA1425">
        <v>14</v>
      </c>
      <c r="AB1425" t="s">
        <v>45</v>
      </c>
      <c r="AC1425">
        <v>11</v>
      </c>
      <c r="AD1425" t="s">
        <v>976</v>
      </c>
      <c r="AE1425">
        <v>6</v>
      </c>
      <c r="AF1425" t="s">
        <v>47</v>
      </c>
      <c r="AG1425">
        <v>1</v>
      </c>
      <c r="AH1425">
        <v>1</v>
      </c>
      <c r="AI1425">
        <v>12</v>
      </c>
      <c r="AJ1425">
        <v>3800</v>
      </c>
      <c r="AK1425" t="s">
        <v>48</v>
      </c>
      <c r="AL1425">
        <v>0</v>
      </c>
    </row>
    <row r="1426" spans="1:38" x14ac:dyDescent="0.25">
      <c r="A1426" t="s">
        <v>2579</v>
      </c>
      <c r="B1426">
        <v>2</v>
      </c>
      <c r="C1426">
        <v>0</v>
      </c>
      <c r="D1426">
        <v>13</v>
      </c>
      <c r="E1426" t="s">
        <v>39</v>
      </c>
      <c r="F1426" t="s">
        <v>50</v>
      </c>
      <c r="G1426">
        <v>1</v>
      </c>
      <c r="H1426">
        <v>8</v>
      </c>
      <c r="I1426">
        <v>3</v>
      </c>
      <c r="J1426">
        <v>1927</v>
      </c>
      <c r="K1426">
        <v>2006</v>
      </c>
      <c r="L1426">
        <v>1964</v>
      </c>
      <c r="M1426">
        <v>1.75</v>
      </c>
      <c r="N1426" t="s">
        <v>62</v>
      </c>
      <c r="P1426">
        <v>1</v>
      </c>
      <c r="Q1426">
        <v>2090</v>
      </c>
      <c r="R1426">
        <v>1</v>
      </c>
      <c r="S1426">
        <v>4</v>
      </c>
      <c r="T1426" t="s">
        <v>69</v>
      </c>
      <c r="U1426">
        <v>1</v>
      </c>
      <c r="V1426" t="s">
        <v>160</v>
      </c>
      <c r="W1426">
        <v>4</v>
      </c>
      <c r="X1426" t="s">
        <v>71</v>
      </c>
      <c r="Y1426">
        <v>3</v>
      </c>
      <c r="Z1426" t="s">
        <v>52</v>
      </c>
      <c r="AA1426">
        <v>14</v>
      </c>
      <c r="AB1426" t="s">
        <v>45</v>
      </c>
      <c r="AC1426">
        <v>1</v>
      </c>
      <c r="AD1426" t="s">
        <v>64</v>
      </c>
      <c r="AE1426">
        <v>6</v>
      </c>
      <c r="AF1426" t="s">
        <v>47</v>
      </c>
      <c r="AG1426">
        <v>1</v>
      </c>
      <c r="AH1426">
        <v>1</v>
      </c>
      <c r="AI1426">
        <v>12</v>
      </c>
      <c r="AJ1426">
        <v>5900</v>
      </c>
      <c r="AK1426" t="s">
        <v>48</v>
      </c>
      <c r="AL1426">
        <v>0</v>
      </c>
    </row>
    <row r="1427" spans="1:38" x14ac:dyDescent="0.25">
      <c r="A1427" t="s">
        <v>2580</v>
      </c>
      <c r="B1427">
        <v>3</v>
      </c>
      <c r="C1427">
        <v>1</v>
      </c>
      <c r="D1427">
        <v>1</v>
      </c>
      <c r="E1427" t="s">
        <v>67</v>
      </c>
      <c r="F1427" t="s">
        <v>40</v>
      </c>
      <c r="G1427">
        <v>1</v>
      </c>
      <c r="H1427">
        <v>8</v>
      </c>
      <c r="I1427">
        <v>3</v>
      </c>
      <c r="J1427">
        <v>2002</v>
      </c>
      <c r="L1427">
        <v>2005</v>
      </c>
      <c r="M1427">
        <v>2</v>
      </c>
      <c r="N1427" t="s">
        <v>2581</v>
      </c>
      <c r="O1427">
        <v>365000</v>
      </c>
      <c r="P1427">
        <v>1</v>
      </c>
      <c r="Q1427">
        <v>1640</v>
      </c>
      <c r="R1427">
        <v>1</v>
      </c>
      <c r="S1427">
        <v>4</v>
      </c>
      <c r="T1427" t="s">
        <v>69</v>
      </c>
      <c r="U1427">
        <v>1</v>
      </c>
      <c r="V1427" t="s">
        <v>160</v>
      </c>
      <c r="W1427">
        <v>4</v>
      </c>
      <c r="X1427" t="s">
        <v>71</v>
      </c>
      <c r="Y1427">
        <v>4</v>
      </c>
      <c r="Z1427" t="s">
        <v>72</v>
      </c>
      <c r="AA1427">
        <v>22</v>
      </c>
      <c r="AB1427" t="s">
        <v>117</v>
      </c>
      <c r="AC1427">
        <v>1</v>
      </c>
      <c r="AD1427" t="s">
        <v>64</v>
      </c>
      <c r="AE1427">
        <v>11</v>
      </c>
      <c r="AF1427" t="s">
        <v>98</v>
      </c>
      <c r="AG1427">
        <v>1</v>
      </c>
      <c r="AH1427">
        <v>1</v>
      </c>
      <c r="AI1427">
        <v>12</v>
      </c>
      <c r="AJ1427">
        <v>5016</v>
      </c>
      <c r="AK1427" t="s">
        <v>48</v>
      </c>
      <c r="AL1427">
        <v>1</v>
      </c>
    </row>
    <row r="1428" spans="1:38" x14ac:dyDescent="0.25">
      <c r="A1428" t="s">
        <v>2582</v>
      </c>
      <c r="B1428">
        <v>4</v>
      </c>
      <c r="C1428">
        <v>3</v>
      </c>
      <c r="D1428">
        <v>13</v>
      </c>
      <c r="E1428" t="s">
        <v>39</v>
      </c>
      <c r="F1428" t="s">
        <v>50</v>
      </c>
      <c r="G1428">
        <v>1</v>
      </c>
      <c r="H1428">
        <v>22</v>
      </c>
      <c r="I1428">
        <v>10</v>
      </c>
      <c r="J1428">
        <v>1900</v>
      </c>
      <c r="K1428">
        <v>2002</v>
      </c>
      <c r="L1428">
        <v>1972</v>
      </c>
      <c r="M1428">
        <v>3</v>
      </c>
      <c r="N1428" t="s">
        <v>2583</v>
      </c>
      <c r="O1428">
        <v>1307000</v>
      </c>
      <c r="P1428">
        <v>1</v>
      </c>
      <c r="Q1428">
        <v>5473</v>
      </c>
      <c r="R1428">
        <v>1</v>
      </c>
      <c r="S1428">
        <v>7</v>
      </c>
      <c r="T1428" t="s">
        <v>42</v>
      </c>
      <c r="U1428">
        <v>6</v>
      </c>
      <c r="V1428" t="s">
        <v>70</v>
      </c>
      <c r="W1428">
        <v>6</v>
      </c>
      <c r="X1428" t="s">
        <v>44</v>
      </c>
      <c r="Y1428">
        <v>4</v>
      </c>
      <c r="Z1428" t="s">
        <v>72</v>
      </c>
      <c r="AA1428">
        <v>14</v>
      </c>
      <c r="AB1428" t="s">
        <v>45</v>
      </c>
      <c r="AC1428">
        <v>6</v>
      </c>
      <c r="AD1428" t="s">
        <v>53</v>
      </c>
      <c r="AE1428">
        <v>6</v>
      </c>
      <c r="AF1428" t="s">
        <v>47</v>
      </c>
      <c r="AG1428">
        <v>1</v>
      </c>
      <c r="AH1428">
        <v>0</v>
      </c>
      <c r="AI1428">
        <v>11</v>
      </c>
      <c r="AJ1428">
        <v>6102</v>
      </c>
      <c r="AK1428" t="s">
        <v>48</v>
      </c>
      <c r="AL1428">
        <v>1</v>
      </c>
    </row>
    <row r="1429" spans="1:38" x14ac:dyDescent="0.25">
      <c r="A1429" t="s">
        <v>2584</v>
      </c>
      <c r="B1429">
        <v>3</v>
      </c>
      <c r="C1429">
        <v>0</v>
      </c>
      <c r="D1429">
        <v>1</v>
      </c>
      <c r="E1429" t="s">
        <v>67</v>
      </c>
      <c r="F1429" t="s">
        <v>40</v>
      </c>
      <c r="G1429">
        <v>3</v>
      </c>
      <c r="H1429">
        <v>9</v>
      </c>
      <c r="I1429">
        <v>5</v>
      </c>
      <c r="J1429">
        <v>1910</v>
      </c>
      <c r="L1429">
        <v>1957</v>
      </c>
      <c r="M1429">
        <v>3</v>
      </c>
      <c r="N1429" t="s">
        <v>2585</v>
      </c>
      <c r="O1429">
        <v>400620</v>
      </c>
      <c r="P1429">
        <v>3</v>
      </c>
      <c r="Q1429">
        <v>2592</v>
      </c>
      <c r="R1429">
        <v>1</v>
      </c>
      <c r="S1429">
        <v>7</v>
      </c>
      <c r="T1429" t="s">
        <v>42</v>
      </c>
      <c r="U1429">
        <v>7</v>
      </c>
      <c r="V1429" t="s">
        <v>43</v>
      </c>
      <c r="W1429">
        <v>4</v>
      </c>
      <c r="X1429" t="s">
        <v>71</v>
      </c>
      <c r="Y1429">
        <v>3</v>
      </c>
      <c r="Z1429" t="s">
        <v>52</v>
      </c>
      <c r="AA1429">
        <v>14</v>
      </c>
      <c r="AB1429" t="s">
        <v>45</v>
      </c>
      <c r="AC1429">
        <v>6</v>
      </c>
      <c r="AD1429" t="s">
        <v>53</v>
      </c>
      <c r="AE1429">
        <v>6</v>
      </c>
      <c r="AF1429" t="s">
        <v>47</v>
      </c>
      <c r="AG1429">
        <v>3</v>
      </c>
      <c r="AH1429">
        <v>0</v>
      </c>
      <c r="AI1429">
        <v>24</v>
      </c>
      <c r="AJ1429">
        <v>2165</v>
      </c>
      <c r="AK1429" t="s">
        <v>48</v>
      </c>
      <c r="AL1429">
        <v>0</v>
      </c>
    </row>
    <row r="1430" spans="1:38" x14ac:dyDescent="0.25">
      <c r="A1430" t="s">
        <v>2586</v>
      </c>
      <c r="B1430">
        <v>3</v>
      </c>
      <c r="C1430">
        <v>0</v>
      </c>
      <c r="D1430">
        <v>13</v>
      </c>
      <c r="E1430" t="s">
        <v>39</v>
      </c>
      <c r="F1430" t="s">
        <v>50</v>
      </c>
      <c r="G1430">
        <v>3</v>
      </c>
      <c r="H1430">
        <v>11</v>
      </c>
      <c r="I1430">
        <v>8</v>
      </c>
      <c r="J1430">
        <v>1920</v>
      </c>
      <c r="L1430">
        <v>1954</v>
      </c>
      <c r="M1430">
        <v>2</v>
      </c>
      <c r="N1430" t="s">
        <v>2587</v>
      </c>
      <c r="O1430">
        <v>120001</v>
      </c>
      <c r="P1430">
        <v>1</v>
      </c>
      <c r="Q1430">
        <v>1560</v>
      </c>
      <c r="R1430">
        <v>1</v>
      </c>
      <c r="S1430">
        <v>4</v>
      </c>
      <c r="T1430" t="s">
        <v>69</v>
      </c>
      <c r="U1430">
        <v>7</v>
      </c>
      <c r="V1430" t="s">
        <v>43</v>
      </c>
      <c r="W1430">
        <v>3</v>
      </c>
      <c r="X1430" t="s">
        <v>52</v>
      </c>
      <c r="Y1430">
        <v>3</v>
      </c>
      <c r="Z1430" t="s">
        <v>52</v>
      </c>
      <c r="AA1430">
        <v>14</v>
      </c>
      <c r="AB1430" t="s">
        <v>45</v>
      </c>
      <c r="AC1430">
        <v>6</v>
      </c>
      <c r="AD1430" t="s">
        <v>53</v>
      </c>
      <c r="AE1430">
        <v>6</v>
      </c>
      <c r="AF1430" t="s">
        <v>47</v>
      </c>
      <c r="AG1430">
        <v>3</v>
      </c>
      <c r="AH1430">
        <v>0</v>
      </c>
      <c r="AI1430">
        <v>24</v>
      </c>
      <c r="AJ1430">
        <v>2430</v>
      </c>
      <c r="AK1430" t="s">
        <v>48</v>
      </c>
      <c r="AL1430">
        <v>0</v>
      </c>
    </row>
    <row r="1431" spans="1:38" x14ac:dyDescent="0.25">
      <c r="A1431" t="s">
        <v>2588</v>
      </c>
      <c r="B1431">
        <v>1</v>
      </c>
      <c r="C1431">
        <v>0</v>
      </c>
      <c r="D1431">
        <v>13</v>
      </c>
      <c r="E1431" t="s">
        <v>39</v>
      </c>
      <c r="F1431" t="s">
        <v>50</v>
      </c>
      <c r="G1431">
        <v>1</v>
      </c>
      <c r="H1431">
        <v>6</v>
      </c>
      <c r="I1431">
        <v>3</v>
      </c>
      <c r="J1431">
        <v>1925</v>
      </c>
      <c r="L1431">
        <v>1943</v>
      </c>
      <c r="M1431">
        <v>2</v>
      </c>
      <c r="N1431" t="s">
        <v>269</v>
      </c>
      <c r="O1431">
        <v>0</v>
      </c>
      <c r="P1431">
        <v>1</v>
      </c>
      <c r="Q1431">
        <v>942</v>
      </c>
      <c r="R1431">
        <v>1</v>
      </c>
      <c r="S1431">
        <v>4</v>
      </c>
      <c r="T1431" t="s">
        <v>69</v>
      </c>
      <c r="U1431">
        <v>7</v>
      </c>
      <c r="V1431" t="s">
        <v>43</v>
      </c>
      <c r="W1431">
        <v>3</v>
      </c>
      <c r="X1431" t="s">
        <v>52</v>
      </c>
      <c r="Y1431">
        <v>3</v>
      </c>
      <c r="Z1431" t="s">
        <v>52</v>
      </c>
      <c r="AA1431">
        <v>14</v>
      </c>
      <c r="AB1431" t="s">
        <v>45</v>
      </c>
      <c r="AC1431">
        <v>6</v>
      </c>
      <c r="AD1431" t="s">
        <v>53</v>
      </c>
      <c r="AE1431">
        <v>6</v>
      </c>
      <c r="AF1431" t="s">
        <v>47</v>
      </c>
      <c r="AG1431">
        <v>1</v>
      </c>
      <c r="AH1431">
        <v>0</v>
      </c>
      <c r="AI1431">
        <v>11</v>
      </c>
      <c r="AJ1431">
        <v>1440</v>
      </c>
      <c r="AK1431" t="s">
        <v>48</v>
      </c>
      <c r="AL1431">
        <v>0</v>
      </c>
    </row>
    <row r="1432" spans="1:38" x14ac:dyDescent="0.25">
      <c r="A1432" t="s">
        <v>2589</v>
      </c>
      <c r="B1432">
        <v>2</v>
      </c>
      <c r="C1432">
        <v>0</v>
      </c>
      <c r="D1432">
        <v>7</v>
      </c>
      <c r="E1432" t="s">
        <v>59</v>
      </c>
      <c r="F1432" t="s">
        <v>40</v>
      </c>
      <c r="G1432">
        <v>1</v>
      </c>
      <c r="H1432">
        <v>7</v>
      </c>
      <c r="I1432">
        <v>3</v>
      </c>
      <c r="J1432">
        <v>1939</v>
      </c>
      <c r="L1432">
        <v>1957</v>
      </c>
      <c r="M1432">
        <v>2</v>
      </c>
      <c r="N1432" t="s">
        <v>2590</v>
      </c>
      <c r="O1432">
        <v>348485</v>
      </c>
      <c r="P1432">
        <v>1</v>
      </c>
      <c r="Q1432">
        <v>1540</v>
      </c>
      <c r="R1432">
        <v>1</v>
      </c>
      <c r="S1432">
        <v>4</v>
      </c>
      <c r="T1432" t="s">
        <v>69</v>
      </c>
      <c r="U1432">
        <v>1</v>
      </c>
      <c r="V1432" t="s">
        <v>160</v>
      </c>
      <c r="W1432">
        <v>4</v>
      </c>
      <c r="X1432" t="s">
        <v>71</v>
      </c>
      <c r="Y1432">
        <v>4</v>
      </c>
      <c r="Z1432" t="s">
        <v>72</v>
      </c>
      <c r="AA1432">
        <v>14</v>
      </c>
      <c r="AB1432" t="s">
        <v>45</v>
      </c>
      <c r="AC1432">
        <v>11</v>
      </c>
      <c r="AD1432" t="s">
        <v>976</v>
      </c>
      <c r="AE1432">
        <v>6</v>
      </c>
      <c r="AF1432" t="s">
        <v>47</v>
      </c>
      <c r="AG1432">
        <v>1</v>
      </c>
      <c r="AH1432">
        <v>1</v>
      </c>
      <c r="AI1432">
        <v>12</v>
      </c>
      <c r="AJ1432">
        <v>5012</v>
      </c>
      <c r="AK1432" t="s">
        <v>48</v>
      </c>
      <c r="AL1432">
        <v>1</v>
      </c>
    </row>
    <row r="1433" spans="1:38" x14ac:dyDescent="0.25">
      <c r="A1433" t="s">
        <v>2591</v>
      </c>
      <c r="B1433">
        <v>3</v>
      </c>
      <c r="C1433">
        <v>1</v>
      </c>
      <c r="D1433">
        <v>1</v>
      </c>
      <c r="E1433" t="s">
        <v>67</v>
      </c>
      <c r="F1433" t="s">
        <v>40</v>
      </c>
      <c r="G1433">
        <v>1</v>
      </c>
      <c r="H1433">
        <v>10</v>
      </c>
      <c r="I1433">
        <v>3</v>
      </c>
      <c r="J1433">
        <v>1926</v>
      </c>
      <c r="K1433">
        <v>2015</v>
      </c>
      <c r="L1433">
        <v>1978</v>
      </c>
      <c r="M1433">
        <v>2</v>
      </c>
      <c r="N1433" t="s">
        <v>2592</v>
      </c>
      <c r="O1433">
        <v>612000</v>
      </c>
      <c r="P1433">
        <v>3</v>
      </c>
      <c r="Q1433">
        <v>1436</v>
      </c>
      <c r="R1433">
        <v>1</v>
      </c>
      <c r="S1433">
        <v>4</v>
      </c>
      <c r="T1433" t="s">
        <v>69</v>
      </c>
      <c r="U1433">
        <v>7</v>
      </c>
      <c r="V1433" t="s">
        <v>43</v>
      </c>
      <c r="W1433">
        <v>3</v>
      </c>
      <c r="X1433" t="s">
        <v>52</v>
      </c>
      <c r="Y1433">
        <v>5</v>
      </c>
      <c r="Z1433" t="s">
        <v>44</v>
      </c>
      <c r="AA1433">
        <v>14</v>
      </c>
      <c r="AB1433" t="s">
        <v>45</v>
      </c>
      <c r="AC1433">
        <v>6</v>
      </c>
      <c r="AD1433" t="s">
        <v>53</v>
      </c>
      <c r="AE1433">
        <v>6</v>
      </c>
      <c r="AF1433" t="s">
        <v>47</v>
      </c>
      <c r="AG1433">
        <v>1</v>
      </c>
      <c r="AH1433">
        <v>0</v>
      </c>
      <c r="AI1433">
        <v>11</v>
      </c>
      <c r="AJ1433">
        <v>2075</v>
      </c>
      <c r="AK1433" t="s">
        <v>48</v>
      </c>
      <c r="AL1433">
        <v>1</v>
      </c>
    </row>
    <row r="1434" spans="1:38" x14ac:dyDescent="0.25">
      <c r="A1434" t="s">
        <v>2593</v>
      </c>
      <c r="J1434">
        <v>2019</v>
      </c>
      <c r="L1434">
        <v>0</v>
      </c>
      <c r="N1434" t="s">
        <v>62</v>
      </c>
      <c r="O1434">
        <v>0</v>
      </c>
      <c r="P1434">
        <v>1</v>
      </c>
      <c r="Q1434">
        <v>0</v>
      </c>
      <c r="R1434">
        <v>1</v>
      </c>
      <c r="AI1434">
        <v>0</v>
      </c>
      <c r="AJ1434">
        <v>52</v>
      </c>
      <c r="AK1434" t="s">
        <v>48</v>
      </c>
      <c r="AL1434">
        <v>0</v>
      </c>
    </row>
    <row r="1435" spans="1:38" x14ac:dyDescent="0.25">
      <c r="A1435" t="s">
        <v>2594</v>
      </c>
      <c r="B1435">
        <v>2</v>
      </c>
      <c r="C1435">
        <v>0</v>
      </c>
      <c r="D1435">
        <v>7</v>
      </c>
      <c r="E1435" t="s">
        <v>59</v>
      </c>
      <c r="F1435" t="s">
        <v>40</v>
      </c>
      <c r="G1435">
        <v>1</v>
      </c>
      <c r="H1435">
        <v>7</v>
      </c>
      <c r="I1435">
        <v>3</v>
      </c>
      <c r="J1435">
        <v>1923</v>
      </c>
      <c r="K1435">
        <v>2000</v>
      </c>
      <c r="L1435">
        <v>1957</v>
      </c>
      <c r="M1435">
        <v>1.75</v>
      </c>
      <c r="N1435" t="s">
        <v>2595</v>
      </c>
      <c r="O1435">
        <v>549500</v>
      </c>
      <c r="P1435">
        <v>1</v>
      </c>
      <c r="Q1435">
        <v>1991</v>
      </c>
      <c r="R1435">
        <v>1</v>
      </c>
      <c r="S1435">
        <v>4</v>
      </c>
      <c r="T1435" t="s">
        <v>69</v>
      </c>
      <c r="U1435">
        <v>1</v>
      </c>
      <c r="V1435" t="s">
        <v>160</v>
      </c>
      <c r="W1435">
        <v>4</v>
      </c>
      <c r="X1435" t="s">
        <v>71</v>
      </c>
      <c r="Y1435">
        <v>4</v>
      </c>
      <c r="Z1435" t="s">
        <v>72</v>
      </c>
      <c r="AA1435">
        <v>4</v>
      </c>
      <c r="AB1435" t="s">
        <v>112</v>
      </c>
      <c r="AC1435">
        <v>1</v>
      </c>
      <c r="AD1435" t="s">
        <v>64</v>
      </c>
      <c r="AE1435">
        <v>6</v>
      </c>
      <c r="AF1435" t="s">
        <v>47</v>
      </c>
      <c r="AG1435">
        <v>1</v>
      </c>
      <c r="AH1435">
        <v>1</v>
      </c>
      <c r="AI1435">
        <v>12</v>
      </c>
      <c r="AJ1435">
        <v>6216</v>
      </c>
      <c r="AK1435" t="s">
        <v>48</v>
      </c>
      <c r="AL1435">
        <v>1</v>
      </c>
    </row>
    <row r="1436" spans="1:38" x14ac:dyDescent="0.25">
      <c r="A1436" t="s">
        <v>2596</v>
      </c>
      <c r="B1436">
        <v>1</v>
      </c>
      <c r="C1436">
        <v>1</v>
      </c>
      <c r="D1436">
        <v>13</v>
      </c>
      <c r="E1436" t="s">
        <v>39</v>
      </c>
      <c r="F1436" t="s">
        <v>50</v>
      </c>
      <c r="G1436">
        <v>1</v>
      </c>
      <c r="H1436">
        <v>9</v>
      </c>
      <c r="I1436">
        <v>4</v>
      </c>
      <c r="J1436">
        <v>1926</v>
      </c>
      <c r="L1436">
        <v>1943</v>
      </c>
      <c r="M1436">
        <v>2</v>
      </c>
      <c r="N1436" t="s">
        <v>62</v>
      </c>
      <c r="P1436">
        <v>1</v>
      </c>
      <c r="Q1436">
        <v>1368</v>
      </c>
      <c r="R1436">
        <v>1</v>
      </c>
      <c r="S1436">
        <v>4</v>
      </c>
      <c r="T1436" t="s">
        <v>69</v>
      </c>
      <c r="U1436">
        <v>7</v>
      </c>
      <c r="V1436" t="s">
        <v>43</v>
      </c>
      <c r="W1436">
        <v>3</v>
      </c>
      <c r="X1436" t="s">
        <v>52</v>
      </c>
      <c r="Y1436">
        <v>3</v>
      </c>
      <c r="Z1436" t="s">
        <v>52</v>
      </c>
      <c r="AA1436">
        <v>14</v>
      </c>
      <c r="AB1436" t="s">
        <v>45</v>
      </c>
      <c r="AC1436">
        <v>6</v>
      </c>
      <c r="AD1436" t="s">
        <v>53</v>
      </c>
      <c r="AE1436">
        <v>6</v>
      </c>
      <c r="AF1436" t="s">
        <v>47</v>
      </c>
      <c r="AG1436">
        <v>1</v>
      </c>
      <c r="AH1436">
        <v>0</v>
      </c>
      <c r="AI1436">
        <v>11</v>
      </c>
      <c r="AJ1436">
        <v>1638</v>
      </c>
      <c r="AK1436" t="s">
        <v>48</v>
      </c>
      <c r="AL1436">
        <v>0</v>
      </c>
    </row>
    <row r="1437" spans="1:38" x14ac:dyDescent="0.25">
      <c r="A1437" t="s">
        <v>2597</v>
      </c>
      <c r="B1437">
        <v>3</v>
      </c>
      <c r="C1437">
        <v>2</v>
      </c>
      <c r="D1437">
        <v>7</v>
      </c>
      <c r="E1437" t="s">
        <v>59</v>
      </c>
      <c r="F1437" t="s">
        <v>40</v>
      </c>
      <c r="G1437">
        <v>1</v>
      </c>
      <c r="H1437">
        <v>7</v>
      </c>
      <c r="I1437">
        <v>3</v>
      </c>
      <c r="J1437">
        <v>1949</v>
      </c>
      <c r="L1437">
        <v>1956</v>
      </c>
      <c r="M1437">
        <v>1.75</v>
      </c>
      <c r="N1437" t="s">
        <v>2598</v>
      </c>
      <c r="O1437">
        <v>0</v>
      </c>
      <c r="P1437">
        <v>1</v>
      </c>
      <c r="Q1437">
        <v>2018</v>
      </c>
      <c r="R1437">
        <v>1</v>
      </c>
      <c r="S1437">
        <v>4</v>
      </c>
      <c r="T1437" t="s">
        <v>69</v>
      </c>
      <c r="U1437">
        <v>1</v>
      </c>
      <c r="V1437" t="s">
        <v>160</v>
      </c>
      <c r="W1437">
        <v>5</v>
      </c>
      <c r="X1437" t="s">
        <v>63</v>
      </c>
      <c r="Y1437">
        <v>3</v>
      </c>
      <c r="Z1437" t="s">
        <v>52</v>
      </c>
      <c r="AA1437">
        <v>17</v>
      </c>
      <c r="AB1437" t="s">
        <v>380</v>
      </c>
      <c r="AC1437">
        <v>1</v>
      </c>
      <c r="AD1437" t="s">
        <v>64</v>
      </c>
      <c r="AE1437">
        <v>6</v>
      </c>
      <c r="AF1437" t="s">
        <v>47</v>
      </c>
      <c r="AG1437">
        <v>1</v>
      </c>
      <c r="AH1437">
        <v>0</v>
      </c>
      <c r="AI1437">
        <v>12</v>
      </c>
      <c r="AJ1437">
        <v>7838</v>
      </c>
      <c r="AK1437" t="s">
        <v>48</v>
      </c>
      <c r="AL1437">
        <v>0</v>
      </c>
    </row>
    <row r="1438" spans="1:38" x14ac:dyDescent="0.25">
      <c r="A1438" t="s">
        <v>2599</v>
      </c>
      <c r="B1438">
        <v>2</v>
      </c>
      <c r="C1438">
        <v>0</v>
      </c>
      <c r="D1438">
        <v>13</v>
      </c>
      <c r="E1438" t="s">
        <v>39</v>
      </c>
      <c r="F1438" t="s">
        <v>50</v>
      </c>
      <c r="G1438">
        <v>1</v>
      </c>
      <c r="H1438">
        <v>7</v>
      </c>
      <c r="I1438">
        <v>3</v>
      </c>
      <c r="J1438">
        <v>1912</v>
      </c>
      <c r="L1438">
        <v>1943</v>
      </c>
      <c r="M1438">
        <v>2</v>
      </c>
      <c r="N1438" t="s">
        <v>2600</v>
      </c>
      <c r="O1438">
        <v>165000</v>
      </c>
      <c r="P1438">
        <v>1</v>
      </c>
      <c r="Q1438">
        <v>1396</v>
      </c>
      <c r="R1438">
        <v>1</v>
      </c>
      <c r="S1438">
        <v>4</v>
      </c>
      <c r="T1438" t="s">
        <v>69</v>
      </c>
      <c r="U1438">
        <v>6</v>
      </c>
      <c r="V1438" t="s">
        <v>70</v>
      </c>
      <c r="W1438">
        <v>3</v>
      </c>
      <c r="X1438" t="s">
        <v>52</v>
      </c>
      <c r="Y1438">
        <v>3</v>
      </c>
      <c r="Z1438" t="s">
        <v>52</v>
      </c>
      <c r="AA1438">
        <v>14</v>
      </c>
      <c r="AB1438" t="s">
        <v>45</v>
      </c>
      <c r="AC1438">
        <v>6</v>
      </c>
      <c r="AD1438" t="s">
        <v>53</v>
      </c>
      <c r="AE1438">
        <v>3</v>
      </c>
      <c r="AF1438" t="s">
        <v>65</v>
      </c>
      <c r="AG1438">
        <v>1</v>
      </c>
      <c r="AH1438">
        <v>1</v>
      </c>
      <c r="AI1438">
        <v>11</v>
      </c>
      <c r="AJ1438">
        <v>1400</v>
      </c>
      <c r="AK1438" t="s">
        <v>48</v>
      </c>
      <c r="AL1438">
        <v>0</v>
      </c>
    </row>
    <row r="1439" spans="1:38" x14ac:dyDescent="0.25">
      <c r="A1439" t="s">
        <v>2601</v>
      </c>
      <c r="B1439">
        <v>2</v>
      </c>
      <c r="C1439">
        <v>1</v>
      </c>
      <c r="D1439">
        <v>13</v>
      </c>
      <c r="E1439" t="s">
        <v>39</v>
      </c>
      <c r="F1439" t="s">
        <v>40</v>
      </c>
      <c r="G1439">
        <v>1</v>
      </c>
      <c r="H1439">
        <v>6</v>
      </c>
      <c r="I1439">
        <v>3</v>
      </c>
      <c r="J1439">
        <v>1920</v>
      </c>
      <c r="K1439">
        <v>2003</v>
      </c>
      <c r="L1439">
        <v>1980</v>
      </c>
      <c r="M1439">
        <v>2</v>
      </c>
      <c r="N1439" t="s">
        <v>2602</v>
      </c>
      <c r="O1439">
        <v>715000</v>
      </c>
      <c r="P1439">
        <v>5</v>
      </c>
      <c r="Q1439">
        <v>1462</v>
      </c>
      <c r="R1439">
        <v>1</v>
      </c>
      <c r="S1439">
        <v>4</v>
      </c>
      <c r="T1439" t="s">
        <v>69</v>
      </c>
      <c r="U1439">
        <v>7</v>
      </c>
      <c r="V1439" t="s">
        <v>43</v>
      </c>
      <c r="W1439">
        <v>4</v>
      </c>
      <c r="X1439" t="s">
        <v>71</v>
      </c>
      <c r="Y1439">
        <v>4</v>
      </c>
      <c r="Z1439" t="s">
        <v>72</v>
      </c>
      <c r="AA1439">
        <v>14</v>
      </c>
      <c r="AB1439" t="s">
        <v>45</v>
      </c>
      <c r="AC1439">
        <v>6</v>
      </c>
      <c r="AD1439" t="s">
        <v>53</v>
      </c>
      <c r="AE1439">
        <v>6</v>
      </c>
      <c r="AF1439" t="s">
        <v>47</v>
      </c>
      <c r="AG1439">
        <v>1</v>
      </c>
      <c r="AH1439">
        <v>0</v>
      </c>
      <c r="AI1439">
        <v>11</v>
      </c>
      <c r="AJ1439">
        <v>1779</v>
      </c>
      <c r="AK1439" t="s">
        <v>48</v>
      </c>
      <c r="AL1439">
        <v>1</v>
      </c>
    </row>
    <row r="1440" spans="1:38" x14ac:dyDescent="0.25">
      <c r="A1440" t="s">
        <v>2603</v>
      </c>
      <c r="B1440">
        <v>2</v>
      </c>
      <c r="C1440">
        <v>0</v>
      </c>
      <c r="D1440">
        <v>13</v>
      </c>
      <c r="E1440" t="s">
        <v>39</v>
      </c>
      <c r="F1440" t="s">
        <v>50</v>
      </c>
      <c r="G1440">
        <v>1</v>
      </c>
      <c r="H1440">
        <v>8</v>
      </c>
      <c r="I1440">
        <v>3</v>
      </c>
      <c r="J1440">
        <v>1910</v>
      </c>
      <c r="L1440">
        <v>1967</v>
      </c>
      <c r="M1440">
        <v>2</v>
      </c>
      <c r="N1440" t="s">
        <v>2604</v>
      </c>
      <c r="O1440">
        <v>154000</v>
      </c>
      <c r="P1440">
        <v>1</v>
      </c>
      <c r="Q1440">
        <v>1368</v>
      </c>
      <c r="R1440">
        <v>1</v>
      </c>
      <c r="S1440">
        <v>4</v>
      </c>
      <c r="T1440" t="s">
        <v>69</v>
      </c>
      <c r="U1440">
        <v>7</v>
      </c>
      <c r="V1440" t="s">
        <v>43</v>
      </c>
      <c r="W1440">
        <v>4</v>
      </c>
      <c r="X1440" t="s">
        <v>71</v>
      </c>
      <c r="Y1440">
        <v>3</v>
      </c>
      <c r="Z1440" t="s">
        <v>52</v>
      </c>
      <c r="AA1440">
        <v>14</v>
      </c>
      <c r="AB1440" t="s">
        <v>45</v>
      </c>
      <c r="AC1440">
        <v>6</v>
      </c>
      <c r="AD1440" t="s">
        <v>53</v>
      </c>
      <c r="AE1440">
        <v>6</v>
      </c>
      <c r="AF1440" t="s">
        <v>47</v>
      </c>
      <c r="AG1440">
        <v>1</v>
      </c>
      <c r="AH1440">
        <v>0</v>
      </c>
      <c r="AI1440">
        <v>11</v>
      </c>
      <c r="AJ1440">
        <v>2940</v>
      </c>
      <c r="AK1440" t="s">
        <v>48</v>
      </c>
      <c r="AL1440">
        <v>1</v>
      </c>
    </row>
    <row r="1441" spans="1:38" x14ac:dyDescent="0.25">
      <c r="A1441" t="s">
        <v>2605</v>
      </c>
      <c r="B1441">
        <v>2</v>
      </c>
      <c r="C1441">
        <v>0</v>
      </c>
      <c r="D1441">
        <v>1</v>
      </c>
      <c r="E1441" t="s">
        <v>67</v>
      </c>
      <c r="F1441" t="s">
        <v>50</v>
      </c>
      <c r="G1441">
        <v>1</v>
      </c>
      <c r="H1441">
        <v>8</v>
      </c>
      <c r="I1441">
        <v>3</v>
      </c>
      <c r="J1441">
        <v>1925</v>
      </c>
      <c r="L1441">
        <v>1947</v>
      </c>
      <c r="M1441">
        <v>2</v>
      </c>
      <c r="N1441" t="s">
        <v>2606</v>
      </c>
      <c r="O1441">
        <v>360000</v>
      </c>
      <c r="P1441">
        <v>1</v>
      </c>
      <c r="Q1441">
        <v>1020</v>
      </c>
      <c r="R1441">
        <v>1</v>
      </c>
      <c r="S1441">
        <v>4</v>
      </c>
      <c r="T1441" t="s">
        <v>69</v>
      </c>
      <c r="U1441">
        <v>7</v>
      </c>
      <c r="V1441" t="s">
        <v>43</v>
      </c>
      <c r="W1441">
        <v>4</v>
      </c>
      <c r="X1441" t="s">
        <v>71</v>
      </c>
      <c r="Y1441">
        <v>3</v>
      </c>
      <c r="Z1441" t="s">
        <v>52</v>
      </c>
      <c r="AA1441">
        <v>14</v>
      </c>
      <c r="AB1441" t="s">
        <v>45</v>
      </c>
      <c r="AC1441">
        <v>6</v>
      </c>
      <c r="AD1441" t="s">
        <v>53</v>
      </c>
      <c r="AE1441">
        <v>6</v>
      </c>
      <c r="AF1441" t="s">
        <v>47</v>
      </c>
      <c r="AG1441">
        <v>1</v>
      </c>
      <c r="AH1441">
        <v>0</v>
      </c>
      <c r="AI1441">
        <v>11</v>
      </c>
      <c r="AJ1441">
        <v>1167</v>
      </c>
      <c r="AK1441" t="s">
        <v>48</v>
      </c>
      <c r="AL1441">
        <v>0</v>
      </c>
    </row>
    <row r="1442" spans="1:38" x14ac:dyDescent="0.25">
      <c r="A1442" t="s">
        <v>2607</v>
      </c>
      <c r="B1442">
        <v>1</v>
      </c>
      <c r="C1442">
        <v>1</v>
      </c>
      <c r="D1442">
        <v>13</v>
      </c>
      <c r="E1442" t="s">
        <v>39</v>
      </c>
      <c r="F1442" t="s">
        <v>50</v>
      </c>
      <c r="G1442">
        <v>1</v>
      </c>
      <c r="H1442">
        <v>9</v>
      </c>
      <c r="I1442">
        <v>6</v>
      </c>
      <c r="J1442">
        <v>1922</v>
      </c>
      <c r="L1442">
        <v>1950</v>
      </c>
      <c r="M1442">
        <v>1.75</v>
      </c>
      <c r="N1442" t="s">
        <v>62</v>
      </c>
      <c r="P1442">
        <v>1</v>
      </c>
      <c r="Q1442">
        <v>1806</v>
      </c>
      <c r="R1442">
        <v>1</v>
      </c>
      <c r="S1442">
        <v>4</v>
      </c>
      <c r="T1442" t="s">
        <v>69</v>
      </c>
      <c r="U1442">
        <v>1</v>
      </c>
      <c r="V1442" t="s">
        <v>160</v>
      </c>
      <c r="W1442">
        <v>5</v>
      </c>
      <c r="X1442" t="s">
        <v>63</v>
      </c>
      <c r="Y1442">
        <v>4</v>
      </c>
      <c r="Z1442" t="s">
        <v>72</v>
      </c>
      <c r="AA1442">
        <v>6</v>
      </c>
      <c r="AB1442" t="s">
        <v>322</v>
      </c>
      <c r="AC1442">
        <v>1</v>
      </c>
      <c r="AD1442" t="s">
        <v>64</v>
      </c>
      <c r="AE1442">
        <v>6</v>
      </c>
      <c r="AF1442" t="s">
        <v>47</v>
      </c>
      <c r="AG1442">
        <v>1</v>
      </c>
      <c r="AH1442">
        <v>1</v>
      </c>
      <c r="AI1442">
        <v>12</v>
      </c>
      <c r="AJ1442">
        <v>6270</v>
      </c>
      <c r="AK1442" t="s">
        <v>48</v>
      </c>
      <c r="AL1442">
        <v>0</v>
      </c>
    </row>
    <row r="1443" spans="1:38" x14ac:dyDescent="0.25">
      <c r="A1443" t="s">
        <v>2608</v>
      </c>
      <c r="B1443">
        <v>2</v>
      </c>
      <c r="C1443">
        <v>0</v>
      </c>
      <c r="D1443">
        <v>7</v>
      </c>
      <c r="E1443" t="s">
        <v>59</v>
      </c>
      <c r="F1443" t="s">
        <v>40</v>
      </c>
      <c r="G1443">
        <v>1</v>
      </c>
      <c r="H1443">
        <v>5</v>
      </c>
      <c r="I1443">
        <v>3</v>
      </c>
      <c r="J1443">
        <v>1922</v>
      </c>
      <c r="K1443">
        <v>2011</v>
      </c>
      <c r="L1443">
        <v>1964</v>
      </c>
      <c r="M1443">
        <v>1</v>
      </c>
      <c r="N1443" t="s">
        <v>2609</v>
      </c>
      <c r="O1443">
        <v>426000</v>
      </c>
      <c r="P1443">
        <v>1</v>
      </c>
      <c r="Q1443">
        <v>1230</v>
      </c>
      <c r="R1443">
        <v>1</v>
      </c>
      <c r="S1443">
        <v>1</v>
      </c>
      <c r="T1443" t="s">
        <v>463</v>
      </c>
      <c r="U1443">
        <v>1</v>
      </c>
      <c r="V1443" t="s">
        <v>160</v>
      </c>
      <c r="W1443">
        <v>3</v>
      </c>
      <c r="X1443" t="s">
        <v>52</v>
      </c>
      <c r="Y1443">
        <v>4</v>
      </c>
      <c r="Z1443" t="s">
        <v>72</v>
      </c>
      <c r="AA1443">
        <v>6</v>
      </c>
      <c r="AB1443" t="s">
        <v>322</v>
      </c>
      <c r="AC1443">
        <v>1</v>
      </c>
      <c r="AD1443" t="s">
        <v>64</v>
      </c>
      <c r="AE1443">
        <v>6</v>
      </c>
      <c r="AF1443" t="s">
        <v>47</v>
      </c>
      <c r="AG1443">
        <v>1</v>
      </c>
      <c r="AH1443">
        <v>1</v>
      </c>
      <c r="AI1443">
        <v>12</v>
      </c>
      <c r="AJ1443">
        <v>5462</v>
      </c>
      <c r="AK1443" t="s">
        <v>48</v>
      </c>
      <c r="AL1443">
        <v>1</v>
      </c>
    </row>
    <row r="1444" spans="1:38" x14ac:dyDescent="0.25">
      <c r="A1444" t="s">
        <v>2610</v>
      </c>
      <c r="B1444">
        <v>1</v>
      </c>
      <c r="C1444">
        <v>0</v>
      </c>
      <c r="D1444">
        <v>7</v>
      </c>
      <c r="E1444" t="s">
        <v>59</v>
      </c>
      <c r="F1444" t="s">
        <v>40</v>
      </c>
      <c r="G1444">
        <v>1</v>
      </c>
      <c r="H1444">
        <v>7</v>
      </c>
      <c r="I1444">
        <v>4</v>
      </c>
      <c r="J1444">
        <v>1923</v>
      </c>
      <c r="K1444">
        <v>2011</v>
      </c>
      <c r="L1444">
        <v>1960</v>
      </c>
      <c r="M1444">
        <v>2</v>
      </c>
      <c r="N1444" t="s">
        <v>2611</v>
      </c>
      <c r="O1444">
        <v>415000</v>
      </c>
      <c r="P1444">
        <v>1</v>
      </c>
      <c r="Q1444">
        <v>1816</v>
      </c>
      <c r="R1444">
        <v>1</v>
      </c>
      <c r="S1444">
        <v>4</v>
      </c>
      <c r="T1444" t="s">
        <v>69</v>
      </c>
      <c r="U1444">
        <v>1</v>
      </c>
      <c r="V1444" t="s">
        <v>160</v>
      </c>
      <c r="W1444">
        <v>5</v>
      </c>
      <c r="X1444" t="s">
        <v>63</v>
      </c>
      <c r="Y1444">
        <v>4</v>
      </c>
      <c r="Z1444" t="s">
        <v>72</v>
      </c>
      <c r="AA1444">
        <v>22</v>
      </c>
      <c r="AB1444" t="s">
        <v>117</v>
      </c>
      <c r="AC1444">
        <v>1</v>
      </c>
      <c r="AD1444" t="s">
        <v>64</v>
      </c>
      <c r="AE1444">
        <v>6</v>
      </c>
      <c r="AF1444" t="s">
        <v>47</v>
      </c>
      <c r="AG1444">
        <v>1</v>
      </c>
      <c r="AH1444">
        <v>1</v>
      </c>
      <c r="AI1444">
        <v>12</v>
      </c>
      <c r="AJ1444">
        <v>4600</v>
      </c>
      <c r="AK1444" t="s">
        <v>48</v>
      </c>
      <c r="AL1444">
        <v>1</v>
      </c>
    </row>
    <row r="1445" spans="1:38" x14ac:dyDescent="0.25">
      <c r="A1445" t="s">
        <v>2612</v>
      </c>
      <c r="B1445">
        <v>2</v>
      </c>
      <c r="C1445">
        <v>1</v>
      </c>
      <c r="D1445">
        <v>13</v>
      </c>
      <c r="E1445" t="s">
        <v>39</v>
      </c>
      <c r="F1445" t="s">
        <v>40</v>
      </c>
      <c r="G1445">
        <v>1</v>
      </c>
      <c r="H1445">
        <v>6</v>
      </c>
      <c r="I1445">
        <v>3</v>
      </c>
      <c r="J1445">
        <v>1910</v>
      </c>
      <c r="K1445">
        <v>2009</v>
      </c>
      <c r="L1445">
        <v>1961</v>
      </c>
      <c r="M1445">
        <v>2</v>
      </c>
      <c r="N1445" t="s">
        <v>2613</v>
      </c>
      <c r="O1445">
        <v>349955</v>
      </c>
      <c r="P1445">
        <v>1</v>
      </c>
      <c r="Q1445">
        <v>1512</v>
      </c>
      <c r="R1445">
        <v>1</v>
      </c>
      <c r="S1445">
        <v>4</v>
      </c>
      <c r="T1445" t="s">
        <v>69</v>
      </c>
      <c r="U1445">
        <v>8</v>
      </c>
      <c r="V1445" t="s">
        <v>126</v>
      </c>
      <c r="W1445">
        <v>3</v>
      </c>
      <c r="X1445" t="s">
        <v>52</v>
      </c>
      <c r="Y1445">
        <v>4</v>
      </c>
      <c r="Z1445" t="s">
        <v>72</v>
      </c>
      <c r="AA1445">
        <v>5</v>
      </c>
      <c r="AB1445" t="s">
        <v>157</v>
      </c>
      <c r="AC1445">
        <v>1</v>
      </c>
      <c r="AD1445" t="s">
        <v>64</v>
      </c>
      <c r="AE1445">
        <v>3</v>
      </c>
      <c r="AF1445" t="s">
        <v>65</v>
      </c>
      <c r="AG1445">
        <v>1</v>
      </c>
      <c r="AH1445">
        <v>1</v>
      </c>
      <c r="AI1445">
        <v>13</v>
      </c>
      <c r="AJ1445">
        <v>3500</v>
      </c>
      <c r="AK1445" t="s">
        <v>48</v>
      </c>
      <c r="AL1445">
        <v>1</v>
      </c>
    </row>
    <row r="1446" spans="1:38" x14ac:dyDescent="0.25">
      <c r="A1446" t="s">
        <v>2614</v>
      </c>
      <c r="B1446">
        <v>2</v>
      </c>
      <c r="C1446">
        <v>1</v>
      </c>
      <c r="D1446">
        <v>13</v>
      </c>
      <c r="E1446" t="s">
        <v>39</v>
      </c>
      <c r="F1446" t="s">
        <v>40</v>
      </c>
      <c r="G1446">
        <v>1</v>
      </c>
      <c r="H1446">
        <v>9</v>
      </c>
      <c r="I1446">
        <v>6</v>
      </c>
      <c r="J1446">
        <v>1925</v>
      </c>
      <c r="L1446">
        <v>1957</v>
      </c>
      <c r="M1446">
        <v>1.5</v>
      </c>
      <c r="N1446" t="s">
        <v>800</v>
      </c>
      <c r="O1446">
        <v>490000</v>
      </c>
      <c r="P1446">
        <v>4</v>
      </c>
      <c r="Q1446">
        <v>1824</v>
      </c>
      <c r="R1446">
        <v>1</v>
      </c>
      <c r="S1446">
        <v>3</v>
      </c>
      <c r="T1446" t="s">
        <v>1279</v>
      </c>
      <c r="U1446">
        <v>1</v>
      </c>
      <c r="V1446" t="s">
        <v>160</v>
      </c>
      <c r="W1446">
        <v>4</v>
      </c>
      <c r="X1446" t="s">
        <v>71</v>
      </c>
      <c r="Y1446">
        <v>3</v>
      </c>
      <c r="Z1446" t="s">
        <v>52</v>
      </c>
      <c r="AA1446">
        <v>4</v>
      </c>
      <c r="AB1446" t="s">
        <v>112</v>
      </c>
      <c r="AC1446">
        <v>1</v>
      </c>
      <c r="AD1446" t="s">
        <v>64</v>
      </c>
      <c r="AE1446">
        <v>6</v>
      </c>
      <c r="AF1446" t="s">
        <v>47</v>
      </c>
      <c r="AG1446">
        <v>2</v>
      </c>
      <c r="AH1446">
        <v>1</v>
      </c>
      <c r="AI1446">
        <v>12</v>
      </c>
      <c r="AJ1446">
        <v>2500</v>
      </c>
      <c r="AK1446" t="s">
        <v>48</v>
      </c>
      <c r="AL1446">
        <v>0</v>
      </c>
    </row>
    <row r="1447" spans="1:38" x14ac:dyDescent="0.25">
      <c r="A1447" t="s">
        <v>2615</v>
      </c>
      <c r="B1447">
        <v>1</v>
      </c>
      <c r="C1447">
        <v>1</v>
      </c>
      <c r="D1447">
        <v>13</v>
      </c>
      <c r="E1447" t="s">
        <v>39</v>
      </c>
      <c r="F1447" t="s">
        <v>40</v>
      </c>
      <c r="G1447">
        <v>1</v>
      </c>
      <c r="H1447">
        <v>8</v>
      </c>
      <c r="I1447">
        <v>3</v>
      </c>
      <c r="J1447">
        <v>1945</v>
      </c>
      <c r="L1447">
        <v>1968</v>
      </c>
      <c r="M1447">
        <v>2.25</v>
      </c>
      <c r="N1447" t="s">
        <v>62</v>
      </c>
      <c r="P1447">
        <v>1</v>
      </c>
      <c r="Q1447">
        <v>3024</v>
      </c>
      <c r="R1447">
        <v>1</v>
      </c>
      <c r="S1447">
        <v>6</v>
      </c>
      <c r="T1447" t="s">
        <v>331</v>
      </c>
      <c r="U1447">
        <v>1</v>
      </c>
      <c r="V1447" t="s">
        <v>160</v>
      </c>
      <c r="W1447">
        <v>4</v>
      </c>
      <c r="X1447" t="s">
        <v>71</v>
      </c>
      <c r="Y1447">
        <v>3</v>
      </c>
      <c r="Z1447" t="s">
        <v>52</v>
      </c>
      <c r="AA1447">
        <v>14</v>
      </c>
      <c r="AB1447" t="s">
        <v>45</v>
      </c>
      <c r="AC1447">
        <v>1</v>
      </c>
      <c r="AD1447" t="s">
        <v>64</v>
      </c>
      <c r="AE1447">
        <v>6</v>
      </c>
      <c r="AF1447" t="s">
        <v>47</v>
      </c>
      <c r="AG1447">
        <v>1</v>
      </c>
      <c r="AH1447">
        <v>1</v>
      </c>
      <c r="AI1447">
        <v>12</v>
      </c>
      <c r="AJ1447">
        <v>5000</v>
      </c>
      <c r="AK1447" t="s">
        <v>48</v>
      </c>
      <c r="AL1447">
        <v>0</v>
      </c>
    </row>
    <row r="1448" spans="1:38" x14ac:dyDescent="0.25">
      <c r="A1448" t="s">
        <v>2616</v>
      </c>
      <c r="B1448">
        <v>3</v>
      </c>
      <c r="C1448">
        <v>0</v>
      </c>
      <c r="D1448">
        <v>13</v>
      </c>
      <c r="E1448" t="s">
        <v>39</v>
      </c>
      <c r="F1448" t="s">
        <v>50</v>
      </c>
      <c r="G1448">
        <v>1</v>
      </c>
      <c r="H1448">
        <v>6</v>
      </c>
      <c r="I1448">
        <v>3</v>
      </c>
      <c r="J1448">
        <v>1925</v>
      </c>
      <c r="K1448">
        <v>2007</v>
      </c>
      <c r="L1448">
        <v>1957</v>
      </c>
      <c r="M1448">
        <v>2</v>
      </c>
      <c r="N1448" t="s">
        <v>2617</v>
      </c>
      <c r="O1448">
        <v>93000</v>
      </c>
      <c r="P1448">
        <v>1</v>
      </c>
      <c r="Q1448">
        <v>1620</v>
      </c>
      <c r="R1448">
        <v>1</v>
      </c>
      <c r="S1448">
        <v>4</v>
      </c>
      <c r="T1448" t="s">
        <v>69</v>
      </c>
      <c r="U1448">
        <v>7</v>
      </c>
      <c r="V1448" t="s">
        <v>43</v>
      </c>
      <c r="W1448">
        <v>3</v>
      </c>
      <c r="X1448" t="s">
        <v>52</v>
      </c>
      <c r="Y1448">
        <v>3</v>
      </c>
      <c r="Z1448" t="s">
        <v>52</v>
      </c>
      <c r="AA1448">
        <v>14</v>
      </c>
      <c r="AB1448" t="s">
        <v>45</v>
      </c>
      <c r="AC1448">
        <v>2</v>
      </c>
      <c r="AD1448" t="s">
        <v>46</v>
      </c>
      <c r="AE1448">
        <v>6</v>
      </c>
      <c r="AF1448" t="s">
        <v>47</v>
      </c>
      <c r="AG1448">
        <v>1</v>
      </c>
      <c r="AH1448">
        <v>0</v>
      </c>
      <c r="AI1448">
        <v>11</v>
      </c>
      <c r="AJ1448">
        <v>2765</v>
      </c>
      <c r="AK1448" t="s">
        <v>48</v>
      </c>
      <c r="AL1448">
        <v>1</v>
      </c>
    </row>
    <row r="1449" spans="1:38" x14ac:dyDescent="0.25">
      <c r="A1449" t="s">
        <v>2618</v>
      </c>
      <c r="B1449">
        <v>3</v>
      </c>
      <c r="C1449">
        <v>1</v>
      </c>
      <c r="D1449">
        <v>1</v>
      </c>
      <c r="E1449" t="s">
        <v>67</v>
      </c>
      <c r="F1449" t="s">
        <v>40</v>
      </c>
      <c r="G1449">
        <v>1</v>
      </c>
      <c r="H1449">
        <v>6</v>
      </c>
      <c r="I1449">
        <v>3</v>
      </c>
      <c r="J1449">
        <v>1911</v>
      </c>
      <c r="K1449">
        <v>2007</v>
      </c>
      <c r="L1449">
        <v>1984</v>
      </c>
      <c r="M1449">
        <v>2</v>
      </c>
      <c r="N1449" t="s">
        <v>2619</v>
      </c>
      <c r="O1449">
        <v>729000</v>
      </c>
      <c r="P1449">
        <v>1</v>
      </c>
      <c r="Q1449">
        <v>1344</v>
      </c>
      <c r="R1449">
        <v>1</v>
      </c>
      <c r="S1449">
        <v>4</v>
      </c>
      <c r="T1449" t="s">
        <v>69</v>
      </c>
      <c r="U1449">
        <v>7</v>
      </c>
      <c r="V1449" t="s">
        <v>43</v>
      </c>
      <c r="W1449">
        <v>4</v>
      </c>
      <c r="X1449" t="s">
        <v>71</v>
      </c>
      <c r="Y1449">
        <v>4</v>
      </c>
      <c r="Z1449" t="s">
        <v>72</v>
      </c>
      <c r="AA1449">
        <v>14</v>
      </c>
      <c r="AB1449" t="s">
        <v>45</v>
      </c>
      <c r="AC1449">
        <v>6</v>
      </c>
      <c r="AD1449" t="s">
        <v>53</v>
      </c>
      <c r="AE1449">
        <v>3</v>
      </c>
      <c r="AF1449" t="s">
        <v>65</v>
      </c>
      <c r="AG1449">
        <v>1</v>
      </c>
      <c r="AH1449">
        <v>0</v>
      </c>
      <c r="AI1449">
        <v>11</v>
      </c>
      <c r="AJ1449">
        <v>1107</v>
      </c>
      <c r="AK1449" t="s">
        <v>48</v>
      </c>
      <c r="AL1449">
        <v>1</v>
      </c>
    </row>
    <row r="1450" spans="1:38" x14ac:dyDescent="0.25">
      <c r="A1450" t="s">
        <v>2620</v>
      </c>
      <c r="B1450">
        <v>2</v>
      </c>
      <c r="C1450">
        <v>0</v>
      </c>
      <c r="D1450">
        <v>13</v>
      </c>
      <c r="E1450" t="s">
        <v>39</v>
      </c>
      <c r="F1450" t="s">
        <v>50</v>
      </c>
      <c r="G1450">
        <v>1</v>
      </c>
      <c r="H1450">
        <v>6</v>
      </c>
      <c r="I1450">
        <v>3</v>
      </c>
      <c r="J1450">
        <v>1912</v>
      </c>
      <c r="K1450">
        <v>2010</v>
      </c>
      <c r="L1450">
        <v>1964</v>
      </c>
      <c r="M1450">
        <v>2</v>
      </c>
      <c r="N1450" t="s">
        <v>2621</v>
      </c>
      <c r="O1450">
        <v>480000</v>
      </c>
      <c r="P1450">
        <v>14</v>
      </c>
      <c r="Q1450">
        <v>1176</v>
      </c>
      <c r="R1450">
        <v>1</v>
      </c>
      <c r="S1450">
        <v>4</v>
      </c>
      <c r="T1450" t="s">
        <v>69</v>
      </c>
      <c r="U1450">
        <v>6</v>
      </c>
      <c r="V1450" t="s">
        <v>70</v>
      </c>
      <c r="W1450">
        <v>3</v>
      </c>
      <c r="X1450" t="s">
        <v>52</v>
      </c>
      <c r="Y1450">
        <v>4</v>
      </c>
      <c r="Z1450" t="s">
        <v>72</v>
      </c>
      <c r="AA1450">
        <v>14</v>
      </c>
      <c r="AB1450" t="s">
        <v>45</v>
      </c>
      <c r="AC1450">
        <v>6</v>
      </c>
      <c r="AD1450" t="s">
        <v>53</v>
      </c>
      <c r="AE1450">
        <v>2</v>
      </c>
      <c r="AF1450" t="s">
        <v>78</v>
      </c>
      <c r="AG1450">
        <v>1</v>
      </c>
      <c r="AH1450">
        <v>0</v>
      </c>
      <c r="AI1450">
        <v>11</v>
      </c>
      <c r="AJ1450">
        <v>800</v>
      </c>
      <c r="AK1450" t="s">
        <v>48</v>
      </c>
      <c r="AL1450">
        <v>0</v>
      </c>
    </row>
    <row r="1451" spans="1:38" x14ac:dyDescent="0.25">
      <c r="A1451" t="s">
        <v>2622</v>
      </c>
      <c r="B1451">
        <v>3</v>
      </c>
      <c r="C1451">
        <v>0</v>
      </c>
      <c r="D1451">
        <v>1</v>
      </c>
      <c r="E1451" t="s">
        <v>67</v>
      </c>
      <c r="F1451" t="s">
        <v>40</v>
      </c>
      <c r="G1451">
        <v>1</v>
      </c>
      <c r="H1451">
        <v>5</v>
      </c>
      <c r="I1451">
        <v>4</v>
      </c>
      <c r="J1451">
        <v>1923</v>
      </c>
      <c r="K1451">
        <v>2016</v>
      </c>
      <c r="L1451">
        <v>1967</v>
      </c>
      <c r="M1451">
        <v>1</v>
      </c>
      <c r="N1451" t="s">
        <v>2623</v>
      </c>
      <c r="O1451">
        <v>720000</v>
      </c>
      <c r="P1451">
        <v>3</v>
      </c>
      <c r="Q1451">
        <v>1064</v>
      </c>
      <c r="R1451">
        <v>1</v>
      </c>
      <c r="S1451">
        <v>1</v>
      </c>
      <c r="T1451" t="s">
        <v>463</v>
      </c>
      <c r="U1451">
        <v>1</v>
      </c>
      <c r="V1451" t="s">
        <v>160</v>
      </c>
      <c r="W1451">
        <v>4</v>
      </c>
      <c r="X1451" t="s">
        <v>71</v>
      </c>
      <c r="Y1451">
        <v>4</v>
      </c>
      <c r="Z1451" t="s">
        <v>72</v>
      </c>
      <c r="AA1451">
        <v>14</v>
      </c>
      <c r="AB1451" t="s">
        <v>45</v>
      </c>
      <c r="AC1451">
        <v>1</v>
      </c>
      <c r="AD1451" t="s">
        <v>64</v>
      </c>
      <c r="AE1451">
        <v>6</v>
      </c>
      <c r="AF1451" t="s">
        <v>47</v>
      </c>
      <c r="AG1451">
        <v>1</v>
      </c>
      <c r="AH1451">
        <v>0</v>
      </c>
      <c r="AI1451">
        <v>12</v>
      </c>
      <c r="AJ1451">
        <v>3150</v>
      </c>
      <c r="AK1451" t="s">
        <v>48</v>
      </c>
      <c r="AL1451">
        <v>1</v>
      </c>
    </row>
    <row r="1452" spans="1:38" x14ac:dyDescent="0.25">
      <c r="A1452" t="s">
        <v>2624</v>
      </c>
      <c r="B1452">
        <v>3</v>
      </c>
      <c r="C1452">
        <v>0</v>
      </c>
      <c r="D1452">
        <v>1</v>
      </c>
      <c r="E1452" t="s">
        <v>67</v>
      </c>
      <c r="F1452" t="s">
        <v>40</v>
      </c>
      <c r="G1452">
        <v>1</v>
      </c>
      <c r="H1452">
        <v>6</v>
      </c>
      <c r="I1452">
        <v>3</v>
      </c>
      <c r="J1452">
        <v>1925</v>
      </c>
      <c r="K1452">
        <v>2008</v>
      </c>
      <c r="L1452">
        <v>1978</v>
      </c>
      <c r="M1452">
        <v>2</v>
      </c>
      <c r="N1452" t="s">
        <v>2625</v>
      </c>
      <c r="O1452">
        <v>407500</v>
      </c>
      <c r="P1452">
        <v>1</v>
      </c>
      <c r="Q1452">
        <v>1346</v>
      </c>
      <c r="R1452">
        <v>1</v>
      </c>
      <c r="S1452">
        <v>4</v>
      </c>
      <c r="T1452" t="s">
        <v>69</v>
      </c>
      <c r="U1452">
        <v>6</v>
      </c>
      <c r="V1452" t="s">
        <v>70</v>
      </c>
      <c r="W1452">
        <v>3</v>
      </c>
      <c r="X1452" t="s">
        <v>52</v>
      </c>
      <c r="Y1452">
        <v>4</v>
      </c>
      <c r="Z1452" t="s">
        <v>72</v>
      </c>
      <c r="AA1452">
        <v>14</v>
      </c>
      <c r="AB1452" t="s">
        <v>45</v>
      </c>
      <c r="AC1452">
        <v>6</v>
      </c>
      <c r="AD1452" t="s">
        <v>53</v>
      </c>
      <c r="AE1452">
        <v>6</v>
      </c>
      <c r="AF1452" t="s">
        <v>47</v>
      </c>
      <c r="AG1452">
        <v>1</v>
      </c>
      <c r="AH1452">
        <v>0</v>
      </c>
      <c r="AI1452">
        <v>11</v>
      </c>
      <c r="AJ1452">
        <v>1440</v>
      </c>
      <c r="AK1452" t="s">
        <v>48</v>
      </c>
      <c r="AL1452">
        <v>1</v>
      </c>
    </row>
    <row r="1453" spans="1:38" x14ac:dyDescent="0.25">
      <c r="A1453" t="s">
        <v>2626</v>
      </c>
      <c r="B1453">
        <v>1</v>
      </c>
      <c r="C1453">
        <v>0</v>
      </c>
      <c r="D1453">
        <v>13</v>
      </c>
      <c r="E1453" t="s">
        <v>39</v>
      </c>
      <c r="F1453" t="s">
        <v>50</v>
      </c>
      <c r="G1453">
        <v>1</v>
      </c>
      <c r="H1453">
        <v>6</v>
      </c>
      <c r="I1453">
        <v>3</v>
      </c>
      <c r="J1453">
        <v>1923</v>
      </c>
      <c r="L1453">
        <v>1954</v>
      </c>
      <c r="M1453">
        <v>2</v>
      </c>
      <c r="N1453" t="s">
        <v>2627</v>
      </c>
      <c r="O1453">
        <v>121000</v>
      </c>
      <c r="P1453">
        <v>1</v>
      </c>
      <c r="Q1453">
        <v>1600</v>
      </c>
      <c r="R1453">
        <v>1</v>
      </c>
      <c r="S1453">
        <v>4</v>
      </c>
      <c r="T1453" t="s">
        <v>69</v>
      </c>
      <c r="U1453">
        <v>7</v>
      </c>
      <c r="V1453" t="s">
        <v>43</v>
      </c>
      <c r="W1453">
        <v>3</v>
      </c>
      <c r="X1453" t="s">
        <v>52</v>
      </c>
      <c r="Y1453">
        <v>3</v>
      </c>
      <c r="Z1453" t="s">
        <v>52</v>
      </c>
      <c r="AA1453">
        <v>14</v>
      </c>
      <c r="AB1453" t="s">
        <v>45</v>
      </c>
      <c r="AC1453">
        <v>6</v>
      </c>
      <c r="AD1453" t="s">
        <v>53</v>
      </c>
      <c r="AE1453">
        <v>6</v>
      </c>
      <c r="AF1453" t="s">
        <v>47</v>
      </c>
      <c r="AG1453">
        <v>1</v>
      </c>
      <c r="AH1453">
        <v>0</v>
      </c>
      <c r="AI1453">
        <v>11</v>
      </c>
      <c r="AJ1453">
        <v>1800</v>
      </c>
      <c r="AK1453" t="s">
        <v>48</v>
      </c>
      <c r="AL1453">
        <v>0</v>
      </c>
    </row>
    <row r="1454" spans="1:38" x14ac:dyDescent="0.25">
      <c r="A1454" t="s">
        <v>2628</v>
      </c>
      <c r="B1454">
        <v>1</v>
      </c>
      <c r="C1454">
        <v>1</v>
      </c>
      <c r="D1454">
        <v>13</v>
      </c>
      <c r="E1454" t="s">
        <v>39</v>
      </c>
      <c r="F1454" t="s">
        <v>50</v>
      </c>
      <c r="G1454">
        <v>1</v>
      </c>
      <c r="H1454">
        <v>6</v>
      </c>
      <c r="I1454">
        <v>3</v>
      </c>
      <c r="J1454">
        <v>1928</v>
      </c>
      <c r="K1454">
        <v>2006</v>
      </c>
      <c r="L1454">
        <v>1957</v>
      </c>
      <c r="M1454">
        <v>2</v>
      </c>
      <c r="N1454" t="s">
        <v>2629</v>
      </c>
      <c r="O1454">
        <v>395000</v>
      </c>
      <c r="P1454">
        <v>1</v>
      </c>
      <c r="Q1454">
        <v>1056</v>
      </c>
      <c r="R1454">
        <v>1</v>
      </c>
      <c r="S1454">
        <v>4</v>
      </c>
      <c r="T1454" t="s">
        <v>69</v>
      </c>
      <c r="U1454">
        <v>8</v>
      </c>
      <c r="V1454" t="s">
        <v>126</v>
      </c>
      <c r="W1454">
        <v>4</v>
      </c>
      <c r="X1454" t="s">
        <v>71</v>
      </c>
      <c r="Y1454">
        <v>4</v>
      </c>
      <c r="Z1454" t="s">
        <v>72</v>
      </c>
      <c r="AA1454">
        <v>5</v>
      </c>
      <c r="AB1454" t="s">
        <v>157</v>
      </c>
      <c r="AC1454">
        <v>2</v>
      </c>
      <c r="AD1454" t="s">
        <v>46</v>
      </c>
      <c r="AE1454">
        <v>6</v>
      </c>
      <c r="AF1454" t="s">
        <v>47</v>
      </c>
      <c r="AG1454">
        <v>1</v>
      </c>
      <c r="AH1454">
        <v>0</v>
      </c>
      <c r="AI1454">
        <v>13</v>
      </c>
      <c r="AJ1454">
        <v>1438</v>
      </c>
      <c r="AK1454" t="s">
        <v>48</v>
      </c>
      <c r="AL1454">
        <v>1</v>
      </c>
    </row>
    <row r="1455" spans="1:38" x14ac:dyDescent="0.25">
      <c r="A1455" t="s">
        <v>2630</v>
      </c>
      <c r="B1455">
        <v>3</v>
      </c>
      <c r="C1455">
        <v>1</v>
      </c>
      <c r="D1455">
        <v>1</v>
      </c>
      <c r="E1455" t="s">
        <v>67</v>
      </c>
      <c r="F1455" t="s">
        <v>40</v>
      </c>
      <c r="G1455">
        <v>1</v>
      </c>
      <c r="H1455">
        <v>10</v>
      </c>
      <c r="I1455">
        <v>3</v>
      </c>
      <c r="J1455">
        <v>1922</v>
      </c>
      <c r="K1455">
        <v>2015</v>
      </c>
      <c r="L1455">
        <v>1978</v>
      </c>
      <c r="M1455">
        <v>2</v>
      </c>
      <c r="N1455" t="s">
        <v>1051</v>
      </c>
      <c r="O1455">
        <v>547500</v>
      </c>
      <c r="P1455">
        <v>5</v>
      </c>
      <c r="Q1455">
        <v>1272</v>
      </c>
      <c r="R1455">
        <v>1</v>
      </c>
      <c r="S1455">
        <v>4</v>
      </c>
      <c r="T1455" t="s">
        <v>69</v>
      </c>
      <c r="U1455">
        <v>7</v>
      </c>
      <c r="V1455" t="s">
        <v>43</v>
      </c>
      <c r="W1455">
        <v>3</v>
      </c>
      <c r="X1455" t="s">
        <v>52</v>
      </c>
      <c r="Y1455">
        <v>5</v>
      </c>
      <c r="Z1455" t="s">
        <v>44</v>
      </c>
      <c r="AA1455">
        <v>14</v>
      </c>
      <c r="AB1455" t="s">
        <v>45</v>
      </c>
      <c r="AC1455">
        <v>6</v>
      </c>
      <c r="AD1455" t="s">
        <v>53</v>
      </c>
      <c r="AE1455">
        <v>6</v>
      </c>
      <c r="AF1455" t="s">
        <v>47</v>
      </c>
      <c r="AG1455">
        <v>1</v>
      </c>
      <c r="AH1455">
        <v>0</v>
      </c>
      <c r="AI1455">
        <v>11</v>
      </c>
      <c r="AJ1455">
        <v>1782</v>
      </c>
      <c r="AK1455" t="s">
        <v>48</v>
      </c>
      <c r="AL1455">
        <v>1</v>
      </c>
    </row>
    <row r="1456" spans="1:38" x14ac:dyDescent="0.25">
      <c r="A1456" t="s">
        <v>2631</v>
      </c>
      <c r="B1456">
        <v>1</v>
      </c>
      <c r="C1456">
        <v>0</v>
      </c>
      <c r="D1456">
        <v>13</v>
      </c>
      <c r="E1456" t="s">
        <v>39</v>
      </c>
      <c r="F1456" t="s">
        <v>50</v>
      </c>
      <c r="G1456">
        <v>1</v>
      </c>
      <c r="H1456">
        <v>8</v>
      </c>
      <c r="I1456">
        <v>3</v>
      </c>
      <c r="J1456">
        <v>1925</v>
      </c>
      <c r="L1456">
        <v>1950</v>
      </c>
      <c r="M1456">
        <v>2</v>
      </c>
      <c r="N1456" t="s">
        <v>2632</v>
      </c>
      <c r="O1456">
        <v>0</v>
      </c>
      <c r="P1456">
        <v>1</v>
      </c>
      <c r="Q1456">
        <v>1280</v>
      </c>
      <c r="R1456">
        <v>1</v>
      </c>
      <c r="S1456">
        <v>4</v>
      </c>
      <c r="T1456" t="s">
        <v>69</v>
      </c>
      <c r="U1456">
        <v>7</v>
      </c>
      <c r="V1456" t="s">
        <v>43</v>
      </c>
      <c r="W1456">
        <v>3</v>
      </c>
      <c r="X1456" t="s">
        <v>52</v>
      </c>
      <c r="Y1456">
        <v>3</v>
      </c>
      <c r="Z1456" t="s">
        <v>52</v>
      </c>
      <c r="AA1456">
        <v>14</v>
      </c>
      <c r="AB1456" t="s">
        <v>45</v>
      </c>
      <c r="AC1456">
        <v>6</v>
      </c>
      <c r="AD1456" t="s">
        <v>53</v>
      </c>
      <c r="AE1456">
        <v>6</v>
      </c>
      <c r="AF1456" t="s">
        <v>47</v>
      </c>
      <c r="AG1456">
        <v>1</v>
      </c>
      <c r="AH1456">
        <v>0</v>
      </c>
      <c r="AI1456">
        <v>11</v>
      </c>
      <c r="AJ1456">
        <v>1668</v>
      </c>
      <c r="AK1456" t="s">
        <v>48</v>
      </c>
      <c r="AL1456">
        <v>0</v>
      </c>
    </row>
    <row r="1457" spans="1:38" x14ac:dyDescent="0.25">
      <c r="A1457" t="s">
        <v>2633</v>
      </c>
      <c r="B1457">
        <v>2</v>
      </c>
      <c r="C1457">
        <v>0</v>
      </c>
      <c r="D1457">
        <v>1</v>
      </c>
      <c r="E1457" t="s">
        <v>67</v>
      </c>
      <c r="F1457" t="s">
        <v>40</v>
      </c>
      <c r="G1457">
        <v>1</v>
      </c>
      <c r="H1457">
        <v>7</v>
      </c>
      <c r="I1457">
        <v>4</v>
      </c>
      <c r="J1457">
        <v>1929</v>
      </c>
      <c r="K1457">
        <v>2006</v>
      </c>
      <c r="L1457">
        <v>1964</v>
      </c>
      <c r="M1457">
        <v>2</v>
      </c>
      <c r="N1457" t="s">
        <v>2634</v>
      </c>
      <c r="O1457">
        <v>399990</v>
      </c>
      <c r="P1457">
        <v>1</v>
      </c>
      <c r="Q1457">
        <v>1492</v>
      </c>
      <c r="R1457">
        <v>1</v>
      </c>
      <c r="S1457">
        <v>4</v>
      </c>
      <c r="T1457" t="s">
        <v>69</v>
      </c>
      <c r="U1457">
        <v>6</v>
      </c>
      <c r="V1457" t="s">
        <v>70</v>
      </c>
      <c r="W1457">
        <v>3</v>
      </c>
      <c r="X1457" t="s">
        <v>52</v>
      </c>
      <c r="Y1457">
        <v>3</v>
      </c>
      <c r="Z1457" t="s">
        <v>52</v>
      </c>
      <c r="AA1457">
        <v>14</v>
      </c>
      <c r="AB1457" t="s">
        <v>45</v>
      </c>
      <c r="AC1457">
        <v>6</v>
      </c>
      <c r="AD1457" t="s">
        <v>53</v>
      </c>
      <c r="AE1457">
        <v>11</v>
      </c>
      <c r="AF1457" t="s">
        <v>98</v>
      </c>
      <c r="AG1457">
        <v>1</v>
      </c>
      <c r="AH1457">
        <v>0</v>
      </c>
      <c r="AI1457">
        <v>11</v>
      </c>
      <c r="AJ1457">
        <v>1838</v>
      </c>
      <c r="AK1457" t="s">
        <v>48</v>
      </c>
      <c r="AL1457">
        <v>1</v>
      </c>
    </row>
    <row r="1458" spans="1:38" x14ac:dyDescent="0.25">
      <c r="A1458" t="s">
        <v>2635</v>
      </c>
      <c r="B1458">
        <v>3</v>
      </c>
      <c r="C1458">
        <v>0</v>
      </c>
      <c r="D1458">
        <v>13</v>
      </c>
      <c r="E1458" t="s">
        <v>39</v>
      </c>
      <c r="F1458" t="s">
        <v>40</v>
      </c>
      <c r="G1458">
        <v>1</v>
      </c>
      <c r="H1458">
        <v>11</v>
      </c>
      <c r="I1458">
        <v>3</v>
      </c>
      <c r="J1458">
        <v>1914</v>
      </c>
      <c r="K1458">
        <v>2007</v>
      </c>
      <c r="L1458">
        <v>1967</v>
      </c>
      <c r="M1458">
        <v>2.75</v>
      </c>
      <c r="N1458" t="s">
        <v>62</v>
      </c>
      <c r="P1458">
        <v>1</v>
      </c>
      <c r="Q1458">
        <v>3080</v>
      </c>
      <c r="R1458">
        <v>1</v>
      </c>
      <c r="S1458">
        <v>7</v>
      </c>
      <c r="T1458" t="s">
        <v>42</v>
      </c>
      <c r="U1458">
        <v>1</v>
      </c>
      <c r="V1458" t="s">
        <v>160</v>
      </c>
      <c r="W1458">
        <v>4</v>
      </c>
      <c r="X1458" t="s">
        <v>71</v>
      </c>
      <c r="Y1458">
        <v>4</v>
      </c>
      <c r="Z1458" t="s">
        <v>72</v>
      </c>
      <c r="AA1458">
        <v>14</v>
      </c>
      <c r="AB1458" t="s">
        <v>45</v>
      </c>
      <c r="AC1458">
        <v>2</v>
      </c>
      <c r="AD1458" t="s">
        <v>46</v>
      </c>
      <c r="AE1458">
        <v>6</v>
      </c>
      <c r="AF1458" t="s">
        <v>47</v>
      </c>
      <c r="AG1458">
        <v>1</v>
      </c>
      <c r="AH1458">
        <v>1</v>
      </c>
      <c r="AI1458">
        <v>12</v>
      </c>
      <c r="AJ1458">
        <v>7024</v>
      </c>
      <c r="AK1458" t="s">
        <v>48</v>
      </c>
      <c r="AL1458">
        <v>0</v>
      </c>
    </row>
    <row r="1459" spans="1:38" x14ac:dyDescent="0.25">
      <c r="A1459" t="s">
        <v>2636</v>
      </c>
      <c r="B1459">
        <v>2</v>
      </c>
      <c r="C1459">
        <v>1</v>
      </c>
      <c r="D1459">
        <v>7</v>
      </c>
      <c r="E1459" t="s">
        <v>59</v>
      </c>
      <c r="F1459" t="s">
        <v>40</v>
      </c>
      <c r="G1459">
        <v>1</v>
      </c>
      <c r="H1459">
        <v>7</v>
      </c>
      <c r="I1459">
        <v>3</v>
      </c>
      <c r="J1459">
        <v>1937</v>
      </c>
      <c r="L1459">
        <v>1963</v>
      </c>
      <c r="M1459">
        <v>2</v>
      </c>
      <c r="N1459" t="s">
        <v>62</v>
      </c>
      <c r="P1459">
        <v>1</v>
      </c>
      <c r="Q1459">
        <v>1810</v>
      </c>
      <c r="R1459">
        <v>1</v>
      </c>
      <c r="S1459">
        <v>4</v>
      </c>
      <c r="T1459" t="s">
        <v>69</v>
      </c>
      <c r="U1459">
        <v>1</v>
      </c>
      <c r="V1459" t="s">
        <v>160</v>
      </c>
      <c r="W1459">
        <v>6</v>
      </c>
      <c r="X1459" t="s">
        <v>44</v>
      </c>
      <c r="Y1459">
        <v>3</v>
      </c>
      <c r="Z1459" t="s">
        <v>52</v>
      </c>
      <c r="AA1459">
        <v>14</v>
      </c>
      <c r="AB1459" t="s">
        <v>45</v>
      </c>
      <c r="AC1459">
        <v>11</v>
      </c>
      <c r="AD1459" t="s">
        <v>976</v>
      </c>
      <c r="AE1459">
        <v>6</v>
      </c>
      <c r="AF1459" t="s">
        <v>47</v>
      </c>
      <c r="AG1459">
        <v>1</v>
      </c>
      <c r="AH1459">
        <v>1</v>
      </c>
      <c r="AI1459">
        <v>12</v>
      </c>
      <c r="AJ1459">
        <v>4469</v>
      </c>
      <c r="AK1459" t="s">
        <v>48</v>
      </c>
      <c r="AL1459">
        <v>0</v>
      </c>
    </row>
    <row r="1460" spans="1:38" x14ac:dyDescent="0.25">
      <c r="A1460" t="s">
        <v>2637</v>
      </c>
      <c r="B1460">
        <v>2</v>
      </c>
      <c r="C1460">
        <v>2</v>
      </c>
      <c r="D1460">
        <v>7</v>
      </c>
      <c r="E1460" t="s">
        <v>59</v>
      </c>
      <c r="F1460" t="s">
        <v>40</v>
      </c>
      <c r="G1460">
        <v>1</v>
      </c>
      <c r="H1460">
        <v>3</v>
      </c>
      <c r="I1460">
        <v>1</v>
      </c>
      <c r="J1460">
        <v>1937</v>
      </c>
      <c r="L1460">
        <v>1963</v>
      </c>
      <c r="M1460">
        <v>2</v>
      </c>
      <c r="N1460" t="s">
        <v>2638</v>
      </c>
      <c r="O1460">
        <v>280900</v>
      </c>
      <c r="P1460">
        <v>1</v>
      </c>
      <c r="Q1460">
        <v>1672</v>
      </c>
      <c r="R1460">
        <v>1</v>
      </c>
      <c r="S1460">
        <v>4</v>
      </c>
      <c r="T1460" t="s">
        <v>69</v>
      </c>
      <c r="U1460">
        <v>1</v>
      </c>
      <c r="V1460" t="s">
        <v>160</v>
      </c>
      <c r="W1460">
        <v>6</v>
      </c>
      <c r="X1460" t="s">
        <v>44</v>
      </c>
      <c r="Y1460">
        <v>4</v>
      </c>
      <c r="Z1460" t="s">
        <v>72</v>
      </c>
      <c r="AA1460">
        <v>14</v>
      </c>
      <c r="AB1460" t="s">
        <v>45</v>
      </c>
      <c r="AC1460">
        <v>11</v>
      </c>
      <c r="AD1460" t="s">
        <v>976</v>
      </c>
      <c r="AE1460">
        <v>6</v>
      </c>
      <c r="AF1460" t="s">
        <v>47</v>
      </c>
      <c r="AG1460">
        <v>1</v>
      </c>
      <c r="AH1460">
        <v>1</v>
      </c>
      <c r="AI1460">
        <v>12</v>
      </c>
      <c r="AJ1460">
        <v>4677</v>
      </c>
      <c r="AK1460" t="s">
        <v>48</v>
      </c>
      <c r="AL1460">
        <v>1</v>
      </c>
    </row>
    <row r="1461" spans="1:38" x14ac:dyDescent="0.25">
      <c r="A1461" t="s">
        <v>2639</v>
      </c>
      <c r="B1461">
        <v>1</v>
      </c>
      <c r="C1461">
        <v>1</v>
      </c>
      <c r="D1461">
        <v>13</v>
      </c>
      <c r="E1461" t="s">
        <v>39</v>
      </c>
      <c r="F1461" t="s">
        <v>50</v>
      </c>
      <c r="G1461">
        <v>1</v>
      </c>
      <c r="H1461">
        <v>7</v>
      </c>
      <c r="I1461">
        <v>3</v>
      </c>
      <c r="J1461">
        <v>1912</v>
      </c>
      <c r="L1461">
        <v>1954</v>
      </c>
      <c r="M1461">
        <v>2</v>
      </c>
      <c r="N1461" t="s">
        <v>2640</v>
      </c>
      <c r="O1461">
        <v>0</v>
      </c>
      <c r="P1461">
        <v>1</v>
      </c>
      <c r="Q1461">
        <v>1280</v>
      </c>
      <c r="R1461">
        <v>1</v>
      </c>
      <c r="S1461">
        <v>4</v>
      </c>
      <c r="T1461" t="s">
        <v>69</v>
      </c>
      <c r="U1461">
        <v>6</v>
      </c>
      <c r="V1461" t="s">
        <v>70</v>
      </c>
      <c r="W1461">
        <v>3</v>
      </c>
      <c r="X1461" t="s">
        <v>52</v>
      </c>
      <c r="Y1461">
        <v>3</v>
      </c>
      <c r="Z1461" t="s">
        <v>52</v>
      </c>
      <c r="AA1461">
        <v>14</v>
      </c>
      <c r="AB1461" t="s">
        <v>45</v>
      </c>
      <c r="AC1461">
        <v>6</v>
      </c>
      <c r="AD1461" t="s">
        <v>53</v>
      </c>
      <c r="AE1461">
        <v>6</v>
      </c>
      <c r="AF1461" t="s">
        <v>47</v>
      </c>
      <c r="AG1461">
        <v>1</v>
      </c>
      <c r="AH1461">
        <v>0</v>
      </c>
      <c r="AI1461">
        <v>11</v>
      </c>
      <c r="AJ1461">
        <v>1950</v>
      </c>
      <c r="AK1461" t="s">
        <v>48</v>
      </c>
      <c r="AL1461">
        <v>0</v>
      </c>
    </row>
    <row r="1462" spans="1:38" x14ac:dyDescent="0.25">
      <c r="A1462" t="s">
        <v>2641</v>
      </c>
      <c r="B1462">
        <v>1</v>
      </c>
      <c r="C1462">
        <v>0</v>
      </c>
      <c r="D1462">
        <v>13</v>
      </c>
      <c r="E1462" t="s">
        <v>39</v>
      </c>
      <c r="F1462" t="s">
        <v>50</v>
      </c>
      <c r="G1462">
        <v>1</v>
      </c>
      <c r="H1462">
        <v>6</v>
      </c>
      <c r="I1462">
        <v>3</v>
      </c>
      <c r="J1462">
        <v>1906</v>
      </c>
      <c r="L1462">
        <v>1943</v>
      </c>
      <c r="M1462">
        <v>2</v>
      </c>
      <c r="N1462" t="s">
        <v>2642</v>
      </c>
      <c r="O1462">
        <v>81000</v>
      </c>
      <c r="P1462">
        <v>1</v>
      </c>
      <c r="Q1462">
        <v>1064</v>
      </c>
      <c r="R1462">
        <v>1</v>
      </c>
      <c r="S1462">
        <v>4</v>
      </c>
      <c r="T1462" t="s">
        <v>69</v>
      </c>
      <c r="U1462">
        <v>4</v>
      </c>
      <c r="V1462" t="s">
        <v>2643</v>
      </c>
      <c r="W1462">
        <v>3</v>
      </c>
      <c r="X1462" t="s">
        <v>52</v>
      </c>
      <c r="Y1462">
        <v>3</v>
      </c>
      <c r="Z1462" t="s">
        <v>52</v>
      </c>
      <c r="AA1462">
        <v>14</v>
      </c>
      <c r="AB1462" t="s">
        <v>45</v>
      </c>
      <c r="AC1462">
        <v>6</v>
      </c>
      <c r="AD1462" t="s">
        <v>53</v>
      </c>
      <c r="AE1462">
        <v>3</v>
      </c>
      <c r="AF1462" t="s">
        <v>65</v>
      </c>
      <c r="AG1462">
        <v>1</v>
      </c>
      <c r="AH1462">
        <v>0</v>
      </c>
      <c r="AI1462">
        <v>13</v>
      </c>
      <c r="AJ1462">
        <v>1600</v>
      </c>
      <c r="AK1462" t="s">
        <v>48</v>
      </c>
      <c r="AL1462">
        <v>1</v>
      </c>
    </row>
    <row r="1463" spans="1:38" x14ac:dyDescent="0.25">
      <c r="A1463" t="s">
        <v>2644</v>
      </c>
      <c r="B1463">
        <v>1</v>
      </c>
      <c r="C1463">
        <v>0</v>
      </c>
      <c r="D1463">
        <v>13</v>
      </c>
      <c r="E1463" t="s">
        <v>39</v>
      </c>
      <c r="F1463" t="s">
        <v>50</v>
      </c>
      <c r="G1463">
        <v>1</v>
      </c>
      <c r="H1463">
        <v>6</v>
      </c>
      <c r="I1463">
        <v>3</v>
      </c>
      <c r="J1463">
        <v>1927</v>
      </c>
      <c r="L1463">
        <v>1947</v>
      </c>
      <c r="M1463">
        <v>1.5</v>
      </c>
      <c r="N1463" t="s">
        <v>2645</v>
      </c>
      <c r="O1463">
        <v>150000</v>
      </c>
      <c r="P1463">
        <v>1</v>
      </c>
      <c r="Q1463">
        <v>1556</v>
      </c>
      <c r="R1463">
        <v>1</v>
      </c>
      <c r="S1463">
        <v>3</v>
      </c>
      <c r="T1463" t="s">
        <v>1279</v>
      </c>
      <c r="U1463">
        <v>8</v>
      </c>
      <c r="V1463" t="s">
        <v>126</v>
      </c>
      <c r="W1463">
        <v>4</v>
      </c>
      <c r="X1463" t="s">
        <v>71</v>
      </c>
      <c r="Y1463">
        <v>3</v>
      </c>
      <c r="Z1463" t="s">
        <v>52</v>
      </c>
      <c r="AA1463">
        <v>5</v>
      </c>
      <c r="AB1463" t="s">
        <v>157</v>
      </c>
      <c r="AC1463">
        <v>1</v>
      </c>
      <c r="AD1463" t="s">
        <v>64</v>
      </c>
      <c r="AE1463">
        <v>6</v>
      </c>
      <c r="AF1463" t="s">
        <v>47</v>
      </c>
      <c r="AG1463">
        <v>1</v>
      </c>
      <c r="AH1463">
        <v>1</v>
      </c>
      <c r="AI1463">
        <v>12</v>
      </c>
      <c r="AJ1463">
        <v>4000</v>
      </c>
      <c r="AK1463" t="s">
        <v>48</v>
      </c>
      <c r="AL1463">
        <v>1</v>
      </c>
    </row>
    <row r="1464" spans="1:38" x14ac:dyDescent="0.25">
      <c r="A1464" t="s">
        <v>2646</v>
      </c>
      <c r="B1464">
        <v>2</v>
      </c>
      <c r="C1464">
        <v>1</v>
      </c>
      <c r="D1464">
        <v>7</v>
      </c>
      <c r="E1464" t="s">
        <v>59</v>
      </c>
      <c r="F1464" t="s">
        <v>40</v>
      </c>
      <c r="G1464">
        <v>1</v>
      </c>
      <c r="H1464">
        <v>7</v>
      </c>
      <c r="I1464">
        <v>4</v>
      </c>
      <c r="J1464">
        <v>1994</v>
      </c>
      <c r="L1464">
        <v>1999</v>
      </c>
      <c r="M1464">
        <v>3</v>
      </c>
      <c r="N1464" t="s">
        <v>2647</v>
      </c>
      <c r="O1464">
        <v>0</v>
      </c>
      <c r="P1464">
        <v>3</v>
      </c>
      <c r="Q1464">
        <v>1200</v>
      </c>
      <c r="R1464">
        <v>1</v>
      </c>
      <c r="S1464">
        <v>7</v>
      </c>
      <c r="T1464" t="s">
        <v>42</v>
      </c>
      <c r="U1464">
        <v>7</v>
      </c>
      <c r="V1464" t="s">
        <v>43</v>
      </c>
      <c r="W1464">
        <v>4</v>
      </c>
      <c r="X1464" t="s">
        <v>71</v>
      </c>
      <c r="Y1464">
        <v>3</v>
      </c>
      <c r="Z1464" t="s">
        <v>52</v>
      </c>
      <c r="AA1464">
        <v>14</v>
      </c>
      <c r="AB1464" t="s">
        <v>45</v>
      </c>
      <c r="AC1464">
        <v>2</v>
      </c>
      <c r="AD1464" t="s">
        <v>46</v>
      </c>
      <c r="AE1464">
        <v>2</v>
      </c>
      <c r="AF1464" t="s">
        <v>78</v>
      </c>
      <c r="AG1464">
        <v>1</v>
      </c>
      <c r="AH1464">
        <v>0</v>
      </c>
      <c r="AI1464">
        <v>11</v>
      </c>
      <c r="AJ1464">
        <v>1680</v>
      </c>
      <c r="AK1464" t="s">
        <v>48</v>
      </c>
      <c r="AL1464">
        <v>0</v>
      </c>
    </row>
    <row r="1465" spans="1:38" x14ac:dyDescent="0.25">
      <c r="A1465" t="s">
        <v>2648</v>
      </c>
      <c r="B1465">
        <v>4</v>
      </c>
      <c r="C1465">
        <v>0</v>
      </c>
      <c r="D1465">
        <v>13</v>
      </c>
      <c r="E1465" t="s">
        <v>39</v>
      </c>
      <c r="F1465" t="s">
        <v>50</v>
      </c>
      <c r="G1465">
        <v>4</v>
      </c>
      <c r="H1465">
        <v>12</v>
      </c>
      <c r="I1465">
        <v>4</v>
      </c>
      <c r="J1465">
        <v>1935</v>
      </c>
      <c r="L1465">
        <v>1954</v>
      </c>
      <c r="M1465">
        <v>2</v>
      </c>
      <c r="N1465" t="s">
        <v>2649</v>
      </c>
      <c r="O1465">
        <v>0</v>
      </c>
      <c r="P1465">
        <v>4</v>
      </c>
      <c r="Q1465">
        <v>2704</v>
      </c>
      <c r="R1465">
        <v>1</v>
      </c>
      <c r="S1465">
        <v>4</v>
      </c>
      <c r="T1465" t="s">
        <v>69</v>
      </c>
      <c r="U1465">
        <v>6</v>
      </c>
      <c r="V1465" t="s">
        <v>70</v>
      </c>
      <c r="W1465">
        <v>3</v>
      </c>
      <c r="X1465" t="s">
        <v>52</v>
      </c>
      <c r="Y1465">
        <v>3</v>
      </c>
      <c r="Z1465" t="s">
        <v>52</v>
      </c>
      <c r="AA1465">
        <v>14</v>
      </c>
      <c r="AB1465" t="s">
        <v>45</v>
      </c>
      <c r="AC1465">
        <v>2</v>
      </c>
      <c r="AD1465" t="s">
        <v>46</v>
      </c>
      <c r="AE1465">
        <v>6</v>
      </c>
      <c r="AF1465" t="s">
        <v>47</v>
      </c>
      <c r="AG1465">
        <v>4</v>
      </c>
      <c r="AH1465">
        <v>0</v>
      </c>
      <c r="AI1465">
        <v>23</v>
      </c>
      <c r="AJ1465">
        <v>2061</v>
      </c>
      <c r="AK1465" t="s">
        <v>48</v>
      </c>
      <c r="AL1465">
        <v>0</v>
      </c>
    </row>
    <row r="1466" spans="1:38" x14ac:dyDescent="0.25">
      <c r="A1466" t="s">
        <v>2650</v>
      </c>
      <c r="B1466">
        <v>4</v>
      </c>
      <c r="C1466">
        <v>0</v>
      </c>
      <c r="D1466">
        <v>13</v>
      </c>
      <c r="E1466" t="s">
        <v>39</v>
      </c>
      <c r="F1466" t="s">
        <v>50</v>
      </c>
      <c r="G1466">
        <v>4</v>
      </c>
      <c r="H1466">
        <v>12</v>
      </c>
      <c r="I1466">
        <v>4</v>
      </c>
      <c r="J1466">
        <v>1935</v>
      </c>
      <c r="K1466">
        <v>2011</v>
      </c>
      <c r="L1466">
        <v>1954</v>
      </c>
      <c r="M1466">
        <v>2</v>
      </c>
      <c r="N1466" t="s">
        <v>2651</v>
      </c>
      <c r="O1466">
        <v>142000</v>
      </c>
      <c r="P1466">
        <v>1</v>
      </c>
      <c r="Q1466">
        <v>2380</v>
      </c>
      <c r="R1466">
        <v>1</v>
      </c>
      <c r="S1466">
        <v>4</v>
      </c>
      <c r="T1466" t="s">
        <v>69</v>
      </c>
      <c r="U1466">
        <v>2</v>
      </c>
      <c r="V1466" t="s">
        <v>134</v>
      </c>
      <c r="W1466">
        <v>3</v>
      </c>
      <c r="X1466" t="s">
        <v>52</v>
      </c>
      <c r="Y1466">
        <v>3</v>
      </c>
      <c r="Z1466" t="s">
        <v>52</v>
      </c>
      <c r="AA1466">
        <v>14</v>
      </c>
      <c r="AB1466" t="s">
        <v>45</v>
      </c>
      <c r="AC1466">
        <v>2</v>
      </c>
      <c r="AD1466" t="s">
        <v>46</v>
      </c>
      <c r="AE1466">
        <v>6</v>
      </c>
      <c r="AF1466" t="s">
        <v>47</v>
      </c>
      <c r="AG1466">
        <v>4</v>
      </c>
      <c r="AH1466">
        <v>0</v>
      </c>
      <c r="AI1466">
        <v>23</v>
      </c>
      <c r="AJ1466">
        <v>3269</v>
      </c>
      <c r="AK1466" t="s">
        <v>48</v>
      </c>
      <c r="AL1466">
        <v>1</v>
      </c>
    </row>
    <row r="1467" spans="1:38" x14ac:dyDescent="0.25">
      <c r="A1467" t="s">
        <v>2652</v>
      </c>
      <c r="B1467">
        <v>1</v>
      </c>
      <c r="C1467">
        <v>1</v>
      </c>
      <c r="D1467">
        <v>13</v>
      </c>
      <c r="E1467" t="s">
        <v>39</v>
      </c>
      <c r="F1467" t="s">
        <v>50</v>
      </c>
      <c r="G1467">
        <v>1</v>
      </c>
      <c r="H1467">
        <v>8</v>
      </c>
      <c r="I1467">
        <v>4</v>
      </c>
      <c r="J1467">
        <v>1924</v>
      </c>
      <c r="L1467">
        <v>1943</v>
      </c>
      <c r="M1467">
        <v>2</v>
      </c>
      <c r="N1467" t="s">
        <v>1309</v>
      </c>
      <c r="O1467">
        <v>450000</v>
      </c>
      <c r="P1467">
        <v>3</v>
      </c>
      <c r="Q1467">
        <v>1370</v>
      </c>
      <c r="R1467">
        <v>1</v>
      </c>
      <c r="S1467">
        <v>4</v>
      </c>
      <c r="T1467" t="s">
        <v>69</v>
      </c>
      <c r="U1467">
        <v>7</v>
      </c>
      <c r="V1467" t="s">
        <v>43</v>
      </c>
      <c r="W1467">
        <v>3</v>
      </c>
      <c r="X1467" t="s">
        <v>52</v>
      </c>
      <c r="Y1467">
        <v>3</v>
      </c>
      <c r="Z1467" t="s">
        <v>52</v>
      </c>
      <c r="AA1467">
        <v>14</v>
      </c>
      <c r="AB1467" t="s">
        <v>45</v>
      </c>
      <c r="AC1467">
        <v>6</v>
      </c>
      <c r="AD1467" t="s">
        <v>53</v>
      </c>
      <c r="AE1467">
        <v>6</v>
      </c>
      <c r="AF1467" t="s">
        <v>47</v>
      </c>
      <c r="AG1467">
        <v>1</v>
      </c>
      <c r="AH1467">
        <v>0</v>
      </c>
      <c r="AI1467">
        <v>11</v>
      </c>
      <c r="AJ1467">
        <v>1620</v>
      </c>
      <c r="AK1467" t="s">
        <v>48</v>
      </c>
      <c r="AL1467">
        <v>0</v>
      </c>
    </row>
    <row r="1468" spans="1:38" x14ac:dyDescent="0.25">
      <c r="A1468" t="s">
        <v>2653</v>
      </c>
      <c r="B1468">
        <v>2</v>
      </c>
      <c r="C1468">
        <v>2</v>
      </c>
      <c r="D1468">
        <v>7</v>
      </c>
      <c r="E1468" t="s">
        <v>59</v>
      </c>
      <c r="F1468" t="s">
        <v>40</v>
      </c>
      <c r="G1468">
        <v>1</v>
      </c>
      <c r="H1468">
        <v>6</v>
      </c>
      <c r="I1468">
        <v>3</v>
      </c>
      <c r="J1468">
        <v>1948</v>
      </c>
      <c r="L1468">
        <v>1961</v>
      </c>
      <c r="M1468">
        <v>2.25</v>
      </c>
      <c r="N1468" t="s">
        <v>2654</v>
      </c>
      <c r="O1468">
        <v>0</v>
      </c>
      <c r="P1468">
        <v>2</v>
      </c>
      <c r="Q1468">
        <v>1500</v>
      </c>
      <c r="R1468">
        <v>1</v>
      </c>
      <c r="S1468">
        <v>5</v>
      </c>
      <c r="T1468" t="s">
        <v>442</v>
      </c>
      <c r="U1468">
        <v>1</v>
      </c>
      <c r="V1468" t="s">
        <v>160</v>
      </c>
      <c r="W1468">
        <v>4</v>
      </c>
      <c r="X1468" t="s">
        <v>71</v>
      </c>
      <c r="Y1468">
        <v>3</v>
      </c>
      <c r="Z1468" t="s">
        <v>52</v>
      </c>
      <c r="AA1468">
        <v>14</v>
      </c>
      <c r="AB1468" t="s">
        <v>45</v>
      </c>
      <c r="AC1468">
        <v>1</v>
      </c>
      <c r="AD1468" t="s">
        <v>64</v>
      </c>
      <c r="AE1468">
        <v>6</v>
      </c>
      <c r="AF1468" t="s">
        <v>47</v>
      </c>
      <c r="AG1468">
        <v>1</v>
      </c>
      <c r="AH1468">
        <v>1</v>
      </c>
      <c r="AI1468">
        <v>12</v>
      </c>
      <c r="AJ1468">
        <v>3840</v>
      </c>
      <c r="AK1468" t="s">
        <v>48</v>
      </c>
      <c r="AL1468">
        <v>0</v>
      </c>
    </row>
    <row r="1469" spans="1:38" x14ac:dyDescent="0.25">
      <c r="A1469" t="s">
        <v>2655</v>
      </c>
      <c r="B1469">
        <v>2</v>
      </c>
      <c r="C1469">
        <v>1</v>
      </c>
      <c r="D1469">
        <v>13</v>
      </c>
      <c r="E1469" t="s">
        <v>39</v>
      </c>
      <c r="F1469" t="s">
        <v>40</v>
      </c>
      <c r="G1469">
        <v>1</v>
      </c>
      <c r="H1469">
        <v>8</v>
      </c>
      <c r="I1469">
        <v>2</v>
      </c>
      <c r="J1469">
        <v>1916</v>
      </c>
      <c r="K1469">
        <v>2013</v>
      </c>
      <c r="L1469">
        <v>1982</v>
      </c>
      <c r="M1469">
        <v>2</v>
      </c>
      <c r="N1469" t="s">
        <v>2656</v>
      </c>
      <c r="O1469">
        <v>470000</v>
      </c>
      <c r="P1469">
        <v>1</v>
      </c>
      <c r="Q1469">
        <v>1052</v>
      </c>
      <c r="R1469">
        <v>1</v>
      </c>
      <c r="S1469">
        <v>4</v>
      </c>
      <c r="T1469" t="s">
        <v>69</v>
      </c>
      <c r="U1469">
        <v>7</v>
      </c>
      <c r="V1469" t="s">
        <v>43</v>
      </c>
      <c r="W1469">
        <v>3</v>
      </c>
      <c r="X1469" t="s">
        <v>52</v>
      </c>
      <c r="Y1469">
        <v>4</v>
      </c>
      <c r="Z1469" t="s">
        <v>72</v>
      </c>
      <c r="AA1469">
        <v>14</v>
      </c>
      <c r="AB1469" t="s">
        <v>45</v>
      </c>
      <c r="AC1469">
        <v>6</v>
      </c>
      <c r="AD1469" t="s">
        <v>53</v>
      </c>
      <c r="AE1469">
        <v>3</v>
      </c>
      <c r="AF1469" t="s">
        <v>65</v>
      </c>
      <c r="AG1469">
        <v>1</v>
      </c>
      <c r="AH1469">
        <v>0</v>
      </c>
      <c r="AI1469">
        <v>11</v>
      </c>
      <c r="AJ1469">
        <v>1781</v>
      </c>
      <c r="AK1469" t="s">
        <v>48</v>
      </c>
      <c r="AL1469">
        <v>1</v>
      </c>
    </row>
    <row r="1470" spans="1:38" x14ac:dyDescent="0.25">
      <c r="A1470" t="s">
        <v>2657</v>
      </c>
      <c r="B1470">
        <v>2</v>
      </c>
      <c r="C1470">
        <v>0</v>
      </c>
      <c r="D1470">
        <v>13</v>
      </c>
      <c r="E1470" t="s">
        <v>39</v>
      </c>
      <c r="F1470" t="s">
        <v>40</v>
      </c>
      <c r="G1470">
        <v>1</v>
      </c>
      <c r="H1470">
        <v>6</v>
      </c>
      <c r="I1470">
        <v>4</v>
      </c>
      <c r="J1470">
        <v>1925</v>
      </c>
      <c r="K1470">
        <v>2009</v>
      </c>
      <c r="L1470">
        <v>1954</v>
      </c>
      <c r="M1470">
        <v>2</v>
      </c>
      <c r="N1470" t="s">
        <v>2658</v>
      </c>
      <c r="O1470">
        <v>380000</v>
      </c>
      <c r="P1470">
        <v>1</v>
      </c>
      <c r="Q1470">
        <v>1563</v>
      </c>
      <c r="R1470">
        <v>1</v>
      </c>
      <c r="S1470">
        <v>4</v>
      </c>
      <c r="T1470" t="s">
        <v>69</v>
      </c>
      <c r="U1470">
        <v>1</v>
      </c>
      <c r="V1470" t="s">
        <v>160</v>
      </c>
      <c r="W1470">
        <v>3</v>
      </c>
      <c r="X1470" t="s">
        <v>52</v>
      </c>
      <c r="Y1470">
        <v>4</v>
      </c>
      <c r="Z1470" t="s">
        <v>72</v>
      </c>
      <c r="AA1470">
        <v>14</v>
      </c>
      <c r="AB1470" t="s">
        <v>45</v>
      </c>
      <c r="AC1470">
        <v>1</v>
      </c>
      <c r="AD1470" t="s">
        <v>64</v>
      </c>
      <c r="AE1470">
        <v>6</v>
      </c>
      <c r="AF1470" t="s">
        <v>47</v>
      </c>
      <c r="AG1470">
        <v>1</v>
      </c>
      <c r="AH1470">
        <v>1</v>
      </c>
      <c r="AI1470">
        <v>12</v>
      </c>
      <c r="AJ1470">
        <v>2400</v>
      </c>
      <c r="AK1470" t="s">
        <v>48</v>
      </c>
      <c r="AL1470">
        <v>1</v>
      </c>
    </row>
    <row r="1471" spans="1:38" x14ac:dyDescent="0.25">
      <c r="A1471" t="s">
        <v>2659</v>
      </c>
      <c r="B1471">
        <v>2</v>
      </c>
      <c r="C1471">
        <v>0</v>
      </c>
      <c r="D1471">
        <v>13</v>
      </c>
      <c r="E1471" t="s">
        <v>39</v>
      </c>
      <c r="F1471" t="s">
        <v>50</v>
      </c>
      <c r="G1471">
        <v>1</v>
      </c>
      <c r="H1471">
        <v>6</v>
      </c>
      <c r="I1471">
        <v>4</v>
      </c>
      <c r="J1471">
        <v>1927</v>
      </c>
      <c r="K1471">
        <v>2015</v>
      </c>
      <c r="L1471">
        <v>1964</v>
      </c>
      <c r="M1471">
        <v>2</v>
      </c>
      <c r="N1471" t="s">
        <v>2660</v>
      </c>
      <c r="O1471">
        <v>462000</v>
      </c>
      <c r="P1471">
        <v>4</v>
      </c>
      <c r="Q1471">
        <v>1408</v>
      </c>
      <c r="R1471">
        <v>1</v>
      </c>
      <c r="S1471">
        <v>4</v>
      </c>
      <c r="T1471" t="s">
        <v>69</v>
      </c>
      <c r="U1471">
        <v>6</v>
      </c>
      <c r="V1471" t="s">
        <v>70</v>
      </c>
      <c r="W1471">
        <v>3</v>
      </c>
      <c r="X1471" t="s">
        <v>52</v>
      </c>
      <c r="Y1471">
        <v>4</v>
      </c>
      <c r="Z1471" t="s">
        <v>72</v>
      </c>
      <c r="AA1471">
        <v>14</v>
      </c>
      <c r="AB1471" t="s">
        <v>45</v>
      </c>
      <c r="AC1471">
        <v>2</v>
      </c>
      <c r="AD1471" t="s">
        <v>46</v>
      </c>
      <c r="AE1471">
        <v>6</v>
      </c>
      <c r="AF1471" t="s">
        <v>47</v>
      </c>
      <c r="AG1471">
        <v>2</v>
      </c>
      <c r="AH1471">
        <v>0</v>
      </c>
      <c r="AI1471">
        <v>11</v>
      </c>
      <c r="AJ1471">
        <v>2210</v>
      </c>
      <c r="AK1471" t="s">
        <v>48</v>
      </c>
      <c r="AL1471">
        <v>1</v>
      </c>
    </row>
    <row r="1472" spans="1:38" x14ac:dyDescent="0.25">
      <c r="A1472" t="s">
        <v>2661</v>
      </c>
      <c r="B1472">
        <v>3</v>
      </c>
      <c r="C1472">
        <v>1</v>
      </c>
      <c r="D1472">
        <v>1</v>
      </c>
      <c r="E1472" t="s">
        <v>67</v>
      </c>
      <c r="F1472" t="s">
        <v>40</v>
      </c>
      <c r="G1472">
        <v>1</v>
      </c>
      <c r="H1472">
        <v>5</v>
      </c>
      <c r="I1472">
        <v>3</v>
      </c>
      <c r="J1472">
        <v>1906</v>
      </c>
      <c r="K1472">
        <v>2017</v>
      </c>
      <c r="L1472">
        <v>1982</v>
      </c>
      <c r="M1472">
        <v>2</v>
      </c>
      <c r="N1472" t="s">
        <v>2662</v>
      </c>
      <c r="O1472">
        <v>740000</v>
      </c>
      <c r="P1472">
        <v>3</v>
      </c>
      <c r="Q1472">
        <v>1317</v>
      </c>
      <c r="R1472">
        <v>1</v>
      </c>
      <c r="S1472">
        <v>4</v>
      </c>
      <c r="T1472" t="s">
        <v>69</v>
      </c>
      <c r="U1472">
        <v>7</v>
      </c>
      <c r="V1472" t="s">
        <v>43</v>
      </c>
      <c r="W1472">
        <v>3</v>
      </c>
      <c r="X1472" t="s">
        <v>52</v>
      </c>
      <c r="Y1472">
        <v>4</v>
      </c>
      <c r="Z1472" t="s">
        <v>72</v>
      </c>
      <c r="AA1472">
        <v>14</v>
      </c>
      <c r="AB1472" t="s">
        <v>45</v>
      </c>
      <c r="AC1472">
        <v>6</v>
      </c>
      <c r="AD1472" t="s">
        <v>53</v>
      </c>
      <c r="AE1472">
        <v>3</v>
      </c>
      <c r="AF1472" t="s">
        <v>65</v>
      </c>
      <c r="AG1472">
        <v>1</v>
      </c>
      <c r="AH1472">
        <v>0</v>
      </c>
      <c r="AI1472">
        <v>11</v>
      </c>
      <c r="AJ1472">
        <v>1402</v>
      </c>
      <c r="AK1472" t="s">
        <v>48</v>
      </c>
      <c r="AL1472">
        <v>1</v>
      </c>
    </row>
    <row r="1473" spans="1:38" x14ac:dyDescent="0.25">
      <c r="A1473" t="s">
        <v>2663</v>
      </c>
      <c r="B1473">
        <v>2</v>
      </c>
      <c r="C1473">
        <v>0</v>
      </c>
      <c r="D1473">
        <v>13</v>
      </c>
      <c r="E1473" t="s">
        <v>39</v>
      </c>
      <c r="F1473" t="s">
        <v>50</v>
      </c>
      <c r="G1473">
        <v>1</v>
      </c>
      <c r="H1473">
        <v>6</v>
      </c>
      <c r="I1473">
        <v>2</v>
      </c>
      <c r="J1473">
        <v>1922</v>
      </c>
      <c r="K1473">
        <v>2017</v>
      </c>
      <c r="L1473">
        <v>1957</v>
      </c>
      <c r="M1473">
        <v>2.5</v>
      </c>
      <c r="N1473" t="s">
        <v>772</v>
      </c>
      <c r="O1473">
        <v>0</v>
      </c>
      <c r="P1473">
        <v>4</v>
      </c>
      <c r="Q1473">
        <v>1330</v>
      </c>
      <c r="R1473">
        <v>1</v>
      </c>
      <c r="S1473">
        <v>6</v>
      </c>
      <c r="T1473" t="s">
        <v>331</v>
      </c>
      <c r="U1473">
        <v>7</v>
      </c>
      <c r="V1473" t="s">
        <v>43</v>
      </c>
      <c r="W1473">
        <v>4</v>
      </c>
      <c r="X1473" t="s">
        <v>71</v>
      </c>
      <c r="Y1473">
        <v>3</v>
      </c>
      <c r="Z1473" t="s">
        <v>52</v>
      </c>
      <c r="AA1473">
        <v>14</v>
      </c>
      <c r="AB1473" t="s">
        <v>45</v>
      </c>
      <c r="AC1473">
        <v>6</v>
      </c>
      <c r="AD1473" t="s">
        <v>53</v>
      </c>
      <c r="AE1473">
        <v>6</v>
      </c>
      <c r="AF1473" t="s">
        <v>47</v>
      </c>
      <c r="AG1473">
        <v>1</v>
      </c>
      <c r="AH1473">
        <v>0</v>
      </c>
      <c r="AI1473">
        <v>11</v>
      </c>
      <c r="AJ1473">
        <v>2928</v>
      </c>
      <c r="AK1473" t="s">
        <v>48</v>
      </c>
      <c r="AL1473">
        <v>0</v>
      </c>
    </row>
    <row r="1474" spans="1:38" x14ac:dyDescent="0.25">
      <c r="A1474" t="s">
        <v>2664</v>
      </c>
      <c r="B1474">
        <v>2</v>
      </c>
      <c r="C1474">
        <v>0</v>
      </c>
      <c r="D1474">
        <v>13</v>
      </c>
      <c r="E1474" t="s">
        <v>39</v>
      </c>
      <c r="F1474" t="s">
        <v>50</v>
      </c>
      <c r="G1474">
        <v>1</v>
      </c>
      <c r="H1474">
        <v>6</v>
      </c>
      <c r="I1474">
        <v>3</v>
      </c>
      <c r="J1474">
        <v>1913</v>
      </c>
      <c r="K1474">
        <v>1992</v>
      </c>
      <c r="L1474">
        <v>1957</v>
      </c>
      <c r="M1474">
        <v>2</v>
      </c>
      <c r="N1474" t="s">
        <v>2665</v>
      </c>
      <c r="O1474">
        <v>0</v>
      </c>
      <c r="P1474">
        <v>1</v>
      </c>
      <c r="Q1474">
        <v>1056</v>
      </c>
      <c r="R1474">
        <v>1</v>
      </c>
      <c r="S1474">
        <v>4</v>
      </c>
      <c r="T1474" t="s">
        <v>69</v>
      </c>
      <c r="U1474">
        <v>7</v>
      </c>
      <c r="V1474" t="s">
        <v>43</v>
      </c>
      <c r="W1474">
        <v>4</v>
      </c>
      <c r="X1474" t="s">
        <v>71</v>
      </c>
      <c r="Y1474">
        <v>3</v>
      </c>
      <c r="Z1474" t="s">
        <v>52</v>
      </c>
      <c r="AA1474">
        <v>14</v>
      </c>
      <c r="AB1474" t="s">
        <v>45</v>
      </c>
      <c r="AC1474">
        <v>6</v>
      </c>
      <c r="AD1474" t="s">
        <v>53</v>
      </c>
      <c r="AE1474">
        <v>6</v>
      </c>
      <c r="AF1474" t="s">
        <v>47</v>
      </c>
      <c r="AG1474">
        <v>1</v>
      </c>
      <c r="AH1474">
        <v>0</v>
      </c>
      <c r="AI1474">
        <v>11</v>
      </c>
      <c r="AJ1474">
        <v>1952</v>
      </c>
      <c r="AK1474" t="s">
        <v>48</v>
      </c>
      <c r="AL1474">
        <v>0</v>
      </c>
    </row>
    <row r="1475" spans="1:38" x14ac:dyDescent="0.25">
      <c r="A1475" t="s">
        <v>2666</v>
      </c>
      <c r="B1475">
        <v>1</v>
      </c>
      <c r="C1475">
        <v>0</v>
      </c>
      <c r="D1475">
        <v>1</v>
      </c>
      <c r="E1475" t="s">
        <v>67</v>
      </c>
      <c r="F1475" t="s">
        <v>50</v>
      </c>
      <c r="G1475">
        <v>1</v>
      </c>
      <c r="H1475">
        <v>6</v>
      </c>
      <c r="I1475">
        <v>3</v>
      </c>
      <c r="J1475">
        <v>1939</v>
      </c>
      <c r="K1475">
        <v>1987</v>
      </c>
      <c r="L1475">
        <v>1960</v>
      </c>
      <c r="M1475">
        <v>2</v>
      </c>
      <c r="N1475" t="s">
        <v>62</v>
      </c>
      <c r="P1475">
        <v>1</v>
      </c>
      <c r="Q1475">
        <v>1000</v>
      </c>
      <c r="R1475">
        <v>1</v>
      </c>
      <c r="S1475">
        <v>4</v>
      </c>
      <c r="T1475" t="s">
        <v>69</v>
      </c>
      <c r="U1475">
        <v>1</v>
      </c>
      <c r="V1475" t="s">
        <v>160</v>
      </c>
      <c r="W1475">
        <v>5</v>
      </c>
      <c r="X1475" t="s">
        <v>63</v>
      </c>
      <c r="Y1475">
        <v>3</v>
      </c>
      <c r="Z1475" t="s">
        <v>52</v>
      </c>
      <c r="AA1475">
        <v>14</v>
      </c>
      <c r="AB1475" t="s">
        <v>45</v>
      </c>
      <c r="AC1475">
        <v>11</v>
      </c>
      <c r="AD1475" t="s">
        <v>976</v>
      </c>
      <c r="AE1475">
        <v>2</v>
      </c>
      <c r="AF1475" t="s">
        <v>78</v>
      </c>
      <c r="AG1475">
        <v>1</v>
      </c>
      <c r="AH1475">
        <v>0</v>
      </c>
      <c r="AI1475">
        <v>12</v>
      </c>
      <c r="AJ1475">
        <v>3540</v>
      </c>
      <c r="AK1475" t="s">
        <v>48</v>
      </c>
      <c r="AL1475">
        <v>0</v>
      </c>
    </row>
    <row r="1476" spans="1:38" x14ac:dyDescent="0.25">
      <c r="A1476" t="s">
        <v>2667</v>
      </c>
      <c r="B1476">
        <v>3</v>
      </c>
      <c r="C1476">
        <v>0</v>
      </c>
      <c r="D1476">
        <v>13</v>
      </c>
      <c r="E1476" t="s">
        <v>39</v>
      </c>
      <c r="F1476" t="s">
        <v>50</v>
      </c>
      <c r="G1476">
        <v>3</v>
      </c>
      <c r="H1476">
        <v>12</v>
      </c>
      <c r="I1476">
        <v>5</v>
      </c>
      <c r="J1476">
        <v>1911</v>
      </c>
      <c r="L1476">
        <v>1960</v>
      </c>
      <c r="M1476">
        <v>3</v>
      </c>
      <c r="N1476" t="s">
        <v>1828</v>
      </c>
      <c r="O1476">
        <v>0</v>
      </c>
      <c r="P1476">
        <v>3</v>
      </c>
      <c r="Q1476">
        <v>4002</v>
      </c>
      <c r="R1476">
        <v>1</v>
      </c>
      <c r="S1476">
        <v>7</v>
      </c>
      <c r="T1476" t="s">
        <v>42</v>
      </c>
      <c r="U1476">
        <v>6</v>
      </c>
      <c r="V1476" t="s">
        <v>70</v>
      </c>
      <c r="W1476">
        <v>5</v>
      </c>
      <c r="X1476" t="s">
        <v>63</v>
      </c>
      <c r="Y1476">
        <v>3</v>
      </c>
      <c r="Z1476" t="s">
        <v>52</v>
      </c>
      <c r="AA1476">
        <v>14</v>
      </c>
      <c r="AB1476" t="s">
        <v>45</v>
      </c>
      <c r="AC1476">
        <v>6</v>
      </c>
      <c r="AD1476" t="s">
        <v>53</v>
      </c>
      <c r="AE1476">
        <v>3</v>
      </c>
      <c r="AF1476" t="s">
        <v>65</v>
      </c>
      <c r="AG1476">
        <v>3</v>
      </c>
      <c r="AH1476">
        <v>3</v>
      </c>
      <c r="AI1476">
        <v>24</v>
      </c>
      <c r="AJ1476">
        <v>5088</v>
      </c>
      <c r="AK1476" t="s">
        <v>48</v>
      </c>
      <c r="AL1476">
        <v>0</v>
      </c>
    </row>
    <row r="1477" spans="1:38" x14ac:dyDescent="0.25">
      <c r="A1477" t="s">
        <v>2668</v>
      </c>
      <c r="B1477">
        <v>4</v>
      </c>
      <c r="C1477">
        <v>0</v>
      </c>
      <c r="D1477">
        <v>13</v>
      </c>
      <c r="E1477" t="s">
        <v>39</v>
      </c>
      <c r="F1477" t="s">
        <v>40</v>
      </c>
      <c r="G1477">
        <v>3</v>
      </c>
      <c r="H1477">
        <v>9</v>
      </c>
      <c r="I1477">
        <v>6</v>
      </c>
      <c r="J1477">
        <v>1907</v>
      </c>
      <c r="K1477">
        <v>2013</v>
      </c>
      <c r="L1477">
        <v>1969</v>
      </c>
      <c r="M1477">
        <v>3</v>
      </c>
      <c r="N1477" t="s">
        <v>2669</v>
      </c>
      <c r="O1477">
        <v>0</v>
      </c>
      <c r="P1477">
        <v>1</v>
      </c>
      <c r="Q1477">
        <v>3141</v>
      </c>
      <c r="R1477">
        <v>1</v>
      </c>
      <c r="S1477">
        <v>7</v>
      </c>
      <c r="T1477" t="s">
        <v>42</v>
      </c>
      <c r="U1477">
        <v>6</v>
      </c>
      <c r="V1477" t="s">
        <v>70</v>
      </c>
      <c r="W1477">
        <v>5</v>
      </c>
      <c r="X1477" t="s">
        <v>63</v>
      </c>
      <c r="Y1477">
        <v>4</v>
      </c>
      <c r="Z1477" t="s">
        <v>72</v>
      </c>
      <c r="AA1477">
        <v>14</v>
      </c>
      <c r="AB1477" t="s">
        <v>45</v>
      </c>
      <c r="AC1477">
        <v>2</v>
      </c>
      <c r="AD1477" t="s">
        <v>46</v>
      </c>
      <c r="AE1477">
        <v>6</v>
      </c>
      <c r="AF1477" t="s">
        <v>47</v>
      </c>
      <c r="AG1477">
        <v>3</v>
      </c>
      <c r="AH1477">
        <v>0</v>
      </c>
      <c r="AI1477">
        <v>24</v>
      </c>
      <c r="AJ1477">
        <v>1817</v>
      </c>
      <c r="AK1477" t="s">
        <v>48</v>
      </c>
      <c r="AL1477">
        <v>0</v>
      </c>
    </row>
    <row r="1478" spans="1:38" x14ac:dyDescent="0.25">
      <c r="A1478" t="s">
        <v>2670</v>
      </c>
      <c r="B1478">
        <v>4</v>
      </c>
      <c r="C1478">
        <v>2</v>
      </c>
      <c r="D1478">
        <v>13</v>
      </c>
      <c r="E1478" t="s">
        <v>39</v>
      </c>
      <c r="F1478" t="s">
        <v>40</v>
      </c>
      <c r="G1478">
        <v>2</v>
      </c>
      <c r="H1478">
        <v>18</v>
      </c>
      <c r="I1478">
        <v>6</v>
      </c>
      <c r="J1478">
        <v>1900</v>
      </c>
      <c r="K1478">
        <v>2011</v>
      </c>
      <c r="L1478">
        <v>1986</v>
      </c>
      <c r="M1478">
        <v>4</v>
      </c>
      <c r="N1478" t="s">
        <v>2671</v>
      </c>
      <c r="O1478">
        <v>1379000</v>
      </c>
      <c r="P1478">
        <v>4</v>
      </c>
      <c r="Q1478">
        <v>3332</v>
      </c>
      <c r="R1478">
        <v>1</v>
      </c>
      <c r="S1478">
        <v>10</v>
      </c>
      <c r="T1478" t="s">
        <v>200</v>
      </c>
      <c r="U1478">
        <v>7</v>
      </c>
      <c r="V1478" t="s">
        <v>43</v>
      </c>
      <c r="W1478">
        <v>5</v>
      </c>
      <c r="X1478" t="s">
        <v>63</v>
      </c>
      <c r="Y1478">
        <v>4</v>
      </c>
      <c r="Z1478" t="s">
        <v>72</v>
      </c>
      <c r="AA1478">
        <v>14</v>
      </c>
      <c r="AB1478" t="s">
        <v>45</v>
      </c>
      <c r="AC1478">
        <v>6</v>
      </c>
      <c r="AD1478" t="s">
        <v>53</v>
      </c>
      <c r="AE1478">
        <v>6</v>
      </c>
      <c r="AF1478" t="s">
        <v>47</v>
      </c>
      <c r="AG1478">
        <v>2</v>
      </c>
      <c r="AH1478">
        <v>3</v>
      </c>
      <c r="AI1478">
        <v>24</v>
      </c>
      <c r="AJ1478">
        <v>1768</v>
      </c>
      <c r="AK1478" t="s">
        <v>48</v>
      </c>
      <c r="AL1478">
        <v>1</v>
      </c>
    </row>
    <row r="1479" spans="1:38" x14ac:dyDescent="0.25">
      <c r="A1479" t="s">
        <v>2672</v>
      </c>
      <c r="B1479">
        <v>2</v>
      </c>
      <c r="C1479">
        <v>0</v>
      </c>
      <c r="D1479">
        <v>7</v>
      </c>
      <c r="E1479" t="s">
        <v>59</v>
      </c>
      <c r="F1479" t="s">
        <v>40</v>
      </c>
      <c r="G1479">
        <v>4</v>
      </c>
      <c r="H1479">
        <v>10</v>
      </c>
      <c r="I1479">
        <v>5</v>
      </c>
      <c r="J1479">
        <v>1900</v>
      </c>
      <c r="L1479">
        <v>1960</v>
      </c>
      <c r="M1479">
        <v>4</v>
      </c>
      <c r="N1479" t="s">
        <v>62</v>
      </c>
      <c r="P1479">
        <v>1</v>
      </c>
      <c r="Q1479">
        <v>3332</v>
      </c>
      <c r="R1479">
        <v>1</v>
      </c>
      <c r="S1479">
        <v>10</v>
      </c>
      <c r="T1479" t="s">
        <v>200</v>
      </c>
      <c r="U1479">
        <v>6</v>
      </c>
      <c r="V1479" t="s">
        <v>70</v>
      </c>
      <c r="W1479">
        <v>5</v>
      </c>
      <c r="X1479" t="s">
        <v>63</v>
      </c>
      <c r="Y1479">
        <v>3</v>
      </c>
      <c r="Z1479" t="s">
        <v>52</v>
      </c>
      <c r="AA1479">
        <v>14</v>
      </c>
      <c r="AB1479" t="s">
        <v>45</v>
      </c>
      <c r="AC1479">
        <v>6</v>
      </c>
      <c r="AD1479" t="s">
        <v>53</v>
      </c>
      <c r="AE1479">
        <v>3</v>
      </c>
      <c r="AF1479" t="s">
        <v>65</v>
      </c>
      <c r="AG1479">
        <v>4</v>
      </c>
      <c r="AH1479">
        <v>2</v>
      </c>
      <c r="AI1479">
        <v>24</v>
      </c>
      <c r="AJ1479">
        <v>1768</v>
      </c>
      <c r="AK1479" t="s">
        <v>48</v>
      </c>
      <c r="AL1479">
        <v>0</v>
      </c>
    </row>
    <row r="1480" spans="1:38" x14ac:dyDescent="0.25">
      <c r="A1480" t="s">
        <v>2673</v>
      </c>
      <c r="B1480">
        <v>1</v>
      </c>
      <c r="C1480">
        <v>0</v>
      </c>
      <c r="D1480">
        <v>1</v>
      </c>
      <c r="E1480" t="s">
        <v>67</v>
      </c>
      <c r="F1480" t="s">
        <v>40</v>
      </c>
      <c r="G1480">
        <v>1</v>
      </c>
      <c r="H1480">
        <v>8</v>
      </c>
      <c r="I1480">
        <v>3</v>
      </c>
      <c r="J1480">
        <v>1925</v>
      </c>
      <c r="K1480">
        <v>2016</v>
      </c>
      <c r="L1480">
        <v>1982</v>
      </c>
      <c r="M1480">
        <v>2</v>
      </c>
      <c r="N1480" t="s">
        <v>2674</v>
      </c>
      <c r="O1480">
        <v>669000</v>
      </c>
      <c r="P1480">
        <v>2</v>
      </c>
      <c r="Q1480">
        <v>1520</v>
      </c>
      <c r="R1480">
        <v>1</v>
      </c>
      <c r="S1480">
        <v>4</v>
      </c>
      <c r="T1480" t="s">
        <v>69</v>
      </c>
      <c r="U1480">
        <v>7</v>
      </c>
      <c r="V1480" t="s">
        <v>43</v>
      </c>
      <c r="W1480">
        <v>3</v>
      </c>
      <c r="X1480" t="s">
        <v>52</v>
      </c>
      <c r="Y1480">
        <v>5</v>
      </c>
      <c r="Z1480" t="s">
        <v>44</v>
      </c>
      <c r="AA1480">
        <v>14</v>
      </c>
      <c r="AB1480" t="s">
        <v>45</v>
      </c>
      <c r="AC1480">
        <v>6</v>
      </c>
      <c r="AD1480" t="s">
        <v>53</v>
      </c>
      <c r="AE1480">
        <v>6</v>
      </c>
      <c r="AF1480" t="s">
        <v>47</v>
      </c>
      <c r="AG1480">
        <v>1</v>
      </c>
      <c r="AH1480">
        <v>0</v>
      </c>
      <c r="AI1480">
        <v>11</v>
      </c>
      <c r="AJ1480">
        <v>1140</v>
      </c>
      <c r="AK1480" t="s">
        <v>48</v>
      </c>
      <c r="AL1480">
        <v>1</v>
      </c>
    </row>
    <row r="1481" spans="1:38" x14ac:dyDescent="0.25">
      <c r="A1481" t="s">
        <v>2675</v>
      </c>
      <c r="B1481">
        <v>4</v>
      </c>
      <c r="C1481">
        <v>1</v>
      </c>
      <c r="D1481">
        <v>1</v>
      </c>
      <c r="E1481" t="s">
        <v>67</v>
      </c>
      <c r="F1481" t="s">
        <v>40</v>
      </c>
      <c r="G1481">
        <v>1</v>
      </c>
      <c r="H1481">
        <v>12</v>
      </c>
      <c r="I1481">
        <v>7</v>
      </c>
      <c r="J1481">
        <v>1910</v>
      </c>
      <c r="L1481">
        <v>1963</v>
      </c>
      <c r="M1481">
        <v>3</v>
      </c>
      <c r="N1481" t="s">
        <v>2676</v>
      </c>
      <c r="O1481">
        <v>1310000</v>
      </c>
      <c r="P1481">
        <v>4</v>
      </c>
      <c r="Q1481">
        <v>3235</v>
      </c>
      <c r="R1481">
        <v>1</v>
      </c>
      <c r="S1481">
        <v>7</v>
      </c>
      <c r="T1481" t="s">
        <v>42</v>
      </c>
      <c r="U1481">
        <v>8</v>
      </c>
      <c r="V1481" t="s">
        <v>126</v>
      </c>
      <c r="W1481">
        <v>6</v>
      </c>
      <c r="X1481" t="s">
        <v>44</v>
      </c>
      <c r="Y1481">
        <v>3</v>
      </c>
      <c r="Z1481" t="s">
        <v>52</v>
      </c>
      <c r="AA1481">
        <v>14</v>
      </c>
      <c r="AB1481" t="s">
        <v>45</v>
      </c>
      <c r="AC1481">
        <v>2</v>
      </c>
      <c r="AD1481" t="s">
        <v>46</v>
      </c>
      <c r="AE1481">
        <v>11</v>
      </c>
      <c r="AF1481" t="s">
        <v>98</v>
      </c>
      <c r="AG1481">
        <v>1</v>
      </c>
      <c r="AH1481">
        <v>4</v>
      </c>
      <c r="AI1481">
        <v>13</v>
      </c>
      <c r="AJ1481">
        <v>5320</v>
      </c>
      <c r="AK1481" t="s">
        <v>48</v>
      </c>
      <c r="AL1481">
        <v>1</v>
      </c>
    </row>
    <row r="1482" spans="1:38" x14ac:dyDescent="0.25">
      <c r="A1482" t="s">
        <v>2677</v>
      </c>
      <c r="B1482">
        <v>1</v>
      </c>
      <c r="C1482">
        <v>0</v>
      </c>
      <c r="D1482">
        <v>13</v>
      </c>
      <c r="E1482" t="s">
        <v>39</v>
      </c>
      <c r="F1482" t="s">
        <v>50</v>
      </c>
      <c r="G1482">
        <v>1</v>
      </c>
      <c r="H1482">
        <v>7</v>
      </c>
      <c r="I1482">
        <v>4</v>
      </c>
      <c r="J1482">
        <v>1914</v>
      </c>
      <c r="L1482">
        <v>1957</v>
      </c>
      <c r="M1482">
        <v>2</v>
      </c>
      <c r="N1482" t="s">
        <v>1209</v>
      </c>
      <c r="O1482">
        <v>222750</v>
      </c>
      <c r="P1482">
        <v>1</v>
      </c>
      <c r="Q1482">
        <v>1242</v>
      </c>
      <c r="R1482">
        <v>1</v>
      </c>
      <c r="S1482">
        <v>4</v>
      </c>
      <c r="T1482" t="s">
        <v>69</v>
      </c>
      <c r="U1482">
        <v>7</v>
      </c>
      <c r="V1482" t="s">
        <v>43</v>
      </c>
      <c r="W1482">
        <v>4</v>
      </c>
      <c r="X1482" t="s">
        <v>71</v>
      </c>
      <c r="Y1482">
        <v>3</v>
      </c>
      <c r="Z1482" t="s">
        <v>52</v>
      </c>
      <c r="AA1482">
        <v>14</v>
      </c>
      <c r="AB1482" t="s">
        <v>45</v>
      </c>
      <c r="AC1482">
        <v>2</v>
      </c>
      <c r="AD1482" t="s">
        <v>46</v>
      </c>
      <c r="AE1482">
        <v>6</v>
      </c>
      <c r="AF1482" t="s">
        <v>47</v>
      </c>
      <c r="AG1482">
        <v>4</v>
      </c>
      <c r="AH1482">
        <v>0</v>
      </c>
      <c r="AI1482">
        <v>11</v>
      </c>
      <c r="AJ1482">
        <v>2384</v>
      </c>
      <c r="AK1482" t="s">
        <v>48</v>
      </c>
      <c r="AL1482">
        <v>0</v>
      </c>
    </row>
    <row r="1483" spans="1:38" x14ac:dyDescent="0.25">
      <c r="A1483" t="s">
        <v>2678</v>
      </c>
      <c r="B1483">
        <v>1</v>
      </c>
      <c r="C1483">
        <v>0</v>
      </c>
      <c r="D1483">
        <v>7</v>
      </c>
      <c r="E1483" t="s">
        <v>59</v>
      </c>
      <c r="F1483" t="s">
        <v>40</v>
      </c>
      <c r="G1483">
        <v>1</v>
      </c>
      <c r="H1483">
        <v>4</v>
      </c>
      <c r="I1483">
        <v>2</v>
      </c>
      <c r="J1483">
        <v>1912</v>
      </c>
      <c r="K1483">
        <v>1999</v>
      </c>
      <c r="L1483">
        <v>1947</v>
      </c>
      <c r="M1483">
        <v>2</v>
      </c>
      <c r="N1483" t="s">
        <v>2679</v>
      </c>
      <c r="O1483">
        <v>0</v>
      </c>
      <c r="P1483">
        <v>1</v>
      </c>
      <c r="Q1483">
        <v>832</v>
      </c>
      <c r="R1483">
        <v>1</v>
      </c>
      <c r="S1483">
        <v>4</v>
      </c>
      <c r="T1483" t="s">
        <v>69</v>
      </c>
      <c r="U1483">
        <v>6</v>
      </c>
      <c r="V1483" t="s">
        <v>70</v>
      </c>
      <c r="W1483">
        <v>2</v>
      </c>
      <c r="X1483" t="s">
        <v>2680</v>
      </c>
      <c r="Y1483">
        <v>3</v>
      </c>
      <c r="Z1483" t="s">
        <v>52</v>
      </c>
      <c r="AA1483">
        <v>14</v>
      </c>
      <c r="AB1483" t="s">
        <v>45</v>
      </c>
      <c r="AC1483">
        <v>2</v>
      </c>
      <c r="AD1483" t="s">
        <v>46</v>
      </c>
      <c r="AE1483">
        <v>6</v>
      </c>
      <c r="AF1483" t="s">
        <v>47</v>
      </c>
      <c r="AG1483">
        <v>1</v>
      </c>
      <c r="AH1483">
        <v>0</v>
      </c>
      <c r="AI1483">
        <v>11</v>
      </c>
      <c r="AJ1483">
        <v>738</v>
      </c>
      <c r="AK1483" t="s">
        <v>48</v>
      </c>
      <c r="AL1483">
        <v>0</v>
      </c>
    </row>
    <row r="1484" spans="1:38" x14ac:dyDescent="0.25">
      <c r="A1484" t="s">
        <v>2681</v>
      </c>
      <c r="B1484">
        <v>2</v>
      </c>
      <c r="C1484">
        <v>0</v>
      </c>
      <c r="D1484">
        <v>13</v>
      </c>
      <c r="E1484" t="s">
        <v>39</v>
      </c>
      <c r="F1484" t="s">
        <v>50</v>
      </c>
      <c r="G1484">
        <v>1</v>
      </c>
      <c r="H1484">
        <v>7</v>
      </c>
      <c r="I1484">
        <v>4</v>
      </c>
      <c r="J1484">
        <v>1905</v>
      </c>
      <c r="K1484">
        <v>2012</v>
      </c>
      <c r="L1484">
        <v>1960</v>
      </c>
      <c r="M1484">
        <v>3</v>
      </c>
      <c r="N1484" t="s">
        <v>62</v>
      </c>
      <c r="P1484">
        <v>1</v>
      </c>
      <c r="Q1484">
        <v>1995</v>
      </c>
      <c r="R1484">
        <v>1</v>
      </c>
      <c r="S1484">
        <v>7</v>
      </c>
      <c r="T1484" t="s">
        <v>42</v>
      </c>
      <c r="U1484">
        <v>7</v>
      </c>
      <c r="V1484" t="s">
        <v>43</v>
      </c>
      <c r="W1484">
        <v>5</v>
      </c>
      <c r="X1484" t="s">
        <v>63</v>
      </c>
      <c r="Y1484">
        <v>3</v>
      </c>
      <c r="Z1484" t="s">
        <v>52</v>
      </c>
      <c r="AA1484">
        <v>14</v>
      </c>
      <c r="AB1484" t="s">
        <v>45</v>
      </c>
      <c r="AC1484">
        <v>2</v>
      </c>
      <c r="AD1484" t="s">
        <v>46</v>
      </c>
      <c r="AE1484">
        <v>11</v>
      </c>
      <c r="AF1484" t="s">
        <v>98</v>
      </c>
      <c r="AG1484">
        <v>1</v>
      </c>
      <c r="AH1484">
        <v>0</v>
      </c>
      <c r="AI1484">
        <v>11</v>
      </c>
      <c r="AJ1484">
        <v>1500</v>
      </c>
      <c r="AK1484" t="s">
        <v>48</v>
      </c>
      <c r="AL1484">
        <v>0</v>
      </c>
    </row>
    <row r="1485" spans="1:38" x14ac:dyDescent="0.25">
      <c r="A1485" t="s">
        <v>2682</v>
      </c>
      <c r="B1485">
        <v>2</v>
      </c>
      <c r="C1485">
        <v>0</v>
      </c>
      <c r="D1485">
        <v>13</v>
      </c>
      <c r="E1485" t="s">
        <v>39</v>
      </c>
      <c r="F1485" t="s">
        <v>50</v>
      </c>
      <c r="G1485">
        <v>1</v>
      </c>
      <c r="H1485">
        <v>7</v>
      </c>
      <c r="I1485">
        <v>4</v>
      </c>
      <c r="J1485">
        <v>1905</v>
      </c>
      <c r="L1485">
        <v>1960</v>
      </c>
      <c r="M1485">
        <v>3</v>
      </c>
      <c r="N1485" t="s">
        <v>2683</v>
      </c>
      <c r="O1485">
        <v>0</v>
      </c>
      <c r="P1485">
        <v>1</v>
      </c>
      <c r="Q1485">
        <v>1995</v>
      </c>
      <c r="R1485">
        <v>1</v>
      </c>
      <c r="S1485">
        <v>7</v>
      </c>
      <c r="T1485" t="s">
        <v>42</v>
      </c>
      <c r="U1485">
        <v>7</v>
      </c>
      <c r="V1485" t="s">
        <v>43</v>
      </c>
      <c r="W1485">
        <v>5</v>
      </c>
      <c r="X1485" t="s">
        <v>63</v>
      </c>
      <c r="Y1485">
        <v>3</v>
      </c>
      <c r="Z1485" t="s">
        <v>52</v>
      </c>
      <c r="AA1485">
        <v>14</v>
      </c>
      <c r="AB1485" t="s">
        <v>45</v>
      </c>
      <c r="AC1485">
        <v>2</v>
      </c>
      <c r="AD1485" t="s">
        <v>46</v>
      </c>
      <c r="AE1485">
        <v>11</v>
      </c>
      <c r="AF1485" t="s">
        <v>98</v>
      </c>
      <c r="AG1485">
        <v>1</v>
      </c>
      <c r="AH1485">
        <v>0</v>
      </c>
      <c r="AI1485">
        <v>11</v>
      </c>
      <c r="AJ1485">
        <v>1500</v>
      </c>
      <c r="AK1485" t="s">
        <v>48</v>
      </c>
      <c r="AL1485">
        <v>0</v>
      </c>
    </row>
    <row r="1486" spans="1:38" x14ac:dyDescent="0.25">
      <c r="A1486" t="s">
        <v>2684</v>
      </c>
      <c r="B1486">
        <v>1</v>
      </c>
      <c r="C1486">
        <v>1</v>
      </c>
      <c r="D1486">
        <v>13</v>
      </c>
      <c r="E1486" t="s">
        <v>39</v>
      </c>
      <c r="F1486" t="s">
        <v>50</v>
      </c>
      <c r="G1486">
        <v>1</v>
      </c>
      <c r="H1486">
        <v>6</v>
      </c>
      <c r="I1486">
        <v>3</v>
      </c>
      <c r="J1486">
        <v>1922</v>
      </c>
      <c r="K1486">
        <v>2005</v>
      </c>
      <c r="L1486">
        <v>1947</v>
      </c>
      <c r="M1486">
        <v>2</v>
      </c>
      <c r="N1486" t="s">
        <v>62</v>
      </c>
      <c r="P1486">
        <v>1</v>
      </c>
      <c r="Q1486">
        <v>1532</v>
      </c>
      <c r="R1486">
        <v>1</v>
      </c>
      <c r="S1486">
        <v>4</v>
      </c>
      <c r="T1486" t="s">
        <v>69</v>
      </c>
      <c r="U1486">
        <v>6</v>
      </c>
      <c r="V1486" t="s">
        <v>70</v>
      </c>
      <c r="W1486">
        <v>4</v>
      </c>
      <c r="X1486" t="s">
        <v>71</v>
      </c>
      <c r="Y1486">
        <v>3</v>
      </c>
      <c r="Z1486" t="s">
        <v>52</v>
      </c>
      <c r="AA1486">
        <v>14</v>
      </c>
      <c r="AB1486" t="s">
        <v>45</v>
      </c>
      <c r="AC1486">
        <v>2</v>
      </c>
      <c r="AD1486" t="s">
        <v>46</v>
      </c>
      <c r="AE1486">
        <v>6</v>
      </c>
      <c r="AF1486" t="s">
        <v>47</v>
      </c>
      <c r="AG1486">
        <v>1</v>
      </c>
      <c r="AH1486">
        <v>0</v>
      </c>
      <c r="AI1486">
        <v>11</v>
      </c>
      <c r="AJ1486">
        <v>2000</v>
      </c>
      <c r="AK1486" t="s">
        <v>48</v>
      </c>
      <c r="AL1486">
        <v>0</v>
      </c>
    </row>
    <row r="1487" spans="1:38" x14ac:dyDescent="0.25">
      <c r="A1487" t="s">
        <v>2685</v>
      </c>
      <c r="B1487">
        <v>1</v>
      </c>
      <c r="C1487">
        <v>0</v>
      </c>
      <c r="D1487">
        <v>13</v>
      </c>
      <c r="E1487" t="s">
        <v>39</v>
      </c>
      <c r="F1487" t="s">
        <v>50</v>
      </c>
      <c r="G1487">
        <v>1</v>
      </c>
      <c r="H1487">
        <v>4</v>
      </c>
      <c r="I1487">
        <v>2</v>
      </c>
      <c r="J1487">
        <v>1913</v>
      </c>
      <c r="L1487">
        <v>1954</v>
      </c>
      <c r="M1487">
        <v>2</v>
      </c>
      <c r="N1487" t="s">
        <v>2686</v>
      </c>
      <c r="O1487">
        <v>0</v>
      </c>
      <c r="P1487">
        <v>1</v>
      </c>
      <c r="Q1487">
        <v>728</v>
      </c>
      <c r="R1487">
        <v>1</v>
      </c>
      <c r="S1487">
        <v>4</v>
      </c>
      <c r="T1487" t="s">
        <v>69</v>
      </c>
      <c r="U1487">
        <v>7</v>
      </c>
      <c r="V1487" t="s">
        <v>43</v>
      </c>
      <c r="W1487">
        <v>3</v>
      </c>
      <c r="X1487" t="s">
        <v>52</v>
      </c>
      <c r="Y1487">
        <v>3</v>
      </c>
      <c r="Z1487" t="s">
        <v>52</v>
      </c>
      <c r="AA1487">
        <v>14</v>
      </c>
      <c r="AB1487" t="s">
        <v>45</v>
      </c>
      <c r="AC1487">
        <v>6</v>
      </c>
      <c r="AD1487" t="s">
        <v>53</v>
      </c>
      <c r="AE1487">
        <v>6</v>
      </c>
      <c r="AF1487" t="s">
        <v>47</v>
      </c>
      <c r="AG1487">
        <v>1</v>
      </c>
      <c r="AH1487">
        <v>0</v>
      </c>
      <c r="AI1487">
        <v>11</v>
      </c>
      <c r="AJ1487">
        <v>801</v>
      </c>
      <c r="AK1487" t="s">
        <v>48</v>
      </c>
      <c r="AL1487">
        <v>0</v>
      </c>
    </row>
    <row r="1488" spans="1:38" x14ac:dyDescent="0.25">
      <c r="A1488" t="s">
        <v>2687</v>
      </c>
      <c r="B1488">
        <v>1</v>
      </c>
      <c r="C1488">
        <v>0</v>
      </c>
      <c r="D1488">
        <v>13</v>
      </c>
      <c r="E1488" t="s">
        <v>39</v>
      </c>
      <c r="F1488" t="s">
        <v>50</v>
      </c>
      <c r="G1488">
        <v>1</v>
      </c>
      <c r="H1488">
        <v>6</v>
      </c>
      <c r="I1488">
        <v>3</v>
      </c>
      <c r="J1488">
        <v>1911</v>
      </c>
      <c r="L1488">
        <v>1943</v>
      </c>
      <c r="M1488">
        <v>2</v>
      </c>
      <c r="N1488" t="s">
        <v>2688</v>
      </c>
      <c r="O1488">
        <v>200000</v>
      </c>
      <c r="P1488">
        <v>1</v>
      </c>
      <c r="Q1488">
        <v>1280</v>
      </c>
      <c r="R1488">
        <v>1</v>
      </c>
      <c r="S1488">
        <v>4</v>
      </c>
      <c r="T1488" t="s">
        <v>69</v>
      </c>
      <c r="U1488">
        <v>7</v>
      </c>
      <c r="V1488" t="s">
        <v>43</v>
      </c>
      <c r="W1488">
        <v>3</v>
      </c>
      <c r="X1488" t="s">
        <v>52</v>
      </c>
      <c r="Y1488">
        <v>3</v>
      </c>
      <c r="Z1488" t="s">
        <v>52</v>
      </c>
      <c r="AA1488">
        <v>14</v>
      </c>
      <c r="AB1488" t="s">
        <v>45</v>
      </c>
      <c r="AC1488">
        <v>6</v>
      </c>
      <c r="AD1488" t="s">
        <v>53</v>
      </c>
      <c r="AE1488">
        <v>6</v>
      </c>
      <c r="AF1488" t="s">
        <v>47</v>
      </c>
      <c r="AG1488">
        <v>1</v>
      </c>
      <c r="AH1488">
        <v>0</v>
      </c>
      <c r="AI1488">
        <v>11</v>
      </c>
      <c r="AJ1488">
        <v>1300</v>
      </c>
      <c r="AK1488" t="s">
        <v>48</v>
      </c>
      <c r="AL1488">
        <v>0</v>
      </c>
    </row>
    <row r="1489" spans="1:38" x14ac:dyDescent="0.25">
      <c r="A1489" t="s">
        <v>2689</v>
      </c>
      <c r="B1489">
        <v>3</v>
      </c>
      <c r="C1489">
        <v>0</v>
      </c>
      <c r="D1489">
        <v>13</v>
      </c>
      <c r="E1489" t="s">
        <v>39</v>
      </c>
      <c r="F1489" t="s">
        <v>50</v>
      </c>
      <c r="G1489">
        <v>1</v>
      </c>
      <c r="H1489">
        <v>7</v>
      </c>
      <c r="I1489">
        <v>3</v>
      </c>
      <c r="J1489">
        <v>1935</v>
      </c>
      <c r="L1489">
        <v>1943</v>
      </c>
      <c r="M1489">
        <v>2</v>
      </c>
      <c r="N1489" t="s">
        <v>2690</v>
      </c>
      <c r="O1489">
        <v>0</v>
      </c>
      <c r="P1489">
        <v>1</v>
      </c>
      <c r="Q1489">
        <v>1280</v>
      </c>
      <c r="R1489">
        <v>1</v>
      </c>
      <c r="S1489">
        <v>4</v>
      </c>
      <c r="T1489" t="s">
        <v>69</v>
      </c>
      <c r="U1489">
        <v>7</v>
      </c>
      <c r="V1489" t="s">
        <v>43</v>
      </c>
      <c r="W1489">
        <v>3</v>
      </c>
      <c r="X1489" t="s">
        <v>52</v>
      </c>
      <c r="Y1489">
        <v>3</v>
      </c>
      <c r="Z1489" t="s">
        <v>52</v>
      </c>
      <c r="AA1489">
        <v>14</v>
      </c>
      <c r="AB1489" t="s">
        <v>45</v>
      </c>
      <c r="AC1489">
        <v>2</v>
      </c>
      <c r="AD1489" t="s">
        <v>46</v>
      </c>
      <c r="AE1489">
        <v>6</v>
      </c>
      <c r="AF1489" t="s">
        <v>47</v>
      </c>
      <c r="AG1489">
        <v>1</v>
      </c>
      <c r="AH1489">
        <v>0</v>
      </c>
      <c r="AI1489">
        <v>11</v>
      </c>
      <c r="AJ1489">
        <v>1574</v>
      </c>
      <c r="AK1489" t="s">
        <v>48</v>
      </c>
      <c r="AL1489">
        <v>0</v>
      </c>
    </row>
    <row r="1490" spans="1:38" x14ac:dyDescent="0.25">
      <c r="A1490" t="s">
        <v>2691</v>
      </c>
      <c r="B1490">
        <v>1</v>
      </c>
      <c r="C1490">
        <v>1</v>
      </c>
      <c r="D1490">
        <v>13</v>
      </c>
      <c r="E1490" t="s">
        <v>39</v>
      </c>
      <c r="F1490" t="s">
        <v>50</v>
      </c>
      <c r="G1490">
        <v>1</v>
      </c>
      <c r="H1490">
        <v>6</v>
      </c>
      <c r="I1490">
        <v>3</v>
      </c>
      <c r="J1490">
        <v>1911</v>
      </c>
      <c r="L1490">
        <v>1943</v>
      </c>
      <c r="M1490">
        <v>2</v>
      </c>
      <c r="N1490" t="s">
        <v>2692</v>
      </c>
      <c r="O1490">
        <v>350000</v>
      </c>
      <c r="P1490">
        <v>1</v>
      </c>
      <c r="Q1490">
        <v>1280</v>
      </c>
      <c r="R1490">
        <v>1</v>
      </c>
      <c r="S1490">
        <v>4</v>
      </c>
      <c r="T1490" t="s">
        <v>69</v>
      </c>
      <c r="U1490">
        <v>7</v>
      </c>
      <c r="V1490" t="s">
        <v>43</v>
      </c>
      <c r="W1490">
        <v>3</v>
      </c>
      <c r="X1490" t="s">
        <v>52</v>
      </c>
      <c r="Y1490">
        <v>3</v>
      </c>
      <c r="Z1490" t="s">
        <v>52</v>
      </c>
      <c r="AA1490">
        <v>14</v>
      </c>
      <c r="AB1490" t="s">
        <v>45</v>
      </c>
      <c r="AC1490">
        <v>6</v>
      </c>
      <c r="AD1490" t="s">
        <v>53</v>
      </c>
      <c r="AE1490">
        <v>6</v>
      </c>
      <c r="AF1490" t="s">
        <v>47</v>
      </c>
      <c r="AG1490">
        <v>1</v>
      </c>
      <c r="AH1490">
        <v>0</v>
      </c>
      <c r="AI1490">
        <v>11</v>
      </c>
      <c r="AJ1490">
        <v>1200</v>
      </c>
      <c r="AK1490" t="s">
        <v>48</v>
      </c>
      <c r="AL1490">
        <v>1</v>
      </c>
    </row>
    <row r="1491" spans="1:38" x14ac:dyDescent="0.25">
      <c r="A1491" t="s">
        <v>2693</v>
      </c>
      <c r="B1491">
        <v>3</v>
      </c>
      <c r="C1491">
        <v>1</v>
      </c>
      <c r="D1491">
        <v>13</v>
      </c>
      <c r="E1491" t="s">
        <v>39</v>
      </c>
      <c r="F1491" t="s">
        <v>40</v>
      </c>
      <c r="G1491">
        <v>1</v>
      </c>
      <c r="H1491">
        <v>8</v>
      </c>
      <c r="I1491">
        <v>3</v>
      </c>
      <c r="J1491">
        <v>1915</v>
      </c>
      <c r="K1491">
        <v>2013</v>
      </c>
      <c r="L1491">
        <v>1984</v>
      </c>
      <c r="M1491">
        <v>2</v>
      </c>
      <c r="N1491" t="s">
        <v>2694</v>
      </c>
      <c r="O1491">
        <v>654000</v>
      </c>
      <c r="P1491">
        <v>1</v>
      </c>
      <c r="Q1491">
        <v>1320</v>
      </c>
      <c r="R1491">
        <v>1</v>
      </c>
      <c r="S1491">
        <v>4</v>
      </c>
      <c r="T1491" t="s">
        <v>69</v>
      </c>
      <c r="U1491">
        <v>7</v>
      </c>
      <c r="V1491" t="s">
        <v>43</v>
      </c>
      <c r="W1491">
        <v>4</v>
      </c>
      <c r="X1491" t="s">
        <v>71</v>
      </c>
      <c r="Y1491">
        <v>4</v>
      </c>
      <c r="Z1491" t="s">
        <v>72</v>
      </c>
      <c r="AA1491">
        <v>14</v>
      </c>
      <c r="AB1491" t="s">
        <v>45</v>
      </c>
      <c r="AC1491">
        <v>6</v>
      </c>
      <c r="AD1491" t="s">
        <v>53</v>
      </c>
      <c r="AE1491">
        <v>6</v>
      </c>
      <c r="AF1491" t="s">
        <v>47</v>
      </c>
      <c r="AG1491">
        <v>2</v>
      </c>
      <c r="AH1491">
        <v>0</v>
      </c>
      <c r="AI1491">
        <v>11</v>
      </c>
      <c r="AJ1491">
        <v>2175</v>
      </c>
      <c r="AK1491" t="s">
        <v>48</v>
      </c>
      <c r="AL1491">
        <v>1</v>
      </c>
    </row>
    <row r="1492" spans="1:38" x14ac:dyDescent="0.25">
      <c r="A1492" t="s">
        <v>2695</v>
      </c>
      <c r="B1492">
        <v>3</v>
      </c>
      <c r="C1492">
        <v>1</v>
      </c>
      <c r="D1492">
        <v>1</v>
      </c>
      <c r="E1492" t="s">
        <v>67</v>
      </c>
      <c r="F1492" t="s">
        <v>40</v>
      </c>
      <c r="G1492">
        <v>1</v>
      </c>
      <c r="H1492">
        <v>12</v>
      </c>
      <c r="I1492">
        <v>4</v>
      </c>
      <c r="J1492">
        <v>1913</v>
      </c>
      <c r="K1492">
        <v>2012</v>
      </c>
      <c r="L1492">
        <v>1964</v>
      </c>
      <c r="M1492">
        <v>2</v>
      </c>
      <c r="N1492" t="s">
        <v>164</v>
      </c>
      <c r="O1492">
        <v>566000</v>
      </c>
      <c r="P1492">
        <v>5</v>
      </c>
      <c r="Q1492">
        <v>1594</v>
      </c>
      <c r="R1492">
        <v>1</v>
      </c>
      <c r="S1492">
        <v>4</v>
      </c>
      <c r="T1492" t="s">
        <v>69</v>
      </c>
      <c r="U1492">
        <v>7</v>
      </c>
      <c r="V1492" t="s">
        <v>43</v>
      </c>
      <c r="W1492">
        <v>3</v>
      </c>
      <c r="X1492" t="s">
        <v>52</v>
      </c>
      <c r="Y1492">
        <v>4</v>
      </c>
      <c r="Z1492" t="s">
        <v>72</v>
      </c>
      <c r="AA1492">
        <v>14</v>
      </c>
      <c r="AB1492" t="s">
        <v>45</v>
      </c>
      <c r="AC1492">
        <v>6</v>
      </c>
      <c r="AD1492" t="s">
        <v>53</v>
      </c>
      <c r="AE1492">
        <v>6</v>
      </c>
      <c r="AF1492" t="s">
        <v>47</v>
      </c>
      <c r="AG1492">
        <v>1</v>
      </c>
      <c r="AH1492">
        <v>0</v>
      </c>
      <c r="AI1492">
        <v>11</v>
      </c>
      <c r="AJ1492">
        <v>2499</v>
      </c>
      <c r="AK1492" t="s">
        <v>48</v>
      </c>
      <c r="AL1492">
        <v>1</v>
      </c>
    </row>
    <row r="1493" spans="1:38" x14ac:dyDescent="0.25">
      <c r="A1493" t="s">
        <v>2696</v>
      </c>
      <c r="B1493">
        <v>3</v>
      </c>
      <c r="C1493">
        <v>1</v>
      </c>
      <c r="D1493">
        <v>1</v>
      </c>
      <c r="E1493" t="s">
        <v>67</v>
      </c>
      <c r="F1493" t="s">
        <v>40</v>
      </c>
      <c r="G1493">
        <v>1</v>
      </c>
      <c r="H1493">
        <v>8</v>
      </c>
      <c r="I1493">
        <v>3</v>
      </c>
      <c r="J1493">
        <v>2010</v>
      </c>
      <c r="K1493">
        <v>2010</v>
      </c>
      <c r="L1493">
        <v>2013</v>
      </c>
      <c r="M1493">
        <v>2</v>
      </c>
      <c r="N1493" t="s">
        <v>2697</v>
      </c>
      <c r="O1493">
        <v>310000</v>
      </c>
      <c r="P1493">
        <v>1</v>
      </c>
      <c r="Q1493">
        <v>2124</v>
      </c>
      <c r="R1493">
        <v>1</v>
      </c>
      <c r="S1493">
        <v>4</v>
      </c>
      <c r="T1493" t="s">
        <v>69</v>
      </c>
      <c r="U1493">
        <v>1</v>
      </c>
      <c r="V1493" t="s">
        <v>160</v>
      </c>
      <c r="W1493">
        <v>4</v>
      </c>
      <c r="X1493" t="s">
        <v>71</v>
      </c>
      <c r="Y1493">
        <v>4</v>
      </c>
      <c r="Z1493" t="s">
        <v>72</v>
      </c>
      <c r="AA1493">
        <v>14</v>
      </c>
      <c r="AB1493" t="s">
        <v>45</v>
      </c>
      <c r="AC1493">
        <v>1</v>
      </c>
      <c r="AD1493" t="s">
        <v>64</v>
      </c>
      <c r="AE1493">
        <v>6</v>
      </c>
      <c r="AF1493" t="s">
        <v>47</v>
      </c>
      <c r="AG1493">
        <v>1</v>
      </c>
      <c r="AH1493">
        <v>0</v>
      </c>
      <c r="AI1493">
        <v>12</v>
      </c>
      <c r="AJ1493">
        <v>1200</v>
      </c>
      <c r="AK1493" t="s">
        <v>48</v>
      </c>
      <c r="AL1493">
        <v>1</v>
      </c>
    </row>
    <row r="1494" spans="1:38" x14ac:dyDescent="0.25">
      <c r="A1494" t="s">
        <v>2698</v>
      </c>
      <c r="B1494">
        <v>1</v>
      </c>
      <c r="C1494">
        <v>0</v>
      </c>
      <c r="D1494">
        <v>13</v>
      </c>
      <c r="E1494" t="s">
        <v>39</v>
      </c>
      <c r="F1494" t="s">
        <v>50</v>
      </c>
      <c r="G1494">
        <v>1</v>
      </c>
      <c r="H1494">
        <v>5</v>
      </c>
      <c r="I1494">
        <v>2</v>
      </c>
      <c r="J1494">
        <v>1928</v>
      </c>
      <c r="K1494">
        <v>1990</v>
      </c>
      <c r="L1494">
        <v>1954</v>
      </c>
      <c r="M1494">
        <v>2</v>
      </c>
      <c r="N1494" t="s">
        <v>2699</v>
      </c>
      <c r="O1494">
        <v>249900</v>
      </c>
      <c r="P1494">
        <v>1</v>
      </c>
      <c r="Q1494">
        <v>1024</v>
      </c>
      <c r="R1494">
        <v>1</v>
      </c>
      <c r="S1494">
        <v>4</v>
      </c>
      <c r="T1494" t="s">
        <v>69</v>
      </c>
      <c r="U1494">
        <v>7</v>
      </c>
      <c r="V1494" t="s">
        <v>43</v>
      </c>
      <c r="W1494">
        <v>3</v>
      </c>
      <c r="X1494" t="s">
        <v>52</v>
      </c>
      <c r="Y1494">
        <v>3</v>
      </c>
      <c r="Z1494" t="s">
        <v>52</v>
      </c>
      <c r="AA1494">
        <v>14</v>
      </c>
      <c r="AB1494" t="s">
        <v>45</v>
      </c>
      <c r="AC1494">
        <v>6</v>
      </c>
      <c r="AD1494" t="s">
        <v>53</v>
      </c>
      <c r="AE1494">
        <v>3</v>
      </c>
      <c r="AF1494" t="s">
        <v>65</v>
      </c>
      <c r="AG1494">
        <v>1</v>
      </c>
      <c r="AH1494">
        <v>0</v>
      </c>
      <c r="AI1494">
        <v>11</v>
      </c>
      <c r="AJ1494">
        <v>1344</v>
      </c>
      <c r="AK1494" t="s">
        <v>48</v>
      </c>
      <c r="AL1494">
        <v>0</v>
      </c>
    </row>
    <row r="1495" spans="1:38" x14ac:dyDescent="0.25">
      <c r="A1495" t="s">
        <v>2700</v>
      </c>
      <c r="B1495">
        <v>4</v>
      </c>
      <c r="C1495">
        <v>1</v>
      </c>
      <c r="D1495">
        <v>1</v>
      </c>
      <c r="E1495" t="s">
        <v>67</v>
      </c>
      <c r="F1495" t="s">
        <v>40</v>
      </c>
      <c r="G1495">
        <v>3</v>
      </c>
      <c r="H1495">
        <v>12</v>
      </c>
      <c r="I1495">
        <v>4</v>
      </c>
      <c r="J1495">
        <v>1905</v>
      </c>
      <c r="K1495">
        <v>2017</v>
      </c>
      <c r="L1495">
        <v>1967</v>
      </c>
      <c r="M1495">
        <v>3</v>
      </c>
      <c r="N1495" t="s">
        <v>2701</v>
      </c>
      <c r="O1495">
        <v>1200000</v>
      </c>
      <c r="P1495">
        <v>2</v>
      </c>
      <c r="Q1495">
        <v>2604</v>
      </c>
      <c r="R1495">
        <v>1</v>
      </c>
      <c r="S1495">
        <v>7</v>
      </c>
      <c r="T1495" t="s">
        <v>42</v>
      </c>
      <c r="U1495">
        <v>7</v>
      </c>
      <c r="V1495" t="s">
        <v>43</v>
      </c>
      <c r="W1495">
        <v>4</v>
      </c>
      <c r="X1495" t="s">
        <v>71</v>
      </c>
      <c r="Y1495">
        <v>4</v>
      </c>
      <c r="Z1495" t="s">
        <v>72</v>
      </c>
      <c r="AA1495">
        <v>14</v>
      </c>
      <c r="AB1495" t="s">
        <v>45</v>
      </c>
      <c r="AC1495">
        <v>2</v>
      </c>
      <c r="AD1495" t="s">
        <v>46</v>
      </c>
      <c r="AE1495">
        <v>6</v>
      </c>
      <c r="AF1495" t="s">
        <v>47</v>
      </c>
      <c r="AG1495">
        <v>3</v>
      </c>
      <c r="AH1495">
        <v>0</v>
      </c>
      <c r="AI1495">
        <v>24</v>
      </c>
      <c r="AJ1495">
        <v>1571</v>
      </c>
      <c r="AK1495" t="s">
        <v>48</v>
      </c>
      <c r="AL1495">
        <v>1</v>
      </c>
    </row>
    <row r="1496" spans="1:38" x14ac:dyDescent="0.25">
      <c r="A1496" t="s">
        <v>2702</v>
      </c>
      <c r="B1496">
        <v>2</v>
      </c>
      <c r="C1496">
        <v>1</v>
      </c>
      <c r="D1496">
        <v>1</v>
      </c>
      <c r="E1496" t="s">
        <v>67</v>
      </c>
      <c r="F1496" t="s">
        <v>40</v>
      </c>
      <c r="G1496">
        <v>1</v>
      </c>
      <c r="H1496">
        <v>7</v>
      </c>
      <c r="I1496">
        <v>4</v>
      </c>
      <c r="J1496">
        <v>1890</v>
      </c>
      <c r="K1496">
        <v>2015</v>
      </c>
      <c r="L1496">
        <v>1969</v>
      </c>
      <c r="M1496">
        <v>3.5</v>
      </c>
      <c r="N1496" t="s">
        <v>2703</v>
      </c>
      <c r="O1496">
        <v>835000</v>
      </c>
      <c r="P1496">
        <v>5</v>
      </c>
      <c r="Q1496">
        <v>1579</v>
      </c>
      <c r="R1496">
        <v>1</v>
      </c>
      <c r="S1496">
        <v>9</v>
      </c>
      <c r="T1496" t="s">
        <v>288</v>
      </c>
      <c r="U1496">
        <v>6</v>
      </c>
      <c r="V1496" t="s">
        <v>70</v>
      </c>
      <c r="W1496">
        <v>5</v>
      </c>
      <c r="X1496" t="s">
        <v>63</v>
      </c>
      <c r="Y1496">
        <v>4</v>
      </c>
      <c r="Z1496" t="s">
        <v>72</v>
      </c>
      <c r="AA1496">
        <v>14</v>
      </c>
      <c r="AB1496" t="s">
        <v>45</v>
      </c>
      <c r="AC1496">
        <v>2</v>
      </c>
      <c r="AD1496" t="s">
        <v>46</v>
      </c>
      <c r="AE1496">
        <v>11</v>
      </c>
      <c r="AF1496" t="s">
        <v>98</v>
      </c>
      <c r="AG1496">
        <v>1</v>
      </c>
      <c r="AH1496">
        <v>1</v>
      </c>
      <c r="AI1496">
        <v>11</v>
      </c>
      <c r="AJ1496">
        <v>472</v>
      </c>
      <c r="AK1496" t="s">
        <v>48</v>
      </c>
      <c r="AL1496">
        <v>0</v>
      </c>
    </row>
    <row r="1497" spans="1:38" x14ac:dyDescent="0.25">
      <c r="A1497" t="s">
        <v>2704</v>
      </c>
      <c r="B1497">
        <v>2</v>
      </c>
      <c r="C1497">
        <v>0</v>
      </c>
      <c r="D1497">
        <v>13</v>
      </c>
      <c r="E1497" t="s">
        <v>39</v>
      </c>
      <c r="F1497" t="s">
        <v>50</v>
      </c>
      <c r="G1497">
        <v>1</v>
      </c>
      <c r="H1497">
        <v>7</v>
      </c>
      <c r="I1497">
        <v>3</v>
      </c>
      <c r="J1497">
        <v>1890</v>
      </c>
      <c r="L1497">
        <v>1954</v>
      </c>
      <c r="M1497">
        <v>3</v>
      </c>
      <c r="N1497" t="s">
        <v>2705</v>
      </c>
      <c r="O1497">
        <v>240350</v>
      </c>
      <c r="P1497">
        <v>1</v>
      </c>
      <c r="Q1497">
        <v>1788</v>
      </c>
      <c r="R1497">
        <v>1</v>
      </c>
      <c r="S1497">
        <v>7</v>
      </c>
      <c r="T1497" t="s">
        <v>42</v>
      </c>
      <c r="U1497">
        <v>6</v>
      </c>
      <c r="V1497" t="s">
        <v>70</v>
      </c>
      <c r="W1497">
        <v>4</v>
      </c>
      <c r="X1497" t="s">
        <v>71</v>
      </c>
      <c r="Y1497">
        <v>3</v>
      </c>
      <c r="Z1497" t="s">
        <v>52</v>
      </c>
      <c r="AA1497">
        <v>14</v>
      </c>
      <c r="AB1497" t="s">
        <v>45</v>
      </c>
      <c r="AC1497">
        <v>2</v>
      </c>
      <c r="AD1497" t="s">
        <v>46</v>
      </c>
      <c r="AE1497">
        <v>6</v>
      </c>
      <c r="AF1497" t="s">
        <v>47</v>
      </c>
      <c r="AG1497">
        <v>1</v>
      </c>
      <c r="AH1497">
        <v>0</v>
      </c>
      <c r="AI1497">
        <v>11</v>
      </c>
      <c r="AJ1497">
        <v>1186</v>
      </c>
      <c r="AK1497" t="s">
        <v>48</v>
      </c>
      <c r="AL1497">
        <v>1</v>
      </c>
    </row>
    <row r="1498" spans="1:38" x14ac:dyDescent="0.25">
      <c r="A1498" t="s">
        <v>2706</v>
      </c>
      <c r="B1498">
        <v>1</v>
      </c>
      <c r="C1498">
        <v>1</v>
      </c>
      <c r="D1498">
        <v>13</v>
      </c>
      <c r="E1498" t="s">
        <v>39</v>
      </c>
      <c r="F1498" t="s">
        <v>40</v>
      </c>
      <c r="G1498">
        <v>1</v>
      </c>
      <c r="H1498">
        <v>6</v>
      </c>
      <c r="I1498">
        <v>4</v>
      </c>
      <c r="J1498">
        <v>1890</v>
      </c>
      <c r="L1498">
        <v>1957</v>
      </c>
      <c r="M1498">
        <v>2</v>
      </c>
      <c r="N1498" t="s">
        <v>2707</v>
      </c>
      <c r="O1498">
        <v>165000</v>
      </c>
      <c r="P1498">
        <v>1</v>
      </c>
      <c r="Q1498">
        <v>1074</v>
      </c>
      <c r="R1498">
        <v>1</v>
      </c>
      <c r="S1498">
        <v>4</v>
      </c>
      <c r="T1498" t="s">
        <v>69</v>
      </c>
      <c r="U1498">
        <v>7</v>
      </c>
      <c r="V1498" t="s">
        <v>43</v>
      </c>
      <c r="W1498">
        <v>4</v>
      </c>
      <c r="X1498" t="s">
        <v>71</v>
      </c>
      <c r="Y1498">
        <v>3</v>
      </c>
      <c r="Z1498" t="s">
        <v>52</v>
      </c>
      <c r="AA1498">
        <v>14</v>
      </c>
      <c r="AB1498" t="s">
        <v>45</v>
      </c>
      <c r="AC1498">
        <v>2</v>
      </c>
      <c r="AD1498" t="s">
        <v>46</v>
      </c>
      <c r="AE1498">
        <v>11</v>
      </c>
      <c r="AF1498" t="s">
        <v>98</v>
      </c>
      <c r="AG1498">
        <v>1</v>
      </c>
      <c r="AH1498">
        <v>0</v>
      </c>
      <c r="AI1498">
        <v>11</v>
      </c>
      <c r="AJ1498">
        <v>1230</v>
      </c>
      <c r="AK1498" t="s">
        <v>48</v>
      </c>
      <c r="AL1498">
        <v>1</v>
      </c>
    </row>
    <row r="1499" spans="1:38" x14ac:dyDescent="0.25">
      <c r="A1499" t="s">
        <v>2708</v>
      </c>
      <c r="B1499">
        <v>2</v>
      </c>
      <c r="C1499">
        <v>0</v>
      </c>
      <c r="D1499">
        <v>13</v>
      </c>
      <c r="E1499" t="s">
        <v>39</v>
      </c>
      <c r="F1499" t="s">
        <v>50</v>
      </c>
      <c r="G1499">
        <v>1</v>
      </c>
      <c r="H1499">
        <v>8</v>
      </c>
      <c r="I1499">
        <v>4</v>
      </c>
      <c r="J1499">
        <v>1915</v>
      </c>
      <c r="L1499">
        <v>1957</v>
      </c>
      <c r="M1499">
        <v>2</v>
      </c>
      <c r="N1499" t="s">
        <v>62</v>
      </c>
      <c r="P1499">
        <v>1</v>
      </c>
      <c r="Q1499">
        <v>1508</v>
      </c>
      <c r="R1499">
        <v>1</v>
      </c>
      <c r="S1499">
        <v>4</v>
      </c>
      <c r="T1499" t="s">
        <v>69</v>
      </c>
      <c r="U1499">
        <v>6</v>
      </c>
      <c r="V1499" t="s">
        <v>70</v>
      </c>
      <c r="W1499">
        <v>4</v>
      </c>
      <c r="X1499" t="s">
        <v>71</v>
      </c>
      <c r="Y1499">
        <v>3</v>
      </c>
      <c r="Z1499" t="s">
        <v>52</v>
      </c>
      <c r="AA1499">
        <v>14</v>
      </c>
      <c r="AB1499" t="s">
        <v>45</v>
      </c>
      <c r="AC1499">
        <v>6</v>
      </c>
      <c r="AD1499" t="s">
        <v>53</v>
      </c>
      <c r="AE1499">
        <v>6</v>
      </c>
      <c r="AF1499" t="s">
        <v>47</v>
      </c>
      <c r="AG1499">
        <v>1</v>
      </c>
      <c r="AH1499">
        <v>0</v>
      </c>
      <c r="AI1499">
        <v>11</v>
      </c>
      <c r="AJ1499">
        <v>2711</v>
      </c>
      <c r="AK1499" t="s">
        <v>48</v>
      </c>
      <c r="AL1499">
        <v>0</v>
      </c>
    </row>
    <row r="1500" spans="1:38" x14ac:dyDescent="0.25">
      <c r="A1500" t="s">
        <v>2709</v>
      </c>
      <c r="B1500">
        <v>3</v>
      </c>
      <c r="C1500">
        <v>1</v>
      </c>
      <c r="D1500">
        <v>8</v>
      </c>
      <c r="E1500" t="s">
        <v>254</v>
      </c>
      <c r="F1500" t="s">
        <v>40</v>
      </c>
      <c r="G1500">
        <v>1</v>
      </c>
      <c r="H1500">
        <v>8</v>
      </c>
      <c r="I1500">
        <v>4</v>
      </c>
      <c r="J1500">
        <v>1909</v>
      </c>
      <c r="K1500">
        <v>2010</v>
      </c>
      <c r="L1500">
        <v>1964</v>
      </c>
      <c r="M1500">
        <v>2.5</v>
      </c>
      <c r="N1500" t="s">
        <v>2573</v>
      </c>
      <c r="O1500">
        <v>0</v>
      </c>
      <c r="P1500">
        <v>5</v>
      </c>
      <c r="Q1500">
        <v>2096</v>
      </c>
      <c r="R1500">
        <v>1</v>
      </c>
      <c r="S1500">
        <v>6</v>
      </c>
      <c r="T1500" t="s">
        <v>331</v>
      </c>
      <c r="U1500">
        <v>1</v>
      </c>
      <c r="V1500" t="s">
        <v>160</v>
      </c>
      <c r="W1500">
        <v>3</v>
      </c>
      <c r="X1500" t="s">
        <v>52</v>
      </c>
      <c r="Y1500">
        <v>4</v>
      </c>
      <c r="Z1500" t="s">
        <v>72</v>
      </c>
      <c r="AA1500">
        <v>6</v>
      </c>
      <c r="AB1500" t="s">
        <v>322</v>
      </c>
      <c r="AC1500">
        <v>1</v>
      </c>
      <c r="AD1500" t="s">
        <v>64</v>
      </c>
      <c r="AE1500">
        <v>6</v>
      </c>
      <c r="AF1500" t="s">
        <v>47</v>
      </c>
      <c r="AG1500">
        <v>1</v>
      </c>
      <c r="AH1500">
        <v>0</v>
      </c>
      <c r="AI1500">
        <v>12</v>
      </c>
      <c r="AJ1500">
        <v>7481</v>
      </c>
      <c r="AK1500" t="s">
        <v>48</v>
      </c>
      <c r="AL1500">
        <v>0</v>
      </c>
    </row>
    <row r="1501" spans="1:38" x14ac:dyDescent="0.25">
      <c r="A1501" t="s">
        <v>2710</v>
      </c>
      <c r="B1501">
        <v>1</v>
      </c>
      <c r="C1501">
        <v>0</v>
      </c>
      <c r="D1501">
        <v>13</v>
      </c>
      <c r="E1501" t="s">
        <v>39</v>
      </c>
      <c r="F1501" t="s">
        <v>50</v>
      </c>
      <c r="G1501">
        <v>1</v>
      </c>
      <c r="H1501">
        <v>6</v>
      </c>
      <c r="I1501">
        <v>3</v>
      </c>
      <c r="J1501">
        <v>1910</v>
      </c>
      <c r="K1501">
        <v>1991</v>
      </c>
      <c r="L1501">
        <v>1957</v>
      </c>
      <c r="M1501">
        <v>2</v>
      </c>
      <c r="N1501" t="s">
        <v>2711</v>
      </c>
      <c r="O1501">
        <v>350000</v>
      </c>
      <c r="P1501">
        <v>1</v>
      </c>
      <c r="Q1501">
        <v>1240</v>
      </c>
      <c r="R1501">
        <v>1</v>
      </c>
      <c r="S1501">
        <v>4</v>
      </c>
      <c r="T1501" t="s">
        <v>69</v>
      </c>
      <c r="U1501">
        <v>7</v>
      </c>
      <c r="V1501" t="s">
        <v>43</v>
      </c>
      <c r="W1501">
        <v>4</v>
      </c>
      <c r="X1501" t="s">
        <v>71</v>
      </c>
      <c r="Y1501">
        <v>3</v>
      </c>
      <c r="Z1501" t="s">
        <v>52</v>
      </c>
      <c r="AA1501">
        <v>14</v>
      </c>
      <c r="AB1501" t="s">
        <v>45</v>
      </c>
      <c r="AC1501">
        <v>6</v>
      </c>
      <c r="AD1501" t="s">
        <v>53</v>
      </c>
      <c r="AE1501">
        <v>6</v>
      </c>
      <c r="AF1501" t="s">
        <v>47</v>
      </c>
      <c r="AG1501">
        <v>1</v>
      </c>
      <c r="AH1501">
        <v>0</v>
      </c>
      <c r="AI1501">
        <v>11</v>
      </c>
      <c r="AJ1501">
        <v>1615</v>
      </c>
      <c r="AK1501" t="s">
        <v>48</v>
      </c>
      <c r="AL1501">
        <v>1</v>
      </c>
    </row>
    <row r="1502" spans="1:38" x14ac:dyDescent="0.25">
      <c r="A1502" t="s">
        <v>2712</v>
      </c>
      <c r="B1502">
        <v>3</v>
      </c>
      <c r="C1502">
        <v>0</v>
      </c>
      <c r="D1502">
        <v>13</v>
      </c>
      <c r="E1502" t="s">
        <v>39</v>
      </c>
      <c r="F1502" t="s">
        <v>40</v>
      </c>
      <c r="G1502">
        <v>1</v>
      </c>
      <c r="H1502">
        <v>6</v>
      </c>
      <c r="I1502">
        <v>2</v>
      </c>
      <c r="J1502">
        <v>1914</v>
      </c>
      <c r="K1502">
        <v>2013</v>
      </c>
      <c r="L1502">
        <v>1982</v>
      </c>
      <c r="M1502">
        <v>2</v>
      </c>
      <c r="N1502" t="s">
        <v>2713</v>
      </c>
      <c r="O1502">
        <v>610000</v>
      </c>
      <c r="P1502">
        <v>1</v>
      </c>
      <c r="Q1502">
        <v>1190</v>
      </c>
      <c r="R1502">
        <v>1</v>
      </c>
      <c r="S1502">
        <v>4</v>
      </c>
      <c r="T1502" t="s">
        <v>69</v>
      </c>
      <c r="U1502">
        <v>6</v>
      </c>
      <c r="V1502" t="s">
        <v>70</v>
      </c>
      <c r="W1502">
        <v>3</v>
      </c>
      <c r="X1502" t="s">
        <v>52</v>
      </c>
      <c r="Y1502">
        <v>4</v>
      </c>
      <c r="Z1502" t="s">
        <v>72</v>
      </c>
      <c r="AA1502">
        <v>14</v>
      </c>
      <c r="AB1502" t="s">
        <v>45</v>
      </c>
      <c r="AC1502">
        <v>6</v>
      </c>
      <c r="AD1502" t="s">
        <v>53</v>
      </c>
      <c r="AE1502">
        <v>6</v>
      </c>
      <c r="AF1502" t="s">
        <v>47</v>
      </c>
      <c r="AG1502">
        <v>1</v>
      </c>
      <c r="AH1502">
        <v>0</v>
      </c>
      <c r="AI1502">
        <v>11</v>
      </c>
      <c r="AJ1502">
        <v>799</v>
      </c>
      <c r="AK1502" t="s">
        <v>48</v>
      </c>
      <c r="AL1502">
        <v>1</v>
      </c>
    </row>
    <row r="1503" spans="1:38" x14ac:dyDescent="0.25">
      <c r="A1503" t="s">
        <v>2714</v>
      </c>
      <c r="B1503">
        <v>1</v>
      </c>
      <c r="C1503">
        <v>0</v>
      </c>
      <c r="D1503">
        <v>13</v>
      </c>
      <c r="E1503" t="s">
        <v>39</v>
      </c>
      <c r="F1503" t="s">
        <v>50</v>
      </c>
      <c r="G1503">
        <v>1</v>
      </c>
      <c r="H1503">
        <v>6</v>
      </c>
      <c r="I1503">
        <v>3</v>
      </c>
      <c r="J1503">
        <v>1916</v>
      </c>
      <c r="L1503">
        <v>1954</v>
      </c>
      <c r="M1503">
        <v>2</v>
      </c>
      <c r="N1503" t="s">
        <v>2715</v>
      </c>
      <c r="O1503">
        <v>0</v>
      </c>
      <c r="P1503">
        <v>1</v>
      </c>
      <c r="Q1503">
        <v>1020</v>
      </c>
      <c r="R1503">
        <v>1</v>
      </c>
      <c r="S1503">
        <v>4</v>
      </c>
      <c r="T1503" t="s">
        <v>69</v>
      </c>
      <c r="U1503">
        <v>7</v>
      </c>
      <c r="V1503" t="s">
        <v>43</v>
      </c>
      <c r="W1503">
        <v>3</v>
      </c>
      <c r="X1503" t="s">
        <v>52</v>
      </c>
      <c r="Y1503">
        <v>3</v>
      </c>
      <c r="Z1503" t="s">
        <v>52</v>
      </c>
      <c r="AA1503">
        <v>14</v>
      </c>
      <c r="AB1503" t="s">
        <v>45</v>
      </c>
      <c r="AC1503">
        <v>6</v>
      </c>
      <c r="AD1503" t="s">
        <v>53</v>
      </c>
      <c r="AE1503">
        <v>6</v>
      </c>
      <c r="AF1503" t="s">
        <v>47</v>
      </c>
      <c r="AG1503">
        <v>1</v>
      </c>
      <c r="AH1503">
        <v>0</v>
      </c>
      <c r="AI1503">
        <v>11</v>
      </c>
      <c r="AJ1503">
        <v>2050</v>
      </c>
      <c r="AK1503" t="s">
        <v>48</v>
      </c>
      <c r="AL1503">
        <v>0</v>
      </c>
    </row>
    <row r="1504" spans="1:38" x14ac:dyDescent="0.25">
      <c r="A1504" t="s">
        <v>2716</v>
      </c>
      <c r="B1504">
        <v>3</v>
      </c>
      <c r="C1504">
        <v>0</v>
      </c>
      <c r="D1504">
        <v>1</v>
      </c>
      <c r="E1504" t="s">
        <v>67</v>
      </c>
      <c r="F1504" t="s">
        <v>40</v>
      </c>
      <c r="G1504">
        <v>1</v>
      </c>
      <c r="H1504">
        <v>8</v>
      </c>
      <c r="I1504">
        <v>5</v>
      </c>
      <c r="J1504">
        <v>1921</v>
      </c>
      <c r="K1504">
        <v>2008</v>
      </c>
      <c r="L1504">
        <v>1984</v>
      </c>
      <c r="M1504">
        <v>2</v>
      </c>
      <c r="N1504" t="s">
        <v>150</v>
      </c>
      <c r="O1504">
        <v>0</v>
      </c>
      <c r="P1504">
        <v>4</v>
      </c>
      <c r="Q1504">
        <v>1840</v>
      </c>
      <c r="R1504">
        <v>1</v>
      </c>
      <c r="S1504">
        <v>4</v>
      </c>
      <c r="T1504" t="s">
        <v>69</v>
      </c>
      <c r="U1504">
        <v>7</v>
      </c>
      <c r="V1504" t="s">
        <v>43</v>
      </c>
      <c r="W1504">
        <v>4</v>
      </c>
      <c r="X1504" t="s">
        <v>71</v>
      </c>
      <c r="Y1504">
        <v>4</v>
      </c>
      <c r="Z1504" t="s">
        <v>72</v>
      </c>
      <c r="AA1504">
        <v>14</v>
      </c>
      <c r="AB1504" t="s">
        <v>45</v>
      </c>
      <c r="AC1504">
        <v>6</v>
      </c>
      <c r="AD1504" t="s">
        <v>53</v>
      </c>
      <c r="AE1504">
        <v>6</v>
      </c>
      <c r="AF1504" t="s">
        <v>47</v>
      </c>
      <c r="AG1504">
        <v>1</v>
      </c>
      <c r="AH1504">
        <v>0</v>
      </c>
      <c r="AI1504">
        <v>11</v>
      </c>
      <c r="AJ1504">
        <v>1430</v>
      </c>
      <c r="AK1504" t="s">
        <v>48</v>
      </c>
      <c r="AL1504">
        <v>0</v>
      </c>
    </row>
    <row r="1505" spans="1:38" x14ac:dyDescent="0.25">
      <c r="A1505" t="s">
        <v>2717</v>
      </c>
      <c r="B1505">
        <v>3</v>
      </c>
      <c r="C1505">
        <v>1</v>
      </c>
      <c r="D1505">
        <v>1</v>
      </c>
      <c r="E1505" t="s">
        <v>67</v>
      </c>
      <c r="F1505" t="s">
        <v>40</v>
      </c>
      <c r="G1505">
        <v>2</v>
      </c>
      <c r="H1505">
        <v>8</v>
      </c>
      <c r="I1505">
        <v>4</v>
      </c>
      <c r="J1505">
        <v>1907</v>
      </c>
      <c r="K1505">
        <v>2002</v>
      </c>
      <c r="L1505">
        <v>1969</v>
      </c>
      <c r="M1505">
        <v>2</v>
      </c>
      <c r="N1505" t="s">
        <v>2718</v>
      </c>
      <c r="O1505">
        <v>459900</v>
      </c>
      <c r="P1505">
        <v>1</v>
      </c>
      <c r="Q1505">
        <v>1432</v>
      </c>
      <c r="R1505">
        <v>1</v>
      </c>
      <c r="S1505">
        <v>4</v>
      </c>
      <c r="T1505" t="s">
        <v>69</v>
      </c>
      <c r="U1505">
        <v>7</v>
      </c>
      <c r="V1505" t="s">
        <v>43</v>
      </c>
      <c r="W1505">
        <v>5</v>
      </c>
      <c r="X1505" t="s">
        <v>63</v>
      </c>
      <c r="Y1505">
        <v>4</v>
      </c>
      <c r="Z1505" t="s">
        <v>72</v>
      </c>
      <c r="AA1505">
        <v>14</v>
      </c>
      <c r="AB1505" t="s">
        <v>45</v>
      </c>
      <c r="AC1505">
        <v>2</v>
      </c>
      <c r="AD1505" t="s">
        <v>46</v>
      </c>
      <c r="AE1505">
        <v>6</v>
      </c>
      <c r="AF1505" t="s">
        <v>47</v>
      </c>
      <c r="AG1505">
        <v>2</v>
      </c>
      <c r="AH1505">
        <v>1</v>
      </c>
      <c r="AI1505">
        <v>24</v>
      </c>
      <c r="AJ1505">
        <v>1121</v>
      </c>
      <c r="AK1505" t="s">
        <v>48</v>
      </c>
      <c r="AL1505">
        <v>1</v>
      </c>
    </row>
    <row r="1506" spans="1:38" x14ac:dyDescent="0.25">
      <c r="A1506" t="s">
        <v>2719</v>
      </c>
      <c r="B1506">
        <v>2</v>
      </c>
      <c r="C1506">
        <v>0</v>
      </c>
      <c r="D1506">
        <v>1</v>
      </c>
      <c r="E1506" t="s">
        <v>67</v>
      </c>
      <c r="F1506" t="s">
        <v>50</v>
      </c>
      <c r="G1506">
        <v>1</v>
      </c>
      <c r="H1506">
        <v>6</v>
      </c>
      <c r="I1506">
        <v>3</v>
      </c>
      <c r="J1506">
        <v>1907</v>
      </c>
      <c r="K1506">
        <v>1987</v>
      </c>
      <c r="L1506">
        <v>1960</v>
      </c>
      <c r="M1506">
        <v>2</v>
      </c>
      <c r="N1506" t="s">
        <v>483</v>
      </c>
      <c r="O1506">
        <v>670000</v>
      </c>
      <c r="P1506">
        <v>2</v>
      </c>
      <c r="Q1506">
        <v>1416</v>
      </c>
      <c r="R1506">
        <v>1</v>
      </c>
      <c r="S1506">
        <v>4</v>
      </c>
      <c r="T1506" t="s">
        <v>69</v>
      </c>
      <c r="U1506">
        <v>7</v>
      </c>
      <c r="V1506" t="s">
        <v>43</v>
      </c>
      <c r="W1506">
        <v>5</v>
      </c>
      <c r="X1506" t="s">
        <v>63</v>
      </c>
      <c r="Y1506">
        <v>3</v>
      </c>
      <c r="Z1506" t="s">
        <v>52</v>
      </c>
      <c r="AA1506">
        <v>14</v>
      </c>
      <c r="AB1506" t="s">
        <v>45</v>
      </c>
      <c r="AC1506">
        <v>2</v>
      </c>
      <c r="AD1506" t="s">
        <v>46</v>
      </c>
      <c r="AE1506">
        <v>6</v>
      </c>
      <c r="AF1506" t="s">
        <v>47</v>
      </c>
      <c r="AG1506">
        <v>1</v>
      </c>
      <c r="AH1506">
        <v>0</v>
      </c>
      <c r="AI1506">
        <v>11</v>
      </c>
      <c r="AJ1506">
        <v>1191</v>
      </c>
      <c r="AK1506" t="s">
        <v>48</v>
      </c>
      <c r="AL1506">
        <v>1</v>
      </c>
    </row>
    <row r="1507" spans="1:38" x14ac:dyDescent="0.25">
      <c r="A1507" t="s">
        <v>2720</v>
      </c>
      <c r="B1507">
        <v>2</v>
      </c>
      <c r="C1507">
        <v>0</v>
      </c>
      <c r="D1507">
        <v>13</v>
      </c>
      <c r="E1507" t="s">
        <v>39</v>
      </c>
      <c r="F1507" t="s">
        <v>50</v>
      </c>
      <c r="G1507">
        <v>1</v>
      </c>
      <c r="H1507">
        <v>6</v>
      </c>
      <c r="I1507">
        <v>3</v>
      </c>
      <c r="J1507">
        <v>1915</v>
      </c>
      <c r="L1507">
        <v>1957</v>
      </c>
      <c r="M1507">
        <v>2</v>
      </c>
      <c r="N1507" t="s">
        <v>62</v>
      </c>
      <c r="P1507">
        <v>1</v>
      </c>
      <c r="Q1507">
        <v>1190</v>
      </c>
      <c r="R1507">
        <v>1</v>
      </c>
      <c r="S1507">
        <v>4</v>
      </c>
      <c r="T1507" t="s">
        <v>69</v>
      </c>
      <c r="U1507">
        <v>7</v>
      </c>
      <c r="V1507" t="s">
        <v>43</v>
      </c>
      <c r="W1507">
        <v>4</v>
      </c>
      <c r="X1507" t="s">
        <v>71</v>
      </c>
      <c r="Y1507">
        <v>3</v>
      </c>
      <c r="Z1507" t="s">
        <v>52</v>
      </c>
      <c r="AA1507">
        <v>14</v>
      </c>
      <c r="AB1507" t="s">
        <v>45</v>
      </c>
      <c r="AC1507">
        <v>6</v>
      </c>
      <c r="AD1507" t="s">
        <v>53</v>
      </c>
      <c r="AE1507">
        <v>6</v>
      </c>
      <c r="AF1507" t="s">
        <v>47</v>
      </c>
      <c r="AG1507">
        <v>1</v>
      </c>
      <c r="AH1507">
        <v>0</v>
      </c>
      <c r="AI1507">
        <v>11</v>
      </c>
      <c r="AJ1507">
        <v>1275</v>
      </c>
      <c r="AK1507" t="s">
        <v>48</v>
      </c>
      <c r="AL1507">
        <v>0</v>
      </c>
    </row>
    <row r="1508" spans="1:38" x14ac:dyDescent="0.25">
      <c r="A1508" t="s">
        <v>2721</v>
      </c>
      <c r="B1508">
        <v>3</v>
      </c>
      <c r="C1508">
        <v>1</v>
      </c>
      <c r="D1508">
        <v>13</v>
      </c>
      <c r="E1508" t="s">
        <v>39</v>
      </c>
      <c r="F1508" t="s">
        <v>40</v>
      </c>
      <c r="G1508">
        <v>1</v>
      </c>
      <c r="H1508">
        <v>6</v>
      </c>
      <c r="I1508">
        <v>4</v>
      </c>
      <c r="J1508">
        <v>1915</v>
      </c>
      <c r="K1508">
        <v>2012</v>
      </c>
      <c r="L1508">
        <v>1982</v>
      </c>
      <c r="M1508">
        <v>2</v>
      </c>
      <c r="N1508" t="s">
        <v>1169</v>
      </c>
      <c r="O1508">
        <v>756000</v>
      </c>
      <c r="P1508">
        <v>4</v>
      </c>
      <c r="Q1508">
        <v>1944</v>
      </c>
      <c r="R1508">
        <v>1</v>
      </c>
      <c r="S1508">
        <v>4</v>
      </c>
      <c r="T1508" t="s">
        <v>69</v>
      </c>
      <c r="U1508">
        <v>7</v>
      </c>
      <c r="V1508" t="s">
        <v>43</v>
      </c>
      <c r="W1508">
        <v>3</v>
      </c>
      <c r="X1508" t="s">
        <v>52</v>
      </c>
      <c r="Y1508">
        <v>4</v>
      </c>
      <c r="Z1508" t="s">
        <v>72</v>
      </c>
      <c r="AA1508">
        <v>14</v>
      </c>
      <c r="AB1508" t="s">
        <v>45</v>
      </c>
      <c r="AC1508">
        <v>6</v>
      </c>
      <c r="AD1508" t="s">
        <v>53</v>
      </c>
      <c r="AE1508">
        <v>6</v>
      </c>
      <c r="AF1508" t="s">
        <v>47</v>
      </c>
      <c r="AG1508">
        <v>1</v>
      </c>
      <c r="AH1508">
        <v>0</v>
      </c>
      <c r="AI1508">
        <v>11</v>
      </c>
      <c r="AJ1508">
        <v>2430</v>
      </c>
      <c r="AK1508" t="s">
        <v>48</v>
      </c>
      <c r="AL1508">
        <v>1</v>
      </c>
    </row>
    <row r="1509" spans="1:38" x14ac:dyDescent="0.25">
      <c r="A1509" t="s">
        <v>2722</v>
      </c>
      <c r="B1509">
        <v>1</v>
      </c>
      <c r="C1509">
        <v>1</v>
      </c>
      <c r="D1509">
        <v>13</v>
      </c>
      <c r="E1509" t="s">
        <v>39</v>
      </c>
      <c r="F1509" t="s">
        <v>50</v>
      </c>
      <c r="G1509">
        <v>1</v>
      </c>
      <c r="H1509">
        <v>7</v>
      </c>
      <c r="I1509">
        <v>3</v>
      </c>
      <c r="J1509">
        <v>1909</v>
      </c>
      <c r="L1509">
        <v>1957</v>
      </c>
      <c r="M1509">
        <v>2</v>
      </c>
      <c r="N1509" t="s">
        <v>2723</v>
      </c>
      <c r="O1509">
        <v>0</v>
      </c>
      <c r="P1509">
        <v>1</v>
      </c>
      <c r="Q1509">
        <v>1200</v>
      </c>
      <c r="R1509">
        <v>1</v>
      </c>
      <c r="S1509">
        <v>4</v>
      </c>
      <c r="T1509" t="s">
        <v>69</v>
      </c>
      <c r="U1509">
        <v>7</v>
      </c>
      <c r="V1509" t="s">
        <v>43</v>
      </c>
      <c r="W1509">
        <v>4</v>
      </c>
      <c r="X1509" t="s">
        <v>71</v>
      </c>
      <c r="Y1509">
        <v>3</v>
      </c>
      <c r="Z1509" t="s">
        <v>52</v>
      </c>
      <c r="AA1509">
        <v>14</v>
      </c>
      <c r="AB1509" t="s">
        <v>45</v>
      </c>
      <c r="AC1509">
        <v>6</v>
      </c>
      <c r="AD1509" t="s">
        <v>53</v>
      </c>
      <c r="AE1509">
        <v>6</v>
      </c>
      <c r="AF1509" t="s">
        <v>47</v>
      </c>
      <c r="AG1509">
        <v>1</v>
      </c>
      <c r="AH1509">
        <v>0</v>
      </c>
      <c r="AI1509">
        <v>11</v>
      </c>
      <c r="AJ1509">
        <v>1500</v>
      </c>
      <c r="AK1509" t="s">
        <v>48</v>
      </c>
      <c r="AL1509">
        <v>0</v>
      </c>
    </row>
    <row r="1510" spans="1:38" x14ac:dyDescent="0.25">
      <c r="A1510" t="s">
        <v>2724</v>
      </c>
      <c r="B1510">
        <v>2</v>
      </c>
      <c r="C1510">
        <v>0</v>
      </c>
      <c r="D1510">
        <v>13</v>
      </c>
      <c r="E1510" t="s">
        <v>39</v>
      </c>
      <c r="F1510" t="s">
        <v>50</v>
      </c>
      <c r="G1510">
        <v>1</v>
      </c>
      <c r="H1510">
        <v>8</v>
      </c>
      <c r="I1510">
        <v>2</v>
      </c>
      <c r="J1510">
        <v>1917</v>
      </c>
      <c r="L1510">
        <v>1954</v>
      </c>
      <c r="M1510">
        <v>2</v>
      </c>
      <c r="N1510" t="s">
        <v>2725</v>
      </c>
      <c r="O1510">
        <v>475000</v>
      </c>
      <c r="P1510">
        <v>3</v>
      </c>
      <c r="Q1510">
        <v>1330</v>
      </c>
      <c r="R1510">
        <v>1</v>
      </c>
      <c r="S1510">
        <v>4</v>
      </c>
      <c r="T1510" t="s">
        <v>69</v>
      </c>
      <c r="U1510">
        <v>7</v>
      </c>
      <c r="V1510" t="s">
        <v>43</v>
      </c>
      <c r="W1510">
        <v>3</v>
      </c>
      <c r="X1510" t="s">
        <v>52</v>
      </c>
      <c r="Y1510">
        <v>3</v>
      </c>
      <c r="Z1510" t="s">
        <v>52</v>
      </c>
      <c r="AA1510">
        <v>14</v>
      </c>
      <c r="AB1510" t="s">
        <v>45</v>
      </c>
      <c r="AC1510">
        <v>6</v>
      </c>
      <c r="AD1510" t="s">
        <v>53</v>
      </c>
      <c r="AE1510">
        <v>6</v>
      </c>
      <c r="AF1510" t="s">
        <v>47</v>
      </c>
      <c r="AG1510">
        <v>1</v>
      </c>
      <c r="AH1510">
        <v>0</v>
      </c>
      <c r="AI1510">
        <v>11</v>
      </c>
      <c r="AJ1510">
        <v>1834</v>
      </c>
      <c r="AK1510" t="s">
        <v>48</v>
      </c>
      <c r="AL1510">
        <v>0</v>
      </c>
    </row>
    <row r="1511" spans="1:38" x14ac:dyDescent="0.25">
      <c r="A1511" t="s">
        <v>2726</v>
      </c>
      <c r="B1511">
        <v>1</v>
      </c>
      <c r="C1511">
        <v>0</v>
      </c>
      <c r="D1511">
        <v>11</v>
      </c>
      <c r="E1511" t="s">
        <v>461</v>
      </c>
      <c r="F1511" t="s">
        <v>50</v>
      </c>
      <c r="G1511">
        <v>1</v>
      </c>
      <c r="H1511">
        <v>6</v>
      </c>
      <c r="I1511">
        <v>3</v>
      </c>
      <c r="J1511">
        <v>1906</v>
      </c>
      <c r="L1511">
        <v>1954</v>
      </c>
      <c r="M1511">
        <v>2</v>
      </c>
      <c r="N1511" t="s">
        <v>2727</v>
      </c>
      <c r="O1511">
        <v>0</v>
      </c>
      <c r="P1511">
        <v>1</v>
      </c>
      <c r="Q1511">
        <v>1584</v>
      </c>
      <c r="R1511">
        <v>1</v>
      </c>
      <c r="S1511">
        <v>4</v>
      </c>
      <c r="T1511" t="s">
        <v>69</v>
      </c>
      <c r="U1511">
        <v>8</v>
      </c>
      <c r="V1511" t="s">
        <v>126</v>
      </c>
      <c r="W1511">
        <v>3</v>
      </c>
      <c r="X1511" t="s">
        <v>52</v>
      </c>
      <c r="Y1511">
        <v>3</v>
      </c>
      <c r="Z1511" t="s">
        <v>52</v>
      </c>
      <c r="AA1511">
        <v>10</v>
      </c>
      <c r="AB1511" t="s">
        <v>139</v>
      </c>
      <c r="AC1511">
        <v>6</v>
      </c>
      <c r="AD1511" t="s">
        <v>53</v>
      </c>
      <c r="AE1511">
        <v>3</v>
      </c>
      <c r="AF1511" t="s">
        <v>65</v>
      </c>
      <c r="AG1511">
        <v>1</v>
      </c>
      <c r="AH1511">
        <v>0</v>
      </c>
      <c r="AI1511">
        <v>13</v>
      </c>
      <c r="AJ1511">
        <v>3164</v>
      </c>
      <c r="AK1511" t="s">
        <v>48</v>
      </c>
      <c r="AL1511">
        <v>0</v>
      </c>
    </row>
    <row r="1512" spans="1:38" x14ac:dyDescent="0.25">
      <c r="A1512" t="s">
        <v>2728</v>
      </c>
      <c r="B1512">
        <v>2</v>
      </c>
      <c r="C1512">
        <v>1</v>
      </c>
      <c r="D1512">
        <v>13</v>
      </c>
      <c r="E1512" t="s">
        <v>39</v>
      </c>
      <c r="F1512" t="s">
        <v>50</v>
      </c>
      <c r="G1512">
        <v>2</v>
      </c>
      <c r="H1512">
        <v>6</v>
      </c>
      <c r="I1512">
        <v>3</v>
      </c>
      <c r="J1512">
        <v>1907</v>
      </c>
      <c r="K1512">
        <v>2016</v>
      </c>
      <c r="L1512">
        <v>1964</v>
      </c>
      <c r="M1512">
        <v>2</v>
      </c>
      <c r="N1512" t="s">
        <v>1883</v>
      </c>
      <c r="O1512">
        <v>675000</v>
      </c>
      <c r="P1512">
        <v>5</v>
      </c>
      <c r="Q1512">
        <v>1568</v>
      </c>
      <c r="R1512">
        <v>1</v>
      </c>
      <c r="S1512">
        <v>4</v>
      </c>
      <c r="T1512" t="s">
        <v>69</v>
      </c>
      <c r="U1512">
        <v>7</v>
      </c>
      <c r="V1512" t="s">
        <v>43</v>
      </c>
      <c r="W1512">
        <v>3</v>
      </c>
      <c r="X1512" t="s">
        <v>52</v>
      </c>
      <c r="Y1512">
        <v>4</v>
      </c>
      <c r="Z1512" t="s">
        <v>72</v>
      </c>
      <c r="AA1512">
        <v>14</v>
      </c>
      <c r="AB1512" t="s">
        <v>45</v>
      </c>
      <c r="AC1512">
        <v>6</v>
      </c>
      <c r="AD1512" t="s">
        <v>53</v>
      </c>
      <c r="AE1512">
        <v>3</v>
      </c>
      <c r="AF1512" t="s">
        <v>65</v>
      </c>
      <c r="AG1512">
        <v>2</v>
      </c>
      <c r="AH1512">
        <v>1</v>
      </c>
      <c r="AI1512">
        <v>24</v>
      </c>
      <c r="AJ1512">
        <v>1116</v>
      </c>
      <c r="AK1512" t="s">
        <v>48</v>
      </c>
      <c r="AL1512">
        <v>1</v>
      </c>
    </row>
    <row r="1513" spans="1:38" x14ac:dyDescent="0.25">
      <c r="A1513" t="s">
        <v>2729</v>
      </c>
      <c r="B1513">
        <v>2</v>
      </c>
      <c r="C1513">
        <v>1</v>
      </c>
      <c r="D1513">
        <v>1</v>
      </c>
      <c r="E1513" t="s">
        <v>67</v>
      </c>
      <c r="F1513" t="s">
        <v>40</v>
      </c>
      <c r="G1513">
        <v>1</v>
      </c>
      <c r="H1513">
        <v>7</v>
      </c>
      <c r="I1513">
        <v>3</v>
      </c>
      <c r="J1513">
        <v>1937</v>
      </c>
      <c r="K1513">
        <v>2004</v>
      </c>
      <c r="L1513">
        <v>1963</v>
      </c>
      <c r="M1513">
        <v>2</v>
      </c>
      <c r="N1513" t="s">
        <v>2730</v>
      </c>
      <c r="O1513">
        <v>663975</v>
      </c>
      <c r="P1513">
        <v>4</v>
      </c>
      <c r="Q1513">
        <v>1724</v>
      </c>
      <c r="R1513">
        <v>1</v>
      </c>
      <c r="S1513">
        <v>4</v>
      </c>
      <c r="T1513" t="s">
        <v>69</v>
      </c>
      <c r="U1513">
        <v>1</v>
      </c>
      <c r="V1513" t="s">
        <v>160</v>
      </c>
      <c r="W1513">
        <v>6</v>
      </c>
      <c r="X1513" t="s">
        <v>44</v>
      </c>
      <c r="Y1513">
        <v>3</v>
      </c>
      <c r="Z1513" t="s">
        <v>52</v>
      </c>
      <c r="AA1513">
        <v>14</v>
      </c>
      <c r="AB1513" t="s">
        <v>45</v>
      </c>
      <c r="AC1513">
        <v>11</v>
      </c>
      <c r="AD1513" t="s">
        <v>976</v>
      </c>
      <c r="AE1513">
        <v>6</v>
      </c>
      <c r="AF1513" t="s">
        <v>47</v>
      </c>
      <c r="AG1513">
        <v>1</v>
      </c>
      <c r="AH1513">
        <v>2</v>
      </c>
      <c r="AI1513">
        <v>12</v>
      </c>
      <c r="AJ1513">
        <v>5179</v>
      </c>
      <c r="AK1513" t="s">
        <v>48</v>
      </c>
      <c r="AL1513">
        <v>1</v>
      </c>
    </row>
    <row r="1514" spans="1:38" x14ac:dyDescent="0.25">
      <c r="A1514" t="s">
        <v>2731</v>
      </c>
      <c r="B1514">
        <v>1</v>
      </c>
      <c r="C1514">
        <v>0</v>
      </c>
      <c r="D1514">
        <v>1</v>
      </c>
      <c r="E1514" t="s">
        <v>67</v>
      </c>
      <c r="F1514" t="s">
        <v>40</v>
      </c>
      <c r="G1514">
        <v>1</v>
      </c>
      <c r="H1514">
        <v>8</v>
      </c>
      <c r="I1514">
        <v>5</v>
      </c>
      <c r="J1514">
        <v>1911</v>
      </c>
      <c r="L1514">
        <v>1954</v>
      </c>
      <c r="M1514">
        <v>2</v>
      </c>
      <c r="N1514" t="s">
        <v>2732</v>
      </c>
      <c r="O1514">
        <v>0</v>
      </c>
      <c r="P1514">
        <v>1</v>
      </c>
      <c r="Q1514">
        <v>1352</v>
      </c>
      <c r="R1514">
        <v>1</v>
      </c>
      <c r="S1514">
        <v>4</v>
      </c>
      <c r="T1514" t="s">
        <v>69</v>
      </c>
      <c r="U1514">
        <v>7</v>
      </c>
      <c r="V1514" t="s">
        <v>43</v>
      </c>
      <c r="W1514">
        <v>3</v>
      </c>
      <c r="X1514" t="s">
        <v>52</v>
      </c>
      <c r="Y1514">
        <v>3</v>
      </c>
      <c r="Z1514" t="s">
        <v>52</v>
      </c>
      <c r="AA1514">
        <v>14</v>
      </c>
      <c r="AB1514" t="s">
        <v>45</v>
      </c>
      <c r="AC1514">
        <v>6</v>
      </c>
      <c r="AD1514" t="s">
        <v>53</v>
      </c>
      <c r="AE1514">
        <v>6</v>
      </c>
      <c r="AF1514" t="s">
        <v>47</v>
      </c>
      <c r="AG1514">
        <v>1</v>
      </c>
      <c r="AH1514">
        <v>0</v>
      </c>
      <c r="AI1514">
        <v>11</v>
      </c>
      <c r="AJ1514">
        <v>1096</v>
      </c>
      <c r="AK1514" t="s">
        <v>48</v>
      </c>
      <c r="AL1514">
        <v>0</v>
      </c>
    </row>
    <row r="1515" spans="1:38" x14ac:dyDescent="0.25">
      <c r="A1515" t="s">
        <v>2733</v>
      </c>
      <c r="B1515">
        <v>1</v>
      </c>
      <c r="C1515">
        <v>0</v>
      </c>
      <c r="D1515">
        <v>13</v>
      </c>
      <c r="E1515" t="s">
        <v>39</v>
      </c>
      <c r="F1515" t="s">
        <v>50</v>
      </c>
      <c r="G1515">
        <v>1</v>
      </c>
      <c r="H1515">
        <v>6</v>
      </c>
      <c r="I1515">
        <v>2</v>
      </c>
      <c r="J1515">
        <v>1913</v>
      </c>
      <c r="L1515">
        <v>1964</v>
      </c>
      <c r="M1515">
        <v>2</v>
      </c>
      <c r="N1515" t="s">
        <v>2734</v>
      </c>
      <c r="O1515">
        <v>450000</v>
      </c>
      <c r="P1515">
        <v>5</v>
      </c>
      <c r="Q1515">
        <v>960</v>
      </c>
      <c r="R1515">
        <v>1</v>
      </c>
      <c r="S1515">
        <v>4</v>
      </c>
      <c r="T1515" t="s">
        <v>69</v>
      </c>
      <c r="U1515">
        <v>7</v>
      </c>
      <c r="V1515" t="s">
        <v>43</v>
      </c>
      <c r="W1515">
        <v>3</v>
      </c>
      <c r="X1515" t="s">
        <v>52</v>
      </c>
      <c r="Y1515">
        <v>4</v>
      </c>
      <c r="Z1515" t="s">
        <v>72</v>
      </c>
      <c r="AA1515">
        <v>19</v>
      </c>
      <c r="AB1515" t="s">
        <v>637</v>
      </c>
      <c r="AC1515">
        <v>6</v>
      </c>
      <c r="AD1515" t="s">
        <v>53</v>
      </c>
      <c r="AE1515">
        <v>3</v>
      </c>
      <c r="AF1515" t="s">
        <v>65</v>
      </c>
      <c r="AG1515">
        <v>1</v>
      </c>
      <c r="AH1515">
        <v>0</v>
      </c>
      <c r="AI1515">
        <v>11</v>
      </c>
      <c r="AJ1515">
        <v>815</v>
      </c>
      <c r="AK1515" t="s">
        <v>48</v>
      </c>
      <c r="AL1515">
        <v>1</v>
      </c>
    </row>
    <row r="1516" spans="1:38" x14ac:dyDescent="0.25">
      <c r="A1516" t="s">
        <v>2735</v>
      </c>
      <c r="B1516">
        <v>1</v>
      </c>
      <c r="C1516">
        <v>1</v>
      </c>
      <c r="D1516">
        <v>13</v>
      </c>
      <c r="E1516" t="s">
        <v>39</v>
      </c>
      <c r="F1516" t="s">
        <v>50</v>
      </c>
      <c r="G1516">
        <v>1</v>
      </c>
      <c r="H1516">
        <v>7</v>
      </c>
      <c r="I1516">
        <v>3</v>
      </c>
      <c r="J1516">
        <v>1913</v>
      </c>
      <c r="L1516">
        <v>1954</v>
      </c>
      <c r="M1516">
        <v>2</v>
      </c>
      <c r="N1516" t="s">
        <v>2736</v>
      </c>
      <c r="O1516">
        <v>71000</v>
      </c>
      <c r="P1516">
        <v>1</v>
      </c>
      <c r="Q1516">
        <v>1080</v>
      </c>
      <c r="R1516">
        <v>1</v>
      </c>
      <c r="S1516">
        <v>4</v>
      </c>
      <c r="T1516" t="s">
        <v>69</v>
      </c>
      <c r="U1516">
        <v>7</v>
      </c>
      <c r="V1516" t="s">
        <v>43</v>
      </c>
      <c r="W1516">
        <v>3</v>
      </c>
      <c r="X1516" t="s">
        <v>52</v>
      </c>
      <c r="Y1516">
        <v>3</v>
      </c>
      <c r="Z1516" t="s">
        <v>52</v>
      </c>
      <c r="AA1516">
        <v>14</v>
      </c>
      <c r="AB1516" t="s">
        <v>45</v>
      </c>
      <c r="AC1516">
        <v>6</v>
      </c>
      <c r="AD1516" t="s">
        <v>53</v>
      </c>
      <c r="AE1516">
        <v>2</v>
      </c>
      <c r="AF1516" t="s">
        <v>78</v>
      </c>
      <c r="AG1516">
        <v>1</v>
      </c>
      <c r="AH1516">
        <v>0</v>
      </c>
      <c r="AI1516">
        <v>11</v>
      </c>
      <c r="AJ1516">
        <v>1095</v>
      </c>
      <c r="AK1516" t="s">
        <v>48</v>
      </c>
      <c r="AL1516">
        <v>0</v>
      </c>
    </row>
    <row r="1517" spans="1:38" x14ac:dyDescent="0.25">
      <c r="A1517" t="s">
        <v>2737</v>
      </c>
      <c r="B1517">
        <v>3</v>
      </c>
      <c r="C1517">
        <v>1</v>
      </c>
      <c r="D1517">
        <v>1</v>
      </c>
      <c r="E1517" t="s">
        <v>67</v>
      </c>
      <c r="F1517" t="s">
        <v>40</v>
      </c>
      <c r="G1517">
        <v>1</v>
      </c>
      <c r="H1517">
        <v>10</v>
      </c>
      <c r="I1517">
        <v>3</v>
      </c>
      <c r="J1517">
        <v>1923</v>
      </c>
      <c r="K1517">
        <v>2014</v>
      </c>
      <c r="L1517">
        <v>1978</v>
      </c>
      <c r="M1517">
        <v>2</v>
      </c>
      <c r="N1517" t="s">
        <v>1495</v>
      </c>
      <c r="O1517">
        <v>615000</v>
      </c>
      <c r="P1517">
        <v>1</v>
      </c>
      <c r="Q1517">
        <v>1512</v>
      </c>
      <c r="R1517">
        <v>1</v>
      </c>
      <c r="S1517">
        <v>4</v>
      </c>
      <c r="T1517" t="s">
        <v>69</v>
      </c>
      <c r="U1517">
        <v>7</v>
      </c>
      <c r="V1517" t="s">
        <v>43</v>
      </c>
      <c r="W1517">
        <v>3</v>
      </c>
      <c r="X1517" t="s">
        <v>52</v>
      </c>
      <c r="Y1517">
        <v>5</v>
      </c>
      <c r="Z1517" t="s">
        <v>44</v>
      </c>
      <c r="AA1517">
        <v>14</v>
      </c>
      <c r="AB1517" t="s">
        <v>45</v>
      </c>
      <c r="AC1517">
        <v>6</v>
      </c>
      <c r="AD1517" t="s">
        <v>53</v>
      </c>
      <c r="AE1517">
        <v>6</v>
      </c>
      <c r="AF1517" t="s">
        <v>47</v>
      </c>
      <c r="AG1517">
        <v>2</v>
      </c>
      <c r="AH1517">
        <v>0</v>
      </c>
      <c r="AI1517">
        <v>11</v>
      </c>
      <c r="AJ1517">
        <v>1530</v>
      </c>
      <c r="AK1517" t="s">
        <v>48</v>
      </c>
      <c r="AL1517">
        <v>1</v>
      </c>
    </row>
    <row r="1518" spans="1:38" x14ac:dyDescent="0.25">
      <c r="A1518" t="s">
        <v>2738</v>
      </c>
      <c r="B1518">
        <v>1</v>
      </c>
      <c r="C1518">
        <v>0</v>
      </c>
      <c r="D1518">
        <v>13</v>
      </c>
      <c r="E1518" t="s">
        <v>39</v>
      </c>
      <c r="F1518" t="s">
        <v>50</v>
      </c>
      <c r="G1518">
        <v>1</v>
      </c>
      <c r="H1518">
        <v>6</v>
      </c>
      <c r="I1518">
        <v>3</v>
      </c>
      <c r="J1518">
        <v>1923</v>
      </c>
      <c r="L1518">
        <v>1947</v>
      </c>
      <c r="M1518">
        <v>2</v>
      </c>
      <c r="N1518" t="s">
        <v>1519</v>
      </c>
      <c r="O1518">
        <v>649000</v>
      </c>
      <c r="P1518">
        <v>3</v>
      </c>
      <c r="Q1518">
        <v>1790</v>
      </c>
      <c r="R1518">
        <v>1</v>
      </c>
      <c r="S1518">
        <v>4</v>
      </c>
      <c r="T1518" t="s">
        <v>69</v>
      </c>
      <c r="U1518">
        <v>6</v>
      </c>
      <c r="V1518" t="s">
        <v>70</v>
      </c>
      <c r="W1518">
        <v>4</v>
      </c>
      <c r="X1518" t="s">
        <v>71</v>
      </c>
      <c r="Y1518">
        <v>3</v>
      </c>
      <c r="Z1518" t="s">
        <v>52</v>
      </c>
      <c r="AA1518">
        <v>14</v>
      </c>
      <c r="AB1518" t="s">
        <v>45</v>
      </c>
      <c r="AC1518">
        <v>2</v>
      </c>
      <c r="AD1518" t="s">
        <v>46</v>
      </c>
      <c r="AE1518">
        <v>6</v>
      </c>
      <c r="AF1518" t="s">
        <v>47</v>
      </c>
      <c r="AG1518">
        <v>1</v>
      </c>
      <c r="AH1518">
        <v>0</v>
      </c>
      <c r="AI1518">
        <v>11</v>
      </c>
      <c r="AJ1518">
        <v>1275</v>
      </c>
      <c r="AK1518" t="s">
        <v>48</v>
      </c>
      <c r="AL1518">
        <v>1</v>
      </c>
    </row>
    <row r="1519" spans="1:38" x14ac:dyDescent="0.25">
      <c r="A1519" t="s">
        <v>2739</v>
      </c>
      <c r="B1519">
        <v>2</v>
      </c>
      <c r="C1519">
        <v>0</v>
      </c>
      <c r="D1519">
        <v>1</v>
      </c>
      <c r="E1519" t="s">
        <v>67</v>
      </c>
      <c r="F1519" t="s">
        <v>40</v>
      </c>
      <c r="G1519">
        <v>1</v>
      </c>
      <c r="H1519">
        <v>7</v>
      </c>
      <c r="I1519">
        <v>4</v>
      </c>
      <c r="J1519">
        <v>1910</v>
      </c>
      <c r="K1519">
        <v>1979</v>
      </c>
      <c r="L1519">
        <v>1957</v>
      </c>
      <c r="M1519">
        <v>2</v>
      </c>
      <c r="N1519" t="s">
        <v>2705</v>
      </c>
      <c r="O1519">
        <v>325000</v>
      </c>
      <c r="P1519">
        <v>1</v>
      </c>
      <c r="Q1519">
        <v>1240</v>
      </c>
      <c r="R1519">
        <v>1</v>
      </c>
      <c r="S1519">
        <v>4</v>
      </c>
      <c r="T1519" t="s">
        <v>69</v>
      </c>
      <c r="U1519">
        <v>7</v>
      </c>
      <c r="V1519" t="s">
        <v>43</v>
      </c>
      <c r="W1519">
        <v>4</v>
      </c>
      <c r="X1519" t="s">
        <v>71</v>
      </c>
      <c r="Y1519">
        <v>3</v>
      </c>
      <c r="Z1519" t="s">
        <v>52</v>
      </c>
      <c r="AA1519">
        <v>14</v>
      </c>
      <c r="AB1519" t="s">
        <v>45</v>
      </c>
      <c r="AC1519">
        <v>6</v>
      </c>
      <c r="AD1519" t="s">
        <v>53</v>
      </c>
      <c r="AE1519">
        <v>6</v>
      </c>
      <c r="AF1519" t="s">
        <v>47</v>
      </c>
      <c r="AG1519">
        <v>1</v>
      </c>
      <c r="AH1519">
        <v>0</v>
      </c>
      <c r="AI1519">
        <v>11</v>
      </c>
      <c r="AJ1519">
        <v>1512</v>
      </c>
      <c r="AK1519" t="s">
        <v>48</v>
      </c>
      <c r="AL1519">
        <v>1</v>
      </c>
    </row>
    <row r="1520" spans="1:38" x14ac:dyDescent="0.25">
      <c r="A1520" t="s">
        <v>2740</v>
      </c>
      <c r="B1520">
        <v>3</v>
      </c>
      <c r="C1520">
        <v>0</v>
      </c>
      <c r="D1520">
        <v>1</v>
      </c>
      <c r="E1520" t="s">
        <v>67</v>
      </c>
      <c r="F1520" t="s">
        <v>40</v>
      </c>
      <c r="G1520">
        <v>2</v>
      </c>
      <c r="H1520">
        <v>9</v>
      </c>
      <c r="I1520">
        <v>3</v>
      </c>
      <c r="J1520">
        <v>1910</v>
      </c>
      <c r="K1520">
        <v>2007</v>
      </c>
      <c r="L1520">
        <v>1967</v>
      </c>
      <c r="M1520">
        <v>2</v>
      </c>
      <c r="N1520" t="s">
        <v>2741</v>
      </c>
      <c r="O1520">
        <v>0</v>
      </c>
      <c r="P1520">
        <v>1</v>
      </c>
      <c r="Q1520">
        <v>1323</v>
      </c>
      <c r="R1520">
        <v>1</v>
      </c>
      <c r="S1520">
        <v>4</v>
      </c>
      <c r="T1520" t="s">
        <v>69</v>
      </c>
      <c r="U1520">
        <v>7</v>
      </c>
      <c r="V1520" t="s">
        <v>43</v>
      </c>
      <c r="W1520">
        <v>4</v>
      </c>
      <c r="X1520" t="s">
        <v>71</v>
      </c>
      <c r="Y1520">
        <v>4</v>
      </c>
      <c r="Z1520" t="s">
        <v>72</v>
      </c>
      <c r="AA1520">
        <v>14</v>
      </c>
      <c r="AB1520" t="s">
        <v>45</v>
      </c>
      <c r="AC1520">
        <v>6</v>
      </c>
      <c r="AD1520" t="s">
        <v>53</v>
      </c>
      <c r="AE1520">
        <v>6</v>
      </c>
      <c r="AF1520" t="s">
        <v>47</v>
      </c>
      <c r="AG1520">
        <v>2</v>
      </c>
      <c r="AH1520">
        <v>0</v>
      </c>
      <c r="AI1520">
        <v>24</v>
      </c>
      <c r="AJ1520">
        <v>1511</v>
      </c>
      <c r="AK1520" t="s">
        <v>48</v>
      </c>
      <c r="AL1520">
        <v>0</v>
      </c>
    </row>
    <row r="1521" spans="1:38" x14ac:dyDescent="0.25">
      <c r="A1521" t="s">
        <v>2742</v>
      </c>
      <c r="B1521">
        <v>1</v>
      </c>
      <c r="C1521">
        <v>0</v>
      </c>
      <c r="D1521">
        <v>13</v>
      </c>
      <c r="E1521" t="s">
        <v>39</v>
      </c>
      <c r="F1521" t="s">
        <v>50</v>
      </c>
      <c r="G1521">
        <v>1</v>
      </c>
      <c r="H1521">
        <v>6</v>
      </c>
      <c r="I1521">
        <v>3</v>
      </c>
      <c r="J1521">
        <v>1914</v>
      </c>
      <c r="K1521">
        <v>1982</v>
      </c>
      <c r="L1521">
        <v>1957</v>
      </c>
      <c r="M1521">
        <v>2</v>
      </c>
      <c r="N1521" t="s">
        <v>62</v>
      </c>
      <c r="P1521">
        <v>1</v>
      </c>
      <c r="Q1521">
        <v>1360</v>
      </c>
      <c r="R1521">
        <v>1</v>
      </c>
      <c r="S1521">
        <v>4</v>
      </c>
      <c r="T1521" t="s">
        <v>69</v>
      </c>
      <c r="U1521">
        <v>6</v>
      </c>
      <c r="V1521" t="s">
        <v>70</v>
      </c>
      <c r="W1521">
        <v>4</v>
      </c>
      <c r="X1521" t="s">
        <v>71</v>
      </c>
      <c r="Y1521">
        <v>3</v>
      </c>
      <c r="Z1521" t="s">
        <v>52</v>
      </c>
      <c r="AA1521">
        <v>14</v>
      </c>
      <c r="AB1521" t="s">
        <v>45</v>
      </c>
      <c r="AC1521">
        <v>2</v>
      </c>
      <c r="AD1521" t="s">
        <v>46</v>
      </c>
      <c r="AE1521">
        <v>6</v>
      </c>
      <c r="AF1521" t="s">
        <v>47</v>
      </c>
      <c r="AG1521">
        <v>1</v>
      </c>
      <c r="AH1521">
        <v>0</v>
      </c>
      <c r="AI1521">
        <v>11</v>
      </c>
      <c r="AJ1521">
        <v>1492</v>
      </c>
      <c r="AK1521" t="s">
        <v>48</v>
      </c>
      <c r="AL1521">
        <v>0</v>
      </c>
    </row>
    <row r="1522" spans="1:38" x14ac:dyDescent="0.25">
      <c r="A1522" t="s">
        <v>2743</v>
      </c>
      <c r="B1522">
        <v>1</v>
      </c>
      <c r="C1522">
        <v>0</v>
      </c>
      <c r="D1522">
        <v>13</v>
      </c>
      <c r="E1522" t="s">
        <v>39</v>
      </c>
      <c r="F1522" t="s">
        <v>50</v>
      </c>
      <c r="G1522">
        <v>1</v>
      </c>
      <c r="H1522">
        <v>6</v>
      </c>
      <c r="I1522">
        <v>3</v>
      </c>
      <c r="J1522">
        <v>1925</v>
      </c>
      <c r="L1522">
        <v>1943</v>
      </c>
      <c r="M1522">
        <v>2</v>
      </c>
      <c r="N1522" t="s">
        <v>2744</v>
      </c>
      <c r="O1522">
        <v>169900</v>
      </c>
      <c r="P1522">
        <v>1</v>
      </c>
      <c r="Q1522">
        <v>1140</v>
      </c>
      <c r="R1522">
        <v>1</v>
      </c>
      <c r="S1522">
        <v>4</v>
      </c>
      <c r="T1522" t="s">
        <v>69</v>
      </c>
      <c r="U1522">
        <v>6</v>
      </c>
      <c r="V1522" t="s">
        <v>70</v>
      </c>
      <c r="W1522">
        <v>3</v>
      </c>
      <c r="X1522" t="s">
        <v>52</v>
      </c>
      <c r="Y1522">
        <v>3</v>
      </c>
      <c r="Z1522" t="s">
        <v>52</v>
      </c>
      <c r="AA1522">
        <v>14</v>
      </c>
      <c r="AB1522" t="s">
        <v>45</v>
      </c>
      <c r="AC1522">
        <v>2</v>
      </c>
      <c r="AD1522" t="s">
        <v>46</v>
      </c>
      <c r="AE1522">
        <v>6</v>
      </c>
      <c r="AF1522" t="s">
        <v>47</v>
      </c>
      <c r="AG1522">
        <v>1</v>
      </c>
      <c r="AH1522">
        <v>0</v>
      </c>
      <c r="AI1522">
        <v>11</v>
      </c>
      <c r="AJ1522">
        <v>1601</v>
      </c>
      <c r="AK1522" t="s">
        <v>48</v>
      </c>
      <c r="AL1522">
        <v>1</v>
      </c>
    </row>
    <row r="1523" spans="1:38" x14ac:dyDescent="0.25">
      <c r="A1523" t="s">
        <v>2745</v>
      </c>
      <c r="B1523">
        <v>4</v>
      </c>
      <c r="C1523">
        <v>0</v>
      </c>
      <c r="D1523">
        <v>13</v>
      </c>
      <c r="E1523" t="s">
        <v>39</v>
      </c>
      <c r="F1523" t="s">
        <v>50</v>
      </c>
      <c r="G1523">
        <v>1</v>
      </c>
      <c r="H1523">
        <v>6</v>
      </c>
      <c r="I1523">
        <v>3</v>
      </c>
      <c r="J1523">
        <v>1923</v>
      </c>
      <c r="K1523">
        <v>2005</v>
      </c>
      <c r="L1523">
        <v>1969</v>
      </c>
      <c r="M1523">
        <v>2</v>
      </c>
      <c r="N1523" t="s">
        <v>2746</v>
      </c>
      <c r="O1523">
        <v>300900</v>
      </c>
      <c r="P1523">
        <v>1</v>
      </c>
      <c r="Q1523">
        <v>1640</v>
      </c>
      <c r="R1523">
        <v>1</v>
      </c>
      <c r="S1523">
        <v>4</v>
      </c>
      <c r="T1523" t="s">
        <v>69</v>
      </c>
      <c r="U1523">
        <v>7</v>
      </c>
      <c r="V1523" t="s">
        <v>43</v>
      </c>
      <c r="W1523">
        <v>5</v>
      </c>
      <c r="X1523" t="s">
        <v>63</v>
      </c>
      <c r="Y1523">
        <v>4</v>
      </c>
      <c r="Z1523" t="s">
        <v>72</v>
      </c>
      <c r="AA1523">
        <v>14</v>
      </c>
      <c r="AB1523" t="s">
        <v>45</v>
      </c>
      <c r="AC1523">
        <v>6</v>
      </c>
      <c r="AD1523" t="s">
        <v>53</v>
      </c>
      <c r="AE1523">
        <v>6</v>
      </c>
      <c r="AF1523" t="s">
        <v>47</v>
      </c>
      <c r="AG1523">
        <v>1</v>
      </c>
      <c r="AH1523">
        <v>0</v>
      </c>
      <c r="AI1523">
        <v>11</v>
      </c>
      <c r="AJ1523">
        <v>1985</v>
      </c>
      <c r="AK1523" t="s">
        <v>48</v>
      </c>
      <c r="AL1523">
        <v>0</v>
      </c>
    </row>
    <row r="1524" spans="1:38" x14ac:dyDescent="0.25">
      <c r="A1524" t="s">
        <v>2747</v>
      </c>
      <c r="B1524">
        <v>2</v>
      </c>
      <c r="C1524">
        <v>1</v>
      </c>
      <c r="D1524">
        <v>13</v>
      </c>
      <c r="E1524" t="s">
        <v>39</v>
      </c>
      <c r="F1524" t="s">
        <v>50</v>
      </c>
      <c r="G1524">
        <v>1</v>
      </c>
      <c r="H1524">
        <v>6</v>
      </c>
      <c r="I1524">
        <v>5</v>
      </c>
      <c r="J1524">
        <v>1921</v>
      </c>
      <c r="L1524">
        <v>1960</v>
      </c>
      <c r="M1524">
        <v>2</v>
      </c>
      <c r="N1524" t="s">
        <v>2748</v>
      </c>
      <c r="O1524">
        <v>431570</v>
      </c>
      <c r="P1524">
        <v>1</v>
      </c>
      <c r="Q1524">
        <v>1840</v>
      </c>
      <c r="R1524">
        <v>1</v>
      </c>
      <c r="S1524">
        <v>4</v>
      </c>
      <c r="T1524" t="s">
        <v>69</v>
      </c>
      <c r="U1524">
        <v>7</v>
      </c>
      <c r="V1524" t="s">
        <v>43</v>
      </c>
      <c r="W1524">
        <v>5</v>
      </c>
      <c r="X1524" t="s">
        <v>63</v>
      </c>
      <c r="Y1524">
        <v>3</v>
      </c>
      <c r="Z1524" t="s">
        <v>52</v>
      </c>
      <c r="AA1524">
        <v>14</v>
      </c>
      <c r="AB1524" t="s">
        <v>45</v>
      </c>
      <c r="AC1524">
        <v>6</v>
      </c>
      <c r="AD1524" t="s">
        <v>53</v>
      </c>
      <c r="AE1524">
        <v>3</v>
      </c>
      <c r="AF1524" t="s">
        <v>65</v>
      </c>
      <c r="AG1524">
        <v>2</v>
      </c>
      <c r="AH1524">
        <v>0</v>
      </c>
      <c r="AI1524">
        <v>11</v>
      </c>
      <c r="AJ1524">
        <v>2763</v>
      </c>
      <c r="AK1524" t="s">
        <v>48</v>
      </c>
      <c r="AL1524">
        <v>1</v>
      </c>
    </row>
    <row r="1525" spans="1:38" x14ac:dyDescent="0.25">
      <c r="A1525" t="s">
        <v>2749</v>
      </c>
      <c r="B1525">
        <v>1</v>
      </c>
      <c r="C1525">
        <v>0</v>
      </c>
      <c r="D1525">
        <v>13</v>
      </c>
      <c r="E1525" t="s">
        <v>39</v>
      </c>
      <c r="F1525" t="s">
        <v>50</v>
      </c>
      <c r="G1525">
        <v>1</v>
      </c>
      <c r="H1525">
        <v>6</v>
      </c>
      <c r="I1525">
        <v>3</v>
      </c>
      <c r="J1525">
        <v>1912</v>
      </c>
      <c r="L1525">
        <v>1957</v>
      </c>
      <c r="M1525">
        <v>2</v>
      </c>
      <c r="N1525" t="s">
        <v>62</v>
      </c>
      <c r="P1525">
        <v>1</v>
      </c>
      <c r="Q1525">
        <v>1392</v>
      </c>
      <c r="R1525">
        <v>1</v>
      </c>
      <c r="S1525">
        <v>4</v>
      </c>
      <c r="T1525" t="s">
        <v>69</v>
      </c>
      <c r="U1525">
        <v>8</v>
      </c>
      <c r="V1525" t="s">
        <v>126</v>
      </c>
      <c r="W1525">
        <v>4</v>
      </c>
      <c r="X1525" t="s">
        <v>71</v>
      </c>
      <c r="Y1525">
        <v>3</v>
      </c>
      <c r="Z1525" t="s">
        <v>52</v>
      </c>
      <c r="AA1525">
        <v>7</v>
      </c>
      <c r="AB1525" t="s">
        <v>838</v>
      </c>
      <c r="AC1525">
        <v>1</v>
      </c>
      <c r="AD1525" t="s">
        <v>64</v>
      </c>
      <c r="AE1525">
        <v>3</v>
      </c>
      <c r="AF1525" t="s">
        <v>65</v>
      </c>
      <c r="AG1525">
        <v>1</v>
      </c>
      <c r="AH1525">
        <v>0</v>
      </c>
      <c r="AI1525">
        <v>13</v>
      </c>
      <c r="AJ1525">
        <v>2370</v>
      </c>
      <c r="AK1525" t="s">
        <v>48</v>
      </c>
      <c r="AL1525">
        <v>0</v>
      </c>
    </row>
    <row r="1526" spans="1:38" x14ac:dyDescent="0.25">
      <c r="A1526" t="s">
        <v>2750</v>
      </c>
      <c r="B1526">
        <v>1</v>
      </c>
      <c r="C1526">
        <v>0</v>
      </c>
      <c r="D1526">
        <v>13</v>
      </c>
      <c r="E1526" t="s">
        <v>39</v>
      </c>
      <c r="F1526" t="s">
        <v>50</v>
      </c>
      <c r="G1526">
        <v>1</v>
      </c>
      <c r="H1526">
        <v>6</v>
      </c>
      <c r="I1526">
        <v>3</v>
      </c>
      <c r="J1526">
        <v>1908</v>
      </c>
      <c r="L1526">
        <v>1957</v>
      </c>
      <c r="M1526">
        <v>2</v>
      </c>
      <c r="N1526" t="s">
        <v>2751</v>
      </c>
      <c r="O1526">
        <v>72500</v>
      </c>
      <c r="P1526">
        <v>1</v>
      </c>
      <c r="Q1526">
        <v>1360</v>
      </c>
      <c r="R1526">
        <v>1</v>
      </c>
      <c r="S1526">
        <v>4</v>
      </c>
      <c r="T1526" t="s">
        <v>69</v>
      </c>
      <c r="U1526">
        <v>7</v>
      </c>
      <c r="V1526" t="s">
        <v>43</v>
      </c>
      <c r="W1526">
        <v>4</v>
      </c>
      <c r="X1526" t="s">
        <v>71</v>
      </c>
      <c r="Y1526">
        <v>3</v>
      </c>
      <c r="Z1526" t="s">
        <v>52</v>
      </c>
      <c r="AA1526">
        <v>14</v>
      </c>
      <c r="AB1526" t="s">
        <v>45</v>
      </c>
      <c r="AC1526">
        <v>6</v>
      </c>
      <c r="AD1526" t="s">
        <v>53</v>
      </c>
      <c r="AE1526">
        <v>6</v>
      </c>
      <c r="AF1526" t="s">
        <v>47</v>
      </c>
      <c r="AG1526">
        <v>1</v>
      </c>
      <c r="AH1526">
        <v>0</v>
      </c>
      <c r="AI1526">
        <v>11</v>
      </c>
      <c r="AJ1526">
        <v>2215</v>
      </c>
      <c r="AK1526" t="s">
        <v>48</v>
      </c>
      <c r="AL1526">
        <v>0</v>
      </c>
    </row>
    <row r="1527" spans="1:38" x14ac:dyDescent="0.25">
      <c r="A1527" t="s">
        <v>2752</v>
      </c>
      <c r="B1527">
        <v>1</v>
      </c>
      <c r="C1527">
        <v>1</v>
      </c>
      <c r="D1527">
        <v>1</v>
      </c>
      <c r="E1527" t="s">
        <v>67</v>
      </c>
      <c r="F1527" t="s">
        <v>40</v>
      </c>
      <c r="G1527">
        <v>1</v>
      </c>
      <c r="H1527">
        <v>6</v>
      </c>
      <c r="I1527">
        <v>3</v>
      </c>
      <c r="J1527">
        <v>1920</v>
      </c>
      <c r="K1527">
        <v>2014</v>
      </c>
      <c r="L1527">
        <v>1978</v>
      </c>
      <c r="M1527">
        <v>2</v>
      </c>
      <c r="N1527" t="s">
        <v>2753</v>
      </c>
      <c r="O1527">
        <v>385000</v>
      </c>
      <c r="P1527">
        <v>1</v>
      </c>
      <c r="Q1527">
        <v>1680</v>
      </c>
      <c r="R1527">
        <v>1</v>
      </c>
      <c r="S1527">
        <v>4</v>
      </c>
      <c r="T1527" t="s">
        <v>69</v>
      </c>
      <c r="U1527">
        <v>7</v>
      </c>
      <c r="V1527" t="s">
        <v>43</v>
      </c>
      <c r="W1527">
        <v>3</v>
      </c>
      <c r="X1527" t="s">
        <v>52</v>
      </c>
      <c r="Y1527">
        <v>4</v>
      </c>
      <c r="Z1527" t="s">
        <v>72</v>
      </c>
      <c r="AA1527">
        <v>14</v>
      </c>
      <c r="AB1527" t="s">
        <v>45</v>
      </c>
      <c r="AC1527">
        <v>6</v>
      </c>
      <c r="AD1527" t="s">
        <v>53</v>
      </c>
      <c r="AE1527">
        <v>6</v>
      </c>
      <c r="AF1527" t="s">
        <v>47</v>
      </c>
      <c r="AG1527">
        <v>1</v>
      </c>
      <c r="AH1527">
        <v>0</v>
      </c>
      <c r="AI1527">
        <v>11</v>
      </c>
      <c r="AJ1527">
        <v>1680</v>
      </c>
      <c r="AK1527" t="s">
        <v>48</v>
      </c>
      <c r="AL1527">
        <v>0</v>
      </c>
    </row>
    <row r="1528" spans="1:38" x14ac:dyDescent="0.25">
      <c r="A1528" t="s">
        <v>2754</v>
      </c>
      <c r="B1528">
        <v>1</v>
      </c>
      <c r="C1528">
        <v>1</v>
      </c>
      <c r="D1528">
        <v>13</v>
      </c>
      <c r="E1528" t="s">
        <v>39</v>
      </c>
      <c r="F1528" t="s">
        <v>50</v>
      </c>
      <c r="G1528">
        <v>1</v>
      </c>
      <c r="H1528">
        <v>5</v>
      </c>
      <c r="I1528">
        <v>3</v>
      </c>
      <c r="J1528">
        <v>1948</v>
      </c>
      <c r="L1528">
        <v>1958</v>
      </c>
      <c r="M1528">
        <v>2</v>
      </c>
      <c r="N1528" t="s">
        <v>876</v>
      </c>
      <c r="O1528">
        <v>0</v>
      </c>
      <c r="P1528">
        <v>1</v>
      </c>
      <c r="Q1528">
        <v>1116</v>
      </c>
      <c r="R1528">
        <v>1</v>
      </c>
      <c r="S1528">
        <v>4</v>
      </c>
      <c r="T1528" t="s">
        <v>69</v>
      </c>
      <c r="U1528">
        <v>6</v>
      </c>
      <c r="V1528" t="s">
        <v>70</v>
      </c>
      <c r="W1528">
        <v>3</v>
      </c>
      <c r="X1528" t="s">
        <v>52</v>
      </c>
      <c r="Y1528">
        <v>3</v>
      </c>
      <c r="Z1528" t="s">
        <v>52</v>
      </c>
      <c r="AA1528">
        <v>14</v>
      </c>
      <c r="AB1528" t="s">
        <v>45</v>
      </c>
      <c r="AC1528">
        <v>2</v>
      </c>
      <c r="AD1528" t="s">
        <v>46</v>
      </c>
      <c r="AE1528">
        <v>6</v>
      </c>
      <c r="AF1528" t="s">
        <v>47</v>
      </c>
      <c r="AG1528">
        <v>1</v>
      </c>
      <c r="AH1528">
        <v>0</v>
      </c>
      <c r="AI1528">
        <v>11</v>
      </c>
      <c r="AJ1528">
        <v>3047</v>
      </c>
      <c r="AK1528" t="s">
        <v>48</v>
      </c>
      <c r="AL1528">
        <v>0</v>
      </c>
    </row>
    <row r="1529" spans="1:38" x14ac:dyDescent="0.25">
      <c r="A1529" t="s">
        <v>2755</v>
      </c>
      <c r="B1529">
        <v>2</v>
      </c>
      <c r="C1529">
        <v>1</v>
      </c>
      <c r="D1529">
        <v>1</v>
      </c>
      <c r="E1529" t="s">
        <v>67</v>
      </c>
      <c r="F1529" t="s">
        <v>40</v>
      </c>
      <c r="G1529">
        <v>1</v>
      </c>
      <c r="H1529">
        <v>6</v>
      </c>
      <c r="I1529">
        <v>2</v>
      </c>
      <c r="J1529">
        <v>1912</v>
      </c>
      <c r="K1529">
        <v>2008</v>
      </c>
      <c r="L1529">
        <v>1964</v>
      </c>
      <c r="M1529">
        <v>2</v>
      </c>
      <c r="N1529" t="s">
        <v>2756</v>
      </c>
      <c r="O1529">
        <v>0</v>
      </c>
      <c r="P1529">
        <v>1</v>
      </c>
      <c r="Q1529">
        <v>1080</v>
      </c>
      <c r="R1529">
        <v>1</v>
      </c>
      <c r="S1529">
        <v>4</v>
      </c>
      <c r="T1529" t="s">
        <v>69</v>
      </c>
      <c r="U1529">
        <v>7</v>
      </c>
      <c r="V1529" t="s">
        <v>43</v>
      </c>
      <c r="W1529">
        <v>3</v>
      </c>
      <c r="X1529" t="s">
        <v>52</v>
      </c>
      <c r="Y1529">
        <v>4</v>
      </c>
      <c r="Z1529" t="s">
        <v>72</v>
      </c>
      <c r="AA1529">
        <v>14</v>
      </c>
      <c r="AB1529" t="s">
        <v>45</v>
      </c>
      <c r="AC1529">
        <v>2</v>
      </c>
      <c r="AD1529" t="s">
        <v>46</v>
      </c>
      <c r="AE1529">
        <v>11</v>
      </c>
      <c r="AF1529" t="s">
        <v>98</v>
      </c>
      <c r="AG1529">
        <v>1</v>
      </c>
      <c r="AH1529">
        <v>0</v>
      </c>
      <c r="AI1529">
        <v>11</v>
      </c>
      <c r="AJ1529">
        <v>875</v>
      </c>
      <c r="AK1529" t="s">
        <v>48</v>
      </c>
      <c r="AL1529">
        <v>0</v>
      </c>
    </row>
    <row r="1530" spans="1:38" x14ac:dyDescent="0.25">
      <c r="A1530" t="s">
        <v>2757</v>
      </c>
      <c r="B1530">
        <v>3</v>
      </c>
      <c r="C1530">
        <v>0</v>
      </c>
      <c r="D1530">
        <v>1</v>
      </c>
      <c r="E1530" t="s">
        <v>67</v>
      </c>
      <c r="F1530" t="s">
        <v>40</v>
      </c>
      <c r="G1530">
        <v>1</v>
      </c>
      <c r="H1530">
        <v>6</v>
      </c>
      <c r="I1530">
        <v>3</v>
      </c>
      <c r="J1530">
        <v>1925</v>
      </c>
      <c r="K1530">
        <v>2007</v>
      </c>
      <c r="L1530">
        <v>1964</v>
      </c>
      <c r="M1530">
        <v>2</v>
      </c>
      <c r="N1530" t="s">
        <v>2758</v>
      </c>
      <c r="O1530">
        <v>452600</v>
      </c>
      <c r="P1530">
        <v>1</v>
      </c>
      <c r="Q1530">
        <v>1650</v>
      </c>
      <c r="R1530">
        <v>1</v>
      </c>
      <c r="S1530">
        <v>4</v>
      </c>
      <c r="T1530" t="s">
        <v>69</v>
      </c>
      <c r="U1530">
        <v>6</v>
      </c>
      <c r="V1530" t="s">
        <v>70</v>
      </c>
      <c r="W1530">
        <v>3</v>
      </c>
      <c r="X1530" t="s">
        <v>52</v>
      </c>
      <c r="Y1530">
        <v>3</v>
      </c>
      <c r="Z1530" t="s">
        <v>52</v>
      </c>
      <c r="AA1530">
        <v>14</v>
      </c>
      <c r="AB1530" t="s">
        <v>45</v>
      </c>
      <c r="AC1530">
        <v>2</v>
      </c>
      <c r="AD1530" t="s">
        <v>46</v>
      </c>
      <c r="AE1530">
        <v>6</v>
      </c>
      <c r="AF1530" t="s">
        <v>47</v>
      </c>
      <c r="AG1530">
        <v>1</v>
      </c>
      <c r="AH1530">
        <v>0</v>
      </c>
      <c r="AI1530">
        <v>11</v>
      </c>
      <c r="AJ1530">
        <v>1300</v>
      </c>
      <c r="AK1530" t="s">
        <v>48</v>
      </c>
      <c r="AL1530">
        <v>1</v>
      </c>
    </row>
    <row r="1531" spans="1:38" x14ac:dyDescent="0.25">
      <c r="A1531" t="s">
        <v>2759</v>
      </c>
      <c r="B1531">
        <v>1</v>
      </c>
      <c r="C1531">
        <v>1</v>
      </c>
      <c r="D1531">
        <v>13</v>
      </c>
      <c r="E1531" t="s">
        <v>39</v>
      </c>
      <c r="F1531" t="s">
        <v>50</v>
      </c>
      <c r="G1531">
        <v>1</v>
      </c>
      <c r="H1531">
        <v>5</v>
      </c>
      <c r="I1531">
        <v>3</v>
      </c>
      <c r="J1531">
        <v>1948</v>
      </c>
      <c r="L1531">
        <v>1958</v>
      </c>
      <c r="M1531">
        <v>2</v>
      </c>
      <c r="N1531" t="s">
        <v>2760</v>
      </c>
      <c r="O1531">
        <v>0</v>
      </c>
      <c r="P1531">
        <v>1</v>
      </c>
      <c r="Q1531">
        <v>1088</v>
      </c>
      <c r="R1531">
        <v>1</v>
      </c>
      <c r="S1531">
        <v>4</v>
      </c>
      <c r="T1531" t="s">
        <v>69</v>
      </c>
      <c r="U1531">
        <v>8</v>
      </c>
      <c r="V1531" t="s">
        <v>126</v>
      </c>
      <c r="W1531">
        <v>3</v>
      </c>
      <c r="X1531" t="s">
        <v>52</v>
      </c>
      <c r="Y1531">
        <v>4</v>
      </c>
      <c r="Z1531" t="s">
        <v>72</v>
      </c>
      <c r="AA1531">
        <v>14</v>
      </c>
      <c r="AB1531" t="s">
        <v>45</v>
      </c>
      <c r="AC1531">
        <v>2</v>
      </c>
      <c r="AD1531" t="s">
        <v>46</v>
      </c>
      <c r="AE1531">
        <v>6</v>
      </c>
      <c r="AF1531" t="s">
        <v>47</v>
      </c>
      <c r="AG1531">
        <v>1</v>
      </c>
      <c r="AH1531">
        <v>0</v>
      </c>
      <c r="AI1531">
        <v>13</v>
      </c>
      <c r="AJ1531">
        <v>2244</v>
      </c>
      <c r="AK1531" t="s">
        <v>48</v>
      </c>
      <c r="AL1531">
        <v>0</v>
      </c>
    </row>
    <row r="1532" spans="1:38" x14ac:dyDescent="0.25">
      <c r="A1532" t="s">
        <v>2761</v>
      </c>
      <c r="B1532">
        <v>3</v>
      </c>
      <c r="C1532">
        <v>1</v>
      </c>
      <c r="D1532">
        <v>13</v>
      </c>
      <c r="E1532" t="s">
        <v>39</v>
      </c>
      <c r="F1532" t="s">
        <v>40</v>
      </c>
      <c r="G1532">
        <v>1</v>
      </c>
      <c r="H1532">
        <v>7</v>
      </c>
      <c r="I1532">
        <v>3</v>
      </c>
      <c r="J1532">
        <v>1910</v>
      </c>
      <c r="K1532">
        <v>2011</v>
      </c>
      <c r="L1532">
        <v>1984</v>
      </c>
      <c r="M1532">
        <v>2</v>
      </c>
      <c r="N1532" t="s">
        <v>2762</v>
      </c>
      <c r="O1532">
        <v>530000</v>
      </c>
      <c r="P1532">
        <v>1</v>
      </c>
      <c r="Q1532">
        <v>1242</v>
      </c>
      <c r="R1532">
        <v>1</v>
      </c>
      <c r="S1532">
        <v>4</v>
      </c>
      <c r="T1532" t="s">
        <v>69</v>
      </c>
      <c r="U1532">
        <v>7</v>
      </c>
      <c r="V1532" t="s">
        <v>43</v>
      </c>
      <c r="W1532">
        <v>4</v>
      </c>
      <c r="X1532" t="s">
        <v>71</v>
      </c>
      <c r="Y1532">
        <v>5</v>
      </c>
      <c r="Z1532" t="s">
        <v>44</v>
      </c>
      <c r="AA1532">
        <v>5</v>
      </c>
      <c r="AB1532" t="s">
        <v>157</v>
      </c>
      <c r="AC1532">
        <v>6</v>
      </c>
      <c r="AD1532" t="s">
        <v>53</v>
      </c>
      <c r="AE1532">
        <v>6</v>
      </c>
      <c r="AF1532" t="s">
        <v>47</v>
      </c>
      <c r="AG1532">
        <v>1</v>
      </c>
      <c r="AH1532">
        <v>0</v>
      </c>
      <c r="AI1532">
        <v>11</v>
      </c>
      <c r="AJ1532">
        <v>1511</v>
      </c>
      <c r="AK1532" t="s">
        <v>48</v>
      </c>
      <c r="AL1532">
        <v>1</v>
      </c>
    </row>
    <row r="1533" spans="1:38" x14ac:dyDescent="0.25">
      <c r="A1533" t="s">
        <v>2763</v>
      </c>
      <c r="B1533">
        <v>1</v>
      </c>
      <c r="C1533">
        <v>1</v>
      </c>
      <c r="D1533">
        <v>1</v>
      </c>
      <c r="E1533" t="s">
        <v>67</v>
      </c>
      <c r="F1533" t="s">
        <v>40</v>
      </c>
      <c r="G1533">
        <v>1</v>
      </c>
      <c r="H1533">
        <v>6</v>
      </c>
      <c r="I1533">
        <v>3</v>
      </c>
      <c r="J1533">
        <v>1905</v>
      </c>
      <c r="L1533">
        <v>1960</v>
      </c>
      <c r="M1533">
        <v>2</v>
      </c>
      <c r="N1533" t="s">
        <v>802</v>
      </c>
      <c r="O1533">
        <v>360000</v>
      </c>
      <c r="P1533">
        <v>1</v>
      </c>
      <c r="Q1533">
        <v>1384</v>
      </c>
      <c r="R1533">
        <v>1</v>
      </c>
      <c r="S1533">
        <v>4</v>
      </c>
      <c r="T1533" t="s">
        <v>69</v>
      </c>
      <c r="U1533">
        <v>8</v>
      </c>
      <c r="V1533" t="s">
        <v>126</v>
      </c>
      <c r="W1533">
        <v>5</v>
      </c>
      <c r="X1533" t="s">
        <v>63</v>
      </c>
      <c r="Y1533">
        <v>3</v>
      </c>
      <c r="Z1533" t="s">
        <v>52</v>
      </c>
      <c r="AA1533">
        <v>14</v>
      </c>
      <c r="AB1533" t="s">
        <v>45</v>
      </c>
      <c r="AC1533">
        <v>2</v>
      </c>
      <c r="AD1533" t="s">
        <v>46</v>
      </c>
      <c r="AE1533">
        <v>11</v>
      </c>
      <c r="AF1533" t="s">
        <v>98</v>
      </c>
      <c r="AG1533">
        <v>1</v>
      </c>
      <c r="AH1533">
        <v>0</v>
      </c>
      <c r="AI1533">
        <v>13</v>
      </c>
      <c r="AJ1533">
        <v>1007</v>
      </c>
      <c r="AK1533" t="s">
        <v>48</v>
      </c>
      <c r="AL1533">
        <v>1</v>
      </c>
    </row>
    <row r="1534" spans="1:38" x14ac:dyDescent="0.25">
      <c r="A1534" t="s">
        <v>2764</v>
      </c>
      <c r="B1534">
        <v>1</v>
      </c>
      <c r="C1534">
        <v>0</v>
      </c>
      <c r="D1534">
        <v>13</v>
      </c>
      <c r="E1534" t="s">
        <v>39</v>
      </c>
      <c r="F1534" t="s">
        <v>50</v>
      </c>
      <c r="G1534">
        <v>1</v>
      </c>
      <c r="H1534">
        <v>8</v>
      </c>
      <c r="I1534">
        <v>4</v>
      </c>
      <c r="J1534">
        <v>1922</v>
      </c>
      <c r="L1534">
        <v>1954</v>
      </c>
      <c r="M1534">
        <v>2</v>
      </c>
      <c r="N1534" t="s">
        <v>62</v>
      </c>
      <c r="P1534">
        <v>1</v>
      </c>
      <c r="Q1534">
        <v>1440</v>
      </c>
      <c r="R1534">
        <v>1</v>
      </c>
      <c r="S1534">
        <v>4</v>
      </c>
      <c r="T1534" t="s">
        <v>69</v>
      </c>
      <c r="U1534">
        <v>7</v>
      </c>
      <c r="V1534" t="s">
        <v>43</v>
      </c>
      <c r="W1534">
        <v>3</v>
      </c>
      <c r="X1534" t="s">
        <v>52</v>
      </c>
      <c r="Y1534">
        <v>3</v>
      </c>
      <c r="Z1534" t="s">
        <v>52</v>
      </c>
      <c r="AA1534">
        <v>14</v>
      </c>
      <c r="AB1534" t="s">
        <v>45</v>
      </c>
      <c r="AC1534">
        <v>6</v>
      </c>
      <c r="AD1534" t="s">
        <v>53</v>
      </c>
      <c r="AE1534">
        <v>6</v>
      </c>
      <c r="AF1534" t="s">
        <v>47</v>
      </c>
      <c r="AG1534">
        <v>1</v>
      </c>
      <c r="AH1534">
        <v>0</v>
      </c>
      <c r="AI1534">
        <v>11</v>
      </c>
      <c r="AJ1534">
        <v>1658</v>
      </c>
      <c r="AK1534" t="s">
        <v>48</v>
      </c>
      <c r="AL1534">
        <v>0</v>
      </c>
    </row>
    <row r="1535" spans="1:38" x14ac:dyDescent="0.25">
      <c r="A1535" t="s">
        <v>2765</v>
      </c>
      <c r="B1535">
        <v>1</v>
      </c>
      <c r="C1535">
        <v>1</v>
      </c>
      <c r="D1535">
        <v>13</v>
      </c>
      <c r="E1535" t="s">
        <v>39</v>
      </c>
      <c r="F1535" t="s">
        <v>50</v>
      </c>
      <c r="G1535">
        <v>1</v>
      </c>
      <c r="H1535">
        <v>6</v>
      </c>
      <c r="I1535">
        <v>3</v>
      </c>
      <c r="J1535">
        <v>1910</v>
      </c>
      <c r="L1535">
        <v>1954</v>
      </c>
      <c r="M1535">
        <v>2</v>
      </c>
      <c r="N1535" t="s">
        <v>62</v>
      </c>
      <c r="P1535">
        <v>1</v>
      </c>
      <c r="Q1535">
        <v>1424</v>
      </c>
      <c r="R1535">
        <v>1</v>
      </c>
      <c r="S1535">
        <v>4</v>
      </c>
      <c r="T1535" t="s">
        <v>69</v>
      </c>
      <c r="U1535">
        <v>7</v>
      </c>
      <c r="V1535" t="s">
        <v>43</v>
      </c>
      <c r="W1535">
        <v>3</v>
      </c>
      <c r="X1535" t="s">
        <v>52</v>
      </c>
      <c r="Y1535">
        <v>3</v>
      </c>
      <c r="Z1535" t="s">
        <v>52</v>
      </c>
      <c r="AA1535">
        <v>14</v>
      </c>
      <c r="AB1535" t="s">
        <v>45</v>
      </c>
      <c r="AC1535">
        <v>2</v>
      </c>
      <c r="AD1535" t="s">
        <v>46</v>
      </c>
      <c r="AE1535">
        <v>3</v>
      </c>
      <c r="AF1535" t="s">
        <v>65</v>
      </c>
      <c r="AG1535">
        <v>1</v>
      </c>
      <c r="AH1535">
        <v>0</v>
      </c>
      <c r="AI1535">
        <v>11</v>
      </c>
      <c r="AJ1535">
        <v>1968</v>
      </c>
      <c r="AK1535" t="s">
        <v>48</v>
      </c>
      <c r="AL1535">
        <v>0</v>
      </c>
    </row>
    <row r="1536" spans="1:38" x14ac:dyDescent="0.25">
      <c r="A1536" t="s">
        <v>2766</v>
      </c>
      <c r="B1536">
        <v>1</v>
      </c>
      <c r="C1536">
        <v>0</v>
      </c>
      <c r="D1536">
        <v>13</v>
      </c>
      <c r="E1536" t="s">
        <v>39</v>
      </c>
      <c r="F1536" t="s">
        <v>50</v>
      </c>
      <c r="G1536">
        <v>1</v>
      </c>
      <c r="H1536">
        <v>6</v>
      </c>
      <c r="I1536">
        <v>3</v>
      </c>
      <c r="J1536">
        <v>1923</v>
      </c>
      <c r="K1536">
        <v>1991</v>
      </c>
      <c r="L1536">
        <v>1960</v>
      </c>
      <c r="M1536">
        <v>2</v>
      </c>
      <c r="N1536" t="s">
        <v>2767</v>
      </c>
      <c r="O1536">
        <v>375000</v>
      </c>
      <c r="P1536">
        <v>2</v>
      </c>
      <c r="Q1536">
        <v>1140</v>
      </c>
      <c r="R1536">
        <v>1</v>
      </c>
      <c r="S1536">
        <v>4</v>
      </c>
      <c r="T1536" t="s">
        <v>69</v>
      </c>
      <c r="U1536">
        <v>7</v>
      </c>
      <c r="V1536" t="s">
        <v>43</v>
      </c>
      <c r="W1536">
        <v>5</v>
      </c>
      <c r="X1536" t="s">
        <v>63</v>
      </c>
      <c r="Y1536">
        <v>1</v>
      </c>
      <c r="Z1536" t="s">
        <v>2768</v>
      </c>
      <c r="AA1536">
        <v>14</v>
      </c>
      <c r="AB1536" t="s">
        <v>45</v>
      </c>
      <c r="AC1536">
        <v>6</v>
      </c>
      <c r="AD1536" t="s">
        <v>53</v>
      </c>
      <c r="AE1536">
        <v>3</v>
      </c>
      <c r="AF1536" t="s">
        <v>65</v>
      </c>
      <c r="AG1536">
        <v>1</v>
      </c>
      <c r="AH1536">
        <v>0</v>
      </c>
      <c r="AI1536">
        <v>11</v>
      </c>
      <c r="AJ1536">
        <v>2578</v>
      </c>
      <c r="AK1536" t="s">
        <v>48</v>
      </c>
      <c r="AL1536">
        <v>1</v>
      </c>
    </row>
    <row r="1537" spans="1:38" x14ac:dyDescent="0.25">
      <c r="A1537" t="s">
        <v>2769</v>
      </c>
      <c r="B1537">
        <v>2</v>
      </c>
      <c r="C1537">
        <v>0</v>
      </c>
      <c r="D1537">
        <v>13</v>
      </c>
      <c r="E1537" t="s">
        <v>39</v>
      </c>
      <c r="F1537" t="s">
        <v>50</v>
      </c>
      <c r="G1537">
        <v>1</v>
      </c>
      <c r="H1537">
        <v>6</v>
      </c>
      <c r="I1537">
        <v>4</v>
      </c>
      <c r="J1537">
        <v>1912</v>
      </c>
      <c r="K1537">
        <v>2012</v>
      </c>
      <c r="L1537">
        <v>1964</v>
      </c>
      <c r="M1537">
        <v>2</v>
      </c>
      <c r="N1537" t="s">
        <v>2770</v>
      </c>
      <c r="O1537">
        <v>680545</v>
      </c>
      <c r="P1537">
        <v>4</v>
      </c>
      <c r="Q1537">
        <v>1488</v>
      </c>
      <c r="R1537">
        <v>1</v>
      </c>
      <c r="S1537">
        <v>4</v>
      </c>
      <c r="T1537" t="s">
        <v>69</v>
      </c>
      <c r="U1537">
        <v>6</v>
      </c>
      <c r="V1537" t="s">
        <v>70</v>
      </c>
      <c r="W1537">
        <v>3</v>
      </c>
      <c r="X1537" t="s">
        <v>52</v>
      </c>
      <c r="Y1537">
        <v>4</v>
      </c>
      <c r="Z1537" t="s">
        <v>72</v>
      </c>
      <c r="AA1537">
        <v>14</v>
      </c>
      <c r="AB1537" t="s">
        <v>45</v>
      </c>
      <c r="AC1537">
        <v>6</v>
      </c>
      <c r="AD1537" t="s">
        <v>53</v>
      </c>
      <c r="AE1537">
        <v>6</v>
      </c>
      <c r="AF1537" t="s">
        <v>47</v>
      </c>
      <c r="AG1537">
        <v>1</v>
      </c>
      <c r="AH1537">
        <v>2</v>
      </c>
      <c r="AI1537">
        <v>11</v>
      </c>
      <c r="AJ1537">
        <v>3097</v>
      </c>
      <c r="AK1537" t="s">
        <v>48</v>
      </c>
      <c r="AL1537">
        <v>1</v>
      </c>
    </row>
    <row r="1538" spans="1:38" x14ac:dyDescent="0.25">
      <c r="A1538" t="s">
        <v>2771</v>
      </c>
      <c r="B1538">
        <v>1</v>
      </c>
      <c r="C1538">
        <v>0</v>
      </c>
      <c r="D1538">
        <v>13</v>
      </c>
      <c r="E1538" t="s">
        <v>39</v>
      </c>
      <c r="F1538" t="s">
        <v>50</v>
      </c>
      <c r="G1538">
        <v>1</v>
      </c>
      <c r="H1538">
        <v>8</v>
      </c>
      <c r="I1538">
        <v>5</v>
      </c>
      <c r="J1538">
        <v>1907</v>
      </c>
      <c r="L1538">
        <v>1954</v>
      </c>
      <c r="M1538">
        <v>2.5</v>
      </c>
      <c r="N1538" t="s">
        <v>2772</v>
      </c>
      <c r="O1538">
        <v>700000</v>
      </c>
      <c r="P1538">
        <v>2</v>
      </c>
      <c r="Q1538">
        <v>1864</v>
      </c>
      <c r="R1538">
        <v>1</v>
      </c>
      <c r="S1538">
        <v>6</v>
      </c>
      <c r="T1538" t="s">
        <v>331</v>
      </c>
      <c r="U1538">
        <v>8</v>
      </c>
      <c r="V1538" t="s">
        <v>126</v>
      </c>
      <c r="W1538">
        <v>3</v>
      </c>
      <c r="X1538" t="s">
        <v>52</v>
      </c>
      <c r="Y1538">
        <v>3</v>
      </c>
      <c r="Z1538" t="s">
        <v>52</v>
      </c>
      <c r="AA1538">
        <v>14</v>
      </c>
      <c r="AB1538" t="s">
        <v>45</v>
      </c>
      <c r="AC1538">
        <v>1</v>
      </c>
      <c r="AD1538" t="s">
        <v>64</v>
      </c>
      <c r="AE1538">
        <v>3</v>
      </c>
      <c r="AF1538" t="s">
        <v>65</v>
      </c>
      <c r="AG1538">
        <v>1</v>
      </c>
      <c r="AH1538">
        <v>0</v>
      </c>
      <c r="AI1538">
        <v>13</v>
      </c>
      <c r="AJ1538">
        <v>2055</v>
      </c>
      <c r="AK1538" t="s">
        <v>48</v>
      </c>
      <c r="AL1538">
        <v>0</v>
      </c>
    </row>
    <row r="1539" spans="1:38" x14ac:dyDescent="0.25">
      <c r="A1539" t="s">
        <v>2773</v>
      </c>
      <c r="B1539">
        <v>2</v>
      </c>
      <c r="C1539">
        <v>1</v>
      </c>
      <c r="D1539">
        <v>1</v>
      </c>
      <c r="E1539" t="s">
        <v>67</v>
      </c>
      <c r="F1539" t="s">
        <v>40</v>
      </c>
      <c r="G1539">
        <v>2</v>
      </c>
      <c r="H1539">
        <v>8</v>
      </c>
      <c r="I1539">
        <v>5</v>
      </c>
      <c r="J1539">
        <v>1907</v>
      </c>
      <c r="K1539">
        <v>2009</v>
      </c>
      <c r="L1539">
        <v>1967</v>
      </c>
      <c r="M1539">
        <v>2</v>
      </c>
      <c r="N1539" t="s">
        <v>1097</v>
      </c>
      <c r="O1539">
        <v>290000</v>
      </c>
      <c r="P1539">
        <v>1</v>
      </c>
      <c r="Q1539">
        <v>1596</v>
      </c>
      <c r="R1539">
        <v>1</v>
      </c>
      <c r="S1539">
        <v>4</v>
      </c>
      <c r="T1539" t="s">
        <v>69</v>
      </c>
      <c r="U1539">
        <v>7</v>
      </c>
      <c r="V1539" t="s">
        <v>43</v>
      </c>
      <c r="W1539">
        <v>4</v>
      </c>
      <c r="X1539" t="s">
        <v>71</v>
      </c>
      <c r="Y1539">
        <v>3</v>
      </c>
      <c r="Z1539" t="s">
        <v>52</v>
      </c>
      <c r="AA1539">
        <v>14</v>
      </c>
      <c r="AB1539" t="s">
        <v>45</v>
      </c>
      <c r="AC1539">
        <v>2</v>
      </c>
      <c r="AD1539" t="s">
        <v>46</v>
      </c>
      <c r="AE1539">
        <v>11</v>
      </c>
      <c r="AF1539" t="s">
        <v>98</v>
      </c>
      <c r="AG1539">
        <v>2</v>
      </c>
      <c r="AH1539">
        <v>1</v>
      </c>
      <c r="AI1539">
        <v>24</v>
      </c>
      <c r="AJ1539">
        <v>1500</v>
      </c>
      <c r="AK1539" t="s">
        <v>48</v>
      </c>
      <c r="AL1539">
        <v>1</v>
      </c>
    </row>
    <row r="1540" spans="1:38" x14ac:dyDescent="0.25">
      <c r="A1540" t="s">
        <v>2774</v>
      </c>
      <c r="B1540">
        <v>2</v>
      </c>
      <c r="C1540">
        <v>1</v>
      </c>
      <c r="D1540">
        <v>4</v>
      </c>
      <c r="E1540" t="s">
        <v>2775</v>
      </c>
      <c r="F1540" t="s">
        <v>40</v>
      </c>
      <c r="G1540">
        <v>2</v>
      </c>
      <c r="H1540">
        <v>8</v>
      </c>
      <c r="I1540">
        <v>4</v>
      </c>
      <c r="J1540">
        <v>1907</v>
      </c>
      <c r="K1540">
        <v>2003</v>
      </c>
      <c r="L1540">
        <v>1967</v>
      </c>
      <c r="M1540">
        <v>2.5</v>
      </c>
      <c r="N1540" t="s">
        <v>2776</v>
      </c>
      <c r="O1540">
        <v>270000</v>
      </c>
      <c r="P1540">
        <v>1</v>
      </c>
      <c r="Q1540">
        <v>2028</v>
      </c>
      <c r="R1540">
        <v>1</v>
      </c>
      <c r="S1540">
        <v>6</v>
      </c>
      <c r="T1540" t="s">
        <v>331</v>
      </c>
      <c r="U1540">
        <v>7</v>
      </c>
      <c r="V1540" t="s">
        <v>43</v>
      </c>
      <c r="W1540">
        <v>4</v>
      </c>
      <c r="X1540" t="s">
        <v>71</v>
      </c>
      <c r="Y1540">
        <v>3</v>
      </c>
      <c r="Z1540" t="s">
        <v>52</v>
      </c>
      <c r="AA1540">
        <v>14</v>
      </c>
      <c r="AB1540" t="s">
        <v>45</v>
      </c>
      <c r="AC1540">
        <v>2</v>
      </c>
      <c r="AD1540" t="s">
        <v>46</v>
      </c>
      <c r="AE1540">
        <v>6</v>
      </c>
      <c r="AF1540" t="s">
        <v>47</v>
      </c>
      <c r="AG1540">
        <v>2</v>
      </c>
      <c r="AH1540">
        <v>1</v>
      </c>
      <c r="AI1540">
        <v>24</v>
      </c>
      <c r="AJ1540">
        <v>1499</v>
      </c>
      <c r="AK1540" t="s">
        <v>48</v>
      </c>
      <c r="AL1540">
        <v>1</v>
      </c>
    </row>
    <row r="1541" spans="1:38" x14ac:dyDescent="0.25">
      <c r="A1541" t="s">
        <v>2777</v>
      </c>
      <c r="B1541">
        <v>3</v>
      </c>
      <c r="C1541">
        <v>1</v>
      </c>
      <c r="D1541">
        <v>8</v>
      </c>
      <c r="E1541" t="s">
        <v>254</v>
      </c>
      <c r="F1541" t="s">
        <v>40</v>
      </c>
      <c r="G1541">
        <v>1</v>
      </c>
      <c r="H1541">
        <v>6</v>
      </c>
      <c r="I1541">
        <v>3</v>
      </c>
      <c r="J1541">
        <v>1910</v>
      </c>
      <c r="K1541">
        <v>2012</v>
      </c>
      <c r="L1541">
        <v>1967</v>
      </c>
      <c r="M1541">
        <v>2</v>
      </c>
      <c r="N1541" t="s">
        <v>2778</v>
      </c>
      <c r="O1541">
        <v>729300</v>
      </c>
      <c r="P1541">
        <v>6</v>
      </c>
      <c r="Q1541">
        <v>1080</v>
      </c>
      <c r="R1541">
        <v>1</v>
      </c>
      <c r="S1541">
        <v>4</v>
      </c>
      <c r="T1541" t="s">
        <v>69</v>
      </c>
      <c r="U1541">
        <v>7</v>
      </c>
      <c r="V1541" t="s">
        <v>43</v>
      </c>
      <c r="W1541">
        <v>4</v>
      </c>
      <c r="X1541" t="s">
        <v>71</v>
      </c>
      <c r="Y1541">
        <v>4</v>
      </c>
      <c r="Z1541" t="s">
        <v>72</v>
      </c>
      <c r="AA1541">
        <v>14</v>
      </c>
      <c r="AB1541" t="s">
        <v>45</v>
      </c>
      <c r="AC1541">
        <v>2</v>
      </c>
      <c r="AD1541" t="s">
        <v>46</v>
      </c>
      <c r="AE1541">
        <v>3</v>
      </c>
      <c r="AF1541" t="s">
        <v>65</v>
      </c>
      <c r="AG1541">
        <v>1</v>
      </c>
      <c r="AH1541">
        <v>1</v>
      </c>
      <c r="AI1541">
        <v>11</v>
      </c>
      <c r="AJ1541">
        <v>864</v>
      </c>
      <c r="AK1541" t="s">
        <v>48</v>
      </c>
      <c r="AL1541">
        <v>1</v>
      </c>
    </row>
    <row r="1542" spans="1:38" x14ac:dyDescent="0.25">
      <c r="A1542" t="s">
        <v>2779</v>
      </c>
      <c r="B1542">
        <v>3</v>
      </c>
      <c r="C1542">
        <v>0</v>
      </c>
      <c r="D1542">
        <v>13</v>
      </c>
      <c r="E1542" t="s">
        <v>39</v>
      </c>
      <c r="F1542" t="s">
        <v>50</v>
      </c>
      <c r="G1542">
        <v>1</v>
      </c>
      <c r="H1542">
        <v>9</v>
      </c>
      <c r="I1542">
        <v>5</v>
      </c>
      <c r="J1542">
        <v>1911</v>
      </c>
      <c r="L1542">
        <v>1957</v>
      </c>
      <c r="M1542">
        <v>3</v>
      </c>
      <c r="N1542" t="s">
        <v>2780</v>
      </c>
      <c r="O1542">
        <v>137500</v>
      </c>
      <c r="P1542">
        <v>1</v>
      </c>
      <c r="Q1542">
        <v>2188</v>
      </c>
      <c r="R1542">
        <v>1</v>
      </c>
      <c r="S1542">
        <v>7</v>
      </c>
      <c r="T1542" t="s">
        <v>42</v>
      </c>
      <c r="U1542">
        <v>7</v>
      </c>
      <c r="V1542" t="s">
        <v>43</v>
      </c>
      <c r="W1542">
        <v>4</v>
      </c>
      <c r="X1542" t="s">
        <v>71</v>
      </c>
      <c r="Y1542">
        <v>3</v>
      </c>
      <c r="Z1542" t="s">
        <v>52</v>
      </c>
      <c r="AA1542">
        <v>14</v>
      </c>
      <c r="AB1542" t="s">
        <v>45</v>
      </c>
      <c r="AC1542">
        <v>6</v>
      </c>
      <c r="AD1542" t="s">
        <v>53</v>
      </c>
      <c r="AE1542">
        <v>6</v>
      </c>
      <c r="AF1542" t="s">
        <v>47</v>
      </c>
      <c r="AG1542">
        <v>1</v>
      </c>
      <c r="AH1542">
        <v>0</v>
      </c>
      <c r="AI1542">
        <v>11</v>
      </c>
      <c r="AJ1542">
        <v>1250</v>
      </c>
      <c r="AK1542" t="s">
        <v>48</v>
      </c>
      <c r="AL1542">
        <v>1</v>
      </c>
    </row>
    <row r="1543" spans="1:38" x14ac:dyDescent="0.25">
      <c r="A1543" t="s">
        <v>2781</v>
      </c>
      <c r="B1543">
        <v>2</v>
      </c>
      <c r="C1543">
        <v>1</v>
      </c>
      <c r="D1543">
        <v>1</v>
      </c>
      <c r="E1543" t="s">
        <v>67</v>
      </c>
      <c r="F1543" t="s">
        <v>40</v>
      </c>
      <c r="G1543">
        <v>1</v>
      </c>
      <c r="H1543">
        <v>6</v>
      </c>
      <c r="I1543">
        <v>3</v>
      </c>
      <c r="J1543">
        <v>1906</v>
      </c>
      <c r="K1543">
        <v>2009</v>
      </c>
      <c r="L1543">
        <v>1967</v>
      </c>
      <c r="M1543">
        <v>3</v>
      </c>
      <c r="N1543" t="s">
        <v>2782</v>
      </c>
      <c r="O1543">
        <v>850000</v>
      </c>
      <c r="P1543">
        <v>6</v>
      </c>
      <c r="Q1543">
        <v>1464</v>
      </c>
      <c r="R1543">
        <v>1</v>
      </c>
      <c r="S1543">
        <v>7</v>
      </c>
      <c r="T1543" t="s">
        <v>42</v>
      </c>
      <c r="U1543">
        <v>7</v>
      </c>
      <c r="V1543" t="s">
        <v>43</v>
      </c>
      <c r="W1543">
        <v>4</v>
      </c>
      <c r="X1543" t="s">
        <v>71</v>
      </c>
      <c r="Y1543">
        <v>4</v>
      </c>
      <c r="Z1543" t="s">
        <v>72</v>
      </c>
      <c r="AA1543">
        <v>14</v>
      </c>
      <c r="AB1543" t="s">
        <v>45</v>
      </c>
      <c r="AC1543">
        <v>2</v>
      </c>
      <c r="AD1543" t="s">
        <v>46</v>
      </c>
      <c r="AE1543">
        <v>6</v>
      </c>
      <c r="AF1543" t="s">
        <v>47</v>
      </c>
      <c r="AG1543">
        <v>1</v>
      </c>
      <c r="AH1543">
        <v>1</v>
      </c>
      <c r="AI1543">
        <v>11</v>
      </c>
      <c r="AJ1543">
        <v>853</v>
      </c>
      <c r="AK1543" t="s">
        <v>48</v>
      </c>
      <c r="AL1543">
        <v>1</v>
      </c>
    </row>
    <row r="1544" spans="1:38" x14ac:dyDescent="0.25">
      <c r="A1544" t="s">
        <v>2783</v>
      </c>
      <c r="B1544">
        <v>4</v>
      </c>
      <c r="C1544">
        <v>0</v>
      </c>
      <c r="D1544">
        <v>13</v>
      </c>
      <c r="E1544" t="s">
        <v>39</v>
      </c>
      <c r="F1544" t="s">
        <v>40</v>
      </c>
      <c r="G1544">
        <v>1</v>
      </c>
      <c r="H1544">
        <v>11</v>
      </c>
      <c r="I1544">
        <v>4</v>
      </c>
      <c r="J1544">
        <v>1907</v>
      </c>
      <c r="L1544">
        <v>1954</v>
      </c>
      <c r="M1544">
        <v>3</v>
      </c>
      <c r="N1544" t="s">
        <v>2784</v>
      </c>
      <c r="O1544">
        <v>0</v>
      </c>
      <c r="P1544">
        <v>1</v>
      </c>
      <c r="Q1544">
        <v>2228</v>
      </c>
      <c r="R1544">
        <v>1</v>
      </c>
      <c r="S1544">
        <v>7</v>
      </c>
      <c r="T1544" t="s">
        <v>42</v>
      </c>
      <c r="U1544">
        <v>8</v>
      </c>
      <c r="V1544" t="s">
        <v>126</v>
      </c>
      <c r="W1544">
        <v>4</v>
      </c>
      <c r="X1544" t="s">
        <v>71</v>
      </c>
      <c r="Y1544">
        <v>3</v>
      </c>
      <c r="Z1544" t="s">
        <v>52</v>
      </c>
      <c r="AA1544">
        <v>14</v>
      </c>
      <c r="AB1544" t="s">
        <v>45</v>
      </c>
      <c r="AC1544">
        <v>6</v>
      </c>
      <c r="AD1544" t="s">
        <v>53</v>
      </c>
      <c r="AE1544">
        <v>6</v>
      </c>
      <c r="AF1544" t="s">
        <v>47</v>
      </c>
      <c r="AG1544">
        <v>1</v>
      </c>
      <c r="AH1544">
        <v>0</v>
      </c>
      <c r="AI1544">
        <v>13</v>
      </c>
      <c r="AJ1544">
        <v>2408</v>
      </c>
      <c r="AK1544" t="s">
        <v>48</v>
      </c>
      <c r="AL1544">
        <v>0</v>
      </c>
    </row>
    <row r="1545" spans="1:38" x14ac:dyDescent="0.25">
      <c r="A1545" t="s">
        <v>2785</v>
      </c>
      <c r="B1545">
        <v>3</v>
      </c>
      <c r="C1545">
        <v>0</v>
      </c>
      <c r="D1545">
        <v>1</v>
      </c>
      <c r="E1545" t="s">
        <v>67</v>
      </c>
      <c r="F1545" t="s">
        <v>40</v>
      </c>
      <c r="G1545">
        <v>1</v>
      </c>
      <c r="H1545">
        <v>7</v>
      </c>
      <c r="I1545">
        <v>4</v>
      </c>
      <c r="J1545">
        <v>1907</v>
      </c>
      <c r="K1545">
        <v>2004</v>
      </c>
      <c r="L1545">
        <v>1967</v>
      </c>
      <c r="M1545">
        <v>2</v>
      </c>
      <c r="N1545" t="s">
        <v>2786</v>
      </c>
      <c r="O1545">
        <v>577500</v>
      </c>
      <c r="P1545">
        <v>1</v>
      </c>
      <c r="Q1545">
        <v>1904</v>
      </c>
      <c r="R1545">
        <v>1</v>
      </c>
      <c r="S1545">
        <v>4</v>
      </c>
      <c r="T1545" t="s">
        <v>69</v>
      </c>
      <c r="U1545">
        <v>1</v>
      </c>
      <c r="V1545" t="s">
        <v>160</v>
      </c>
      <c r="W1545">
        <v>4</v>
      </c>
      <c r="X1545" t="s">
        <v>71</v>
      </c>
      <c r="Y1545">
        <v>3</v>
      </c>
      <c r="Z1545" t="s">
        <v>52</v>
      </c>
      <c r="AA1545">
        <v>6</v>
      </c>
      <c r="AB1545" t="s">
        <v>322</v>
      </c>
      <c r="AC1545">
        <v>1</v>
      </c>
      <c r="AD1545" t="s">
        <v>64</v>
      </c>
      <c r="AE1545">
        <v>6</v>
      </c>
      <c r="AF1545" t="s">
        <v>47</v>
      </c>
      <c r="AG1545">
        <v>1</v>
      </c>
      <c r="AH1545">
        <v>1</v>
      </c>
      <c r="AI1545">
        <v>12</v>
      </c>
      <c r="AJ1545">
        <v>3750</v>
      </c>
      <c r="AK1545" t="s">
        <v>48</v>
      </c>
      <c r="AL1545">
        <v>1</v>
      </c>
    </row>
    <row r="1546" spans="1:38" x14ac:dyDescent="0.25">
      <c r="A1546" t="s">
        <v>2787</v>
      </c>
      <c r="B1546">
        <v>1</v>
      </c>
      <c r="C1546">
        <v>0</v>
      </c>
      <c r="D1546">
        <v>13</v>
      </c>
      <c r="E1546" t="s">
        <v>39</v>
      </c>
      <c r="F1546" t="s">
        <v>50</v>
      </c>
      <c r="G1546">
        <v>1</v>
      </c>
      <c r="H1546">
        <v>7</v>
      </c>
      <c r="I1546">
        <v>3</v>
      </c>
      <c r="J1546">
        <v>1910</v>
      </c>
      <c r="L1546">
        <v>1954</v>
      </c>
      <c r="M1546">
        <v>2</v>
      </c>
      <c r="N1546" t="s">
        <v>1481</v>
      </c>
      <c r="O1546">
        <v>390000</v>
      </c>
      <c r="P1546">
        <v>2</v>
      </c>
      <c r="Q1546">
        <v>1240</v>
      </c>
      <c r="R1546">
        <v>1</v>
      </c>
      <c r="S1546">
        <v>4</v>
      </c>
      <c r="T1546" t="s">
        <v>69</v>
      </c>
      <c r="U1546">
        <v>7</v>
      </c>
      <c r="V1546" t="s">
        <v>43</v>
      </c>
      <c r="W1546">
        <v>3</v>
      </c>
      <c r="X1546" t="s">
        <v>52</v>
      </c>
      <c r="Y1546">
        <v>3</v>
      </c>
      <c r="Z1546" t="s">
        <v>52</v>
      </c>
      <c r="AA1546">
        <v>14</v>
      </c>
      <c r="AB1546" t="s">
        <v>45</v>
      </c>
      <c r="AC1546">
        <v>6</v>
      </c>
      <c r="AD1546" t="s">
        <v>53</v>
      </c>
      <c r="AE1546">
        <v>6</v>
      </c>
      <c r="AF1546" t="s">
        <v>47</v>
      </c>
      <c r="AG1546">
        <v>1</v>
      </c>
      <c r="AH1546">
        <v>0</v>
      </c>
      <c r="AI1546">
        <v>11</v>
      </c>
      <c r="AJ1546">
        <v>1700</v>
      </c>
      <c r="AK1546" t="s">
        <v>48</v>
      </c>
      <c r="AL1546">
        <v>0</v>
      </c>
    </row>
    <row r="1547" spans="1:38" x14ac:dyDescent="0.25">
      <c r="A1547" t="s">
        <v>2788</v>
      </c>
      <c r="B1547">
        <v>1</v>
      </c>
      <c r="C1547">
        <v>0</v>
      </c>
      <c r="D1547">
        <v>13</v>
      </c>
      <c r="E1547" t="s">
        <v>39</v>
      </c>
      <c r="F1547" t="s">
        <v>50</v>
      </c>
      <c r="G1547">
        <v>1</v>
      </c>
      <c r="H1547">
        <v>6</v>
      </c>
      <c r="I1547">
        <v>3</v>
      </c>
      <c r="J1547">
        <v>1910</v>
      </c>
      <c r="K1547">
        <v>2015</v>
      </c>
      <c r="L1547">
        <v>1967</v>
      </c>
      <c r="M1547">
        <v>2</v>
      </c>
      <c r="N1547" t="s">
        <v>2789</v>
      </c>
      <c r="O1547">
        <v>480000</v>
      </c>
      <c r="P1547">
        <v>3</v>
      </c>
      <c r="Q1547">
        <v>1328</v>
      </c>
      <c r="R1547">
        <v>1</v>
      </c>
      <c r="S1547">
        <v>4</v>
      </c>
      <c r="T1547" t="s">
        <v>69</v>
      </c>
      <c r="U1547">
        <v>7</v>
      </c>
      <c r="V1547" t="s">
        <v>43</v>
      </c>
      <c r="W1547">
        <v>4</v>
      </c>
      <c r="X1547" t="s">
        <v>71</v>
      </c>
      <c r="Y1547">
        <v>4</v>
      </c>
      <c r="Z1547" t="s">
        <v>72</v>
      </c>
      <c r="AA1547">
        <v>14</v>
      </c>
      <c r="AB1547" t="s">
        <v>45</v>
      </c>
      <c r="AC1547">
        <v>6</v>
      </c>
      <c r="AD1547" t="s">
        <v>53</v>
      </c>
      <c r="AE1547">
        <v>6</v>
      </c>
      <c r="AF1547" t="s">
        <v>47</v>
      </c>
      <c r="AG1547">
        <v>1</v>
      </c>
      <c r="AH1547">
        <v>0</v>
      </c>
      <c r="AI1547">
        <v>11</v>
      </c>
      <c r="AJ1547">
        <v>1600</v>
      </c>
      <c r="AK1547" t="s">
        <v>48</v>
      </c>
      <c r="AL1547">
        <v>1</v>
      </c>
    </row>
    <row r="1548" spans="1:38" x14ac:dyDescent="0.25">
      <c r="A1548" t="s">
        <v>2790</v>
      </c>
      <c r="B1548">
        <v>2</v>
      </c>
      <c r="C1548">
        <v>0</v>
      </c>
      <c r="D1548">
        <v>1</v>
      </c>
      <c r="E1548" t="s">
        <v>67</v>
      </c>
      <c r="F1548" t="s">
        <v>40</v>
      </c>
      <c r="G1548">
        <v>1</v>
      </c>
      <c r="H1548">
        <v>7</v>
      </c>
      <c r="I1548">
        <v>2</v>
      </c>
      <c r="J1548">
        <v>1914</v>
      </c>
      <c r="K1548">
        <v>2005</v>
      </c>
      <c r="L1548">
        <v>1967</v>
      </c>
      <c r="M1548">
        <v>2</v>
      </c>
      <c r="N1548" t="s">
        <v>2791</v>
      </c>
      <c r="O1548">
        <v>545000</v>
      </c>
      <c r="P1548">
        <v>1</v>
      </c>
      <c r="Q1548">
        <v>1284</v>
      </c>
      <c r="R1548">
        <v>1</v>
      </c>
      <c r="S1548">
        <v>4</v>
      </c>
      <c r="T1548" t="s">
        <v>69</v>
      </c>
      <c r="U1548">
        <v>7</v>
      </c>
      <c r="V1548" t="s">
        <v>43</v>
      </c>
      <c r="W1548">
        <v>4</v>
      </c>
      <c r="X1548" t="s">
        <v>71</v>
      </c>
      <c r="Y1548">
        <v>4</v>
      </c>
      <c r="Z1548" t="s">
        <v>72</v>
      </c>
      <c r="AA1548">
        <v>14</v>
      </c>
      <c r="AB1548" t="s">
        <v>45</v>
      </c>
      <c r="AC1548">
        <v>6</v>
      </c>
      <c r="AD1548" t="s">
        <v>53</v>
      </c>
      <c r="AE1548">
        <v>6</v>
      </c>
      <c r="AF1548" t="s">
        <v>47</v>
      </c>
      <c r="AG1548">
        <v>1</v>
      </c>
      <c r="AH1548">
        <v>0</v>
      </c>
      <c r="AI1548">
        <v>11</v>
      </c>
      <c r="AJ1548">
        <v>1589</v>
      </c>
      <c r="AK1548" t="s">
        <v>48</v>
      </c>
      <c r="AL1548">
        <v>1</v>
      </c>
    </row>
    <row r="1549" spans="1:38" x14ac:dyDescent="0.25">
      <c r="A1549" t="s">
        <v>2792</v>
      </c>
      <c r="B1549">
        <v>1</v>
      </c>
      <c r="C1549">
        <v>0</v>
      </c>
      <c r="D1549">
        <v>13</v>
      </c>
      <c r="E1549" t="s">
        <v>39</v>
      </c>
      <c r="F1549" t="s">
        <v>50</v>
      </c>
      <c r="G1549">
        <v>1</v>
      </c>
      <c r="H1549">
        <v>6</v>
      </c>
      <c r="I1549">
        <v>3</v>
      </c>
      <c r="J1549">
        <v>1912</v>
      </c>
      <c r="L1549">
        <v>1954</v>
      </c>
      <c r="M1549">
        <v>2</v>
      </c>
      <c r="N1549" t="s">
        <v>2793</v>
      </c>
      <c r="O1549">
        <v>0</v>
      </c>
      <c r="P1549">
        <v>3</v>
      </c>
      <c r="Q1549">
        <v>1120</v>
      </c>
      <c r="R1549">
        <v>1</v>
      </c>
      <c r="S1549">
        <v>4</v>
      </c>
      <c r="T1549" t="s">
        <v>69</v>
      </c>
      <c r="U1549">
        <v>7</v>
      </c>
      <c r="V1549" t="s">
        <v>43</v>
      </c>
      <c r="W1549">
        <v>3</v>
      </c>
      <c r="X1549" t="s">
        <v>52</v>
      </c>
      <c r="Y1549">
        <v>3</v>
      </c>
      <c r="Z1549" t="s">
        <v>52</v>
      </c>
      <c r="AA1549">
        <v>14</v>
      </c>
      <c r="AB1549" t="s">
        <v>45</v>
      </c>
      <c r="AC1549">
        <v>6</v>
      </c>
      <c r="AD1549" t="s">
        <v>53</v>
      </c>
      <c r="AE1549">
        <v>6</v>
      </c>
      <c r="AF1549" t="s">
        <v>47</v>
      </c>
      <c r="AG1549">
        <v>1</v>
      </c>
      <c r="AH1549">
        <v>0</v>
      </c>
      <c r="AI1549">
        <v>11</v>
      </c>
      <c r="AJ1549">
        <v>1133</v>
      </c>
      <c r="AK1549" t="s">
        <v>48</v>
      </c>
      <c r="AL1549">
        <v>0</v>
      </c>
    </row>
    <row r="1550" spans="1:38" x14ac:dyDescent="0.25">
      <c r="A1550" t="s">
        <v>2794</v>
      </c>
      <c r="B1550">
        <v>3</v>
      </c>
      <c r="C1550">
        <v>0</v>
      </c>
      <c r="D1550">
        <v>1</v>
      </c>
      <c r="E1550" t="s">
        <v>67</v>
      </c>
      <c r="F1550" t="s">
        <v>40</v>
      </c>
      <c r="G1550">
        <v>2</v>
      </c>
      <c r="H1550">
        <v>7</v>
      </c>
      <c r="I1550">
        <v>4</v>
      </c>
      <c r="J1550">
        <v>1912</v>
      </c>
      <c r="K1550">
        <v>2006</v>
      </c>
      <c r="L1550">
        <v>1967</v>
      </c>
      <c r="M1550">
        <v>2</v>
      </c>
      <c r="N1550" t="s">
        <v>2795</v>
      </c>
      <c r="O1550">
        <v>410500</v>
      </c>
      <c r="P1550">
        <v>1</v>
      </c>
      <c r="Q1550">
        <v>1874</v>
      </c>
      <c r="R1550">
        <v>1</v>
      </c>
      <c r="S1550">
        <v>4</v>
      </c>
      <c r="T1550" t="s">
        <v>69</v>
      </c>
      <c r="U1550">
        <v>7</v>
      </c>
      <c r="V1550" t="s">
        <v>43</v>
      </c>
      <c r="W1550">
        <v>4</v>
      </c>
      <c r="X1550" t="s">
        <v>71</v>
      </c>
      <c r="Y1550">
        <v>4</v>
      </c>
      <c r="Z1550" t="s">
        <v>72</v>
      </c>
      <c r="AA1550">
        <v>14</v>
      </c>
      <c r="AB1550" t="s">
        <v>45</v>
      </c>
      <c r="AC1550">
        <v>2</v>
      </c>
      <c r="AD1550" t="s">
        <v>46</v>
      </c>
      <c r="AE1550">
        <v>11</v>
      </c>
      <c r="AF1550" t="s">
        <v>98</v>
      </c>
      <c r="AG1550">
        <v>2</v>
      </c>
      <c r="AH1550">
        <v>0</v>
      </c>
      <c r="AI1550">
        <v>24</v>
      </c>
      <c r="AJ1550">
        <v>2450</v>
      </c>
      <c r="AK1550" t="s">
        <v>48</v>
      </c>
      <c r="AL1550">
        <v>1</v>
      </c>
    </row>
    <row r="1551" spans="1:38" x14ac:dyDescent="0.25">
      <c r="A1551" t="s">
        <v>2796</v>
      </c>
      <c r="B1551">
        <v>1</v>
      </c>
      <c r="C1551">
        <v>0</v>
      </c>
      <c r="D1551">
        <v>13</v>
      </c>
      <c r="E1551" t="s">
        <v>39</v>
      </c>
      <c r="F1551" t="s">
        <v>50</v>
      </c>
      <c r="G1551">
        <v>1</v>
      </c>
      <c r="H1551">
        <v>5</v>
      </c>
      <c r="I1551">
        <v>2</v>
      </c>
      <c r="J1551">
        <v>1927</v>
      </c>
      <c r="L1551">
        <v>1943</v>
      </c>
      <c r="M1551">
        <v>2</v>
      </c>
      <c r="N1551" t="s">
        <v>1047</v>
      </c>
      <c r="O1551">
        <v>649900</v>
      </c>
      <c r="P1551">
        <v>3</v>
      </c>
      <c r="Q1551">
        <v>832</v>
      </c>
      <c r="R1551">
        <v>1</v>
      </c>
      <c r="S1551">
        <v>4</v>
      </c>
      <c r="T1551" t="s">
        <v>69</v>
      </c>
      <c r="U1551">
        <v>7</v>
      </c>
      <c r="V1551" t="s">
        <v>43</v>
      </c>
      <c r="W1551">
        <v>3</v>
      </c>
      <c r="X1551" t="s">
        <v>52</v>
      </c>
      <c r="Y1551">
        <v>2</v>
      </c>
      <c r="Z1551" t="s">
        <v>122</v>
      </c>
      <c r="AA1551">
        <v>14</v>
      </c>
      <c r="AB1551" t="s">
        <v>45</v>
      </c>
      <c r="AC1551">
        <v>6</v>
      </c>
      <c r="AD1551" t="s">
        <v>53</v>
      </c>
      <c r="AE1551">
        <v>6</v>
      </c>
      <c r="AF1551" t="s">
        <v>47</v>
      </c>
      <c r="AG1551">
        <v>1</v>
      </c>
      <c r="AH1551">
        <v>0</v>
      </c>
      <c r="AI1551">
        <v>11</v>
      </c>
      <c r="AJ1551">
        <v>1367</v>
      </c>
      <c r="AK1551" t="s">
        <v>48</v>
      </c>
      <c r="AL1551">
        <v>1</v>
      </c>
    </row>
    <row r="1552" spans="1:38" x14ac:dyDescent="0.25">
      <c r="A1552" t="s">
        <v>2797</v>
      </c>
      <c r="B1552">
        <v>1</v>
      </c>
      <c r="C1552">
        <v>0</v>
      </c>
      <c r="D1552">
        <v>13</v>
      </c>
      <c r="E1552" t="s">
        <v>39</v>
      </c>
      <c r="F1552" t="s">
        <v>50</v>
      </c>
      <c r="G1552">
        <v>1</v>
      </c>
      <c r="H1552">
        <v>8</v>
      </c>
      <c r="I1552">
        <v>4</v>
      </c>
      <c r="J1552">
        <v>1923</v>
      </c>
      <c r="L1552">
        <v>1947</v>
      </c>
      <c r="M1552">
        <v>2</v>
      </c>
      <c r="N1552" t="s">
        <v>62</v>
      </c>
      <c r="P1552">
        <v>1</v>
      </c>
      <c r="Q1552">
        <v>1357</v>
      </c>
      <c r="R1552">
        <v>1</v>
      </c>
      <c r="S1552">
        <v>4</v>
      </c>
      <c r="T1552" t="s">
        <v>69</v>
      </c>
      <c r="U1552">
        <v>6</v>
      </c>
      <c r="V1552" t="s">
        <v>70</v>
      </c>
      <c r="W1552">
        <v>4</v>
      </c>
      <c r="X1552" t="s">
        <v>71</v>
      </c>
      <c r="Y1552">
        <v>3</v>
      </c>
      <c r="Z1552" t="s">
        <v>52</v>
      </c>
      <c r="AA1552">
        <v>14</v>
      </c>
      <c r="AB1552" t="s">
        <v>45</v>
      </c>
      <c r="AC1552">
        <v>6</v>
      </c>
      <c r="AD1552" t="s">
        <v>53</v>
      </c>
      <c r="AE1552">
        <v>6</v>
      </c>
      <c r="AF1552" t="s">
        <v>47</v>
      </c>
      <c r="AG1552">
        <v>1</v>
      </c>
      <c r="AH1552">
        <v>0</v>
      </c>
      <c r="AI1552">
        <v>11</v>
      </c>
      <c r="AJ1552">
        <v>1800</v>
      </c>
      <c r="AK1552" t="s">
        <v>48</v>
      </c>
      <c r="AL1552">
        <v>0</v>
      </c>
    </row>
    <row r="1553" spans="1:38" x14ac:dyDescent="0.25">
      <c r="A1553" t="s">
        <v>2798</v>
      </c>
      <c r="B1553">
        <v>2</v>
      </c>
      <c r="C1553">
        <v>0</v>
      </c>
      <c r="D1553">
        <v>1</v>
      </c>
      <c r="E1553" t="s">
        <v>67</v>
      </c>
      <c r="F1553" t="s">
        <v>50</v>
      </c>
      <c r="G1553">
        <v>1</v>
      </c>
      <c r="H1553">
        <v>3</v>
      </c>
      <c r="I1553">
        <v>3</v>
      </c>
      <c r="J1553">
        <v>1908</v>
      </c>
      <c r="K1553">
        <v>1980</v>
      </c>
      <c r="L1553">
        <v>1954</v>
      </c>
      <c r="M1553">
        <v>2</v>
      </c>
      <c r="N1553" t="s">
        <v>2799</v>
      </c>
      <c r="O1553">
        <v>215000</v>
      </c>
      <c r="P1553">
        <v>1</v>
      </c>
      <c r="Q1553">
        <v>1680</v>
      </c>
      <c r="R1553">
        <v>1</v>
      </c>
      <c r="S1553">
        <v>4</v>
      </c>
      <c r="T1553" t="s">
        <v>69</v>
      </c>
      <c r="U1553">
        <v>7</v>
      </c>
      <c r="V1553" t="s">
        <v>43</v>
      </c>
      <c r="W1553">
        <v>3</v>
      </c>
      <c r="X1553" t="s">
        <v>52</v>
      </c>
      <c r="Y1553">
        <v>3</v>
      </c>
      <c r="Z1553" t="s">
        <v>52</v>
      </c>
      <c r="AA1553">
        <v>14</v>
      </c>
      <c r="AB1553" t="s">
        <v>45</v>
      </c>
      <c r="AC1553">
        <v>2</v>
      </c>
      <c r="AD1553" t="s">
        <v>46</v>
      </c>
      <c r="AE1553">
        <v>6</v>
      </c>
      <c r="AF1553" t="s">
        <v>47</v>
      </c>
      <c r="AG1553">
        <v>1</v>
      </c>
      <c r="AH1553">
        <v>0</v>
      </c>
      <c r="AI1553">
        <v>11</v>
      </c>
      <c r="AJ1553">
        <v>2000</v>
      </c>
      <c r="AK1553" t="s">
        <v>48</v>
      </c>
      <c r="AL1553">
        <v>0</v>
      </c>
    </row>
    <row r="1554" spans="1:38" x14ac:dyDescent="0.25">
      <c r="A1554" t="s">
        <v>2800</v>
      </c>
      <c r="B1554">
        <v>0</v>
      </c>
      <c r="C1554">
        <v>0</v>
      </c>
      <c r="D1554">
        <v>0</v>
      </c>
      <c r="E1554" t="s">
        <v>1997</v>
      </c>
      <c r="F1554">
        <v>0</v>
      </c>
      <c r="G1554">
        <v>3</v>
      </c>
      <c r="H1554">
        <v>0</v>
      </c>
      <c r="I1554">
        <v>0</v>
      </c>
      <c r="J1554">
        <v>1908</v>
      </c>
      <c r="L1554">
        <v>1947</v>
      </c>
      <c r="M1554">
        <v>3</v>
      </c>
      <c r="N1554" t="s">
        <v>2801</v>
      </c>
      <c r="O1554">
        <v>540500</v>
      </c>
      <c r="P1554">
        <v>3</v>
      </c>
      <c r="Q1554">
        <v>2396</v>
      </c>
      <c r="R1554">
        <v>1</v>
      </c>
      <c r="S1554">
        <v>7</v>
      </c>
      <c r="T1554" t="s">
        <v>42</v>
      </c>
      <c r="U1554">
        <v>7</v>
      </c>
      <c r="V1554" t="s">
        <v>43</v>
      </c>
      <c r="W1554">
        <v>4</v>
      </c>
      <c r="X1554" t="s">
        <v>71</v>
      </c>
      <c r="Y1554">
        <v>3</v>
      </c>
      <c r="Z1554" t="s">
        <v>52</v>
      </c>
      <c r="AA1554">
        <v>22</v>
      </c>
      <c r="AB1554" t="s">
        <v>117</v>
      </c>
      <c r="AC1554">
        <v>2</v>
      </c>
      <c r="AD1554" t="s">
        <v>46</v>
      </c>
      <c r="AE1554">
        <v>3</v>
      </c>
      <c r="AF1554" t="s">
        <v>65</v>
      </c>
      <c r="AG1554">
        <v>0</v>
      </c>
      <c r="AH1554">
        <v>0</v>
      </c>
      <c r="AI1554">
        <v>24</v>
      </c>
      <c r="AJ1554">
        <v>2852</v>
      </c>
      <c r="AK1554" t="s">
        <v>48</v>
      </c>
      <c r="AL1554">
        <v>0</v>
      </c>
    </row>
    <row r="1555" spans="1:38" x14ac:dyDescent="0.25">
      <c r="A1555" t="s">
        <v>2802</v>
      </c>
      <c r="B1555">
        <v>1</v>
      </c>
      <c r="C1555">
        <v>0</v>
      </c>
      <c r="D1555">
        <v>13</v>
      </c>
      <c r="E1555" t="s">
        <v>39</v>
      </c>
      <c r="F1555" t="s">
        <v>50</v>
      </c>
      <c r="G1555">
        <v>1</v>
      </c>
      <c r="H1555">
        <v>8</v>
      </c>
      <c r="I1555">
        <v>3</v>
      </c>
      <c r="J1555">
        <v>1920</v>
      </c>
      <c r="L1555">
        <v>1943</v>
      </c>
      <c r="M1555">
        <v>2</v>
      </c>
      <c r="N1555" t="s">
        <v>62</v>
      </c>
      <c r="P1555">
        <v>1</v>
      </c>
      <c r="Q1555">
        <v>1442</v>
      </c>
      <c r="R1555">
        <v>1</v>
      </c>
      <c r="S1555">
        <v>4</v>
      </c>
      <c r="T1555" t="s">
        <v>69</v>
      </c>
      <c r="U1555">
        <v>7</v>
      </c>
      <c r="V1555" t="s">
        <v>43</v>
      </c>
      <c r="W1555">
        <v>3</v>
      </c>
      <c r="X1555" t="s">
        <v>52</v>
      </c>
      <c r="Y1555">
        <v>3</v>
      </c>
      <c r="Z1555" t="s">
        <v>52</v>
      </c>
      <c r="AA1555">
        <v>14</v>
      </c>
      <c r="AB1555" t="s">
        <v>45</v>
      </c>
      <c r="AC1555">
        <v>11</v>
      </c>
      <c r="AD1555" t="s">
        <v>976</v>
      </c>
      <c r="AE1555">
        <v>6</v>
      </c>
      <c r="AF1555" t="s">
        <v>47</v>
      </c>
      <c r="AG1555">
        <v>1</v>
      </c>
      <c r="AH1555">
        <v>0</v>
      </c>
      <c r="AI1555">
        <v>11</v>
      </c>
      <c r="AJ1555">
        <v>2850</v>
      </c>
      <c r="AK1555" t="s">
        <v>48</v>
      </c>
      <c r="AL1555">
        <v>0</v>
      </c>
    </row>
    <row r="1556" spans="1:38" x14ac:dyDescent="0.25">
      <c r="A1556" t="s">
        <v>2803</v>
      </c>
      <c r="B1556">
        <v>1</v>
      </c>
      <c r="C1556">
        <v>1</v>
      </c>
      <c r="D1556">
        <v>13</v>
      </c>
      <c r="E1556" t="s">
        <v>39</v>
      </c>
      <c r="F1556" t="s">
        <v>50</v>
      </c>
      <c r="G1556">
        <v>1</v>
      </c>
      <c r="H1556">
        <v>8</v>
      </c>
      <c r="I1556">
        <v>5</v>
      </c>
      <c r="J1556">
        <v>1909</v>
      </c>
      <c r="L1556">
        <v>1957</v>
      </c>
      <c r="M1556">
        <v>3</v>
      </c>
      <c r="N1556" t="s">
        <v>2804</v>
      </c>
      <c r="O1556">
        <v>170000</v>
      </c>
      <c r="P1556">
        <v>1</v>
      </c>
      <c r="Q1556">
        <v>2120</v>
      </c>
      <c r="R1556">
        <v>1</v>
      </c>
      <c r="S1556">
        <v>7</v>
      </c>
      <c r="T1556" t="s">
        <v>42</v>
      </c>
      <c r="U1556">
        <v>7</v>
      </c>
      <c r="V1556" t="s">
        <v>43</v>
      </c>
      <c r="W1556">
        <v>4</v>
      </c>
      <c r="X1556" t="s">
        <v>71</v>
      </c>
      <c r="Y1556">
        <v>3</v>
      </c>
      <c r="Z1556" t="s">
        <v>52</v>
      </c>
      <c r="AA1556">
        <v>14</v>
      </c>
      <c r="AB1556" t="s">
        <v>45</v>
      </c>
      <c r="AC1556">
        <v>2</v>
      </c>
      <c r="AD1556" t="s">
        <v>46</v>
      </c>
      <c r="AE1556">
        <v>6</v>
      </c>
      <c r="AF1556" t="s">
        <v>47</v>
      </c>
      <c r="AG1556">
        <v>1</v>
      </c>
      <c r="AH1556">
        <v>1</v>
      </c>
      <c r="AI1556">
        <v>11</v>
      </c>
      <c r="AJ1556">
        <v>2313</v>
      </c>
      <c r="AK1556" t="s">
        <v>48</v>
      </c>
      <c r="AL1556">
        <v>1</v>
      </c>
    </row>
    <row r="1557" spans="1:38" x14ac:dyDescent="0.25">
      <c r="A1557" t="s">
        <v>2805</v>
      </c>
      <c r="B1557">
        <v>1</v>
      </c>
      <c r="C1557">
        <v>1</v>
      </c>
      <c r="D1557">
        <v>1</v>
      </c>
      <c r="E1557" t="s">
        <v>67</v>
      </c>
      <c r="F1557" t="s">
        <v>40</v>
      </c>
      <c r="G1557">
        <v>1</v>
      </c>
      <c r="H1557">
        <v>6</v>
      </c>
      <c r="I1557">
        <v>3</v>
      </c>
      <c r="J1557">
        <v>1909</v>
      </c>
      <c r="K1557">
        <v>2000</v>
      </c>
      <c r="L1557">
        <v>1969</v>
      </c>
      <c r="M1557">
        <v>2</v>
      </c>
      <c r="N1557" t="s">
        <v>62</v>
      </c>
      <c r="P1557">
        <v>1</v>
      </c>
      <c r="Q1557">
        <v>1866</v>
      </c>
      <c r="R1557">
        <v>1</v>
      </c>
      <c r="S1557">
        <v>4</v>
      </c>
      <c r="T1557" t="s">
        <v>69</v>
      </c>
      <c r="U1557">
        <v>7</v>
      </c>
      <c r="V1557" t="s">
        <v>43</v>
      </c>
      <c r="W1557">
        <v>5</v>
      </c>
      <c r="X1557" t="s">
        <v>63</v>
      </c>
      <c r="Y1557">
        <v>4</v>
      </c>
      <c r="Z1557" t="s">
        <v>72</v>
      </c>
      <c r="AA1557">
        <v>14</v>
      </c>
      <c r="AB1557" t="s">
        <v>45</v>
      </c>
      <c r="AC1557">
        <v>2</v>
      </c>
      <c r="AD1557" t="s">
        <v>46</v>
      </c>
      <c r="AE1557">
        <v>6</v>
      </c>
      <c r="AF1557" t="s">
        <v>47</v>
      </c>
      <c r="AG1557">
        <v>1</v>
      </c>
      <c r="AH1557">
        <v>0</v>
      </c>
      <c r="AI1557">
        <v>11</v>
      </c>
      <c r="AJ1557">
        <v>1367</v>
      </c>
      <c r="AK1557" t="s">
        <v>48</v>
      </c>
      <c r="AL1557">
        <v>0</v>
      </c>
    </row>
    <row r="1558" spans="1:38" x14ac:dyDescent="0.25">
      <c r="A1558" t="s">
        <v>2806</v>
      </c>
      <c r="B1558">
        <v>3</v>
      </c>
      <c r="C1558">
        <v>0</v>
      </c>
      <c r="D1558">
        <v>13</v>
      </c>
      <c r="E1558" t="s">
        <v>39</v>
      </c>
      <c r="F1558" t="s">
        <v>50</v>
      </c>
      <c r="G1558">
        <v>3</v>
      </c>
      <c r="H1558">
        <v>8</v>
      </c>
      <c r="I1558">
        <v>3</v>
      </c>
      <c r="J1558">
        <v>1909</v>
      </c>
      <c r="L1558">
        <v>1960</v>
      </c>
      <c r="M1558">
        <v>2</v>
      </c>
      <c r="N1558" t="s">
        <v>2807</v>
      </c>
      <c r="O1558">
        <v>630000</v>
      </c>
      <c r="P1558">
        <v>2</v>
      </c>
      <c r="Q1558">
        <v>1740</v>
      </c>
      <c r="R1558">
        <v>1</v>
      </c>
      <c r="S1558">
        <v>4</v>
      </c>
      <c r="T1558" t="s">
        <v>69</v>
      </c>
      <c r="U1558">
        <v>7</v>
      </c>
      <c r="V1558" t="s">
        <v>43</v>
      </c>
      <c r="W1558">
        <v>5</v>
      </c>
      <c r="X1558" t="s">
        <v>63</v>
      </c>
      <c r="Y1558">
        <v>3</v>
      </c>
      <c r="Z1558" t="s">
        <v>52</v>
      </c>
      <c r="AA1558">
        <v>14</v>
      </c>
      <c r="AB1558" t="s">
        <v>45</v>
      </c>
      <c r="AC1558">
        <v>2</v>
      </c>
      <c r="AD1558" t="s">
        <v>46</v>
      </c>
      <c r="AE1558">
        <v>11</v>
      </c>
      <c r="AF1558" t="s">
        <v>98</v>
      </c>
      <c r="AG1558">
        <v>3</v>
      </c>
      <c r="AH1558">
        <v>0</v>
      </c>
      <c r="AI1558">
        <v>24</v>
      </c>
      <c r="AJ1558">
        <v>1077</v>
      </c>
      <c r="AK1558" t="s">
        <v>48</v>
      </c>
      <c r="AL1558">
        <v>0</v>
      </c>
    </row>
    <row r="1559" spans="1:38" x14ac:dyDescent="0.25">
      <c r="A1559" t="s">
        <v>2808</v>
      </c>
      <c r="B1559">
        <v>1</v>
      </c>
      <c r="C1559">
        <v>0</v>
      </c>
      <c r="D1559">
        <v>13</v>
      </c>
      <c r="E1559" t="s">
        <v>39</v>
      </c>
      <c r="F1559" t="s">
        <v>50</v>
      </c>
      <c r="G1559">
        <v>1</v>
      </c>
      <c r="H1559">
        <v>8</v>
      </c>
      <c r="I1559">
        <v>3</v>
      </c>
      <c r="J1559">
        <v>1926</v>
      </c>
      <c r="L1559">
        <v>1943</v>
      </c>
      <c r="M1559">
        <v>2</v>
      </c>
      <c r="N1559" t="s">
        <v>62</v>
      </c>
      <c r="P1559">
        <v>1</v>
      </c>
      <c r="Q1559">
        <v>1436</v>
      </c>
      <c r="R1559">
        <v>1</v>
      </c>
      <c r="S1559">
        <v>4</v>
      </c>
      <c r="T1559" t="s">
        <v>69</v>
      </c>
      <c r="U1559">
        <v>7</v>
      </c>
      <c r="V1559" t="s">
        <v>43</v>
      </c>
      <c r="W1559">
        <v>3</v>
      </c>
      <c r="X1559" t="s">
        <v>52</v>
      </c>
      <c r="Y1559">
        <v>3</v>
      </c>
      <c r="Z1559" t="s">
        <v>52</v>
      </c>
      <c r="AA1559">
        <v>14</v>
      </c>
      <c r="AB1559" t="s">
        <v>45</v>
      </c>
      <c r="AC1559">
        <v>2</v>
      </c>
      <c r="AD1559" t="s">
        <v>46</v>
      </c>
      <c r="AE1559">
        <v>6</v>
      </c>
      <c r="AF1559" t="s">
        <v>47</v>
      </c>
      <c r="AG1559">
        <v>1</v>
      </c>
      <c r="AH1559">
        <v>0</v>
      </c>
      <c r="AI1559">
        <v>11</v>
      </c>
      <c r="AJ1559">
        <v>2294</v>
      </c>
      <c r="AK1559" t="s">
        <v>48</v>
      </c>
      <c r="AL1559">
        <v>0</v>
      </c>
    </row>
    <row r="1560" spans="1:38" x14ac:dyDescent="0.25">
      <c r="A1560" t="s">
        <v>2809</v>
      </c>
      <c r="B1560">
        <v>3</v>
      </c>
      <c r="C1560">
        <v>1</v>
      </c>
      <c r="D1560">
        <v>1</v>
      </c>
      <c r="E1560" t="s">
        <v>67</v>
      </c>
      <c r="F1560" t="s">
        <v>40</v>
      </c>
      <c r="G1560">
        <v>1</v>
      </c>
      <c r="H1560">
        <v>6</v>
      </c>
      <c r="I1560">
        <v>4</v>
      </c>
      <c r="J1560">
        <v>1925</v>
      </c>
      <c r="K1560">
        <v>2014</v>
      </c>
      <c r="L1560">
        <v>1964</v>
      </c>
      <c r="M1560">
        <v>2</v>
      </c>
      <c r="N1560" t="s">
        <v>483</v>
      </c>
      <c r="O1560">
        <v>0</v>
      </c>
      <c r="P1560">
        <v>6</v>
      </c>
      <c r="Q1560">
        <v>1384</v>
      </c>
      <c r="R1560">
        <v>1</v>
      </c>
      <c r="S1560">
        <v>4</v>
      </c>
      <c r="T1560" t="s">
        <v>69</v>
      </c>
      <c r="U1560">
        <v>7</v>
      </c>
      <c r="V1560" t="s">
        <v>43</v>
      </c>
      <c r="W1560">
        <v>3</v>
      </c>
      <c r="X1560" t="s">
        <v>52</v>
      </c>
      <c r="Y1560">
        <v>5</v>
      </c>
      <c r="Z1560" t="s">
        <v>44</v>
      </c>
      <c r="AA1560">
        <v>14</v>
      </c>
      <c r="AB1560" t="s">
        <v>45</v>
      </c>
      <c r="AC1560">
        <v>6</v>
      </c>
      <c r="AD1560" t="s">
        <v>53</v>
      </c>
      <c r="AE1560">
        <v>6</v>
      </c>
      <c r="AF1560" t="s">
        <v>47</v>
      </c>
      <c r="AG1560">
        <v>1</v>
      </c>
      <c r="AH1560">
        <v>0</v>
      </c>
      <c r="AI1560">
        <v>11</v>
      </c>
      <c r="AJ1560">
        <v>1350</v>
      </c>
      <c r="AK1560" t="s">
        <v>48</v>
      </c>
      <c r="AL1560">
        <v>0</v>
      </c>
    </row>
    <row r="1561" spans="1:38" x14ac:dyDescent="0.25">
      <c r="A1561" t="s">
        <v>2810</v>
      </c>
      <c r="B1561">
        <v>2</v>
      </c>
      <c r="C1561">
        <v>1</v>
      </c>
      <c r="D1561">
        <v>1</v>
      </c>
      <c r="E1561" t="s">
        <v>67</v>
      </c>
      <c r="F1561" t="s">
        <v>40</v>
      </c>
      <c r="G1561">
        <v>1</v>
      </c>
      <c r="H1561">
        <v>7</v>
      </c>
      <c r="I1561">
        <v>2</v>
      </c>
      <c r="J1561">
        <v>1925</v>
      </c>
      <c r="K1561">
        <v>2010</v>
      </c>
      <c r="L1561">
        <v>1964</v>
      </c>
      <c r="M1561">
        <v>2</v>
      </c>
      <c r="N1561" t="s">
        <v>2811</v>
      </c>
      <c r="O1561">
        <v>352000</v>
      </c>
      <c r="P1561">
        <v>1</v>
      </c>
      <c r="Q1561">
        <v>1056</v>
      </c>
      <c r="R1561">
        <v>1</v>
      </c>
      <c r="S1561">
        <v>4</v>
      </c>
      <c r="T1561" t="s">
        <v>69</v>
      </c>
      <c r="U1561">
        <v>7</v>
      </c>
      <c r="V1561" t="s">
        <v>43</v>
      </c>
      <c r="W1561">
        <v>3</v>
      </c>
      <c r="X1561" t="s">
        <v>52</v>
      </c>
      <c r="Y1561">
        <v>4</v>
      </c>
      <c r="Z1561" t="s">
        <v>72</v>
      </c>
      <c r="AA1561">
        <v>14</v>
      </c>
      <c r="AB1561" t="s">
        <v>45</v>
      </c>
      <c r="AC1561">
        <v>6</v>
      </c>
      <c r="AD1561" t="s">
        <v>53</v>
      </c>
      <c r="AE1561">
        <v>6</v>
      </c>
      <c r="AF1561" t="s">
        <v>47</v>
      </c>
      <c r="AG1561">
        <v>1</v>
      </c>
      <c r="AH1561">
        <v>1</v>
      </c>
      <c r="AI1561">
        <v>11</v>
      </c>
      <c r="AJ1561">
        <v>1524</v>
      </c>
      <c r="AK1561" t="s">
        <v>48</v>
      </c>
      <c r="AL1561">
        <v>1</v>
      </c>
    </row>
    <row r="1562" spans="1:38" x14ac:dyDescent="0.25">
      <c r="A1562" t="s">
        <v>2812</v>
      </c>
      <c r="B1562">
        <v>3</v>
      </c>
      <c r="C1562">
        <v>1</v>
      </c>
      <c r="D1562">
        <v>1</v>
      </c>
      <c r="E1562" t="s">
        <v>67</v>
      </c>
      <c r="F1562" t="s">
        <v>40</v>
      </c>
      <c r="G1562">
        <v>1</v>
      </c>
      <c r="H1562">
        <v>8</v>
      </c>
      <c r="I1562">
        <v>3</v>
      </c>
      <c r="J1562">
        <v>1929</v>
      </c>
      <c r="K1562">
        <v>2011</v>
      </c>
      <c r="L1562">
        <v>1967</v>
      </c>
      <c r="M1562">
        <v>2</v>
      </c>
      <c r="N1562" t="s">
        <v>1352</v>
      </c>
      <c r="O1562">
        <v>395000</v>
      </c>
      <c r="P1562">
        <v>1</v>
      </c>
      <c r="Q1562">
        <v>1088</v>
      </c>
      <c r="R1562">
        <v>1</v>
      </c>
      <c r="S1562">
        <v>4</v>
      </c>
      <c r="T1562" t="s">
        <v>69</v>
      </c>
      <c r="U1562">
        <v>8</v>
      </c>
      <c r="V1562" t="s">
        <v>126</v>
      </c>
      <c r="W1562">
        <v>4</v>
      </c>
      <c r="X1562" t="s">
        <v>71</v>
      </c>
      <c r="Y1562">
        <v>4</v>
      </c>
      <c r="Z1562" t="s">
        <v>72</v>
      </c>
      <c r="AA1562">
        <v>14</v>
      </c>
      <c r="AB1562" t="s">
        <v>45</v>
      </c>
      <c r="AC1562">
        <v>2</v>
      </c>
      <c r="AD1562" t="s">
        <v>46</v>
      </c>
      <c r="AE1562">
        <v>6</v>
      </c>
      <c r="AF1562" t="s">
        <v>47</v>
      </c>
      <c r="AG1562">
        <v>1</v>
      </c>
      <c r="AH1562">
        <v>0</v>
      </c>
      <c r="AI1562">
        <v>13</v>
      </c>
      <c r="AJ1562">
        <v>1789</v>
      </c>
      <c r="AK1562" t="s">
        <v>48</v>
      </c>
      <c r="AL1562">
        <v>1</v>
      </c>
    </row>
    <row r="1563" spans="1:38" x14ac:dyDescent="0.25">
      <c r="A1563" t="s">
        <v>2813</v>
      </c>
      <c r="B1563">
        <v>1</v>
      </c>
      <c r="C1563">
        <v>1</v>
      </c>
      <c r="D1563">
        <v>7</v>
      </c>
      <c r="E1563" t="s">
        <v>59</v>
      </c>
      <c r="F1563" t="s">
        <v>40</v>
      </c>
      <c r="G1563">
        <v>1</v>
      </c>
      <c r="H1563">
        <v>6</v>
      </c>
      <c r="I1563">
        <v>3</v>
      </c>
      <c r="J1563">
        <v>1956</v>
      </c>
      <c r="K1563">
        <v>2005</v>
      </c>
      <c r="L1563">
        <v>1965</v>
      </c>
      <c r="M1563">
        <v>2</v>
      </c>
      <c r="N1563" t="s">
        <v>2814</v>
      </c>
      <c r="O1563">
        <v>375000</v>
      </c>
      <c r="P1563">
        <v>1</v>
      </c>
      <c r="Q1563">
        <v>1372</v>
      </c>
      <c r="R1563">
        <v>1</v>
      </c>
      <c r="S1563">
        <v>4</v>
      </c>
      <c r="T1563" t="s">
        <v>69</v>
      </c>
      <c r="U1563">
        <v>8</v>
      </c>
      <c r="V1563" t="s">
        <v>126</v>
      </c>
      <c r="W1563">
        <v>3</v>
      </c>
      <c r="X1563" t="s">
        <v>52</v>
      </c>
      <c r="Y1563">
        <v>4</v>
      </c>
      <c r="Z1563" t="s">
        <v>72</v>
      </c>
      <c r="AA1563">
        <v>14</v>
      </c>
      <c r="AB1563" t="s">
        <v>45</v>
      </c>
      <c r="AC1563">
        <v>1</v>
      </c>
      <c r="AD1563" t="s">
        <v>64</v>
      </c>
      <c r="AE1563">
        <v>6</v>
      </c>
      <c r="AF1563" t="s">
        <v>47</v>
      </c>
      <c r="AG1563">
        <v>1</v>
      </c>
      <c r="AH1563">
        <v>0</v>
      </c>
      <c r="AI1563">
        <v>13</v>
      </c>
      <c r="AJ1563">
        <v>3024</v>
      </c>
      <c r="AK1563" t="s">
        <v>48</v>
      </c>
      <c r="AL1563">
        <v>1</v>
      </c>
    </row>
    <row r="1564" spans="1:38" x14ac:dyDescent="0.25">
      <c r="A1564" t="s">
        <v>2815</v>
      </c>
      <c r="B1564">
        <v>1</v>
      </c>
      <c r="C1564">
        <v>1</v>
      </c>
      <c r="D1564">
        <v>13</v>
      </c>
      <c r="E1564" t="s">
        <v>39</v>
      </c>
      <c r="F1564" t="s">
        <v>50</v>
      </c>
      <c r="G1564">
        <v>1</v>
      </c>
      <c r="H1564">
        <v>6</v>
      </c>
      <c r="I1564">
        <v>3</v>
      </c>
      <c r="J1564">
        <v>1912</v>
      </c>
      <c r="L1564">
        <v>1954</v>
      </c>
      <c r="M1564">
        <v>2.25</v>
      </c>
      <c r="N1564" t="s">
        <v>2816</v>
      </c>
      <c r="O1564">
        <v>250000</v>
      </c>
      <c r="P1564">
        <v>1</v>
      </c>
      <c r="Q1564">
        <v>1764</v>
      </c>
      <c r="R1564">
        <v>1</v>
      </c>
      <c r="S1564">
        <v>5</v>
      </c>
      <c r="T1564" t="s">
        <v>442</v>
      </c>
      <c r="U1564">
        <v>7</v>
      </c>
      <c r="V1564" t="s">
        <v>43</v>
      </c>
      <c r="W1564">
        <v>3</v>
      </c>
      <c r="X1564" t="s">
        <v>52</v>
      </c>
      <c r="Y1564">
        <v>3</v>
      </c>
      <c r="Z1564" t="s">
        <v>52</v>
      </c>
      <c r="AA1564">
        <v>14</v>
      </c>
      <c r="AB1564" t="s">
        <v>45</v>
      </c>
      <c r="AC1564">
        <v>2</v>
      </c>
      <c r="AD1564" t="s">
        <v>46</v>
      </c>
      <c r="AE1564">
        <v>6</v>
      </c>
      <c r="AF1564" t="s">
        <v>47</v>
      </c>
      <c r="AG1564">
        <v>1</v>
      </c>
      <c r="AH1564">
        <v>1</v>
      </c>
      <c r="AI1564">
        <v>11</v>
      </c>
      <c r="AJ1564">
        <v>2511</v>
      </c>
      <c r="AK1564" t="s">
        <v>48</v>
      </c>
      <c r="AL1564">
        <v>1</v>
      </c>
    </row>
    <row r="1565" spans="1:38" x14ac:dyDescent="0.25">
      <c r="A1565" t="s">
        <v>2817</v>
      </c>
      <c r="B1565">
        <v>2</v>
      </c>
      <c r="C1565">
        <v>1</v>
      </c>
      <c r="D1565">
        <v>13</v>
      </c>
      <c r="E1565" t="s">
        <v>39</v>
      </c>
      <c r="F1565" t="s">
        <v>50</v>
      </c>
      <c r="G1565">
        <v>1</v>
      </c>
      <c r="H1565">
        <v>6</v>
      </c>
      <c r="I1565">
        <v>3</v>
      </c>
      <c r="J1565">
        <v>1936</v>
      </c>
      <c r="L1565">
        <v>1967</v>
      </c>
      <c r="M1565">
        <v>2</v>
      </c>
      <c r="N1565" t="s">
        <v>2818</v>
      </c>
      <c r="O1565">
        <v>324900</v>
      </c>
      <c r="P1565">
        <v>1</v>
      </c>
      <c r="Q1565">
        <v>1296</v>
      </c>
      <c r="R1565">
        <v>1</v>
      </c>
      <c r="S1565">
        <v>4</v>
      </c>
      <c r="T1565" t="s">
        <v>69</v>
      </c>
      <c r="U1565">
        <v>7</v>
      </c>
      <c r="V1565" t="s">
        <v>43</v>
      </c>
      <c r="W1565">
        <v>4</v>
      </c>
      <c r="X1565" t="s">
        <v>71</v>
      </c>
      <c r="Y1565">
        <v>4</v>
      </c>
      <c r="Z1565" t="s">
        <v>72</v>
      </c>
      <c r="AA1565">
        <v>14</v>
      </c>
      <c r="AB1565" t="s">
        <v>45</v>
      </c>
      <c r="AC1565">
        <v>6</v>
      </c>
      <c r="AD1565" t="s">
        <v>53</v>
      </c>
      <c r="AE1565">
        <v>6</v>
      </c>
      <c r="AF1565" t="s">
        <v>47</v>
      </c>
      <c r="AG1565">
        <v>1</v>
      </c>
      <c r="AH1565">
        <v>2</v>
      </c>
      <c r="AI1565">
        <v>11</v>
      </c>
      <c r="AJ1565">
        <v>2520</v>
      </c>
      <c r="AK1565" t="s">
        <v>48</v>
      </c>
      <c r="AL1565">
        <v>1</v>
      </c>
    </row>
    <row r="1566" spans="1:38" x14ac:dyDescent="0.25">
      <c r="A1566" t="s">
        <v>2819</v>
      </c>
      <c r="B1566">
        <v>3</v>
      </c>
      <c r="C1566">
        <v>1</v>
      </c>
      <c r="D1566">
        <v>1</v>
      </c>
      <c r="E1566" t="s">
        <v>67</v>
      </c>
      <c r="F1566" t="s">
        <v>40</v>
      </c>
      <c r="G1566">
        <v>1</v>
      </c>
      <c r="H1566">
        <v>10</v>
      </c>
      <c r="I1566">
        <v>3</v>
      </c>
      <c r="J1566">
        <v>1928</v>
      </c>
      <c r="K1566">
        <v>2013</v>
      </c>
      <c r="L1566">
        <v>1978</v>
      </c>
      <c r="M1566">
        <v>2</v>
      </c>
      <c r="N1566" t="s">
        <v>680</v>
      </c>
      <c r="O1566">
        <v>550000</v>
      </c>
      <c r="P1566">
        <v>1</v>
      </c>
      <c r="Q1566">
        <v>1424</v>
      </c>
      <c r="R1566">
        <v>1</v>
      </c>
      <c r="S1566">
        <v>4</v>
      </c>
      <c r="T1566" t="s">
        <v>69</v>
      </c>
      <c r="U1566">
        <v>7</v>
      </c>
      <c r="V1566" t="s">
        <v>43</v>
      </c>
      <c r="W1566">
        <v>3</v>
      </c>
      <c r="X1566" t="s">
        <v>52</v>
      </c>
      <c r="Y1566">
        <v>5</v>
      </c>
      <c r="Z1566" t="s">
        <v>44</v>
      </c>
      <c r="AA1566">
        <v>14</v>
      </c>
      <c r="AB1566" t="s">
        <v>45</v>
      </c>
      <c r="AC1566">
        <v>6</v>
      </c>
      <c r="AD1566" t="s">
        <v>53</v>
      </c>
      <c r="AE1566">
        <v>6</v>
      </c>
      <c r="AF1566" t="s">
        <v>47</v>
      </c>
      <c r="AG1566">
        <v>1</v>
      </c>
      <c r="AH1566">
        <v>0</v>
      </c>
      <c r="AI1566">
        <v>11</v>
      </c>
      <c r="AJ1566">
        <v>1818</v>
      </c>
      <c r="AK1566" t="s">
        <v>48</v>
      </c>
      <c r="AL1566">
        <v>1</v>
      </c>
    </row>
    <row r="1567" spans="1:38" x14ac:dyDescent="0.25">
      <c r="A1567" t="s">
        <v>2820</v>
      </c>
      <c r="B1567">
        <v>2</v>
      </c>
      <c r="C1567">
        <v>0</v>
      </c>
      <c r="D1567">
        <v>1</v>
      </c>
      <c r="E1567" t="s">
        <v>67</v>
      </c>
      <c r="F1567" t="s">
        <v>40</v>
      </c>
      <c r="G1567">
        <v>1</v>
      </c>
      <c r="H1567">
        <v>7</v>
      </c>
      <c r="I1567">
        <v>4</v>
      </c>
      <c r="J1567">
        <v>1936</v>
      </c>
      <c r="K1567">
        <v>2015</v>
      </c>
      <c r="L1567">
        <v>1964</v>
      </c>
      <c r="M1567">
        <v>2</v>
      </c>
      <c r="N1567" t="s">
        <v>2621</v>
      </c>
      <c r="O1567">
        <v>560000</v>
      </c>
      <c r="P1567">
        <v>3</v>
      </c>
      <c r="Q1567">
        <v>1120</v>
      </c>
      <c r="R1567">
        <v>1</v>
      </c>
      <c r="S1567">
        <v>4</v>
      </c>
      <c r="T1567" t="s">
        <v>69</v>
      </c>
      <c r="U1567">
        <v>8</v>
      </c>
      <c r="V1567" t="s">
        <v>126</v>
      </c>
      <c r="W1567">
        <v>3</v>
      </c>
      <c r="X1567" t="s">
        <v>52</v>
      </c>
      <c r="Y1567">
        <v>4</v>
      </c>
      <c r="Z1567" t="s">
        <v>72</v>
      </c>
      <c r="AA1567">
        <v>14</v>
      </c>
      <c r="AB1567" t="s">
        <v>45</v>
      </c>
      <c r="AC1567">
        <v>2</v>
      </c>
      <c r="AD1567" t="s">
        <v>46</v>
      </c>
      <c r="AE1567">
        <v>6</v>
      </c>
      <c r="AF1567" t="s">
        <v>47</v>
      </c>
      <c r="AG1567">
        <v>1</v>
      </c>
      <c r="AH1567">
        <v>0</v>
      </c>
      <c r="AI1567">
        <v>13</v>
      </c>
      <c r="AJ1567">
        <v>2130</v>
      </c>
      <c r="AK1567" t="s">
        <v>48</v>
      </c>
      <c r="AL1567">
        <v>1</v>
      </c>
    </row>
    <row r="1568" spans="1:38" x14ac:dyDescent="0.25">
      <c r="A1568" t="s">
        <v>2821</v>
      </c>
      <c r="B1568">
        <v>3</v>
      </c>
      <c r="C1568">
        <v>0</v>
      </c>
      <c r="D1568">
        <v>13</v>
      </c>
      <c r="E1568" t="s">
        <v>39</v>
      </c>
      <c r="F1568" t="s">
        <v>50</v>
      </c>
      <c r="G1568">
        <v>1</v>
      </c>
      <c r="H1568">
        <v>8</v>
      </c>
      <c r="I1568">
        <v>3</v>
      </c>
      <c r="J1568">
        <v>1935</v>
      </c>
      <c r="K1568">
        <v>2015</v>
      </c>
      <c r="L1568">
        <v>1964</v>
      </c>
      <c r="M1568">
        <v>2</v>
      </c>
      <c r="N1568" t="s">
        <v>2822</v>
      </c>
      <c r="O1568">
        <v>530000</v>
      </c>
      <c r="P1568">
        <v>2</v>
      </c>
      <c r="Q1568">
        <v>1732</v>
      </c>
      <c r="R1568">
        <v>1</v>
      </c>
      <c r="S1568">
        <v>4</v>
      </c>
      <c r="T1568" t="s">
        <v>69</v>
      </c>
      <c r="U1568">
        <v>8</v>
      </c>
      <c r="V1568" t="s">
        <v>126</v>
      </c>
      <c r="W1568">
        <v>4</v>
      </c>
      <c r="X1568" t="s">
        <v>71</v>
      </c>
      <c r="Y1568">
        <v>3</v>
      </c>
      <c r="Z1568" t="s">
        <v>52</v>
      </c>
      <c r="AA1568">
        <v>14</v>
      </c>
      <c r="AB1568" t="s">
        <v>45</v>
      </c>
      <c r="AC1568">
        <v>2</v>
      </c>
      <c r="AD1568" t="s">
        <v>46</v>
      </c>
      <c r="AE1568">
        <v>6</v>
      </c>
      <c r="AF1568" t="s">
        <v>47</v>
      </c>
      <c r="AG1568">
        <v>1</v>
      </c>
      <c r="AH1568">
        <v>1</v>
      </c>
      <c r="AI1568">
        <v>13</v>
      </c>
      <c r="AJ1568">
        <v>2701</v>
      </c>
      <c r="AK1568" t="s">
        <v>48</v>
      </c>
      <c r="AL1568">
        <v>1</v>
      </c>
    </row>
    <row r="1569" spans="1:38" x14ac:dyDescent="0.25">
      <c r="A1569" t="s">
        <v>2823</v>
      </c>
      <c r="B1569">
        <v>3</v>
      </c>
      <c r="C1569">
        <v>1</v>
      </c>
      <c r="D1569">
        <v>1</v>
      </c>
      <c r="E1569" t="s">
        <v>67</v>
      </c>
      <c r="F1569" t="s">
        <v>40</v>
      </c>
      <c r="G1569">
        <v>1</v>
      </c>
      <c r="H1569">
        <v>6</v>
      </c>
      <c r="I1569">
        <v>4</v>
      </c>
      <c r="J1569">
        <v>1927</v>
      </c>
      <c r="K1569">
        <v>2015</v>
      </c>
      <c r="L1569">
        <v>1967</v>
      </c>
      <c r="M1569">
        <v>2</v>
      </c>
      <c r="N1569" t="s">
        <v>2824</v>
      </c>
      <c r="O1569">
        <v>684999</v>
      </c>
      <c r="P1569">
        <v>5</v>
      </c>
      <c r="Q1569">
        <v>1766</v>
      </c>
      <c r="R1569">
        <v>1</v>
      </c>
      <c r="S1569">
        <v>4</v>
      </c>
      <c r="T1569" t="s">
        <v>69</v>
      </c>
      <c r="U1569">
        <v>6</v>
      </c>
      <c r="V1569" t="s">
        <v>70</v>
      </c>
      <c r="W1569">
        <v>4</v>
      </c>
      <c r="X1569" t="s">
        <v>71</v>
      </c>
      <c r="Y1569">
        <v>4</v>
      </c>
      <c r="Z1569" t="s">
        <v>72</v>
      </c>
      <c r="AA1569">
        <v>14</v>
      </c>
      <c r="AB1569" t="s">
        <v>45</v>
      </c>
      <c r="AC1569">
        <v>2</v>
      </c>
      <c r="AD1569" t="s">
        <v>46</v>
      </c>
      <c r="AE1569">
        <v>6</v>
      </c>
      <c r="AF1569" t="s">
        <v>47</v>
      </c>
      <c r="AG1569">
        <v>1</v>
      </c>
      <c r="AH1569">
        <v>0</v>
      </c>
      <c r="AI1569">
        <v>11</v>
      </c>
      <c r="AJ1569">
        <v>4330</v>
      </c>
      <c r="AK1569" t="s">
        <v>48</v>
      </c>
      <c r="AL1569">
        <v>1</v>
      </c>
    </row>
    <row r="1570" spans="1:38" x14ac:dyDescent="0.25">
      <c r="A1570" t="s">
        <v>2825</v>
      </c>
      <c r="B1570">
        <v>2</v>
      </c>
      <c r="C1570">
        <v>0</v>
      </c>
      <c r="D1570">
        <v>13</v>
      </c>
      <c r="E1570" t="s">
        <v>39</v>
      </c>
      <c r="F1570" t="s">
        <v>50</v>
      </c>
      <c r="G1570">
        <v>2</v>
      </c>
      <c r="H1570">
        <v>7</v>
      </c>
      <c r="I1570">
        <v>3</v>
      </c>
      <c r="J1570">
        <v>1936</v>
      </c>
      <c r="L1570">
        <v>1957</v>
      </c>
      <c r="M1570">
        <v>2</v>
      </c>
      <c r="N1570" t="s">
        <v>2826</v>
      </c>
      <c r="O1570">
        <v>0</v>
      </c>
      <c r="P1570">
        <v>1</v>
      </c>
      <c r="Q1570">
        <v>1180</v>
      </c>
      <c r="R1570">
        <v>1</v>
      </c>
      <c r="S1570">
        <v>4</v>
      </c>
      <c r="T1570" t="s">
        <v>69</v>
      </c>
      <c r="U1570">
        <v>8</v>
      </c>
      <c r="V1570" t="s">
        <v>126</v>
      </c>
      <c r="W1570">
        <v>4</v>
      </c>
      <c r="X1570" t="s">
        <v>71</v>
      </c>
      <c r="Y1570">
        <v>4</v>
      </c>
      <c r="Z1570" t="s">
        <v>72</v>
      </c>
      <c r="AA1570">
        <v>14</v>
      </c>
      <c r="AB1570" t="s">
        <v>45</v>
      </c>
      <c r="AC1570">
        <v>6</v>
      </c>
      <c r="AD1570" t="s">
        <v>53</v>
      </c>
      <c r="AE1570">
        <v>6</v>
      </c>
      <c r="AF1570" t="s">
        <v>47</v>
      </c>
      <c r="AG1570">
        <v>2</v>
      </c>
      <c r="AH1570">
        <v>0</v>
      </c>
      <c r="AI1570">
        <v>13</v>
      </c>
      <c r="AJ1570">
        <v>1515</v>
      </c>
      <c r="AK1570" t="s">
        <v>48</v>
      </c>
      <c r="AL1570">
        <v>0</v>
      </c>
    </row>
    <row r="1571" spans="1:38" x14ac:dyDescent="0.25">
      <c r="A1571" t="s">
        <v>2827</v>
      </c>
      <c r="B1571">
        <v>1</v>
      </c>
      <c r="C1571">
        <v>1</v>
      </c>
      <c r="D1571">
        <v>1</v>
      </c>
      <c r="E1571" t="s">
        <v>67</v>
      </c>
      <c r="F1571" t="s">
        <v>40</v>
      </c>
      <c r="G1571">
        <v>1</v>
      </c>
      <c r="H1571">
        <v>7</v>
      </c>
      <c r="I1571">
        <v>3</v>
      </c>
      <c r="J1571">
        <v>1927</v>
      </c>
      <c r="K1571">
        <v>2010</v>
      </c>
      <c r="L1571">
        <v>1967</v>
      </c>
      <c r="M1571">
        <v>2</v>
      </c>
      <c r="N1571" t="s">
        <v>2828</v>
      </c>
      <c r="O1571">
        <v>309000</v>
      </c>
      <c r="P1571">
        <v>1</v>
      </c>
      <c r="Q1571">
        <v>1088</v>
      </c>
      <c r="R1571">
        <v>1</v>
      </c>
      <c r="S1571">
        <v>4</v>
      </c>
      <c r="T1571" t="s">
        <v>69</v>
      </c>
      <c r="U1571">
        <v>8</v>
      </c>
      <c r="V1571" t="s">
        <v>126</v>
      </c>
      <c r="W1571">
        <v>4</v>
      </c>
      <c r="X1571" t="s">
        <v>71</v>
      </c>
      <c r="Y1571">
        <v>4</v>
      </c>
      <c r="Z1571" t="s">
        <v>72</v>
      </c>
      <c r="AA1571">
        <v>14</v>
      </c>
      <c r="AB1571" t="s">
        <v>45</v>
      </c>
      <c r="AC1571">
        <v>2</v>
      </c>
      <c r="AD1571" t="s">
        <v>46</v>
      </c>
      <c r="AE1571">
        <v>6</v>
      </c>
      <c r="AF1571" t="s">
        <v>47</v>
      </c>
      <c r="AG1571">
        <v>1</v>
      </c>
      <c r="AH1571">
        <v>0</v>
      </c>
      <c r="AI1571">
        <v>13</v>
      </c>
      <c r="AJ1571">
        <v>1760</v>
      </c>
      <c r="AK1571" t="s">
        <v>48</v>
      </c>
      <c r="AL1571">
        <v>1</v>
      </c>
    </row>
    <row r="1572" spans="1:38" x14ac:dyDescent="0.25">
      <c r="A1572" t="s">
        <v>2829</v>
      </c>
      <c r="B1572">
        <v>1</v>
      </c>
      <c r="C1572">
        <v>1</v>
      </c>
      <c r="D1572">
        <v>1</v>
      </c>
      <c r="E1572" t="s">
        <v>67</v>
      </c>
      <c r="F1572" t="s">
        <v>40</v>
      </c>
      <c r="G1572">
        <v>1</v>
      </c>
      <c r="H1572">
        <v>6</v>
      </c>
      <c r="I1572">
        <v>3</v>
      </c>
      <c r="J1572">
        <v>1927</v>
      </c>
      <c r="K1572">
        <v>2011</v>
      </c>
      <c r="L1572">
        <v>1967</v>
      </c>
      <c r="M1572">
        <v>2</v>
      </c>
      <c r="N1572" t="s">
        <v>2830</v>
      </c>
      <c r="O1572">
        <v>249999</v>
      </c>
      <c r="P1572">
        <v>1</v>
      </c>
      <c r="Q1572">
        <v>1054</v>
      </c>
      <c r="R1572">
        <v>1</v>
      </c>
      <c r="S1572">
        <v>4</v>
      </c>
      <c r="T1572" t="s">
        <v>69</v>
      </c>
      <c r="U1572">
        <v>8</v>
      </c>
      <c r="V1572" t="s">
        <v>126</v>
      </c>
      <c r="W1572">
        <v>4</v>
      </c>
      <c r="X1572" t="s">
        <v>71</v>
      </c>
      <c r="Y1572">
        <v>4</v>
      </c>
      <c r="Z1572" t="s">
        <v>72</v>
      </c>
      <c r="AA1572">
        <v>14</v>
      </c>
      <c r="AB1572" t="s">
        <v>45</v>
      </c>
      <c r="AC1572">
        <v>2</v>
      </c>
      <c r="AD1572" t="s">
        <v>46</v>
      </c>
      <c r="AE1572">
        <v>6</v>
      </c>
      <c r="AF1572" t="s">
        <v>47</v>
      </c>
      <c r="AG1572">
        <v>1</v>
      </c>
      <c r="AH1572">
        <v>0</v>
      </c>
      <c r="AI1572">
        <v>13</v>
      </c>
      <c r="AJ1572">
        <v>1760</v>
      </c>
      <c r="AK1572" t="s">
        <v>48</v>
      </c>
      <c r="AL1572">
        <v>1</v>
      </c>
    </row>
    <row r="1573" spans="1:38" x14ac:dyDescent="0.25">
      <c r="A1573" t="s">
        <v>2831</v>
      </c>
      <c r="B1573">
        <v>2</v>
      </c>
      <c r="C1573">
        <v>0</v>
      </c>
      <c r="D1573">
        <v>13</v>
      </c>
      <c r="E1573" t="s">
        <v>39</v>
      </c>
      <c r="F1573" t="s">
        <v>50</v>
      </c>
      <c r="G1573">
        <v>1</v>
      </c>
      <c r="H1573">
        <v>8</v>
      </c>
      <c r="I1573">
        <v>3</v>
      </c>
      <c r="J1573">
        <v>1926</v>
      </c>
      <c r="K1573">
        <v>2012</v>
      </c>
      <c r="L1573">
        <v>1964</v>
      </c>
      <c r="M1573">
        <v>2</v>
      </c>
      <c r="N1573" t="s">
        <v>62</v>
      </c>
      <c r="P1573">
        <v>1</v>
      </c>
      <c r="Q1573">
        <v>1520</v>
      </c>
      <c r="R1573">
        <v>1</v>
      </c>
      <c r="S1573">
        <v>4</v>
      </c>
      <c r="T1573" t="s">
        <v>69</v>
      </c>
      <c r="U1573">
        <v>8</v>
      </c>
      <c r="V1573" t="s">
        <v>126</v>
      </c>
      <c r="W1573">
        <v>3</v>
      </c>
      <c r="X1573" t="s">
        <v>52</v>
      </c>
      <c r="Y1573">
        <v>4</v>
      </c>
      <c r="Z1573" t="s">
        <v>72</v>
      </c>
      <c r="AA1573">
        <v>14</v>
      </c>
      <c r="AB1573" t="s">
        <v>45</v>
      </c>
      <c r="AC1573">
        <v>2</v>
      </c>
      <c r="AD1573" t="s">
        <v>46</v>
      </c>
      <c r="AE1573">
        <v>6</v>
      </c>
      <c r="AF1573" t="s">
        <v>47</v>
      </c>
      <c r="AG1573">
        <v>1</v>
      </c>
      <c r="AH1573">
        <v>0</v>
      </c>
      <c r="AI1573">
        <v>13</v>
      </c>
      <c r="AJ1573">
        <v>1950</v>
      </c>
      <c r="AK1573" t="s">
        <v>48</v>
      </c>
      <c r="AL1573">
        <v>0</v>
      </c>
    </row>
    <row r="1574" spans="1:38" x14ac:dyDescent="0.25">
      <c r="A1574" t="s">
        <v>2832</v>
      </c>
      <c r="B1574">
        <v>1</v>
      </c>
      <c r="C1574">
        <v>1</v>
      </c>
      <c r="D1574">
        <v>1</v>
      </c>
      <c r="E1574" t="s">
        <v>67</v>
      </c>
      <c r="F1574" t="s">
        <v>40</v>
      </c>
      <c r="G1574">
        <v>1</v>
      </c>
      <c r="H1574">
        <v>8</v>
      </c>
      <c r="I1574">
        <v>4</v>
      </c>
      <c r="J1574">
        <v>1927</v>
      </c>
      <c r="L1574">
        <v>1957</v>
      </c>
      <c r="M1574">
        <v>2</v>
      </c>
      <c r="N1574" t="s">
        <v>62</v>
      </c>
      <c r="P1574">
        <v>1</v>
      </c>
      <c r="Q1574">
        <v>1746</v>
      </c>
      <c r="R1574">
        <v>1</v>
      </c>
      <c r="S1574">
        <v>4</v>
      </c>
      <c r="T1574" t="s">
        <v>69</v>
      </c>
      <c r="U1574">
        <v>6</v>
      </c>
      <c r="V1574" t="s">
        <v>70</v>
      </c>
      <c r="W1574">
        <v>4</v>
      </c>
      <c r="X1574" t="s">
        <v>71</v>
      </c>
      <c r="Y1574">
        <v>3</v>
      </c>
      <c r="Z1574" t="s">
        <v>52</v>
      </c>
      <c r="AA1574">
        <v>14</v>
      </c>
      <c r="AB1574" t="s">
        <v>45</v>
      </c>
      <c r="AC1574">
        <v>6</v>
      </c>
      <c r="AD1574" t="s">
        <v>53</v>
      </c>
      <c r="AE1574">
        <v>6</v>
      </c>
      <c r="AF1574" t="s">
        <v>47</v>
      </c>
      <c r="AG1574">
        <v>1</v>
      </c>
      <c r="AH1574">
        <v>0</v>
      </c>
      <c r="AI1574">
        <v>11</v>
      </c>
      <c r="AJ1574">
        <v>3438</v>
      </c>
      <c r="AK1574" t="s">
        <v>48</v>
      </c>
      <c r="AL1574">
        <v>0</v>
      </c>
    </row>
    <row r="1575" spans="1:38" x14ac:dyDescent="0.25">
      <c r="A1575" t="s">
        <v>2833</v>
      </c>
      <c r="B1575">
        <v>1</v>
      </c>
      <c r="C1575">
        <v>1</v>
      </c>
      <c r="D1575">
        <v>13</v>
      </c>
      <c r="E1575" t="s">
        <v>39</v>
      </c>
      <c r="F1575" t="s">
        <v>50</v>
      </c>
      <c r="G1575">
        <v>1</v>
      </c>
      <c r="H1575">
        <v>8</v>
      </c>
      <c r="I1575">
        <v>4</v>
      </c>
      <c r="J1575">
        <v>1925</v>
      </c>
      <c r="L1575">
        <v>1954</v>
      </c>
      <c r="M1575">
        <v>2</v>
      </c>
      <c r="N1575" t="s">
        <v>2834</v>
      </c>
      <c r="O1575">
        <v>240000</v>
      </c>
      <c r="P1575">
        <v>1</v>
      </c>
      <c r="Q1575">
        <v>1368</v>
      </c>
      <c r="R1575">
        <v>1</v>
      </c>
      <c r="S1575">
        <v>4</v>
      </c>
      <c r="T1575" t="s">
        <v>69</v>
      </c>
      <c r="U1575">
        <v>7</v>
      </c>
      <c r="V1575" t="s">
        <v>43</v>
      </c>
      <c r="W1575">
        <v>3</v>
      </c>
      <c r="X1575" t="s">
        <v>52</v>
      </c>
      <c r="Y1575">
        <v>3</v>
      </c>
      <c r="Z1575" t="s">
        <v>52</v>
      </c>
      <c r="AA1575">
        <v>14</v>
      </c>
      <c r="AB1575" t="s">
        <v>45</v>
      </c>
      <c r="AC1575">
        <v>6</v>
      </c>
      <c r="AD1575" t="s">
        <v>53</v>
      </c>
      <c r="AE1575">
        <v>6</v>
      </c>
      <c r="AF1575" t="s">
        <v>47</v>
      </c>
      <c r="AG1575">
        <v>1</v>
      </c>
      <c r="AH1575">
        <v>0</v>
      </c>
      <c r="AI1575">
        <v>11</v>
      </c>
      <c r="AJ1575">
        <v>1944</v>
      </c>
      <c r="AK1575" t="s">
        <v>48</v>
      </c>
      <c r="AL1575">
        <v>1</v>
      </c>
    </row>
    <row r="1576" spans="1:38" x14ac:dyDescent="0.25">
      <c r="A1576" t="s">
        <v>2835</v>
      </c>
      <c r="B1576">
        <v>1</v>
      </c>
      <c r="C1576">
        <v>0</v>
      </c>
      <c r="D1576">
        <v>13</v>
      </c>
      <c r="E1576" t="s">
        <v>39</v>
      </c>
      <c r="F1576" t="s">
        <v>50</v>
      </c>
      <c r="G1576">
        <v>1</v>
      </c>
      <c r="H1576">
        <v>6</v>
      </c>
      <c r="I1576">
        <v>3</v>
      </c>
      <c r="J1576">
        <v>1923</v>
      </c>
      <c r="L1576">
        <v>1954</v>
      </c>
      <c r="M1576">
        <v>2</v>
      </c>
      <c r="N1576" t="s">
        <v>62</v>
      </c>
      <c r="P1576">
        <v>1</v>
      </c>
      <c r="Q1576">
        <v>1080</v>
      </c>
      <c r="R1576">
        <v>1</v>
      </c>
      <c r="S1576">
        <v>4</v>
      </c>
      <c r="T1576" t="s">
        <v>69</v>
      </c>
      <c r="U1576">
        <v>7</v>
      </c>
      <c r="V1576" t="s">
        <v>43</v>
      </c>
      <c r="W1576">
        <v>3</v>
      </c>
      <c r="X1576" t="s">
        <v>52</v>
      </c>
      <c r="Y1576">
        <v>3</v>
      </c>
      <c r="Z1576" t="s">
        <v>52</v>
      </c>
      <c r="AA1576">
        <v>14</v>
      </c>
      <c r="AB1576" t="s">
        <v>45</v>
      </c>
      <c r="AC1576">
        <v>1</v>
      </c>
      <c r="AD1576" t="s">
        <v>64</v>
      </c>
      <c r="AE1576">
        <v>6</v>
      </c>
      <c r="AF1576" t="s">
        <v>47</v>
      </c>
      <c r="AG1576">
        <v>1</v>
      </c>
      <c r="AH1576">
        <v>0</v>
      </c>
      <c r="AI1576">
        <v>11</v>
      </c>
      <c r="AJ1576">
        <v>1400</v>
      </c>
      <c r="AK1576" t="s">
        <v>48</v>
      </c>
      <c r="AL1576">
        <v>0</v>
      </c>
    </row>
    <row r="1577" spans="1:38" x14ac:dyDescent="0.25">
      <c r="A1577" t="s">
        <v>2836</v>
      </c>
      <c r="B1577">
        <v>1</v>
      </c>
      <c r="C1577">
        <v>2</v>
      </c>
      <c r="D1577">
        <v>7</v>
      </c>
      <c r="E1577" t="s">
        <v>59</v>
      </c>
      <c r="F1577" t="s">
        <v>40</v>
      </c>
      <c r="G1577">
        <v>1</v>
      </c>
      <c r="H1577">
        <v>8</v>
      </c>
      <c r="I1577">
        <v>4</v>
      </c>
      <c r="J1577">
        <v>1931</v>
      </c>
      <c r="L1577">
        <v>1957</v>
      </c>
      <c r="M1577">
        <v>2</v>
      </c>
      <c r="N1577" t="s">
        <v>1207</v>
      </c>
      <c r="O1577">
        <v>599000</v>
      </c>
      <c r="P1577">
        <v>3</v>
      </c>
      <c r="Q1577">
        <v>1664</v>
      </c>
      <c r="R1577">
        <v>1</v>
      </c>
      <c r="S1577">
        <v>4</v>
      </c>
      <c r="T1577" t="s">
        <v>69</v>
      </c>
      <c r="U1577">
        <v>6</v>
      </c>
      <c r="V1577" t="s">
        <v>70</v>
      </c>
      <c r="W1577">
        <v>4</v>
      </c>
      <c r="X1577" t="s">
        <v>71</v>
      </c>
      <c r="Y1577">
        <v>4</v>
      </c>
      <c r="Z1577" t="s">
        <v>72</v>
      </c>
      <c r="AA1577">
        <v>14</v>
      </c>
      <c r="AB1577" t="s">
        <v>45</v>
      </c>
      <c r="AC1577">
        <v>6</v>
      </c>
      <c r="AD1577" t="s">
        <v>53</v>
      </c>
      <c r="AE1577">
        <v>6</v>
      </c>
      <c r="AF1577" t="s">
        <v>47</v>
      </c>
      <c r="AG1577">
        <v>1</v>
      </c>
      <c r="AH1577">
        <v>1</v>
      </c>
      <c r="AI1577">
        <v>11</v>
      </c>
      <c r="AJ1577">
        <v>4706</v>
      </c>
      <c r="AK1577" t="s">
        <v>48</v>
      </c>
      <c r="AL1577">
        <v>1</v>
      </c>
    </row>
    <row r="1578" spans="1:38" x14ac:dyDescent="0.25">
      <c r="A1578" t="s">
        <v>2837</v>
      </c>
      <c r="B1578">
        <v>2</v>
      </c>
      <c r="C1578">
        <v>0</v>
      </c>
      <c r="D1578">
        <v>1</v>
      </c>
      <c r="E1578" t="s">
        <v>67</v>
      </c>
      <c r="F1578" t="s">
        <v>40</v>
      </c>
      <c r="G1578">
        <v>1</v>
      </c>
      <c r="H1578">
        <v>6</v>
      </c>
      <c r="I1578">
        <v>3</v>
      </c>
      <c r="J1578">
        <v>1925</v>
      </c>
      <c r="K1578">
        <v>2009</v>
      </c>
      <c r="L1578">
        <v>1967</v>
      </c>
      <c r="M1578">
        <v>2</v>
      </c>
      <c r="N1578" t="s">
        <v>2838</v>
      </c>
      <c r="O1578">
        <v>464000</v>
      </c>
      <c r="P1578">
        <v>3</v>
      </c>
      <c r="Q1578">
        <v>1054</v>
      </c>
      <c r="R1578">
        <v>1</v>
      </c>
      <c r="S1578">
        <v>4</v>
      </c>
      <c r="T1578" t="s">
        <v>69</v>
      </c>
      <c r="U1578">
        <v>8</v>
      </c>
      <c r="V1578" t="s">
        <v>126</v>
      </c>
      <c r="W1578">
        <v>4</v>
      </c>
      <c r="X1578" t="s">
        <v>71</v>
      </c>
      <c r="Y1578">
        <v>4</v>
      </c>
      <c r="Z1578" t="s">
        <v>72</v>
      </c>
      <c r="AA1578">
        <v>14</v>
      </c>
      <c r="AB1578" t="s">
        <v>45</v>
      </c>
      <c r="AC1578">
        <v>2</v>
      </c>
      <c r="AD1578" t="s">
        <v>46</v>
      </c>
      <c r="AE1578">
        <v>6</v>
      </c>
      <c r="AF1578" t="s">
        <v>47</v>
      </c>
      <c r="AG1578">
        <v>1</v>
      </c>
      <c r="AH1578">
        <v>0</v>
      </c>
      <c r="AI1578">
        <v>13</v>
      </c>
      <c r="AJ1578">
        <v>1734</v>
      </c>
      <c r="AK1578" t="s">
        <v>48</v>
      </c>
      <c r="AL1578">
        <v>1</v>
      </c>
    </row>
    <row r="1579" spans="1:38" x14ac:dyDescent="0.25">
      <c r="A1579" t="s">
        <v>2839</v>
      </c>
      <c r="B1579">
        <v>1</v>
      </c>
      <c r="C1579">
        <v>1</v>
      </c>
      <c r="D1579">
        <v>13</v>
      </c>
      <c r="E1579" t="s">
        <v>39</v>
      </c>
      <c r="F1579" t="s">
        <v>50</v>
      </c>
      <c r="G1579">
        <v>1</v>
      </c>
      <c r="H1579">
        <v>8</v>
      </c>
      <c r="I1579">
        <v>3</v>
      </c>
      <c r="J1579">
        <v>1930</v>
      </c>
      <c r="K1579">
        <v>2008</v>
      </c>
      <c r="L1579">
        <v>1964</v>
      </c>
      <c r="M1579">
        <v>2</v>
      </c>
      <c r="N1579" t="s">
        <v>2840</v>
      </c>
      <c r="O1579">
        <v>500000</v>
      </c>
      <c r="P1579">
        <v>4</v>
      </c>
      <c r="Q1579">
        <v>1504</v>
      </c>
      <c r="R1579">
        <v>1</v>
      </c>
      <c r="S1579">
        <v>4</v>
      </c>
      <c r="T1579" t="s">
        <v>69</v>
      </c>
      <c r="U1579">
        <v>6</v>
      </c>
      <c r="V1579" t="s">
        <v>70</v>
      </c>
      <c r="W1579">
        <v>3</v>
      </c>
      <c r="X1579" t="s">
        <v>52</v>
      </c>
      <c r="Y1579">
        <v>4</v>
      </c>
      <c r="Z1579" t="s">
        <v>72</v>
      </c>
      <c r="AA1579">
        <v>14</v>
      </c>
      <c r="AB1579" t="s">
        <v>45</v>
      </c>
      <c r="AC1579">
        <v>6</v>
      </c>
      <c r="AD1579" t="s">
        <v>53</v>
      </c>
      <c r="AE1579">
        <v>6</v>
      </c>
      <c r="AF1579" t="s">
        <v>47</v>
      </c>
      <c r="AG1579">
        <v>1</v>
      </c>
      <c r="AH1579">
        <v>0</v>
      </c>
      <c r="AI1579">
        <v>11</v>
      </c>
      <c r="AJ1579">
        <v>3249</v>
      </c>
      <c r="AK1579" t="s">
        <v>48</v>
      </c>
      <c r="AL1579">
        <v>1</v>
      </c>
    </row>
    <row r="1580" spans="1:38" x14ac:dyDescent="0.25">
      <c r="A1580" t="s">
        <v>2841</v>
      </c>
      <c r="B1580">
        <v>2</v>
      </c>
      <c r="C1580">
        <v>0</v>
      </c>
      <c r="D1580">
        <v>13</v>
      </c>
      <c r="E1580" t="s">
        <v>39</v>
      </c>
      <c r="F1580" t="s">
        <v>50</v>
      </c>
      <c r="G1580">
        <v>1</v>
      </c>
      <c r="H1580">
        <v>5</v>
      </c>
      <c r="I1580">
        <v>3</v>
      </c>
      <c r="J1580">
        <v>1925</v>
      </c>
      <c r="L1580">
        <v>1967</v>
      </c>
      <c r="M1580">
        <v>2</v>
      </c>
      <c r="N1580" t="s">
        <v>2842</v>
      </c>
      <c r="O1580">
        <v>0</v>
      </c>
      <c r="P1580">
        <v>5</v>
      </c>
      <c r="Q1580">
        <v>952</v>
      </c>
      <c r="R1580">
        <v>1</v>
      </c>
      <c r="S1580">
        <v>4</v>
      </c>
      <c r="T1580" t="s">
        <v>69</v>
      </c>
      <c r="U1580">
        <v>8</v>
      </c>
      <c r="V1580" t="s">
        <v>126</v>
      </c>
      <c r="W1580">
        <v>4</v>
      </c>
      <c r="X1580" t="s">
        <v>71</v>
      </c>
      <c r="Y1580">
        <v>4</v>
      </c>
      <c r="Z1580" t="s">
        <v>72</v>
      </c>
      <c r="AA1580">
        <v>14</v>
      </c>
      <c r="AB1580" t="s">
        <v>45</v>
      </c>
      <c r="AC1580">
        <v>2</v>
      </c>
      <c r="AD1580" t="s">
        <v>46</v>
      </c>
      <c r="AE1580">
        <v>6</v>
      </c>
      <c r="AF1580" t="s">
        <v>47</v>
      </c>
      <c r="AG1580">
        <v>1</v>
      </c>
      <c r="AH1580">
        <v>0</v>
      </c>
      <c r="AI1580">
        <v>13</v>
      </c>
      <c r="AJ1580">
        <v>1399</v>
      </c>
      <c r="AK1580" t="s">
        <v>48</v>
      </c>
      <c r="AL1580">
        <v>0</v>
      </c>
    </row>
    <row r="1581" spans="1:38" x14ac:dyDescent="0.25">
      <c r="A1581" t="s">
        <v>2843</v>
      </c>
      <c r="B1581">
        <v>1</v>
      </c>
      <c r="C1581">
        <v>0</v>
      </c>
      <c r="D1581">
        <v>13</v>
      </c>
      <c r="E1581" t="s">
        <v>39</v>
      </c>
      <c r="F1581" t="s">
        <v>50</v>
      </c>
      <c r="G1581">
        <v>1</v>
      </c>
      <c r="H1581">
        <v>8</v>
      </c>
      <c r="I1581">
        <v>4</v>
      </c>
      <c r="J1581">
        <v>1926</v>
      </c>
      <c r="L1581">
        <v>1954</v>
      </c>
      <c r="M1581">
        <v>2</v>
      </c>
      <c r="N1581" t="s">
        <v>62</v>
      </c>
      <c r="P1581">
        <v>1</v>
      </c>
      <c r="Q1581">
        <v>1440</v>
      </c>
      <c r="R1581">
        <v>1</v>
      </c>
      <c r="S1581">
        <v>4</v>
      </c>
      <c r="T1581" t="s">
        <v>69</v>
      </c>
      <c r="U1581">
        <v>7</v>
      </c>
      <c r="V1581" t="s">
        <v>43</v>
      </c>
      <c r="W1581">
        <v>3</v>
      </c>
      <c r="X1581" t="s">
        <v>52</v>
      </c>
      <c r="Y1581">
        <v>3</v>
      </c>
      <c r="Z1581" t="s">
        <v>52</v>
      </c>
      <c r="AA1581">
        <v>14</v>
      </c>
      <c r="AB1581" t="s">
        <v>45</v>
      </c>
      <c r="AC1581">
        <v>6</v>
      </c>
      <c r="AD1581" t="s">
        <v>53</v>
      </c>
      <c r="AE1581">
        <v>6</v>
      </c>
      <c r="AF1581" t="s">
        <v>47</v>
      </c>
      <c r="AG1581">
        <v>1</v>
      </c>
      <c r="AH1581">
        <v>0</v>
      </c>
      <c r="AI1581">
        <v>11</v>
      </c>
      <c r="AJ1581">
        <v>2573</v>
      </c>
      <c r="AK1581" t="s">
        <v>48</v>
      </c>
      <c r="AL1581">
        <v>0</v>
      </c>
    </row>
    <row r="1582" spans="1:38" x14ac:dyDescent="0.25">
      <c r="A1582" t="s">
        <v>2844</v>
      </c>
      <c r="B1582">
        <v>3</v>
      </c>
      <c r="C1582">
        <v>0</v>
      </c>
      <c r="D1582">
        <v>1</v>
      </c>
      <c r="E1582" t="s">
        <v>67</v>
      </c>
      <c r="F1582" t="s">
        <v>40</v>
      </c>
      <c r="G1582">
        <v>1</v>
      </c>
      <c r="H1582">
        <v>0</v>
      </c>
      <c r="I1582">
        <v>4</v>
      </c>
      <c r="J1582">
        <v>1925</v>
      </c>
      <c r="L1582">
        <v>1964</v>
      </c>
      <c r="M1582">
        <v>2.5</v>
      </c>
      <c r="N1582" t="s">
        <v>2662</v>
      </c>
      <c r="O1582">
        <v>0</v>
      </c>
      <c r="P1582">
        <v>8</v>
      </c>
      <c r="Q1582">
        <v>1596</v>
      </c>
      <c r="R1582">
        <v>1</v>
      </c>
      <c r="S1582">
        <v>6</v>
      </c>
      <c r="T1582" t="s">
        <v>331</v>
      </c>
      <c r="U1582">
        <v>1</v>
      </c>
      <c r="V1582" t="s">
        <v>160</v>
      </c>
      <c r="W1582">
        <v>3</v>
      </c>
      <c r="X1582" t="s">
        <v>52</v>
      </c>
      <c r="Y1582">
        <v>3</v>
      </c>
      <c r="Z1582" t="s">
        <v>52</v>
      </c>
      <c r="AA1582">
        <v>14</v>
      </c>
      <c r="AB1582" t="s">
        <v>45</v>
      </c>
      <c r="AC1582">
        <v>2</v>
      </c>
      <c r="AD1582" t="s">
        <v>46</v>
      </c>
      <c r="AE1582">
        <v>6</v>
      </c>
      <c r="AF1582" t="s">
        <v>47</v>
      </c>
      <c r="AG1582">
        <v>2</v>
      </c>
      <c r="AH1582">
        <v>0</v>
      </c>
      <c r="AI1582">
        <v>11</v>
      </c>
      <c r="AJ1582">
        <v>2648</v>
      </c>
      <c r="AK1582" t="s">
        <v>48</v>
      </c>
      <c r="AL1582">
        <v>0</v>
      </c>
    </row>
    <row r="1583" spans="1:38" x14ac:dyDescent="0.25">
      <c r="A1583" t="s">
        <v>2845</v>
      </c>
      <c r="B1583">
        <v>2</v>
      </c>
      <c r="C1583">
        <v>0</v>
      </c>
      <c r="D1583">
        <v>13</v>
      </c>
      <c r="E1583" t="s">
        <v>39</v>
      </c>
      <c r="F1583" t="s">
        <v>50</v>
      </c>
      <c r="G1583">
        <v>1</v>
      </c>
      <c r="H1583">
        <v>6</v>
      </c>
      <c r="I1583">
        <v>3</v>
      </c>
      <c r="J1583">
        <v>1919</v>
      </c>
      <c r="L1583">
        <v>1943</v>
      </c>
      <c r="M1583">
        <v>2</v>
      </c>
      <c r="N1583" t="s">
        <v>62</v>
      </c>
      <c r="P1583">
        <v>1</v>
      </c>
      <c r="Q1583">
        <v>1496</v>
      </c>
      <c r="R1583">
        <v>1</v>
      </c>
      <c r="S1583">
        <v>4</v>
      </c>
      <c r="T1583" t="s">
        <v>69</v>
      </c>
      <c r="U1583">
        <v>7</v>
      </c>
      <c r="V1583" t="s">
        <v>43</v>
      </c>
      <c r="W1583">
        <v>3</v>
      </c>
      <c r="X1583" t="s">
        <v>52</v>
      </c>
      <c r="Y1583">
        <v>3</v>
      </c>
      <c r="Z1583" t="s">
        <v>52</v>
      </c>
      <c r="AA1583">
        <v>14</v>
      </c>
      <c r="AB1583" t="s">
        <v>45</v>
      </c>
      <c r="AC1583">
        <v>6</v>
      </c>
      <c r="AD1583" t="s">
        <v>53</v>
      </c>
      <c r="AE1583">
        <v>6</v>
      </c>
      <c r="AF1583" t="s">
        <v>47</v>
      </c>
      <c r="AG1583">
        <v>1</v>
      </c>
      <c r="AH1583">
        <v>0</v>
      </c>
      <c r="AI1583">
        <v>11</v>
      </c>
      <c r="AJ1583">
        <v>2249</v>
      </c>
      <c r="AK1583" t="s">
        <v>48</v>
      </c>
      <c r="AL1583">
        <v>0</v>
      </c>
    </row>
    <row r="1584" spans="1:38" x14ac:dyDescent="0.25">
      <c r="A1584" t="s">
        <v>2846</v>
      </c>
      <c r="B1584">
        <v>1</v>
      </c>
      <c r="C1584">
        <v>0</v>
      </c>
      <c r="D1584">
        <v>13</v>
      </c>
      <c r="E1584" t="s">
        <v>39</v>
      </c>
      <c r="F1584" t="s">
        <v>50</v>
      </c>
      <c r="G1584">
        <v>1</v>
      </c>
      <c r="H1584">
        <v>6</v>
      </c>
      <c r="I1584">
        <v>3</v>
      </c>
      <c r="J1584">
        <v>1936</v>
      </c>
      <c r="L1584">
        <v>1957</v>
      </c>
      <c r="M1584">
        <v>2</v>
      </c>
      <c r="N1584" t="s">
        <v>2847</v>
      </c>
      <c r="O1584">
        <v>265000</v>
      </c>
      <c r="P1584">
        <v>1</v>
      </c>
      <c r="Q1584">
        <v>1180</v>
      </c>
      <c r="R1584">
        <v>1</v>
      </c>
      <c r="S1584">
        <v>4</v>
      </c>
      <c r="T1584" t="s">
        <v>69</v>
      </c>
      <c r="U1584">
        <v>8</v>
      </c>
      <c r="V1584" t="s">
        <v>126</v>
      </c>
      <c r="W1584">
        <v>4</v>
      </c>
      <c r="X1584" t="s">
        <v>71</v>
      </c>
      <c r="Y1584">
        <v>3</v>
      </c>
      <c r="Z1584" t="s">
        <v>52</v>
      </c>
      <c r="AA1584">
        <v>14</v>
      </c>
      <c r="AB1584" t="s">
        <v>45</v>
      </c>
      <c r="AC1584">
        <v>6</v>
      </c>
      <c r="AD1584" t="s">
        <v>53</v>
      </c>
      <c r="AE1584">
        <v>6</v>
      </c>
      <c r="AF1584" t="s">
        <v>47</v>
      </c>
      <c r="AG1584">
        <v>1</v>
      </c>
      <c r="AH1584">
        <v>0</v>
      </c>
      <c r="AI1584">
        <v>13</v>
      </c>
      <c r="AJ1584">
        <v>1499</v>
      </c>
      <c r="AK1584" t="s">
        <v>48</v>
      </c>
      <c r="AL1584">
        <v>1</v>
      </c>
    </row>
    <row r="1585" spans="1:38" x14ac:dyDescent="0.25">
      <c r="A1585" t="s">
        <v>2848</v>
      </c>
      <c r="B1585">
        <v>1</v>
      </c>
      <c r="C1585">
        <v>1</v>
      </c>
      <c r="D1585">
        <v>13</v>
      </c>
      <c r="E1585" t="s">
        <v>39</v>
      </c>
      <c r="F1585" t="s">
        <v>50</v>
      </c>
      <c r="G1585">
        <v>1</v>
      </c>
      <c r="H1585">
        <v>8</v>
      </c>
      <c r="I1585">
        <v>3</v>
      </c>
      <c r="J1585">
        <v>1925</v>
      </c>
      <c r="L1585">
        <v>1954</v>
      </c>
      <c r="M1585">
        <v>2</v>
      </c>
      <c r="N1585" t="s">
        <v>62</v>
      </c>
      <c r="P1585">
        <v>1</v>
      </c>
      <c r="Q1585">
        <v>1404</v>
      </c>
      <c r="R1585">
        <v>1</v>
      </c>
      <c r="S1585">
        <v>4</v>
      </c>
      <c r="T1585" t="s">
        <v>69</v>
      </c>
      <c r="U1585">
        <v>7</v>
      </c>
      <c r="V1585" t="s">
        <v>43</v>
      </c>
      <c r="W1585">
        <v>3</v>
      </c>
      <c r="X1585" t="s">
        <v>52</v>
      </c>
      <c r="Y1585">
        <v>3</v>
      </c>
      <c r="Z1585" t="s">
        <v>52</v>
      </c>
      <c r="AA1585">
        <v>14</v>
      </c>
      <c r="AB1585" t="s">
        <v>45</v>
      </c>
      <c r="AC1585">
        <v>6</v>
      </c>
      <c r="AD1585" t="s">
        <v>53</v>
      </c>
      <c r="AE1585">
        <v>6</v>
      </c>
      <c r="AF1585" t="s">
        <v>47</v>
      </c>
      <c r="AG1585">
        <v>1</v>
      </c>
      <c r="AH1585">
        <v>0</v>
      </c>
      <c r="AI1585">
        <v>11</v>
      </c>
      <c r="AJ1585">
        <v>2878</v>
      </c>
      <c r="AK1585" t="s">
        <v>48</v>
      </c>
      <c r="AL1585">
        <v>0</v>
      </c>
    </row>
    <row r="1586" spans="1:38" x14ac:dyDescent="0.25">
      <c r="A1586" t="s">
        <v>2849</v>
      </c>
      <c r="B1586">
        <v>4</v>
      </c>
      <c r="C1586">
        <v>1</v>
      </c>
      <c r="D1586">
        <v>1</v>
      </c>
      <c r="E1586" t="s">
        <v>67</v>
      </c>
      <c r="F1586" t="s">
        <v>40</v>
      </c>
      <c r="G1586">
        <v>1</v>
      </c>
      <c r="H1586">
        <v>8</v>
      </c>
      <c r="I1586">
        <v>5</v>
      </c>
      <c r="J1586">
        <v>1938</v>
      </c>
      <c r="L1586">
        <v>1984</v>
      </c>
      <c r="M1586">
        <v>2</v>
      </c>
      <c r="N1586" t="s">
        <v>633</v>
      </c>
      <c r="O1586">
        <v>820000</v>
      </c>
      <c r="P1586">
        <v>3</v>
      </c>
      <c r="Q1586">
        <v>1961</v>
      </c>
      <c r="R1586">
        <v>1</v>
      </c>
      <c r="S1586">
        <v>4</v>
      </c>
      <c r="T1586" t="s">
        <v>69</v>
      </c>
      <c r="U1586">
        <v>1</v>
      </c>
      <c r="V1586" t="s">
        <v>160</v>
      </c>
      <c r="W1586">
        <v>4</v>
      </c>
      <c r="X1586" t="s">
        <v>71</v>
      </c>
      <c r="Y1586">
        <v>5</v>
      </c>
      <c r="Z1586" t="s">
        <v>44</v>
      </c>
      <c r="AA1586">
        <v>14</v>
      </c>
      <c r="AB1586" t="s">
        <v>45</v>
      </c>
      <c r="AC1586">
        <v>11</v>
      </c>
      <c r="AD1586" t="s">
        <v>976</v>
      </c>
      <c r="AE1586">
        <v>6</v>
      </c>
      <c r="AF1586" t="s">
        <v>47</v>
      </c>
      <c r="AG1586">
        <v>1</v>
      </c>
      <c r="AH1586">
        <v>1</v>
      </c>
      <c r="AI1586">
        <v>12</v>
      </c>
      <c r="AJ1586">
        <v>3496</v>
      </c>
      <c r="AK1586" t="s">
        <v>48</v>
      </c>
      <c r="AL1586">
        <v>1</v>
      </c>
    </row>
    <row r="1587" spans="1:38" x14ac:dyDescent="0.25">
      <c r="A1587" t="s">
        <v>2850</v>
      </c>
      <c r="B1587">
        <v>1</v>
      </c>
      <c r="C1587">
        <v>0</v>
      </c>
      <c r="D1587">
        <v>13</v>
      </c>
      <c r="E1587" t="s">
        <v>39</v>
      </c>
      <c r="F1587" t="s">
        <v>50</v>
      </c>
      <c r="G1587">
        <v>1</v>
      </c>
      <c r="H1587">
        <v>6</v>
      </c>
      <c r="I1587">
        <v>3</v>
      </c>
      <c r="J1587">
        <v>1927</v>
      </c>
      <c r="L1587">
        <v>1957</v>
      </c>
      <c r="M1587">
        <v>1.5</v>
      </c>
      <c r="N1587" t="s">
        <v>2851</v>
      </c>
      <c r="O1587">
        <v>0</v>
      </c>
      <c r="P1587">
        <v>2</v>
      </c>
      <c r="Q1587">
        <v>1604</v>
      </c>
      <c r="R1587">
        <v>1</v>
      </c>
      <c r="S1587">
        <v>3</v>
      </c>
      <c r="T1587" t="s">
        <v>1279</v>
      </c>
      <c r="U1587">
        <v>1</v>
      </c>
      <c r="V1587" t="s">
        <v>160</v>
      </c>
      <c r="W1587">
        <v>4</v>
      </c>
      <c r="X1587" t="s">
        <v>71</v>
      </c>
      <c r="Y1587">
        <v>3</v>
      </c>
      <c r="Z1587" t="s">
        <v>52</v>
      </c>
      <c r="AA1587">
        <v>5</v>
      </c>
      <c r="AB1587" t="s">
        <v>157</v>
      </c>
      <c r="AC1587">
        <v>1</v>
      </c>
      <c r="AD1587" t="s">
        <v>64</v>
      </c>
      <c r="AE1587">
        <v>6</v>
      </c>
      <c r="AF1587" t="s">
        <v>47</v>
      </c>
      <c r="AG1587">
        <v>1</v>
      </c>
      <c r="AH1587">
        <v>1</v>
      </c>
      <c r="AI1587">
        <v>12</v>
      </c>
      <c r="AJ1587">
        <v>4400</v>
      </c>
      <c r="AK1587" t="s">
        <v>48</v>
      </c>
      <c r="AL1587">
        <v>0</v>
      </c>
    </row>
    <row r="1588" spans="1:38" x14ac:dyDescent="0.25">
      <c r="A1588" t="s">
        <v>2852</v>
      </c>
      <c r="B1588">
        <v>1</v>
      </c>
      <c r="C1588">
        <v>0</v>
      </c>
      <c r="D1588">
        <v>13</v>
      </c>
      <c r="E1588" t="s">
        <v>39</v>
      </c>
      <c r="F1588" t="s">
        <v>50</v>
      </c>
      <c r="G1588">
        <v>1</v>
      </c>
      <c r="H1588">
        <v>6</v>
      </c>
      <c r="I1588">
        <v>3</v>
      </c>
      <c r="J1588">
        <v>1925</v>
      </c>
      <c r="L1588">
        <v>1957</v>
      </c>
      <c r="M1588">
        <v>2</v>
      </c>
      <c r="N1588" t="s">
        <v>1508</v>
      </c>
      <c r="O1588">
        <v>273000</v>
      </c>
      <c r="P1588">
        <v>1</v>
      </c>
      <c r="Q1588">
        <v>1054</v>
      </c>
      <c r="R1588">
        <v>1</v>
      </c>
      <c r="S1588">
        <v>4</v>
      </c>
      <c r="T1588" t="s">
        <v>69</v>
      </c>
      <c r="U1588">
        <v>8</v>
      </c>
      <c r="V1588" t="s">
        <v>126</v>
      </c>
      <c r="W1588">
        <v>4</v>
      </c>
      <c r="X1588" t="s">
        <v>71</v>
      </c>
      <c r="Y1588">
        <v>3</v>
      </c>
      <c r="Z1588" t="s">
        <v>52</v>
      </c>
      <c r="AA1588">
        <v>14</v>
      </c>
      <c r="AB1588" t="s">
        <v>45</v>
      </c>
      <c r="AC1588">
        <v>2</v>
      </c>
      <c r="AD1588" t="s">
        <v>46</v>
      </c>
      <c r="AE1588">
        <v>6</v>
      </c>
      <c r="AF1588" t="s">
        <v>47</v>
      </c>
      <c r="AG1588">
        <v>1</v>
      </c>
      <c r="AH1588">
        <v>0</v>
      </c>
      <c r="AI1588">
        <v>13</v>
      </c>
      <c r="AJ1588">
        <v>1760</v>
      </c>
      <c r="AK1588" t="s">
        <v>48</v>
      </c>
      <c r="AL1588">
        <v>1</v>
      </c>
    </row>
    <row r="1589" spans="1:38" x14ac:dyDescent="0.25">
      <c r="A1589" t="s">
        <v>2853</v>
      </c>
      <c r="B1589">
        <v>1</v>
      </c>
      <c r="C1589">
        <v>1</v>
      </c>
      <c r="D1589">
        <v>13</v>
      </c>
      <c r="E1589" t="s">
        <v>39</v>
      </c>
      <c r="F1589" t="s">
        <v>50</v>
      </c>
      <c r="G1589">
        <v>1</v>
      </c>
      <c r="H1589">
        <v>6</v>
      </c>
      <c r="I1589">
        <v>3</v>
      </c>
      <c r="J1589">
        <v>1929</v>
      </c>
      <c r="K1589">
        <v>2009</v>
      </c>
      <c r="L1589">
        <v>1957</v>
      </c>
      <c r="M1589">
        <v>2</v>
      </c>
      <c r="N1589" t="s">
        <v>2854</v>
      </c>
      <c r="O1589">
        <v>474000</v>
      </c>
      <c r="P1589">
        <v>6</v>
      </c>
      <c r="Q1589">
        <v>1112</v>
      </c>
      <c r="R1589">
        <v>1</v>
      </c>
      <c r="S1589">
        <v>4</v>
      </c>
      <c r="T1589" t="s">
        <v>69</v>
      </c>
      <c r="U1589">
        <v>8</v>
      </c>
      <c r="V1589" t="s">
        <v>126</v>
      </c>
      <c r="W1589">
        <v>4</v>
      </c>
      <c r="X1589" t="s">
        <v>71</v>
      </c>
      <c r="Y1589">
        <v>3</v>
      </c>
      <c r="Z1589" t="s">
        <v>52</v>
      </c>
      <c r="AA1589">
        <v>14</v>
      </c>
      <c r="AB1589" t="s">
        <v>45</v>
      </c>
      <c r="AC1589">
        <v>2</v>
      </c>
      <c r="AD1589" t="s">
        <v>46</v>
      </c>
      <c r="AE1589">
        <v>6</v>
      </c>
      <c r="AF1589" t="s">
        <v>47</v>
      </c>
      <c r="AG1589">
        <v>1</v>
      </c>
      <c r="AH1589">
        <v>0</v>
      </c>
      <c r="AI1589">
        <v>13</v>
      </c>
      <c r="AJ1589">
        <v>2397</v>
      </c>
      <c r="AK1589" t="s">
        <v>48</v>
      </c>
      <c r="AL1589">
        <v>1</v>
      </c>
    </row>
    <row r="1590" spans="1:38" x14ac:dyDescent="0.25">
      <c r="A1590" t="s">
        <v>2855</v>
      </c>
      <c r="B1590">
        <v>1</v>
      </c>
      <c r="C1590">
        <v>0</v>
      </c>
      <c r="D1590">
        <v>13</v>
      </c>
      <c r="E1590" t="s">
        <v>39</v>
      </c>
      <c r="F1590" t="s">
        <v>50</v>
      </c>
      <c r="G1590">
        <v>1</v>
      </c>
      <c r="H1590">
        <v>5</v>
      </c>
      <c r="I1590">
        <v>3</v>
      </c>
      <c r="J1590">
        <v>1929</v>
      </c>
      <c r="L1590">
        <v>1957</v>
      </c>
      <c r="M1590">
        <v>2</v>
      </c>
      <c r="N1590" t="s">
        <v>62</v>
      </c>
      <c r="P1590">
        <v>1</v>
      </c>
      <c r="Q1590">
        <v>1098</v>
      </c>
      <c r="R1590">
        <v>1</v>
      </c>
      <c r="S1590">
        <v>4</v>
      </c>
      <c r="T1590" t="s">
        <v>69</v>
      </c>
      <c r="U1590">
        <v>8</v>
      </c>
      <c r="V1590" t="s">
        <v>126</v>
      </c>
      <c r="W1590">
        <v>4</v>
      </c>
      <c r="X1590" t="s">
        <v>71</v>
      </c>
      <c r="Y1590">
        <v>3</v>
      </c>
      <c r="Z1590" t="s">
        <v>52</v>
      </c>
      <c r="AA1590">
        <v>14</v>
      </c>
      <c r="AB1590" t="s">
        <v>45</v>
      </c>
      <c r="AC1590">
        <v>2</v>
      </c>
      <c r="AD1590" t="s">
        <v>46</v>
      </c>
      <c r="AE1590">
        <v>6</v>
      </c>
      <c r="AF1590" t="s">
        <v>47</v>
      </c>
      <c r="AG1590">
        <v>1</v>
      </c>
      <c r="AH1590">
        <v>0</v>
      </c>
      <c r="AI1590">
        <v>13</v>
      </c>
      <c r="AJ1590">
        <v>2397</v>
      </c>
      <c r="AK1590" t="s">
        <v>48</v>
      </c>
      <c r="AL1590">
        <v>0</v>
      </c>
    </row>
    <row r="1591" spans="1:38" x14ac:dyDescent="0.25">
      <c r="A1591" t="s">
        <v>2856</v>
      </c>
      <c r="B1591">
        <v>1</v>
      </c>
      <c r="C1591">
        <v>1</v>
      </c>
      <c r="D1591">
        <v>7</v>
      </c>
      <c r="E1591" t="s">
        <v>59</v>
      </c>
      <c r="F1591" t="s">
        <v>40</v>
      </c>
      <c r="G1591">
        <v>1</v>
      </c>
      <c r="H1591">
        <v>6</v>
      </c>
      <c r="I1591">
        <v>3</v>
      </c>
      <c r="J1591">
        <v>1935</v>
      </c>
      <c r="L1591">
        <v>1947</v>
      </c>
      <c r="M1591">
        <v>1.5</v>
      </c>
      <c r="N1591" t="s">
        <v>2857</v>
      </c>
      <c r="O1591">
        <v>0</v>
      </c>
      <c r="P1591">
        <v>4</v>
      </c>
      <c r="Q1591">
        <v>1190</v>
      </c>
      <c r="R1591">
        <v>1</v>
      </c>
      <c r="S1591">
        <v>3</v>
      </c>
      <c r="T1591" t="s">
        <v>1279</v>
      </c>
      <c r="U1591">
        <v>1</v>
      </c>
      <c r="V1591" t="s">
        <v>160</v>
      </c>
      <c r="W1591">
        <v>4</v>
      </c>
      <c r="X1591" t="s">
        <v>71</v>
      </c>
      <c r="Y1591">
        <v>3</v>
      </c>
      <c r="Z1591" t="s">
        <v>52</v>
      </c>
      <c r="AA1591">
        <v>14</v>
      </c>
      <c r="AB1591" t="s">
        <v>45</v>
      </c>
      <c r="AC1591">
        <v>11</v>
      </c>
      <c r="AD1591" t="s">
        <v>976</v>
      </c>
      <c r="AE1591">
        <v>6</v>
      </c>
      <c r="AF1591" t="s">
        <v>47</v>
      </c>
      <c r="AG1591">
        <v>1</v>
      </c>
      <c r="AH1591">
        <v>1</v>
      </c>
      <c r="AI1591">
        <v>12</v>
      </c>
      <c r="AJ1591">
        <v>4750</v>
      </c>
      <c r="AK1591" t="s">
        <v>48</v>
      </c>
      <c r="AL1591">
        <v>0</v>
      </c>
    </row>
    <row r="1592" spans="1:38" x14ac:dyDescent="0.25">
      <c r="A1592" t="s">
        <v>2858</v>
      </c>
      <c r="B1592">
        <v>1</v>
      </c>
      <c r="C1592">
        <v>0</v>
      </c>
      <c r="D1592">
        <v>13</v>
      </c>
      <c r="E1592" t="s">
        <v>39</v>
      </c>
      <c r="F1592" t="s">
        <v>50</v>
      </c>
      <c r="G1592">
        <v>1</v>
      </c>
      <c r="H1592">
        <v>8</v>
      </c>
      <c r="I1592">
        <v>4</v>
      </c>
      <c r="J1592">
        <v>1924</v>
      </c>
      <c r="L1592">
        <v>1943</v>
      </c>
      <c r="M1592">
        <v>2</v>
      </c>
      <c r="N1592" t="s">
        <v>62</v>
      </c>
      <c r="P1592">
        <v>1</v>
      </c>
      <c r="Q1592">
        <v>1320</v>
      </c>
      <c r="R1592">
        <v>1</v>
      </c>
      <c r="S1592">
        <v>4</v>
      </c>
      <c r="T1592" t="s">
        <v>69</v>
      </c>
      <c r="U1592">
        <v>7</v>
      </c>
      <c r="V1592" t="s">
        <v>43</v>
      </c>
      <c r="W1592">
        <v>3</v>
      </c>
      <c r="X1592" t="s">
        <v>52</v>
      </c>
      <c r="Y1592">
        <v>3</v>
      </c>
      <c r="Z1592" t="s">
        <v>52</v>
      </c>
      <c r="AA1592">
        <v>14</v>
      </c>
      <c r="AB1592" t="s">
        <v>45</v>
      </c>
      <c r="AC1592">
        <v>6</v>
      </c>
      <c r="AD1592" t="s">
        <v>53</v>
      </c>
      <c r="AE1592">
        <v>6</v>
      </c>
      <c r="AF1592" t="s">
        <v>47</v>
      </c>
      <c r="AG1592">
        <v>1</v>
      </c>
      <c r="AH1592">
        <v>0</v>
      </c>
      <c r="AI1592">
        <v>11</v>
      </c>
      <c r="AJ1592">
        <v>1530</v>
      </c>
      <c r="AK1592" t="s">
        <v>48</v>
      </c>
      <c r="AL1592">
        <v>0</v>
      </c>
    </row>
    <row r="1593" spans="1:38" x14ac:dyDescent="0.25">
      <c r="A1593" t="s">
        <v>2859</v>
      </c>
      <c r="B1593">
        <v>1</v>
      </c>
      <c r="C1593">
        <v>0</v>
      </c>
      <c r="D1593">
        <v>13</v>
      </c>
      <c r="E1593" t="s">
        <v>39</v>
      </c>
      <c r="F1593" t="s">
        <v>50</v>
      </c>
      <c r="G1593">
        <v>1</v>
      </c>
      <c r="H1593">
        <v>6</v>
      </c>
      <c r="I1593">
        <v>3</v>
      </c>
      <c r="J1593">
        <v>1925</v>
      </c>
      <c r="L1593">
        <v>1957</v>
      </c>
      <c r="M1593">
        <v>2</v>
      </c>
      <c r="N1593" t="s">
        <v>62</v>
      </c>
      <c r="P1593">
        <v>1</v>
      </c>
      <c r="Q1593">
        <v>1106</v>
      </c>
      <c r="R1593">
        <v>1</v>
      </c>
      <c r="S1593">
        <v>4</v>
      </c>
      <c r="T1593" t="s">
        <v>69</v>
      </c>
      <c r="U1593">
        <v>8</v>
      </c>
      <c r="V1593" t="s">
        <v>126</v>
      </c>
      <c r="W1593">
        <v>4</v>
      </c>
      <c r="X1593" t="s">
        <v>71</v>
      </c>
      <c r="Y1593">
        <v>3</v>
      </c>
      <c r="Z1593" t="s">
        <v>52</v>
      </c>
      <c r="AA1593">
        <v>14</v>
      </c>
      <c r="AB1593" t="s">
        <v>45</v>
      </c>
      <c r="AC1593">
        <v>2</v>
      </c>
      <c r="AD1593" t="s">
        <v>46</v>
      </c>
      <c r="AE1593">
        <v>6</v>
      </c>
      <c r="AF1593" t="s">
        <v>47</v>
      </c>
      <c r="AG1593">
        <v>1</v>
      </c>
      <c r="AH1593">
        <v>0</v>
      </c>
      <c r="AI1593">
        <v>13</v>
      </c>
      <c r="AJ1593">
        <v>1419</v>
      </c>
      <c r="AK1593" t="s">
        <v>48</v>
      </c>
      <c r="AL1593">
        <v>0</v>
      </c>
    </row>
    <row r="1594" spans="1:38" x14ac:dyDescent="0.25">
      <c r="A1594" t="s">
        <v>2860</v>
      </c>
      <c r="B1594">
        <v>1</v>
      </c>
      <c r="C1594">
        <v>1</v>
      </c>
      <c r="D1594">
        <v>13</v>
      </c>
      <c r="E1594" t="s">
        <v>39</v>
      </c>
      <c r="F1594" t="s">
        <v>50</v>
      </c>
      <c r="G1594">
        <v>1</v>
      </c>
      <c r="H1594">
        <v>6</v>
      </c>
      <c r="I1594">
        <v>3</v>
      </c>
      <c r="J1594">
        <v>1931</v>
      </c>
      <c r="L1594">
        <v>1954</v>
      </c>
      <c r="M1594">
        <v>2</v>
      </c>
      <c r="N1594" t="s">
        <v>1780</v>
      </c>
      <c r="O1594">
        <v>0</v>
      </c>
      <c r="P1594">
        <v>1</v>
      </c>
      <c r="Q1594">
        <v>1756</v>
      </c>
      <c r="R1594">
        <v>1</v>
      </c>
      <c r="S1594">
        <v>4</v>
      </c>
      <c r="T1594" t="s">
        <v>69</v>
      </c>
      <c r="U1594">
        <v>8</v>
      </c>
      <c r="V1594" t="s">
        <v>126</v>
      </c>
      <c r="W1594">
        <v>3</v>
      </c>
      <c r="X1594" t="s">
        <v>52</v>
      </c>
      <c r="Y1594">
        <v>3</v>
      </c>
      <c r="Z1594" t="s">
        <v>52</v>
      </c>
      <c r="AA1594">
        <v>14</v>
      </c>
      <c r="AB1594" t="s">
        <v>45</v>
      </c>
      <c r="AC1594">
        <v>11</v>
      </c>
      <c r="AD1594" t="s">
        <v>976</v>
      </c>
      <c r="AE1594">
        <v>3</v>
      </c>
      <c r="AF1594" t="s">
        <v>65</v>
      </c>
      <c r="AG1594">
        <v>1</v>
      </c>
      <c r="AH1594">
        <v>1</v>
      </c>
      <c r="AI1594">
        <v>13</v>
      </c>
      <c r="AJ1594">
        <v>3000</v>
      </c>
      <c r="AK1594" t="s">
        <v>48</v>
      </c>
      <c r="AL1594">
        <v>0</v>
      </c>
    </row>
    <row r="1595" spans="1:38" x14ac:dyDescent="0.25">
      <c r="A1595" t="s">
        <v>2861</v>
      </c>
      <c r="B1595">
        <v>1</v>
      </c>
      <c r="C1595">
        <v>1</v>
      </c>
      <c r="D1595">
        <v>1</v>
      </c>
      <c r="E1595" t="s">
        <v>67</v>
      </c>
      <c r="F1595" t="s">
        <v>40</v>
      </c>
      <c r="G1595">
        <v>1</v>
      </c>
      <c r="H1595">
        <v>5</v>
      </c>
      <c r="I1595">
        <v>2</v>
      </c>
      <c r="J1595">
        <v>1930</v>
      </c>
      <c r="K1595">
        <v>2017</v>
      </c>
      <c r="L1595">
        <v>1967</v>
      </c>
      <c r="M1595">
        <v>2.25</v>
      </c>
      <c r="N1595" t="s">
        <v>2862</v>
      </c>
      <c r="O1595">
        <v>610000</v>
      </c>
      <c r="P1595">
        <v>2</v>
      </c>
      <c r="Q1595">
        <v>1170</v>
      </c>
      <c r="R1595">
        <v>1</v>
      </c>
      <c r="S1595">
        <v>4</v>
      </c>
      <c r="T1595" t="s">
        <v>69</v>
      </c>
      <c r="U1595">
        <v>1</v>
      </c>
      <c r="V1595" t="s">
        <v>160</v>
      </c>
      <c r="W1595">
        <v>4</v>
      </c>
      <c r="X1595" t="s">
        <v>71</v>
      </c>
      <c r="Y1595">
        <v>4</v>
      </c>
      <c r="Z1595" t="s">
        <v>72</v>
      </c>
      <c r="AA1595">
        <v>6</v>
      </c>
      <c r="AB1595" t="s">
        <v>322</v>
      </c>
      <c r="AC1595">
        <v>1</v>
      </c>
      <c r="AD1595" t="s">
        <v>64</v>
      </c>
      <c r="AE1595">
        <v>6</v>
      </c>
      <c r="AF1595" t="s">
        <v>47</v>
      </c>
      <c r="AG1595">
        <v>1</v>
      </c>
      <c r="AH1595">
        <v>1</v>
      </c>
      <c r="AI1595">
        <v>12</v>
      </c>
      <c r="AJ1595">
        <v>6600</v>
      </c>
      <c r="AK1595" t="s">
        <v>48</v>
      </c>
      <c r="AL1595">
        <v>1</v>
      </c>
    </row>
    <row r="1596" spans="1:38" x14ac:dyDescent="0.25">
      <c r="A1596" t="s">
        <v>2863</v>
      </c>
      <c r="B1596">
        <v>1</v>
      </c>
      <c r="C1596">
        <v>1</v>
      </c>
      <c r="D1596">
        <v>13</v>
      </c>
      <c r="E1596" t="s">
        <v>39</v>
      </c>
      <c r="F1596" t="s">
        <v>50</v>
      </c>
      <c r="G1596">
        <v>1</v>
      </c>
      <c r="H1596">
        <v>5</v>
      </c>
      <c r="I1596">
        <v>3</v>
      </c>
      <c r="J1596">
        <v>1948</v>
      </c>
      <c r="L1596">
        <v>1961</v>
      </c>
      <c r="M1596">
        <v>2</v>
      </c>
      <c r="N1596" t="s">
        <v>483</v>
      </c>
      <c r="O1596">
        <v>385000</v>
      </c>
      <c r="P1596">
        <v>3</v>
      </c>
      <c r="Q1596">
        <v>1088</v>
      </c>
      <c r="R1596">
        <v>1</v>
      </c>
      <c r="S1596">
        <v>4</v>
      </c>
      <c r="T1596" t="s">
        <v>69</v>
      </c>
      <c r="U1596">
        <v>8</v>
      </c>
      <c r="V1596" t="s">
        <v>126</v>
      </c>
      <c r="W1596">
        <v>4</v>
      </c>
      <c r="X1596" t="s">
        <v>71</v>
      </c>
      <c r="Y1596">
        <v>3</v>
      </c>
      <c r="Z1596" t="s">
        <v>52</v>
      </c>
      <c r="AA1596">
        <v>14</v>
      </c>
      <c r="AB1596" t="s">
        <v>45</v>
      </c>
      <c r="AC1596">
        <v>6</v>
      </c>
      <c r="AD1596" t="s">
        <v>53</v>
      </c>
      <c r="AE1596">
        <v>6</v>
      </c>
      <c r="AF1596" t="s">
        <v>47</v>
      </c>
      <c r="AG1596">
        <v>1</v>
      </c>
      <c r="AH1596">
        <v>0</v>
      </c>
      <c r="AI1596">
        <v>13</v>
      </c>
      <c r="AJ1596">
        <v>2144</v>
      </c>
      <c r="AK1596" t="s">
        <v>48</v>
      </c>
      <c r="AL1596">
        <v>1</v>
      </c>
    </row>
    <row r="1597" spans="1:38" x14ac:dyDescent="0.25">
      <c r="A1597" t="s">
        <v>2864</v>
      </c>
      <c r="B1597">
        <v>1</v>
      </c>
      <c r="C1597">
        <v>1</v>
      </c>
      <c r="D1597">
        <v>1</v>
      </c>
      <c r="E1597" t="s">
        <v>67</v>
      </c>
      <c r="F1597" t="s">
        <v>40</v>
      </c>
      <c r="G1597">
        <v>1</v>
      </c>
      <c r="H1597">
        <v>5</v>
      </c>
      <c r="I1597">
        <v>2</v>
      </c>
      <c r="J1597">
        <v>1927</v>
      </c>
      <c r="K1597">
        <v>2009</v>
      </c>
      <c r="L1597">
        <v>1961</v>
      </c>
      <c r="M1597">
        <v>2</v>
      </c>
      <c r="N1597" t="s">
        <v>2865</v>
      </c>
      <c r="O1597">
        <v>42500</v>
      </c>
      <c r="P1597">
        <v>1</v>
      </c>
      <c r="Q1597">
        <v>1072</v>
      </c>
      <c r="R1597">
        <v>1</v>
      </c>
      <c r="S1597">
        <v>4</v>
      </c>
      <c r="T1597" t="s">
        <v>69</v>
      </c>
      <c r="U1597">
        <v>7</v>
      </c>
      <c r="V1597" t="s">
        <v>43</v>
      </c>
      <c r="W1597">
        <v>3</v>
      </c>
      <c r="X1597" t="s">
        <v>52</v>
      </c>
      <c r="Y1597">
        <v>4</v>
      </c>
      <c r="Z1597" t="s">
        <v>72</v>
      </c>
      <c r="AA1597">
        <v>14</v>
      </c>
      <c r="AB1597" t="s">
        <v>45</v>
      </c>
      <c r="AC1597">
        <v>6</v>
      </c>
      <c r="AD1597" t="s">
        <v>53</v>
      </c>
      <c r="AE1597">
        <v>6</v>
      </c>
      <c r="AF1597" t="s">
        <v>47</v>
      </c>
      <c r="AG1597">
        <v>1</v>
      </c>
      <c r="AH1597">
        <v>0</v>
      </c>
      <c r="AI1597">
        <v>11</v>
      </c>
      <c r="AJ1597">
        <v>1622</v>
      </c>
      <c r="AK1597" t="s">
        <v>48</v>
      </c>
      <c r="AL1597">
        <v>0</v>
      </c>
    </row>
    <row r="1598" spans="1:38" x14ac:dyDescent="0.25">
      <c r="A1598" t="s">
        <v>2866</v>
      </c>
      <c r="B1598">
        <v>2</v>
      </c>
      <c r="C1598">
        <v>1</v>
      </c>
      <c r="D1598">
        <v>13</v>
      </c>
      <c r="E1598" t="s">
        <v>39</v>
      </c>
      <c r="F1598" t="s">
        <v>50</v>
      </c>
      <c r="G1598">
        <v>1</v>
      </c>
      <c r="H1598">
        <v>6</v>
      </c>
      <c r="I1598">
        <v>3</v>
      </c>
      <c r="J1598">
        <v>1936</v>
      </c>
      <c r="L1598">
        <v>1943</v>
      </c>
      <c r="M1598">
        <v>2</v>
      </c>
      <c r="N1598" t="s">
        <v>1454</v>
      </c>
      <c r="O1598">
        <v>0</v>
      </c>
      <c r="P1598">
        <v>1</v>
      </c>
      <c r="Q1598">
        <v>1452</v>
      </c>
      <c r="R1598">
        <v>1</v>
      </c>
      <c r="S1598">
        <v>4</v>
      </c>
      <c r="T1598" t="s">
        <v>69</v>
      </c>
      <c r="U1598">
        <v>8</v>
      </c>
      <c r="V1598" t="s">
        <v>126</v>
      </c>
      <c r="W1598">
        <v>3</v>
      </c>
      <c r="X1598" t="s">
        <v>52</v>
      </c>
      <c r="Y1598">
        <v>3</v>
      </c>
      <c r="Z1598" t="s">
        <v>52</v>
      </c>
      <c r="AA1598">
        <v>14</v>
      </c>
      <c r="AB1598" t="s">
        <v>45</v>
      </c>
      <c r="AC1598">
        <v>6</v>
      </c>
      <c r="AD1598" t="s">
        <v>53</v>
      </c>
      <c r="AE1598">
        <v>3</v>
      </c>
      <c r="AF1598" t="s">
        <v>65</v>
      </c>
      <c r="AG1598">
        <v>1</v>
      </c>
      <c r="AH1598">
        <v>1</v>
      </c>
      <c r="AI1598">
        <v>13</v>
      </c>
      <c r="AJ1598">
        <v>2604</v>
      </c>
      <c r="AK1598" t="s">
        <v>48</v>
      </c>
      <c r="AL1598">
        <v>0</v>
      </c>
    </row>
    <row r="1599" spans="1:38" x14ac:dyDescent="0.25">
      <c r="A1599" t="s">
        <v>2867</v>
      </c>
      <c r="B1599">
        <v>2</v>
      </c>
      <c r="C1599">
        <v>1</v>
      </c>
      <c r="D1599">
        <v>1</v>
      </c>
      <c r="E1599" t="s">
        <v>67</v>
      </c>
      <c r="F1599" t="s">
        <v>40</v>
      </c>
      <c r="G1599">
        <v>1</v>
      </c>
      <c r="H1599">
        <v>7</v>
      </c>
      <c r="I1599">
        <v>2</v>
      </c>
      <c r="J1599">
        <v>1912</v>
      </c>
      <c r="K1599">
        <v>2010</v>
      </c>
      <c r="L1599">
        <v>1975</v>
      </c>
      <c r="M1599">
        <v>2</v>
      </c>
      <c r="N1599" t="s">
        <v>1116</v>
      </c>
      <c r="O1599">
        <v>0</v>
      </c>
      <c r="P1599">
        <v>1</v>
      </c>
      <c r="Q1599">
        <v>1710</v>
      </c>
      <c r="R1599">
        <v>1</v>
      </c>
      <c r="S1599">
        <v>4</v>
      </c>
      <c r="T1599" t="s">
        <v>69</v>
      </c>
      <c r="U1599">
        <v>7</v>
      </c>
      <c r="V1599" t="s">
        <v>43</v>
      </c>
      <c r="W1599">
        <v>3</v>
      </c>
      <c r="X1599" t="s">
        <v>52</v>
      </c>
      <c r="Y1599">
        <v>3</v>
      </c>
      <c r="Z1599" t="s">
        <v>52</v>
      </c>
      <c r="AA1599">
        <v>14</v>
      </c>
      <c r="AB1599" t="s">
        <v>45</v>
      </c>
      <c r="AC1599">
        <v>6</v>
      </c>
      <c r="AD1599" t="s">
        <v>53</v>
      </c>
      <c r="AE1599">
        <v>6</v>
      </c>
      <c r="AF1599" t="s">
        <v>47</v>
      </c>
      <c r="AG1599">
        <v>1</v>
      </c>
      <c r="AH1599">
        <v>1</v>
      </c>
      <c r="AI1599">
        <v>11</v>
      </c>
      <c r="AJ1599">
        <v>1273</v>
      </c>
      <c r="AK1599" t="s">
        <v>48</v>
      </c>
      <c r="AL1599">
        <v>0</v>
      </c>
    </row>
    <row r="1600" spans="1:38" x14ac:dyDescent="0.25">
      <c r="A1600" t="s">
        <v>2868</v>
      </c>
      <c r="B1600">
        <v>2</v>
      </c>
      <c r="C1600">
        <v>1</v>
      </c>
      <c r="D1600">
        <v>13</v>
      </c>
      <c r="E1600" t="s">
        <v>39</v>
      </c>
      <c r="F1600" t="s">
        <v>50</v>
      </c>
      <c r="G1600">
        <v>1</v>
      </c>
      <c r="H1600">
        <v>7</v>
      </c>
      <c r="I1600">
        <v>4</v>
      </c>
      <c r="J1600">
        <v>1925</v>
      </c>
      <c r="K1600">
        <v>2012</v>
      </c>
      <c r="L1600">
        <v>1961</v>
      </c>
      <c r="M1600">
        <v>2</v>
      </c>
      <c r="N1600" t="s">
        <v>2869</v>
      </c>
      <c r="O1600">
        <v>509000</v>
      </c>
      <c r="P1600">
        <v>2</v>
      </c>
      <c r="Q1600">
        <v>1280</v>
      </c>
      <c r="R1600">
        <v>1</v>
      </c>
      <c r="S1600">
        <v>4</v>
      </c>
      <c r="T1600" t="s">
        <v>69</v>
      </c>
      <c r="U1600">
        <v>7</v>
      </c>
      <c r="V1600" t="s">
        <v>43</v>
      </c>
      <c r="W1600">
        <v>3</v>
      </c>
      <c r="X1600" t="s">
        <v>52</v>
      </c>
      <c r="Y1600">
        <v>3</v>
      </c>
      <c r="Z1600" t="s">
        <v>52</v>
      </c>
      <c r="AA1600">
        <v>14</v>
      </c>
      <c r="AB1600" t="s">
        <v>45</v>
      </c>
      <c r="AC1600">
        <v>6</v>
      </c>
      <c r="AD1600" t="s">
        <v>53</v>
      </c>
      <c r="AE1600">
        <v>6</v>
      </c>
      <c r="AF1600" t="s">
        <v>47</v>
      </c>
      <c r="AG1600">
        <v>1</v>
      </c>
      <c r="AH1600">
        <v>0</v>
      </c>
      <c r="AI1600">
        <v>11</v>
      </c>
      <c r="AJ1600">
        <v>1600</v>
      </c>
      <c r="AK1600" t="s">
        <v>48</v>
      </c>
      <c r="AL1600">
        <v>1</v>
      </c>
    </row>
    <row r="1601" spans="1:38" x14ac:dyDescent="0.25">
      <c r="A1601" t="s">
        <v>2870</v>
      </c>
      <c r="B1601">
        <v>3</v>
      </c>
      <c r="C1601">
        <v>0</v>
      </c>
      <c r="D1601">
        <v>13</v>
      </c>
      <c r="E1601" t="s">
        <v>39</v>
      </c>
      <c r="F1601" t="s">
        <v>50</v>
      </c>
      <c r="G1601">
        <v>1</v>
      </c>
      <c r="H1601">
        <v>10</v>
      </c>
      <c r="I1601">
        <v>4</v>
      </c>
      <c r="J1601">
        <v>1922</v>
      </c>
      <c r="L1601">
        <v>1947</v>
      </c>
      <c r="M1601">
        <v>1.5</v>
      </c>
      <c r="N1601" t="s">
        <v>62</v>
      </c>
      <c r="P1601">
        <v>1</v>
      </c>
      <c r="Q1601">
        <v>1682</v>
      </c>
      <c r="R1601">
        <v>1</v>
      </c>
      <c r="S1601">
        <v>3</v>
      </c>
      <c r="T1601" t="s">
        <v>1279</v>
      </c>
      <c r="U1601">
        <v>1</v>
      </c>
      <c r="V1601" t="s">
        <v>160</v>
      </c>
      <c r="W1601">
        <v>4</v>
      </c>
      <c r="X1601" t="s">
        <v>71</v>
      </c>
      <c r="Y1601">
        <v>3</v>
      </c>
      <c r="Z1601" t="s">
        <v>52</v>
      </c>
      <c r="AA1601">
        <v>7</v>
      </c>
      <c r="AB1601" t="s">
        <v>838</v>
      </c>
      <c r="AC1601">
        <v>1</v>
      </c>
      <c r="AD1601" t="s">
        <v>64</v>
      </c>
      <c r="AE1601">
        <v>6</v>
      </c>
      <c r="AF1601" t="s">
        <v>47</v>
      </c>
      <c r="AG1601">
        <v>1</v>
      </c>
      <c r="AH1601">
        <v>1</v>
      </c>
      <c r="AI1601">
        <v>12</v>
      </c>
      <c r="AJ1601">
        <v>5750</v>
      </c>
      <c r="AK1601" t="s">
        <v>48</v>
      </c>
      <c r="AL1601">
        <v>0</v>
      </c>
    </row>
    <row r="1602" spans="1:38" x14ac:dyDescent="0.25">
      <c r="A1602" t="s">
        <v>2871</v>
      </c>
      <c r="B1602">
        <v>2</v>
      </c>
      <c r="C1602">
        <v>1</v>
      </c>
      <c r="D1602">
        <v>1</v>
      </c>
      <c r="E1602" t="s">
        <v>67</v>
      </c>
      <c r="F1602" t="s">
        <v>50</v>
      </c>
      <c r="G1602">
        <v>1</v>
      </c>
      <c r="H1602">
        <v>8</v>
      </c>
      <c r="I1602">
        <v>3</v>
      </c>
      <c r="J1602">
        <v>1920</v>
      </c>
      <c r="K1602">
        <v>1986</v>
      </c>
      <c r="L1602">
        <v>1947</v>
      </c>
      <c r="M1602">
        <v>2</v>
      </c>
      <c r="N1602" t="s">
        <v>1160</v>
      </c>
      <c r="O1602">
        <v>0</v>
      </c>
      <c r="P1602">
        <v>4</v>
      </c>
      <c r="Q1602">
        <v>1541</v>
      </c>
      <c r="R1602">
        <v>1</v>
      </c>
      <c r="S1602">
        <v>4</v>
      </c>
      <c r="T1602" t="s">
        <v>69</v>
      </c>
      <c r="U1602">
        <v>1</v>
      </c>
      <c r="V1602" t="s">
        <v>160</v>
      </c>
      <c r="W1602">
        <v>4</v>
      </c>
      <c r="X1602" t="s">
        <v>71</v>
      </c>
      <c r="Y1602">
        <v>3</v>
      </c>
      <c r="Z1602" t="s">
        <v>52</v>
      </c>
      <c r="AA1602">
        <v>6</v>
      </c>
      <c r="AB1602" t="s">
        <v>322</v>
      </c>
      <c r="AC1602">
        <v>1</v>
      </c>
      <c r="AD1602" t="s">
        <v>64</v>
      </c>
      <c r="AE1602">
        <v>6</v>
      </c>
      <c r="AF1602" t="s">
        <v>47</v>
      </c>
      <c r="AG1602">
        <v>1</v>
      </c>
      <c r="AH1602">
        <v>1</v>
      </c>
      <c r="AI1602">
        <v>12</v>
      </c>
      <c r="AJ1602">
        <v>4000</v>
      </c>
      <c r="AK1602" t="s">
        <v>48</v>
      </c>
      <c r="AL1602">
        <v>0</v>
      </c>
    </row>
    <row r="1603" spans="1:38" x14ac:dyDescent="0.25">
      <c r="A1603" t="s">
        <v>2872</v>
      </c>
      <c r="B1603">
        <v>2</v>
      </c>
      <c r="C1603">
        <v>0</v>
      </c>
      <c r="D1603">
        <v>1</v>
      </c>
      <c r="E1603" t="s">
        <v>67</v>
      </c>
      <c r="F1603" t="s">
        <v>40</v>
      </c>
      <c r="G1603">
        <v>1</v>
      </c>
      <c r="H1603">
        <v>6</v>
      </c>
      <c r="I1603">
        <v>3</v>
      </c>
      <c r="J1603">
        <v>1927</v>
      </c>
      <c r="K1603">
        <v>2002</v>
      </c>
      <c r="L1603">
        <v>1980</v>
      </c>
      <c r="M1603">
        <v>2</v>
      </c>
      <c r="N1603" t="s">
        <v>1724</v>
      </c>
      <c r="O1603">
        <v>501000</v>
      </c>
      <c r="P1603">
        <v>1</v>
      </c>
      <c r="Q1603">
        <v>1280</v>
      </c>
      <c r="R1603">
        <v>1</v>
      </c>
      <c r="S1603">
        <v>4</v>
      </c>
      <c r="T1603" t="s">
        <v>69</v>
      </c>
      <c r="U1603">
        <v>1</v>
      </c>
      <c r="V1603" t="s">
        <v>160</v>
      </c>
      <c r="W1603">
        <v>4</v>
      </c>
      <c r="X1603" t="s">
        <v>71</v>
      </c>
      <c r="Y1603">
        <v>4</v>
      </c>
      <c r="Z1603" t="s">
        <v>72</v>
      </c>
      <c r="AA1603">
        <v>14</v>
      </c>
      <c r="AB1603" t="s">
        <v>45</v>
      </c>
      <c r="AC1603">
        <v>6</v>
      </c>
      <c r="AD1603" t="s">
        <v>53</v>
      </c>
      <c r="AE1603">
        <v>6</v>
      </c>
      <c r="AF1603" t="s">
        <v>47</v>
      </c>
      <c r="AG1603">
        <v>1</v>
      </c>
      <c r="AH1603">
        <v>0</v>
      </c>
      <c r="AI1603">
        <v>12</v>
      </c>
      <c r="AJ1603">
        <v>1298</v>
      </c>
      <c r="AK1603" t="s">
        <v>48</v>
      </c>
      <c r="AL1603">
        <v>1</v>
      </c>
    </row>
    <row r="1604" spans="1:38" x14ac:dyDescent="0.25">
      <c r="A1604" t="s">
        <v>2873</v>
      </c>
      <c r="B1604">
        <v>1</v>
      </c>
      <c r="C1604">
        <v>1</v>
      </c>
      <c r="D1604">
        <v>13</v>
      </c>
      <c r="E1604" t="s">
        <v>39</v>
      </c>
      <c r="F1604" t="s">
        <v>50</v>
      </c>
      <c r="G1604">
        <v>1</v>
      </c>
      <c r="H1604">
        <v>6</v>
      </c>
      <c r="I1604">
        <v>3</v>
      </c>
      <c r="J1604">
        <v>1925</v>
      </c>
      <c r="L1604">
        <v>1943</v>
      </c>
      <c r="M1604">
        <v>2</v>
      </c>
      <c r="N1604" t="s">
        <v>2874</v>
      </c>
      <c r="O1604">
        <v>0</v>
      </c>
      <c r="P1604">
        <v>1</v>
      </c>
      <c r="Q1604">
        <v>996</v>
      </c>
      <c r="R1604">
        <v>1</v>
      </c>
      <c r="S1604">
        <v>4</v>
      </c>
      <c r="T1604" t="s">
        <v>69</v>
      </c>
      <c r="U1604">
        <v>7</v>
      </c>
      <c r="V1604" t="s">
        <v>43</v>
      </c>
      <c r="W1604">
        <v>3</v>
      </c>
      <c r="X1604" t="s">
        <v>52</v>
      </c>
      <c r="Y1604">
        <v>3</v>
      </c>
      <c r="Z1604" t="s">
        <v>52</v>
      </c>
      <c r="AA1604">
        <v>14</v>
      </c>
      <c r="AB1604" t="s">
        <v>45</v>
      </c>
      <c r="AC1604">
        <v>6</v>
      </c>
      <c r="AD1604" t="s">
        <v>53</v>
      </c>
      <c r="AE1604">
        <v>6</v>
      </c>
      <c r="AF1604" t="s">
        <v>47</v>
      </c>
      <c r="AG1604">
        <v>1</v>
      </c>
      <c r="AH1604">
        <v>0</v>
      </c>
      <c r="AI1604">
        <v>11</v>
      </c>
      <c r="AJ1604">
        <v>1432</v>
      </c>
      <c r="AK1604" t="s">
        <v>48</v>
      </c>
      <c r="AL1604">
        <v>0</v>
      </c>
    </row>
    <row r="1605" spans="1:38" x14ac:dyDescent="0.25">
      <c r="A1605" t="s">
        <v>2875</v>
      </c>
      <c r="B1605">
        <v>2</v>
      </c>
      <c r="C1605">
        <v>0</v>
      </c>
      <c r="D1605">
        <v>13</v>
      </c>
      <c r="E1605" t="s">
        <v>39</v>
      </c>
      <c r="F1605" t="s">
        <v>50</v>
      </c>
      <c r="G1605">
        <v>1</v>
      </c>
      <c r="H1605">
        <v>8</v>
      </c>
      <c r="I1605">
        <v>4</v>
      </c>
      <c r="J1605">
        <v>1931</v>
      </c>
      <c r="L1605">
        <v>1964</v>
      </c>
      <c r="M1605">
        <v>2</v>
      </c>
      <c r="N1605" t="s">
        <v>2838</v>
      </c>
      <c r="O1605">
        <v>583000</v>
      </c>
      <c r="P1605">
        <v>4</v>
      </c>
      <c r="Q1605">
        <v>1512</v>
      </c>
      <c r="R1605">
        <v>1</v>
      </c>
      <c r="S1605">
        <v>4</v>
      </c>
      <c r="T1605" t="s">
        <v>69</v>
      </c>
      <c r="U1605">
        <v>7</v>
      </c>
      <c r="V1605" t="s">
        <v>43</v>
      </c>
      <c r="W1605">
        <v>3</v>
      </c>
      <c r="X1605" t="s">
        <v>52</v>
      </c>
      <c r="Y1605">
        <v>3</v>
      </c>
      <c r="Z1605" t="s">
        <v>52</v>
      </c>
      <c r="AA1605">
        <v>14</v>
      </c>
      <c r="AB1605" t="s">
        <v>45</v>
      </c>
      <c r="AC1605">
        <v>6</v>
      </c>
      <c r="AD1605" t="s">
        <v>53</v>
      </c>
      <c r="AE1605">
        <v>6</v>
      </c>
      <c r="AF1605" t="s">
        <v>47</v>
      </c>
      <c r="AG1605">
        <v>1</v>
      </c>
      <c r="AH1605">
        <v>0</v>
      </c>
      <c r="AI1605">
        <v>11</v>
      </c>
      <c r="AJ1605">
        <v>2531</v>
      </c>
      <c r="AK1605" t="s">
        <v>48</v>
      </c>
      <c r="AL1605">
        <v>1</v>
      </c>
    </row>
    <row r="1606" spans="1:38" x14ac:dyDescent="0.25">
      <c r="A1606" t="s">
        <v>2876</v>
      </c>
      <c r="B1606">
        <v>3</v>
      </c>
      <c r="C1606">
        <v>1</v>
      </c>
      <c r="D1606">
        <v>1</v>
      </c>
      <c r="E1606" t="s">
        <v>67</v>
      </c>
      <c r="F1606" t="s">
        <v>40</v>
      </c>
      <c r="G1606">
        <v>1</v>
      </c>
      <c r="H1606">
        <v>8</v>
      </c>
      <c r="I1606">
        <v>3</v>
      </c>
      <c r="J1606">
        <v>1927</v>
      </c>
      <c r="K1606">
        <v>2006</v>
      </c>
      <c r="L1606">
        <v>1964</v>
      </c>
      <c r="M1606">
        <v>2</v>
      </c>
      <c r="N1606" t="s">
        <v>2877</v>
      </c>
      <c r="O1606">
        <v>585000</v>
      </c>
      <c r="P1606">
        <v>5</v>
      </c>
      <c r="Q1606">
        <v>1548</v>
      </c>
      <c r="R1606">
        <v>1</v>
      </c>
      <c r="S1606">
        <v>4</v>
      </c>
      <c r="T1606" t="s">
        <v>69</v>
      </c>
      <c r="U1606">
        <v>6</v>
      </c>
      <c r="V1606" t="s">
        <v>70</v>
      </c>
      <c r="W1606">
        <v>3</v>
      </c>
      <c r="X1606" t="s">
        <v>52</v>
      </c>
      <c r="Y1606">
        <v>4</v>
      </c>
      <c r="Z1606" t="s">
        <v>72</v>
      </c>
      <c r="AA1606">
        <v>14</v>
      </c>
      <c r="AB1606" t="s">
        <v>45</v>
      </c>
      <c r="AC1606">
        <v>1</v>
      </c>
      <c r="AD1606" t="s">
        <v>64</v>
      </c>
      <c r="AE1606">
        <v>6</v>
      </c>
      <c r="AF1606" t="s">
        <v>47</v>
      </c>
      <c r="AG1606">
        <v>1</v>
      </c>
      <c r="AH1606">
        <v>1</v>
      </c>
      <c r="AI1606">
        <v>11</v>
      </c>
      <c r="AJ1606">
        <v>2898</v>
      </c>
      <c r="AK1606" t="s">
        <v>48</v>
      </c>
      <c r="AL1606">
        <v>1</v>
      </c>
    </row>
    <row r="1607" spans="1:38" x14ac:dyDescent="0.25">
      <c r="A1607" t="s">
        <v>2878</v>
      </c>
      <c r="B1607">
        <v>1</v>
      </c>
      <c r="C1607">
        <v>1</v>
      </c>
      <c r="D1607">
        <v>13</v>
      </c>
      <c r="E1607" t="s">
        <v>39</v>
      </c>
      <c r="F1607" t="s">
        <v>50</v>
      </c>
      <c r="G1607">
        <v>1</v>
      </c>
      <c r="H1607">
        <v>7</v>
      </c>
      <c r="I1607">
        <v>3</v>
      </c>
      <c r="J1607">
        <v>1912</v>
      </c>
      <c r="K1607">
        <v>1931</v>
      </c>
      <c r="L1607">
        <v>1950</v>
      </c>
      <c r="M1607">
        <v>2</v>
      </c>
      <c r="N1607" t="s">
        <v>62</v>
      </c>
      <c r="P1607">
        <v>1</v>
      </c>
      <c r="Q1607">
        <v>1368</v>
      </c>
      <c r="R1607">
        <v>1</v>
      </c>
      <c r="S1607">
        <v>4</v>
      </c>
      <c r="T1607" t="s">
        <v>69</v>
      </c>
      <c r="U1607">
        <v>6</v>
      </c>
      <c r="V1607" t="s">
        <v>70</v>
      </c>
      <c r="W1607">
        <v>3</v>
      </c>
      <c r="X1607" t="s">
        <v>52</v>
      </c>
      <c r="Y1607">
        <v>3</v>
      </c>
      <c r="Z1607" t="s">
        <v>52</v>
      </c>
      <c r="AA1607">
        <v>14</v>
      </c>
      <c r="AB1607" t="s">
        <v>45</v>
      </c>
      <c r="AC1607">
        <v>6</v>
      </c>
      <c r="AD1607" t="s">
        <v>53</v>
      </c>
      <c r="AE1607">
        <v>6</v>
      </c>
      <c r="AF1607" t="s">
        <v>47</v>
      </c>
      <c r="AG1607">
        <v>1</v>
      </c>
      <c r="AH1607">
        <v>0</v>
      </c>
      <c r="AI1607">
        <v>11</v>
      </c>
      <c r="AJ1607">
        <v>1330</v>
      </c>
      <c r="AK1607" t="s">
        <v>48</v>
      </c>
      <c r="AL1607">
        <v>0</v>
      </c>
    </row>
    <row r="1608" spans="1:38" x14ac:dyDescent="0.25">
      <c r="A1608" t="s">
        <v>2879</v>
      </c>
      <c r="B1608">
        <v>3</v>
      </c>
      <c r="C1608">
        <v>1</v>
      </c>
      <c r="D1608">
        <v>1</v>
      </c>
      <c r="E1608" t="s">
        <v>67</v>
      </c>
      <c r="F1608" t="s">
        <v>40</v>
      </c>
      <c r="G1608">
        <v>1</v>
      </c>
      <c r="H1608">
        <v>6</v>
      </c>
      <c r="I1608">
        <v>3</v>
      </c>
      <c r="J1608">
        <v>1922</v>
      </c>
      <c r="K1608">
        <v>2014</v>
      </c>
      <c r="L1608">
        <v>1978</v>
      </c>
      <c r="M1608">
        <v>2</v>
      </c>
      <c r="N1608" t="s">
        <v>2880</v>
      </c>
      <c r="O1608">
        <v>685000</v>
      </c>
      <c r="P1608">
        <v>1</v>
      </c>
      <c r="Q1608">
        <v>1452</v>
      </c>
      <c r="R1608">
        <v>1</v>
      </c>
      <c r="S1608">
        <v>4</v>
      </c>
      <c r="T1608" t="s">
        <v>69</v>
      </c>
      <c r="U1608">
        <v>7</v>
      </c>
      <c r="V1608" t="s">
        <v>43</v>
      </c>
      <c r="W1608">
        <v>3</v>
      </c>
      <c r="X1608" t="s">
        <v>52</v>
      </c>
      <c r="Y1608">
        <v>5</v>
      </c>
      <c r="Z1608" t="s">
        <v>44</v>
      </c>
      <c r="AA1608">
        <v>14</v>
      </c>
      <c r="AB1608" t="s">
        <v>45</v>
      </c>
      <c r="AC1608">
        <v>6</v>
      </c>
      <c r="AD1608" t="s">
        <v>53</v>
      </c>
      <c r="AE1608">
        <v>6</v>
      </c>
      <c r="AF1608" t="s">
        <v>47</v>
      </c>
      <c r="AG1608">
        <v>1</v>
      </c>
      <c r="AH1608">
        <v>0</v>
      </c>
      <c r="AI1608">
        <v>11</v>
      </c>
      <c r="AJ1608">
        <v>2566</v>
      </c>
      <c r="AK1608" t="s">
        <v>48</v>
      </c>
      <c r="AL1608">
        <v>1</v>
      </c>
    </row>
    <row r="1609" spans="1:38" x14ac:dyDescent="0.25">
      <c r="A1609" t="s">
        <v>2881</v>
      </c>
      <c r="B1609">
        <v>1</v>
      </c>
      <c r="C1609">
        <v>1</v>
      </c>
      <c r="D1609">
        <v>13</v>
      </c>
      <c r="E1609" t="s">
        <v>39</v>
      </c>
      <c r="F1609" t="s">
        <v>50</v>
      </c>
      <c r="G1609">
        <v>1</v>
      </c>
      <c r="H1609">
        <v>8</v>
      </c>
      <c r="I1609">
        <v>4</v>
      </c>
      <c r="J1609">
        <v>1919</v>
      </c>
      <c r="K1609">
        <v>2003</v>
      </c>
      <c r="L1609">
        <v>1964</v>
      </c>
      <c r="M1609">
        <v>2</v>
      </c>
      <c r="N1609" t="s">
        <v>2882</v>
      </c>
      <c r="O1609">
        <v>285000</v>
      </c>
      <c r="P1609">
        <v>1</v>
      </c>
      <c r="Q1609">
        <v>1596</v>
      </c>
      <c r="R1609">
        <v>1</v>
      </c>
      <c r="S1609">
        <v>4</v>
      </c>
      <c r="T1609" t="s">
        <v>69</v>
      </c>
      <c r="U1609">
        <v>7</v>
      </c>
      <c r="V1609" t="s">
        <v>43</v>
      </c>
      <c r="W1609">
        <v>3</v>
      </c>
      <c r="X1609" t="s">
        <v>52</v>
      </c>
      <c r="Y1609">
        <v>3</v>
      </c>
      <c r="Z1609" t="s">
        <v>52</v>
      </c>
      <c r="AA1609">
        <v>14</v>
      </c>
      <c r="AB1609" t="s">
        <v>45</v>
      </c>
      <c r="AC1609">
        <v>6</v>
      </c>
      <c r="AD1609" t="s">
        <v>53</v>
      </c>
      <c r="AE1609">
        <v>6</v>
      </c>
      <c r="AF1609" t="s">
        <v>47</v>
      </c>
      <c r="AG1609">
        <v>1</v>
      </c>
      <c r="AH1609">
        <v>0</v>
      </c>
      <c r="AI1609">
        <v>11</v>
      </c>
      <c r="AJ1609">
        <v>3028</v>
      </c>
      <c r="AK1609" t="s">
        <v>48</v>
      </c>
      <c r="AL1609">
        <v>0</v>
      </c>
    </row>
    <row r="1610" spans="1:38" x14ac:dyDescent="0.25">
      <c r="A1610" t="s">
        <v>2883</v>
      </c>
      <c r="B1610">
        <v>4</v>
      </c>
      <c r="C1610">
        <v>0</v>
      </c>
      <c r="D1610">
        <v>13</v>
      </c>
      <c r="E1610" t="s">
        <v>39</v>
      </c>
      <c r="F1610" t="s">
        <v>40</v>
      </c>
      <c r="G1610">
        <v>4</v>
      </c>
      <c r="H1610">
        <v>14</v>
      </c>
      <c r="I1610">
        <v>6</v>
      </c>
      <c r="J1610">
        <v>1936</v>
      </c>
      <c r="L1610">
        <v>1964</v>
      </c>
      <c r="M1610">
        <v>2</v>
      </c>
      <c r="N1610" t="s">
        <v>2884</v>
      </c>
      <c r="O1610">
        <v>580000</v>
      </c>
      <c r="P1610">
        <v>1</v>
      </c>
      <c r="Q1610">
        <v>3138</v>
      </c>
      <c r="R1610">
        <v>1</v>
      </c>
      <c r="S1610">
        <v>4</v>
      </c>
      <c r="T1610" t="s">
        <v>69</v>
      </c>
      <c r="U1610">
        <v>2</v>
      </c>
      <c r="V1610" t="s">
        <v>134</v>
      </c>
      <c r="W1610">
        <v>3</v>
      </c>
      <c r="X1610" t="s">
        <v>52</v>
      </c>
      <c r="Y1610">
        <v>3</v>
      </c>
      <c r="Z1610" t="s">
        <v>52</v>
      </c>
      <c r="AA1610">
        <v>14</v>
      </c>
      <c r="AB1610" t="s">
        <v>45</v>
      </c>
      <c r="AC1610">
        <v>6</v>
      </c>
      <c r="AD1610" t="s">
        <v>53</v>
      </c>
      <c r="AE1610">
        <v>6</v>
      </c>
      <c r="AF1610" t="s">
        <v>47</v>
      </c>
      <c r="AG1610">
        <v>4</v>
      </c>
      <c r="AH1610">
        <v>0</v>
      </c>
      <c r="AI1610">
        <v>23</v>
      </c>
      <c r="AJ1610">
        <v>2464</v>
      </c>
      <c r="AK1610" t="s">
        <v>48</v>
      </c>
      <c r="AL1610">
        <v>1</v>
      </c>
    </row>
    <row r="1611" spans="1:38" x14ac:dyDescent="0.25">
      <c r="A1611" t="s">
        <v>2885</v>
      </c>
      <c r="B1611">
        <v>2</v>
      </c>
      <c r="C1611">
        <v>0</v>
      </c>
      <c r="D1611">
        <v>13</v>
      </c>
      <c r="E1611" t="s">
        <v>39</v>
      </c>
      <c r="F1611" t="s">
        <v>50</v>
      </c>
      <c r="G1611">
        <v>1</v>
      </c>
      <c r="H1611">
        <v>7</v>
      </c>
      <c r="I1611">
        <v>3</v>
      </c>
      <c r="J1611">
        <v>1920</v>
      </c>
      <c r="L1611">
        <v>1947</v>
      </c>
      <c r="M1611">
        <v>2</v>
      </c>
      <c r="N1611" t="s">
        <v>62</v>
      </c>
      <c r="P1611">
        <v>1</v>
      </c>
      <c r="Q1611">
        <v>1331</v>
      </c>
      <c r="R1611">
        <v>1</v>
      </c>
      <c r="S1611">
        <v>4</v>
      </c>
      <c r="T1611" t="s">
        <v>69</v>
      </c>
      <c r="U1611">
        <v>1</v>
      </c>
      <c r="V1611" t="s">
        <v>160</v>
      </c>
      <c r="W1611">
        <v>4</v>
      </c>
      <c r="X1611" t="s">
        <v>71</v>
      </c>
      <c r="Y1611">
        <v>3</v>
      </c>
      <c r="Z1611" t="s">
        <v>52</v>
      </c>
      <c r="AA1611">
        <v>6</v>
      </c>
      <c r="AB1611" t="s">
        <v>322</v>
      </c>
      <c r="AC1611">
        <v>11</v>
      </c>
      <c r="AD1611" t="s">
        <v>976</v>
      </c>
      <c r="AE1611">
        <v>3</v>
      </c>
      <c r="AF1611" t="s">
        <v>65</v>
      </c>
      <c r="AG1611">
        <v>1</v>
      </c>
      <c r="AH1611">
        <v>1</v>
      </c>
      <c r="AI1611">
        <v>12</v>
      </c>
      <c r="AJ1611">
        <v>3563</v>
      </c>
      <c r="AK1611" t="s">
        <v>48</v>
      </c>
      <c r="AL1611">
        <v>0</v>
      </c>
    </row>
    <row r="1612" spans="1:38" x14ac:dyDescent="0.25">
      <c r="A1612" t="s">
        <v>2886</v>
      </c>
      <c r="B1612">
        <v>3</v>
      </c>
      <c r="C1612">
        <v>1</v>
      </c>
      <c r="D1612">
        <v>1</v>
      </c>
      <c r="E1612" t="s">
        <v>67</v>
      </c>
      <c r="F1612" t="s">
        <v>40</v>
      </c>
      <c r="G1612">
        <v>2</v>
      </c>
      <c r="H1612">
        <v>7</v>
      </c>
      <c r="I1612">
        <v>4</v>
      </c>
      <c r="J1612">
        <v>1920</v>
      </c>
      <c r="K1612">
        <v>2005</v>
      </c>
      <c r="L1612">
        <v>1967</v>
      </c>
      <c r="M1612">
        <v>2</v>
      </c>
      <c r="N1612" t="s">
        <v>2887</v>
      </c>
      <c r="O1612">
        <v>0</v>
      </c>
      <c r="P1612">
        <v>1</v>
      </c>
      <c r="Q1612">
        <v>2156</v>
      </c>
      <c r="R1612">
        <v>1</v>
      </c>
      <c r="S1612">
        <v>4</v>
      </c>
      <c r="T1612" t="s">
        <v>69</v>
      </c>
      <c r="U1612">
        <v>2</v>
      </c>
      <c r="V1612" t="s">
        <v>134</v>
      </c>
      <c r="W1612">
        <v>4</v>
      </c>
      <c r="X1612" t="s">
        <v>71</v>
      </c>
      <c r="Y1612">
        <v>5</v>
      </c>
      <c r="Z1612" t="s">
        <v>44</v>
      </c>
      <c r="AA1612">
        <v>4</v>
      </c>
      <c r="AB1612" t="s">
        <v>112</v>
      </c>
      <c r="AC1612">
        <v>1</v>
      </c>
      <c r="AD1612" t="s">
        <v>64</v>
      </c>
      <c r="AE1612">
        <v>6</v>
      </c>
      <c r="AF1612" t="s">
        <v>47</v>
      </c>
      <c r="AG1612">
        <v>2</v>
      </c>
      <c r="AH1612">
        <v>1</v>
      </c>
      <c r="AI1612">
        <v>24</v>
      </c>
      <c r="AJ1612">
        <v>3495</v>
      </c>
      <c r="AK1612" t="s">
        <v>48</v>
      </c>
      <c r="AL1612">
        <v>0</v>
      </c>
    </row>
    <row r="1613" spans="1:38" x14ac:dyDescent="0.25">
      <c r="A1613" t="s">
        <v>2888</v>
      </c>
      <c r="B1613">
        <v>1</v>
      </c>
      <c r="C1613">
        <v>0</v>
      </c>
      <c r="D1613">
        <v>13</v>
      </c>
      <c r="E1613" t="s">
        <v>39</v>
      </c>
      <c r="F1613" t="s">
        <v>50</v>
      </c>
      <c r="G1613">
        <v>1</v>
      </c>
      <c r="H1613">
        <v>7</v>
      </c>
      <c r="I1613">
        <v>3</v>
      </c>
      <c r="J1613">
        <v>1924</v>
      </c>
      <c r="L1613">
        <v>1950</v>
      </c>
      <c r="M1613">
        <v>2</v>
      </c>
      <c r="N1613" t="s">
        <v>62</v>
      </c>
      <c r="P1613">
        <v>1</v>
      </c>
      <c r="Q1613">
        <v>1440</v>
      </c>
      <c r="R1613">
        <v>1</v>
      </c>
      <c r="S1613">
        <v>4</v>
      </c>
      <c r="T1613" t="s">
        <v>69</v>
      </c>
      <c r="U1613">
        <v>7</v>
      </c>
      <c r="V1613" t="s">
        <v>43</v>
      </c>
      <c r="W1613">
        <v>3</v>
      </c>
      <c r="X1613" t="s">
        <v>52</v>
      </c>
      <c r="Y1613">
        <v>3</v>
      </c>
      <c r="Z1613" t="s">
        <v>52</v>
      </c>
      <c r="AA1613">
        <v>14</v>
      </c>
      <c r="AB1613" t="s">
        <v>45</v>
      </c>
      <c r="AC1613">
        <v>11</v>
      </c>
      <c r="AD1613" t="s">
        <v>976</v>
      </c>
      <c r="AE1613">
        <v>6</v>
      </c>
      <c r="AF1613" t="s">
        <v>47</v>
      </c>
      <c r="AG1613">
        <v>1</v>
      </c>
      <c r="AH1613">
        <v>0</v>
      </c>
      <c r="AI1613">
        <v>11</v>
      </c>
      <c r="AJ1613">
        <v>1700</v>
      </c>
      <c r="AK1613" t="s">
        <v>48</v>
      </c>
      <c r="AL1613">
        <v>0</v>
      </c>
    </row>
    <row r="1614" spans="1:38" x14ac:dyDescent="0.25">
      <c r="A1614" t="s">
        <v>2889</v>
      </c>
      <c r="B1614">
        <v>1</v>
      </c>
      <c r="C1614">
        <v>0</v>
      </c>
      <c r="D1614">
        <v>13</v>
      </c>
      <c r="E1614" t="s">
        <v>39</v>
      </c>
      <c r="F1614" t="s">
        <v>50</v>
      </c>
      <c r="G1614">
        <v>1</v>
      </c>
      <c r="H1614">
        <v>7</v>
      </c>
      <c r="I1614">
        <v>3</v>
      </c>
      <c r="J1614">
        <v>1925</v>
      </c>
      <c r="L1614">
        <v>1954</v>
      </c>
      <c r="M1614">
        <v>2</v>
      </c>
      <c r="N1614" t="s">
        <v>2890</v>
      </c>
      <c r="O1614">
        <v>460000</v>
      </c>
      <c r="P1614">
        <v>3</v>
      </c>
      <c r="Q1614">
        <v>996</v>
      </c>
      <c r="R1614">
        <v>1</v>
      </c>
      <c r="S1614">
        <v>4</v>
      </c>
      <c r="T1614" t="s">
        <v>69</v>
      </c>
      <c r="U1614">
        <v>7</v>
      </c>
      <c r="V1614" t="s">
        <v>43</v>
      </c>
      <c r="W1614">
        <v>3</v>
      </c>
      <c r="X1614" t="s">
        <v>52</v>
      </c>
      <c r="Y1614">
        <v>3</v>
      </c>
      <c r="Z1614" t="s">
        <v>52</v>
      </c>
      <c r="AA1614">
        <v>14</v>
      </c>
      <c r="AB1614" t="s">
        <v>45</v>
      </c>
      <c r="AC1614">
        <v>6</v>
      </c>
      <c r="AD1614" t="s">
        <v>53</v>
      </c>
      <c r="AE1614">
        <v>6</v>
      </c>
      <c r="AF1614" t="s">
        <v>47</v>
      </c>
      <c r="AG1614">
        <v>1</v>
      </c>
      <c r="AH1614">
        <v>0</v>
      </c>
      <c r="AI1614">
        <v>11</v>
      </c>
      <c r="AJ1614">
        <v>1432</v>
      </c>
      <c r="AK1614" t="s">
        <v>48</v>
      </c>
      <c r="AL1614">
        <v>1</v>
      </c>
    </row>
    <row r="1615" spans="1:38" x14ac:dyDescent="0.25">
      <c r="A1615" t="s">
        <v>2891</v>
      </c>
      <c r="B1615">
        <v>3</v>
      </c>
      <c r="C1615">
        <v>1</v>
      </c>
      <c r="D1615">
        <v>1</v>
      </c>
      <c r="E1615" t="s">
        <v>67</v>
      </c>
      <c r="F1615" t="s">
        <v>40</v>
      </c>
      <c r="G1615">
        <v>1</v>
      </c>
      <c r="H1615">
        <v>10</v>
      </c>
      <c r="I1615">
        <v>3</v>
      </c>
      <c r="J1615">
        <v>1925</v>
      </c>
      <c r="K1615">
        <v>2015</v>
      </c>
      <c r="L1615">
        <v>1978</v>
      </c>
      <c r="M1615">
        <v>2</v>
      </c>
      <c r="N1615" t="s">
        <v>2892</v>
      </c>
      <c r="O1615">
        <v>550000</v>
      </c>
      <c r="P1615">
        <v>3</v>
      </c>
      <c r="Q1615">
        <v>1248</v>
      </c>
      <c r="R1615">
        <v>1</v>
      </c>
      <c r="S1615">
        <v>4</v>
      </c>
      <c r="T1615" t="s">
        <v>69</v>
      </c>
      <c r="U1615">
        <v>7</v>
      </c>
      <c r="V1615" t="s">
        <v>43</v>
      </c>
      <c r="W1615">
        <v>3</v>
      </c>
      <c r="X1615" t="s">
        <v>52</v>
      </c>
      <c r="Y1615">
        <v>4</v>
      </c>
      <c r="Z1615" t="s">
        <v>72</v>
      </c>
      <c r="AA1615">
        <v>14</v>
      </c>
      <c r="AB1615" t="s">
        <v>45</v>
      </c>
      <c r="AC1615">
        <v>6</v>
      </c>
      <c r="AD1615" t="s">
        <v>53</v>
      </c>
      <c r="AE1615">
        <v>6</v>
      </c>
      <c r="AF1615" t="s">
        <v>47</v>
      </c>
      <c r="AG1615">
        <v>1</v>
      </c>
      <c r="AH1615">
        <v>0</v>
      </c>
      <c r="AI1615">
        <v>11</v>
      </c>
      <c r="AJ1615">
        <v>1432</v>
      </c>
      <c r="AK1615" t="s">
        <v>48</v>
      </c>
      <c r="AL1615">
        <v>1</v>
      </c>
    </row>
    <row r="1616" spans="1:38" x14ac:dyDescent="0.25">
      <c r="A1616" t="s">
        <v>2893</v>
      </c>
      <c r="B1616">
        <v>1</v>
      </c>
      <c r="C1616">
        <v>1</v>
      </c>
      <c r="D1616">
        <v>13</v>
      </c>
      <c r="E1616" t="s">
        <v>39</v>
      </c>
      <c r="F1616" t="s">
        <v>50</v>
      </c>
      <c r="G1616">
        <v>1</v>
      </c>
      <c r="H1616">
        <v>6</v>
      </c>
      <c r="I1616">
        <v>3</v>
      </c>
      <c r="J1616">
        <v>1927</v>
      </c>
      <c r="L1616">
        <v>1943</v>
      </c>
      <c r="M1616">
        <v>2</v>
      </c>
      <c r="N1616" t="s">
        <v>62</v>
      </c>
      <c r="P1616">
        <v>1</v>
      </c>
      <c r="Q1616">
        <v>1116</v>
      </c>
      <c r="R1616">
        <v>1</v>
      </c>
      <c r="S1616">
        <v>4</v>
      </c>
      <c r="T1616" t="s">
        <v>69</v>
      </c>
      <c r="U1616">
        <v>7</v>
      </c>
      <c r="V1616" t="s">
        <v>43</v>
      </c>
      <c r="W1616">
        <v>3</v>
      </c>
      <c r="X1616" t="s">
        <v>52</v>
      </c>
      <c r="Y1616">
        <v>3</v>
      </c>
      <c r="Z1616" t="s">
        <v>52</v>
      </c>
      <c r="AA1616">
        <v>14</v>
      </c>
      <c r="AB1616" t="s">
        <v>45</v>
      </c>
      <c r="AC1616">
        <v>6</v>
      </c>
      <c r="AD1616" t="s">
        <v>53</v>
      </c>
      <c r="AE1616">
        <v>6</v>
      </c>
      <c r="AF1616" t="s">
        <v>47</v>
      </c>
      <c r="AG1616">
        <v>1</v>
      </c>
      <c r="AH1616">
        <v>0</v>
      </c>
      <c r="AI1616">
        <v>11</v>
      </c>
      <c r="AJ1616">
        <v>1800</v>
      </c>
      <c r="AK1616" t="s">
        <v>48</v>
      </c>
      <c r="AL1616">
        <v>0</v>
      </c>
    </row>
    <row r="1617" spans="1:38" x14ac:dyDescent="0.25">
      <c r="A1617" t="s">
        <v>2894</v>
      </c>
      <c r="B1617">
        <v>1</v>
      </c>
      <c r="C1617">
        <v>0</v>
      </c>
      <c r="D1617">
        <v>13</v>
      </c>
      <c r="E1617" t="s">
        <v>39</v>
      </c>
      <c r="F1617" t="s">
        <v>50</v>
      </c>
      <c r="G1617">
        <v>1</v>
      </c>
      <c r="H1617">
        <v>6</v>
      </c>
      <c r="I1617">
        <v>3</v>
      </c>
      <c r="J1617">
        <v>1925</v>
      </c>
      <c r="L1617">
        <v>1943</v>
      </c>
      <c r="M1617">
        <v>2</v>
      </c>
      <c r="N1617" t="s">
        <v>62</v>
      </c>
      <c r="P1617">
        <v>1</v>
      </c>
      <c r="Q1617">
        <v>1320</v>
      </c>
      <c r="R1617">
        <v>1</v>
      </c>
      <c r="S1617">
        <v>4</v>
      </c>
      <c r="T1617" t="s">
        <v>69</v>
      </c>
      <c r="U1617">
        <v>7</v>
      </c>
      <c r="V1617" t="s">
        <v>43</v>
      </c>
      <c r="W1617">
        <v>3</v>
      </c>
      <c r="X1617" t="s">
        <v>52</v>
      </c>
      <c r="Y1617">
        <v>3</v>
      </c>
      <c r="Z1617" t="s">
        <v>52</v>
      </c>
      <c r="AA1617">
        <v>14</v>
      </c>
      <c r="AB1617" t="s">
        <v>45</v>
      </c>
      <c r="AC1617">
        <v>6</v>
      </c>
      <c r="AD1617" t="s">
        <v>53</v>
      </c>
      <c r="AE1617">
        <v>6</v>
      </c>
      <c r="AF1617" t="s">
        <v>47</v>
      </c>
      <c r="AG1617">
        <v>1</v>
      </c>
      <c r="AH1617">
        <v>0</v>
      </c>
      <c r="AI1617">
        <v>11</v>
      </c>
      <c r="AJ1617">
        <v>1790</v>
      </c>
      <c r="AK1617" t="s">
        <v>48</v>
      </c>
      <c r="AL1617">
        <v>0</v>
      </c>
    </row>
    <row r="1618" spans="1:38" x14ac:dyDescent="0.25">
      <c r="A1618" t="s">
        <v>2895</v>
      </c>
      <c r="B1618">
        <v>1</v>
      </c>
      <c r="C1618">
        <v>1</v>
      </c>
      <c r="D1618">
        <v>13</v>
      </c>
      <c r="E1618" t="s">
        <v>39</v>
      </c>
      <c r="F1618" t="s">
        <v>50</v>
      </c>
      <c r="G1618">
        <v>1</v>
      </c>
      <c r="H1618">
        <v>7</v>
      </c>
      <c r="I1618">
        <v>3</v>
      </c>
      <c r="J1618">
        <v>1929</v>
      </c>
      <c r="L1618">
        <v>1954</v>
      </c>
      <c r="M1618">
        <v>1</v>
      </c>
      <c r="N1618" t="s">
        <v>2896</v>
      </c>
      <c r="O1618">
        <v>0</v>
      </c>
      <c r="P1618">
        <v>1</v>
      </c>
      <c r="Q1618">
        <v>1640</v>
      </c>
      <c r="R1618">
        <v>1</v>
      </c>
      <c r="S1618">
        <v>1</v>
      </c>
      <c r="T1618" t="s">
        <v>463</v>
      </c>
      <c r="U1618">
        <v>7</v>
      </c>
      <c r="V1618" t="s">
        <v>43</v>
      </c>
      <c r="W1618">
        <v>3</v>
      </c>
      <c r="X1618" t="s">
        <v>52</v>
      </c>
      <c r="Y1618">
        <v>3</v>
      </c>
      <c r="Z1618" t="s">
        <v>52</v>
      </c>
      <c r="AA1618">
        <v>14</v>
      </c>
      <c r="AB1618" t="s">
        <v>45</v>
      </c>
      <c r="AC1618">
        <v>6</v>
      </c>
      <c r="AD1618" t="s">
        <v>53</v>
      </c>
      <c r="AE1618">
        <v>3</v>
      </c>
      <c r="AF1618" t="s">
        <v>65</v>
      </c>
      <c r="AG1618">
        <v>1</v>
      </c>
      <c r="AH1618">
        <v>0</v>
      </c>
      <c r="AI1618">
        <v>11</v>
      </c>
      <c r="AJ1618">
        <v>2850</v>
      </c>
      <c r="AK1618" t="s">
        <v>48</v>
      </c>
      <c r="AL1618">
        <v>0</v>
      </c>
    </row>
    <row r="1619" spans="1:38" x14ac:dyDescent="0.25">
      <c r="A1619" t="s">
        <v>2897</v>
      </c>
      <c r="B1619">
        <v>3</v>
      </c>
      <c r="C1619">
        <v>1</v>
      </c>
      <c r="D1619">
        <v>1</v>
      </c>
      <c r="E1619" t="s">
        <v>67</v>
      </c>
      <c r="F1619" t="s">
        <v>40</v>
      </c>
      <c r="G1619">
        <v>1</v>
      </c>
      <c r="H1619">
        <v>7</v>
      </c>
      <c r="I1619">
        <v>3</v>
      </c>
      <c r="J1619">
        <v>1934</v>
      </c>
      <c r="K1619">
        <v>2016</v>
      </c>
      <c r="L1619">
        <v>1964</v>
      </c>
      <c r="M1619">
        <v>2</v>
      </c>
      <c r="N1619" t="s">
        <v>2898</v>
      </c>
      <c r="O1619">
        <v>585000</v>
      </c>
      <c r="P1619">
        <v>3</v>
      </c>
      <c r="Q1619">
        <v>1180</v>
      </c>
      <c r="R1619">
        <v>1</v>
      </c>
      <c r="S1619">
        <v>4</v>
      </c>
      <c r="T1619" t="s">
        <v>69</v>
      </c>
      <c r="U1619">
        <v>8</v>
      </c>
      <c r="V1619" t="s">
        <v>126</v>
      </c>
      <c r="W1619">
        <v>3</v>
      </c>
      <c r="X1619" t="s">
        <v>52</v>
      </c>
      <c r="Y1619">
        <v>4</v>
      </c>
      <c r="Z1619" t="s">
        <v>72</v>
      </c>
      <c r="AA1619">
        <v>14</v>
      </c>
      <c r="AB1619" t="s">
        <v>45</v>
      </c>
      <c r="AC1619">
        <v>2</v>
      </c>
      <c r="AD1619" t="s">
        <v>46</v>
      </c>
      <c r="AE1619">
        <v>6</v>
      </c>
      <c r="AF1619" t="s">
        <v>47</v>
      </c>
      <c r="AG1619">
        <v>1</v>
      </c>
      <c r="AH1619">
        <v>0</v>
      </c>
      <c r="AI1619">
        <v>13</v>
      </c>
      <c r="AJ1619">
        <v>1576</v>
      </c>
      <c r="AK1619" t="s">
        <v>48</v>
      </c>
      <c r="AL1619">
        <v>1</v>
      </c>
    </row>
    <row r="1620" spans="1:38" x14ac:dyDescent="0.25">
      <c r="A1620" t="s">
        <v>2899</v>
      </c>
      <c r="B1620">
        <v>3</v>
      </c>
      <c r="C1620">
        <v>1</v>
      </c>
      <c r="D1620">
        <v>1</v>
      </c>
      <c r="E1620" t="s">
        <v>67</v>
      </c>
      <c r="F1620" t="s">
        <v>40</v>
      </c>
      <c r="G1620">
        <v>1</v>
      </c>
      <c r="H1620">
        <v>10</v>
      </c>
      <c r="I1620">
        <v>3</v>
      </c>
      <c r="J1620">
        <v>1914</v>
      </c>
      <c r="K1620">
        <v>2013</v>
      </c>
      <c r="L1620">
        <v>1978</v>
      </c>
      <c r="M1620">
        <v>2</v>
      </c>
      <c r="N1620" t="s">
        <v>1078</v>
      </c>
      <c r="O1620">
        <v>654000</v>
      </c>
      <c r="P1620">
        <v>1</v>
      </c>
      <c r="Q1620">
        <v>1376</v>
      </c>
      <c r="R1620">
        <v>1</v>
      </c>
      <c r="S1620">
        <v>4</v>
      </c>
      <c r="T1620" t="s">
        <v>69</v>
      </c>
      <c r="U1620">
        <v>7</v>
      </c>
      <c r="V1620" t="s">
        <v>43</v>
      </c>
      <c r="W1620">
        <v>3</v>
      </c>
      <c r="X1620" t="s">
        <v>52</v>
      </c>
      <c r="Y1620">
        <v>5</v>
      </c>
      <c r="Z1620" t="s">
        <v>44</v>
      </c>
      <c r="AA1620">
        <v>14</v>
      </c>
      <c r="AB1620" t="s">
        <v>45</v>
      </c>
      <c r="AC1620">
        <v>6</v>
      </c>
      <c r="AD1620" t="s">
        <v>53</v>
      </c>
      <c r="AE1620">
        <v>6</v>
      </c>
      <c r="AF1620" t="s">
        <v>47</v>
      </c>
      <c r="AG1620">
        <v>1</v>
      </c>
      <c r="AH1620">
        <v>1</v>
      </c>
      <c r="AI1620">
        <v>11</v>
      </c>
      <c r="AJ1620">
        <v>2634</v>
      </c>
      <c r="AK1620" t="s">
        <v>48</v>
      </c>
      <c r="AL1620">
        <v>1</v>
      </c>
    </row>
    <row r="1621" spans="1:38" x14ac:dyDescent="0.25">
      <c r="A1621" t="s">
        <v>2900</v>
      </c>
      <c r="B1621">
        <v>3</v>
      </c>
      <c r="C1621">
        <v>0</v>
      </c>
      <c r="D1621">
        <v>1</v>
      </c>
      <c r="E1621" t="s">
        <v>67</v>
      </c>
      <c r="F1621" t="s">
        <v>40</v>
      </c>
      <c r="G1621">
        <v>1</v>
      </c>
      <c r="H1621">
        <v>7</v>
      </c>
      <c r="I1621">
        <v>4</v>
      </c>
      <c r="J1621">
        <v>1947</v>
      </c>
      <c r="K1621">
        <v>2015</v>
      </c>
      <c r="L1621">
        <v>1969</v>
      </c>
      <c r="M1621">
        <v>2</v>
      </c>
      <c r="N1621" t="s">
        <v>2901</v>
      </c>
      <c r="O1621">
        <v>675000</v>
      </c>
      <c r="P1621">
        <v>3</v>
      </c>
      <c r="Q1621">
        <v>1560</v>
      </c>
      <c r="R1621">
        <v>1</v>
      </c>
      <c r="S1621">
        <v>4</v>
      </c>
      <c r="T1621" t="s">
        <v>69</v>
      </c>
      <c r="U1621">
        <v>1</v>
      </c>
      <c r="V1621" t="s">
        <v>160</v>
      </c>
      <c r="W1621">
        <v>4</v>
      </c>
      <c r="X1621" t="s">
        <v>71</v>
      </c>
      <c r="Y1621">
        <v>4</v>
      </c>
      <c r="Z1621" t="s">
        <v>72</v>
      </c>
      <c r="AA1621">
        <v>14</v>
      </c>
      <c r="AB1621" t="s">
        <v>45</v>
      </c>
      <c r="AC1621">
        <v>1</v>
      </c>
      <c r="AD1621" t="s">
        <v>64</v>
      </c>
      <c r="AE1621">
        <v>6</v>
      </c>
      <c r="AF1621" t="s">
        <v>47</v>
      </c>
      <c r="AG1621">
        <v>1</v>
      </c>
      <c r="AH1621">
        <v>1</v>
      </c>
      <c r="AI1621">
        <v>12</v>
      </c>
      <c r="AJ1621">
        <v>2743</v>
      </c>
      <c r="AK1621" t="s">
        <v>48</v>
      </c>
      <c r="AL1621">
        <v>1</v>
      </c>
    </row>
    <row r="1622" spans="1:38" x14ac:dyDescent="0.25">
      <c r="A1622" t="s">
        <v>2902</v>
      </c>
      <c r="B1622">
        <v>3</v>
      </c>
      <c r="C1622">
        <v>1</v>
      </c>
      <c r="D1622">
        <v>1</v>
      </c>
      <c r="E1622" t="s">
        <v>67</v>
      </c>
      <c r="F1622" t="s">
        <v>40</v>
      </c>
      <c r="G1622">
        <v>1</v>
      </c>
      <c r="H1622">
        <v>6</v>
      </c>
      <c r="I1622">
        <v>4</v>
      </c>
      <c r="J1622">
        <v>1930</v>
      </c>
      <c r="K1622">
        <v>2006</v>
      </c>
      <c r="L1622">
        <v>1964</v>
      </c>
      <c r="M1622">
        <v>2</v>
      </c>
      <c r="N1622" t="s">
        <v>2903</v>
      </c>
      <c r="O1622">
        <v>420000</v>
      </c>
      <c r="P1622">
        <v>1</v>
      </c>
      <c r="Q1622">
        <v>1410</v>
      </c>
      <c r="R1622">
        <v>1</v>
      </c>
      <c r="S1622">
        <v>4</v>
      </c>
      <c r="T1622" t="s">
        <v>69</v>
      </c>
      <c r="U1622">
        <v>7</v>
      </c>
      <c r="V1622" t="s">
        <v>43</v>
      </c>
      <c r="W1622">
        <v>3</v>
      </c>
      <c r="X1622" t="s">
        <v>52</v>
      </c>
      <c r="Y1622">
        <v>4</v>
      </c>
      <c r="Z1622" t="s">
        <v>72</v>
      </c>
      <c r="AA1622">
        <v>14</v>
      </c>
      <c r="AB1622" t="s">
        <v>45</v>
      </c>
      <c r="AC1622">
        <v>6</v>
      </c>
      <c r="AD1622" t="s">
        <v>53</v>
      </c>
      <c r="AE1622">
        <v>11</v>
      </c>
      <c r="AF1622" t="s">
        <v>98</v>
      </c>
      <c r="AG1622">
        <v>1</v>
      </c>
      <c r="AH1622">
        <v>0</v>
      </c>
      <c r="AI1622">
        <v>11</v>
      </c>
      <c r="AJ1622">
        <v>2380</v>
      </c>
      <c r="AK1622" t="s">
        <v>48</v>
      </c>
      <c r="AL1622">
        <v>1</v>
      </c>
    </row>
    <row r="1623" spans="1:38" x14ac:dyDescent="0.25">
      <c r="A1623" t="s">
        <v>2904</v>
      </c>
      <c r="B1623">
        <v>2</v>
      </c>
      <c r="C1623">
        <v>0</v>
      </c>
      <c r="D1623">
        <v>13</v>
      </c>
      <c r="E1623" t="s">
        <v>39</v>
      </c>
      <c r="F1623" t="s">
        <v>50</v>
      </c>
      <c r="G1623">
        <v>1</v>
      </c>
      <c r="H1623">
        <v>6</v>
      </c>
      <c r="I1623">
        <v>3</v>
      </c>
      <c r="J1623">
        <v>1926</v>
      </c>
      <c r="K1623">
        <v>1975</v>
      </c>
      <c r="L1623">
        <v>1964</v>
      </c>
      <c r="M1623">
        <v>2</v>
      </c>
      <c r="N1623" t="s">
        <v>2905</v>
      </c>
      <c r="O1623">
        <v>0</v>
      </c>
      <c r="P1623">
        <v>1</v>
      </c>
      <c r="Q1623">
        <v>1054</v>
      </c>
      <c r="R1623">
        <v>1</v>
      </c>
      <c r="S1623">
        <v>4</v>
      </c>
      <c r="T1623" t="s">
        <v>69</v>
      </c>
      <c r="U1623">
        <v>8</v>
      </c>
      <c r="V1623" t="s">
        <v>126</v>
      </c>
      <c r="W1623">
        <v>4</v>
      </c>
      <c r="X1623" t="s">
        <v>71</v>
      </c>
      <c r="Y1623">
        <v>3</v>
      </c>
      <c r="Z1623" t="s">
        <v>52</v>
      </c>
      <c r="AA1623">
        <v>14</v>
      </c>
      <c r="AB1623" t="s">
        <v>45</v>
      </c>
      <c r="AC1623">
        <v>2</v>
      </c>
      <c r="AD1623" t="s">
        <v>46</v>
      </c>
      <c r="AE1623">
        <v>6</v>
      </c>
      <c r="AF1623" t="s">
        <v>47</v>
      </c>
      <c r="AG1623">
        <v>2</v>
      </c>
      <c r="AH1623">
        <v>0</v>
      </c>
      <c r="AI1623">
        <v>13</v>
      </c>
      <c r="AJ1623">
        <v>2044</v>
      </c>
      <c r="AK1623" t="s">
        <v>48</v>
      </c>
      <c r="AL1623">
        <v>0</v>
      </c>
    </row>
    <row r="1624" spans="1:38" x14ac:dyDescent="0.25">
      <c r="A1624" t="s">
        <v>2906</v>
      </c>
      <c r="B1624">
        <v>4</v>
      </c>
      <c r="C1624">
        <v>0</v>
      </c>
      <c r="D1624">
        <v>13</v>
      </c>
      <c r="E1624" t="s">
        <v>39</v>
      </c>
      <c r="F1624" t="s">
        <v>50</v>
      </c>
      <c r="G1624">
        <v>4</v>
      </c>
      <c r="H1624">
        <v>14</v>
      </c>
      <c r="I1624">
        <v>4</v>
      </c>
      <c r="J1624">
        <v>1935</v>
      </c>
      <c r="L1624">
        <v>1943</v>
      </c>
      <c r="M1624">
        <v>2</v>
      </c>
      <c r="N1624" t="s">
        <v>2907</v>
      </c>
      <c r="O1624">
        <v>0</v>
      </c>
      <c r="P1624">
        <v>1</v>
      </c>
      <c r="Q1624">
        <v>2828</v>
      </c>
      <c r="R1624">
        <v>1</v>
      </c>
      <c r="S1624">
        <v>4</v>
      </c>
      <c r="T1624" t="s">
        <v>69</v>
      </c>
      <c r="U1624">
        <v>2</v>
      </c>
      <c r="V1624" t="s">
        <v>134</v>
      </c>
      <c r="W1624">
        <v>3</v>
      </c>
      <c r="X1624" t="s">
        <v>52</v>
      </c>
      <c r="Y1624">
        <v>3</v>
      </c>
      <c r="Z1624" t="s">
        <v>52</v>
      </c>
      <c r="AA1624">
        <v>14</v>
      </c>
      <c r="AB1624" t="s">
        <v>45</v>
      </c>
      <c r="AC1624">
        <v>6</v>
      </c>
      <c r="AD1624" t="s">
        <v>53</v>
      </c>
      <c r="AE1624">
        <v>6</v>
      </c>
      <c r="AF1624" t="s">
        <v>47</v>
      </c>
      <c r="AG1624">
        <v>4</v>
      </c>
      <c r="AH1624">
        <v>0</v>
      </c>
      <c r="AI1624">
        <v>23</v>
      </c>
      <c r="AJ1624">
        <v>3501</v>
      </c>
      <c r="AK1624" t="s">
        <v>48</v>
      </c>
      <c r="AL1624">
        <v>0</v>
      </c>
    </row>
    <row r="1625" spans="1:38" x14ac:dyDescent="0.25">
      <c r="A1625" t="s">
        <v>2908</v>
      </c>
      <c r="B1625">
        <v>3</v>
      </c>
      <c r="C1625">
        <v>0</v>
      </c>
      <c r="D1625">
        <v>1</v>
      </c>
      <c r="E1625" t="s">
        <v>67</v>
      </c>
      <c r="F1625" t="s">
        <v>40</v>
      </c>
      <c r="G1625">
        <v>2</v>
      </c>
      <c r="H1625">
        <v>9</v>
      </c>
      <c r="I1625">
        <v>6</v>
      </c>
      <c r="J1625">
        <v>1911</v>
      </c>
      <c r="K1625">
        <v>2005</v>
      </c>
      <c r="L1625">
        <v>1964</v>
      </c>
      <c r="M1625">
        <v>3</v>
      </c>
      <c r="N1625" t="s">
        <v>1009</v>
      </c>
      <c r="O1625">
        <v>0</v>
      </c>
      <c r="P1625">
        <v>1</v>
      </c>
      <c r="Q1625">
        <v>2334</v>
      </c>
      <c r="R1625">
        <v>1</v>
      </c>
      <c r="S1625">
        <v>7</v>
      </c>
      <c r="T1625" t="s">
        <v>42</v>
      </c>
      <c r="U1625">
        <v>8</v>
      </c>
      <c r="V1625" t="s">
        <v>126</v>
      </c>
      <c r="W1625">
        <v>3</v>
      </c>
      <c r="X1625" t="s">
        <v>52</v>
      </c>
      <c r="Y1625">
        <v>3</v>
      </c>
      <c r="Z1625" t="s">
        <v>52</v>
      </c>
      <c r="AA1625">
        <v>14</v>
      </c>
      <c r="AB1625" t="s">
        <v>45</v>
      </c>
      <c r="AC1625">
        <v>6</v>
      </c>
      <c r="AD1625" t="s">
        <v>53</v>
      </c>
      <c r="AE1625">
        <v>6</v>
      </c>
      <c r="AF1625" t="s">
        <v>47</v>
      </c>
      <c r="AG1625">
        <v>2</v>
      </c>
      <c r="AH1625">
        <v>0</v>
      </c>
      <c r="AI1625">
        <v>24</v>
      </c>
      <c r="AJ1625">
        <v>2500</v>
      </c>
      <c r="AK1625" t="s">
        <v>48</v>
      </c>
      <c r="AL1625">
        <v>0</v>
      </c>
    </row>
    <row r="1626" spans="1:38" x14ac:dyDescent="0.25">
      <c r="A1626" t="s">
        <v>2909</v>
      </c>
      <c r="B1626">
        <v>2</v>
      </c>
      <c r="C1626">
        <v>1</v>
      </c>
      <c r="D1626">
        <v>13</v>
      </c>
      <c r="E1626" t="s">
        <v>39</v>
      </c>
      <c r="F1626" t="s">
        <v>40</v>
      </c>
      <c r="G1626">
        <v>2</v>
      </c>
      <c r="H1626">
        <v>9</v>
      </c>
      <c r="I1626">
        <v>3</v>
      </c>
      <c r="J1626">
        <v>1895</v>
      </c>
      <c r="L1626">
        <v>1960</v>
      </c>
      <c r="M1626">
        <v>2.5</v>
      </c>
      <c r="N1626" t="s">
        <v>2910</v>
      </c>
      <c r="O1626">
        <v>0</v>
      </c>
      <c r="P1626">
        <v>1</v>
      </c>
      <c r="Q1626">
        <v>2457</v>
      </c>
      <c r="R1626">
        <v>1</v>
      </c>
      <c r="S1626">
        <v>6</v>
      </c>
      <c r="T1626" t="s">
        <v>331</v>
      </c>
      <c r="U1626">
        <v>7</v>
      </c>
      <c r="V1626" t="s">
        <v>43</v>
      </c>
      <c r="W1626">
        <v>5</v>
      </c>
      <c r="X1626" t="s">
        <v>63</v>
      </c>
      <c r="Y1626">
        <v>3</v>
      </c>
      <c r="Z1626" t="s">
        <v>52</v>
      </c>
      <c r="AA1626">
        <v>14</v>
      </c>
      <c r="AB1626" t="s">
        <v>45</v>
      </c>
      <c r="AC1626">
        <v>2</v>
      </c>
      <c r="AD1626" t="s">
        <v>46</v>
      </c>
      <c r="AE1626">
        <v>6</v>
      </c>
      <c r="AF1626" t="s">
        <v>47</v>
      </c>
      <c r="AG1626">
        <v>2</v>
      </c>
      <c r="AH1626">
        <v>1</v>
      </c>
      <c r="AI1626">
        <v>24</v>
      </c>
      <c r="AJ1626">
        <v>1620</v>
      </c>
      <c r="AK1626" t="s">
        <v>48</v>
      </c>
      <c r="AL1626">
        <v>0</v>
      </c>
    </row>
    <row r="1627" spans="1:38" x14ac:dyDescent="0.25">
      <c r="A1627" t="s">
        <v>2911</v>
      </c>
      <c r="B1627">
        <v>3</v>
      </c>
      <c r="C1627">
        <v>1</v>
      </c>
      <c r="D1627">
        <v>1</v>
      </c>
      <c r="E1627" t="s">
        <v>67</v>
      </c>
      <c r="F1627" t="s">
        <v>40</v>
      </c>
      <c r="G1627">
        <v>1</v>
      </c>
      <c r="H1627">
        <v>6</v>
      </c>
      <c r="I1627">
        <v>3</v>
      </c>
      <c r="J1627">
        <v>1951</v>
      </c>
      <c r="K1627">
        <v>2013</v>
      </c>
      <c r="L1627">
        <v>1970</v>
      </c>
      <c r="M1627">
        <v>2</v>
      </c>
      <c r="N1627" t="s">
        <v>2173</v>
      </c>
      <c r="O1627">
        <v>345000</v>
      </c>
      <c r="P1627">
        <v>1</v>
      </c>
      <c r="Q1627">
        <v>1336</v>
      </c>
      <c r="R1627">
        <v>1</v>
      </c>
      <c r="S1627">
        <v>4</v>
      </c>
      <c r="T1627" t="s">
        <v>69</v>
      </c>
      <c r="U1627">
        <v>8</v>
      </c>
      <c r="V1627" t="s">
        <v>126</v>
      </c>
      <c r="W1627">
        <v>3</v>
      </c>
      <c r="X1627" t="s">
        <v>52</v>
      </c>
      <c r="Y1627">
        <v>4</v>
      </c>
      <c r="Z1627" t="s">
        <v>72</v>
      </c>
      <c r="AA1627">
        <v>14</v>
      </c>
      <c r="AB1627" t="s">
        <v>45</v>
      </c>
      <c r="AC1627">
        <v>2</v>
      </c>
      <c r="AD1627" t="s">
        <v>46</v>
      </c>
      <c r="AE1627">
        <v>6</v>
      </c>
      <c r="AF1627" t="s">
        <v>47</v>
      </c>
      <c r="AG1627">
        <v>1</v>
      </c>
      <c r="AH1627">
        <v>0</v>
      </c>
      <c r="AI1627">
        <v>13</v>
      </c>
      <c r="AJ1627">
        <v>2406</v>
      </c>
      <c r="AK1627" t="s">
        <v>48</v>
      </c>
      <c r="AL1627">
        <v>1</v>
      </c>
    </row>
    <row r="1628" spans="1:38" x14ac:dyDescent="0.25">
      <c r="A1628" t="s">
        <v>2912</v>
      </c>
      <c r="B1628">
        <v>3</v>
      </c>
      <c r="C1628">
        <v>0</v>
      </c>
      <c r="D1628">
        <v>13</v>
      </c>
      <c r="E1628" t="s">
        <v>39</v>
      </c>
      <c r="F1628" t="s">
        <v>50</v>
      </c>
      <c r="G1628">
        <v>3</v>
      </c>
      <c r="H1628">
        <v>9</v>
      </c>
      <c r="I1628">
        <v>5</v>
      </c>
      <c r="J1628">
        <v>1912</v>
      </c>
      <c r="L1628">
        <v>1957</v>
      </c>
      <c r="M1628">
        <v>2</v>
      </c>
      <c r="N1628" t="s">
        <v>62</v>
      </c>
      <c r="P1628">
        <v>1</v>
      </c>
      <c r="Q1628">
        <v>1540</v>
      </c>
      <c r="R1628">
        <v>1</v>
      </c>
      <c r="S1628">
        <v>10</v>
      </c>
      <c r="T1628" t="s">
        <v>200</v>
      </c>
      <c r="U1628">
        <v>1</v>
      </c>
      <c r="V1628" t="s">
        <v>160</v>
      </c>
      <c r="W1628">
        <v>4</v>
      </c>
      <c r="X1628" t="s">
        <v>71</v>
      </c>
      <c r="Y1628">
        <v>3</v>
      </c>
      <c r="Z1628" t="s">
        <v>52</v>
      </c>
      <c r="AA1628">
        <v>6</v>
      </c>
      <c r="AB1628" t="s">
        <v>322</v>
      </c>
      <c r="AC1628">
        <v>11</v>
      </c>
      <c r="AD1628" t="s">
        <v>976</v>
      </c>
      <c r="AE1628">
        <v>6</v>
      </c>
      <c r="AF1628" t="s">
        <v>47</v>
      </c>
      <c r="AG1628">
        <v>3</v>
      </c>
      <c r="AH1628">
        <v>0</v>
      </c>
      <c r="AI1628">
        <v>12</v>
      </c>
      <c r="AJ1628">
        <v>7500</v>
      </c>
      <c r="AK1628" t="s">
        <v>48</v>
      </c>
      <c r="AL1628">
        <v>0</v>
      </c>
    </row>
    <row r="1629" spans="1:38" x14ac:dyDescent="0.25">
      <c r="A1629" t="s">
        <v>2913</v>
      </c>
      <c r="B1629">
        <v>1</v>
      </c>
      <c r="C1629">
        <v>0</v>
      </c>
      <c r="D1629">
        <v>13</v>
      </c>
      <c r="E1629" t="s">
        <v>39</v>
      </c>
      <c r="F1629" t="s">
        <v>50</v>
      </c>
      <c r="G1629">
        <v>1</v>
      </c>
      <c r="H1629">
        <v>8</v>
      </c>
      <c r="I1629">
        <v>4</v>
      </c>
      <c r="J1629">
        <v>1905</v>
      </c>
      <c r="K1629">
        <v>2017</v>
      </c>
      <c r="L1629">
        <v>1957</v>
      </c>
      <c r="M1629">
        <v>2</v>
      </c>
      <c r="N1629" t="s">
        <v>62</v>
      </c>
      <c r="P1629">
        <v>1</v>
      </c>
      <c r="Q1629">
        <v>2024</v>
      </c>
      <c r="R1629">
        <v>1</v>
      </c>
      <c r="S1629">
        <v>4</v>
      </c>
      <c r="T1629" t="s">
        <v>69</v>
      </c>
      <c r="U1629">
        <v>1</v>
      </c>
      <c r="V1629" t="s">
        <v>160</v>
      </c>
      <c r="W1629">
        <v>4</v>
      </c>
      <c r="X1629" t="s">
        <v>71</v>
      </c>
      <c r="Y1629">
        <v>3</v>
      </c>
      <c r="Z1629" t="s">
        <v>52</v>
      </c>
      <c r="AA1629">
        <v>6</v>
      </c>
      <c r="AB1629" t="s">
        <v>322</v>
      </c>
      <c r="AC1629">
        <v>11</v>
      </c>
      <c r="AD1629" t="s">
        <v>976</v>
      </c>
      <c r="AE1629">
        <v>6</v>
      </c>
      <c r="AF1629" t="s">
        <v>47</v>
      </c>
      <c r="AG1629">
        <v>1</v>
      </c>
      <c r="AH1629">
        <v>1</v>
      </c>
      <c r="AI1629">
        <v>12</v>
      </c>
      <c r="AJ1629">
        <v>11827</v>
      </c>
      <c r="AK1629" t="s">
        <v>48</v>
      </c>
      <c r="AL1629">
        <v>0</v>
      </c>
    </row>
    <row r="1630" spans="1:38" x14ac:dyDescent="0.25">
      <c r="A1630" t="s">
        <v>2914</v>
      </c>
      <c r="B1630">
        <v>1</v>
      </c>
      <c r="C1630">
        <v>2</v>
      </c>
      <c r="D1630">
        <v>7</v>
      </c>
      <c r="E1630" t="s">
        <v>59</v>
      </c>
      <c r="F1630" t="s">
        <v>40</v>
      </c>
      <c r="G1630">
        <v>1</v>
      </c>
      <c r="H1630">
        <v>7</v>
      </c>
      <c r="I1630">
        <v>3</v>
      </c>
      <c r="J1630">
        <v>1966</v>
      </c>
      <c r="L1630">
        <v>1969</v>
      </c>
      <c r="M1630">
        <v>9</v>
      </c>
      <c r="N1630" t="s">
        <v>2915</v>
      </c>
      <c r="O1630">
        <v>555000</v>
      </c>
      <c r="P1630">
        <v>2</v>
      </c>
      <c r="Q1630">
        <v>2176</v>
      </c>
      <c r="R1630">
        <v>1</v>
      </c>
      <c r="S1630">
        <v>0</v>
      </c>
      <c r="T1630" t="s">
        <v>1382</v>
      </c>
      <c r="U1630">
        <v>1</v>
      </c>
      <c r="V1630" t="s">
        <v>160</v>
      </c>
      <c r="W1630">
        <v>4</v>
      </c>
      <c r="X1630" t="s">
        <v>71</v>
      </c>
      <c r="Y1630">
        <v>3</v>
      </c>
      <c r="Z1630" t="s">
        <v>52</v>
      </c>
      <c r="AA1630">
        <v>14</v>
      </c>
      <c r="AB1630" t="s">
        <v>45</v>
      </c>
      <c r="AC1630">
        <v>1</v>
      </c>
      <c r="AD1630" t="s">
        <v>64</v>
      </c>
      <c r="AE1630">
        <v>6</v>
      </c>
      <c r="AF1630" t="s">
        <v>47</v>
      </c>
      <c r="AG1630">
        <v>1</v>
      </c>
      <c r="AH1630">
        <v>0</v>
      </c>
      <c r="AI1630">
        <v>12</v>
      </c>
      <c r="AJ1630">
        <v>4655</v>
      </c>
      <c r="AK1630" t="s">
        <v>48</v>
      </c>
      <c r="AL1630">
        <v>1</v>
      </c>
    </row>
    <row r="1631" spans="1:38" x14ac:dyDescent="0.25">
      <c r="A1631" t="s">
        <v>2916</v>
      </c>
      <c r="B1631">
        <v>1</v>
      </c>
      <c r="C1631">
        <v>2</v>
      </c>
      <c r="D1631">
        <v>1</v>
      </c>
      <c r="E1631" t="s">
        <v>67</v>
      </c>
      <c r="F1631" t="s">
        <v>40</v>
      </c>
      <c r="G1631">
        <v>1</v>
      </c>
      <c r="H1631">
        <v>7</v>
      </c>
      <c r="I1631">
        <v>3</v>
      </c>
      <c r="J1631">
        <v>1923</v>
      </c>
      <c r="K1631">
        <v>2015</v>
      </c>
      <c r="L1631">
        <v>1982</v>
      </c>
      <c r="M1631">
        <v>2</v>
      </c>
      <c r="N1631" t="s">
        <v>2917</v>
      </c>
      <c r="O1631">
        <v>0</v>
      </c>
      <c r="P1631">
        <v>1</v>
      </c>
      <c r="Q1631">
        <v>1368</v>
      </c>
      <c r="R1631">
        <v>1</v>
      </c>
      <c r="S1631">
        <v>4</v>
      </c>
      <c r="T1631" t="s">
        <v>69</v>
      </c>
      <c r="U1631">
        <v>7</v>
      </c>
      <c r="V1631" t="s">
        <v>43</v>
      </c>
      <c r="W1631">
        <v>3</v>
      </c>
      <c r="X1631" t="s">
        <v>52</v>
      </c>
      <c r="Y1631">
        <v>5</v>
      </c>
      <c r="Z1631" t="s">
        <v>44</v>
      </c>
      <c r="AA1631">
        <v>14</v>
      </c>
      <c r="AB1631" t="s">
        <v>45</v>
      </c>
      <c r="AC1631">
        <v>6</v>
      </c>
      <c r="AD1631" t="s">
        <v>53</v>
      </c>
      <c r="AE1631">
        <v>6</v>
      </c>
      <c r="AF1631" t="s">
        <v>47</v>
      </c>
      <c r="AG1631">
        <v>1</v>
      </c>
      <c r="AH1631">
        <v>0</v>
      </c>
      <c r="AI1631">
        <v>11</v>
      </c>
      <c r="AJ1631">
        <v>1670</v>
      </c>
      <c r="AK1631" t="s">
        <v>48</v>
      </c>
      <c r="AL1631">
        <v>0</v>
      </c>
    </row>
    <row r="1632" spans="1:38" x14ac:dyDescent="0.25">
      <c r="A1632" t="s">
        <v>2918</v>
      </c>
      <c r="B1632">
        <v>1</v>
      </c>
      <c r="C1632">
        <v>1</v>
      </c>
      <c r="D1632">
        <v>13</v>
      </c>
      <c r="E1632" t="s">
        <v>39</v>
      </c>
      <c r="F1632" t="s">
        <v>50</v>
      </c>
      <c r="G1632">
        <v>1</v>
      </c>
      <c r="H1632">
        <v>5</v>
      </c>
      <c r="I1632">
        <v>2</v>
      </c>
      <c r="J1632">
        <v>1925</v>
      </c>
      <c r="L1632">
        <v>1954</v>
      </c>
      <c r="M1632">
        <v>2</v>
      </c>
      <c r="N1632" t="s">
        <v>62</v>
      </c>
      <c r="P1632">
        <v>1</v>
      </c>
      <c r="Q1632">
        <v>800</v>
      </c>
      <c r="R1632">
        <v>1</v>
      </c>
      <c r="S1632">
        <v>4</v>
      </c>
      <c r="T1632" t="s">
        <v>69</v>
      </c>
      <c r="U1632">
        <v>7</v>
      </c>
      <c r="V1632" t="s">
        <v>43</v>
      </c>
      <c r="W1632">
        <v>3</v>
      </c>
      <c r="X1632" t="s">
        <v>52</v>
      </c>
      <c r="Y1632">
        <v>3</v>
      </c>
      <c r="Z1632" t="s">
        <v>52</v>
      </c>
      <c r="AA1632">
        <v>14</v>
      </c>
      <c r="AB1632" t="s">
        <v>45</v>
      </c>
      <c r="AC1632">
        <v>6</v>
      </c>
      <c r="AD1632" t="s">
        <v>53</v>
      </c>
      <c r="AE1632">
        <v>6</v>
      </c>
      <c r="AF1632" t="s">
        <v>47</v>
      </c>
      <c r="AG1632">
        <v>1</v>
      </c>
      <c r="AH1632">
        <v>0</v>
      </c>
      <c r="AI1632">
        <v>11</v>
      </c>
      <c r="AJ1632">
        <v>1600</v>
      </c>
      <c r="AK1632" t="s">
        <v>48</v>
      </c>
      <c r="AL1632">
        <v>0</v>
      </c>
    </row>
    <row r="1633" spans="1:38" x14ac:dyDescent="0.25">
      <c r="A1633" t="s">
        <v>2919</v>
      </c>
      <c r="B1633">
        <v>2</v>
      </c>
      <c r="C1633">
        <v>0</v>
      </c>
      <c r="D1633">
        <v>13</v>
      </c>
      <c r="E1633" t="s">
        <v>39</v>
      </c>
      <c r="F1633" t="s">
        <v>40</v>
      </c>
      <c r="G1633">
        <v>1</v>
      </c>
      <c r="H1633">
        <v>5</v>
      </c>
      <c r="I1633">
        <v>3</v>
      </c>
      <c r="J1633">
        <v>1925</v>
      </c>
      <c r="L1633">
        <v>1961</v>
      </c>
      <c r="M1633">
        <v>2</v>
      </c>
      <c r="N1633" t="s">
        <v>2920</v>
      </c>
      <c r="O1633">
        <v>0</v>
      </c>
      <c r="P1633">
        <v>1</v>
      </c>
      <c r="Q1633">
        <v>800</v>
      </c>
      <c r="R1633">
        <v>1</v>
      </c>
      <c r="S1633">
        <v>4</v>
      </c>
      <c r="T1633" t="s">
        <v>69</v>
      </c>
      <c r="U1633">
        <v>7</v>
      </c>
      <c r="V1633" t="s">
        <v>43</v>
      </c>
      <c r="W1633">
        <v>3</v>
      </c>
      <c r="X1633" t="s">
        <v>52</v>
      </c>
      <c r="Y1633">
        <v>3</v>
      </c>
      <c r="Z1633" t="s">
        <v>52</v>
      </c>
      <c r="AA1633">
        <v>14</v>
      </c>
      <c r="AB1633" t="s">
        <v>45</v>
      </c>
      <c r="AC1633">
        <v>6</v>
      </c>
      <c r="AD1633" t="s">
        <v>53</v>
      </c>
      <c r="AE1633">
        <v>6</v>
      </c>
      <c r="AF1633" t="s">
        <v>47</v>
      </c>
      <c r="AG1633">
        <v>1</v>
      </c>
      <c r="AH1633">
        <v>0</v>
      </c>
      <c r="AI1633">
        <v>11</v>
      </c>
      <c r="AJ1633">
        <v>1600</v>
      </c>
      <c r="AK1633" t="s">
        <v>48</v>
      </c>
      <c r="AL1633">
        <v>0</v>
      </c>
    </row>
    <row r="1634" spans="1:38" x14ac:dyDescent="0.25">
      <c r="A1634" t="s">
        <v>2921</v>
      </c>
      <c r="B1634">
        <v>1</v>
      </c>
      <c r="C1634">
        <v>0</v>
      </c>
      <c r="D1634">
        <v>13</v>
      </c>
      <c r="E1634" t="s">
        <v>39</v>
      </c>
      <c r="F1634" t="s">
        <v>50</v>
      </c>
      <c r="G1634">
        <v>1</v>
      </c>
      <c r="H1634">
        <v>7</v>
      </c>
      <c r="I1634">
        <v>3</v>
      </c>
      <c r="J1634">
        <v>1926</v>
      </c>
      <c r="L1634">
        <v>1950</v>
      </c>
      <c r="M1634">
        <v>2</v>
      </c>
      <c r="N1634" t="s">
        <v>2922</v>
      </c>
      <c r="O1634">
        <v>160000</v>
      </c>
      <c r="P1634">
        <v>1</v>
      </c>
      <c r="Q1634">
        <v>1080</v>
      </c>
      <c r="R1634">
        <v>1</v>
      </c>
      <c r="S1634">
        <v>4</v>
      </c>
      <c r="T1634" t="s">
        <v>69</v>
      </c>
      <c r="U1634">
        <v>7</v>
      </c>
      <c r="V1634" t="s">
        <v>43</v>
      </c>
      <c r="W1634">
        <v>3</v>
      </c>
      <c r="X1634" t="s">
        <v>52</v>
      </c>
      <c r="Y1634">
        <v>3</v>
      </c>
      <c r="Z1634" t="s">
        <v>52</v>
      </c>
      <c r="AA1634">
        <v>14</v>
      </c>
      <c r="AB1634" t="s">
        <v>45</v>
      </c>
      <c r="AC1634">
        <v>6</v>
      </c>
      <c r="AD1634" t="s">
        <v>53</v>
      </c>
      <c r="AE1634">
        <v>6</v>
      </c>
      <c r="AF1634" t="s">
        <v>47</v>
      </c>
      <c r="AG1634">
        <v>1</v>
      </c>
      <c r="AH1634">
        <v>0</v>
      </c>
      <c r="AI1634">
        <v>11</v>
      </c>
      <c r="AJ1634">
        <v>2565</v>
      </c>
      <c r="AK1634" t="s">
        <v>48</v>
      </c>
      <c r="AL1634">
        <v>1</v>
      </c>
    </row>
    <row r="1635" spans="1:38" x14ac:dyDescent="0.25">
      <c r="A1635" t="s">
        <v>2923</v>
      </c>
      <c r="B1635">
        <v>1</v>
      </c>
      <c r="C1635">
        <v>1</v>
      </c>
      <c r="D1635">
        <v>13</v>
      </c>
      <c r="E1635" t="s">
        <v>39</v>
      </c>
      <c r="F1635" t="s">
        <v>50</v>
      </c>
      <c r="G1635">
        <v>1</v>
      </c>
      <c r="H1635">
        <v>8</v>
      </c>
      <c r="I1635">
        <v>4</v>
      </c>
      <c r="J1635">
        <v>1927</v>
      </c>
      <c r="L1635">
        <v>1954</v>
      </c>
      <c r="M1635">
        <v>2</v>
      </c>
      <c r="N1635" t="s">
        <v>2924</v>
      </c>
      <c r="O1635">
        <v>0</v>
      </c>
      <c r="P1635">
        <v>1</v>
      </c>
      <c r="Q1635">
        <v>1422</v>
      </c>
      <c r="R1635">
        <v>1</v>
      </c>
      <c r="S1635">
        <v>4</v>
      </c>
      <c r="T1635" t="s">
        <v>69</v>
      </c>
      <c r="U1635">
        <v>8</v>
      </c>
      <c r="V1635" t="s">
        <v>126</v>
      </c>
      <c r="W1635">
        <v>3</v>
      </c>
      <c r="X1635" t="s">
        <v>52</v>
      </c>
      <c r="Y1635">
        <v>3</v>
      </c>
      <c r="Z1635" t="s">
        <v>52</v>
      </c>
      <c r="AA1635">
        <v>14</v>
      </c>
      <c r="AB1635" t="s">
        <v>45</v>
      </c>
      <c r="AC1635">
        <v>2</v>
      </c>
      <c r="AD1635" t="s">
        <v>46</v>
      </c>
      <c r="AE1635">
        <v>6</v>
      </c>
      <c r="AF1635" t="s">
        <v>47</v>
      </c>
      <c r="AG1635">
        <v>1</v>
      </c>
      <c r="AH1635">
        <v>1</v>
      </c>
      <c r="AI1635">
        <v>13</v>
      </c>
      <c r="AJ1635">
        <v>3002</v>
      </c>
      <c r="AK1635" t="s">
        <v>48</v>
      </c>
      <c r="AL1635">
        <v>0</v>
      </c>
    </row>
    <row r="1636" spans="1:38" x14ac:dyDescent="0.25">
      <c r="A1636" t="s">
        <v>2925</v>
      </c>
      <c r="B1636">
        <v>1</v>
      </c>
      <c r="C1636">
        <v>0</v>
      </c>
      <c r="D1636">
        <v>13</v>
      </c>
      <c r="E1636" t="s">
        <v>39</v>
      </c>
      <c r="F1636" t="s">
        <v>50</v>
      </c>
      <c r="G1636">
        <v>1</v>
      </c>
      <c r="H1636">
        <v>7</v>
      </c>
      <c r="I1636">
        <v>3</v>
      </c>
      <c r="J1636">
        <v>1920</v>
      </c>
      <c r="K1636">
        <v>2016</v>
      </c>
      <c r="L1636">
        <v>1964</v>
      </c>
      <c r="M1636">
        <v>2</v>
      </c>
      <c r="N1636" t="s">
        <v>431</v>
      </c>
      <c r="O1636">
        <v>715000</v>
      </c>
      <c r="P1636">
        <v>5</v>
      </c>
      <c r="Q1636">
        <v>1232</v>
      </c>
      <c r="R1636">
        <v>1</v>
      </c>
      <c r="S1636">
        <v>4</v>
      </c>
      <c r="T1636" t="s">
        <v>69</v>
      </c>
      <c r="U1636">
        <v>1</v>
      </c>
      <c r="V1636" t="s">
        <v>160</v>
      </c>
      <c r="W1636">
        <v>3</v>
      </c>
      <c r="X1636" t="s">
        <v>52</v>
      </c>
      <c r="Y1636">
        <v>4</v>
      </c>
      <c r="Z1636" t="s">
        <v>72</v>
      </c>
      <c r="AA1636">
        <v>6</v>
      </c>
      <c r="AB1636" t="s">
        <v>322</v>
      </c>
      <c r="AC1636">
        <v>1</v>
      </c>
      <c r="AD1636" t="s">
        <v>64</v>
      </c>
      <c r="AE1636">
        <v>6</v>
      </c>
      <c r="AF1636" t="s">
        <v>47</v>
      </c>
      <c r="AG1636">
        <v>1</v>
      </c>
      <c r="AH1636">
        <v>1</v>
      </c>
      <c r="AI1636">
        <v>12</v>
      </c>
      <c r="AJ1636">
        <v>4088</v>
      </c>
      <c r="AK1636" t="s">
        <v>48</v>
      </c>
      <c r="AL1636">
        <v>1</v>
      </c>
    </row>
    <row r="1637" spans="1:38" x14ac:dyDescent="0.25">
      <c r="A1637" t="s">
        <v>2926</v>
      </c>
      <c r="B1637">
        <v>3</v>
      </c>
      <c r="C1637">
        <v>1</v>
      </c>
      <c r="D1637">
        <v>1</v>
      </c>
      <c r="E1637" t="s">
        <v>67</v>
      </c>
      <c r="F1637" t="s">
        <v>40</v>
      </c>
      <c r="G1637">
        <v>1</v>
      </c>
      <c r="H1637">
        <v>8</v>
      </c>
      <c r="I1637">
        <v>3</v>
      </c>
      <c r="J1637">
        <v>1923</v>
      </c>
      <c r="K1637">
        <v>2011</v>
      </c>
      <c r="L1637">
        <v>1964</v>
      </c>
      <c r="M1637">
        <v>2</v>
      </c>
      <c r="N1637" t="s">
        <v>2927</v>
      </c>
      <c r="O1637">
        <v>505900</v>
      </c>
      <c r="P1637">
        <v>1</v>
      </c>
      <c r="Q1637">
        <v>1488</v>
      </c>
      <c r="R1637">
        <v>1</v>
      </c>
      <c r="S1637">
        <v>4</v>
      </c>
      <c r="T1637" t="s">
        <v>69</v>
      </c>
      <c r="U1637">
        <v>6</v>
      </c>
      <c r="V1637" t="s">
        <v>70</v>
      </c>
      <c r="W1637">
        <v>3</v>
      </c>
      <c r="X1637" t="s">
        <v>52</v>
      </c>
      <c r="Y1637">
        <v>5</v>
      </c>
      <c r="Z1637" t="s">
        <v>44</v>
      </c>
      <c r="AA1637">
        <v>14</v>
      </c>
      <c r="AB1637" t="s">
        <v>45</v>
      </c>
      <c r="AC1637">
        <v>6</v>
      </c>
      <c r="AD1637" t="s">
        <v>53</v>
      </c>
      <c r="AE1637">
        <v>6</v>
      </c>
      <c r="AF1637" t="s">
        <v>47</v>
      </c>
      <c r="AG1637">
        <v>1</v>
      </c>
      <c r="AH1637">
        <v>0</v>
      </c>
      <c r="AI1637">
        <v>11</v>
      </c>
      <c r="AJ1637">
        <v>2400</v>
      </c>
      <c r="AK1637" t="s">
        <v>48</v>
      </c>
      <c r="AL1637">
        <v>1</v>
      </c>
    </row>
    <row r="1638" spans="1:38" x14ac:dyDescent="0.25">
      <c r="A1638" t="s">
        <v>2928</v>
      </c>
      <c r="B1638">
        <v>1</v>
      </c>
      <c r="C1638">
        <v>1</v>
      </c>
      <c r="D1638">
        <v>13</v>
      </c>
      <c r="E1638" t="s">
        <v>39</v>
      </c>
      <c r="F1638" t="s">
        <v>50</v>
      </c>
      <c r="G1638">
        <v>1</v>
      </c>
      <c r="H1638">
        <v>7</v>
      </c>
      <c r="I1638">
        <v>3</v>
      </c>
      <c r="J1638">
        <v>1936</v>
      </c>
      <c r="L1638">
        <v>1943</v>
      </c>
      <c r="M1638">
        <v>2</v>
      </c>
      <c r="N1638" t="s">
        <v>2929</v>
      </c>
      <c r="O1638">
        <v>480000</v>
      </c>
      <c r="P1638">
        <v>4</v>
      </c>
      <c r="Q1638">
        <v>1260</v>
      </c>
      <c r="R1638">
        <v>1</v>
      </c>
      <c r="S1638">
        <v>4</v>
      </c>
      <c r="T1638" t="s">
        <v>69</v>
      </c>
      <c r="U1638">
        <v>7</v>
      </c>
      <c r="V1638" t="s">
        <v>43</v>
      </c>
      <c r="W1638">
        <v>3</v>
      </c>
      <c r="X1638" t="s">
        <v>52</v>
      </c>
      <c r="Y1638">
        <v>3</v>
      </c>
      <c r="Z1638" t="s">
        <v>52</v>
      </c>
      <c r="AA1638">
        <v>14</v>
      </c>
      <c r="AB1638" t="s">
        <v>45</v>
      </c>
      <c r="AC1638">
        <v>2</v>
      </c>
      <c r="AD1638" t="s">
        <v>46</v>
      </c>
      <c r="AE1638">
        <v>6</v>
      </c>
      <c r="AF1638" t="s">
        <v>47</v>
      </c>
      <c r="AG1638">
        <v>1</v>
      </c>
      <c r="AH1638">
        <v>0</v>
      </c>
      <c r="AI1638">
        <v>11</v>
      </c>
      <c r="AJ1638">
        <v>1561</v>
      </c>
      <c r="AK1638" t="s">
        <v>48</v>
      </c>
      <c r="AL1638">
        <v>1</v>
      </c>
    </row>
    <row r="1639" spans="1:38" x14ac:dyDescent="0.25">
      <c r="A1639" t="s">
        <v>2930</v>
      </c>
      <c r="B1639">
        <v>3</v>
      </c>
      <c r="C1639">
        <v>0</v>
      </c>
      <c r="D1639">
        <v>13</v>
      </c>
      <c r="E1639" t="s">
        <v>39</v>
      </c>
      <c r="F1639" t="s">
        <v>40</v>
      </c>
      <c r="G1639">
        <v>1</v>
      </c>
      <c r="H1639">
        <v>10</v>
      </c>
      <c r="I1639">
        <v>3</v>
      </c>
      <c r="J1639">
        <v>1936</v>
      </c>
      <c r="K1639">
        <v>2015</v>
      </c>
      <c r="L1639">
        <v>1967</v>
      </c>
      <c r="M1639">
        <v>2</v>
      </c>
      <c r="N1639" t="s">
        <v>2513</v>
      </c>
      <c r="O1639">
        <v>475000</v>
      </c>
      <c r="P1639">
        <v>2</v>
      </c>
      <c r="Q1639">
        <v>1562</v>
      </c>
      <c r="R1639">
        <v>1</v>
      </c>
      <c r="S1639">
        <v>4</v>
      </c>
      <c r="T1639" t="s">
        <v>69</v>
      </c>
      <c r="U1639">
        <v>6</v>
      </c>
      <c r="V1639" t="s">
        <v>70</v>
      </c>
      <c r="W1639">
        <v>4</v>
      </c>
      <c r="X1639" t="s">
        <v>71</v>
      </c>
      <c r="Y1639">
        <v>4</v>
      </c>
      <c r="Z1639" t="s">
        <v>72</v>
      </c>
      <c r="AA1639">
        <v>14</v>
      </c>
      <c r="AB1639" t="s">
        <v>45</v>
      </c>
      <c r="AC1639">
        <v>6</v>
      </c>
      <c r="AD1639" t="s">
        <v>53</v>
      </c>
      <c r="AE1639">
        <v>6</v>
      </c>
      <c r="AF1639" t="s">
        <v>47</v>
      </c>
      <c r="AG1639">
        <v>1</v>
      </c>
      <c r="AH1639">
        <v>2</v>
      </c>
      <c r="AI1639">
        <v>11</v>
      </c>
      <c r="AJ1639">
        <v>2949</v>
      </c>
      <c r="AK1639" t="s">
        <v>48</v>
      </c>
      <c r="AL1639">
        <v>1</v>
      </c>
    </row>
    <row r="1640" spans="1:38" x14ac:dyDescent="0.25">
      <c r="A1640" t="s">
        <v>2931</v>
      </c>
      <c r="B1640">
        <v>3</v>
      </c>
      <c r="C1640">
        <v>1</v>
      </c>
      <c r="D1640">
        <v>1</v>
      </c>
      <c r="E1640" t="s">
        <v>67</v>
      </c>
      <c r="F1640" t="s">
        <v>40</v>
      </c>
      <c r="G1640">
        <v>1</v>
      </c>
      <c r="H1640">
        <v>10</v>
      </c>
      <c r="I1640">
        <v>4</v>
      </c>
      <c r="J1640">
        <v>1924</v>
      </c>
      <c r="K1640">
        <v>2016</v>
      </c>
      <c r="L1640">
        <v>1984</v>
      </c>
      <c r="M1640">
        <v>2</v>
      </c>
      <c r="N1640" t="s">
        <v>2932</v>
      </c>
      <c r="O1640">
        <v>825000</v>
      </c>
      <c r="P1640">
        <v>4</v>
      </c>
      <c r="Q1640">
        <v>1640</v>
      </c>
      <c r="R1640">
        <v>1</v>
      </c>
      <c r="S1640">
        <v>4</v>
      </c>
      <c r="T1640" t="s">
        <v>69</v>
      </c>
      <c r="U1640">
        <v>7</v>
      </c>
      <c r="V1640" t="s">
        <v>43</v>
      </c>
      <c r="W1640">
        <v>4</v>
      </c>
      <c r="X1640" t="s">
        <v>71</v>
      </c>
      <c r="Y1640">
        <v>5</v>
      </c>
      <c r="Z1640" t="s">
        <v>44</v>
      </c>
      <c r="AA1640">
        <v>14</v>
      </c>
      <c r="AB1640" t="s">
        <v>45</v>
      </c>
      <c r="AC1640">
        <v>6</v>
      </c>
      <c r="AD1640" t="s">
        <v>53</v>
      </c>
      <c r="AE1640">
        <v>6</v>
      </c>
      <c r="AF1640" t="s">
        <v>47</v>
      </c>
      <c r="AG1640">
        <v>1</v>
      </c>
      <c r="AH1640">
        <v>0</v>
      </c>
      <c r="AI1640">
        <v>11</v>
      </c>
      <c r="AJ1640">
        <v>1870</v>
      </c>
      <c r="AK1640" t="s">
        <v>48</v>
      </c>
      <c r="AL1640">
        <v>1</v>
      </c>
    </row>
    <row r="1641" spans="1:38" x14ac:dyDescent="0.25">
      <c r="A1641" t="s">
        <v>2933</v>
      </c>
      <c r="B1641">
        <v>2</v>
      </c>
      <c r="C1641">
        <v>0</v>
      </c>
      <c r="D1641">
        <v>13</v>
      </c>
      <c r="E1641" t="s">
        <v>39</v>
      </c>
      <c r="F1641" t="s">
        <v>50</v>
      </c>
      <c r="G1641">
        <v>1</v>
      </c>
      <c r="H1641">
        <v>7</v>
      </c>
      <c r="I1641">
        <v>3</v>
      </c>
      <c r="J1641">
        <v>1917</v>
      </c>
      <c r="K1641">
        <v>1990</v>
      </c>
      <c r="L1641">
        <v>1957</v>
      </c>
      <c r="M1641">
        <v>2</v>
      </c>
      <c r="N1641" t="s">
        <v>62</v>
      </c>
      <c r="P1641">
        <v>1</v>
      </c>
      <c r="Q1641">
        <v>1869</v>
      </c>
      <c r="R1641">
        <v>1</v>
      </c>
      <c r="S1641">
        <v>4</v>
      </c>
      <c r="T1641" t="s">
        <v>69</v>
      </c>
      <c r="U1641">
        <v>1</v>
      </c>
      <c r="V1641" t="s">
        <v>160</v>
      </c>
      <c r="W1641">
        <v>4</v>
      </c>
      <c r="X1641" t="s">
        <v>71</v>
      </c>
      <c r="Y1641">
        <v>3</v>
      </c>
      <c r="Z1641" t="s">
        <v>52</v>
      </c>
      <c r="AA1641">
        <v>6</v>
      </c>
      <c r="AB1641" t="s">
        <v>322</v>
      </c>
      <c r="AC1641">
        <v>1</v>
      </c>
      <c r="AD1641" t="s">
        <v>64</v>
      </c>
      <c r="AE1641">
        <v>3</v>
      </c>
      <c r="AF1641" t="s">
        <v>65</v>
      </c>
      <c r="AG1641">
        <v>1</v>
      </c>
      <c r="AH1641">
        <v>1</v>
      </c>
      <c r="AI1641">
        <v>12</v>
      </c>
      <c r="AJ1641">
        <v>8400</v>
      </c>
      <c r="AK1641" t="s">
        <v>48</v>
      </c>
      <c r="AL1641">
        <v>0</v>
      </c>
    </row>
    <row r="1642" spans="1:38" x14ac:dyDescent="0.25">
      <c r="A1642" t="s">
        <v>2934</v>
      </c>
      <c r="B1642">
        <v>2</v>
      </c>
      <c r="C1642">
        <v>0</v>
      </c>
      <c r="D1642">
        <v>1</v>
      </c>
      <c r="E1642" t="s">
        <v>67</v>
      </c>
      <c r="F1642" t="s">
        <v>40</v>
      </c>
      <c r="G1642">
        <v>1</v>
      </c>
      <c r="H1642">
        <v>5</v>
      </c>
      <c r="I1642">
        <v>4</v>
      </c>
      <c r="J1642">
        <v>1937</v>
      </c>
      <c r="K1642">
        <v>2008</v>
      </c>
      <c r="L1642">
        <v>1964</v>
      </c>
      <c r="M1642">
        <v>1</v>
      </c>
      <c r="N1642" t="s">
        <v>2658</v>
      </c>
      <c r="O1642">
        <v>399999</v>
      </c>
      <c r="P1642">
        <v>1</v>
      </c>
      <c r="Q1642">
        <v>1124</v>
      </c>
      <c r="R1642">
        <v>1</v>
      </c>
      <c r="S1642">
        <v>1</v>
      </c>
      <c r="T1642" t="s">
        <v>463</v>
      </c>
      <c r="U1642">
        <v>1</v>
      </c>
      <c r="V1642" t="s">
        <v>160</v>
      </c>
      <c r="W1642">
        <v>3</v>
      </c>
      <c r="X1642" t="s">
        <v>52</v>
      </c>
      <c r="Y1642">
        <v>4</v>
      </c>
      <c r="Z1642" t="s">
        <v>72</v>
      </c>
      <c r="AA1642">
        <v>4</v>
      </c>
      <c r="AB1642" t="s">
        <v>112</v>
      </c>
      <c r="AC1642">
        <v>1</v>
      </c>
      <c r="AD1642" t="s">
        <v>64</v>
      </c>
      <c r="AE1642">
        <v>6</v>
      </c>
      <c r="AF1642" t="s">
        <v>47</v>
      </c>
      <c r="AG1642">
        <v>1</v>
      </c>
      <c r="AH1642">
        <v>1</v>
      </c>
      <c r="AI1642">
        <v>12</v>
      </c>
      <c r="AJ1642">
        <v>3634</v>
      </c>
      <c r="AK1642" t="s">
        <v>48</v>
      </c>
      <c r="AL1642">
        <v>1</v>
      </c>
    </row>
    <row r="1643" spans="1:38" x14ac:dyDescent="0.25">
      <c r="A1643" t="s">
        <v>2935</v>
      </c>
      <c r="B1643">
        <v>1</v>
      </c>
      <c r="C1643">
        <v>0</v>
      </c>
      <c r="D1643">
        <v>13</v>
      </c>
      <c r="E1643" t="s">
        <v>39</v>
      </c>
      <c r="F1643" t="s">
        <v>50</v>
      </c>
      <c r="G1643">
        <v>1</v>
      </c>
      <c r="H1643">
        <v>6</v>
      </c>
      <c r="I1643">
        <v>3</v>
      </c>
      <c r="J1643">
        <v>1924</v>
      </c>
      <c r="L1643">
        <v>1943</v>
      </c>
      <c r="M1643">
        <v>2</v>
      </c>
      <c r="N1643" t="s">
        <v>62</v>
      </c>
      <c r="P1643">
        <v>1</v>
      </c>
      <c r="Q1643">
        <v>1586</v>
      </c>
      <c r="R1643">
        <v>1</v>
      </c>
      <c r="S1643">
        <v>4</v>
      </c>
      <c r="T1643" t="s">
        <v>69</v>
      </c>
      <c r="U1643">
        <v>7</v>
      </c>
      <c r="V1643" t="s">
        <v>43</v>
      </c>
      <c r="W1643">
        <v>3</v>
      </c>
      <c r="X1643" t="s">
        <v>52</v>
      </c>
      <c r="Y1643">
        <v>3</v>
      </c>
      <c r="Z1643" t="s">
        <v>52</v>
      </c>
      <c r="AA1643">
        <v>14</v>
      </c>
      <c r="AB1643" t="s">
        <v>45</v>
      </c>
      <c r="AC1643">
        <v>6</v>
      </c>
      <c r="AD1643" t="s">
        <v>53</v>
      </c>
      <c r="AE1643">
        <v>6</v>
      </c>
      <c r="AF1643" t="s">
        <v>47</v>
      </c>
      <c r="AG1643">
        <v>1</v>
      </c>
      <c r="AH1643">
        <v>0</v>
      </c>
      <c r="AI1643">
        <v>11</v>
      </c>
      <c r="AJ1643">
        <v>2000</v>
      </c>
      <c r="AK1643" t="s">
        <v>48</v>
      </c>
      <c r="AL1643">
        <v>0</v>
      </c>
    </row>
    <row r="1644" spans="1:38" x14ac:dyDescent="0.25">
      <c r="A1644" t="s">
        <v>2936</v>
      </c>
      <c r="B1644">
        <v>1</v>
      </c>
      <c r="C1644">
        <v>1</v>
      </c>
      <c r="D1644">
        <v>13</v>
      </c>
      <c r="E1644" t="s">
        <v>39</v>
      </c>
      <c r="F1644" t="s">
        <v>50</v>
      </c>
      <c r="G1644">
        <v>1</v>
      </c>
      <c r="H1644">
        <v>6</v>
      </c>
      <c r="I1644">
        <v>3</v>
      </c>
      <c r="J1644">
        <v>1915</v>
      </c>
      <c r="L1644">
        <v>1954</v>
      </c>
      <c r="M1644">
        <v>2</v>
      </c>
      <c r="N1644" t="s">
        <v>62</v>
      </c>
      <c r="P1644">
        <v>1</v>
      </c>
      <c r="Q1644">
        <v>1316</v>
      </c>
      <c r="R1644">
        <v>1</v>
      </c>
      <c r="S1644">
        <v>4</v>
      </c>
      <c r="T1644" t="s">
        <v>69</v>
      </c>
      <c r="U1644">
        <v>7</v>
      </c>
      <c r="V1644" t="s">
        <v>43</v>
      </c>
      <c r="W1644">
        <v>3</v>
      </c>
      <c r="X1644" t="s">
        <v>52</v>
      </c>
      <c r="Y1644">
        <v>3</v>
      </c>
      <c r="Z1644" t="s">
        <v>52</v>
      </c>
      <c r="AA1644">
        <v>14</v>
      </c>
      <c r="AB1644" t="s">
        <v>45</v>
      </c>
      <c r="AC1644">
        <v>6</v>
      </c>
      <c r="AD1644" t="s">
        <v>53</v>
      </c>
      <c r="AE1644">
        <v>6</v>
      </c>
      <c r="AF1644" t="s">
        <v>47</v>
      </c>
      <c r="AG1644">
        <v>1</v>
      </c>
      <c r="AH1644">
        <v>0</v>
      </c>
      <c r="AI1644">
        <v>11</v>
      </c>
      <c r="AJ1644">
        <v>1600</v>
      </c>
      <c r="AK1644" t="s">
        <v>48</v>
      </c>
      <c r="AL1644">
        <v>0</v>
      </c>
    </row>
    <row r="1645" spans="1:38" x14ac:dyDescent="0.25">
      <c r="A1645" t="s">
        <v>2937</v>
      </c>
      <c r="B1645">
        <v>1</v>
      </c>
      <c r="C1645">
        <v>0</v>
      </c>
      <c r="D1645">
        <v>1</v>
      </c>
      <c r="E1645" t="s">
        <v>67</v>
      </c>
      <c r="F1645" t="s">
        <v>40</v>
      </c>
      <c r="G1645">
        <v>1</v>
      </c>
      <c r="H1645">
        <v>6</v>
      </c>
      <c r="I1645">
        <v>2</v>
      </c>
      <c r="J1645">
        <v>1921</v>
      </c>
      <c r="K1645">
        <v>1992</v>
      </c>
      <c r="L1645">
        <v>1943</v>
      </c>
      <c r="M1645">
        <v>2</v>
      </c>
      <c r="N1645" t="s">
        <v>62</v>
      </c>
      <c r="P1645">
        <v>1</v>
      </c>
      <c r="Q1645">
        <v>1396</v>
      </c>
      <c r="R1645">
        <v>1</v>
      </c>
      <c r="S1645">
        <v>4</v>
      </c>
      <c r="T1645" t="s">
        <v>69</v>
      </c>
      <c r="U1645">
        <v>8</v>
      </c>
      <c r="V1645" t="s">
        <v>126</v>
      </c>
      <c r="W1645">
        <v>3</v>
      </c>
      <c r="X1645" t="s">
        <v>52</v>
      </c>
      <c r="Y1645">
        <v>3</v>
      </c>
      <c r="Z1645" t="s">
        <v>52</v>
      </c>
      <c r="AA1645">
        <v>6</v>
      </c>
      <c r="AB1645" t="s">
        <v>322</v>
      </c>
      <c r="AC1645">
        <v>1</v>
      </c>
      <c r="AD1645" t="s">
        <v>64</v>
      </c>
      <c r="AE1645">
        <v>3</v>
      </c>
      <c r="AF1645" t="s">
        <v>65</v>
      </c>
      <c r="AG1645">
        <v>1</v>
      </c>
      <c r="AH1645">
        <v>0</v>
      </c>
      <c r="AI1645">
        <v>13</v>
      </c>
      <c r="AJ1645">
        <v>2100</v>
      </c>
      <c r="AK1645" t="s">
        <v>48</v>
      </c>
      <c r="AL1645">
        <v>0</v>
      </c>
    </row>
    <row r="1646" spans="1:38" x14ac:dyDescent="0.25">
      <c r="A1646" t="s">
        <v>2938</v>
      </c>
      <c r="B1646">
        <v>3</v>
      </c>
      <c r="C1646">
        <v>0</v>
      </c>
      <c r="D1646">
        <v>13</v>
      </c>
      <c r="E1646" t="s">
        <v>39</v>
      </c>
      <c r="F1646" t="s">
        <v>50</v>
      </c>
      <c r="G1646">
        <v>3</v>
      </c>
      <c r="H1646">
        <v>8</v>
      </c>
      <c r="I1646">
        <v>5</v>
      </c>
      <c r="J1646">
        <v>1912</v>
      </c>
      <c r="L1646">
        <v>1957</v>
      </c>
      <c r="M1646">
        <v>2</v>
      </c>
      <c r="N1646" t="s">
        <v>2939</v>
      </c>
      <c r="O1646">
        <v>430000</v>
      </c>
      <c r="P1646">
        <v>1</v>
      </c>
      <c r="Q1646">
        <v>1476</v>
      </c>
      <c r="R1646">
        <v>1</v>
      </c>
      <c r="S1646">
        <v>4</v>
      </c>
      <c r="T1646" t="s">
        <v>69</v>
      </c>
      <c r="U1646">
        <v>7</v>
      </c>
      <c r="V1646" t="s">
        <v>43</v>
      </c>
      <c r="W1646">
        <v>4</v>
      </c>
      <c r="X1646" t="s">
        <v>71</v>
      </c>
      <c r="Y1646">
        <v>3</v>
      </c>
      <c r="Z1646" t="s">
        <v>52</v>
      </c>
      <c r="AA1646">
        <v>14</v>
      </c>
      <c r="AB1646" t="s">
        <v>45</v>
      </c>
      <c r="AC1646">
        <v>6</v>
      </c>
      <c r="AD1646" t="s">
        <v>53</v>
      </c>
      <c r="AE1646">
        <v>6</v>
      </c>
      <c r="AF1646" t="s">
        <v>47</v>
      </c>
      <c r="AG1646">
        <v>3</v>
      </c>
      <c r="AH1646">
        <v>1</v>
      </c>
      <c r="AI1646">
        <v>11</v>
      </c>
      <c r="AJ1646">
        <v>1682</v>
      </c>
      <c r="AK1646" t="s">
        <v>48</v>
      </c>
      <c r="AL1646">
        <v>1</v>
      </c>
    </row>
    <row r="1647" spans="1:38" x14ac:dyDescent="0.25">
      <c r="A1647" t="s">
        <v>2940</v>
      </c>
      <c r="B1647">
        <v>2</v>
      </c>
      <c r="C1647">
        <v>0</v>
      </c>
      <c r="D1647">
        <v>13</v>
      </c>
      <c r="E1647" t="s">
        <v>39</v>
      </c>
      <c r="F1647" t="s">
        <v>40</v>
      </c>
      <c r="G1647">
        <v>1</v>
      </c>
      <c r="H1647">
        <v>8</v>
      </c>
      <c r="I1647">
        <v>4</v>
      </c>
      <c r="J1647">
        <v>1914</v>
      </c>
      <c r="K1647">
        <v>2010</v>
      </c>
      <c r="L1647">
        <v>1980</v>
      </c>
      <c r="M1647">
        <v>2</v>
      </c>
      <c r="N1647" t="s">
        <v>2941</v>
      </c>
      <c r="O1647">
        <v>840000</v>
      </c>
      <c r="P1647">
        <v>4</v>
      </c>
      <c r="Q1647">
        <v>2116</v>
      </c>
      <c r="R1647">
        <v>1</v>
      </c>
      <c r="S1647">
        <v>4</v>
      </c>
      <c r="T1647" t="s">
        <v>69</v>
      </c>
      <c r="U1647">
        <v>7</v>
      </c>
      <c r="V1647" t="s">
        <v>43</v>
      </c>
      <c r="W1647">
        <v>4</v>
      </c>
      <c r="X1647" t="s">
        <v>71</v>
      </c>
      <c r="Y1647">
        <v>4</v>
      </c>
      <c r="Z1647" t="s">
        <v>72</v>
      </c>
      <c r="AA1647">
        <v>14</v>
      </c>
      <c r="AB1647" t="s">
        <v>45</v>
      </c>
      <c r="AC1647">
        <v>6</v>
      </c>
      <c r="AD1647" t="s">
        <v>53</v>
      </c>
      <c r="AE1647">
        <v>6</v>
      </c>
      <c r="AF1647" t="s">
        <v>47</v>
      </c>
      <c r="AG1647">
        <v>1</v>
      </c>
      <c r="AH1647">
        <v>1</v>
      </c>
      <c r="AI1647">
        <v>11</v>
      </c>
      <c r="AJ1647">
        <v>2008</v>
      </c>
      <c r="AK1647" t="s">
        <v>48</v>
      </c>
      <c r="AL1647">
        <v>1</v>
      </c>
    </row>
    <row r="1648" spans="1:38" x14ac:dyDescent="0.25">
      <c r="A1648" t="s">
        <v>2942</v>
      </c>
      <c r="B1648">
        <v>3</v>
      </c>
      <c r="C1648">
        <v>0</v>
      </c>
      <c r="D1648">
        <v>13</v>
      </c>
      <c r="E1648" t="s">
        <v>39</v>
      </c>
      <c r="F1648" t="s">
        <v>40</v>
      </c>
      <c r="G1648">
        <v>1</v>
      </c>
      <c r="H1648">
        <v>7</v>
      </c>
      <c r="I1648">
        <v>4</v>
      </c>
      <c r="J1648">
        <v>1909</v>
      </c>
      <c r="L1648">
        <v>1957</v>
      </c>
      <c r="M1648">
        <v>2.25</v>
      </c>
      <c r="N1648" t="s">
        <v>2943</v>
      </c>
      <c r="O1648">
        <v>169000</v>
      </c>
      <c r="P1648">
        <v>1</v>
      </c>
      <c r="Q1648">
        <v>2088</v>
      </c>
      <c r="R1648">
        <v>1</v>
      </c>
      <c r="S1648">
        <v>4</v>
      </c>
      <c r="T1648" t="s">
        <v>69</v>
      </c>
      <c r="U1648">
        <v>6</v>
      </c>
      <c r="V1648" t="s">
        <v>70</v>
      </c>
      <c r="W1648">
        <v>4</v>
      </c>
      <c r="X1648" t="s">
        <v>71</v>
      </c>
      <c r="Y1648">
        <v>3</v>
      </c>
      <c r="Z1648" t="s">
        <v>52</v>
      </c>
      <c r="AA1648">
        <v>14</v>
      </c>
      <c r="AB1648" t="s">
        <v>45</v>
      </c>
      <c r="AC1648">
        <v>2</v>
      </c>
      <c r="AD1648" t="s">
        <v>46</v>
      </c>
      <c r="AE1648">
        <v>2</v>
      </c>
      <c r="AF1648" t="s">
        <v>78</v>
      </c>
      <c r="AG1648">
        <v>1</v>
      </c>
      <c r="AH1648">
        <v>0</v>
      </c>
      <c r="AI1648">
        <v>11</v>
      </c>
      <c r="AJ1648">
        <v>2592</v>
      </c>
      <c r="AK1648" t="s">
        <v>48</v>
      </c>
      <c r="AL1648">
        <v>1</v>
      </c>
    </row>
    <row r="1649" spans="1:38" x14ac:dyDescent="0.25">
      <c r="A1649" t="s">
        <v>2944</v>
      </c>
      <c r="B1649">
        <v>1</v>
      </c>
      <c r="C1649">
        <v>0</v>
      </c>
      <c r="D1649">
        <v>1</v>
      </c>
      <c r="E1649" t="s">
        <v>67</v>
      </c>
      <c r="F1649" t="s">
        <v>40</v>
      </c>
      <c r="G1649">
        <v>1</v>
      </c>
      <c r="H1649">
        <v>6</v>
      </c>
      <c r="I1649">
        <v>2</v>
      </c>
      <c r="J1649">
        <v>1900</v>
      </c>
      <c r="K1649">
        <v>2006</v>
      </c>
      <c r="L1649">
        <v>1967</v>
      </c>
      <c r="M1649">
        <v>2</v>
      </c>
      <c r="N1649" t="s">
        <v>2020</v>
      </c>
      <c r="O1649">
        <v>290000</v>
      </c>
      <c r="P1649">
        <v>1</v>
      </c>
      <c r="Q1649">
        <v>1430</v>
      </c>
      <c r="R1649">
        <v>1</v>
      </c>
      <c r="S1649">
        <v>4</v>
      </c>
      <c r="T1649" t="s">
        <v>69</v>
      </c>
      <c r="U1649">
        <v>7</v>
      </c>
      <c r="V1649" t="s">
        <v>43</v>
      </c>
      <c r="W1649">
        <v>4</v>
      </c>
      <c r="X1649" t="s">
        <v>71</v>
      </c>
      <c r="Y1649">
        <v>3</v>
      </c>
      <c r="Z1649" t="s">
        <v>52</v>
      </c>
      <c r="AA1649">
        <v>14</v>
      </c>
      <c r="AB1649" t="s">
        <v>45</v>
      </c>
      <c r="AC1649">
        <v>2</v>
      </c>
      <c r="AD1649" t="s">
        <v>46</v>
      </c>
      <c r="AE1649">
        <v>11</v>
      </c>
      <c r="AF1649" t="s">
        <v>98</v>
      </c>
      <c r="AG1649">
        <v>1</v>
      </c>
      <c r="AH1649">
        <v>1</v>
      </c>
      <c r="AI1649">
        <v>11</v>
      </c>
      <c r="AJ1649">
        <v>1349</v>
      </c>
      <c r="AK1649" t="s">
        <v>48</v>
      </c>
      <c r="AL1649">
        <v>1</v>
      </c>
    </row>
    <row r="1650" spans="1:38" x14ac:dyDescent="0.25">
      <c r="A1650" t="s">
        <v>2945</v>
      </c>
      <c r="B1650">
        <v>1</v>
      </c>
      <c r="C1650">
        <v>0</v>
      </c>
      <c r="D1650">
        <v>13</v>
      </c>
      <c r="E1650" t="s">
        <v>39</v>
      </c>
      <c r="F1650" t="s">
        <v>50</v>
      </c>
      <c r="G1650">
        <v>1</v>
      </c>
      <c r="H1650">
        <v>6</v>
      </c>
      <c r="I1650">
        <v>3</v>
      </c>
      <c r="J1650">
        <v>1913</v>
      </c>
      <c r="L1650">
        <v>1943</v>
      </c>
      <c r="M1650">
        <v>2</v>
      </c>
      <c r="N1650" t="s">
        <v>2946</v>
      </c>
      <c r="O1650">
        <v>300000</v>
      </c>
      <c r="P1650">
        <v>1</v>
      </c>
      <c r="Q1650">
        <v>1330</v>
      </c>
      <c r="R1650">
        <v>1</v>
      </c>
      <c r="S1650">
        <v>4</v>
      </c>
      <c r="T1650" t="s">
        <v>69</v>
      </c>
      <c r="U1650">
        <v>6</v>
      </c>
      <c r="V1650" t="s">
        <v>70</v>
      </c>
      <c r="W1650">
        <v>3</v>
      </c>
      <c r="X1650" t="s">
        <v>52</v>
      </c>
      <c r="Y1650">
        <v>4</v>
      </c>
      <c r="Z1650" t="s">
        <v>72</v>
      </c>
      <c r="AA1650">
        <v>14</v>
      </c>
      <c r="AB1650" t="s">
        <v>45</v>
      </c>
      <c r="AC1650">
        <v>6</v>
      </c>
      <c r="AD1650" t="s">
        <v>53</v>
      </c>
      <c r="AE1650">
        <v>3</v>
      </c>
      <c r="AF1650" t="s">
        <v>65</v>
      </c>
      <c r="AG1650">
        <v>1</v>
      </c>
      <c r="AH1650">
        <v>0</v>
      </c>
      <c r="AI1650">
        <v>11</v>
      </c>
      <c r="AJ1650">
        <v>1665</v>
      </c>
      <c r="AK1650" t="s">
        <v>48</v>
      </c>
      <c r="AL1650">
        <v>1</v>
      </c>
    </row>
    <row r="1651" spans="1:38" x14ac:dyDescent="0.25">
      <c r="A1651" t="s">
        <v>2947</v>
      </c>
      <c r="B1651">
        <v>1</v>
      </c>
      <c r="C1651">
        <v>1</v>
      </c>
      <c r="D1651">
        <v>13</v>
      </c>
      <c r="E1651" t="s">
        <v>39</v>
      </c>
      <c r="F1651" t="s">
        <v>50</v>
      </c>
      <c r="G1651">
        <v>1</v>
      </c>
      <c r="H1651">
        <v>6</v>
      </c>
      <c r="I1651">
        <v>3</v>
      </c>
      <c r="J1651">
        <v>1895</v>
      </c>
      <c r="L1651">
        <v>1960</v>
      </c>
      <c r="M1651">
        <v>2</v>
      </c>
      <c r="N1651" t="s">
        <v>62</v>
      </c>
      <c r="P1651">
        <v>1</v>
      </c>
      <c r="Q1651">
        <v>1672</v>
      </c>
      <c r="R1651">
        <v>1</v>
      </c>
      <c r="S1651">
        <v>4</v>
      </c>
      <c r="T1651" t="s">
        <v>69</v>
      </c>
      <c r="U1651">
        <v>6</v>
      </c>
      <c r="V1651" t="s">
        <v>70</v>
      </c>
      <c r="W1651">
        <v>5</v>
      </c>
      <c r="X1651" t="s">
        <v>63</v>
      </c>
      <c r="Y1651">
        <v>3</v>
      </c>
      <c r="Z1651" t="s">
        <v>52</v>
      </c>
      <c r="AA1651">
        <v>14</v>
      </c>
      <c r="AB1651" t="s">
        <v>45</v>
      </c>
      <c r="AC1651">
        <v>2</v>
      </c>
      <c r="AD1651" t="s">
        <v>46</v>
      </c>
      <c r="AE1651">
        <v>6</v>
      </c>
      <c r="AF1651" t="s">
        <v>47</v>
      </c>
      <c r="AG1651">
        <v>1</v>
      </c>
      <c r="AH1651">
        <v>0</v>
      </c>
      <c r="AI1651">
        <v>11</v>
      </c>
      <c r="AJ1651">
        <v>1500</v>
      </c>
      <c r="AK1651" t="s">
        <v>48</v>
      </c>
      <c r="AL1651">
        <v>0</v>
      </c>
    </row>
    <row r="1652" spans="1:38" x14ac:dyDescent="0.25">
      <c r="A1652" t="s">
        <v>2948</v>
      </c>
      <c r="B1652">
        <v>1</v>
      </c>
      <c r="C1652">
        <v>1</v>
      </c>
      <c r="D1652">
        <v>1</v>
      </c>
      <c r="E1652" t="s">
        <v>67</v>
      </c>
      <c r="F1652" t="s">
        <v>40</v>
      </c>
      <c r="G1652">
        <v>1</v>
      </c>
      <c r="H1652">
        <v>10</v>
      </c>
      <c r="I1652">
        <v>5</v>
      </c>
      <c r="J1652">
        <v>1913</v>
      </c>
      <c r="K1652">
        <v>1982</v>
      </c>
      <c r="L1652">
        <v>1964</v>
      </c>
      <c r="M1652">
        <v>2</v>
      </c>
      <c r="N1652" t="s">
        <v>1920</v>
      </c>
      <c r="O1652">
        <v>675000</v>
      </c>
      <c r="P1652">
        <v>3</v>
      </c>
      <c r="Q1652">
        <v>1554</v>
      </c>
      <c r="R1652">
        <v>1</v>
      </c>
      <c r="S1652">
        <v>4</v>
      </c>
      <c r="T1652" t="s">
        <v>69</v>
      </c>
      <c r="U1652">
        <v>7</v>
      </c>
      <c r="V1652" t="s">
        <v>43</v>
      </c>
      <c r="W1652">
        <v>3</v>
      </c>
      <c r="X1652" t="s">
        <v>52</v>
      </c>
      <c r="Y1652">
        <v>3</v>
      </c>
      <c r="Z1652" t="s">
        <v>52</v>
      </c>
      <c r="AA1652">
        <v>5</v>
      </c>
      <c r="AB1652" t="s">
        <v>157</v>
      </c>
      <c r="AC1652">
        <v>6</v>
      </c>
      <c r="AD1652" t="s">
        <v>53</v>
      </c>
      <c r="AE1652">
        <v>6</v>
      </c>
      <c r="AF1652" t="s">
        <v>47</v>
      </c>
      <c r="AG1652">
        <v>1</v>
      </c>
      <c r="AH1652">
        <v>0</v>
      </c>
      <c r="AI1652">
        <v>11</v>
      </c>
      <c r="AJ1652">
        <v>1710</v>
      </c>
      <c r="AK1652" t="s">
        <v>48</v>
      </c>
      <c r="AL1652">
        <v>1</v>
      </c>
    </row>
    <row r="1653" spans="1:38" x14ac:dyDescent="0.25">
      <c r="A1653" t="s">
        <v>2949</v>
      </c>
      <c r="B1653">
        <v>1</v>
      </c>
      <c r="C1653">
        <v>0</v>
      </c>
      <c r="D1653">
        <v>2</v>
      </c>
      <c r="E1653" t="s">
        <v>2950</v>
      </c>
      <c r="F1653" t="s">
        <v>50</v>
      </c>
      <c r="G1653">
        <v>1</v>
      </c>
      <c r="H1653">
        <v>8</v>
      </c>
      <c r="I1653">
        <v>2</v>
      </c>
      <c r="J1653">
        <v>1923</v>
      </c>
      <c r="L1653">
        <v>1943</v>
      </c>
      <c r="M1653">
        <v>2</v>
      </c>
      <c r="N1653" t="s">
        <v>62</v>
      </c>
      <c r="P1653">
        <v>1</v>
      </c>
      <c r="Q1653">
        <v>1236</v>
      </c>
      <c r="R1653">
        <v>1</v>
      </c>
      <c r="S1653">
        <v>4</v>
      </c>
      <c r="T1653" t="s">
        <v>69</v>
      </c>
      <c r="U1653">
        <v>7</v>
      </c>
      <c r="V1653" t="s">
        <v>43</v>
      </c>
      <c r="W1653">
        <v>3</v>
      </c>
      <c r="X1653" t="s">
        <v>52</v>
      </c>
      <c r="Y1653">
        <v>3</v>
      </c>
      <c r="Z1653" t="s">
        <v>52</v>
      </c>
      <c r="AA1653">
        <v>14</v>
      </c>
      <c r="AB1653" t="s">
        <v>45</v>
      </c>
      <c r="AC1653">
        <v>6</v>
      </c>
      <c r="AD1653" t="s">
        <v>53</v>
      </c>
      <c r="AE1653">
        <v>6</v>
      </c>
      <c r="AF1653" t="s">
        <v>47</v>
      </c>
      <c r="AG1653">
        <v>1</v>
      </c>
      <c r="AH1653">
        <v>0</v>
      </c>
      <c r="AI1653">
        <v>11</v>
      </c>
      <c r="AJ1653">
        <v>1733</v>
      </c>
      <c r="AK1653" t="s">
        <v>48</v>
      </c>
      <c r="AL1653">
        <v>0</v>
      </c>
    </row>
    <row r="1654" spans="1:38" x14ac:dyDescent="0.25">
      <c r="A1654" t="s">
        <v>2951</v>
      </c>
      <c r="B1654">
        <v>3</v>
      </c>
      <c r="C1654">
        <v>0</v>
      </c>
      <c r="D1654">
        <v>13</v>
      </c>
      <c r="E1654" t="s">
        <v>39</v>
      </c>
      <c r="F1654" t="s">
        <v>50</v>
      </c>
      <c r="G1654">
        <v>3</v>
      </c>
      <c r="H1654">
        <v>12</v>
      </c>
      <c r="I1654">
        <v>4</v>
      </c>
      <c r="J1654">
        <v>1909</v>
      </c>
      <c r="L1654">
        <v>1957</v>
      </c>
      <c r="M1654">
        <v>3</v>
      </c>
      <c r="N1654" t="s">
        <v>2952</v>
      </c>
      <c r="O1654">
        <v>70000</v>
      </c>
      <c r="P1654">
        <v>1</v>
      </c>
      <c r="Q1654">
        <v>2778</v>
      </c>
      <c r="R1654">
        <v>1</v>
      </c>
      <c r="S1654">
        <v>7</v>
      </c>
      <c r="T1654" t="s">
        <v>42</v>
      </c>
      <c r="U1654">
        <v>7</v>
      </c>
      <c r="V1654" t="s">
        <v>43</v>
      </c>
      <c r="W1654">
        <v>4</v>
      </c>
      <c r="X1654" t="s">
        <v>71</v>
      </c>
      <c r="Y1654">
        <v>3</v>
      </c>
      <c r="Z1654" t="s">
        <v>52</v>
      </c>
      <c r="AA1654">
        <v>14</v>
      </c>
      <c r="AB1654" t="s">
        <v>45</v>
      </c>
      <c r="AC1654">
        <v>2</v>
      </c>
      <c r="AD1654" t="s">
        <v>46</v>
      </c>
      <c r="AE1654">
        <v>6</v>
      </c>
      <c r="AF1654" t="s">
        <v>47</v>
      </c>
      <c r="AG1654">
        <v>3</v>
      </c>
      <c r="AH1654">
        <v>0</v>
      </c>
      <c r="AI1654">
        <v>24</v>
      </c>
      <c r="AJ1654">
        <v>1500</v>
      </c>
      <c r="AK1654" t="s">
        <v>48</v>
      </c>
      <c r="AL1654">
        <v>0</v>
      </c>
    </row>
    <row r="1655" spans="1:38" x14ac:dyDescent="0.25">
      <c r="A1655" t="s">
        <v>2953</v>
      </c>
      <c r="B1655">
        <v>2</v>
      </c>
      <c r="C1655">
        <v>1</v>
      </c>
      <c r="D1655">
        <v>1</v>
      </c>
      <c r="E1655" t="s">
        <v>67</v>
      </c>
      <c r="F1655" t="s">
        <v>40</v>
      </c>
      <c r="G1655">
        <v>1</v>
      </c>
      <c r="H1655">
        <v>7</v>
      </c>
      <c r="I1655">
        <v>4</v>
      </c>
      <c r="J1655">
        <v>1906</v>
      </c>
      <c r="K1655">
        <v>2012</v>
      </c>
      <c r="L1655">
        <v>1967</v>
      </c>
      <c r="M1655">
        <v>2</v>
      </c>
      <c r="N1655" t="s">
        <v>239</v>
      </c>
      <c r="O1655">
        <v>665000</v>
      </c>
      <c r="P1655">
        <v>1</v>
      </c>
      <c r="Q1655">
        <v>1244</v>
      </c>
      <c r="R1655">
        <v>1</v>
      </c>
      <c r="S1655">
        <v>4</v>
      </c>
      <c r="T1655" t="s">
        <v>69</v>
      </c>
      <c r="U1655">
        <v>7</v>
      </c>
      <c r="V1655" t="s">
        <v>43</v>
      </c>
      <c r="W1655">
        <v>4</v>
      </c>
      <c r="X1655" t="s">
        <v>71</v>
      </c>
      <c r="Y1655">
        <v>5</v>
      </c>
      <c r="Z1655" t="s">
        <v>44</v>
      </c>
      <c r="AA1655">
        <v>14</v>
      </c>
      <c r="AB1655" t="s">
        <v>45</v>
      </c>
      <c r="AC1655">
        <v>2</v>
      </c>
      <c r="AD1655" t="s">
        <v>46</v>
      </c>
      <c r="AE1655">
        <v>6</v>
      </c>
      <c r="AF1655" t="s">
        <v>47</v>
      </c>
      <c r="AG1655">
        <v>1</v>
      </c>
      <c r="AH1655">
        <v>0</v>
      </c>
      <c r="AI1655">
        <v>11</v>
      </c>
      <c r="AJ1655">
        <v>1777</v>
      </c>
      <c r="AK1655" t="s">
        <v>48</v>
      </c>
      <c r="AL1655">
        <v>1</v>
      </c>
    </row>
    <row r="1656" spans="1:38" x14ac:dyDescent="0.25">
      <c r="A1656" t="s">
        <v>2954</v>
      </c>
      <c r="B1656">
        <v>2</v>
      </c>
      <c r="C1656">
        <v>2</v>
      </c>
      <c r="D1656">
        <v>1</v>
      </c>
      <c r="E1656" t="s">
        <v>67</v>
      </c>
      <c r="F1656" t="s">
        <v>40</v>
      </c>
      <c r="G1656">
        <v>1</v>
      </c>
      <c r="H1656">
        <v>6</v>
      </c>
      <c r="I1656">
        <v>2</v>
      </c>
      <c r="J1656">
        <v>1895</v>
      </c>
      <c r="K1656">
        <v>2011</v>
      </c>
      <c r="L1656">
        <v>1967</v>
      </c>
      <c r="M1656">
        <v>2</v>
      </c>
      <c r="N1656" t="s">
        <v>2955</v>
      </c>
      <c r="O1656">
        <v>0</v>
      </c>
      <c r="P1656">
        <v>3</v>
      </c>
      <c r="Q1656">
        <v>1818</v>
      </c>
      <c r="R1656">
        <v>1</v>
      </c>
      <c r="S1656">
        <v>4</v>
      </c>
      <c r="T1656" t="s">
        <v>69</v>
      </c>
      <c r="U1656">
        <v>7</v>
      </c>
      <c r="V1656" t="s">
        <v>43</v>
      </c>
      <c r="W1656">
        <v>4</v>
      </c>
      <c r="X1656" t="s">
        <v>71</v>
      </c>
      <c r="Y1656">
        <v>4</v>
      </c>
      <c r="Z1656" t="s">
        <v>72</v>
      </c>
      <c r="AA1656">
        <v>14</v>
      </c>
      <c r="AB1656" t="s">
        <v>45</v>
      </c>
      <c r="AC1656">
        <v>2</v>
      </c>
      <c r="AD1656" t="s">
        <v>46</v>
      </c>
      <c r="AE1656">
        <v>11</v>
      </c>
      <c r="AF1656" t="s">
        <v>98</v>
      </c>
      <c r="AG1656">
        <v>1</v>
      </c>
      <c r="AH1656">
        <v>0</v>
      </c>
      <c r="AI1656">
        <v>11</v>
      </c>
      <c r="AJ1656">
        <v>1500</v>
      </c>
      <c r="AK1656" t="s">
        <v>48</v>
      </c>
      <c r="AL1656">
        <v>0</v>
      </c>
    </row>
    <row r="1657" spans="1:38" x14ac:dyDescent="0.25">
      <c r="A1657" t="s">
        <v>2956</v>
      </c>
      <c r="B1657">
        <v>2</v>
      </c>
      <c r="C1657">
        <v>2</v>
      </c>
      <c r="D1657">
        <v>2</v>
      </c>
      <c r="E1657" t="s">
        <v>2950</v>
      </c>
      <c r="F1657" t="s">
        <v>40</v>
      </c>
      <c r="G1657">
        <v>1</v>
      </c>
      <c r="H1657">
        <v>7</v>
      </c>
      <c r="I1657">
        <v>4</v>
      </c>
      <c r="J1657">
        <v>1907</v>
      </c>
      <c r="K1657">
        <v>2015</v>
      </c>
      <c r="L1657">
        <v>1982</v>
      </c>
      <c r="M1657">
        <v>6</v>
      </c>
      <c r="N1657" t="s">
        <v>2957</v>
      </c>
      <c r="O1657">
        <v>630000</v>
      </c>
      <c r="P1657">
        <v>2</v>
      </c>
      <c r="Q1657">
        <v>1504</v>
      </c>
      <c r="R1657">
        <v>1</v>
      </c>
      <c r="S1657">
        <v>6</v>
      </c>
      <c r="T1657" t="s">
        <v>331</v>
      </c>
      <c r="U1657">
        <v>8</v>
      </c>
      <c r="V1657" t="s">
        <v>126</v>
      </c>
      <c r="W1657">
        <v>3</v>
      </c>
      <c r="X1657" t="s">
        <v>52</v>
      </c>
      <c r="Y1657">
        <v>4</v>
      </c>
      <c r="Z1657" t="s">
        <v>72</v>
      </c>
      <c r="AA1657">
        <v>14</v>
      </c>
      <c r="AB1657" t="s">
        <v>45</v>
      </c>
      <c r="AC1657">
        <v>1</v>
      </c>
      <c r="AD1657" t="s">
        <v>64</v>
      </c>
      <c r="AE1657">
        <v>3</v>
      </c>
      <c r="AF1657" t="s">
        <v>65</v>
      </c>
      <c r="AG1657">
        <v>1</v>
      </c>
      <c r="AH1657">
        <v>0</v>
      </c>
      <c r="AI1657">
        <v>13</v>
      </c>
      <c r="AJ1657">
        <v>3252</v>
      </c>
      <c r="AK1657" t="s">
        <v>48</v>
      </c>
      <c r="AL1657">
        <v>1</v>
      </c>
    </row>
    <row r="1658" spans="1:38" x14ac:dyDescent="0.25">
      <c r="A1658" t="s">
        <v>2958</v>
      </c>
      <c r="B1658">
        <v>2</v>
      </c>
      <c r="C1658">
        <v>1</v>
      </c>
      <c r="D1658">
        <v>13</v>
      </c>
      <c r="E1658" t="s">
        <v>39</v>
      </c>
      <c r="F1658" t="s">
        <v>50</v>
      </c>
      <c r="G1658">
        <v>1</v>
      </c>
      <c r="H1658">
        <v>6</v>
      </c>
      <c r="I1658">
        <v>3</v>
      </c>
      <c r="J1658">
        <v>1912</v>
      </c>
      <c r="L1658">
        <v>1954</v>
      </c>
      <c r="M1658">
        <v>2</v>
      </c>
      <c r="N1658" t="s">
        <v>2959</v>
      </c>
      <c r="O1658">
        <v>0</v>
      </c>
      <c r="P1658">
        <v>1</v>
      </c>
      <c r="Q1658">
        <v>1828</v>
      </c>
      <c r="R1658">
        <v>1</v>
      </c>
      <c r="S1658">
        <v>4</v>
      </c>
      <c r="T1658" t="s">
        <v>69</v>
      </c>
      <c r="U1658">
        <v>7</v>
      </c>
      <c r="V1658" t="s">
        <v>43</v>
      </c>
      <c r="W1658">
        <v>3</v>
      </c>
      <c r="X1658" t="s">
        <v>52</v>
      </c>
      <c r="Y1658">
        <v>3</v>
      </c>
      <c r="Z1658" t="s">
        <v>52</v>
      </c>
      <c r="AA1658">
        <v>14</v>
      </c>
      <c r="AB1658" t="s">
        <v>45</v>
      </c>
      <c r="AC1658">
        <v>6</v>
      </c>
      <c r="AD1658" t="s">
        <v>53</v>
      </c>
      <c r="AE1658">
        <v>3</v>
      </c>
      <c r="AF1658" t="s">
        <v>65</v>
      </c>
      <c r="AG1658">
        <v>1</v>
      </c>
      <c r="AH1658">
        <v>0</v>
      </c>
      <c r="AI1658">
        <v>11</v>
      </c>
      <c r="AJ1658">
        <v>3071</v>
      </c>
      <c r="AK1658" t="s">
        <v>48</v>
      </c>
      <c r="AL1658">
        <v>0</v>
      </c>
    </row>
    <row r="1659" spans="1:38" x14ac:dyDescent="0.25">
      <c r="A1659" t="s">
        <v>2960</v>
      </c>
      <c r="B1659">
        <v>1</v>
      </c>
      <c r="C1659">
        <v>1</v>
      </c>
      <c r="D1659">
        <v>13</v>
      </c>
      <c r="E1659" t="s">
        <v>39</v>
      </c>
      <c r="F1659" t="s">
        <v>50</v>
      </c>
      <c r="G1659">
        <v>1</v>
      </c>
      <c r="H1659">
        <v>6</v>
      </c>
      <c r="I1659">
        <v>3</v>
      </c>
      <c r="J1659">
        <v>1915</v>
      </c>
      <c r="L1659">
        <v>1964</v>
      </c>
      <c r="M1659">
        <v>2</v>
      </c>
      <c r="N1659" t="s">
        <v>2961</v>
      </c>
      <c r="O1659">
        <v>550000</v>
      </c>
      <c r="P1659">
        <v>3</v>
      </c>
      <c r="Q1659">
        <v>1140</v>
      </c>
      <c r="R1659">
        <v>1</v>
      </c>
      <c r="S1659">
        <v>4</v>
      </c>
      <c r="T1659" t="s">
        <v>69</v>
      </c>
      <c r="U1659">
        <v>6</v>
      </c>
      <c r="V1659" t="s">
        <v>70</v>
      </c>
      <c r="W1659">
        <v>4</v>
      </c>
      <c r="X1659" t="s">
        <v>71</v>
      </c>
      <c r="Y1659">
        <v>3</v>
      </c>
      <c r="Z1659" t="s">
        <v>52</v>
      </c>
      <c r="AA1659">
        <v>14</v>
      </c>
      <c r="AB1659" t="s">
        <v>45</v>
      </c>
      <c r="AC1659">
        <v>6</v>
      </c>
      <c r="AD1659" t="s">
        <v>53</v>
      </c>
      <c r="AE1659">
        <v>4</v>
      </c>
      <c r="AF1659" t="s">
        <v>2962</v>
      </c>
      <c r="AG1659">
        <v>1</v>
      </c>
      <c r="AH1659">
        <v>0</v>
      </c>
      <c r="AI1659">
        <v>11</v>
      </c>
      <c r="AJ1659">
        <v>1472</v>
      </c>
      <c r="AK1659" t="s">
        <v>48</v>
      </c>
      <c r="AL1659">
        <v>1</v>
      </c>
    </row>
    <row r="1660" spans="1:38" x14ac:dyDescent="0.25">
      <c r="A1660" t="s">
        <v>2963</v>
      </c>
      <c r="B1660">
        <v>5</v>
      </c>
      <c r="C1660">
        <v>1</v>
      </c>
      <c r="D1660">
        <v>1</v>
      </c>
      <c r="E1660" t="s">
        <v>67</v>
      </c>
      <c r="F1660" t="s">
        <v>40</v>
      </c>
      <c r="G1660">
        <v>2</v>
      </c>
      <c r="H1660">
        <v>10</v>
      </c>
      <c r="I1660">
        <v>7</v>
      </c>
      <c r="J1660">
        <v>1900</v>
      </c>
      <c r="K1660">
        <v>2011</v>
      </c>
      <c r="L1660">
        <v>1984</v>
      </c>
      <c r="M1660">
        <v>3</v>
      </c>
      <c r="N1660" t="s">
        <v>417</v>
      </c>
      <c r="O1660">
        <v>1300000</v>
      </c>
      <c r="P1660">
        <v>1</v>
      </c>
      <c r="Q1660">
        <v>3261</v>
      </c>
      <c r="R1660">
        <v>1</v>
      </c>
      <c r="S1660">
        <v>7</v>
      </c>
      <c r="T1660" t="s">
        <v>42</v>
      </c>
      <c r="U1660">
        <v>6</v>
      </c>
      <c r="V1660" t="s">
        <v>70</v>
      </c>
      <c r="W1660">
        <v>6</v>
      </c>
      <c r="X1660" t="s">
        <v>44</v>
      </c>
      <c r="Y1660">
        <v>4</v>
      </c>
      <c r="Z1660" t="s">
        <v>72</v>
      </c>
      <c r="AA1660">
        <v>14</v>
      </c>
      <c r="AB1660" t="s">
        <v>45</v>
      </c>
      <c r="AC1660">
        <v>2</v>
      </c>
      <c r="AD1660" t="s">
        <v>46</v>
      </c>
      <c r="AE1660">
        <v>6</v>
      </c>
      <c r="AF1660" t="s">
        <v>47</v>
      </c>
      <c r="AG1660">
        <v>2</v>
      </c>
      <c r="AH1660">
        <v>0</v>
      </c>
      <c r="AI1660">
        <v>24</v>
      </c>
      <c r="AJ1660">
        <v>1632</v>
      </c>
      <c r="AK1660" t="s">
        <v>48</v>
      </c>
      <c r="AL1660">
        <v>1</v>
      </c>
    </row>
    <row r="1661" spans="1:38" x14ac:dyDescent="0.25">
      <c r="A1661" t="s">
        <v>2964</v>
      </c>
      <c r="B1661">
        <v>2</v>
      </c>
      <c r="C1661">
        <v>1</v>
      </c>
      <c r="D1661">
        <v>13</v>
      </c>
      <c r="E1661" t="s">
        <v>39</v>
      </c>
      <c r="F1661" t="s">
        <v>50</v>
      </c>
      <c r="G1661">
        <v>1</v>
      </c>
      <c r="H1661">
        <v>8</v>
      </c>
      <c r="I1661">
        <v>5</v>
      </c>
      <c r="J1661">
        <v>1907</v>
      </c>
      <c r="L1661">
        <v>1960</v>
      </c>
      <c r="M1661">
        <v>3</v>
      </c>
      <c r="N1661" t="s">
        <v>62</v>
      </c>
      <c r="P1661">
        <v>1</v>
      </c>
      <c r="Q1661">
        <v>2432</v>
      </c>
      <c r="R1661">
        <v>1</v>
      </c>
      <c r="S1661">
        <v>7</v>
      </c>
      <c r="T1661" t="s">
        <v>42</v>
      </c>
      <c r="U1661">
        <v>7</v>
      </c>
      <c r="V1661" t="s">
        <v>43</v>
      </c>
      <c r="W1661">
        <v>5</v>
      </c>
      <c r="X1661" t="s">
        <v>63</v>
      </c>
      <c r="Y1661">
        <v>3</v>
      </c>
      <c r="Z1661" t="s">
        <v>52</v>
      </c>
      <c r="AA1661">
        <v>14</v>
      </c>
      <c r="AB1661" t="s">
        <v>45</v>
      </c>
      <c r="AC1661">
        <v>2</v>
      </c>
      <c r="AD1661" t="s">
        <v>46</v>
      </c>
      <c r="AE1661">
        <v>11</v>
      </c>
      <c r="AF1661" t="s">
        <v>98</v>
      </c>
      <c r="AG1661">
        <v>1</v>
      </c>
      <c r="AH1661">
        <v>0</v>
      </c>
      <c r="AI1661">
        <v>11</v>
      </c>
      <c r="AJ1661">
        <v>1632</v>
      </c>
      <c r="AK1661" t="s">
        <v>48</v>
      </c>
      <c r="AL1661">
        <v>0</v>
      </c>
    </row>
    <row r="1662" spans="1:38" x14ac:dyDescent="0.25">
      <c r="A1662" t="s">
        <v>2965</v>
      </c>
      <c r="B1662">
        <v>3</v>
      </c>
      <c r="C1662">
        <v>0</v>
      </c>
      <c r="D1662">
        <v>1</v>
      </c>
      <c r="E1662" t="s">
        <v>67</v>
      </c>
      <c r="F1662" t="s">
        <v>40</v>
      </c>
      <c r="G1662">
        <v>2</v>
      </c>
      <c r="H1662">
        <v>6</v>
      </c>
      <c r="I1662">
        <v>3</v>
      </c>
      <c r="J1662">
        <v>1907</v>
      </c>
      <c r="K1662">
        <v>2011</v>
      </c>
      <c r="L1662">
        <v>1969</v>
      </c>
      <c r="M1662">
        <v>2</v>
      </c>
      <c r="N1662" t="s">
        <v>2966</v>
      </c>
      <c r="O1662">
        <v>460000</v>
      </c>
      <c r="P1662">
        <v>1</v>
      </c>
      <c r="Q1662">
        <v>1200</v>
      </c>
      <c r="R1662">
        <v>1</v>
      </c>
      <c r="S1662">
        <v>4</v>
      </c>
      <c r="T1662" t="s">
        <v>69</v>
      </c>
      <c r="U1662">
        <v>7</v>
      </c>
      <c r="V1662" t="s">
        <v>43</v>
      </c>
      <c r="W1662">
        <v>5</v>
      </c>
      <c r="X1662" t="s">
        <v>63</v>
      </c>
      <c r="Y1662">
        <v>4</v>
      </c>
      <c r="Z1662" t="s">
        <v>72</v>
      </c>
      <c r="AA1662">
        <v>14</v>
      </c>
      <c r="AB1662" t="s">
        <v>45</v>
      </c>
      <c r="AC1662">
        <v>2</v>
      </c>
      <c r="AD1662" t="s">
        <v>46</v>
      </c>
      <c r="AE1662">
        <v>11</v>
      </c>
      <c r="AF1662" t="s">
        <v>98</v>
      </c>
      <c r="AG1662">
        <v>2</v>
      </c>
      <c r="AH1662">
        <v>0</v>
      </c>
      <c r="AI1662">
        <v>24</v>
      </c>
      <c r="AJ1662">
        <v>1056</v>
      </c>
      <c r="AK1662" t="s">
        <v>48</v>
      </c>
      <c r="AL1662">
        <v>0</v>
      </c>
    </row>
    <row r="1663" spans="1:38" x14ac:dyDescent="0.25">
      <c r="A1663" t="s">
        <v>2967</v>
      </c>
      <c r="B1663">
        <v>3</v>
      </c>
      <c r="C1663">
        <v>1</v>
      </c>
      <c r="D1663">
        <v>1</v>
      </c>
      <c r="E1663" t="s">
        <v>67</v>
      </c>
      <c r="F1663" t="s">
        <v>40</v>
      </c>
      <c r="G1663">
        <v>1</v>
      </c>
      <c r="H1663">
        <v>7</v>
      </c>
      <c r="I1663">
        <v>4</v>
      </c>
      <c r="J1663">
        <v>1900</v>
      </c>
      <c r="K1663">
        <v>2011</v>
      </c>
      <c r="L1663">
        <v>1967</v>
      </c>
      <c r="M1663">
        <v>2</v>
      </c>
      <c r="N1663" t="s">
        <v>2968</v>
      </c>
      <c r="O1663">
        <v>745000</v>
      </c>
      <c r="P1663">
        <v>1</v>
      </c>
      <c r="Q1663">
        <v>2248</v>
      </c>
      <c r="R1663">
        <v>1</v>
      </c>
      <c r="S1663">
        <v>4</v>
      </c>
      <c r="T1663" t="s">
        <v>69</v>
      </c>
      <c r="U1663">
        <v>7</v>
      </c>
      <c r="V1663" t="s">
        <v>43</v>
      </c>
      <c r="W1663">
        <v>4</v>
      </c>
      <c r="X1663" t="s">
        <v>71</v>
      </c>
      <c r="Y1663">
        <v>4</v>
      </c>
      <c r="Z1663" t="s">
        <v>72</v>
      </c>
      <c r="AA1663">
        <v>14</v>
      </c>
      <c r="AB1663" t="s">
        <v>45</v>
      </c>
      <c r="AC1663">
        <v>2</v>
      </c>
      <c r="AD1663" t="s">
        <v>46</v>
      </c>
      <c r="AE1663">
        <v>11</v>
      </c>
      <c r="AF1663" t="s">
        <v>98</v>
      </c>
      <c r="AG1663">
        <v>1</v>
      </c>
      <c r="AH1663">
        <v>0</v>
      </c>
      <c r="AI1663">
        <v>11</v>
      </c>
      <c r="AJ1663">
        <v>2886</v>
      </c>
      <c r="AK1663" t="s">
        <v>48</v>
      </c>
      <c r="AL1663">
        <v>1</v>
      </c>
    </row>
    <row r="1664" spans="1:38" x14ac:dyDescent="0.25">
      <c r="A1664" t="s">
        <v>2969</v>
      </c>
      <c r="B1664">
        <v>1</v>
      </c>
      <c r="C1664">
        <v>1</v>
      </c>
      <c r="D1664">
        <v>13</v>
      </c>
      <c r="E1664" t="s">
        <v>39</v>
      </c>
      <c r="F1664" t="s">
        <v>40</v>
      </c>
      <c r="G1664">
        <v>1</v>
      </c>
      <c r="H1664">
        <v>6</v>
      </c>
      <c r="I1664">
        <v>3</v>
      </c>
      <c r="J1664">
        <v>1906</v>
      </c>
      <c r="K1664">
        <v>2001</v>
      </c>
      <c r="L1664">
        <v>1969</v>
      </c>
      <c r="M1664">
        <v>2</v>
      </c>
      <c r="N1664" t="s">
        <v>2970</v>
      </c>
      <c r="O1664">
        <v>192000</v>
      </c>
      <c r="P1664">
        <v>1</v>
      </c>
      <c r="Q1664">
        <v>1826</v>
      </c>
      <c r="R1664">
        <v>1</v>
      </c>
      <c r="S1664">
        <v>4</v>
      </c>
      <c r="T1664" t="s">
        <v>69</v>
      </c>
      <c r="U1664">
        <v>7</v>
      </c>
      <c r="V1664" t="s">
        <v>43</v>
      </c>
      <c r="W1664">
        <v>5</v>
      </c>
      <c r="X1664" t="s">
        <v>63</v>
      </c>
      <c r="Y1664">
        <v>4</v>
      </c>
      <c r="Z1664" t="s">
        <v>72</v>
      </c>
      <c r="AA1664">
        <v>14</v>
      </c>
      <c r="AB1664" t="s">
        <v>45</v>
      </c>
      <c r="AC1664">
        <v>2</v>
      </c>
      <c r="AD1664" t="s">
        <v>46</v>
      </c>
      <c r="AE1664">
        <v>6</v>
      </c>
      <c r="AF1664" t="s">
        <v>47</v>
      </c>
      <c r="AG1664">
        <v>1</v>
      </c>
      <c r="AH1664">
        <v>0</v>
      </c>
      <c r="AI1664">
        <v>11</v>
      </c>
      <c r="AJ1664">
        <v>1700</v>
      </c>
      <c r="AK1664" t="s">
        <v>48</v>
      </c>
      <c r="AL1664">
        <v>1</v>
      </c>
    </row>
    <row r="1665" spans="1:38" x14ac:dyDescent="0.25">
      <c r="A1665" t="s">
        <v>2971</v>
      </c>
      <c r="B1665">
        <v>2</v>
      </c>
      <c r="C1665">
        <v>1</v>
      </c>
      <c r="D1665">
        <v>1</v>
      </c>
      <c r="E1665" t="s">
        <v>67</v>
      </c>
      <c r="F1665" t="s">
        <v>40</v>
      </c>
      <c r="G1665">
        <v>1</v>
      </c>
      <c r="H1665">
        <v>6</v>
      </c>
      <c r="I1665">
        <v>3</v>
      </c>
      <c r="J1665">
        <v>1909</v>
      </c>
      <c r="K1665">
        <v>2007</v>
      </c>
      <c r="L1665">
        <v>1969</v>
      </c>
      <c r="M1665">
        <v>2.25</v>
      </c>
      <c r="N1665" t="s">
        <v>2972</v>
      </c>
      <c r="O1665">
        <v>550000</v>
      </c>
      <c r="P1665">
        <v>1</v>
      </c>
      <c r="Q1665">
        <v>2014</v>
      </c>
      <c r="R1665">
        <v>1</v>
      </c>
      <c r="S1665">
        <v>4</v>
      </c>
      <c r="T1665" t="s">
        <v>69</v>
      </c>
      <c r="U1665">
        <v>7</v>
      </c>
      <c r="V1665" t="s">
        <v>43</v>
      </c>
      <c r="W1665">
        <v>5</v>
      </c>
      <c r="X1665" t="s">
        <v>63</v>
      </c>
      <c r="Y1665">
        <v>4</v>
      </c>
      <c r="Z1665" t="s">
        <v>72</v>
      </c>
      <c r="AA1665">
        <v>14</v>
      </c>
      <c r="AB1665" t="s">
        <v>45</v>
      </c>
      <c r="AC1665">
        <v>2</v>
      </c>
      <c r="AD1665" t="s">
        <v>46</v>
      </c>
      <c r="AE1665">
        <v>6</v>
      </c>
      <c r="AF1665" t="s">
        <v>47</v>
      </c>
      <c r="AG1665">
        <v>1</v>
      </c>
      <c r="AH1665">
        <v>1</v>
      </c>
      <c r="AI1665">
        <v>11</v>
      </c>
      <c r="AJ1665">
        <v>1700</v>
      </c>
      <c r="AK1665" t="s">
        <v>48</v>
      </c>
      <c r="AL1665">
        <v>1</v>
      </c>
    </row>
    <row r="1666" spans="1:38" x14ac:dyDescent="0.25">
      <c r="A1666" t="s">
        <v>2973</v>
      </c>
      <c r="B1666">
        <v>4</v>
      </c>
      <c r="C1666">
        <v>1</v>
      </c>
      <c r="D1666">
        <v>1</v>
      </c>
      <c r="E1666" t="s">
        <v>67</v>
      </c>
      <c r="F1666" t="s">
        <v>40</v>
      </c>
      <c r="G1666">
        <v>2</v>
      </c>
      <c r="H1666">
        <v>7</v>
      </c>
      <c r="I1666">
        <v>5</v>
      </c>
      <c r="J1666">
        <v>1909</v>
      </c>
      <c r="K1666">
        <v>2016</v>
      </c>
      <c r="L1666">
        <v>1964</v>
      </c>
      <c r="M1666">
        <v>2</v>
      </c>
      <c r="N1666" t="s">
        <v>1147</v>
      </c>
      <c r="O1666">
        <v>1395000</v>
      </c>
      <c r="P1666">
        <v>3</v>
      </c>
      <c r="Q1666">
        <v>1990</v>
      </c>
      <c r="R1666">
        <v>1</v>
      </c>
      <c r="S1666">
        <v>4</v>
      </c>
      <c r="T1666" t="s">
        <v>69</v>
      </c>
      <c r="U1666">
        <v>7</v>
      </c>
      <c r="V1666" t="s">
        <v>43</v>
      </c>
      <c r="W1666">
        <v>3</v>
      </c>
      <c r="X1666" t="s">
        <v>52</v>
      </c>
      <c r="Y1666">
        <v>5</v>
      </c>
      <c r="Z1666" t="s">
        <v>44</v>
      </c>
      <c r="AA1666">
        <v>14</v>
      </c>
      <c r="AB1666" t="s">
        <v>45</v>
      </c>
      <c r="AC1666">
        <v>2</v>
      </c>
      <c r="AD1666" t="s">
        <v>46</v>
      </c>
      <c r="AE1666">
        <v>6</v>
      </c>
      <c r="AF1666" t="s">
        <v>47</v>
      </c>
      <c r="AG1666">
        <v>2</v>
      </c>
      <c r="AH1666">
        <v>1</v>
      </c>
      <c r="AI1666">
        <v>24</v>
      </c>
      <c r="AJ1666">
        <v>1853</v>
      </c>
      <c r="AK1666" t="s">
        <v>48</v>
      </c>
      <c r="AL1666">
        <v>1</v>
      </c>
    </row>
    <row r="1667" spans="1:38" x14ac:dyDescent="0.25">
      <c r="A1667" t="s">
        <v>2974</v>
      </c>
      <c r="B1667">
        <v>2</v>
      </c>
      <c r="C1667">
        <v>0</v>
      </c>
      <c r="D1667">
        <v>13</v>
      </c>
      <c r="E1667" t="s">
        <v>39</v>
      </c>
      <c r="F1667" t="s">
        <v>50</v>
      </c>
      <c r="G1667">
        <v>1</v>
      </c>
      <c r="H1667">
        <v>7</v>
      </c>
      <c r="I1667">
        <v>3</v>
      </c>
      <c r="J1667">
        <v>1907</v>
      </c>
      <c r="L1667">
        <v>1954</v>
      </c>
      <c r="M1667">
        <v>8.25</v>
      </c>
      <c r="N1667" t="s">
        <v>2975</v>
      </c>
      <c r="O1667">
        <v>605000</v>
      </c>
      <c r="P1667">
        <v>2</v>
      </c>
      <c r="Q1667">
        <v>1504</v>
      </c>
      <c r="R1667">
        <v>1</v>
      </c>
      <c r="S1667">
        <v>4</v>
      </c>
      <c r="T1667" t="s">
        <v>69</v>
      </c>
      <c r="U1667">
        <v>8</v>
      </c>
      <c r="V1667" t="s">
        <v>126</v>
      </c>
      <c r="W1667">
        <v>3</v>
      </c>
      <c r="X1667" t="s">
        <v>52</v>
      </c>
      <c r="Y1667">
        <v>4</v>
      </c>
      <c r="Z1667" t="s">
        <v>72</v>
      </c>
      <c r="AA1667">
        <v>14</v>
      </c>
      <c r="AB1667" t="s">
        <v>45</v>
      </c>
      <c r="AC1667">
        <v>6</v>
      </c>
      <c r="AD1667" t="s">
        <v>53</v>
      </c>
      <c r="AE1667">
        <v>3</v>
      </c>
      <c r="AF1667" t="s">
        <v>65</v>
      </c>
      <c r="AG1667">
        <v>1</v>
      </c>
      <c r="AH1667">
        <v>0</v>
      </c>
      <c r="AI1667">
        <v>13</v>
      </c>
      <c r="AJ1667">
        <v>3823</v>
      </c>
      <c r="AK1667" t="s">
        <v>48</v>
      </c>
      <c r="AL1667">
        <v>1</v>
      </c>
    </row>
    <row r="1668" spans="1:38" x14ac:dyDescent="0.25">
      <c r="A1668" t="s">
        <v>2976</v>
      </c>
      <c r="B1668">
        <v>1</v>
      </c>
      <c r="C1668">
        <v>1</v>
      </c>
      <c r="D1668">
        <v>13</v>
      </c>
      <c r="E1668" t="s">
        <v>39</v>
      </c>
      <c r="F1668" t="s">
        <v>50</v>
      </c>
      <c r="G1668">
        <v>1</v>
      </c>
      <c r="H1668">
        <v>7</v>
      </c>
      <c r="I1668">
        <v>4</v>
      </c>
      <c r="J1668">
        <v>1909</v>
      </c>
      <c r="L1668">
        <v>1960</v>
      </c>
      <c r="M1668">
        <v>3</v>
      </c>
      <c r="N1668" t="s">
        <v>62</v>
      </c>
      <c r="P1668">
        <v>1</v>
      </c>
      <c r="Q1668">
        <v>2342</v>
      </c>
      <c r="R1668">
        <v>1</v>
      </c>
      <c r="S1668">
        <v>7</v>
      </c>
      <c r="T1668" t="s">
        <v>42</v>
      </c>
      <c r="U1668">
        <v>7</v>
      </c>
      <c r="V1668" t="s">
        <v>43</v>
      </c>
      <c r="W1668">
        <v>5</v>
      </c>
      <c r="X1668" t="s">
        <v>63</v>
      </c>
      <c r="Y1668">
        <v>3</v>
      </c>
      <c r="Z1668" t="s">
        <v>52</v>
      </c>
      <c r="AA1668">
        <v>14</v>
      </c>
      <c r="AB1668" t="s">
        <v>45</v>
      </c>
      <c r="AC1668">
        <v>2</v>
      </c>
      <c r="AD1668" t="s">
        <v>46</v>
      </c>
      <c r="AE1668">
        <v>11</v>
      </c>
      <c r="AF1668" t="s">
        <v>98</v>
      </c>
      <c r="AG1668">
        <v>1</v>
      </c>
      <c r="AH1668">
        <v>0</v>
      </c>
      <c r="AI1668">
        <v>11</v>
      </c>
      <c r="AJ1668">
        <v>2096</v>
      </c>
      <c r="AK1668" t="s">
        <v>48</v>
      </c>
      <c r="AL1668">
        <v>0</v>
      </c>
    </row>
    <row r="1669" spans="1:38" x14ac:dyDescent="0.25">
      <c r="A1669" t="s">
        <v>2977</v>
      </c>
      <c r="B1669">
        <v>1</v>
      </c>
      <c r="C1669">
        <v>1</v>
      </c>
      <c r="D1669">
        <v>13</v>
      </c>
      <c r="E1669" t="s">
        <v>39</v>
      </c>
      <c r="F1669" t="s">
        <v>50</v>
      </c>
      <c r="G1669">
        <v>1</v>
      </c>
      <c r="H1669">
        <v>6</v>
      </c>
      <c r="I1669">
        <v>3</v>
      </c>
      <c r="J1669">
        <v>1900</v>
      </c>
      <c r="L1669">
        <v>1960</v>
      </c>
      <c r="M1669">
        <v>2</v>
      </c>
      <c r="N1669" t="s">
        <v>213</v>
      </c>
      <c r="O1669">
        <v>183000</v>
      </c>
      <c r="P1669">
        <v>1</v>
      </c>
      <c r="Q1669">
        <v>1706</v>
      </c>
      <c r="R1669">
        <v>1</v>
      </c>
      <c r="S1669">
        <v>4</v>
      </c>
      <c r="T1669" t="s">
        <v>69</v>
      </c>
      <c r="U1669">
        <v>7</v>
      </c>
      <c r="V1669" t="s">
        <v>43</v>
      </c>
      <c r="W1669">
        <v>5</v>
      </c>
      <c r="X1669" t="s">
        <v>63</v>
      </c>
      <c r="Y1669">
        <v>3</v>
      </c>
      <c r="Z1669" t="s">
        <v>52</v>
      </c>
      <c r="AA1669">
        <v>14</v>
      </c>
      <c r="AB1669" t="s">
        <v>45</v>
      </c>
      <c r="AC1669">
        <v>2</v>
      </c>
      <c r="AD1669" t="s">
        <v>46</v>
      </c>
      <c r="AE1669">
        <v>11</v>
      </c>
      <c r="AF1669" t="s">
        <v>98</v>
      </c>
      <c r="AG1669">
        <v>1</v>
      </c>
      <c r="AH1669">
        <v>0</v>
      </c>
      <c r="AI1669">
        <v>11</v>
      </c>
      <c r="AJ1669">
        <v>1624</v>
      </c>
      <c r="AK1669" t="s">
        <v>48</v>
      </c>
      <c r="AL1669">
        <v>0</v>
      </c>
    </row>
    <row r="1670" spans="1:38" x14ac:dyDescent="0.25">
      <c r="A1670" t="s">
        <v>2978</v>
      </c>
      <c r="B1670">
        <v>1</v>
      </c>
      <c r="C1670">
        <v>0</v>
      </c>
      <c r="D1670">
        <v>13</v>
      </c>
      <c r="E1670" t="s">
        <v>39</v>
      </c>
      <c r="F1670" t="s">
        <v>50</v>
      </c>
      <c r="G1670">
        <v>1</v>
      </c>
      <c r="H1670">
        <v>8</v>
      </c>
      <c r="I1670">
        <v>4</v>
      </c>
      <c r="J1670">
        <v>1926</v>
      </c>
      <c r="L1670">
        <v>1954</v>
      </c>
      <c r="M1670">
        <v>2</v>
      </c>
      <c r="N1670" t="s">
        <v>62</v>
      </c>
      <c r="P1670">
        <v>1</v>
      </c>
      <c r="Q1670">
        <v>1360</v>
      </c>
      <c r="R1670">
        <v>1</v>
      </c>
      <c r="S1670">
        <v>4</v>
      </c>
      <c r="T1670" t="s">
        <v>69</v>
      </c>
      <c r="U1670">
        <v>7</v>
      </c>
      <c r="V1670" t="s">
        <v>43</v>
      </c>
      <c r="W1670">
        <v>3</v>
      </c>
      <c r="X1670" t="s">
        <v>52</v>
      </c>
      <c r="Y1670">
        <v>3</v>
      </c>
      <c r="Z1670" t="s">
        <v>52</v>
      </c>
      <c r="AA1670">
        <v>14</v>
      </c>
      <c r="AB1670" t="s">
        <v>45</v>
      </c>
      <c r="AC1670">
        <v>6</v>
      </c>
      <c r="AD1670" t="s">
        <v>53</v>
      </c>
      <c r="AE1670">
        <v>6</v>
      </c>
      <c r="AF1670" t="s">
        <v>47</v>
      </c>
      <c r="AG1670">
        <v>1</v>
      </c>
      <c r="AH1670">
        <v>0</v>
      </c>
      <c r="AI1670">
        <v>11</v>
      </c>
      <c r="AJ1670">
        <v>1260</v>
      </c>
      <c r="AK1670" t="s">
        <v>48</v>
      </c>
      <c r="AL1670">
        <v>0</v>
      </c>
    </row>
    <row r="1671" spans="1:38" x14ac:dyDescent="0.25">
      <c r="A1671" t="s">
        <v>2979</v>
      </c>
      <c r="B1671">
        <v>3</v>
      </c>
      <c r="C1671">
        <v>1</v>
      </c>
      <c r="D1671">
        <v>1</v>
      </c>
      <c r="E1671" t="s">
        <v>67</v>
      </c>
      <c r="F1671" t="s">
        <v>40</v>
      </c>
      <c r="G1671">
        <v>1</v>
      </c>
      <c r="H1671">
        <v>10</v>
      </c>
      <c r="I1671">
        <v>4</v>
      </c>
      <c r="J1671">
        <v>1925</v>
      </c>
      <c r="K1671">
        <v>2014</v>
      </c>
      <c r="L1671">
        <v>1964</v>
      </c>
      <c r="M1671">
        <v>2</v>
      </c>
      <c r="N1671" t="s">
        <v>2980</v>
      </c>
      <c r="O1671">
        <v>0</v>
      </c>
      <c r="P1671">
        <v>4</v>
      </c>
      <c r="Q1671">
        <v>1440</v>
      </c>
      <c r="R1671">
        <v>1</v>
      </c>
      <c r="S1671">
        <v>4</v>
      </c>
      <c r="T1671" t="s">
        <v>69</v>
      </c>
      <c r="U1671">
        <v>7</v>
      </c>
      <c r="V1671" t="s">
        <v>43</v>
      </c>
      <c r="W1671">
        <v>3</v>
      </c>
      <c r="X1671" t="s">
        <v>52</v>
      </c>
      <c r="Y1671">
        <v>5</v>
      </c>
      <c r="Z1671" t="s">
        <v>44</v>
      </c>
      <c r="AA1671">
        <v>14</v>
      </c>
      <c r="AB1671" t="s">
        <v>45</v>
      </c>
      <c r="AC1671">
        <v>6</v>
      </c>
      <c r="AD1671" t="s">
        <v>53</v>
      </c>
      <c r="AE1671">
        <v>6</v>
      </c>
      <c r="AF1671" t="s">
        <v>47</v>
      </c>
      <c r="AG1671">
        <v>1</v>
      </c>
      <c r="AH1671">
        <v>0</v>
      </c>
      <c r="AI1671">
        <v>11</v>
      </c>
      <c r="AJ1671">
        <v>1260</v>
      </c>
      <c r="AK1671" t="s">
        <v>48</v>
      </c>
      <c r="AL1671">
        <v>0</v>
      </c>
    </row>
    <row r="1672" spans="1:38" x14ac:dyDescent="0.25">
      <c r="A1672" t="s">
        <v>2981</v>
      </c>
      <c r="B1672">
        <v>2</v>
      </c>
      <c r="C1672">
        <v>0</v>
      </c>
      <c r="D1672">
        <v>13</v>
      </c>
      <c r="E1672" t="s">
        <v>39</v>
      </c>
      <c r="F1672" t="s">
        <v>50</v>
      </c>
      <c r="G1672">
        <v>1</v>
      </c>
      <c r="H1672">
        <v>8</v>
      </c>
      <c r="I1672">
        <v>4</v>
      </c>
      <c r="J1672">
        <v>1927</v>
      </c>
      <c r="K1672">
        <v>1990</v>
      </c>
      <c r="L1672">
        <v>1957</v>
      </c>
      <c r="M1672">
        <v>2</v>
      </c>
      <c r="N1672" t="s">
        <v>2982</v>
      </c>
      <c r="O1672">
        <v>280000</v>
      </c>
      <c r="P1672">
        <v>1</v>
      </c>
      <c r="Q1672">
        <v>1350</v>
      </c>
      <c r="R1672">
        <v>1</v>
      </c>
      <c r="S1672">
        <v>4</v>
      </c>
      <c r="T1672" t="s">
        <v>69</v>
      </c>
      <c r="U1672">
        <v>6</v>
      </c>
      <c r="V1672" t="s">
        <v>70</v>
      </c>
      <c r="W1672">
        <v>4</v>
      </c>
      <c r="X1672" t="s">
        <v>71</v>
      </c>
      <c r="Y1672">
        <v>3</v>
      </c>
      <c r="Z1672" t="s">
        <v>52</v>
      </c>
      <c r="AA1672">
        <v>14</v>
      </c>
      <c r="AB1672" t="s">
        <v>45</v>
      </c>
      <c r="AC1672">
        <v>2</v>
      </c>
      <c r="AD1672" t="s">
        <v>46</v>
      </c>
      <c r="AE1672">
        <v>6</v>
      </c>
      <c r="AF1672" t="s">
        <v>47</v>
      </c>
      <c r="AG1672">
        <v>1</v>
      </c>
      <c r="AH1672">
        <v>0</v>
      </c>
      <c r="AI1672">
        <v>11</v>
      </c>
      <c r="AJ1672">
        <v>1445</v>
      </c>
      <c r="AK1672" t="s">
        <v>48</v>
      </c>
      <c r="AL1672">
        <v>1</v>
      </c>
    </row>
    <row r="1673" spans="1:38" x14ac:dyDescent="0.25">
      <c r="A1673" t="s">
        <v>2983</v>
      </c>
      <c r="B1673">
        <v>3</v>
      </c>
      <c r="C1673">
        <v>0</v>
      </c>
      <c r="D1673">
        <v>1</v>
      </c>
      <c r="E1673" t="s">
        <v>67</v>
      </c>
      <c r="F1673" t="s">
        <v>40</v>
      </c>
      <c r="G1673">
        <v>2</v>
      </c>
      <c r="H1673">
        <v>8</v>
      </c>
      <c r="I1673">
        <v>4</v>
      </c>
      <c r="J1673">
        <v>1923</v>
      </c>
      <c r="K1673">
        <v>2005</v>
      </c>
      <c r="L1673">
        <v>1969</v>
      </c>
      <c r="M1673">
        <v>2.5</v>
      </c>
      <c r="N1673" t="s">
        <v>2984</v>
      </c>
      <c r="O1673">
        <v>278000</v>
      </c>
      <c r="P1673">
        <v>1</v>
      </c>
      <c r="Q1673">
        <v>2042</v>
      </c>
      <c r="R1673">
        <v>1</v>
      </c>
      <c r="S1673">
        <v>6</v>
      </c>
      <c r="T1673" t="s">
        <v>331</v>
      </c>
      <c r="U1673">
        <v>7</v>
      </c>
      <c r="V1673" t="s">
        <v>43</v>
      </c>
      <c r="W1673">
        <v>5</v>
      </c>
      <c r="X1673" t="s">
        <v>63</v>
      </c>
      <c r="Y1673">
        <v>3</v>
      </c>
      <c r="Z1673" t="s">
        <v>52</v>
      </c>
      <c r="AA1673">
        <v>14</v>
      </c>
      <c r="AB1673" t="s">
        <v>45</v>
      </c>
      <c r="AC1673">
        <v>1</v>
      </c>
      <c r="AD1673" t="s">
        <v>64</v>
      </c>
      <c r="AE1673">
        <v>11</v>
      </c>
      <c r="AF1673" t="s">
        <v>98</v>
      </c>
      <c r="AG1673">
        <v>2</v>
      </c>
      <c r="AH1673">
        <v>0</v>
      </c>
      <c r="AI1673">
        <v>24</v>
      </c>
      <c r="AJ1673">
        <v>1658</v>
      </c>
      <c r="AK1673" t="s">
        <v>48</v>
      </c>
      <c r="AL1673">
        <v>1</v>
      </c>
    </row>
    <row r="1674" spans="1:38" x14ac:dyDescent="0.25">
      <c r="A1674" t="s">
        <v>2985</v>
      </c>
      <c r="B1674">
        <v>1</v>
      </c>
      <c r="C1674">
        <v>1</v>
      </c>
      <c r="D1674">
        <v>13</v>
      </c>
      <c r="E1674" t="s">
        <v>39</v>
      </c>
      <c r="F1674" t="s">
        <v>50</v>
      </c>
      <c r="G1674">
        <v>1</v>
      </c>
      <c r="H1674">
        <v>6</v>
      </c>
      <c r="I1674">
        <v>3</v>
      </c>
      <c r="J1674">
        <v>1905</v>
      </c>
      <c r="L1674">
        <v>1960</v>
      </c>
      <c r="M1674">
        <v>2</v>
      </c>
      <c r="N1674" t="s">
        <v>2986</v>
      </c>
      <c r="O1674">
        <v>0</v>
      </c>
      <c r="P1674">
        <v>2</v>
      </c>
      <c r="Q1674">
        <v>1734</v>
      </c>
      <c r="R1674">
        <v>1</v>
      </c>
      <c r="S1674">
        <v>4</v>
      </c>
      <c r="T1674" t="s">
        <v>69</v>
      </c>
      <c r="U1674">
        <v>7</v>
      </c>
      <c r="V1674" t="s">
        <v>43</v>
      </c>
      <c r="W1674">
        <v>5</v>
      </c>
      <c r="X1674" t="s">
        <v>63</v>
      </c>
      <c r="Y1674">
        <v>3</v>
      </c>
      <c r="Z1674" t="s">
        <v>52</v>
      </c>
      <c r="AA1674">
        <v>14</v>
      </c>
      <c r="AB1674" t="s">
        <v>45</v>
      </c>
      <c r="AC1674">
        <v>2</v>
      </c>
      <c r="AD1674" t="s">
        <v>46</v>
      </c>
      <c r="AE1674">
        <v>11</v>
      </c>
      <c r="AF1674" t="s">
        <v>98</v>
      </c>
      <c r="AG1674">
        <v>1</v>
      </c>
      <c r="AH1674">
        <v>0</v>
      </c>
      <c r="AI1674">
        <v>11</v>
      </c>
      <c r="AJ1674">
        <v>1152</v>
      </c>
      <c r="AK1674" t="s">
        <v>48</v>
      </c>
      <c r="AL1674">
        <v>0</v>
      </c>
    </row>
    <row r="1675" spans="1:38" x14ac:dyDescent="0.25">
      <c r="A1675" t="s">
        <v>2987</v>
      </c>
      <c r="B1675">
        <v>1</v>
      </c>
      <c r="C1675">
        <v>0</v>
      </c>
      <c r="D1675">
        <v>13</v>
      </c>
      <c r="E1675" t="s">
        <v>39</v>
      </c>
      <c r="F1675" t="s">
        <v>50</v>
      </c>
      <c r="G1675">
        <v>1</v>
      </c>
      <c r="H1675">
        <v>7</v>
      </c>
      <c r="I1675">
        <v>4</v>
      </c>
      <c r="J1675">
        <v>1925</v>
      </c>
      <c r="L1675">
        <v>1954</v>
      </c>
      <c r="M1675">
        <v>2</v>
      </c>
      <c r="N1675" t="s">
        <v>2988</v>
      </c>
      <c r="O1675">
        <v>245000</v>
      </c>
      <c r="P1675">
        <v>1</v>
      </c>
      <c r="Q1675">
        <v>1320</v>
      </c>
      <c r="R1675">
        <v>1</v>
      </c>
      <c r="S1675">
        <v>4</v>
      </c>
      <c r="T1675" t="s">
        <v>69</v>
      </c>
      <c r="U1675">
        <v>7</v>
      </c>
      <c r="V1675" t="s">
        <v>43</v>
      </c>
      <c r="W1675">
        <v>3</v>
      </c>
      <c r="X1675" t="s">
        <v>52</v>
      </c>
      <c r="Y1675">
        <v>3</v>
      </c>
      <c r="Z1675" t="s">
        <v>52</v>
      </c>
      <c r="AA1675">
        <v>14</v>
      </c>
      <c r="AB1675" t="s">
        <v>45</v>
      </c>
      <c r="AC1675">
        <v>2</v>
      </c>
      <c r="AD1675" t="s">
        <v>46</v>
      </c>
      <c r="AE1675">
        <v>3</v>
      </c>
      <c r="AF1675" t="s">
        <v>65</v>
      </c>
      <c r="AG1675">
        <v>1</v>
      </c>
      <c r="AH1675">
        <v>0</v>
      </c>
      <c r="AI1675">
        <v>11</v>
      </c>
      <c r="AJ1675">
        <v>1700</v>
      </c>
      <c r="AK1675" t="s">
        <v>48</v>
      </c>
      <c r="AL1675">
        <v>1</v>
      </c>
    </row>
    <row r="1676" spans="1:38" x14ac:dyDescent="0.25">
      <c r="A1676" t="s">
        <v>2989</v>
      </c>
      <c r="B1676">
        <v>3</v>
      </c>
      <c r="C1676">
        <v>0</v>
      </c>
      <c r="D1676">
        <v>1</v>
      </c>
      <c r="E1676" t="s">
        <v>67</v>
      </c>
      <c r="F1676" t="s">
        <v>40</v>
      </c>
      <c r="G1676">
        <v>3</v>
      </c>
      <c r="H1676">
        <v>9</v>
      </c>
      <c r="I1676">
        <v>3</v>
      </c>
      <c r="J1676">
        <v>1900</v>
      </c>
      <c r="K1676">
        <v>2008</v>
      </c>
      <c r="L1676">
        <v>1969</v>
      </c>
      <c r="M1676">
        <v>2</v>
      </c>
      <c r="N1676" t="s">
        <v>62</v>
      </c>
      <c r="P1676">
        <v>1</v>
      </c>
      <c r="Q1676">
        <v>1896</v>
      </c>
      <c r="R1676">
        <v>1</v>
      </c>
      <c r="S1676">
        <v>4</v>
      </c>
      <c r="T1676" t="s">
        <v>69</v>
      </c>
      <c r="U1676">
        <v>7</v>
      </c>
      <c r="V1676" t="s">
        <v>43</v>
      </c>
      <c r="W1676">
        <v>5</v>
      </c>
      <c r="X1676" t="s">
        <v>63</v>
      </c>
      <c r="Y1676">
        <v>4</v>
      </c>
      <c r="Z1676" t="s">
        <v>72</v>
      </c>
      <c r="AA1676">
        <v>14</v>
      </c>
      <c r="AB1676" t="s">
        <v>45</v>
      </c>
      <c r="AC1676">
        <v>2</v>
      </c>
      <c r="AD1676" t="s">
        <v>46</v>
      </c>
      <c r="AE1676">
        <v>11</v>
      </c>
      <c r="AF1676" t="s">
        <v>98</v>
      </c>
      <c r="AG1676">
        <v>3</v>
      </c>
      <c r="AH1676">
        <v>0</v>
      </c>
      <c r="AI1676">
        <v>24</v>
      </c>
      <c r="AJ1676">
        <v>1746</v>
      </c>
      <c r="AK1676" t="s">
        <v>48</v>
      </c>
      <c r="AL1676">
        <v>0</v>
      </c>
    </row>
    <row r="1677" spans="1:38" x14ac:dyDescent="0.25">
      <c r="A1677" t="s">
        <v>2990</v>
      </c>
      <c r="B1677">
        <v>3</v>
      </c>
      <c r="C1677">
        <v>1</v>
      </c>
      <c r="D1677">
        <v>1</v>
      </c>
      <c r="E1677" t="s">
        <v>67</v>
      </c>
      <c r="F1677" t="s">
        <v>40</v>
      </c>
      <c r="G1677">
        <v>1</v>
      </c>
      <c r="H1677">
        <v>6</v>
      </c>
      <c r="I1677">
        <v>3</v>
      </c>
      <c r="J1677">
        <v>1909</v>
      </c>
      <c r="K1677">
        <v>2011</v>
      </c>
      <c r="L1677">
        <v>1969</v>
      </c>
      <c r="M1677">
        <v>2</v>
      </c>
      <c r="N1677" t="s">
        <v>2991</v>
      </c>
      <c r="O1677">
        <v>620800</v>
      </c>
      <c r="P1677">
        <v>1</v>
      </c>
      <c r="Q1677">
        <v>1736</v>
      </c>
      <c r="R1677">
        <v>1</v>
      </c>
      <c r="S1677">
        <v>4</v>
      </c>
      <c r="T1677" t="s">
        <v>69</v>
      </c>
      <c r="U1677">
        <v>7</v>
      </c>
      <c r="V1677" t="s">
        <v>43</v>
      </c>
      <c r="W1677">
        <v>5</v>
      </c>
      <c r="X1677" t="s">
        <v>63</v>
      </c>
      <c r="Y1677">
        <v>4</v>
      </c>
      <c r="Z1677" t="s">
        <v>72</v>
      </c>
      <c r="AA1677">
        <v>14</v>
      </c>
      <c r="AB1677" t="s">
        <v>45</v>
      </c>
      <c r="AC1677">
        <v>2</v>
      </c>
      <c r="AD1677" t="s">
        <v>46</v>
      </c>
      <c r="AE1677">
        <v>11</v>
      </c>
      <c r="AF1677" t="s">
        <v>98</v>
      </c>
      <c r="AG1677">
        <v>1</v>
      </c>
      <c r="AH1677">
        <v>0</v>
      </c>
      <c r="AI1677">
        <v>11</v>
      </c>
      <c r="AJ1677">
        <v>1800</v>
      </c>
      <c r="AK1677" t="s">
        <v>48</v>
      </c>
      <c r="AL1677">
        <v>1</v>
      </c>
    </row>
    <row r="1678" spans="1:38" x14ac:dyDescent="0.25">
      <c r="A1678" t="s">
        <v>2992</v>
      </c>
      <c r="B1678">
        <v>1</v>
      </c>
      <c r="C1678">
        <v>1</v>
      </c>
      <c r="D1678">
        <v>1</v>
      </c>
      <c r="E1678" t="s">
        <v>67</v>
      </c>
      <c r="F1678" t="s">
        <v>40</v>
      </c>
      <c r="G1678">
        <v>1</v>
      </c>
      <c r="H1678">
        <v>6</v>
      </c>
      <c r="I1678">
        <v>3</v>
      </c>
      <c r="J1678">
        <v>1910</v>
      </c>
      <c r="L1678">
        <v>1964</v>
      </c>
      <c r="M1678">
        <v>2</v>
      </c>
      <c r="N1678" t="s">
        <v>2993</v>
      </c>
      <c r="O1678">
        <v>385000</v>
      </c>
      <c r="P1678">
        <v>1</v>
      </c>
      <c r="Q1678">
        <v>1360</v>
      </c>
      <c r="R1678">
        <v>1</v>
      </c>
      <c r="S1678">
        <v>4</v>
      </c>
      <c r="T1678" t="s">
        <v>69</v>
      </c>
      <c r="U1678">
        <v>7</v>
      </c>
      <c r="V1678" t="s">
        <v>43</v>
      </c>
      <c r="W1678">
        <v>3</v>
      </c>
      <c r="X1678" t="s">
        <v>52</v>
      </c>
      <c r="Y1678">
        <v>4</v>
      </c>
      <c r="Z1678" t="s">
        <v>72</v>
      </c>
      <c r="AA1678">
        <v>14</v>
      </c>
      <c r="AB1678" t="s">
        <v>45</v>
      </c>
      <c r="AC1678">
        <v>2</v>
      </c>
      <c r="AD1678" t="s">
        <v>46</v>
      </c>
      <c r="AE1678">
        <v>6</v>
      </c>
      <c r="AF1678" t="s">
        <v>47</v>
      </c>
      <c r="AG1678">
        <v>1</v>
      </c>
      <c r="AH1678">
        <v>0</v>
      </c>
      <c r="AI1678">
        <v>11</v>
      </c>
      <c r="AJ1678">
        <v>1872</v>
      </c>
      <c r="AK1678" t="s">
        <v>48</v>
      </c>
      <c r="AL1678">
        <v>1</v>
      </c>
    </row>
    <row r="1679" spans="1:38" x14ac:dyDescent="0.25">
      <c r="A1679" t="s">
        <v>2994</v>
      </c>
      <c r="B1679">
        <v>4</v>
      </c>
      <c r="C1679">
        <v>1</v>
      </c>
      <c r="D1679">
        <v>1</v>
      </c>
      <c r="E1679" t="s">
        <v>67</v>
      </c>
      <c r="F1679" t="s">
        <v>40</v>
      </c>
      <c r="G1679">
        <v>3</v>
      </c>
      <c r="H1679">
        <v>10</v>
      </c>
      <c r="I1679">
        <v>5</v>
      </c>
      <c r="J1679">
        <v>1908</v>
      </c>
      <c r="L1679">
        <v>1969</v>
      </c>
      <c r="M1679">
        <v>3</v>
      </c>
      <c r="N1679" t="s">
        <v>2995</v>
      </c>
      <c r="O1679">
        <v>0</v>
      </c>
      <c r="P1679">
        <v>1</v>
      </c>
      <c r="Q1679">
        <v>2507</v>
      </c>
      <c r="R1679">
        <v>1</v>
      </c>
      <c r="S1679">
        <v>7</v>
      </c>
      <c r="T1679" t="s">
        <v>42</v>
      </c>
      <c r="U1679">
        <v>7</v>
      </c>
      <c r="V1679" t="s">
        <v>43</v>
      </c>
      <c r="W1679">
        <v>5</v>
      </c>
      <c r="X1679" t="s">
        <v>63</v>
      </c>
      <c r="Y1679">
        <v>3</v>
      </c>
      <c r="Z1679" t="s">
        <v>52</v>
      </c>
      <c r="AA1679">
        <v>14</v>
      </c>
      <c r="AB1679" t="s">
        <v>45</v>
      </c>
      <c r="AC1679">
        <v>2</v>
      </c>
      <c r="AD1679" t="s">
        <v>46</v>
      </c>
      <c r="AE1679">
        <v>6</v>
      </c>
      <c r="AF1679" t="s">
        <v>47</v>
      </c>
      <c r="AG1679">
        <v>3</v>
      </c>
      <c r="AH1679">
        <v>0</v>
      </c>
      <c r="AI1679">
        <v>24</v>
      </c>
      <c r="AJ1679">
        <v>1788</v>
      </c>
      <c r="AK1679" t="s">
        <v>48</v>
      </c>
      <c r="AL1679">
        <v>0</v>
      </c>
    </row>
    <row r="1680" spans="1:38" x14ac:dyDescent="0.25">
      <c r="A1680" t="s">
        <v>2996</v>
      </c>
      <c r="B1680">
        <v>2</v>
      </c>
      <c r="C1680">
        <v>1</v>
      </c>
      <c r="D1680">
        <v>13</v>
      </c>
      <c r="E1680" t="s">
        <v>39</v>
      </c>
      <c r="F1680" t="s">
        <v>40</v>
      </c>
      <c r="G1680">
        <v>1</v>
      </c>
      <c r="H1680">
        <v>6</v>
      </c>
      <c r="I1680">
        <v>3</v>
      </c>
      <c r="J1680">
        <v>1912</v>
      </c>
      <c r="K1680">
        <v>2002</v>
      </c>
      <c r="L1680">
        <v>1961</v>
      </c>
      <c r="M1680">
        <v>2</v>
      </c>
      <c r="N1680" t="s">
        <v>2997</v>
      </c>
      <c r="O1680">
        <v>0</v>
      </c>
      <c r="P1680">
        <v>1</v>
      </c>
      <c r="Q1680">
        <v>1682</v>
      </c>
      <c r="R1680">
        <v>1</v>
      </c>
      <c r="S1680">
        <v>4</v>
      </c>
      <c r="T1680" t="s">
        <v>69</v>
      </c>
      <c r="U1680">
        <v>7</v>
      </c>
      <c r="V1680" t="s">
        <v>43</v>
      </c>
      <c r="W1680">
        <v>4</v>
      </c>
      <c r="X1680" t="s">
        <v>71</v>
      </c>
      <c r="Y1680">
        <v>3</v>
      </c>
      <c r="Z1680" t="s">
        <v>52</v>
      </c>
      <c r="AA1680">
        <v>14</v>
      </c>
      <c r="AB1680" t="s">
        <v>45</v>
      </c>
      <c r="AC1680">
        <v>2</v>
      </c>
      <c r="AD1680" t="s">
        <v>46</v>
      </c>
      <c r="AE1680">
        <v>6</v>
      </c>
      <c r="AF1680" t="s">
        <v>47</v>
      </c>
      <c r="AG1680">
        <v>1</v>
      </c>
      <c r="AH1680">
        <v>0</v>
      </c>
      <c r="AI1680">
        <v>11</v>
      </c>
      <c r="AJ1680">
        <v>1560</v>
      </c>
      <c r="AK1680" t="s">
        <v>48</v>
      </c>
      <c r="AL1680">
        <v>0</v>
      </c>
    </row>
    <row r="1681" spans="1:38" x14ac:dyDescent="0.25">
      <c r="A1681" t="s">
        <v>2998</v>
      </c>
      <c r="B1681">
        <v>1</v>
      </c>
      <c r="C1681">
        <v>1</v>
      </c>
      <c r="D1681">
        <v>13</v>
      </c>
      <c r="E1681" t="s">
        <v>39</v>
      </c>
      <c r="F1681" t="s">
        <v>50</v>
      </c>
      <c r="G1681">
        <v>1</v>
      </c>
      <c r="H1681">
        <v>6</v>
      </c>
      <c r="I1681">
        <v>3</v>
      </c>
      <c r="J1681">
        <v>1895</v>
      </c>
      <c r="L1681">
        <v>1967</v>
      </c>
      <c r="M1681">
        <v>2</v>
      </c>
      <c r="N1681" t="s">
        <v>2999</v>
      </c>
      <c r="O1681">
        <v>570000</v>
      </c>
      <c r="P1681">
        <v>2</v>
      </c>
      <c r="Q1681">
        <v>1514</v>
      </c>
      <c r="R1681">
        <v>1</v>
      </c>
      <c r="S1681">
        <v>4</v>
      </c>
      <c r="T1681" t="s">
        <v>69</v>
      </c>
      <c r="U1681">
        <v>7</v>
      </c>
      <c r="V1681" t="s">
        <v>43</v>
      </c>
      <c r="W1681">
        <v>4</v>
      </c>
      <c r="X1681" t="s">
        <v>71</v>
      </c>
      <c r="Y1681">
        <v>3</v>
      </c>
      <c r="Z1681" t="s">
        <v>52</v>
      </c>
      <c r="AA1681">
        <v>14</v>
      </c>
      <c r="AB1681" t="s">
        <v>45</v>
      </c>
      <c r="AC1681">
        <v>2</v>
      </c>
      <c r="AD1681" t="s">
        <v>46</v>
      </c>
      <c r="AE1681">
        <v>11</v>
      </c>
      <c r="AF1681" t="s">
        <v>98</v>
      </c>
      <c r="AG1681">
        <v>1</v>
      </c>
      <c r="AH1681">
        <v>0</v>
      </c>
      <c r="AI1681">
        <v>11</v>
      </c>
      <c r="AJ1681">
        <v>1500</v>
      </c>
      <c r="AK1681" t="s">
        <v>48</v>
      </c>
      <c r="AL1681">
        <v>1</v>
      </c>
    </row>
    <row r="1682" spans="1:38" x14ac:dyDescent="0.25">
      <c r="A1682" t="s">
        <v>3000</v>
      </c>
      <c r="B1682">
        <v>2</v>
      </c>
      <c r="C1682">
        <v>0</v>
      </c>
      <c r="D1682">
        <v>13</v>
      </c>
      <c r="E1682" t="s">
        <v>39</v>
      </c>
      <c r="F1682" t="s">
        <v>40</v>
      </c>
      <c r="G1682">
        <v>2</v>
      </c>
      <c r="H1682">
        <v>6</v>
      </c>
      <c r="I1682">
        <v>3</v>
      </c>
      <c r="J1682">
        <v>1909</v>
      </c>
      <c r="L1682">
        <v>1947</v>
      </c>
      <c r="M1682">
        <v>2</v>
      </c>
      <c r="N1682" t="s">
        <v>833</v>
      </c>
      <c r="O1682">
        <v>1195000</v>
      </c>
      <c r="P1682">
        <v>5</v>
      </c>
      <c r="Q1682">
        <v>1494</v>
      </c>
      <c r="R1682">
        <v>1</v>
      </c>
      <c r="S1682">
        <v>4</v>
      </c>
      <c r="T1682" t="s">
        <v>69</v>
      </c>
      <c r="U1682">
        <v>7</v>
      </c>
      <c r="V1682" t="s">
        <v>43</v>
      </c>
      <c r="W1682">
        <v>4</v>
      </c>
      <c r="X1682" t="s">
        <v>71</v>
      </c>
      <c r="Y1682">
        <v>3</v>
      </c>
      <c r="Z1682" t="s">
        <v>52</v>
      </c>
      <c r="AA1682">
        <v>14</v>
      </c>
      <c r="AB1682" t="s">
        <v>45</v>
      </c>
      <c r="AC1682">
        <v>2</v>
      </c>
      <c r="AD1682" t="s">
        <v>46</v>
      </c>
      <c r="AE1682">
        <v>6</v>
      </c>
      <c r="AF1682" t="s">
        <v>47</v>
      </c>
      <c r="AG1682">
        <v>2</v>
      </c>
      <c r="AH1682">
        <v>0</v>
      </c>
      <c r="AI1682">
        <v>11</v>
      </c>
      <c r="AJ1682">
        <v>1373</v>
      </c>
      <c r="AK1682" t="s">
        <v>48</v>
      </c>
      <c r="AL1682">
        <v>1</v>
      </c>
    </row>
    <row r="1683" spans="1:38" x14ac:dyDescent="0.25">
      <c r="A1683" t="s">
        <v>3001</v>
      </c>
      <c r="B1683">
        <v>0</v>
      </c>
      <c r="C1683">
        <v>0</v>
      </c>
      <c r="D1683">
        <v>0</v>
      </c>
      <c r="E1683" t="s">
        <v>1997</v>
      </c>
      <c r="F1683" t="s">
        <v>50</v>
      </c>
      <c r="G1683">
        <v>1</v>
      </c>
      <c r="H1683">
        <v>0</v>
      </c>
      <c r="I1683">
        <v>0</v>
      </c>
      <c r="J1683">
        <v>1900</v>
      </c>
      <c r="K1683">
        <v>2010</v>
      </c>
      <c r="L1683">
        <v>1950</v>
      </c>
      <c r="M1683">
        <v>3</v>
      </c>
      <c r="N1683" t="s">
        <v>3002</v>
      </c>
      <c r="O1683">
        <v>901000</v>
      </c>
      <c r="P1683">
        <v>5</v>
      </c>
      <c r="Q1683">
        <v>2412</v>
      </c>
      <c r="R1683">
        <v>1</v>
      </c>
      <c r="S1683">
        <v>7</v>
      </c>
      <c r="T1683" t="s">
        <v>42</v>
      </c>
      <c r="U1683">
        <v>7</v>
      </c>
      <c r="V1683" t="s">
        <v>43</v>
      </c>
      <c r="W1683">
        <v>5</v>
      </c>
      <c r="X1683" t="s">
        <v>63</v>
      </c>
      <c r="Y1683">
        <v>3</v>
      </c>
      <c r="Z1683" t="s">
        <v>52</v>
      </c>
      <c r="AA1683">
        <v>14</v>
      </c>
      <c r="AB1683" t="s">
        <v>45</v>
      </c>
      <c r="AC1683">
        <v>2</v>
      </c>
      <c r="AD1683" t="s">
        <v>46</v>
      </c>
      <c r="AE1683">
        <v>3</v>
      </c>
      <c r="AF1683" t="s">
        <v>65</v>
      </c>
      <c r="AG1683">
        <v>0</v>
      </c>
      <c r="AH1683">
        <v>0</v>
      </c>
      <c r="AI1683">
        <v>11</v>
      </c>
      <c r="AJ1683">
        <v>1688</v>
      </c>
      <c r="AK1683" t="s">
        <v>48</v>
      </c>
      <c r="AL1683">
        <v>0</v>
      </c>
    </row>
    <row r="1684" spans="1:38" x14ac:dyDescent="0.25">
      <c r="A1684" t="s">
        <v>3003</v>
      </c>
      <c r="B1684">
        <v>3</v>
      </c>
      <c r="C1684">
        <v>2</v>
      </c>
      <c r="D1684">
        <v>1</v>
      </c>
      <c r="E1684" t="s">
        <v>67</v>
      </c>
      <c r="F1684" t="s">
        <v>40</v>
      </c>
      <c r="G1684">
        <v>2</v>
      </c>
      <c r="H1684">
        <v>9</v>
      </c>
      <c r="I1684">
        <v>6</v>
      </c>
      <c r="J1684">
        <v>1906</v>
      </c>
      <c r="K1684">
        <v>1999</v>
      </c>
      <c r="L1684">
        <v>1969</v>
      </c>
      <c r="M1684">
        <v>2.25</v>
      </c>
      <c r="N1684" t="s">
        <v>3004</v>
      </c>
      <c r="O1684">
        <v>290000</v>
      </c>
      <c r="P1684">
        <v>1</v>
      </c>
      <c r="Q1684">
        <v>1909</v>
      </c>
      <c r="R1684">
        <v>1</v>
      </c>
      <c r="S1684">
        <v>4</v>
      </c>
      <c r="T1684" t="s">
        <v>69</v>
      </c>
      <c r="U1684">
        <v>7</v>
      </c>
      <c r="V1684" t="s">
        <v>43</v>
      </c>
      <c r="W1684">
        <v>5</v>
      </c>
      <c r="X1684" t="s">
        <v>63</v>
      </c>
      <c r="Y1684">
        <v>4</v>
      </c>
      <c r="Z1684" t="s">
        <v>72</v>
      </c>
      <c r="AA1684">
        <v>14</v>
      </c>
      <c r="AB1684" t="s">
        <v>45</v>
      </c>
      <c r="AC1684">
        <v>2</v>
      </c>
      <c r="AD1684" t="s">
        <v>46</v>
      </c>
      <c r="AE1684">
        <v>11</v>
      </c>
      <c r="AF1684" t="s">
        <v>98</v>
      </c>
      <c r="AG1684">
        <v>2</v>
      </c>
      <c r="AH1684">
        <v>1</v>
      </c>
      <c r="AI1684">
        <v>24</v>
      </c>
      <c r="AJ1684">
        <v>1730</v>
      </c>
      <c r="AK1684" t="s">
        <v>48</v>
      </c>
      <c r="AL1684">
        <v>1</v>
      </c>
    </row>
    <row r="1685" spans="1:38" x14ac:dyDescent="0.25">
      <c r="A1685" t="s">
        <v>3005</v>
      </c>
      <c r="B1685">
        <v>2</v>
      </c>
      <c r="C1685">
        <v>0</v>
      </c>
      <c r="D1685">
        <v>1</v>
      </c>
      <c r="E1685" t="s">
        <v>67</v>
      </c>
      <c r="F1685" t="s">
        <v>40</v>
      </c>
      <c r="G1685">
        <v>1</v>
      </c>
      <c r="H1685">
        <v>7</v>
      </c>
      <c r="I1685">
        <v>3</v>
      </c>
      <c r="J1685">
        <v>1912</v>
      </c>
      <c r="K1685">
        <v>2003</v>
      </c>
      <c r="L1685">
        <v>1964</v>
      </c>
      <c r="M1685">
        <v>2</v>
      </c>
      <c r="N1685" t="s">
        <v>3006</v>
      </c>
      <c r="O1685">
        <v>425000</v>
      </c>
      <c r="P1685">
        <v>1</v>
      </c>
      <c r="Q1685">
        <v>1216</v>
      </c>
      <c r="R1685">
        <v>1</v>
      </c>
      <c r="S1685">
        <v>4</v>
      </c>
      <c r="T1685" t="s">
        <v>69</v>
      </c>
      <c r="U1685">
        <v>7</v>
      </c>
      <c r="V1685" t="s">
        <v>43</v>
      </c>
      <c r="W1685">
        <v>3</v>
      </c>
      <c r="X1685" t="s">
        <v>52</v>
      </c>
      <c r="Y1685">
        <v>3</v>
      </c>
      <c r="Z1685" t="s">
        <v>52</v>
      </c>
      <c r="AA1685">
        <v>14</v>
      </c>
      <c r="AB1685" t="s">
        <v>45</v>
      </c>
      <c r="AC1685">
        <v>6</v>
      </c>
      <c r="AD1685" t="s">
        <v>53</v>
      </c>
      <c r="AE1685">
        <v>6</v>
      </c>
      <c r="AF1685" t="s">
        <v>47</v>
      </c>
      <c r="AG1685">
        <v>1</v>
      </c>
      <c r="AH1685">
        <v>0</v>
      </c>
      <c r="AI1685">
        <v>11</v>
      </c>
      <c r="AJ1685">
        <v>2797</v>
      </c>
      <c r="AK1685" t="s">
        <v>48</v>
      </c>
      <c r="AL1685">
        <v>1</v>
      </c>
    </row>
    <row r="1686" spans="1:38" x14ac:dyDescent="0.25">
      <c r="A1686" t="s">
        <v>3007</v>
      </c>
      <c r="B1686">
        <v>2</v>
      </c>
      <c r="C1686">
        <v>1</v>
      </c>
      <c r="D1686">
        <v>7</v>
      </c>
      <c r="E1686" t="s">
        <v>59</v>
      </c>
      <c r="F1686" t="s">
        <v>40</v>
      </c>
      <c r="G1686">
        <v>1</v>
      </c>
      <c r="H1686">
        <v>8</v>
      </c>
      <c r="I1686">
        <v>5</v>
      </c>
      <c r="J1686">
        <v>1909</v>
      </c>
      <c r="K1686">
        <v>1980</v>
      </c>
      <c r="L1686">
        <v>1957</v>
      </c>
      <c r="M1686">
        <v>3</v>
      </c>
      <c r="N1686" t="s">
        <v>3008</v>
      </c>
      <c r="O1686">
        <v>760000</v>
      </c>
      <c r="P1686">
        <v>2</v>
      </c>
      <c r="Q1686">
        <v>1954</v>
      </c>
      <c r="R1686">
        <v>1</v>
      </c>
      <c r="S1686">
        <v>7</v>
      </c>
      <c r="T1686" t="s">
        <v>42</v>
      </c>
      <c r="U1686">
        <v>7</v>
      </c>
      <c r="V1686" t="s">
        <v>43</v>
      </c>
      <c r="W1686">
        <v>4</v>
      </c>
      <c r="X1686" t="s">
        <v>71</v>
      </c>
      <c r="Y1686">
        <v>3</v>
      </c>
      <c r="Z1686" t="s">
        <v>52</v>
      </c>
      <c r="AA1686">
        <v>14</v>
      </c>
      <c r="AB1686" t="s">
        <v>45</v>
      </c>
      <c r="AC1686">
        <v>2</v>
      </c>
      <c r="AD1686" t="s">
        <v>46</v>
      </c>
      <c r="AE1686">
        <v>6</v>
      </c>
      <c r="AF1686" t="s">
        <v>47</v>
      </c>
      <c r="AG1686">
        <v>1</v>
      </c>
      <c r="AH1686">
        <v>1</v>
      </c>
      <c r="AI1686">
        <v>11</v>
      </c>
      <c r="AJ1686">
        <v>2800</v>
      </c>
      <c r="AK1686" t="s">
        <v>48</v>
      </c>
      <c r="AL1686">
        <v>0</v>
      </c>
    </row>
    <row r="1687" spans="1:38" x14ac:dyDescent="0.25">
      <c r="A1687" t="s">
        <v>3009</v>
      </c>
      <c r="B1687">
        <v>1</v>
      </c>
      <c r="C1687">
        <v>1</v>
      </c>
      <c r="D1687">
        <v>13</v>
      </c>
      <c r="E1687" t="s">
        <v>39</v>
      </c>
      <c r="F1687" t="s">
        <v>50</v>
      </c>
      <c r="G1687">
        <v>1</v>
      </c>
      <c r="H1687">
        <v>6</v>
      </c>
      <c r="I1687">
        <v>4</v>
      </c>
      <c r="J1687">
        <v>1931</v>
      </c>
      <c r="L1687">
        <v>1943</v>
      </c>
      <c r="M1687">
        <v>2</v>
      </c>
      <c r="N1687" t="s">
        <v>2132</v>
      </c>
      <c r="O1687">
        <v>0</v>
      </c>
      <c r="P1687">
        <v>1</v>
      </c>
      <c r="Q1687">
        <v>1216</v>
      </c>
      <c r="R1687">
        <v>1</v>
      </c>
      <c r="S1687">
        <v>4</v>
      </c>
      <c r="T1687" t="s">
        <v>69</v>
      </c>
      <c r="U1687">
        <v>7</v>
      </c>
      <c r="V1687" t="s">
        <v>43</v>
      </c>
      <c r="W1687">
        <v>3</v>
      </c>
      <c r="X1687" t="s">
        <v>52</v>
      </c>
      <c r="Y1687">
        <v>3</v>
      </c>
      <c r="Z1687" t="s">
        <v>52</v>
      </c>
      <c r="AA1687">
        <v>14</v>
      </c>
      <c r="AB1687" t="s">
        <v>45</v>
      </c>
      <c r="AC1687">
        <v>6</v>
      </c>
      <c r="AD1687" t="s">
        <v>53</v>
      </c>
      <c r="AE1687">
        <v>6</v>
      </c>
      <c r="AF1687" t="s">
        <v>47</v>
      </c>
      <c r="AG1687">
        <v>1</v>
      </c>
      <c r="AH1687">
        <v>0</v>
      </c>
      <c r="AI1687">
        <v>11</v>
      </c>
      <c r="AJ1687">
        <v>2708</v>
      </c>
      <c r="AK1687" t="s">
        <v>48</v>
      </c>
      <c r="AL1687">
        <v>0</v>
      </c>
    </row>
    <row r="1688" spans="1:38" x14ac:dyDescent="0.25">
      <c r="A1688" t="s">
        <v>3010</v>
      </c>
      <c r="B1688">
        <v>2</v>
      </c>
      <c r="C1688">
        <v>0</v>
      </c>
      <c r="D1688">
        <v>13</v>
      </c>
      <c r="E1688" t="s">
        <v>39</v>
      </c>
      <c r="F1688" t="s">
        <v>40</v>
      </c>
      <c r="G1688">
        <v>1</v>
      </c>
      <c r="H1688">
        <v>7</v>
      </c>
      <c r="I1688">
        <v>4</v>
      </c>
      <c r="J1688">
        <v>1909</v>
      </c>
      <c r="K1688">
        <v>2013</v>
      </c>
      <c r="L1688">
        <v>1967</v>
      </c>
      <c r="M1688">
        <v>2</v>
      </c>
      <c r="N1688" t="s">
        <v>3011</v>
      </c>
      <c r="O1688">
        <v>815000</v>
      </c>
      <c r="P1688">
        <v>4</v>
      </c>
      <c r="Q1688">
        <v>1336</v>
      </c>
      <c r="R1688">
        <v>1</v>
      </c>
      <c r="S1688">
        <v>4</v>
      </c>
      <c r="T1688" t="s">
        <v>69</v>
      </c>
      <c r="U1688">
        <v>6</v>
      </c>
      <c r="V1688" t="s">
        <v>70</v>
      </c>
      <c r="W1688">
        <v>4</v>
      </c>
      <c r="X1688" t="s">
        <v>71</v>
      </c>
      <c r="Y1688">
        <v>4</v>
      </c>
      <c r="Z1688" t="s">
        <v>72</v>
      </c>
      <c r="AA1688">
        <v>14</v>
      </c>
      <c r="AB1688" t="s">
        <v>45</v>
      </c>
      <c r="AC1688">
        <v>2</v>
      </c>
      <c r="AD1688" t="s">
        <v>46</v>
      </c>
      <c r="AE1688">
        <v>6</v>
      </c>
      <c r="AF1688" t="s">
        <v>47</v>
      </c>
      <c r="AG1688">
        <v>1</v>
      </c>
      <c r="AH1688">
        <v>0</v>
      </c>
      <c r="AI1688">
        <v>11</v>
      </c>
      <c r="AJ1688">
        <v>1292</v>
      </c>
      <c r="AK1688" t="s">
        <v>48</v>
      </c>
      <c r="AL1688">
        <v>1</v>
      </c>
    </row>
    <row r="1689" spans="1:38" x14ac:dyDescent="0.25">
      <c r="A1689" t="s">
        <v>3012</v>
      </c>
      <c r="B1689">
        <v>2</v>
      </c>
      <c r="C1689">
        <v>1</v>
      </c>
      <c r="D1689">
        <v>1</v>
      </c>
      <c r="E1689" t="s">
        <v>67</v>
      </c>
      <c r="F1689" t="s">
        <v>40</v>
      </c>
      <c r="G1689">
        <v>1</v>
      </c>
      <c r="H1689">
        <v>7</v>
      </c>
      <c r="I1689">
        <v>4</v>
      </c>
      <c r="J1689">
        <v>1915</v>
      </c>
      <c r="L1689">
        <v>1960</v>
      </c>
      <c r="M1689">
        <v>3</v>
      </c>
      <c r="N1689" t="s">
        <v>62</v>
      </c>
      <c r="P1689">
        <v>1</v>
      </c>
      <c r="Q1689">
        <v>2811</v>
      </c>
      <c r="R1689">
        <v>1</v>
      </c>
      <c r="S1689">
        <v>7</v>
      </c>
      <c r="T1689" t="s">
        <v>42</v>
      </c>
      <c r="U1689">
        <v>7</v>
      </c>
      <c r="V1689" t="s">
        <v>43</v>
      </c>
      <c r="W1689">
        <v>5</v>
      </c>
      <c r="X1689" t="s">
        <v>63</v>
      </c>
      <c r="Y1689">
        <v>4</v>
      </c>
      <c r="Z1689" t="s">
        <v>72</v>
      </c>
      <c r="AA1689">
        <v>14</v>
      </c>
      <c r="AB1689" t="s">
        <v>45</v>
      </c>
      <c r="AC1689">
        <v>2</v>
      </c>
      <c r="AD1689" t="s">
        <v>46</v>
      </c>
      <c r="AE1689">
        <v>11</v>
      </c>
      <c r="AF1689" t="s">
        <v>98</v>
      </c>
      <c r="AG1689">
        <v>1</v>
      </c>
      <c r="AH1689">
        <v>0</v>
      </c>
      <c r="AI1689">
        <v>11</v>
      </c>
      <c r="AJ1689">
        <v>1666</v>
      </c>
      <c r="AK1689" t="s">
        <v>48</v>
      </c>
      <c r="AL1689">
        <v>0</v>
      </c>
    </row>
    <row r="1690" spans="1:38" x14ac:dyDescent="0.25">
      <c r="A1690" t="s">
        <v>3013</v>
      </c>
      <c r="B1690">
        <v>2</v>
      </c>
      <c r="C1690">
        <v>1</v>
      </c>
      <c r="D1690">
        <v>1</v>
      </c>
      <c r="E1690" t="s">
        <v>67</v>
      </c>
      <c r="F1690" t="s">
        <v>50</v>
      </c>
      <c r="G1690">
        <v>1</v>
      </c>
      <c r="H1690">
        <v>7</v>
      </c>
      <c r="I1690">
        <v>4</v>
      </c>
      <c r="J1690">
        <v>1915</v>
      </c>
      <c r="L1690">
        <v>1960</v>
      </c>
      <c r="M1690">
        <v>3</v>
      </c>
      <c r="N1690" t="s">
        <v>2126</v>
      </c>
      <c r="O1690">
        <v>0</v>
      </c>
      <c r="P1690">
        <v>3</v>
      </c>
      <c r="Q1690">
        <v>2457</v>
      </c>
      <c r="R1690">
        <v>1</v>
      </c>
      <c r="S1690">
        <v>7</v>
      </c>
      <c r="T1690" t="s">
        <v>42</v>
      </c>
      <c r="U1690">
        <v>7</v>
      </c>
      <c r="V1690" t="s">
        <v>43</v>
      </c>
      <c r="W1690">
        <v>5</v>
      </c>
      <c r="X1690" t="s">
        <v>63</v>
      </c>
      <c r="Y1690">
        <v>3</v>
      </c>
      <c r="Z1690" t="s">
        <v>52</v>
      </c>
      <c r="AA1690">
        <v>14</v>
      </c>
      <c r="AB1690" t="s">
        <v>45</v>
      </c>
      <c r="AC1690">
        <v>2</v>
      </c>
      <c r="AD1690" t="s">
        <v>46</v>
      </c>
      <c r="AE1690">
        <v>11</v>
      </c>
      <c r="AF1690" t="s">
        <v>98</v>
      </c>
      <c r="AG1690">
        <v>1</v>
      </c>
      <c r="AH1690">
        <v>1</v>
      </c>
      <c r="AI1690">
        <v>11</v>
      </c>
      <c r="AJ1690">
        <v>1667</v>
      </c>
      <c r="AK1690" t="s">
        <v>48</v>
      </c>
      <c r="AL1690">
        <v>0</v>
      </c>
    </row>
    <row r="1691" spans="1:38" x14ac:dyDescent="0.25">
      <c r="A1691" t="s">
        <v>3014</v>
      </c>
      <c r="B1691">
        <v>1</v>
      </c>
      <c r="C1691">
        <v>1</v>
      </c>
      <c r="D1691">
        <v>13</v>
      </c>
      <c r="E1691" t="s">
        <v>39</v>
      </c>
      <c r="F1691" t="s">
        <v>50</v>
      </c>
      <c r="G1691">
        <v>1</v>
      </c>
      <c r="H1691">
        <v>6</v>
      </c>
      <c r="I1691">
        <v>3</v>
      </c>
      <c r="J1691">
        <v>1906</v>
      </c>
      <c r="L1691">
        <v>1957</v>
      </c>
      <c r="M1691">
        <v>2</v>
      </c>
      <c r="N1691" t="s">
        <v>62</v>
      </c>
      <c r="P1691">
        <v>1</v>
      </c>
      <c r="Q1691">
        <v>1660</v>
      </c>
      <c r="R1691">
        <v>1</v>
      </c>
      <c r="S1691">
        <v>4</v>
      </c>
      <c r="T1691" t="s">
        <v>69</v>
      </c>
      <c r="U1691">
        <v>7</v>
      </c>
      <c r="V1691" t="s">
        <v>43</v>
      </c>
      <c r="W1691">
        <v>4</v>
      </c>
      <c r="X1691" t="s">
        <v>71</v>
      </c>
      <c r="Y1691">
        <v>3</v>
      </c>
      <c r="Z1691" t="s">
        <v>52</v>
      </c>
      <c r="AA1691">
        <v>14</v>
      </c>
      <c r="AB1691" t="s">
        <v>45</v>
      </c>
      <c r="AC1691">
        <v>2</v>
      </c>
      <c r="AD1691" t="s">
        <v>46</v>
      </c>
      <c r="AE1691">
        <v>6</v>
      </c>
      <c r="AF1691" t="s">
        <v>47</v>
      </c>
      <c r="AG1691">
        <v>1</v>
      </c>
      <c r="AH1691">
        <v>3</v>
      </c>
      <c r="AI1691">
        <v>11</v>
      </c>
      <c r="AJ1691">
        <v>1384</v>
      </c>
      <c r="AK1691" t="s">
        <v>48</v>
      </c>
      <c r="AL1691">
        <v>0</v>
      </c>
    </row>
    <row r="1692" spans="1:38" x14ac:dyDescent="0.25">
      <c r="A1692" t="s">
        <v>3015</v>
      </c>
      <c r="B1692">
        <v>1</v>
      </c>
      <c r="C1692">
        <v>0</v>
      </c>
      <c r="D1692">
        <v>13</v>
      </c>
      <c r="E1692" t="s">
        <v>39</v>
      </c>
      <c r="F1692" t="s">
        <v>50</v>
      </c>
      <c r="G1692">
        <v>1</v>
      </c>
      <c r="H1692">
        <v>6</v>
      </c>
      <c r="I1692">
        <v>3</v>
      </c>
      <c r="J1692">
        <v>1911</v>
      </c>
      <c r="L1692">
        <v>1960</v>
      </c>
      <c r="M1692">
        <v>2</v>
      </c>
      <c r="N1692" t="s">
        <v>62</v>
      </c>
      <c r="P1692">
        <v>1</v>
      </c>
      <c r="Q1692">
        <v>1698</v>
      </c>
      <c r="R1692">
        <v>1</v>
      </c>
      <c r="S1692">
        <v>4</v>
      </c>
      <c r="T1692" t="s">
        <v>69</v>
      </c>
      <c r="U1692">
        <v>7</v>
      </c>
      <c r="V1692" t="s">
        <v>43</v>
      </c>
      <c r="W1692">
        <v>5</v>
      </c>
      <c r="X1692" t="s">
        <v>63</v>
      </c>
      <c r="Y1692">
        <v>3</v>
      </c>
      <c r="Z1692" t="s">
        <v>52</v>
      </c>
      <c r="AA1692">
        <v>14</v>
      </c>
      <c r="AB1692" t="s">
        <v>45</v>
      </c>
      <c r="AC1692">
        <v>1</v>
      </c>
      <c r="AD1692" t="s">
        <v>64</v>
      </c>
      <c r="AE1692">
        <v>11</v>
      </c>
      <c r="AF1692" t="s">
        <v>98</v>
      </c>
      <c r="AG1692">
        <v>1</v>
      </c>
      <c r="AH1692">
        <v>1</v>
      </c>
      <c r="AI1692">
        <v>11</v>
      </c>
      <c r="AJ1692">
        <v>1534</v>
      </c>
      <c r="AK1692" t="s">
        <v>48</v>
      </c>
      <c r="AL1692">
        <v>0</v>
      </c>
    </row>
    <row r="1693" spans="1:38" x14ac:dyDescent="0.25">
      <c r="A1693" t="s">
        <v>3016</v>
      </c>
      <c r="B1693">
        <v>6</v>
      </c>
      <c r="C1693">
        <v>0</v>
      </c>
      <c r="D1693">
        <v>1</v>
      </c>
      <c r="E1693" t="s">
        <v>67</v>
      </c>
      <c r="F1693" t="s">
        <v>40</v>
      </c>
      <c r="G1693">
        <v>2</v>
      </c>
      <c r="H1693">
        <v>10</v>
      </c>
      <c r="I1693">
        <v>6</v>
      </c>
      <c r="J1693">
        <v>1895</v>
      </c>
      <c r="K1693">
        <v>2013</v>
      </c>
      <c r="L1693">
        <v>1969</v>
      </c>
      <c r="M1693">
        <v>2</v>
      </c>
      <c r="N1693" t="s">
        <v>3017</v>
      </c>
      <c r="O1693">
        <v>300000</v>
      </c>
      <c r="P1693">
        <v>1</v>
      </c>
      <c r="Q1693">
        <v>2432</v>
      </c>
      <c r="R1693">
        <v>1</v>
      </c>
      <c r="S1693">
        <v>4</v>
      </c>
      <c r="T1693" t="s">
        <v>69</v>
      </c>
      <c r="U1693">
        <v>7</v>
      </c>
      <c r="V1693" t="s">
        <v>43</v>
      </c>
      <c r="W1693">
        <v>5</v>
      </c>
      <c r="X1693" t="s">
        <v>63</v>
      </c>
      <c r="Y1693">
        <v>4</v>
      </c>
      <c r="Z1693" t="s">
        <v>72</v>
      </c>
      <c r="AA1693">
        <v>14</v>
      </c>
      <c r="AB1693" t="s">
        <v>45</v>
      </c>
      <c r="AC1693">
        <v>2</v>
      </c>
      <c r="AD1693" t="s">
        <v>46</v>
      </c>
      <c r="AE1693">
        <v>11</v>
      </c>
      <c r="AF1693" t="s">
        <v>98</v>
      </c>
      <c r="AG1693">
        <v>2</v>
      </c>
      <c r="AH1693">
        <v>0</v>
      </c>
      <c r="AI1693">
        <v>24</v>
      </c>
      <c r="AJ1693">
        <v>1367</v>
      </c>
      <c r="AK1693" t="s">
        <v>48</v>
      </c>
      <c r="AL1693">
        <v>0</v>
      </c>
    </row>
    <row r="1694" spans="1:38" x14ac:dyDescent="0.25">
      <c r="A1694" t="s">
        <v>3018</v>
      </c>
      <c r="B1694">
        <v>3</v>
      </c>
      <c r="C1694">
        <v>1</v>
      </c>
      <c r="D1694">
        <v>1</v>
      </c>
      <c r="E1694" t="s">
        <v>67</v>
      </c>
      <c r="F1694" t="s">
        <v>40</v>
      </c>
      <c r="G1694">
        <v>1</v>
      </c>
      <c r="H1694">
        <v>7</v>
      </c>
      <c r="I1694">
        <v>4</v>
      </c>
      <c r="J1694">
        <v>1895</v>
      </c>
      <c r="K1694">
        <v>2015</v>
      </c>
      <c r="L1694">
        <v>1969</v>
      </c>
      <c r="M1694">
        <v>2</v>
      </c>
      <c r="N1694" t="s">
        <v>3019</v>
      </c>
      <c r="O1694">
        <v>850500</v>
      </c>
      <c r="P1694">
        <v>4</v>
      </c>
      <c r="Q1694">
        <v>1908</v>
      </c>
      <c r="R1694">
        <v>1</v>
      </c>
      <c r="S1694">
        <v>4</v>
      </c>
      <c r="T1694" t="s">
        <v>69</v>
      </c>
      <c r="U1694">
        <v>7</v>
      </c>
      <c r="V1694" t="s">
        <v>43</v>
      </c>
      <c r="W1694">
        <v>5</v>
      </c>
      <c r="X1694" t="s">
        <v>63</v>
      </c>
      <c r="Y1694">
        <v>4</v>
      </c>
      <c r="Z1694" t="s">
        <v>72</v>
      </c>
      <c r="AA1694">
        <v>14</v>
      </c>
      <c r="AB1694" t="s">
        <v>45</v>
      </c>
      <c r="AC1694">
        <v>2</v>
      </c>
      <c r="AD1694" t="s">
        <v>46</v>
      </c>
      <c r="AE1694">
        <v>11</v>
      </c>
      <c r="AF1694" t="s">
        <v>98</v>
      </c>
      <c r="AG1694">
        <v>1</v>
      </c>
      <c r="AH1694">
        <v>0</v>
      </c>
      <c r="AI1694">
        <v>11</v>
      </c>
      <c r="AJ1694">
        <v>1586</v>
      </c>
      <c r="AK1694" t="s">
        <v>48</v>
      </c>
      <c r="AL1694">
        <v>1</v>
      </c>
    </row>
    <row r="1695" spans="1:38" x14ac:dyDescent="0.25">
      <c r="A1695" t="s">
        <v>3020</v>
      </c>
      <c r="B1695">
        <v>2</v>
      </c>
      <c r="C1695">
        <v>0</v>
      </c>
      <c r="D1695">
        <v>13</v>
      </c>
      <c r="E1695" t="s">
        <v>39</v>
      </c>
      <c r="F1695" t="s">
        <v>50</v>
      </c>
      <c r="G1695">
        <v>1</v>
      </c>
      <c r="H1695">
        <v>6</v>
      </c>
      <c r="I1695">
        <v>4</v>
      </c>
      <c r="J1695">
        <v>1920</v>
      </c>
      <c r="L1695">
        <v>1943</v>
      </c>
      <c r="M1695">
        <v>2</v>
      </c>
      <c r="N1695" t="s">
        <v>3021</v>
      </c>
      <c r="O1695">
        <v>0</v>
      </c>
      <c r="P1695">
        <v>4</v>
      </c>
      <c r="Q1695">
        <v>1116</v>
      </c>
      <c r="R1695">
        <v>1</v>
      </c>
      <c r="S1695">
        <v>4</v>
      </c>
      <c r="T1695" t="s">
        <v>69</v>
      </c>
      <c r="U1695">
        <v>7</v>
      </c>
      <c r="V1695" t="s">
        <v>43</v>
      </c>
      <c r="W1695">
        <v>3</v>
      </c>
      <c r="X1695" t="s">
        <v>52</v>
      </c>
      <c r="Y1695">
        <v>3</v>
      </c>
      <c r="Z1695" t="s">
        <v>52</v>
      </c>
      <c r="AA1695">
        <v>14</v>
      </c>
      <c r="AB1695" t="s">
        <v>45</v>
      </c>
      <c r="AC1695">
        <v>6</v>
      </c>
      <c r="AD1695" t="s">
        <v>53</v>
      </c>
      <c r="AE1695">
        <v>3</v>
      </c>
      <c r="AF1695" t="s">
        <v>65</v>
      </c>
      <c r="AG1695">
        <v>1</v>
      </c>
      <c r="AH1695">
        <v>0</v>
      </c>
      <c r="AI1695">
        <v>11</v>
      </c>
      <c r="AJ1695">
        <v>1993</v>
      </c>
      <c r="AK1695" t="s">
        <v>48</v>
      </c>
      <c r="AL1695">
        <v>0</v>
      </c>
    </row>
    <row r="1696" spans="1:38" x14ac:dyDescent="0.25">
      <c r="A1696" t="s">
        <v>3022</v>
      </c>
      <c r="B1696">
        <v>1</v>
      </c>
      <c r="C1696">
        <v>0</v>
      </c>
      <c r="D1696">
        <v>7</v>
      </c>
      <c r="E1696" t="s">
        <v>59</v>
      </c>
      <c r="F1696" t="s">
        <v>40</v>
      </c>
      <c r="G1696">
        <v>1</v>
      </c>
      <c r="H1696">
        <v>7</v>
      </c>
      <c r="I1696">
        <v>4</v>
      </c>
      <c r="J1696">
        <v>1909</v>
      </c>
      <c r="L1696">
        <v>1954</v>
      </c>
      <c r="M1696">
        <v>2</v>
      </c>
      <c r="N1696" t="s">
        <v>1868</v>
      </c>
      <c r="O1696">
        <v>0</v>
      </c>
      <c r="P1696">
        <v>1</v>
      </c>
      <c r="Q1696">
        <v>1258</v>
      </c>
      <c r="R1696">
        <v>1</v>
      </c>
      <c r="S1696">
        <v>4</v>
      </c>
      <c r="T1696" t="s">
        <v>69</v>
      </c>
      <c r="U1696">
        <v>7</v>
      </c>
      <c r="V1696" t="s">
        <v>43</v>
      </c>
      <c r="W1696">
        <v>3</v>
      </c>
      <c r="X1696" t="s">
        <v>52</v>
      </c>
      <c r="Y1696">
        <v>3</v>
      </c>
      <c r="Z1696" t="s">
        <v>52</v>
      </c>
      <c r="AA1696">
        <v>14</v>
      </c>
      <c r="AB1696" t="s">
        <v>45</v>
      </c>
      <c r="AC1696">
        <v>6</v>
      </c>
      <c r="AD1696" t="s">
        <v>53</v>
      </c>
      <c r="AE1696">
        <v>6</v>
      </c>
      <c r="AF1696" t="s">
        <v>47</v>
      </c>
      <c r="AG1696">
        <v>1</v>
      </c>
      <c r="AH1696">
        <v>0</v>
      </c>
      <c r="AI1696">
        <v>11</v>
      </c>
      <c r="AJ1696">
        <v>1277</v>
      </c>
      <c r="AK1696" t="s">
        <v>48</v>
      </c>
      <c r="AL1696">
        <v>0</v>
      </c>
    </row>
    <row r="1697" spans="1:38" x14ac:dyDescent="0.25">
      <c r="A1697" t="s">
        <v>3023</v>
      </c>
      <c r="B1697">
        <v>2</v>
      </c>
      <c r="C1697">
        <v>0</v>
      </c>
      <c r="D1697">
        <v>7</v>
      </c>
      <c r="E1697" t="s">
        <v>59</v>
      </c>
      <c r="F1697" t="s">
        <v>40</v>
      </c>
      <c r="G1697">
        <v>1</v>
      </c>
      <c r="H1697">
        <v>9</v>
      </c>
      <c r="I1697">
        <v>4</v>
      </c>
      <c r="J1697">
        <v>1919</v>
      </c>
      <c r="L1697">
        <v>1943</v>
      </c>
      <c r="M1697">
        <v>2</v>
      </c>
      <c r="N1697" t="s">
        <v>3024</v>
      </c>
      <c r="O1697">
        <v>0</v>
      </c>
      <c r="P1697">
        <v>1</v>
      </c>
      <c r="Q1697">
        <v>1460</v>
      </c>
      <c r="R1697">
        <v>1</v>
      </c>
      <c r="S1697">
        <v>4</v>
      </c>
      <c r="T1697" t="s">
        <v>69</v>
      </c>
      <c r="U1697">
        <v>6</v>
      </c>
      <c r="V1697" t="s">
        <v>70</v>
      </c>
      <c r="W1697">
        <v>3</v>
      </c>
      <c r="X1697" t="s">
        <v>52</v>
      </c>
      <c r="Y1697">
        <v>3</v>
      </c>
      <c r="Z1697" t="s">
        <v>52</v>
      </c>
      <c r="AA1697">
        <v>14</v>
      </c>
      <c r="AB1697" t="s">
        <v>45</v>
      </c>
      <c r="AC1697">
        <v>6</v>
      </c>
      <c r="AD1697" t="s">
        <v>53</v>
      </c>
      <c r="AE1697">
        <v>6</v>
      </c>
      <c r="AF1697" t="s">
        <v>47</v>
      </c>
      <c r="AG1697">
        <v>1</v>
      </c>
      <c r="AH1697">
        <v>0</v>
      </c>
      <c r="AI1697">
        <v>11</v>
      </c>
      <c r="AJ1697">
        <v>1667</v>
      </c>
      <c r="AK1697" t="s">
        <v>48</v>
      </c>
      <c r="AL1697">
        <v>0</v>
      </c>
    </row>
    <row r="1698" spans="1:38" x14ac:dyDescent="0.25">
      <c r="A1698" t="s">
        <v>3025</v>
      </c>
      <c r="B1698">
        <v>3</v>
      </c>
      <c r="C1698">
        <v>0</v>
      </c>
      <c r="D1698">
        <v>1</v>
      </c>
      <c r="E1698" t="s">
        <v>67</v>
      </c>
      <c r="F1698" t="s">
        <v>40</v>
      </c>
      <c r="G1698">
        <v>1</v>
      </c>
      <c r="H1698">
        <v>10</v>
      </c>
      <c r="I1698">
        <v>3</v>
      </c>
      <c r="J1698">
        <v>1934</v>
      </c>
      <c r="K1698">
        <v>2012</v>
      </c>
      <c r="L1698">
        <v>1964</v>
      </c>
      <c r="M1698">
        <v>2</v>
      </c>
      <c r="N1698" t="s">
        <v>3026</v>
      </c>
      <c r="O1698">
        <v>576000</v>
      </c>
      <c r="P1698">
        <v>4</v>
      </c>
      <c r="Q1698">
        <v>1220</v>
      </c>
      <c r="R1698">
        <v>1</v>
      </c>
      <c r="S1698">
        <v>4</v>
      </c>
      <c r="T1698" t="s">
        <v>69</v>
      </c>
      <c r="U1698">
        <v>7</v>
      </c>
      <c r="V1698" t="s">
        <v>43</v>
      </c>
      <c r="W1698">
        <v>3</v>
      </c>
      <c r="X1698" t="s">
        <v>52</v>
      </c>
      <c r="Y1698">
        <v>5</v>
      </c>
      <c r="Z1698" t="s">
        <v>44</v>
      </c>
      <c r="AA1698">
        <v>14</v>
      </c>
      <c r="AB1698" t="s">
        <v>45</v>
      </c>
      <c r="AC1698">
        <v>6</v>
      </c>
      <c r="AD1698" t="s">
        <v>53</v>
      </c>
      <c r="AE1698">
        <v>6</v>
      </c>
      <c r="AF1698" t="s">
        <v>47</v>
      </c>
      <c r="AG1698">
        <v>1</v>
      </c>
      <c r="AH1698">
        <v>0</v>
      </c>
      <c r="AI1698">
        <v>11</v>
      </c>
      <c r="AJ1698">
        <v>2826</v>
      </c>
      <c r="AK1698" t="s">
        <v>48</v>
      </c>
      <c r="AL1698">
        <v>1</v>
      </c>
    </row>
    <row r="1699" spans="1:38" x14ac:dyDescent="0.25">
      <c r="A1699" t="s">
        <v>3027</v>
      </c>
      <c r="B1699">
        <v>1</v>
      </c>
      <c r="C1699">
        <v>1</v>
      </c>
      <c r="D1699">
        <v>1</v>
      </c>
      <c r="E1699" t="s">
        <v>67</v>
      </c>
      <c r="F1699" t="s">
        <v>40</v>
      </c>
      <c r="G1699">
        <v>1</v>
      </c>
      <c r="H1699">
        <v>6</v>
      </c>
      <c r="I1699">
        <v>3</v>
      </c>
      <c r="J1699">
        <v>1935</v>
      </c>
      <c r="L1699">
        <v>1957</v>
      </c>
      <c r="M1699">
        <v>1.75</v>
      </c>
      <c r="N1699" t="s">
        <v>3028</v>
      </c>
      <c r="O1699">
        <v>185263</v>
      </c>
      <c r="P1699">
        <v>1</v>
      </c>
      <c r="Q1699">
        <v>1129</v>
      </c>
      <c r="R1699">
        <v>1</v>
      </c>
      <c r="S1699">
        <v>3</v>
      </c>
      <c r="T1699" t="s">
        <v>1279</v>
      </c>
      <c r="U1699">
        <v>1</v>
      </c>
      <c r="V1699" t="s">
        <v>160</v>
      </c>
      <c r="W1699">
        <v>4</v>
      </c>
      <c r="X1699" t="s">
        <v>71</v>
      </c>
      <c r="Y1699">
        <v>4</v>
      </c>
      <c r="Z1699" t="s">
        <v>72</v>
      </c>
      <c r="AA1699">
        <v>14</v>
      </c>
      <c r="AB1699" t="s">
        <v>45</v>
      </c>
      <c r="AC1699">
        <v>11</v>
      </c>
      <c r="AD1699" t="s">
        <v>976</v>
      </c>
      <c r="AE1699">
        <v>6</v>
      </c>
      <c r="AF1699" t="s">
        <v>47</v>
      </c>
      <c r="AG1699">
        <v>1</v>
      </c>
      <c r="AH1699">
        <v>1</v>
      </c>
      <c r="AI1699">
        <v>12</v>
      </c>
      <c r="AJ1699">
        <v>3750</v>
      </c>
      <c r="AK1699" t="s">
        <v>48</v>
      </c>
      <c r="AL1699">
        <v>0</v>
      </c>
    </row>
    <row r="1700" spans="1:38" x14ac:dyDescent="0.25">
      <c r="A1700" t="s">
        <v>3029</v>
      </c>
      <c r="B1700">
        <v>3</v>
      </c>
      <c r="C1700">
        <v>1</v>
      </c>
      <c r="D1700">
        <v>13</v>
      </c>
      <c r="E1700" t="s">
        <v>39</v>
      </c>
      <c r="F1700" t="s">
        <v>50</v>
      </c>
      <c r="G1700">
        <v>1</v>
      </c>
      <c r="H1700">
        <v>7</v>
      </c>
      <c r="I1700">
        <v>4</v>
      </c>
      <c r="J1700">
        <v>1910</v>
      </c>
      <c r="L1700">
        <v>1957</v>
      </c>
      <c r="M1700">
        <v>2</v>
      </c>
      <c r="N1700" t="s">
        <v>3030</v>
      </c>
      <c r="O1700">
        <v>0</v>
      </c>
      <c r="P1700">
        <v>1</v>
      </c>
      <c r="Q1700">
        <v>2348</v>
      </c>
      <c r="R1700">
        <v>1</v>
      </c>
      <c r="S1700">
        <v>6</v>
      </c>
      <c r="T1700" t="s">
        <v>331</v>
      </c>
      <c r="U1700">
        <v>8</v>
      </c>
      <c r="V1700" t="s">
        <v>126</v>
      </c>
      <c r="W1700">
        <v>4</v>
      </c>
      <c r="X1700" t="s">
        <v>71</v>
      </c>
      <c r="Y1700">
        <v>3</v>
      </c>
      <c r="Z1700" t="s">
        <v>52</v>
      </c>
      <c r="AA1700">
        <v>5</v>
      </c>
      <c r="AB1700" t="s">
        <v>157</v>
      </c>
      <c r="AC1700">
        <v>2</v>
      </c>
      <c r="AD1700" t="s">
        <v>46</v>
      </c>
      <c r="AE1700">
        <v>3</v>
      </c>
      <c r="AF1700" t="s">
        <v>65</v>
      </c>
      <c r="AG1700">
        <v>1</v>
      </c>
      <c r="AH1700">
        <v>1</v>
      </c>
      <c r="AI1700">
        <v>13</v>
      </c>
      <c r="AJ1700">
        <v>2325</v>
      </c>
      <c r="AK1700" t="s">
        <v>48</v>
      </c>
      <c r="AL1700">
        <v>0</v>
      </c>
    </row>
    <row r="1701" spans="1:38" x14ac:dyDescent="0.25">
      <c r="A1701" t="s">
        <v>3031</v>
      </c>
      <c r="B1701">
        <v>2</v>
      </c>
      <c r="C1701">
        <v>0</v>
      </c>
      <c r="D1701">
        <v>3</v>
      </c>
      <c r="E1701" t="s">
        <v>907</v>
      </c>
      <c r="F1701" t="s">
        <v>50</v>
      </c>
      <c r="G1701">
        <v>1</v>
      </c>
      <c r="H1701">
        <v>6</v>
      </c>
      <c r="I1701">
        <v>2</v>
      </c>
      <c r="J1701">
        <v>1925</v>
      </c>
      <c r="L1701">
        <v>1954</v>
      </c>
      <c r="M1701">
        <v>2</v>
      </c>
      <c r="N1701" t="s">
        <v>3032</v>
      </c>
      <c r="O1701">
        <v>0</v>
      </c>
      <c r="P1701">
        <v>1</v>
      </c>
      <c r="Q1701">
        <v>1640</v>
      </c>
      <c r="R1701">
        <v>1</v>
      </c>
      <c r="S1701">
        <v>4</v>
      </c>
      <c r="T1701" t="s">
        <v>69</v>
      </c>
      <c r="U1701">
        <v>7</v>
      </c>
      <c r="V1701" t="s">
        <v>43</v>
      </c>
      <c r="W1701">
        <v>3</v>
      </c>
      <c r="X1701" t="s">
        <v>52</v>
      </c>
      <c r="Y1701">
        <v>3</v>
      </c>
      <c r="Z1701" t="s">
        <v>52</v>
      </c>
      <c r="AA1701">
        <v>14</v>
      </c>
      <c r="AB1701" t="s">
        <v>45</v>
      </c>
      <c r="AC1701">
        <v>6</v>
      </c>
      <c r="AD1701" t="s">
        <v>53</v>
      </c>
      <c r="AE1701">
        <v>6</v>
      </c>
      <c r="AF1701" t="s">
        <v>47</v>
      </c>
      <c r="AG1701">
        <v>1</v>
      </c>
      <c r="AH1701">
        <v>1</v>
      </c>
      <c r="AI1701">
        <v>11</v>
      </c>
      <c r="AJ1701">
        <v>1700</v>
      </c>
      <c r="AK1701" t="s">
        <v>48</v>
      </c>
      <c r="AL1701">
        <v>0</v>
      </c>
    </row>
    <row r="1702" spans="1:38" x14ac:dyDescent="0.25">
      <c r="A1702" t="s">
        <v>3033</v>
      </c>
      <c r="B1702">
        <v>2</v>
      </c>
      <c r="C1702">
        <v>0</v>
      </c>
      <c r="D1702">
        <v>13</v>
      </c>
      <c r="E1702" t="s">
        <v>39</v>
      </c>
      <c r="F1702" t="s">
        <v>50</v>
      </c>
      <c r="G1702">
        <v>1</v>
      </c>
      <c r="H1702">
        <v>6</v>
      </c>
      <c r="I1702">
        <v>3</v>
      </c>
      <c r="J1702">
        <v>1927</v>
      </c>
      <c r="L1702">
        <v>1954</v>
      </c>
      <c r="M1702">
        <v>2</v>
      </c>
      <c r="N1702" t="s">
        <v>3034</v>
      </c>
      <c r="O1702">
        <v>120750</v>
      </c>
      <c r="P1702">
        <v>1</v>
      </c>
      <c r="Q1702">
        <v>1152</v>
      </c>
      <c r="R1702">
        <v>1</v>
      </c>
      <c r="S1702">
        <v>4</v>
      </c>
      <c r="T1702" t="s">
        <v>69</v>
      </c>
      <c r="U1702">
        <v>7</v>
      </c>
      <c r="V1702" t="s">
        <v>43</v>
      </c>
      <c r="W1702">
        <v>3</v>
      </c>
      <c r="X1702" t="s">
        <v>52</v>
      </c>
      <c r="Y1702">
        <v>3</v>
      </c>
      <c r="Z1702" t="s">
        <v>52</v>
      </c>
      <c r="AA1702">
        <v>14</v>
      </c>
      <c r="AB1702" t="s">
        <v>45</v>
      </c>
      <c r="AC1702">
        <v>6</v>
      </c>
      <c r="AD1702" t="s">
        <v>53</v>
      </c>
      <c r="AE1702">
        <v>6</v>
      </c>
      <c r="AF1702" t="s">
        <v>47</v>
      </c>
      <c r="AG1702">
        <v>1</v>
      </c>
      <c r="AH1702">
        <v>0</v>
      </c>
      <c r="AI1702">
        <v>11</v>
      </c>
      <c r="AJ1702">
        <v>1800</v>
      </c>
      <c r="AK1702" t="s">
        <v>48</v>
      </c>
      <c r="AL1702">
        <v>1</v>
      </c>
    </row>
    <row r="1703" spans="1:38" x14ac:dyDescent="0.25">
      <c r="A1703" t="s">
        <v>3035</v>
      </c>
      <c r="B1703">
        <v>1</v>
      </c>
      <c r="C1703">
        <v>0</v>
      </c>
      <c r="D1703">
        <v>1</v>
      </c>
      <c r="E1703" t="s">
        <v>67</v>
      </c>
      <c r="F1703" t="s">
        <v>50</v>
      </c>
      <c r="G1703">
        <v>1</v>
      </c>
      <c r="H1703">
        <v>6</v>
      </c>
      <c r="I1703">
        <v>3</v>
      </c>
      <c r="J1703">
        <v>1941</v>
      </c>
      <c r="L1703">
        <v>1954</v>
      </c>
      <c r="M1703">
        <v>2</v>
      </c>
      <c r="N1703" t="s">
        <v>3036</v>
      </c>
      <c r="O1703">
        <v>0</v>
      </c>
      <c r="P1703">
        <v>1</v>
      </c>
      <c r="Q1703">
        <v>1088</v>
      </c>
      <c r="R1703">
        <v>1</v>
      </c>
      <c r="S1703">
        <v>4</v>
      </c>
      <c r="T1703" t="s">
        <v>69</v>
      </c>
      <c r="U1703">
        <v>8</v>
      </c>
      <c r="V1703" t="s">
        <v>126</v>
      </c>
      <c r="W1703">
        <v>3</v>
      </c>
      <c r="X1703" t="s">
        <v>52</v>
      </c>
      <c r="Y1703">
        <v>3</v>
      </c>
      <c r="Z1703" t="s">
        <v>52</v>
      </c>
      <c r="AA1703">
        <v>14</v>
      </c>
      <c r="AB1703" t="s">
        <v>45</v>
      </c>
      <c r="AC1703">
        <v>11</v>
      </c>
      <c r="AD1703" t="s">
        <v>976</v>
      </c>
      <c r="AE1703">
        <v>6</v>
      </c>
      <c r="AF1703" t="s">
        <v>47</v>
      </c>
      <c r="AG1703">
        <v>1</v>
      </c>
      <c r="AH1703">
        <v>0</v>
      </c>
      <c r="AI1703">
        <v>13</v>
      </c>
      <c r="AJ1703">
        <v>1727</v>
      </c>
      <c r="AK1703" t="s">
        <v>48</v>
      </c>
      <c r="AL1703">
        <v>0</v>
      </c>
    </row>
    <row r="1704" spans="1:38" x14ac:dyDescent="0.25">
      <c r="A1704" t="s">
        <v>3037</v>
      </c>
      <c r="B1704">
        <v>1</v>
      </c>
      <c r="C1704">
        <v>1</v>
      </c>
      <c r="D1704">
        <v>13</v>
      </c>
      <c r="E1704" t="s">
        <v>39</v>
      </c>
      <c r="F1704" t="s">
        <v>50</v>
      </c>
      <c r="G1704">
        <v>1</v>
      </c>
      <c r="H1704">
        <v>8</v>
      </c>
      <c r="I1704">
        <v>4</v>
      </c>
      <c r="J1704">
        <v>1928</v>
      </c>
      <c r="L1704">
        <v>1943</v>
      </c>
      <c r="M1704">
        <v>2</v>
      </c>
      <c r="N1704" t="s">
        <v>3038</v>
      </c>
      <c r="O1704">
        <v>0</v>
      </c>
      <c r="P1704">
        <v>1</v>
      </c>
      <c r="Q1704">
        <v>1596</v>
      </c>
      <c r="R1704">
        <v>1</v>
      </c>
      <c r="S1704">
        <v>4</v>
      </c>
      <c r="T1704" t="s">
        <v>69</v>
      </c>
      <c r="U1704">
        <v>6</v>
      </c>
      <c r="V1704" t="s">
        <v>70</v>
      </c>
      <c r="W1704">
        <v>3</v>
      </c>
      <c r="X1704" t="s">
        <v>52</v>
      </c>
      <c r="Y1704">
        <v>3</v>
      </c>
      <c r="Z1704" t="s">
        <v>52</v>
      </c>
      <c r="AA1704">
        <v>14</v>
      </c>
      <c r="AB1704" t="s">
        <v>45</v>
      </c>
      <c r="AC1704">
        <v>6</v>
      </c>
      <c r="AD1704" t="s">
        <v>53</v>
      </c>
      <c r="AE1704">
        <v>6</v>
      </c>
      <c r="AF1704" t="s">
        <v>47</v>
      </c>
      <c r="AG1704">
        <v>1</v>
      </c>
      <c r="AH1704">
        <v>1</v>
      </c>
      <c r="AI1704">
        <v>11</v>
      </c>
      <c r="AJ1704">
        <v>5339</v>
      </c>
      <c r="AK1704" t="s">
        <v>48</v>
      </c>
      <c r="AL1704">
        <v>0</v>
      </c>
    </row>
    <row r="1705" spans="1:38" x14ac:dyDescent="0.25">
      <c r="A1705" t="s">
        <v>3039</v>
      </c>
      <c r="B1705">
        <v>1</v>
      </c>
      <c r="C1705">
        <v>1</v>
      </c>
      <c r="D1705">
        <v>13</v>
      </c>
      <c r="E1705" t="s">
        <v>39</v>
      </c>
      <c r="F1705" t="s">
        <v>50</v>
      </c>
      <c r="G1705">
        <v>1</v>
      </c>
      <c r="H1705">
        <v>6</v>
      </c>
      <c r="I1705">
        <v>3</v>
      </c>
      <c r="J1705">
        <v>1923</v>
      </c>
      <c r="K1705">
        <v>2008</v>
      </c>
      <c r="L1705">
        <v>1954</v>
      </c>
      <c r="M1705">
        <v>2</v>
      </c>
      <c r="N1705" t="s">
        <v>671</v>
      </c>
      <c r="O1705">
        <v>340000</v>
      </c>
      <c r="P1705">
        <v>1</v>
      </c>
      <c r="Q1705">
        <v>1344</v>
      </c>
      <c r="R1705">
        <v>1</v>
      </c>
      <c r="S1705">
        <v>4</v>
      </c>
      <c r="T1705" t="s">
        <v>69</v>
      </c>
      <c r="U1705">
        <v>7</v>
      </c>
      <c r="V1705" t="s">
        <v>43</v>
      </c>
      <c r="W1705">
        <v>3</v>
      </c>
      <c r="X1705" t="s">
        <v>52</v>
      </c>
      <c r="Y1705">
        <v>3</v>
      </c>
      <c r="Z1705" t="s">
        <v>52</v>
      </c>
      <c r="AA1705">
        <v>14</v>
      </c>
      <c r="AB1705" t="s">
        <v>45</v>
      </c>
      <c r="AC1705">
        <v>6</v>
      </c>
      <c r="AD1705" t="s">
        <v>53</v>
      </c>
      <c r="AE1705">
        <v>6</v>
      </c>
      <c r="AF1705" t="s">
        <v>47</v>
      </c>
      <c r="AG1705">
        <v>1</v>
      </c>
      <c r="AH1705">
        <v>0</v>
      </c>
      <c r="AI1705">
        <v>11</v>
      </c>
      <c r="AJ1705">
        <v>1900</v>
      </c>
      <c r="AK1705" t="s">
        <v>48</v>
      </c>
      <c r="AL1705">
        <v>0</v>
      </c>
    </row>
    <row r="1706" spans="1:38" x14ac:dyDescent="0.25">
      <c r="A1706" t="s">
        <v>3040</v>
      </c>
      <c r="B1706">
        <v>1</v>
      </c>
      <c r="C1706">
        <v>0</v>
      </c>
      <c r="D1706">
        <v>1</v>
      </c>
      <c r="E1706" t="s">
        <v>67</v>
      </c>
      <c r="F1706" t="s">
        <v>50</v>
      </c>
      <c r="G1706">
        <v>1</v>
      </c>
      <c r="H1706">
        <v>6</v>
      </c>
      <c r="I1706">
        <v>3</v>
      </c>
      <c r="J1706">
        <v>1937</v>
      </c>
      <c r="L1706">
        <v>1954</v>
      </c>
      <c r="M1706">
        <v>2</v>
      </c>
      <c r="N1706" t="s">
        <v>3041</v>
      </c>
      <c r="O1706">
        <v>135000</v>
      </c>
      <c r="P1706">
        <v>1</v>
      </c>
      <c r="Q1706">
        <v>1152</v>
      </c>
      <c r="R1706">
        <v>1</v>
      </c>
      <c r="S1706">
        <v>4</v>
      </c>
      <c r="T1706" t="s">
        <v>69</v>
      </c>
      <c r="U1706">
        <v>7</v>
      </c>
      <c r="V1706" t="s">
        <v>43</v>
      </c>
      <c r="W1706">
        <v>3</v>
      </c>
      <c r="X1706" t="s">
        <v>52</v>
      </c>
      <c r="Y1706">
        <v>3</v>
      </c>
      <c r="Z1706" t="s">
        <v>52</v>
      </c>
      <c r="AA1706">
        <v>14</v>
      </c>
      <c r="AB1706" t="s">
        <v>45</v>
      </c>
      <c r="AC1706">
        <v>2</v>
      </c>
      <c r="AD1706" t="s">
        <v>46</v>
      </c>
      <c r="AE1706">
        <v>6</v>
      </c>
      <c r="AF1706" t="s">
        <v>47</v>
      </c>
      <c r="AG1706">
        <v>1</v>
      </c>
      <c r="AH1706">
        <v>0</v>
      </c>
      <c r="AI1706">
        <v>11</v>
      </c>
      <c r="AJ1706">
        <v>2286</v>
      </c>
      <c r="AK1706" t="s">
        <v>48</v>
      </c>
      <c r="AL1706">
        <v>1</v>
      </c>
    </row>
    <row r="1707" spans="1:38" x14ac:dyDescent="0.25">
      <c r="A1707" t="s">
        <v>3042</v>
      </c>
      <c r="B1707">
        <v>2</v>
      </c>
      <c r="C1707">
        <v>0</v>
      </c>
      <c r="D1707">
        <v>1</v>
      </c>
      <c r="E1707" t="s">
        <v>67</v>
      </c>
      <c r="F1707" t="s">
        <v>40</v>
      </c>
      <c r="G1707">
        <v>1</v>
      </c>
      <c r="H1707">
        <v>10</v>
      </c>
      <c r="I1707">
        <v>3</v>
      </c>
      <c r="J1707">
        <v>1916</v>
      </c>
      <c r="K1707">
        <v>2000</v>
      </c>
      <c r="L1707">
        <v>1967</v>
      </c>
      <c r="M1707">
        <v>2</v>
      </c>
      <c r="N1707" t="s">
        <v>3043</v>
      </c>
      <c r="O1707">
        <v>630000</v>
      </c>
      <c r="P1707">
        <v>2</v>
      </c>
      <c r="Q1707">
        <v>1544</v>
      </c>
      <c r="R1707">
        <v>1</v>
      </c>
      <c r="S1707">
        <v>4</v>
      </c>
      <c r="T1707" t="s">
        <v>69</v>
      </c>
      <c r="U1707">
        <v>7</v>
      </c>
      <c r="V1707" t="s">
        <v>43</v>
      </c>
      <c r="W1707">
        <v>4</v>
      </c>
      <c r="X1707" t="s">
        <v>71</v>
      </c>
      <c r="Y1707">
        <v>4</v>
      </c>
      <c r="Z1707" t="s">
        <v>72</v>
      </c>
      <c r="AA1707">
        <v>14</v>
      </c>
      <c r="AB1707" t="s">
        <v>45</v>
      </c>
      <c r="AC1707">
        <v>6</v>
      </c>
      <c r="AD1707" t="s">
        <v>53</v>
      </c>
      <c r="AE1707">
        <v>6</v>
      </c>
      <c r="AF1707" t="s">
        <v>47</v>
      </c>
      <c r="AG1707">
        <v>1</v>
      </c>
      <c r="AH1707">
        <v>0</v>
      </c>
      <c r="AI1707">
        <v>11</v>
      </c>
      <c r="AJ1707">
        <v>1800</v>
      </c>
      <c r="AK1707" t="s">
        <v>48</v>
      </c>
      <c r="AL1707">
        <v>1</v>
      </c>
    </row>
    <row r="1708" spans="1:38" x14ac:dyDescent="0.25">
      <c r="A1708" t="s">
        <v>3044</v>
      </c>
      <c r="B1708">
        <v>4</v>
      </c>
      <c r="C1708">
        <v>0</v>
      </c>
      <c r="D1708">
        <v>13</v>
      </c>
      <c r="E1708" t="s">
        <v>39</v>
      </c>
      <c r="F1708" t="s">
        <v>50</v>
      </c>
      <c r="G1708">
        <v>4</v>
      </c>
      <c r="H1708">
        <v>16</v>
      </c>
      <c r="I1708">
        <v>8</v>
      </c>
      <c r="J1708">
        <v>1937</v>
      </c>
      <c r="L1708">
        <v>1947</v>
      </c>
      <c r="M1708">
        <v>2</v>
      </c>
      <c r="N1708" t="s">
        <v>3045</v>
      </c>
      <c r="O1708">
        <v>800000</v>
      </c>
      <c r="P1708">
        <v>4</v>
      </c>
      <c r="Q1708">
        <v>2880</v>
      </c>
      <c r="R1708">
        <v>1</v>
      </c>
      <c r="S1708">
        <v>4</v>
      </c>
      <c r="T1708" t="s">
        <v>69</v>
      </c>
      <c r="U1708">
        <v>2</v>
      </c>
      <c r="V1708" t="s">
        <v>134</v>
      </c>
      <c r="W1708">
        <v>4</v>
      </c>
      <c r="X1708" t="s">
        <v>71</v>
      </c>
      <c r="Y1708">
        <v>3</v>
      </c>
      <c r="Z1708" t="s">
        <v>52</v>
      </c>
      <c r="AA1708">
        <v>14</v>
      </c>
      <c r="AB1708" t="s">
        <v>45</v>
      </c>
      <c r="AC1708">
        <v>2</v>
      </c>
      <c r="AD1708" t="s">
        <v>46</v>
      </c>
      <c r="AE1708">
        <v>6</v>
      </c>
      <c r="AF1708" t="s">
        <v>47</v>
      </c>
      <c r="AG1708">
        <v>4</v>
      </c>
      <c r="AH1708">
        <v>0</v>
      </c>
      <c r="AI1708">
        <v>23</v>
      </c>
      <c r="AJ1708">
        <v>3122</v>
      </c>
      <c r="AK1708" t="s">
        <v>48</v>
      </c>
      <c r="AL1708">
        <v>1</v>
      </c>
    </row>
    <row r="1709" spans="1:38" x14ac:dyDescent="0.25">
      <c r="A1709" t="s">
        <v>3046</v>
      </c>
      <c r="B1709">
        <v>1</v>
      </c>
      <c r="C1709">
        <v>1</v>
      </c>
      <c r="D1709">
        <v>7</v>
      </c>
      <c r="E1709" t="s">
        <v>59</v>
      </c>
      <c r="F1709" t="s">
        <v>40</v>
      </c>
      <c r="G1709">
        <v>1</v>
      </c>
      <c r="H1709">
        <v>5</v>
      </c>
      <c r="I1709">
        <v>2</v>
      </c>
      <c r="J1709">
        <v>1924</v>
      </c>
      <c r="L1709">
        <v>1964</v>
      </c>
      <c r="M1709">
        <v>2</v>
      </c>
      <c r="N1709" t="s">
        <v>3047</v>
      </c>
      <c r="O1709">
        <v>0</v>
      </c>
      <c r="P1709">
        <v>1</v>
      </c>
      <c r="Q1709">
        <v>1116</v>
      </c>
      <c r="R1709">
        <v>1</v>
      </c>
      <c r="S1709">
        <v>4</v>
      </c>
      <c r="T1709" t="s">
        <v>69</v>
      </c>
      <c r="U1709">
        <v>7</v>
      </c>
      <c r="V1709" t="s">
        <v>43</v>
      </c>
      <c r="W1709">
        <v>3</v>
      </c>
      <c r="X1709" t="s">
        <v>52</v>
      </c>
      <c r="Y1709">
        <v>3</v>
      </c>
      <c r="Z1709" t="s">
        <v>52</v>
      </c>
      <c r="AA1709">
        <v>14</v>
      </c>
      <c r="AB1709" t="s">
        <v>45</v>
      </c>
      <c r="AC1709">
        <v>6</v>
      </c>
      <c r="AD1709" t="s">
        <v>53</v>
      </c>
      <c r="AE1709">
        <v>6</v>
      </c>
      <c r="AF1709" t="s">
        <v>47</v>
      </c>
      <c r="AG1709">
        <v>1</v>
      </c>
      <c r="AH1709">
        <v>0</v>
      </c>
      <c r="AI1709">
        <v>11</v>
      </c>
      <c r="AJ1709">
        <v>1494</v>
      </c>
      <c r="AK1709" t="s">
        <v>48</v>
      </c>
      <c r="AL1709">
        <v>0</v>
      </c>
    </row>
    <row r="1710" spans="1:38" x14ac:dyDescent="0.25">
      <c r="A1710" t="s">
        <v>3048</v>
      </c>
      <c r="B1710">
        <v>1</v>
      </c>
      <c r="C1710">
        <v>0</v>
      </c>
      <c r="D1710">
        <v>13</v>
      </c>
      <c r="E1710" t="s">
        <v>39</v>
      </c>
      <c r="F1710" t="s">
        <v>50</v>
      </c>
      <c r="G1710">
        <v>1</v>
      </c>
      <c r="H1710">
        <v>6</v>
      </c>
      <c r="I1710">
        <v>3</v>
      </c>
      <c r="J1710">
        <v>1916</v>
      </c>
      <c r="L1710">
        <v>1943</v>
      </c>
      <c r="M1710">
        <v>2</v>
      </c>
      <c r="N1710" t="s">
        <v>1607</v>
      </c>
      <c r="O1710">
        <v>700000</v>
      </c>
      <c r="P1710">
        <v>3</v>
      </c>
      <c r="Q1710">
        <v>1320</v>
      </c>
      <c r="R1710">
        <v>1</v>
      </c>
      <c r="S1710">
        <v>4</v>
      </c>
      <c r="T1710" t="s">
        <v>69</v>
      </c>
      <c r="U1710">
        <v>7</v>
      </c>
      <c r="V1710" t="s">
        <v>43</v>
      </c>
      <c r="W1710">
        <v>3</v>
      </c>
      <c r="X1710" t="s">
        <v>52</v>
      </c>
      <c r="Y1710">
        <v>3</v>
      </c>
      <c r="Z1710" t="s">
        <v>52</v>
      </c>
      <c r="AA1710">
        <v>14</v>
      </c>
      <c r="AB1710" t="s">
        <v>45</v>
      </c>
      <c r="AC1710">
        <v>6</v>
      </c>
      <c r="AD1710" t="s">
        <v>53</v>
      </c>
      <c r="AE1710">
        <v>6</v>
      </c>
      <c r="AF1710" t="s">
        <v>47</v>
      </c>
      <c r="AG1710">
        <v>1</v>
      </c>
      <c r="AH1710">
        <v>1</v>
      </c>
      <c r="AI1710">
        <v>11</v>
      </c>
      <c r="AJ1710">
        <v>2785</v>
      </c>
      <c r="AK1710" t="s">
        <v>48</v>
      </c>
      <c r="AL1710">
        <v>1</v>
      </c>
    </row>
    <row r="1711" spans="1:38" x14ac:dyDescent="0.25">
      <c r="A1711" t="s">
        <v>3049</v>
      </c>
      <c r="B1711">
        <v>1</v>
      </c>
      <c r="C1711">
        <v>0</v>
      </c>
      <c r="D1711">
        <v>13</v>
      </c>
      <c r="E1711" t="s">
        <v>39</v>
      </c>
      <c r="F1711" t="s">
        <v>50</v>
      </c>
      <c r="G1711">
        <v>1</v>
      </c>
      <c r="H1711">
        <v>8</v>
      </c>
      <c r="I1711">
        <v>4</v>
      </c>
      <c r="J1711">
        <v>1929</v>
      </c>
      <c r="L1711">
        <v>1943</v>
      </c>
      <c r="M1711">
        <v>2</v>
      </c>
      <c r="N1711" t="s">
        <v>3050</v>
      </c>
      <c r="O1711">
        <v>165000</v>
      </c>
      <c r="P1711">
        <v>1</v>
      </c>
      <c r="Q1711">
        <v>1240</v>
      </c>
      <c r="R1711">
        <v>1</v>
      </c>
      <c r="S1711">
        <v>4</v>
      </c>
      <c r="T1711" t="s">
        <v>69</v>
      </c>
      <c r="U1711">
        <v>6</v>
      </c>
      <c r="V1711" t="s">
        <v>70</v>
      </c>
      <c r="W1711">
        <v>3</v>
      </c>
      <c r="X1711" t="s">
        <v>52</v>
      </c>
      <c r="Y1711">
        <v>3</v>
      </c>
      <c r="Z1711" t="s">
        <v>52</v>
      </c>
      <c r="AA1711">
        <v>14</v>
      </c>
      <c r="AB1711" t="s">
        <v>45</v>
      </c>
      <c r="AC1711">
        <v>6</v>
      </c>
      <c r="AD1711" t="s">
        <v>53</v>
      </c>
      <c r="AE1711">
        <v>6</v>
      </c>
      <c r="AF1711" t="s">
        <v>47</v>
      </c>
      <c r="AG1711">
        <v>1</v>
      </c>
      <c r="AH1711">
        <v>0</v>
      </c>
      <c r="AI1711">
        <v>11</v>
      </c>
      <c r="AJ1711">
        <v>2788</v>
      </c>
      <c r="AK1711" t="s">
        <v>48</v>
      </c>
      <c r="AL1711">
        <v>0</v>
      </c>
    </row>
    <row r="1712" spans="1:38" x14ac:dyDescent="0.25">
      <c r="A1712" t="s">
        <v>3051</v>
      </c>
      <c r="B1712">
        <v>2</v>
      </c>
      <c r="C1712">
        <v>0</v>
      </c>
      <c r="D1712">
        <v>13</v>
      </c>
      <c r="E1712" t="s">
        <v>39</v>
      </c>
      <c r="F1712" t="s">
        <v>50</v>
      </c>
      <c r="G1712">
        <v>1</v>
      </c>
      <c r="H1712">
        <v>6</v>
      </c>
      <c r="I1712">
        <v>3</v>
      </c>
      <c r="J1712">
        <v>1924</v>
      </c>
      <c r="L1712">
        <v>1943</v>
      </c>
      <c r="M1712">
        <v>2</v>
      </c>
      <c r="N1712" t="s">
        <v>3052</v>
      </c>
      <c r="O1712">
        <v>0</v>
      </c>
      <c r="P1712">
        <v>1</v>
      </c>
      <c r="Q1712">
        <v>1284</v>
      </c>
      <c r="R1712">
        <v>1</v>
      </c>
      <c r="S1712">
        <v>4</v>
      </c>
      <c r="T1712" t="s">
        <v>69</v>
      </c>
      <c r="U1712">
        <v>7</v>
      </c>
      <c r="V1712" t="s">
        <v>43</v>
      </c>
      <c r="W1712">
        <v>3</v>
      </c>
      <c r="X1712" t="s">
        <v>52</v>
      </c>
      <c r="Y1712">
        <v>3</v>
      </c>
      <c r="Z1712" t="s">
        <v>52</v>
      </c>
      <c r="AA1712">
        <v>14</v>
      </c>
      <c r="AB1712" t="s">
        <v>45</v>
      </c>
      <c r="AC1712">
        <v>6</v>
      </c>
      <c r="AD1712" t="s">
        <v>53</v>
      </c>
      <c r="AE1712">
        <v>6</v>
      </c>
      <c r="AF1712" t="s">
        <v>47</v>
      </c>
      <c r="AG1712">
        <v>1</v>
      </c>
      <c r="AH1712">
        <v>0</v>
      </c>
      <c r="AI1712">
        <v>11</v>
      </c>
      <c r="AJ1712">
        <v>1900</v>
      </c>
      <c r="AK1712" t="s">
        <v>48</v>
      </c>
      <c r="AL1712">
        <v>0</v>
      </c>
    </row>
    <row r="1713" spans="1:38" x14ac:dyDescent="0.25">
      <c r="A1713" t="s">
        <v>3053</v>
      </c>
      <c r="B1713">
        <v>1</v>
      </c>
      <c r="C1713">
        <v>0</v>
      </c>
      <c r="D1713">
        <v>7</v>
      </c>
      <c r="E1713" t="s">
        <v>59</v>
      </c>
      <c r="F1713" t="s">
        <v>40</v>
      </c>
      <c r="G1713">
        <v>1</v>
      </c>
      <c r="H1713">
        <v>7</v>
      </c>
      <c r="I1713">
        <v>3</v>
      </c>
      <c r="J1713">
        <v>1935</v>
      </c>
      <c r="K1713">
        <v>2011</v>
      </c>
      <c r="L1713">
        <v>1964</v>
      </c>
      <c r="M1713">
        <v>2</v>
      </c>
      <c r="N1713" t="s">
        <v>3054</v>
      </c>
      <c r="O1713">
        <v>232000</v>
      </c>
      <c r="P1713">
        <v>1</v>
      </c>
      <c r="Q1713">
        <v>1312</v>
      </c>
      <c r="R1713">
        <v>1</v>
      </c>
      <c r="S1713">
        <v>4</v>
      </c>
      <c r="T1713" t="s">
        <v>69</v>
      </c>
      <c r="U1713">
        <v>6</v>
      </c>
      <c r="V1713" t="s">
        <v>70</v>
      </c>
      <c r="W1713">
        <v>3</v>
      </c>
      <c r="X1713" t="s">
        <v>52</v>
      </c>
      <c r="Y1713">
        <v>4</v>
      </c>
      <c r="Z1713" t="s">
        <v>72</v>
      </c>
      <c r="AA1713">
        <v>14</v>
      </c>
      <c r="AB1713" t="s">
        <v>45</v>
      </c>
      <c r="AC1713">
        <v>2</v>
      </c>
      <c r="AD1713" t="s">
        <v>46</v>
      </c>
      <c r="AE1713">
        <v>6</v>
      </c>
      <c r="AF1713" t="s">
        <v>47</v>
      </c>
      <c r="AG1713">
        <v>1</v>
      </c>
      <c r="AH1713">
        <v>0</v>
      </c>
      <c r="AI1713">
        <v>11</v>
      </c>
      <c r="AJ1713">
        <v>1632</v>
      </c>
      <c r="AK1713" t="s">
        <v>48</v>
      </c>
      <c r="AL1713">
        <v>0</v>
      </c>
    </row>
    <row r="1714" spans="1:38" x14ac:dyDescent="0.25">
      <c r="A1714" t="s">
        <v>3055</v>
      </c>
      <c r="B1714">
        <v>2</v>
      </c>
      <c r="C1714">
        <v>1</v>
      </c>
      <c r="D1714">
        <v>13</v>
      </c>
      <c r="E1714" t="s">
        <v>39</v>
      </c>
      <c r="F1714" t="s">
        <v>50</v>
      </c>
      <c r="G1714">
        <v>1</v>
      </c>
      <c r="H1714">
        <v>8</v>
      </c>
      <c r="I1714">
        <v>3</v>
      </c>
      <c r="J1714">
        <v>1935</v>
      </c>
      <c r="K1714">
        <v>2010</v>
      </c>
      <c r="L1714">
        <v>1957</v>
      </c>
      <c r="M1714">
        <v>2</v>
      </c>
      <c r="N1714" t="s">
        <v>3056</v>
      </c>
      <c r="O1714">
        <v>0</v>
      </c>
      <c r="P1714">
        <v>5</v>
      </c>
      <c r="Q1714">
        <v>1594</v>
      </c>
      <c r="R1714">
        <v>1</v>
      </c>
      <c r="S1714">
        <v>4</v>
      </c>
      <c r="T1714" t="s">
        <v>69</v>
      </c>
      <c r="U1714">
        <v>1</v>
      </c>
      <c r="V1714" t="s">
        <v>160</v>
      </c>
      <c r="W1714">
        <v>4</v>
      </c>
      <c r="X1714" t="s">
        <v>71</v>
      </c>
      <c r="Y1714">
        <v>3</v>
      </c>
      <c r="Z1714" t="s">
        <v>52</v>
      </c>
      <c r="AA1714">
        <v>14</v>
      </c>
      <c r="AB1714" t="s">
        <v>45</v>
      </c>
      <c r="AC1714">
        <v>11</v>
      </c>
      <c r="AD1714" t="s">
        <v>976</v>
      </c>
      <c r="AE1714">
        <v>6</v>
      </c>
      <c r="AF1714" t="s">
        <v>47</v>
      </c>
      <c r="AG1714">
        <v>1</v>
      </c>
      <c r="AH1714">
        <v>2</v>
      </c>
      <c r="AI1714">
        <v>12</v>
      </c>
      <c r="AJ1714">
        <v>5000</v>
      </c>
      <c r="AK1714" t="s">
        <v>48</v>
      </c>
      <c r="AL1714">
        <v>0</v>
      </c>
    </row>
    <row r="1715" spans="1:38" x14ac:dyDescent="0.25">
      <c r="A1715" t="s">
        <v>3057</v>
      </c>
      <c r="B1715">
        <v>2</v>
      </c>
      <c r="C1715">
        <v>0</v>
      </c>
      <c r="D1715">
        <v>13</v>
      </c>
      <c r="E1715" t="s">
        <v>39</v>
      </c>
      <c r="F1715" t="s">
        <v>50</v>
      </c>
      <c r="G1715">
        <v>2</v>
      </c>
      <c r="H1715">
        <v>6</v>
      </c>
      <c r="I1715">
        <v>3</v>
      </c>
      <c r="J1715">
        <v>1939</v>
      </c>
      <c r="L1715">
        <v>1950</v>
      </c>
      <c r="M1715">
        <v>2</v>
      </c>
      <c r="N1715" t="s">
        <v>62</v>
      </c>
      <c r="P1715">
        <v>1</v>
      </c>
      <c r="Q1715">
        <v>1152</v>
      </c>
      <c r="R1715">
        <v>1</v>
      </c>
      <c r="S1715">
        <v>4</v>
      </c>
      <c r="T1715" t="s">
        <v>69</v>
      </c>
      <c r="U1715">
        <v>7</v>
      </c>
      <c r="V1715" t="s">
        <v>43</v>
      </c>
      <c r="W1715">
        <v>3</v>
      </c>
      <c r="X1715" t="s">
        <v>52</v>
      </c>
      <c r="Y1715">
        <v>3</v>
      </c>
      <c r="Z1715" t="s">
        <v>52</v>
      </c>
      <c r="AA1715">
        <v>14</v>
      </c>
      <c r="AB1715" t="s">
        <v>45</v>
      </c>
      <c r="AC1715">
        <v>6</v>
      </c>
      <c r="AD1715" t="s">
        <v>53</v>
      </c>
      <c r="AE1715">
        <v>6</v>
      </c>
      <c r="AF1715" t="s">
        <v>47</v>
      </c>
      <c r="AG1715">
        <v>2</v>
      </c>
      <c r="AH1715">
        <v>0</v>
      </c>
      <c r="AI1715">
        <v>24</v>
      </c>
      <c r="AJ1715">
        <v>1512</v>
      </c>
      <c r="AK1715" t="s">
        <v>48</v>
      </c>
      <c r="AL1715">
        <v>0</v>
      </c>
    </row>
    <row r="1716" spans="1:38" x14ac:dyDescent="0.25">
      <c r="A1716" t="s">
        <v>3058</v>
      </c>
      <c r="B1716">
        <v>2</v>
      </c>
      <c r="C1716">
        <v>0</v>
      </c>
      <c r="D1716">
        <v>13</v>
      </c>
      <c r="E1716" t="s">
        <v>39</v>
      </c>
      <c r="F1716" t="s">
        <v>50</v>
      </c>
      <c r="G1716">
        <v>1</v>
      </c>
      <c r="H1716">
        <v>7</v>
      </c>
      <c r="I1716">
        <v>3</v>
      </c>
      <c r="J1716">
        <v>1937</v>
      </c>
      <c r="L1716">
        <v>1954</v>
      </c>
      <c r="M1716">
        <v>2</v>
      </c>
      <c r="N1716" t="s">
        <v>2046</v>
      </c>
      <c r="O1716">
        <v>156000</v>
      </c>
      <c r="P1716">
        <v>1</v>
      </c>
      <c r="Q1716">
        <v>1442</v>
      </c>
      <c r="R1716">
        <v>1</v>
      </c>
      <c r="S1716">
        <v>4</v>
      </c>
      <c r="T1716" t="s">
        <v>69</v>
      </c>
      <c r="U1716">
        <v>8</v>
      </c>
      <c r="V1716" t="s">
        <v>126</v>
      </c>
      <c r="W1716">
        <v>3</v>
      </c>
      <c r="X1716" t="s">
        <v>52</v>
      </c>
      <c r="Y1716">
        <v>3</v>
      </c>
      <c r="Z1716" t="s">
        <v>52</v>
      </c>
      <c r="AA1716">
        <v>14</v>
      </c>
      <c r="AB1716" t="s">
        <v>45</v>
      </c>
      <c r="AC1716">
        <v>11</v>
      </c>
      <c r="AD1716" t="s">
        <v>976</v>
      </c>
      <c r="AE1716">
        <v>6</v>
      </c>
      <c r="AF1716" t="s">
        <v>47</v>
      </c>
      <c r="AG1716">
        <v>1</v>
      </c>
      <c r="AH1716">
        <v>2</v>
      </c>
      <c r="AI1716">
        <v>13</v>
      </c>
      <c r="AJ1716">
        <v>2495</v>
      </c>
      <c r="AK1716" t="s">
        <v>48</v>
      </c>
      <c r="AL1716">
        <v>1</v>
      </c>
    </row>
    <row r="1717" spans="1:38" x14ac:dyDescent="0.25">
      <c r="A1717" t="s">
        <v>3059</v>
      </c>
      <c r="B1717">
        <v>2</v>
      </c>
      <c r="C1717">
        <v>1</v>
      </c>
      <c r="D1717">
        <v>13</v>
      </c>
      <c r="E1717" t="s">
        <v>39</v>
      </c>
      <c r="F1717" t="s">
        <v>50</v>
      </c>
      <c r="G1717">
        <v>1</v>
      </c>
      <c r="H1717">
        <v>8</v>
      </c>
      <c r="I1717">
        <v>3</v>
      </c>
      <c r="J1717">
        <v>1936</v>
      </c>
      <c r="K1717">
        <v>2001</v>
      </c>
      <c r="L1717">
        <v>1990</v>
      </c>
      <c r="M1717">
        <v>2</v>
      </c>
      <c r="N1717" t="s">
        <v>3060</v>
      </c>
      <c r="O1717">
        <v>470000</v>
      </c>
      <c r="P1717">
        <v>1</v>
      </c>
      <c r="Q1717">
        <v>1439</v>
      </c>
      <c r="R1717">
        <v>1</v>
      </c>
      <c r="S1717">
        <v>4</v>
      </c>
      <c r="T1717" t="s">
        <v>69</v>
      </c>
      <c r="U1717">
        <v>8</v>
      </c>
      <c r="V1717" t="s">
        <v>126</v>
      </c>
      <c r="W1717">
        <v>3</v>
      </c>
      <c r="X1717" t="s">
        <v>52</v>
      </c>
      <c r="Y1717">
        <v>4</v>
      </c>
      <c r="Z1717" t="s">
        <v>72</v>
      </c>
      <c r="AA1717">
        <v>14</v>
      </c>
      <c r="AB1717" t="s">
        <v>45</v>
      </c>
      <c r="AC1717">
        <v>6</v>
      </c>
      <c r="AD1717" t="s">
        <v>53</v>
      </c>
      <c r="AE1717">
        <v>6</v>
      </c>
      <c r="AF1717" t="s">
        <v>47</v>
      </c>
      <c r="AG1717">
        <v>1</v>
      </c>
      <c r="AH1717">
        <v>2</v>
      </c>
      <c r="AI1717">
        <v>13</v>
      </c>
      <c r="AJ1717">
        <v>2751</v>
      </c>
      <c r="AK1717" t="s">
        <v>48</v>
      </c>
      <c r="AL1717">
        <v>1</v>
      </c>
    </row>
    <row r="1718" spans="1:38" x14ac:dyDescent="0.25">
      <c r="A1718" t="s">
        <v>3061</v>
      </c>
      <c r="B1718">
        <v>1</v>
      </c>
      <c r="C1718">
        <v>1</v>
      </c>
      <c r="D1718">
        <v>13</v>
      </c>
      <c r="E1718" t="s">
        <v>39</v>
      </c>
      <c r="F1718" t="s">
        <v>50</v>
      </c>
      <c r="G1718">
        <v>1</v>
      </c>
      <c r="H1718">
        <v>6</v>
      </c>
      <c r="I1718">
        <v>3</v>
      </c>
      <c r="J1718">
        <v>1932</v>
      </c>
      <c r="L1718">
        <v>1943</v>
      </c>
      <c r="M1718">
        <v>2</v>
      </c>
      <c r="N1718" t="s">
        <v>62</v>
      </c>
      <c r="P1718">
        <v>1</v>
      </c>
      <c r="Q1718">
        <v>1224</v>
      </c>
      <c r="R1718">
        <v>1</v>
      </c>
      <c r="S1718">
        <v>4</v>
      </c>
      <c r="T1718" t="s">
        <v>69</v>
      </c>
      <c r="U1718">
        <v>7</v>
      </c>
      <c r="V1718" t="s">
        <v>43</v>
      </c>
      <c r="W1718">
        <v>3</v>
      </c>
      <c r="X1718" t="s">
        <v>52</v>
      </c>
      <c r="Y1718">
        <v>3</v>
      </c>
      <c r="Z1718" t="s">
        <v>52</v>
      </c>
      <c r="AA1718">
        <v>14</v>
      </c>
      <c r="AB1718" t="s">
        <v>45</v>
      </c>
      <c r="AC1718">
        <v>6</v>
      </c>
      <c r="AD1718" t="s">
        <v>53</v>
      </c>
      <c r="AE1718">
        <v>6</v>
      </c>
      <c r="AF1718" t="s">
        <v>47</v>
      </c>
      <c r="AG1718">
        <v>1</v>
      </c>
      <c r="AH1718">
        <v>0</v>
      </c>
      <c r="AI1718">
        <v>11</v>
      </c>
      <c r="AJ1718">
        <v>1662</v>
      </c>
      <c r="AK1718" t="s">
        <v>48</v>
      </c>
      <c r="AL1718">
        <v>0</v>
      </c>
    </row>
    <row r="1719" spans="1:38" x14ac:dyDescent="0.25">
      <c r="A1719" t="s">
        <v>3062</v>
      </c>
      <c r="B1719">
        <v>1</v>
      </c>
      <c r="C1719">
        <v>1</v>
      </c>
      <c r="D1719">
        <v>1</v>
      </c>
      <c r="E1719" t="s">
        <v>67</v>
      </c>
      <c r="F1719" t="s">
        <v>50</v>
      </c>
      <c r="G1719">
        <v>1</v>
      </c>
      <c r="H1719">
        <v>6</v>
      </c>
      <c r="I1719">
        <v>3</v>
      </c>
      <c r="J1719">
        <v>1930</v>
      </c>
      <c r="L1719">
        <v>1954</v>
      </c>
      <c r="M1719">
        <v>2</v>
      </c>
      <c r="N1719" t="s">
        <v>62</v>
      </c>
      <c r="P1719">
        <v>1</v>
      </c>
      <c r="Q1719">
        <v>1512</v>
      </c>
      <c r="R1719">
        <v>1</v>
      </c>
      <c r="S1719">
        <v>4</v>
      </c>
      <c r="T1719" t="s">
        <v>69</v>
      </c>
      <c r="U1719">
        <v>7</v>
      </c>
      <c r="V1719" t="s">
        <v>43</v>
      </c>
      <c r="W1719">
        <v>3</v>
      </c>
      <c r="X1719" t="s">
        <v>52</v>
      </c>
      <c r="Y1719">
        <v>3</v>
      </c>
      <c r="Z1719" t="s">
        <v>52</v>
      </c>
      <c r="AA1719">
        <v>14</v>
      </c>
      <c r="AB1719" t="s">
        <v>45</v>
      </c>
      <c r="AC1719">
        <v>6</v>
      </c>
      <c r="AD1719" t="s">
        <v>53</v>
      </c>
      <c r="AE1719">
        <v>6</v>
      </c>
      <c r="AF1719" t="s">
        <v>47</v>
      </c>
      <c r="AG1719">
        <v>1</v>
      </c>
      <c r="AH1719">
        <v>0</v>
      </c>
      <c r="AI1719">
        <v>11</v>
      </c>
      <c r="AJ1719">
        <v>1833</v>
      </c>
      <c r="AK1719" t="s">
        <v>48</v>
      </c>
      <c r="AL1719">
        <v>0</v>
      </c>
    </row>
    <row r="1720" spans="1:38" x14ac:dyDescent="0.25">
      <c r="A1720" t="s">
        <v>3063</v>
      </c>
      <c r="B1720">
        <v>3</v>
      </c>
      <c r="C1720">
        <v>0</v>
      </c>
      <c r="D1720">
        <v>1</v>
      </c>
      <c r="E1720" t="s">
        <v>67</v>
      </c>
      <c r="F1720" t="s">
        <v>40</v>
      </c>
      <c r="G1720">
        <v>1</v>
      </c>
      <c r="H1720">
        <v>10</v>
      </c>
      <c r="I1720">
        <v>5</v>
      </c>
      <c r="J1720">
        <v>1930</v>
      </c>
      <c r="K1720">
        <v>2012</v>
      </c>
      <c r="L1720">
        <v>1967</v>
      </c>
      <c r="M1720">
        <v>2</v>
      </c>
      <c r="N1720" t="s">
        <v>3064</v>
      </c>
      <c r="O1720">
        <v>304220</v>
      </c>
      <c r="P1720">
        <v>1</v>
      </c>
      <c r="Q1720">
        <v>2393</v>
      </c>
      <c r="R1720">
        <v>1</v>
      </c>
      <c r="S1720">
        <v>4</v>
      </c>
      <c r="T1720" t="s">
        <v>69</v>
      </c>
      <c r="U1720">
        <v>1</v>
      </c>
      <c r="V1720" t="s">
        <v>160</v>
      </c>
      <c r="W1720">
        <v>4</v>
      </c>
      <c r="X1720" t="s">
        <v>71</v>
      </c>
      <c r="Y1720">
        <v>4</v>
      </c>
      <c r="Z1720" t="s">
        <v>72</v>
      </c>
      <c r="AA1720">
        <v>14</v>
      </c>
      <c r="AB1720" t="s">
        <v>45</v>
      </c>
      <c r="AC1720">
        <v>1</v>
      </c>
      <c r="AD1720" t="s">
        <v>64</v>
      </c>
      <c r="AE1720">
        <v>6</v>
      </c>
      <c r="AF1720" t="s">
        <v>47</v>
      </c>
      <c r="AG1720">
        <v>1</v>
      </c>
      <c r="AH1720">
        <v>1</v>
      </c>
      <c r="AI1720">
        <v>12</v>
      </c>
      <c r="AJ1720">
        <v>2500</v>
      </c>
      <c r="AK1720" t="s">
        <v>48</v>
      </c>
      <c r="AL1720">
        <v>0</v>
      </c>
    </row>
    <row r="1721" spans="1:38" x14ac:dyDescent="0.25">
      <c r="A1721" t="s">
        <v>3065</v>
      </c>
      <c r="B1721">
        <v>2</v>
      </c>
      <c r="C1721">
        <v>1</v>
      </c>
      <c r="D1721">
        <v>13</v>
      </c>
      <c r="E1721" t="s">
        <v>39</v>
      </c>
      <c r="F1721" t="s">
        <v>50</v>
      </c>
      <c r="G1721">
        <v>1</v>
      </c>
      <c r="H1721">
        <v>8</v>
      </c>
      <c r="I1721">
        <v>4</v>
      </c>
      <c r="J1721">
        <v>1934</v>
      </c>
      <c r="L1721">
        <v>1957</v>
      </c>
      <c r="M1721">
        <v>2</v>
      </c>
      <c r="N1721" t="s">
        <v>2109</v>
      </c>
      <c r="O1721">
        <v>330000</v>
      </c>
      <c r="P1721">
        <v>1</v>
      </c>
      <c r="Q1721">
        <v>1750</v>
      </c>
      <c r="R1721">
        <v>1</v>
      </c>
      <c r="S1721">
        <v>4</v>
      </c>
      <c r="T1721" t="s">
        <v>69</v>
      </c>
      <c r="U1721">
        <v>1</v>
      </c>
      <c r="V1721" t="s">
        <v>160</v>
      </c>
      <c r="W1721">
        <v>4</v>
      </c>
      <c r="X1721" t="s">
        <v>71</v>
      </c>
      <c r="Y1721">
        <v>3</v>
      </c>
      <c r="Z1721" t="s">
        <v>52</v>
      </c>
      <c r="AA1721">
        <v>14</v>
      </c>
      <c r="AB1721" t="s">
        <v>45</v>
      </c>
      <c r="AC1721">
        <v>11</v>
      </c>
      <c r="AD1721" t="s">
        <v>976</v>
      </c>
      <c r="AE1721">
        <v>2</v>
      </c>
      <c r="AF1721" t="s">
        <v>78</v>
      </c>
      <c r="AG1721">
        <v>1</v>
      </c>
      <c r="AH1721">
        <v>1</v>
      </c>
      <c r="AI1721">
        <v>12</v>
      </c>
      <c r="AJ1721">
        <v>4400</v>
      </c>
      <c r="AK1721" t="s">
        <v>48</v>
      </c>
      <c r="AL1721">
        <v>1</v>
      </c>
    </row>
    <row r="1722" spans="1:38" x14ac:dyDescent="0.25">
      <c r="A1722" t="s">
        <v>3066</v>
      </c>
      <c r="B1722">
        <v>2</v>
      </c>
      <c r="C1722">
        <v>0</v>
      </c>
      <c r="D1722">
        <v>13</v>
      </c>
      <c r="E1722" t="s">
        <v>39</v>
      </c>
      <c r="F1722" t="s">
        <v>50</v>
      </c>
      <c r="G1722">
        <v>1</v>
      </c>
      <c r="H1722">
        <v>7</v>
      </c>
      <c r="I1722">
        <v>3</v>
      </c>
      <c r="J1722">
        <v>1935</v>
      </c>
      <c r="L1722">
        <v>1947</v>
      </c>
      <c r="M1722">
        <v>2</v>
      </c>
      <c r="N1722" t="s">
        <v>62</v>
      </c>
      <c r="P1722">
        <v>1</v>
      </c>
      <c r="Q1722">
        <v>1542</v>
      </c>
      <c r="R1722">
        <v>1</v>
      </c>
      <c r="S1722">
        <v>4</v>
      </c>
      <c r="T1722" t="s">
        <v>69</v>
      </c>
      <c r="U1722">
        <v>1</v>
      </c>
      <c r="V1722" t="s">
        <v>160</v>
      </c>
      <c r="W1722">
        <v>4</v>
      </c>
      <c r="X1722" t="s">
        <v>71</v>
      </c>
      <c r="Y1722">
        <v>3</v>
      </c>
      <c r="Z1722" t="s">
        <v>52</v>
      </c>
      <c r="AA1722">
        <v>14</v>
      </c>
      <c r="AB1722" t="s">
        <v>45</v>
      </c>
      <c r="AC1722">
        <v>11</v>
      </c>
      <c r="AD1722" t="s">
        <v>976</v>
      </c>
      <c r="AE1722">
        <v>6</v>
      </c>
      <c r="AF1722" t="s">
        <v>47</v>
      </c>
      <c r="AG1722">
        <v>1</v>
      </c>
      <c r="AH1722">
        <v>1</v>
      </c>
      <c r="AI1722">
        <v>12</v>
      </c>
      <c r="AJ1722">
        <v>4400</v>
      </c>
      <c r="AK1722" t="s">
        <v>48</v>
      </c>
      <c r="AL1722">
        <v>0</v>
      </c>
    </row>
    <row r="1723" spans="1:38" x14ac:dyDescent="0.25">
      <c r="A1723" t="s">
        <v>3067</v>
      </c>
      <c r="B1723">
        <v>1</v>
      </c>
      <c r="C1723">
        <v>1</v>
      </c>
      <c r="D1723">
        <v>13</v>
      </c>
      <c r="E1723" t="s">
        <v>39</v>
      </c>
      <c r="F1723" t="s">
        <v>50</v>
      </c>
      <c r="G1723">
        <v>1</v>
      </c>
      <c r="H1723">
        <v>8</v>
      </c>
      <c r="I1723">
        <v>3</v>
      </c>
      <c r="J1723">
        <v>1931</v>
      </c>
      <c r="K1723">
        <v>2005</v>
      </c>
      <c r="L1723">
        <v>1964</v>
      </c>
      <c r="M1723">
        <v>2</v>
      </c>
      <c r="N1723" t="s">
        <v>2000</v>
      </c>
      <c r="O1723">
        <v>516000</v>
      </c>
      <c r="P1723">
        <v>6</v>
      </c>
      <c r="Q1723">
        <v>1512</v>
      </c>
      <c r="R1723">
        <v>1</v>
      </c>
      <c r="S1723">
        <v>4</v>
      </c>
      <c r="T1723" t="s">
        <v>69</v>
      </c>
      <c r="U1723">
        <v>7</v>
      </c>
      <c r="V1723" t="s">
        <v>43</v>
      </c>
      <c r="W1723">
        <v>3</v>
      </c>
      <c r="X1723" t="s">
        <v>52</v>
      </c>
      <c r="Y1723">
        <v>4</v>
      </c>
      <c r="Z1723" t="s">
        <v>72</v>
      </c>
      <c r="AA1723">
        <v>14</v>
      </c>
      <c r="AB1723" t="s">
        <v>45</v>
      </c>
      <c r="AC1723">
        <v>2</v>
      </c>
      <c r="AD1723" t="s">
        <v>46</v>
      </c>
      <c r="AE1723">
        <v>6</v>
      </c>
      <c r="AF1723" t="s">
        <v>47</v>
      </c>
      <c r="AG1723">
        <v>1</v>
      </c>
      <c r="AH1723">
        <v>0</v>
      </c>
      <c r="AI1723">
        <v>11</v>
      </c>
      <c r="AJ1723">
        <v>1701</v>
      </c>
      <c r="AK1723" t="s">
        <v>48</v>
      </c>
      <c r="AL1723">
        <v>1</v>
      </c>
    </row>
    <row r="1724" spans="1:38" x14ac:dyDescent="0.25">
      <c r="A1724" t="s">
        <v>3068</v>
      </c>
      <c r="B1724">
        <v>3</v>
      </c>
      <c r="C1724">
        <v>1</v>
      </c>
      <c r="D1724">
        <v>1</v>
      </c>
      <c r="E1724" t="s">
        <v>67</v>
      </c>
      <c r="F1724" t="s">
        <v>40</v>
      </c>
      <c r="G1724">
        <v>2</v>
      </c>
      <c r="H1724">
        <v>6</v>
      </c>
      <c r="I1724">
        <v>4</v>
      </c>
      <c r="J1724">
        <v>1932</v>
      </c>
      <c r="K1724">
        <v>2017</v>
      </c>
      <c r="L1724">
        <v>1964</v>
      </c>
      <c r="M1724">
        <v>2</v>
      </c>
      <c r="N1724" t="s">
        <v>3069</v>
      </c>
      <c r="O1724">
        <v>703500</v>
      </c>
      <c r="P1724">
        <v>3</v>
      </c>
      <c r="Q1724">
        <v>1350</v>
      </c>
      <c r="R1724">
        <v>1</v>
      </c>
      <c r="S1724">
        <v>4</v>
      </c>
      <c r="T1724" t="s">
        <v>69</v>
      </c>
      <c r="U1724">
        <v>7</v>
      </c>
      <c r="V1724" t="s">
        <v>43</v>
      </c>
      <c r="W1724">
        <v>3</v>
      </c>
      <c r="X1724" t="s">
        <v>52</v>
      </c>
      <c r="Y1724">
        <v>5</v>
      </c>
      <c r="Z1724" t="s">
        <v>44</v>
      </c>
      <c r="AA1724">
        <v>14</v>
      </c>
      <c r="AB1724" t="s">
        <v>45</v>
      </c>
      <c r="AC1724">
        <v>11</v>
      </c>
      <c r="AD1724" t="s">
        <v>976</v>
      </c>
      <c r="AE1724">
        <v>6</v>
      </c>
      <c r="AF1724" t="s">
        <v>47</v>
      </c>
      <c r="AG1724">
        <v>2</v>
      </c>
      <c r="AH1724">
        <v>0</v>
      </c>
      <c r="AI1724">
        <v>11</v>
      </c>
      <c r="AJ1724">
        <v>1692</v>
      </c>
      <c r="AK1724" t="s">
        <v>48</v>
      </c>
      <c r="AL1724">
        <v>1</v>
      </c>
    </row>
    <row r="1725" spans="1:38" x14ac:dyDescent="0.25">
      <c r="A1725" t="s">
        <v>3070</v>
      </c>
      <c r="B1725">
        <v>1</v>
      </c>
      <c r="C1725">
        <v>1</v>
      </c>
      <c r="D1725">
        <v>13</v>
      </c>
      <c r="E1725" t="s">
        <v>39</v>
      </c>
      <c r="F1725" t="s">
        <v>50</v>
      </c>
      <c r="G1725">
        <v>1</v>
      </c>
      <c r="H1725">
        <v>7</v>
      </c>
      <c r="I1725">
        <v>4</v>
      </c>
      <c r="J1725">
        <v>1919</v>
      </c>
      <c r="L1725">
        <v>1943</v>
      </c>
      <c r="M1725">
        <v>2</v>
      </c>
      <c r="N1725" t="s">
        <v>3071</v>
      </c>
      <c r="O1725">
        <v>135000</v>
      </c>
      <c r="P1725">
        <v>1</v>
      </c>
      <c r="Q1725">
        <v>1920</v>
      </c>
      <c r="R1725">
        <v>1</v>
      </c>
      <c r="S1725">
        <v>4</v>
      </c>
      <c r="T1725" t="s">
        <v>69</v>
      </c>
      <c r="U1725">
        <v>7</v>
      </c>
      <c r="V1725" t="s">
        <v>43</v>
      </c>
      <c r="W1725">
        <v>3</v>
      </c>
      <c r="X1725" t="s">
        <v>52</v>
      </c>
      <c r="Y1725">
        <v>3</v>
      </c>
      <c r="Z1725" t="s">
        <v>52</v>
      </c>
      <c r="AA1725">
        <v>14</v>
      </c>
      <c r="AB1725" t="s">
        <v>45</v>
      </c>
      <c r="AC1725">
        <v>6</v>
      </c>
      <c r="AD1725" t="s">
        <v>53</v>
      </c>
      <c r="AE1725">
        <v>6</v>
      </c>
      <c r="AF1725" t="s">
        <v>47</v>
      </c>
      <c r="AG1725">
        <v>1</v>
      </c>
      <c r="AH1725">
        <v>0</v>
      </c>
      <c r="AI1725">
        <v>11</v>
      </c>
      <c r="AJ1725">
        <v>2175</v>
      </c>
      <c r="AK1725" t="s">
        <v>48</v>
      </c>
      <c r="AL1725">
        <v>1</v>
      </c>
    </row>
    <row r="1726" spans="1:38" x14ac:dyDescent="0.25">
      <c r="A1726" t="s">
        <v>3072</v>
      </c>
      <c r="B1726">
        <v>1</v>
      </c>
      <c r="C1726">
        <v>0</v>
      </c>
      <c r="D1726">
        <v>13</v>
      </c>
      <c r="E1726" t="s">
        <v>39</v>
      </c>
      <c r="F1726" t="s">
        <v>50</v>
      </c>
      <c r="G1726">
        <v>1</v>
      </c>
      <c r="H1726">
        <v>7</v>
      </c>
      <c r="I1726">
        <v>3</v>
      </c>
      <c r="J1726">
        <v>1927</v>
      </c>
      <c r="K1726">
        <v>1989</v>
      </c>
      <c r="L1726">
        <v>1954</v>
      </c>
      <c r="M1726">
        <v>2</v>
      </c>
      <c r="N1726" t="s">
        <v>62</v>
      </c>
      <c r="P1726">
        <v>1</v>
      </c>
      <c r="Q1726">
        <v>1134</v>
      </c>
      <c r="R1726">
        <v>1</v>
      </c>
      <c r="S1726">
        <v>4</v>
      </c>
      <c r="T1726" t="s">
        <v>69</v>
      </c>
      <c r="U1726">
        <v>7</v>
      </c>
      <c r="V1726" t="s">
        <v>43</v>
      </c>
      <c r="W1726">
        <v>3</v>
      </c>
      <c r="X1726" t="s">
        <v>52</v>
      </c>
      <c r="Y1726">
        <v>3</v>
      </c>
      <c r="Z1726" t="s">
        <v>52</v>
      </c>
      <c r="AA1726">
        <v>14</v>
      </c>
      <c r="AB1726" t="s">
        <v>45</v>
      </c>
      <c r="AC1726">
        <v>6</v>
      </c>
      <c r="AD1726" t="s">
        <v>53</v>
      </c>
      <c r="AE1726">
        <v>6</v>
      </c>
      <c r="AF1726" t="s">
        <v>47</v>
      </c>
      <c r="AG1726">
        <v>1</v>
      </c>
      <c r="AH1726">
        <v>0</v>
      </c>
      <c r="AI1726">
        <v>11</v>
      </c>
      <c r="AJ1726">
        <v>1629</v>
      </c>
      <c r="AK1726" t="s">
        <v>48</v>
      </c>
      <c r="AL1726">
        <v>0</v>
      </c>
    </row>
    <row r="1727" spans="1:38" x14ac:dyDescent="0.25">
      <c r="A1727" t="s">
        <v>3073</v>
      </c>
      <c r="B1727">
        <v>1</v>
      </c>
      <c r="C1727">
        <v>0</v>
      </c>
      <c r="D1727">
        <v>13</v>
      </c>
      <c r="E1727" t="s">
        <v>39</v>
      </c>
      <c r="F1727" t="s">
        <v>50</v>
      </c>
      <c r="G1727">
        <v>1</v>
      </c>
      <c r="H1727">
        <v>6</v>
      </c>
      <c r="I1727">
        <v>3</v>
      </c>
      <c r="J1727">
        <v>1925</v>
      </c>
      <c r="L1727">
        <v>1947</v>
      </c>
      <c r="M1727">
        <v>2</v>
      </c>
      <c r="N1727" t="s">
        <v>62</v>
      </c>
      <c r="P1727">
        <v>1</v>
      </c>
      <c r="Q1727">
        <v>1577</v>
      </c>
      <c r="R1727">
        <v>1</v>
      </c>
      <c r="S1727">
        <v>4</v>
      </c>
      <c r="T1727" t="s">
        <v>69</v>
      </c>
      <c r="U1727">
        <v>7</v>
      </c>
      <c r="V1727" t="s">
        <v>43</v>
      </c>
      <c r="W1727">
        <v>4</v>
      </c>
      <c r="X1727" t="s">
        <v>71</v>
      </c>
      <c r="Y1727">
        <v>3</v>
      </c>
      <c r="Z1727" t="s">
        <v>52</v>
      </c>
      <c r="AA1727">
        <v>14</v>
      </c>
      <c r="AB1727" t="s">
        <v>45</v>
      </c>
      <c r="AC1727">
        <v>2</v>
      </c>
      <c r="AD1727" t="s">
        <v>46</v>
      </c>
      <c r="AE1727">
        <v>6</v>
      </c>
      <c r="AF1727" t="s">
        <v>47</v>
      </c>
      <c r="AG1727">
        <v>1</v>
      </c>
      <c r="AH1727">
        <v>1</v>
      </c>
      <c r="AI1727">
        <v>11</v>
      </c>
      <c r="AJ1727">
        <v>1983</v>
      </c>
      <c r="AK1727" t="s">
        <v>48</v>
      </c>
      <c r="AL1727">
        <v>0</v>
      </c>
    </row>
    <row r="1728" spans="1:38" x14ac:dyDescent="0.25">
      <c r="A1728" t="s">
        <v>3074</v>
      </c>
      <c r="B1728">
        <v>2</v>
      </c>
      <c r="C1728">
        <v>0</v>
      </c>
      <c r="D1728">
        <v>13</v>
      </c>
      <c r="E1728" t="s">
        <v>39</v>
      </c>
      <c r="F1728" t="s">
        <v>50</v>
      </c>
      <c r="G1728">
        <v>1</v>
      </c>
      <c r="H1728">
        <v>7</v>
      </c>
      <c r="I1728">
        <v>3</v>
      </c>
      <c r="J1728">
        <v>1936</v>
      </c>
      <c r="L1728">
        <v>1954</v>
      </c>
      <c r="M1728">
        <v>2</v>
      </c>
      <c r="N1728" t="s">
        <v>62</v>
      </c>
      <c r="P1728">
        <v>1</v>
      </c>
      <c r="Q1728">
        <v>1332</v>
      </c>
      <c r="R1728">
        <v>1</v>
      </c>
      <c r="S1728">
        <v>4</v>
      </c>
      <c r="T1728" t="s">
        <v>69</v>
      </c>
      <c r="U1728">
        <v>7</v>
      </c>
      <c r="V1728" t="s">
        <v>43</v>
      </c>
      <c r="W1728">
        <v>3</v>
      </c>
      <c r="X1728" t="s">
        <v>52</v>
      </c>
      <c r="Y1728">
        <v>3</v>
      </c>
      <c r="Z1728" t="s">
        <v>52</v>
      </c>
      <c r="AA1728">
        <v>14</v>
      </c>
      <c r="AB1728" t="s">
        <v>45</v>
      </c>
      <c r="AC1728">
        <v>6</v>
      </c>
      <c r="AD1728" t="s">
        <v>53</v>
      </c>
      <c r="AE1728">
        <v>6</v>
      </c>
      <c r="AF1728" t="s">
        <v>47</v>
      </c>
      <c r="AG1728">
        <v>1</v>
      </c>
      <c r="AH1728">
        <v>0</v>
      </c>
      <c r="AI1728">
        <v>11</v>
      </c>
      <c r="AJ1728">
        <v>1620</v>
      </c>
      <c r="AK1728" t="s">
        <v>48</v>
      </c>
      <c r="AL1728">
        <v>0</v>
      </c>
    </row>
    <row r="1729" spans="1:38" x14ac:dyDescent="0.25">
      <c r="A1729" t="s">
        <v>3075</v>
      </c>
      <c r="B1729">
        <v>1</v>
      </c>
      <c r="C1729">
        <v>0</v>
      </c>
      <c r="D1729">
        <v>13</v>
      </c>
      <c r="E1729" t="s">
        <v>39</v>
      </c>
      <c r="F1729" t="s">
        <v>50</v>
      </c>
      <c r="G1729">
        <v>1</v>
      </c>
      <c r="H1729">
        <v>6</v>
      </c>
      <c r="I1729">
        <v>3</v>
      </c>
      <c r="J1729">
        <v>1923</v>
      </c>
      <c r="L1729">
        <v>1943</v>
      </c>
      <c r="M1729">
        <v>2</v>
      </c>
      <c r="N1729" t="s">
        <v>2014</v>
      </c>
      <c r="O1729">
        <v>163500</v>
      </c>
      <c r="P1729">
        <v>1</v>
      </c>
      <c r="Q1729">
        <v>1112</v>
      </c>
      <c r="R1729">
        <v>1</v>
      </c>
      <c r="S1729">
        <v>4</v>
      </c>
      <c r="T1729" t="s">
        <v>69</v>
      </c>
      <c r="U1729">
        <v>6</v>
      </c>
      <c r="V1729" t="s">
        <v>70</v>
      </c>
      <c r="W1729">
        <v>3</v>
      </c>
      <c r="X1729" t="s">
        <v>52</v>
      </c>
      <c r="Y1729">
        <v>3</v>
      </c>
      <c r="Z1729" t="s">
        <v>52</v>
      </c>
      <c r="AA1729">
        <v>14</v>
      </c>
      <c r="AB1729" t="s">
        <v>45</v>
      </c>
      <c r="AC1729">
        <v>6</v>
      </c>
      <c r="AD1729" t="s">
        <v>53</v>
      </c>
      <c r="AE1729">
        <v>6</v>
      </c>
      <c r="AF1729" t="s">
        <v>47</v>
      </c>
      <c r="AG1729">
        <v>1</v>
      </c>
      <c r="AH1729">
        <v>0</v>
      </c>
      <c r="AI1729">
        <v>11</v>
      </c>
      <c r="AJ1729">
        <v>2233</v>
      </c>
      <c r="AK1729" t="s">
        <v>48</v>
      </c>
      <c r="AL1729">
        <v>1</v>
      </c>
    </row>
    <row r="1730" spans="1:38" x14ac:dyDescent="0.25">
      <c r="A1730" t="s">
        <v>3076</v>
      </c>
      <c r="B1730">
        <v>1</v>
      </c>
      <c r="C1730">
        <v>0</v>
      </c>
      <c r="D1730">
        <v>13</v>
      </c>
      <c r="E1730" t="s">
        <v>39</v>
      </c>
      <c r="F1730" t="s">
        <v>50</v>
      </c>
      <c r="G1730">
        <v>1</v>
      </c>
      <c r="H1730">
        <v>6</v>
      </c>
      <c r="I1730">
        <v>3</v>
      </c>
      <c r="J1730">
        <v>1920</v>
      </c>
      <c r="L1730">
        <v>1954</v>
      </c>
      <c r="M1730">
        <v>2</v>
      </c>
      <c r="N1730" t="s">
        <v>62</v>
      </c>
      <c r="P1730">
        <v>1</v>
      </c>
      <c r="Q1730">
        <v>1332</v>
      </c>
      <c r="R1730">
        <v>1</v>
      </c>
      <c r="S1730">
        <v>4</v>
      </c>
      <c r="T1730" t="s">
        <v>69</v>
      </c>
      <c r="U1730">
        <v>7</v>
      </c>
      <c r="V1730" t="s">
        <v>43</v>
      </c>
      <c r="W1730">
        <v>3</v>
      </c>
      <c r="X1730" t="s">
        <v>52</v>
      </c>
      <c r="Y1730">
        <v>3</v>
      </c>
      <c r="Z1730" t="s">
        <v>52</v>
      </c>
      <c r="AA1730">
        <v>14</v>
      </c>
      <c r="AB1730" t="s">
        <v>45</v>
      </c>
      <c r="AC1730">
        <v>2</v>
      </c>
      <c r="AD1730" t="s">
        <v>46</v>
      </c>
      <c r="AE1730">
        <v>6</v>
      </c>
      <c r="AF1730" t="s">
        <v>47</v>
      </c>
      <c r="AG1730">
        <v>1</v>
      </c>
      <c r="AH1730">
        <v>0</v>
      </c>
      <c r="AI1730">
        <v>11</v>
      </c>
      <c r="AJ1730">
        <v>1620</v>
      </c>
      <c r="AK1730" t="s">
        <v>48</v>
      </c>
      <c r="AL1730">
        <v>0</v>
      </c>
    </row>
    <row r="1731" spans="1:38" x14ac:dyDescent="0.25">
      <c r="A1731" t="s">
        <v>3077</v>
      </c>
      <c r="B1731">
        <v>1</v>
      </c>
      <c r="C1731">
        <v>0</v>
      </c>
      <c r="D1731">
        <v>7</v>
      </c>
      <c r="E1731" t="s">
        <v>59</v>
      </c>
      <c r="F1731" t="s">
        <v>40</v>
      </c>
      <c r="G1731">
        <v>1</v>
      </c>
      <c r="H1731">
        <v>5</v>
      </c>
      <c r="I1731">
        <v>2</v>
      </c>
      <c r="J1731">
        <v>1915</v>
      </c>
      <c r="L1731">
        <v>1954</v>
      </c>
      <c r="M1731">
        <v>1</v>
      </c>
      <c r="N1731" t="s">
        <v>3078</v>
      </c>
      <c r="O1731">
        <v>144500</v>
      </c>
      <c r="P1731">
        <v>1</v>
      </c>
      <c r="Q1731">
        <v>670</v>
      </c>
      <c r="R1731">
        <v>1</v>
      </c>
      <c r="S1731">
        <v>1</v>
      </c>
      <c r="T1731" t="s">
        <v>463</v>
      </c>
      <c r="U1731">
        <v>1</v>
      </c>
      <c r="V1731" t="s">
        <v>160</v>
      </c>
      <c r="W1731">
        <v>3</v>
      </c>
      <c r="X1731" t="s">
        <v>52</v>
      </c>
      <c r="Y1731">
        <v>3</v>
      </c>
      <c r="Z1731" t="s">
        <v>52</v>
      </c>
      <c r="AA1731">
        <v>5</v>
      </c>
      <c r="AB1731" t="s">
        <v>157</v>
      </c>
      <c r="AC1731">
        <v>1</v>
      </c>
      <c r="AD1731" t="s">
        <v>64</v>
      </c>
      <c r="AE1731">
        <v>6</v>
      </c>
      <c r="AF1731" t="s">
        <v>47</v>
      </c>
      <c r="AG1731">
        <v>1</v>
      </c>
      <c r="AH1731">
        <v>0</v>
      </c>
      <c r="AI1731">
        <v>12</v>
      </c>
      <c r="AJ1731">
        <v>1243</v>
      </c>
      <c r="AK1731" t="s">
        <v>48</v>
      </c>
      <c r="AL1731">
        <v>1</v>
      </c>
    </row>
    <row r="1732" spans="1:38" x14ac:dyDescent="0.25">
      <c r="A1732" t="s">
        <v>3079</v>
      </c>
      <c r="B1732">
        <v>4</v>
      </c>
      <c r="C1732">
        <v>0</v>
      </c>
      <c r="D1732">
        <v>13</v>
      </c>
      <c r="E1732" t="s">
        <v>39</v>
      </c>
      <c r="F1732" t="s">
        <v>50</v>
      </c>
      <c r="G1732">
        <v>4</v>
      </c>
      <c r="H1732">
        <v>14</v>
      </c>
      <c r="I1732">
        <v>6</v>
      </c>
      <c r="J1732">
        <v>1936</v>
      </c>
      <c r="L1732">
        <v>1943</v>
      </c>
      <c r="M1732">
        <v>2</v>
      </c>
      <c r="N1732" t="s">
        <v>3080</v>
      </c>
      <c r="O1732">
        <v>140000</v>
      </c>
      <c r="P1732">
        <v>1</v>
      </c>
      <c r="Q1732">
        <v>2640</v>
      </c>
      <c r="R1732">
        <v>1</v>
      </c>
      <c r="S1732">
        <v>4</v>
      </c>
      <c r="T1732" t="s">
        <v>69</v>
      </c>
      <c r="U1732">
        <v>2</v>
      </c>
      <c r="V1732" t="s">
        <v>134</v>
      </c>
      <c r="W1732">
        <v>3</v>
      </c>
      <c r="X1732" t="s">
        <v>52</v>
      </c>
      <c r="Y1732">
        <v>3</v>
      </c>
      <c r="Z1732" t="s">
        <v>52</v>
      </c>
      <c r="AA1732">
        <v>14</v>
      </c>
      <c r="AB1732" t="s">
        <v>45</v>
      </c>
      <c r="AC1732">
        <v>2</v>
      </c>
      <c r="AD1732" t="s">
        <v>46</v>
      </c>
      <c r="AE1732">
        <v>6</v>
      </c>
      <c r="AF1732" t="s">
        <v>47</v>
      </c>
      <c r="AG1732">
        <v>4</v>
      </c>
      <c r="AH1732">
        <v>0</v>
      </c>
      <c r="AI1732">
        <v>23</v>
      </c>
      <c r="AJ1732">
        <v>5617</v>
      </c>
      <c r="AK1732" t="s">
        <v>48</v>
      </c>
      <c r="AL1732">
        <v>1</v>
      </c>
    </row>
    <row r="1733" spans="1:38" x14ac:dyDescent="0.25">
      <c r="A1733" t="s">
        <v>3081</v>
      </c>
      <c r="B1733">
        <v>1</v>
      </c>
      <c r="C1733">
        <v>0</v>
      </c>
      <c r="D1733">
        <v>13</v>
      </c>
      <c r="E1733" t="s">
        <v>39</v>
      </c>
      <c r="F1733" t="s">
        <v>50</v>
      </c>
      <c r="G1733">
        <v>1</v>
      </c>
      <c r="H1733">
        <v>4</v>
      </c>
      <c r="I1733">
        <v>2</v>
      </c>
      <c r="J1733">
        <v>1923</v>
      </c>
      <c r="K1733">
        <v>2011</v>
      </c>
      <c r="L1733">
        <v>1954</v>
      </c>
      <c r="M1733">
        <v>1</v>
      </c>
      <c r="N1733" t="s">
        <v>3082</v>
      </c>
      <c r="O1733">
        <v>76000</v>
      </c>
      <c r="P1733">
        <v>1</v>
      </c>
      <c r="Q1733">
        <v>703</v>
      </c>
      <c r="R1733">
        <v>1</v>
      </c>
      <c r="S1733">
        <v>1</v>
      </c>
      <c r="T1733" t="s">
        <v>463</v>
      </c>
      <c r="U1733">
        <v>1</v>
      </c>
      <c r="V1733" t="s">
        <v>160</v>
      </c>
      <c r="W1733">
        <v>3</v>
      </c>
      <c r="X1733" t="s">
        <v>52</v>
      </c>
      <c r="Y1733">
        <v>3</v>
      </c>
      <c r="Z1733" t="s">
        <v>52</v>
      </c>
      <c r="AA1733">
        <v>6</v>
      </c>
      <c r="AB1733" t="s">
        <v>322</v>
      </c>
      <c r="AC1733">
        <v>1</v>
      </c>
      <c r="AD1733" t="s">
        <v>64</v>
      </c>
      <c r="AE1733">
        <v>6</v>
      </c>
      <c r="AF1733" t="s">
        <v>47</v>
      </c>
      <c r="AG1733">
        <v>1</v>
      </c>
      <c r="AH1733">
        <v>0</v>
      </c>
      <c r="AI1733">
        <v>12</v>
      </c>
      <c r="AJ1733">
        <v>5807</v>
      </c>
      <c r="AK1733" t="s">
        <v>48</v>
      </c>
      <c r="AL1733">
        <v>1</v>
      </c>
    </row>
    <row r="1734" spans="1:38" x14ac:dyDescent="0.25">
      <c r="A1734" t="s">
        <v>3083</v>
      </c>
      <c r="B1734">
        <v>2</v>
      </c>
      <c r="C1734">
        <v>1</v>
      </c>
      <c r="D1734">
        <v>1</v>
      </c>
      <c r="E1734" t="s">
        <v>67</v>
      </c>
      <c r="F1734" t="s">
        <v>40</v>
      </c>
      <c r="G1734">
        <v>1</v>
      </c>
      <c r="H1734">
        <v>7</v>
      </c>
      <c r="I1734">
        <v>3</v>
      </c>
      <c r="J1734">
        <v>1963</v>
      </c>
      <c r="L1734">
        <v>1971</v>
      </c>
      <c r="M1734">
        <v>1</v>
      </c>
      <c r="N1734" t="s">
        <v>62</v>
      </c>
      <c r="P1734">
        <v>1</v>
      </c>
      <c r="Q1734">
        <v>1232</v>
      </c>
      <c r="R1734">
        <v>1</v>
      </c>
      <c r="S1734">
        <v>15</v>
      </c>
      <c r="T1734" t="s">
        <v>1942</v>
      </c>
      <c r="U1734">
        <v>1</v>
      </c>
      <c r="V1734" t="s">
        <v>160</v>
      </c>
      <c r="W1734">
        <v>3</v>
      </c>
      <c r="X1734" t="s">
        <v>52</v>
      </c>
      <c r="Y1734">
        <v>4</v>
      </c>
      <c r="Z1734" t="s">
        <v>72</v>
      </c>
      <c r="AA1734">
        <v>14</v>
      </c>
      <c r="AB1734" t="s">
        <v>45</v>
      </c>
      <c r="AC1734">
        <v>1</v>
      </c>
      <c r="AD1734" t="s">
        <v>64</v>
      </c>
      <c r="AE1734">
        <v>6</v>
      </c>
      <c r="AF1734" t="s">
        <v>47</v>
      </c>
      <c r="AG1734">
        <v>1</v>
      </c>
      <c r="AH1734">
        <v>0</v>
      </c>
      <c r="AI1734">
        <v>12</v>
      </c>
      <c r="AJ1734">
        <v>5005</v>
      </c>
      <c r="AK1734" t="s">
        <v>48</v>
      </c>
      <c r="AL1734">
        <v>0</v>
      </c>
    </row>
    <row r="1735" spans="1:38" x14ac:dyDescent="0.25">
      <c r="A1735" t="s">
        <v>3084</v>
      </c>
      <c r="B1735">
        <v>1</v>
      </c>
      <c r="C1735">
        <v>0</v>
      </c>
      <c r="D1735">
        <v>13</v>
      </c>
      <c r="E1735" t="s">
        <v>39</v>
      </c>
      <c r="F1735" t="s">
        <v>50</v>
      </c>
      <c r="G1735">
        <v>1</v>
      </c>
      <c r="H1735">
        <v>6</v>
      </c>
      <c r="I1735">
        <v>3</v>
      </c>
      <c r="J1735">
        <v>1925</v>
      </c>
      <c r="L1735">
        <v>1954</v>
      </c>
      <c r="M1735">
        <v>2</v>
      </c>
      <c r="N1735" t="s">
        <v>3085</v>
      </c>
      <c r="O1735">
        <v>416000</v>
      </c>
      <c r="P1735">
        <v>2</v>
      </c>
      <c r="Q1735">
        <v>1386</v>
      </c>
      <c r="R1735">
        <v>1</v>
      </c>
      <c r="S1735">
        <v>4</v>
      </c>
      <c r="T1735" t="s">
        <v>69</v>
      </c>
      <c r="U1735">
        <v>6</v>
      </c>
      <c r="V1735" t="s">
        <v>70</v>
      </c>
      <c r="W1735">
        <v>3</v>
      </c>
      <c r="X1735" t="s">
        <v>52</v>
      </c>
      <c r="Y1735">
        <v>2</v>
      </c>
      <c r="Z1735" t="s">
        <v>122</v>
      </c>
      <c r="AA1735">
        <v>14</v>
      </c>
      <c r="AB1735" t="s">
        <v>45</v>
      </c>
      <c r="AC1735">
        <v>2</v>
      </c>
      <c r="AD1735" t="s">
        <v>46</v>
      </c>
      <c r="AE1735">
        <v>11</v>
      </c>
      <c r="AF1735" t="s">
        <v>98</v>
      </c>
      <c r="AG1735">
        <v>1</v>
      </c>
      <c r="AH1735">
        <v>0</v>
      </c>
      <c r="AI1735">
        <v>11</v>
      </c>
      <c r="AJ1735">
        <v>1523</v>
      </c>
      <c r="AK1735" t="s">
        <v>48</v>
      </c>
      <c r="AL1735">
        <v>0</v>
      </c>
    </row>
    <row r="1736" spans="1:38" x14ac:dyDescent="0.25">
      <c r="A1736" t="s">
        <v>3086</v>
      </c>
      <c r="B1736">
        <v>2</v>
      </c>
      <c r="C1736">
        <v>0</v>
      </c>
      <c r="D1736">
        <v>13</v>
      </c>
      <c r="E1736" t="s">
        <v>39</v>
      </c>
      <c r="F1736" t="s">
        <v>50</v>
      </c>
      <c r="G1736">
        <v>1</v>
      </c>
      <c r="H1736">
        <v>6</v>
      </c>
      <c r="I1736">
        <v>3</v>
      </c>
      <c r="J1736">
        <v>1927</v>
      </c>
      <c r="L1736">
        <v>1954</v>
      </c>
      <c r="M1736">
        <v>2</v>
      </c>
      <c r="N1736" t="s">
        <v>3087</v>
      </c>
      <c r="O1736">
        <v>0</v>
      </c>
      <c r="P1736">
        <v>1</v>
      </c>
      <c r="Q1736">
        <v>1396</v>
      </c>
      <c r="R1736">
        <v>1</v>
      </c>
      <c r="S1736">
        <v>4</v>
      </c>
      <c r="T1736" t="s">
        <v>69</v>
      </c>
      <c r="U1736">
        <v>7</v>
      </c>
      <c r="V1736" t="s">
        <v>43</v>
      </c>
      <c r="W1736">
        <v>3</v>
      </c>
      <c r="X1736" t="s">
        <v>52</v>
      </c>
      <c r="Y1736">
        <v>3</v>
      </c>
      <c r="Z1736" t="s">
        <v>52</v>
      </c>
      <c r="AA1736">
        <v>22</v>
      </c>
      <c r="AB1736" t="s">
        <v>117</v>
      </c>
      <c r="AC1736">
        <v>2</v>
      </c>
      <c r="AD1736" t="s">
        <v>46</v>
      </c>
      <c r="AE1736">
        <v>6</v>
      </c>
      <c r="AF1736" t="s">
        <v>47</v>
      </c>
      <c r="AG1736">
        <v>1</v>
      </c>
      <c r="AH1736">
        <v>0</v>
      </c>
      <c r="AI1736">
        <v>11</v>
      </c>
      <c r="AJ1736">
        <v>1499</v>
      </c>
      <c r="AK1736" t="s">
        <v>48</v>
      </c>
      <c r="AL1736">
        <v>0</v>
      </c>
    </row>
    <row r="1737" spans="1:38" x14ac:dyDescent="0.25">
      <c r="A1737" t="s">
        <v>3088</v>
      </c>
      <c r="B1737">
        <v>1</v>
      </c>
      <c r="C1737">
        <v>1</v>
      </c>
      <c r="D1737">
        <v>13</v>
      </c>
      <c r="E1737" t="s">
        <v>39</v>
      </c>
      <c r="F1737" t="s">
        <v>50</v>
      </c>
      <c r="G1737">
        <v>1</v>
      </c>
      <c r="H1737">
        <v>8</v>
      </c>
      <c r="I1737">
        <v>4</v>
      </c>
      <c r="J1737">
        <v>1925</v>
      </c>
      <c r="L1737">
        <v>1967</v>
      </c>
      <c r="M1737">
        <v>2</v>
      </c>
      <c r="N1737" t="s">
        <v>3089</v>
      </c>
      <c r="O1737">
        <v>0</v>
      </c>
      <c r="P1737">
        <v>1</v>
      </c>
      <c r="Q1737">
        <v>1200</v>
      </c>
      <c r="R1737">
        <v>1</v>
      </c>
      <c r="S1737">
        <v>4</v>
      </c>
      <c r="T1737" t="s">
        <v>69</v>
      </c>
      <c r="U1737">
        <v>1</v>
      </c>
      <c r="V1737" t="s">
        <v>160</v>
      </c>
      <c r="W1737">
        <v>4</v>
      </c>
      <c r="X1737" t="s">
        <v>71</v>
      </c>
      <c r="Y1737">
        <v>4</v>
      </c>
      <c r="Z1737" t="s">
        <v>72</v>
      </c>
      <c r="AA1737">
        <v>4</v>
      </c>
      <c r="AB1737" t="s">
        <v>112</v>
      </c>
      <c r="AC1737">
        <v>2</v>
      </c>
      <c r="AD1737" t="s">
        <v>46</v>
      </c>
      <c r="AE1737">
        <v>11</v>
      </c>
      <c r="AF1737" t="s">
        <v>98</v>
      </c>
      <c r="AG1737">
        <v>1</v>
      </c>
      <c r="AH1737">
        <v>1</v>
      </c>
      <c r="AI1737">
        <v>12</v>
      </c>
      <c r="AJ1737">
        <v>5700</v>
      </c>
      <c r="AK1737" t="s">
        <v>48</v>
      </c>
      <c r="AL1737">
        <v>0</v>
      </c>
    </row>
    <row r="1738" spans="1:38" x14ac:dyDescent="0.25">
      <c r="A1738" t="s">
        <v>3090</v>
      </c>
      <c r="B1738">
        <v>1</v>
      </c>
      <c r="C1738">
        <v>0</v>
      </c>
      <c r="D1738">
        <v>7</v>
      </c>
      <c r="E1738" t="s">
        <v>59</v>
      </c>
      <c r="F1738" t="s">
        <v>40</v>
      </c>
      <c r="G1738">
        <v>1</v>
      </c>
      <c r="H1738">
        <v>4</v>
      </c>
      <c r="I1738">
        <v>1</v>
      </c>
      <c r="J1738">
        <v>1949</v>
      </c>
      <c r="L1738">
        <v>1966</v>
      </c>
      <c r="M1738">
        <v>2</v>
      </c>
      <c r="N1738" t="s">
        <v>3091</v>
      </c>
      <c r="O1738">
        <v>219300</v>
      </c>
      <c r="P1738">
        <v>3</v>
      </c>
      <c r="Q1738">
        <v>896</v>
      </c>
      <c r="R1738">
        <v>1</v>
      </c>
      <c r="S1738">
        <v>4</v>
      </c>
      <c r="T1738" t="s">
        <v>69</v>
      </c>
      <c r="U1738">
        <v>6</v>
      </c>
      <c r="V1738" t="s">
        <v>70</v>
      </c>
      <c r="W1738">
        <v>3</v>
      </c>
      <c r="X1738" t="s">
        <v>52</v>
      </c>
      <c r="Y1738">
        <v>3</v>
      </c>
      <c r="Z1738" t="s">
        <v>52</v>
      </c>
      <c r="AA1738">
        <v>14</v>
      </c>
      <c r="AB1738" t="s">
        <v>45</v>
      </c>
      <c r="AC1738">
        <v>2</v>
      </c>
      <c r="AD1738" t="s">
        <v>46</v>
      </c>
      <c r="AE1738">
        <v>6</v>
      </c>
      <c r="AF1738" t="s">
        <v>47</v>
      </c>
      <c r="AG1738">
        <v>1</v>
      </c>
      <c r="AH1738">
        <v>0</v>
      </c>
      <c r="AI1738">
        <v>11</v>
      </c>
      <c r="AJ1738">
        <v>2496</v>
      </c>
      <c r="AK1738" t="s">
        <v>48</v>
      </c>
      <c r="AL1738">
        <v>0</v>
      </c>
    </row>
    <row r="1739" spans="1:38" x14ac:dyDescent="0.25">
      <c r="A1739" t="s">
        <v>3092</v>
      </c>
      <c r="B1739">
        <v>1</v>
      </c>
      <c r="C1739">
        <v>1</v>
      </c>
      <c r="D1739">
        <v>1</v>
      </c>
      <c r="E1739" t="s">
        <v>67</v>
      </c>
      <c r="F1739" t="s">
        <v>50</v>
      </c>
      <c r="G1739">
        <v>1</v>
      </c>
      <c r="H1739">
        <v>6</v>
      </c>
      <c r="I1739">
        <v>3</v>
      </c>
      <c r="J1739">
        <v>1949</v>
      </c>
      <c r="L1739">
        <v>1949</v>
      </c>
      <c r="M1739">
        <v>2</v>
      </c>
      <c r="N1739" t="s">
        <v>62</v>
      </c>
      <c r="P1739">
        <v>1</v>
      </c>
      <c r="Q1739">
        <v>1088</v>
      </c>
      <c r="R1739">
        <v>1</v>
      </c>
      <c r="S1739">
        <v>4</v>
      </c>
      <c r="T1739" t="s">
        <v>69</v>
      </c>
      <c r="U1739">
        <v>8</v>
      </c>
      <c r="V1739" t="s">
        <v>126</v>
      </c>
      <c r="W1739">
        <v>3</v>
      </c>
      <c r="X1739" t="s">
        <v>52</v>
      </c>
      <c r="Y1739">
        <v>3</v>
      </c>
      <c r="Z1739" t="s">
        <v>52</v>
      </c>
      <c r="AA1739">
        <v>14</v>
      </c>
      <c r="AB1739" t="s">
        <v>45</v>
      </c>
      <c r="AC1739">
        <v>2</v>
      </c>
      <c r="AD1739" t="s">
        <v>46</v>
      </c>
      <c r="AE1739">
        <v>6</v>
      </c>
      <c r="AF1739" t="s">
        <v>47</v>
      </c>
      <c r="AG1739">
        <v>1</v>
      </c>
      <c r="AH1739">
        <v>0</v>
      </c>
      <c r="AI1739">
        <v>13</v>
      </c>
      <c r="AJ1739">
        <v>3250</v>
      </c>
      <c r="AK1739" t="s">
        <v>48</v>
      </c>
      <c r="AL1739">
        <v>0</v>
      </c>
    </row>
    <row r="1740" spans="1:38" x14ac:dyDescent="0.25">
      <c r="A1740" t="s">
        <v>3093</v>
      </c>
      <c r="B1740">
        <v>2</v>
      </c>
      <c r="C1740">
        <v>0</v>
      </c>
      <c r="D1740">
        <v>1</v>
      </c>
      <c r="E1740" t="s">
        <v>67</v>
      </c>
      <c r="F1740" t="s">
        <v>40</v>
      </c>
      <c r="G1740">
        <v>1</v>
      </c>
      <c r="H1740">
        <v>6</v>
      </c>
      <c r="I1740">
        <v>3</v>
      </c>
      <c r="J1740">
        <v>1952</v>
      </c>
      <c r="K1740">
        <v>2008</v>
      </c>
      <c r="L1740">
        <v>1970</v>
      </c>
      <c r="M1740">
        <v>2</v>
      </c>
      <c r="N1740" t="s">
        <v>3094</v>
      </c>
      <c r="O1740">
        <v>274900</v>
      </c>
      <c r="P1740">
        <v>1</v>
      </c>
      <c r="Q1740">
        <v>832</v>
      </c>
      <c r="R1740">
        <v>1</v>
      </c>
      <c r="S1740">
        <v>4</v>
      </c>
      <c r="T1740" t="s">
        <v>69</v>
      </c>
      <c r="U1740">
        <v>8</v>
      </c>
      <c r="V1740" t="s">
        <v>126</v>
      </c>
      <c r="W1740">
        <v>3</v>
      </c>
      <c r="X1740" t="s">
        <v>52</v>
      </c>
      <c r="Y1740">
        <v>4</v>
      </c>
      <c r="Z1740" t="s">
        <v>72</v>
      </c>
      <c r="AA1740">
        <v>14</v>
      </c>
      <c r="AB1740" t="s">
        <v>45</v>
      </c>
      <c r="AC1740">
        <v>1</v>
      </c>
      <c r="AD1740" t="s">
        <v>64</v>
      </c>
      <c r="AE1740">
        <v>6</v>
      </c>
      <c r="AF1740" t="s">
        <v>47</v>
      </c>
      <c r="AG1740">
        <v>1</v>
      </c>
      <c r="AH1740">
        <v>0</v>
      </c>
      <c r="AI1740">
        <v>13</v>
      </c>
      <c r="AJ1740">
        <v>2822</v>
      </c>
      <c r="AK1740" t="s">
        <v>48</v>
      </c>
      <c r="AL1740">
        <v>1</v>
      </c>
    </row>
    <row r="1741" spans="1:38" x14ac:dyDescent="0.25">
      <c r="A1741" t="s">
        <v>3095</v>
      </c>
      <c r="B1741">
        <v>2</v>
      </c>
      <c r="C1741">
        <v>1</v>
      </c>
      <c r="D1741">
        <v>13</v>
      </c>
      <c r="E1741" t="s">
        <v>39</v>
      </c>
      <c r="F1741" t="s">
        <v>50</v>
      </c>
      <c r="G1741">
        <v>1</v>
      </c>
      <c r="H1741">
        <v>7</v>
      </c>
      <c r="I1741">
        <v>3</v>
      </c>
      <c r="J1741">
        <v>1938</v>
      </c>
      <c r="L1741">
        <v>1947</v>
      </c>
      <c r="M1741">
        <v>2</v>
      </c>
      <c r="N1741" t="s">
        <v>990</v>
      </c>
      <c r="O1741">
        <v>562550</v>
      </c>
      <c r="P1741">
        <v>4</v>
      </c>
      <c r="Q1741">
        <v>1457</v>
      </c>
      <c r="R1741">
        <v>1</v>
      </c>
      <c r="S1741">
        <v>4</v>
      </c>
      <c r="T1741" t="s">
        <v>69</v>
      </c>
      <c r="U1741">
        <v>7</v>
      </c>
      <c r="V1741" t="s">
        <v>43</v>
      </c>
      <c r="W1741">
        <v>4</v>
      </c>
      <c r="X1741" t="s">
        <v>71</v>
      </c>
      <c r="Y1741">
        <v>3</v>
      </c>
      <c r="Z1741" t="s">
        <v>52</v>
      </c>
      <c r="AA1741">
        <v>14</v>
      </c>
      <c r="AB1741" t="s">
        <v>45</v>
      </c>
      <c r="AC1741">
        <v>6</v>
      </c>
      <c r="AD1741" t="s">
        <v>53</v>
      </c>
      <c r="AE1741">
        <v>6</v>
      </c>
      <c r="AF1741" t="s">
        <v>47</v>
      </c>
      <c r="AG1741">
        <v>1</v>
      </c>
      <c r="AH1741">
        <v>2</v>
      </c>
      <c r="AI1741">
        <v>11</v>
      </c>
      <c r="AJ1741">
        <v>2466</v>
      </c>
      <c r="AK1741" t="s">
        <v>48</v>
      </c>
      <c r="AL1741">
        <v>1</v>
      </c>
    </row>
    <row r="1742" spans="1:38" x14ac:dyDescent="0.25">
      <c r="A1742" t="s">
        <v>3096</v>
      </c>
      <c r="B1742">
        <v>2</v>
      </c>
      <c r="C1742">
        <v>1</v>
      </c>
      <c r="D1742">
        <v>1</v>
      </c>
      <c r="E1742" t="s">
        <v>67</v>
      </c>
      <c r="F1742" t="s">
        <v>40</v>
      </c>
      <c r="G1742">
        <v>1</v>
      </c>
      <c r="H1742">
        <v>8</v>
      </c>
      <c r="I1742">
        <v>3</v>
      </c>
      <c r="J1742">
        <v>1937</v>
      </c>
      <c r="L1742">
        <v>1947</v>
      </c>
      <c r="M1742">
        <v>2</v>
      </c>
      <c r="N1742" t="s">
        <v>1220</v>
      </c>
      <c r="O1742">
        <v>0</v>
      </c>
      <c r="P1742">
        <v>3</v>
      </c>
      <c r="Q1742">
        <v>1664</v>
      </c>
      <c r="R1742">
        <v>1</v>
      </c>
      <c r="S1742">
        <v>4</v>
      </c>
      <c r="T1742" t="s">
        <v>69</v>
      </c>
      <c r="U1742">
        <v>7</v>
      </c>
      <c r="V1742" t="s">
        <v>43</v>
      </c>
      <c r="W1742">
        <v>4</v>
      </c>
      <c r="X1742" t="s">
        <v>71</v>
      </c>
      <c r="Y1742">
        <v>3</v>
      </c>
      <c r="Z1742" t="s">
        <v>52</v>
      </c>
      <c r="AA1742">
        <v>14</v>
      </c>
      <c r="AB1742" t="s">
        <v>45</v>
      </c>
      <c r="AC1742">
        <v>6</v>
      </c>
      <c r="AD1742" t="s">
        <v>53</v>
      </c>
      <c r="AE1742">
        <v>6</v>
      </c>
      <c r="AF1742" t="s">
        <v>47</v>
      </c>
      <c r="AG1742">
        <v>1</v>
      </c>
      <c r="AH1742">
        <v>1</v>
      </c>
      <c r="AI1742">
        <v>11</v>
      </c>
      <c r="AJ1742">
        <v>2466</v>
      </c>
      <c r="AK1742" t="s">
        <v>48</v>
      </c>
      <c r="AL1742">
        <v>0</v>
      </c>
    </row>
    <row r="1743" spans="1:38" x14ac:dyDescent="0.25">
      <c r="A1743" t="s">
        <v>3097</v>
      </c>
      <c r="B1743">
        <v>1</v>
      </c>
      <c r="C1743">
        <v>1</v>
      </c>
      <c r="D1743">
        <v>13</v>
      </c>
      <c r="E1743" t="s">
        <v>39</v>
      </c>
      <c r="F1743" t="s">
        <v>50</v>
      </c>
      <c r="G1743">
        <v>1</v>
      </c>
      <c r="H1743">
        <v>6</v>
      </c>
      <c r="I1743">
        <v>3</v>
      </c>
      <c r="J1743">
        <v>1948</v>
      </c>
      <c r="L1743">
        <v>1948</v>
      </c>
      <c r="M1743">
        <v>2</v>
      </c>
      <c r="N1743" t="s">
        <v>301</v>
      </c>
      <c r="O1743">
        <v>0</v>
      </c>
      <c r="P1743">
        <v>1</v>
      </c>
      <c r="Q1743">
        <v>1088</v>
      </c>
      <c r="R1743">
        <v>1</v>
      </c>
      <c r="S1743">
        <v>4</v>
      </c>
      <c r="T1743" t="s">
        <v>69</v>
      </c>
      <c r="U1743">
        <v>6</v>
      </c>
      <c r="V1743" t="s">
        <v>70</v>
      </c>
      <c r="W1743">
        <v>3</v>
      </c>
      <c r="X1743" t="s">
        <v>52</v>
      </c>
      <c r="Y1743">
        <v>3</v>
      </c>
      <c r="Z1743" t="s">
        <v>52</v>
      </c>
      <c r="AA1743">
        <v>14</v>
      </c>
      <c r="AB1743" t="s">
        <v>45</v>
      </c>
      <c r="AC1743">
        <v>2</v>
      </c>
      <c r="AD1743" t="s">
        <v>46</v>
      </c>
      <c r="AE1743">
        <v>6</v>
      </c>
      <c r="AF1743" t="s">
        <v>47</v>
      </c>
      <c r="AG1743">
        <v>1</v>
      </c>
      <c r="AH1743">
        <v>0</v>
      </c>
      <c r="AI1743">
        <v>11</v>
      </c>
      <c r="AJ1743">
        <v>4384</v>
      </c>
      <c r="AK1743" t="s">
        <v>48</v>
      </c>
      <c r="AL1743">
        <v>0</v>
      </c>
    </row>
    <row r="1744" spans="1:38" x14ac:dyDescent="0.25">
      <c r="A1744" t="s">
        <v>3098</v>
      </c>
      <c r="B1744">
        <v>1</v>
      </c>
      <c r="C1744">
        <v>0</v>
      </c>
      <c r="D1744">
        <v>13</v>
      </c>
      <c r="E1744" t="s">
        <v>39</v>
      </c>
      <c r="F1744" t="s">
        <v>50</v>
      </c>
      <c r="G1744">
        <v>1</v>
      </c>
      <c r="H1744">
        <v>6</v>
      </c>
      <c r="I1744">
        <v>3</v>
      </c>
      <c r="J1744">
        <v>1927</v>
      </c>
      <c r="L1744">
        <v>1943</v>
      </c>
      <c r="M1744">
        <v>2</v>
      </c>
      <c r="N1744" t="s">
        <v>3099</v>
      </c>
      <c r="O1744">
        <v>0</v>
      </c>
      <c r="P1744">
        <v>1</v>
      </c>
      <c r="Q1744">
        <v>1223</v>
      </c>
      <c r="R1744">
        <v>1</v>
      </c>
      <c r="S1744">
        <v>4</v>
      </c>
      <c r="T1744" t="s">
        <v>69</v>
      </c>
      <c r="U1744">
        <v>7</v>
      </c>
      <c r="V1744" t="s">
        <v>43</v>
      </c>
      <c r="W1744">
        <v>3</v>
      </c>
      <c r="X1744" t="s">
        <v>52</v>
      </c>
      <c r="Y1744">
        <v>3</v>
      </c>
      <c r="Z1744" t="s">
        <v>52</v>
      </c>
      <c r="AA1744">
        <v>14</v>
      </c>
      <c r="AB1744" t="s">
        <v>45</v>
      </c>
      <c r="AC1744">
        <v>6</v>
      </c>
      <c r="AD1744" t="s">
        <v>53</v>
      </c>
      <c r="AE1744">
        <v>6</v>
      </c>
      <c r="AF1744" t="s">
        <v>47</v>
      </c>
      <c r="AG1744">
        <v>1</v>
      </c>
      <c r="AH1744">
        <v>0</v>
      </c>
      <c r="AI1744">
        <v>11</v>
      </c>
      <c r="AJ1744">
        <v>2565</v>
      </c>
      <c r="AK1744" t="s">
        <v>48</v>
      </c>
      <c r="AL1744">
        <v>0</v>
      </c>
    </row>
    <row r="1745" spans="1:38" x14ac:dyDescent="0.25">
      <c r="A1745" t="s">
        <v>3100</v>
      </c>
      <c r="B1745">
        <v>1</v>
      </c>
      <c r="C1745">
        <v>0</v>
      </c>
      <c r="D1745">
        <v>13</v>
      </c>
      <c r="E1745" t="s">
        <v>39</v>
      </c>
      <c r="F1745" t="s">
        <v>50</v>
      </c>
      <c r="G1745">
        <v>1</v>
      </c>
      <c r="H1745">
        <v>7</v>
      </c>
      <c r="I1745">
        <v>3</v>
      </c>
      <c r="J1745">
        <v>1927</v>
      </c>
      <c r="L1745">
        <v>1943</v>
      </c>
      <c r="M1745">
        <v>2</v>
      </c>
      <c r="N1745" t="s">
        <v>3101</v>
      </c>
      <c r="O1745">
        <v>114000</v>
      </c>
      <c r="P1745">
        <v>1</v>
      </c>
      <c r="Q1745">
        <v>1228</v>
      </c>
      <c r="R1745">
        <v>1</v>
      </c>
      <c r="S1745">
        <v>4</v>
      </c>
      <c r="T1745" t="s">
        <v>69</v>
      </c>
      <c r="U1745">
        <v>7</v>
      </c>
      <c r="V1745" t="s">
        <v>43</v>
      </c>
      <c r="W1745">
        <v>3</v>
      </c>
      <c r="X1745" t="s">
        <v>52</v>
      </c>
      <c r="Y1745">
        <v>3</v>
      </c>
      <c r="Z1745" t="s">
        <v>52</v>
      </c>
      <c r="AA1745">
        <v>14</v>
      </c>
      <c r="AB1745" t="s">
        <v>45</v>
      </c>
      <c r="AC1745">
        <v>6</v>
      </c>
      <c r="AD1745" t="s">
        <v>53</v>
      </c>
      <c r="AE1745">
        <v>6</v>
      </c>
      <c r="AF1745" t="s">
        <v>47</v>
      </c>
      <c r="AG1745">
        <v>1</v>
      </c>
      <c r="AH1745">
        <v>0</v>
      </c>
      <c r="AI1745">
        <v>11</v>
      </c>
      <c r="AJ1745">
        <v>2565</v>
      </c>
      <c r="AK1745" t="s">
        <v>48</v>
      </c>
      <c r="AL1745">
        <v>1</v>
      </c>
    </row>
    <row r="1746" spans="1:38" x14ac:dyDescent="0.25">
      <c r="A1746" t="s">
        <v>3102</v>
      </c>
      <c r="B1746">
        <v>1</v>
      </c>
      <c r="C1746">
        <v>1</v>
      </c>
      <c r="D1746">
        <v>13</v>
      </c>
      <c r="E1746" t="s">
        <v>39</v>
      </c>
      <c r="F1746" t="s">
        <v>50</v>
      </c>
      <c r="G1746">
        <v>1</v>
      </c>
      <c r="H1746">
        <v>9</v>
      </c>
      <c r="I1746">
        <v>3</v>
      </c>
      <c r="J1746">
        <v>1922</v>
      </c>
      <c r="L1746">
        <v>1943</v>
      </c>
      <c r="M1746">
        <v>2</v>
      </c>
      <c r="N1746" t="s">
        <v>2140</v>
      </c>
      <c r="O1746">
        <v>0</v>
      </c>
      <c r="P1746">
        <v>4</v>
      </c>
      <c r="Q1746">
        <v>1621</v>
      </c>
      <c r="R1746">
        <v>1</v>
      </c>
      <c r="S1746">
        <v>4</v>
      </c>
      <c r="T1746" t="s">
        <v>69</v>
      </c>
      <c r="U1746">
        <v>7</v>
      </c>
      <c r="V1746" t="s">
        <v>43</v>
      </c>
      <c r="W1746">
        <v>3</v>
      </c>
      <c r="X1746" t="s">
        <v>52</v>
      </c>
      <c r="Y1746">
        <v>3</v>
      </c>
      <c r="Z1746" t="s">
        <v>52</v>
      </c>
      <c r="AA1746">
        <v>14</v>
      </c>
      <c r="AB1746" t="s">
        <v>45</v>
      </c>
      <c r="AC1746">
        <v>6</v>
      </c>
      <c r="AD1746" t="s">
        <v>53</v>
      </c>
      <c r="AE1746">
        <v>6</v>
      </c>
      <c r="AF1746" t="s">
        <v>47</v>
      </c>
      <c r="AG1746">
        <v>1</v>
      </c>
      <c r="AH1746">
        <v>0</v>
      </c>
      <c r="AI1746">
        <v>11</v>
      </c>
      <c r="AJ1746">
        <v>2850</v>
      </c>
      <c r="AK1746" t="s">
        <v>48</v>
      </c>
      <c r="AL1746">
        <v>0</v>
      </c>
    </row>
    <row r="1747" spans="1:38" x14ac:dyDescent="0.25">
      <c r="A1747" t="s">
        <v>3103</v>
      </c>
      <c r="B1747">
        <v>2</v>
      </c>
      <c r="C1747">
        <v>0</v>
      </c>
      <c r="D1747">
        <v>13</v>
      </c>
      <c r="E1747" t="s">
        <v>39</v>
      </c>
      <c r="F1747" t="s">
        <v>50</v>
      </c>
      <c r="G1747">
        <v>1</v>
      </c>
      <c r="H1747">
        <v>7</v>
      </c>
      <c r="I1747">
        <v>3</v>
      </c>
      <c r="J1747">
        <v>1931</v>
      </c>
      <c r="L1747">
        <v>1954</v>
      </c>
      <c r="M1747">
        <v>2</v>
      </c>
      <c r="N1747" t="s">
        <v>915</v>
      </c>
      <c r="O1747">
        <v>0</v>
      </c>
      <c r="P1747">
        <v>1</v>
      </c>
      <c r="Q1747">
        <v>1152</v>
      </c>
      <c r="R1747">
        <v>1</v>
      </c>
      <c r="S1747">
        <v>4</v>
      </c>
      <c r="T1747" t="s">
        <v>69</v>
      </c>
      <c r="U1747">
        <v>7</v>
      </c>
      <c r="V1747" t="s">
        <v>43</v>
      </c>
      <c r="W1747">
        <v>3</v>
      </c>
      <c r="X1747" t="s">
        <v>52</v>
      </c>
      <c r="Y1747">
        <v>3</v>
      </c>
      <c r="Z1747" t="s">
        <v>52</v>
      </c>
      <c r="AA1747">
        <v>14</v>
      </c>
      <c r="AB1747" t="s">
        <v>45</v>
      </c>
      <c r="AC1747">
        <v>2</v>
      </c>
      <c r="AD1747" t="s">
        <v>46</v>
      </c>
      <c r="AE1747">
        <v>6</v>
      </c>
      <c r="AF1747" t="s">
        <v>47</v>
      </c>
      <c r="AG1747">
        <v>1</v>
      </c>
      <c r="AH1747">
        <v>0</v>
      </c>
      <c r="AI1747">
        <v>11</v>
      </c>
      <c r="AJ1747">
        <v>1666</v>
      </c>
      <c r="AK1747" t="s">
        <v>48</v>
      </c>
      <c r="AL1747">
        <v>0</v>
      </c>
    </row>
    <row r="1748" spans="1:38" x14ac:dyDescent="0.25">
      <c r="A1748" t="s">
        <v>3104</v>
      </c>
      <c r="B1748">
        <v>4</v>
      </c>
      <c r="C1748">
        <v>0</v>
      </c>
      <c r="D1748">
        <v>13</v>
      </c>
      <c r="E1748" t="s">
        <v>39</v>
      </c>
      <c r="F1748" t="s">
        <v>50</v>
      </c>
      <c r="G1748">
        <v>4</v>
      </c>
      <c r="H1748">
        <v>10</v>
      </c>
      <c r="I1748">
        <v>4</v>
      </c>
      <c r="J1748">
        <v>1936</v>
      </c>
      <c r="K1748">
        <v>2013</v>
      </c>
      <c r="L1748">
        <v>1957</v>
      </c>
      <c r="M1748">
        <v>2</v>
      </c>
      <c r="N1748" t="s">
        <v>3105</v>
      </c>
      <c r="O1748">
        <v>392500</v>
      </c>
      <c r="P1748">
        <v>1</v>
      </c>
      <c r="Q1748">
        <v>2664</v>
      </c>
      <c r="R1748">
        <v>1</v>
      </c>
      <c r="S1748">
        <v>4</v>
      </c>
      <c r="T1748" t="s">
        <v>69</v>
      </c>
      <c r="U1748">
        <v>2</v>
      </c>
      <c r="V1748" t="s">
        <v>134</v>
      </c>
      <c r="W1748">
        <v>4</v>
      </c>
      <c r="X1748" t="s">
        <v>71</v>
      </c>
      <c r="Y1748">
        <v>4</v>
      </c>
      <c r="Z1748" t="s">
        <v>72</v>
      </c>
      <c r="AA1748">
        <v>14</v>
      </c>
      <c r="AB1748" t="s">
        <v>45</v>
      </c>
      <c r="AC1748">
        <v>2</v>
      </c>
      <c r="AD1748" t="s">
        <v>46</v>
      </c>
      <c r="AE1748">
        <v>6</v>
      </c>
      <c r="AF1748" t="s">
        <v>47</v>
      </c>
      <c r="AG1748">
        <v>4</v>
      </c>
      <c r="AH1748">
        <v>0</v>
      </c>
      <c r="AI1748">
        <v>23</v>
      </c>
      <c r="AJ1748">
        <v>4400</v>
      </c>
      <c r="AK1748" t="s">
        <v>48</v>
      </c>
      <c r="AL1748">
        <v>1</v>
      </c>
    </row>
    <row r="1749" spans="1:38" x14ac:dyDescent="0.25">
      <c r="A1749" t="s">
        <v>3106</v>
      </c>
      <c r="B1749">
        <v>4</v>
      </c>
      <c r="C1749">
        <v>0</v>
      </c>
      <c r="D1749">
        <v>3</v>
      </c>
      <c r="E1749" t="s">
        <v>907</v>
      </c>
      <c r="F1749" t="s">
        <v>50</v>
      </c>
      <c r="G1749">
        <v>4</v>
      </c>
      <c r="H1749">
        <v>12</v>
      </c>
      <c r="I1749">
        <v>4</v>
      </c>
      <c r="J1749">
        <v>1936</v>
      </c>
      <c r="L1749">
        <v>1947</v>
      </c>
      <c r="M1749">
        <v>2</v>
      </c>
      <c r="N1749" t="s">
        <v>3107</v>
      </c>
      <c r="O1749">
        <v>145000</v>
      </c>
      <c r="P1749">
        <v>1</v>
      </c>
      <c r="Q1749">
        <v>2448</v>
      </c>
      <c r="R1749">
        <v>1</v>
      </c>
      <c r="S1749">
        <v>4</v>
      </c>
      <c r="T1749" t="s">
        <v>69</v>
      </c>
      <c r="U1749">
        <v>2</v>
      </c>
      <c r="V1749" t="s">
        <v>134</v>
      </c>
      <c r="W1749">
        <v>4</v>
      </c>
      <c r="X1749" t="s">
        <v>71</v>
      </c>
      <c r="Y1749">
        <v>3</v>
      </c>
      <c r="Z1749" t="s">
        <v>52</v>
      </c>
      <c r="AA1749">
        <v>14</v>
      </c>
      <c r="AB1749" t="s">
        <v>45</v>
      </c>
      <c r="AC1749">
        <v>2</v>
      </c>
      <c r="AD1749" t="s">
        <v>46</v>
      </c>
      <c r="AE1749">
        <v>6</v>
      </c>
      <c r="AF1749" t="s">
        <v>47</v>
      </c>
      <c r="AG1749">
        <v>4</v>
      </c>
      <c r="AH1749">
        <v>0</v>
      </c>
      <c r="AI1749">
        <v>23</v>
      </c>
      <c r="AJ1749">
        <v>3400</v>
      </c>
      <c r="AK1749" t="s">
        <v>48</v>
      </c>
      <c r="AL1749">
        <v>1</v>
      </c>
    </row>
    <row r="1750" spans="1:38" x14ac:dyDescent="0.25">
      <c r="A1750" t="s">
        <v>3108</v>
      </c>
      <c r="B1750">
        <v>4</v>
      </c>
      <c r="C1750">
        <v>0</v>
      </c>
      <c r="D1750">
        <v>13</v>
      </c>
      <c r="E1750" t="s">
        <v>39</v>
      </c>
      <c r="F1750" t="s">
        <v>50</v>
      </c>
      <c r="G1750">
        <v>4</v>
      </c>
      <c r="H1750">
        <v>12</v>
      </c>
      <c r="I1750">
        <v>4</v>
      </c>
      <c r="J1750">
        <v>1936</v>
      </c>
      <c r="L1750">
        <v>1947</v>
      </c>
      <c r="M1750">
        <v>2</v>
      </c>
      <c r="N1750" t="s">
        <v>3109</v>
      </c>
      <c r="O1750">
        <v>0</v>
      </c>
      <c r="P1750">
        <v>1</v>
      </c>
      <c r="Q1750">
        <v>2448</v>
      </c>
      <c r="R1750">
        <v>1</v>
      </c>
      <c r="S1750">
        <v>4</v>
      </c>
      <c r="T1750" t="s">
        <v>69</v>
      </c>
      <c r="U1750">
        <v>2</v>
      </c>
      <c r="V1750" t="s">
        <v>134</v>
      </c>
      <c r="W1750">
        <v>4</v>
      </c>
      <c r="X1750" t="s">
        <v>71</v>
      </c>
      <c r="Y1750">
        <v>3</v>
      </c>
      <c r="Z1750" t="s">
        <v>52</v>
      </c>
      <c r="AA1750">
        <v>14</v>
      </c>
      <c r="AB1750" t="s">
        <v>45</v>
      </c>
      <c r="AC1750">
        <v>2</v>
      </c>
      <c r="AD1750" t="s">
        <v>46</v>
      </c>
      <c r="AE1750">
        <v>6</v>
      </c>
      <c r="AF1750" t="s">
        <v>47</v>
      </c>
      <c r="AG1750">
        <v>4</v>
      </c>
      <c r="AH1750">
        <v>0</v>
      </c>
      <c r="AI1750">
        <v>23</v>
      </c>
      <c r="AJ1750">
        <v>3400</v>
      </c>
      <c r="AK1750" t="s">
        <v>48</v>
      </c>
      <c r="AL1750">
        <v>0</v>
      </c>
    </row>
    <row r="1751" spans="1:38" x14ac:dyDescent="0.25">
      <c r="A1751" t="s">
        <v>3110</v>
      </c>
      <c r="B1751">
        <v>1</v>
      </c>
      <c r="C1751">
        <v>1</v>
      </c>
      <c r="D1751">
        <v>13</v>
      </c>
      <c r="E1751" t="s">
        <v>39</v>
      </c>
      <c r="F1751" t="s">
        <v>50</v>
      </c>
      <c r="G1751">
        <v>1</v>
      </c>
      <c r="H1751">
        <v>9</v>
      </c>
      <c r="I1751">
        <v>4</v>
      </c>
      <c r="J1751">
        <v>1922</v>
      </c>
      <c r="K1751">
        <v>1992</v>
      </c>
      <c r="L1751">
        <v>1950</v>
      </c>
      <c r="M1751">
        <v>2</v>
      </c>
      <c r="N1751" t="s">
        <v>3111</v>
      </c>
      <c r="O1751">
        <v>0</v>
      </c>
      <c r="P1751">
        <v>1</v>
      </c>
      <c r="Q1751">
        <v>1480</v>
      </c>
      <c r="R1751">
        <v>1</v>
      </c>
      <c r="S1751">
        <v>4</v>
      </c>
      <c r="T1751" t="s">
        <v>69</v>
      </c>
      <c r="U1751">
        <v>6</v>
      </c>
      <c r="V1751" t="s">
        <v>70</v>
      </c>
      <c r="W1751">
        <v>3</v>
      </c>
      <c r="X1751" t="s">
        <v>52</v>
      </c>
      <c r="Y1751">
        <v>3</v>
      </c>
      <c r="Z1751" t="s">
        <v>52</v>
      </c>
      <c r="AA1751">
        <v>14</v>
      </c>
      <c r="AB1751" t="s">
        <v>45</v>
      </c>
      <c r="AC1751">
        <v>1</v>
      </c>
      <c r="AD1751" t="s">
        <v>64</v>
      </c>
      <c r="AE1751">
        <v>6</v>
      </c>
      <c r="AF1751" t="s">
        <v>47</v>
      </c>
      <c r="AG1751">
        <v>1</v>
      </c>
      <c r="AH1751">
        <v>0</v>
      </c>
      <c r="AI1751">
        <v>11</v>
      </c>
      <c r="AJ1751">
        <v>1900</v>
      </c>
      <c r="AK1751" t="s">
        <v>48</v>
      </c>
      <c r="AL1751">
        <v>0</v>
      </c>
    </row>
    <row r="1752" spans="1:38" x14ac:dyDescent="0.25">
      <c r="A1752" t="s">
        <v>3112</v>
      </c>
      <c r="B1752">
        <v>1</v>
      </c>
      <c r="C1752">
        <v>0</v>
      </c>
      <c r="D1752">
        <v>13</v>
      </c>
      <c r="E1752" t="s">
        <v>39</v>
      </c>
      <c r="F1752" t="s">
        <v>50</v>
      </c>
      <c r="G1752">
        <v>1</v>
      </c>
      <c r="H1752">
        <v>8</v>
      </c>
      <c r="I1752">
        <v>4</v>
      </c>
      <c r="J1752">
        <v>1922</v>
      </c>
      <c r="K1752">
        <v>1968</v>
      </c>
      <c r="L1752">
        <v>1943</v>
      </c>
      <c r="M1752">
        <v>1</v>
      </c>
      <c r="N1752" t="s">
        <v>3113</v>
      </c>
      <c r="O1752">
        <v>0</v>
      </c>
      <c r="P1752">
        <v>1</v>
      </c>
      <c r="Q1752">
        <v>1840</v>
      </c>
      <c r="R1752">
        <v>1</v>
      </c>
      <c r="S1752">
        <v>1</v>
      </c>
      <c r="T1752" t="s">
        <v>463</v>
      </c>
      <c r="U1752">
        <v>7</v>
      </c>
      <c r="V1752" t="s">
        <v>43</v>
      </c>
      <c r="W1752">
        <v>3</v>
      </c>
      <c r="X1752" t="s">
        <v>52</v>
      </c>
      <c r="Y1752">
        <v>3</v>
      </c>
      <c r="Z1752" t="s">
        <v>52</v>
      </c>
      <c r="AA1752">
        <v>14</v>
      </c>
      <c r="AB1752" t="s">
        <v>45</v>
      </c>
      <c r="AC1752">
        <v>2</v>
      </c>
      <c r="AD1752" t="s">
        <v>46</v>
      </c>
      <c r="AE1752">
        <v>6</v>
      </c>
      <c r="AF1752" t="s">
        <v>47</v>
      </c>
      <c r="AG1752">
        <v>1</v>
      </c>
      <c r="AH1752">
        <v>0</v>
      </c>
      <c r="AI1752">
        <v>11</v>
      </c>
      <c r="AJ1752">
        <v>1900</v>
      </c>
      <c r="AK1752" t="s">
        <v>48</v>
      </c>
      <c r="AL1752">
        <v>0</v>
      </c>
    </row>
    <row r="1753" spans="1:38" x14ac:dyDescent="0.25">
      <c r="A1753" t="s">
        <v>3114</v>
      </c>
      <c r="B1753">
        <v>1</v>
      </c>
      <c r="C1753">
        <v>0</v>
      </c>
      <c r="D1753">
        <v>13</v>
      </c>
      <c r="E1753" t="s">
        <v>39</v>
      </c>
      <c r="F1753" t="s">
        <v>50</v>
      </c>
      <c r="G1753">
        <v>1</v>
      </c>
      <c r="H1753">
        <v>6</v>
      </c>
      <c r="I1753">
        <v>1</v>
      </c>
      <c r="J1753">
        <v>1928</v>
      </c>
      <c r="L1753">
        <v>1943</v>
      </c>
      <c r="M1753">
        <v>2</v>
      </c>
      <c r="N1753" t="s">
        <v>3115</v>
      </c>
      <c r="O1753">
        <v>0</v>
      </c>
      <c r="P1753">
        <v>1</v>
      </c>
      <c r="Q1753">
        <v>1440</v>
      </c>
      <c r="R1753">
        <v>1</v>
      </c>
      <c r="S1753">
        <v>4</v>
      </c>
      <c r="T1753" t="s">
        <v>69</v>
      </c>
      <c r="U1753">
        <v>7</v>
      </c>
      <c r="V1753" t="s">
        <v>43</v>
      </c>
      <c r="W1753">
        <v>3</v>
      </c>
      <c r="X1753" t="s">
        <v>52</v>
      </c>
      <c r="Y1753">
        <v>3</v>
      </c>
      <c r="Z1753" t="s">
        <v>52</v>
      </c>
      <c r="AA1753">
        <v>14</v>
      </c>
      <c r="AB1753" t="s">
        <v>45</v>
      </c>
      <c r="AC1753">
        <v>6</v>
      </c>
      <c r="AD1753" t="s">
        <v>53</v>
      </c>
      <c r="AE1753">
        <v>6</v>
      </c>
      <c r="AF1753" t="s">
        <v>47</v>
      </c>
      <c r="AG1753">
        <v>1</v>
      </c>
      <c r="AH1753">
        <v>1</v>
      </c>
      <c r="AI1753">
        <v>11</v>
      </c>
      <c r="AJ1753">
        <v>1701</v>
      </c>
      <c r="AK1753" t="s">
        <v>48</v>
      </c>
      <c r="AL1753">
        <v>0</v>
      </c>
    </row>
    <row r="1754" spans="1:38" x14ac:dyDescent="0.25">
      <c r="A1754" t="s">
        <v>3116</v>
      </c>
      <c r="B1754">
        <v>1</v>
      </c>
      <c r="C1754">
        <v>1</v>
      </c>
      <c r="D1754">
        <v>13</v>
      </c>
      <c r="E1754" t="s">
        <v>39</v>
      </c>
      <c r="F1754" t="s">
        <v>50</v>
      </c>
      <c r="G1754">
        <v>1</v>
      </c>
      <c r="H1754">
        <v>8</v>
      </c>
      <c r="I1754">
        <v>3</v>
      </c>
      <c r="J1754">
        <v>1927</v>
      </c>
      <c r="L1754">
        <v>1957</v>
      </c>
      <c r="M1754">
        <v>2</v>
      </c>
      <c r="N1754" t="s">
        <v>62</v>
      </c>
      <c r="P1754">
        <v>1</v>
      </c>
      <c r="Q1754">
        <v>1568</v>
      </c>
      <c r="R1754">
        <v>1</v>
      </c>
      <c r="S1754">
        <v>4</v>
      </c>
      <c r="T1754" t="s">
        <v>69</v>
      </c>
      <c r="U1754">
        <v>1</v>
      </c>
      <c r="V1754" t="s">
        <v>160</v>
      </c>
      <c r="W1754">
        <v>4</v>
      </c>
      <c r="X1754" t="s">
        <v>71</v>
      </c>
      <c r="Y1754">
        <v>3</v>
      </c>
      <c r="Z1754" t="s">
        <v>52</v>
      </c>
      <c r="AA1754">
        <v>7</v>
      </c>
      <c r="AB1754" t="s">
        <v>838</v>
      </c>
      <c r="AC1754">
        <v>1</v>
      </c>
      <c r="AD1754" t="s">
        <v>64</v>
      </c>
      <c r="AE1754">
        <v>11</v>
      </c>
      <c r="AF1754" t="s">
        <v>98</v>
      </c>
      <c r="AG1754">
        <v>1</v>
      </c>
      <c r="AH1754">
        <v>1</v>
      </c>
      <c r="AI1754">
        <v>12</v>
      </c>
      <c r="AJ1754">
        <v>4725</v>
      </c>
      <c r="AK1754" t="s">
        <v>48</v>
      </c>
      <c r="AL1754">
        <v>0</v>
      </c>
    </row>
    <row r="1755" spans="1:38" x14ac:dyDescent="0.25">
      <c r="A1755" t="s">
        <v>3117</v>
      </c>
      <c r="B1755">
        <v>1</v>
      </c>
      <c r="C1755">
        <v>2</v>
      </c>
      <c r="D1755">
        <v>1</v>
      </c>
      <c r="E1755" t="s">
        <v>67</v>
      </c>
      <c r="F1755" t="s">
        <v>40</v>
      </c>
      <c r="G1755">
        <v>1</v>
      </c>
      <c r="H1755">
        <v>6</v>
      </c>
      <c r="I1755">
        <v>3</v>
      </c>
      <c r="J1755">
        <v>1913</v>
      </c>
      <c r="K1755">
        <v>2014</v>
      </c>
      <c r="L1755">
        <v>1967</v>
      </c>
      <c r="M1755">
        <v>2</v>
      </c>
      <c r="N1755" t="s">
        <v>3118</v>
      </c>
      <c r="O1755">
        <v>570000</v>
      </c>
      <c r="P1755">
        <v>4</v>
      </c>
      <c r="Q1755">
        <v>1242</v>
      </c>
      <c r="R1755">
        <v>1</v>
      </c>
      <c r="S1755">
        <v>4</v>
      </c>
      <c r="T1755" t="s">
        <v>69</v>
      </c>
      <c r="U1755">
        <v>7</v>
      </c>
      <c r="V1755" t="s">
        <v>43</v>
      </c>
      <c r="W1755">
        <v>4</v>
      </c>
      <c r="X1755" t="s">
        <v>71</v>
      </c>
      <c r="Y1755">
        <v>4</v>
      </c>
      <c r="Z1755" t="s">
        <v>72</v>
      </c>
      <c r="AA1755">
        <v>19</v>
      </c>
      <c r="AB1755" t="s">
        <v>637</v>
      </c>
      <c r="AC1755">
        <v>2</v>
      </c>
      <c r="AD1755" t="s">
        <v>46</v>
      </c>
      <c r="AE1755">
        <v>11</v>
      </c>
      <c r="AF1755" t="s">
        <v>98</v>
      </c>
      <c r="AG1755">
        <v>1</v>
      </c>
      <c r="AH1755">
        <v>0</v>
      </c>
      <c r="AI1755">
        <v>11</v>
      </c>
      <c r="AJ1755">
        <v>1080</v>
      </c>
      <c r="AK1755" t="s">
        <v>48</v>
      </c>
      <c r="AL1755">
        <v>1</v>
      </c>
    </row>
    <row r="1756" spans="1:38" x14ac:dyDescent="0.25">
      <c r="A1756" t="s">
        <v>3119</v>
      </c>
      <c r="B1756">
        <v>1</v>
      </c>
      <c r="C1756">
        <v>0</v>
      </c>
      <c r="D1756">
        <v>13</v>
      </c>
      <c r="E1756" t="s">
        <v>39</v>
      </c>
      <c r="F1756" t="s">
        <v>50</v>
      </c>
      <c r="G1756">
        <v>1</v>
      </c>
      <c r="H1756">
        <v>6</v>
      </c>
      <c r="I1756">
        <v>3</v>
      </c>
      <c r="J1756">
        <v>1919</v>
      </c>
      <c r="L1756">
        <v>1943</v>
      </c>
      <c r="M1756">
        <v>2</v>
      </c>
      <c r="N1756" t="s">
        <v>389</v>
      </c>
      <c r="O1756">
        <v>356000</v>
      </c>
      <c r="P1756">
        <v>1</v>
      </c>
      <c r="Q1756">
        <v>1630</v>
      </c>
      <c r="R1756">
        <v>1</v>
      </c>
      <c r="S1756">
        <v>4</v>
      </c>
      <c r="T1756" t="s">
        <v>69</v>
      </c>
      <c r="U1756">
        <v>7</v>
      </c>
      <c r="V1756" t="s">
        <v>43</v>
      </c>
      <c r="W1756">
        <v>3</v>
      </c>
      <c r="X1756" t="s">
        <v>52</v>
      </c>
      <c r="Y1756">
        <v>3</v>
      </c>
      <c r="Z1756" t="s">
        <v>52</v>
      </c>
      <c r="AA1756">
        <v>14</v>
      </c>
      <c r="AB1756" t="s">
        <v>45</v>
      </c>
      <c r="AC1756">
        <v>6</v>
      </c>
      <c r="AD1756" t="s">
        <v>53</v>
      </c>
      <c r="AE1756">
        <v>6</v>
      </c>
      <c r="AF1756" t="s">
        <v>47</v>
      </c>
      <c r="AG1756">
        <v>1</v>
      </c>
      <c r="AH1756">
        <v>1</v>
      </c>
      <c r="AI1756">
        <v>11</v>
      </c>
      <c r="AJ1756">
        <v>2085</v>
      </c>
      <c r="AK1756" t="s">
        <v>48</v>
      </c>
      <c r="AL1756">
        <v>1</v>
      </c>
    </row>
    <row r="1757" spans="1:38" x14ac:dyDescent="0.25">
      <c r="A1757" t="s">
        <v>3120</v>
      </c>
      <c r="B1757">
        <v>1</v>
      </c>
      <c r="C1757">
        <v>0</v>
      </c>
      <c r="D1757">
        <v>1</v>
      </c>
      <c r="E1757" t="s">
        <v>67</v>
      </c>
      <c r="F1757" t="s">
        <v>40</v>
      </c>
      <c r="G1757">
        <v>1</v>
      </c>
      <c r="H1757">
        <v>6</v>
      </c>
      <c r="I1757">
        <v>3</v>
      </c>
      <c r="J1757">
        <v>1913</v>
      </c>
      <c r="K1757">
        <v>2010</v>
      </c>
      <c r="L1757">
        <v>1967</v>
      </c>
      <c r="M1757">
        <v>2</v>
      </c>
      <c r="N1757" t="s">
        <v>3056</v>
      </c>
      <c r="O1757">
        <v>590000</v>
      </c>
      <c r="P1757">
        <v>7</v>
      </c>
      <c r="Q1757">
        <v>1152</v>
      </c>
      <c r="R1757">
        <v>1</v>
      </c>
      <c r="S1757">
        <v>4</v>
      </c>
      <c r="T1757" t="s">
        <v>69</v>
      </c>
      <c r="U1757">
        <v>7</v>
      </c>
      <c r="V1757" t="s">
        <v>43</v>
      </c>
      <c r="W1757">
        <v>4</v>
      </c>
      <c r="X1757" t="s">
        <v>71</v>
      </c>
      <c r="Y1757">
        <v>4</v>
      </c>
      <c r="Z1757" t="s">
        <v>72</v>
      </c>
      <c r="AA1757">
        <v>14</v>
      </c>
      <c r="AB1757" t="s">
        <v>45</v>
      </c>
      <c r="AC1757">
        <v>2</v>
      </c>
      <c r="AD1757" t="s">
        <v>46</v>
      </c>
      <c r="AE1757">
        <v>6</v>
      </c>
      <c r="AF1757" t="s">
        <v>47</v>
      </c>
      <c r="AG1757">
        <v>1</v>
      </c>
      <c r="AH1757">
        <v>0</v>
      </c>
      <c r="AI1757">
        <v>11</v>
      </c>
      <c r="AJ1757">
        <v>1080</v>
      </c>
      <c r="AK1757" t="s">
        <v>48</v>
      </c>
      <c r="AL1757">
        <v>1</v>
      </c>
    </row>
    <row r="1758" spans="1:38" x14ac:dyDescent="0.25">
      <c r="A1758" t="s">
        <v>3121</v>
      </c>
      <c r="B1758">
        <v>1</v>
      </c>
      <c r="C1758">
        <v>1</v>
      </c>
      <c r="D1758">
        <v>13</v>
      </c>
      <c r="E1758" t="s">
        <v>39</v>
      </c>
      <c r="F1758" t="s">
        <v>50</v>
      </c>
      <c r="G1758">
        <v>1</v>
      </c>
      <c r="H1758">
        <v>8</v>
      </c>
      <c r="I1758">
        <v>3</v>
      </c>
      <c r="J1758">
        <v>1933</v>
      </c>
      <c r="L1758">
        <v>1954</v>
      </c>
      <c r="M1758">
        <v>2</v>
      </c>
      <c r="N1758" t="s">
        <v>3122</v>
      </c>
      <c r="O1758">
        <v>525000</v>
      </c>
      <c r="P1758">
        <v>2</v>
      </c>
      <c r="Q1758">
        <v>1344</v>
      </c>
      <c r="R1758">
        <v>1</v>
      </c>
      <c r="S1758">
        <v>4</v>
      </c>
      <c r="T1758" t="s">
        <v>69</v>
      </c>
      <c r="U1758">
        <v>1</v>
      </c>
      <c r="V1758" t="s">
        <v>160</v>
      </c>
      <c r="W1758">
        <v>3</v>
      </c>
      <c r="X1758" t="s">
        <v>52</v>
      </c>
      <c r="Y1758">
        <v>3</v>
      </c>
      <c r="Z1758" t="s">
        <v>52</v>
      </c>
      <c r="AA1758">
        <v>14</v>
      </c>
      <c r="AB1758" t="s">
        <v>45</v>
      </c>
      <c r="AC1758">
        <v>11</v>
      </c>
      <c r="AD1758" t="s">
        <v>976</v>
      </c>
      <c r="AE1758">
        <v>6</v>
      </c>
      <c r="AF1758" t="s">
        <v>47</v>
      </c>
      <c r="AG1758">
        <v>1</v>
      </c>
      <c r="AH1758">
        <v>2</v>
      </c>
      <c r="AI1758">
        <v>12</v>
      </c>
      <c r="AJ1758">
        <v>3479</v>
      </c>
      <c r="AK1758" t="s">
        <v>48</v>
      </c>
      <c r="AL1758">
        <v>0</v>
      </c>
    </row>
    <row r="1759" spans="1:38" x14ac:dyDescent="0.25">
      <c r="A1759" t="s">
        <v>3123</v>
      </c>
      <c r="B1759">
        <v>2</v>
      </c>
      <c r="C1759">
        <v>0</v>
      </c>
      <c r="D1759">
        <v>13</v>
      </c>
      <c r="E1759" t="s">
        <v>39</v>
      </c>
      <c r="F1759" t="s">
        <v>50</v>
      </c>
      <c r="G1759">
        <v>1</v>
      </c>
      <c r="H1759">
        <v>6</v>
      </c>
      <c r="I1759">
        <v>3</v>
      </c>
      <c r="J1759">
        <v>1927</v>
      </c>
      <c r="L1759">
        <v>1954</v>
      </c>
      <c r="M1759">
        <v>2</v>
      </c>
      <c r="N1759" t="s">
        <v>3124</v>
      </c>
      <c r="O1759">
        <v>370000</v>
      </c>
      <c r="P1759">
        <v>1</v>
      </c>
      <c r="Q1759">
        <v>1340</v>
      </c>
      <c r="R1759">
        <v>1</v>
      </c>
      <c r="S1759">
        <v>4</v>
      </c>
      <c r="T1759" t="s">
        <v>69</v>
      </c>
      <c r="U1759">
        <v>1</v>
      </c>
      <c r="V1759" t="s">
        <v>160</v>
      </c>
      <c r="W1759">
        <v>3</v>
      </c>
      <c r="X1759" t="s">
        <v>52</v>
      </c>
      <c r="Y1759">
        <v>3</v>
      </c>
      <c r="Z1759" t="s">
        <v>52</v>
      </c>
      <c r="AA1759">
        <v>14</v>
      </c>
      <c r="AB1759" t="s">
        <v>45</v>
      </c>
      <c r="AC1759">
        <v>1</v>
      </c>
      <c r="AD1759" t="s">
        <v>64</v>
      </c>
      <c r="AE1759">
        <v>11</v>
      </c>
      <c r="AF1759" t="s">
        <v>98</v>
      </c>
      <c r="AG1759">
        <v>1</v>
      </c>
      <c r="AH1759">
        <v>1</v>
      </c>
      <c r="AI1759">
        <v>11</v>
      </c>
      <c r="AJ1759">
        <v>3132</v>
      </c>
      <c r="AK1759" t="s">
        <v>48</v>
      </c>
      <c r="AL1759">
        <v>1</v>
      </c>
    </row>
    <row r="1760" spans="1:38" x14ac:dyDescent="0.25">
      <c r="A1760" t="s">
        <v>3125</v>
      </c>
      <c r="B1760">
        <v>1</v>
      </c>
      <c r="C1760">
        <v>0</v>
      </c>
      <c r="D1760">
        <v>13</v>
      </c>
      <c r="E1760" t="s">
        <v>39</v>
      </c>
      <c r="F1760" t="s">
        <v>40</v>
      </c>
      <c r="G1760">
        <v>0</v>
      </c>
      <c r="H1760">
        <v>8</v>
      </c>
      <c r="I1760">
        <v>3</v>
      </c>
      <c r="J1760">
        <v>1916</v>
      </c>
      <c r="L1760">
        <v>1943</v>
      </c>
      <c r="M1760">
        <v>2</v>
      </c>
      <c r="N1760" t="s">
        <v>62</v>
      </c>
      <c r="P1760">
        <v>1</v>
      </c>
      <c r="Q1760">
        <v>1520</v>
      </c>
      <c r="R1760">
        <v>1</v>
      </c>
      <c r="S1760">
        <v>4</v>
      </c>
      <c r="T1760" t="s">
        <v>69</v>
      </c>
      <c r="U1760">
        <v>7</v>
      </c>
      <c r="V1760" t="s">
        <v>43</v>
      </c>
      <c r="W1760">
        <v>3</v>
      </c>
      <c r="X1760" t="s">
        <v>52</v>
      </c>
      <c r="Y1760">
        <v>3</v>
      </c>
      <c r="Z1760" t="s">
        <v>52</v>
      </c>
      <c r="AA1760">
        <v>14</v>
      </c>
      <c r="AB1760" t="s">
        <v>45</v>
      </c>
      <c r="AC1760">
        <v>6</v>
      </c>
      <c r="AD1760" t="s">
        <v>53</v>
      </c>
      <c r="AE1760">
        <v>6</v>
      </c>
      <c r="AF1760" t="s">
        <v>47</v>
      </c>
      <c r="AG1760">
        <v>1</v>
      </c>
      <c r="AH1760">
        <v>0</v>
      </c>
      <c r="AI1760">
        <v>11</v>
      </c>
      <c r="AJ1760">
        <v>1686</v>
      </c>
      <c r="AK1760" t="s">
        <v>48</v>
      </c>
      <c r="AL1760">
        <v>0</v>
      </c>
    </row>
    <row r="1761" spans="1:38" x14ac:dyDescent="0.25">
      <c r="A1761" t="s">
        <v>3126</v>
      </c>
      <c r="B1761">
        <v>2</v>
      </c>
      <c r="C1761">
        <v>0</v>
      </c>
      <c r="D1761">
        <v>13</v>
      </c>
      <c r="E1761" t="s">
        <v>39</v>
      </c>
      <c r="F1761" t="s">
        <v>50</v>
      </c>
      <c r="G1761">
        <v>1</v>
      </c>
      <c r="H1761">
        <v>6</v>
      </c>
      <c r="I1761">
        <v>3</v>
      </c>
      <c r="J1761">
        <v>1930</v>
      </c>
      <c r="L1761">
        <v>1943</v>
      </c>
      <c r="M1761">
        <v>2</v>
      </c>
      <c r="N1761" t="s">
        <v>665</v>
      </c>
      <c r="O1761">
        <v>0</v>
      </c>
      <c r="P1761">
        <v>2</v>
      </c>
      <c r="Q1761">
        <v>1330</v>
      </c>
      <c r="R1761">
        <v>1</v>
      </c>
      <c r="S1761">
        <v>4</v>
      </c>
      <c r="T1761" t="s">
        <v>69</v>
      </c>
      <c r="U1761">
        <v>8</v>
      </c>
      <c r="V1761" t="s">
        <v>126</v>
      </c>
      <c r="W1761">
        <v>3</v>
      </c>
      <c r="X1761" t="s">
        <v>52</v>
      </c>
      <c r="Y1761">
        <v>3</v>
      </c>
      <c r="Z1761" t="s">
        <v>52</v>
      </c>
      <c r="AA1761">
        <v>14</v>
      </c>
      <c r="AB1761" t="s">
        <v>45</v>
      </c>
      <c r="AC1761">
        <v>6</v>
      </c>
      <c r="AD1761" t="s">
        <v>53</v>
      </c>
      <c r="AE1761">
        <v>6</v>
      </c>
      <c r="AF1761" t="s">
        <v>47</v>
      </c>
      <c r="AG1761">
        <v>1</v>
      </c>
      <c r="AH1761">
        <v>1</v>
      </c>
      <c r="AI1761">
        <v>13</v>
      </c>
      <c r="AJ1761">
        <v>4516</v>
      </c>
      <c r="AK1761" t="s">
        <v>48</v>
      </c>
      <c r="AL1761">
        <v>0</v>
      </c>
    </row>
    <row r="1762" spans="1:38" x14ac:dyDescent="0.25">
      <c r="A1762" t="s">
        <v>3127</v>
      </c>
      <c r="B1762">
        <v>1</v>
      </c>
      <c r="C1762">
        <v>1</v>
      </c>
      <c r="D1762">
        <v>13</v>
      </c>
      <c r="E1762" t="s">
        <v>39</v>
      </c>
      <c r="F1762" t="s">
        <v>50</v>
      </c>
      <c r="G1762">
        <v>1</v>
      </c>
      <c r="H1762">
        <v>5</v>
      </c>
      <c r="I1762">
        <v>2</v>
      </c>
      <c r="J1762">
        <v>1926</v>
      </c>
      <c r="K1762">
        <v>2005</v>
      </c>
      <c r="L1762">
        <v>1954</v>
      </c>
      <c r="M1762">
        <v>1.5</v>
      </c>
      <c r="N1762" t="s">
        <v>3128</v>
      </c>
      <c r="O1762">
        <v>0</v>
      </c>
      <c r="P1762">
        <v>1</v>
      </c>
      <c r="Q1762">
        <v>1440</v>
      </c>
      <c r="R1762">
        <v>1</v>
      </c>
      <c r="S1762">
        <v>3</v>
      </c>
      <c r="T1762" t="s">
        <v>1279</v>
      </c>
      <c r="U1762">
        <v>1</v>
      </c>
      <c r="V1762" t="s">
        <v>160</v>
      </c>
      <c r="W1762">
        <v>3</v>
      </c>
      <c r="X1762" t="s">
        <v>52</v>
      </c>
      <c r="Y1762">
        <v>3</v>
      </c>
      <c r="Z1762" t="s">
        <v>52</v>
      </c>
      <c r="AA1762">
        <v>4</v>
      </c>
      <c r="AB1762" t="s">
        <v>112</v>
      </c>
      <c r="AC1762">
        <v>1</v>
      </c>
      <c r="AD1762" t="s">
        <v>64</v>
      </c>
      <c r="AE1762">
        <v>6</v>
      </c>
      <c r="AF1762" t="s">
        <v>47</v>
      </c>
      <c r="AG1762">
        <v>1</v>
      </c>
      <c r="AH1762">
        <v>0</v>
      </c>
      <c r="AI1762">
        <v>12</v>
      </c>
      <c r="AJ1762">
        <v>5267</v>
      </c>
      <c r="AK1762" t="s">
        <v>48</v>
      </c>
      <c r="AL1762">
        <v>0</v>
      </c>
    </row>
    <row r="1763" spans="1:38" x14ac:dyDescent="0.25">
      <c r="A1763" t="s">
        <v>3129</v>
      </c>
      <c r="B1763">
        <v>1</v>
      </c>
      <c r="C1763">
        <v>1</v>
      </c>
      <c r="D1763">
        <v>1</v>
      </c>
      <c r="E1763" t="s">
        <v>67</v>
      </c>
      <c r="F1763" t="s">
        <v>40</v>
      </c>
      <c r="G1763">
        <v>0</v>
      </c>
      <c r="H1763">
        <v>10</v>
      </c>
      <c r="I1763">
        <v>3</v>
      </c>
      <c r="J1763">
        <v>1936</v>
      </c>
      <c r="K1763">
        <v>2012</v>
      </c>
      <c r="L1763">
        <v>1972</v>
      </c>
      <c r="M1763">
        <v>2</v>
      </c>
      <c r="N1763" t="s">
        <v>3130</v>
      </c>
      <c r="O1763">
        <v>649900</v>
      </c>
      <c r="P1763">
        <v>4</v>
      </c>
      <c r="Q1763">
        <v>1528</v>
      </c>
      <c r="R1763">
        <v>1</v>
      </c>
      <c r="S1763">
        <v>4</v>
      </c>
      <c r="T1763" t="s">
        <v>69</v>
      </c>
      <c r="U1763">
        <v>7</v>
      </c>
      <c r="V1763" t="s">
        <v>43</v>
      </c>
      <c r="W1763">
        <v>4</v>
      </c>
      <c r="X1763" t="s">
        <v>71</v>
      </c>
      <c r="Y1763">
        <v>4</v>
      </c>
      <c r="Z1763" t="s">
        <v>72</v>
      </c>
      <c r="AA1763">
        <v>20</v>
      </c>
      <c r="AB1763" t="s">
        <v>89</v>
      </c>
      <c r="AC1763">
        <v>2</v>
      </c>
      <c r="AD1763" t="s">
        <v>46</v>
      </c>
      <c r="AE1763">
        <v>6</v>
      </c>
      <c r="AF1763" t="s">
        <v>47</v>
      </c>
      <c r="AG1763">
        <v>1</v>
      </c>
      <c r="AH1763">
        <v>2</v>
      </c>
      <c r="AI1763">
        <v>11</v>
      </c>
      <c r="AJ1763">
        <v>1686</v>
      </c>
      <c r="AK1763" t="s">
        <v>48</v>
      </c>
      <c r="AL1763">
        <v>1</v>
      </c>
    </row>
    <row r="1764" spans="1:38" x14ac:dyDescent="0.25">
      <c r="A1764" t="s">
        <v>3131</v>
      </c>
      <c r="B1764">
        <v>1</v>
      </c>
      <c r="C1764">
        <v>1</v>
      </c>
      <c r="D1764">
        <v>13</v>
      </c>
      <c r="E1764" t="s">
        <v>39</v>
      </c>
      <c r="F1764" t="s">
        <v>40</v>
      </c>
      <c r="G1764">
        <v>1</v>
      </c>
      <c r="H1764">
        <v>6</v>
      </c>
      <c r="I1764">
        <v>3</v>
      </c>
      <c r="J1764">
        <v>1930</v>
      </c>
      <c r="L1764">
        <v>1954</v>
      </c>
      <c r="M1764">
        <v>2</v>
      </c>
      <c r="N1764" t="s">
        <v>62</v>
      </c>
      <c r="P1764">
        <v>1</v>
      </c>
      <c r="Q1764">
        <v>1696</v>
      </c>
      <c r="R1764">
        <v>1</v>
      </c>
      <c r="S1764">
        <v>4</v>
      </c>
      <c r="T1764" t="s">
        <v>69</v>
      </c>
      <c r="U1764">
        <v>6</v>
      </c>
      <c r="V1764" t="s">
        <v>70</v>
      </c>
      <c r="W1764">
        <v>3</v>
      </c>
      <c r="X1764" t="s">
        <v>52</v>
      </c>
      <c r="Y1764">
        <v>3</v>
      </c>
      <c r="Z1764" t="s">
        <v>52</v>
      </c>
      <c r="AA1764">
        <v>14</v>
      </c>
      <c r="AB1764" t="s">
        <v>45</v>
      </c>
      <c r="AC1764">
        <v>11</v>
      </c>
      <c r="AD1764" t="s">
        <v>976</v>
      </c>
      <c r="AE1764">
        <v>11</v>
      </c>
      <c r="AF1764" t="s">
        <v>98</v>
      </c>
      <c r="AG1764">
        <v>1</v>
      </c>
      <c r="AH1764">
        <v>0</v>
      </c>
      <c r="AI1764">
        <v>11</v>
      </c>
      <c r="AJ1764">
        <v>3166</v>
      </c>
      <c r="AK1764" t="s">
        <v>48</v>
      </c>
      <c r="AL1764">
        <v>0</v>
      </c>
    </row>
    <row r="1765" spans="1:38" x14ac:dyDescent="0.25">
      <c r="A1765" t="s">
        <v>3132</v>
      </c>
      <c r="B1765">
        <v>2</v>
      </c>
      <c r="C1765">
        <v>0</v>
      </c>
      <c r="D1765">
        <v>7</v>
      </c>
      <c r="E1765" t="s">
        <v>59</v>
      </c>
      <c r="F1765" t="s">
        <v>40</v>
      </c>
      <c r="G1765">
        <v>1</v>
      </c>
      <c r="H1765">
        <v>6</v>
      </c>
      <c r="I1765">
        <v>2</v>
      </c>
      <c r="J1765">
        <v>1927</v>
      </c>
      <c r="L1765">
        <v>1961</v>
      </c>
      <c r="M1765">
        <v>1.5</v>
      </c>
      <c r="N1765" t="s">
        <v>62</v>
      </c>
      <c r="P1765">
        <v>1</v>
      </c>
      <c r="Q1765">
        <v>1441</v>
      </c>
      <c r="R1765">
        <v>1</v>
      </c>
      <c r="S1765">
        <v>3</v>
      </c>
      <c r="T1765" t="s">
        <v>1279</v>
      </c>
      <c r="U1765">
        <v>1</v>
      </c>
      <c r="V1765" t="s">
        <v>160</v>
      </c>
      <c r="W1765">
        <v>3</v>
      </c>
      <c r="X1765" t="s">
        <v>52</v>
      </c>
      <c r="Y1765">
        <v>3</v>
      </c>
      <c r="Z1765" t="s">
        <v>52</v>
      </c>
      <c r="AA1765">
        <v>6</v>
      </c>
      <c r="AB1765" t="s">
        <v>322</v>
      </c>
      <c r="AC1765">
        <v>1</v>
      </c>
      <c r="AD1765" t="s">
        <v>64</v>
      </c>
      <c r="AE1765">
        <v>6</v>
      </c>
      <c r="AF1765" t="s">
        <v>47</v>
      </c>
      <c r="AG1765">
        <v>1</v>
      </c>
      <c r="AH1765">
        <v>1</v>
      </c>
      <c r="AI1765">
        <v>12</v>
      </c>
      <c r="AJ1765">
        <v>4621</v>
      </c>
      <c r="AK1765" t="s">
        <v>48</v>
      </c>
      <c r="AL1765">
        <v>0</v>
      </c>
    </row>
    <row r="1766" spans="1:38" x14ac:dyDescent="0.25">
      <c r="A1766" t="s">
        <v>3133</v>
      </c>
      <c r="B1766">
        <v>2</v>
      </c>
      <c r="C1766">
        <v>0</v>
      </c>
      <c r="D1766">
        <v>13</v>
      </c>
      <c r="E1766" t="s">
        <v>39</v>
      </c>
      <c r="F1766" t="s">
        <v>50</v>
      </c>
      <c r="G1766">
        <v>1</v>
      </c>
      <c r="H1766">
        <v>9</v>
      </c>
      <c r="I1766">
        <v>4</v>
      </c>
      <c r="J1766">
        <v>1909</v>
      </c>
      <c r="L1766">
        <v>1947</v>
      </c>
      <c r="M1766">
        <v>2</v>
      </c>
      <c r="N1766" t="s">
        <v>62</v>
      </c>
      <c r="P1766">
        <v>1</v>
      </c>
      <c r="Q1766">
        <v>2140</v>
      </c>
      <c r="R1766">
        <v>1</v>
      </c>
      <c r="S1766">
        <v>4</v>
      </c>
      <c r="T1766" t="s">
        <v>69</v>
      </c>
      <c r="U1766">
        <v>6</v>
      </c>
      <c r="V1766" t="s">
        <v>70</v>
      </c>
      <c r="W1766">
        <v>4</v>
      </c>
      <c r="X1766" t="s">
        <v>71</v>
      </c>
      <c r="Y1766">
        <v>3</v>
      </c>
      <c r="Z1766" t="s">
        <v>52</v>
      </c>
      <c r="AA1766">
        <v>14</v>
      </c>
      <c r="AB1766" t="s">
        <v>45</v>
      </c>
      <c r="AC1766">
        <v>6</v>
      </c>
      <c r="AD1766" t="s">
        <v>53</v>
      </c>
      <c r="AE1766">
        <v>6</v>
      </c>
      <c r="AF1766" t="s">
        <v>47</v>
      </c>
      <c r="AG1766">
        <v>1</v>
      </c>
      <c r="AH1766">
        <v>0</v>
      </c>
      <c r="AI1766">
        <v>11</v>
      </c>
      <c r="AJ1766">
        <v>1295</v>
      </c>
      <c r="AK1766" t="s">
        <v>48</v>
      </c>
      <c r="AL1766">
        <v>0</v>
      </c>
    </row>
    <row r="1767" spans="1:38" x14ac:dyDescent="0.25">
      <c r="A1767" t="s">
        <v>3134</v>
      </c>
      <c r="B1767">
        <v>2</v>
      </c>
      <c r="C1767">
        <v>0</v>
      </c>
      <c r="D1767">
        <v>7</v>
      </c>
      <c r="E1767" t="s">
        <v>59</v>
      </c>
      <c r="F1767" t="s">
        <v>40</v>
      </c>
      <c r="G1767">
        <v>1</v>
      </c>
      <c r="H1767">
        <v>8</v>
      </c>
      <c r="I1767">
        <v>4</v>
      </c>
      <c r="J1767">
        <v>1964</v>
      </c>
      <c r="L1767">
        <v>1964</v>
      </c>
      <c r="M1767">
        <v>1</v>
      </c>
      <c r="N1767" t="s">
        <v>62</v>
      </c>
      <c r="P1767">
        <v>1</v>
      </c>
      <c r="Q1767">
        <v>989</v>
      </c>
      <c r="R1767">
        <v>1</v>
      </c>
      <c r="S1767">
        <v>1</v>
      </c>
      <c r="T1767" t="s">
        <v>463</v>
      </c>
      <c r="U1767">
        <v>1</v>
      </c>
      <c r="V1767" t="s">
        <v>160</v>
      </c>
      <c r="W1767">
        <v>3</v>
      </c>
      <c r="X1767" t="s">
        <v>52</v>
      </c>
      <c r="Y1767">
        <v>3</v>
      </c>
      <c r="Z1767" t="s">
        <v>52</v>
      </c>
      <c r="AA1767">
        <v>14</v>
      </c>
      <c r="AB1767" t="s">
        <v>45</v>
      </c>
      <c r="AC1767">
        <v>4</v>
      </c>
      <c r="AD1767" t="s">
        <v>1139</v>
      </c>
      <c r="AE1767">
        <v>6</v>
      </c>
      <c r="AF1767" t="s">
        <v>47</v>
      </c>
      <c r="AG1767">
        <v>1</v>
      </c>
      <c r="AH1767">
        <v>1</v>
      </c>
      <c r="AI1767">
        <v>12</v>
      </c>
      <c r="AJ1767">
        <v>8100</v>
      </c>
      <c r="AK1767" t="s">
        <v>48</v>
      </c>
      <c r="AL1767">
        <v>0</v>
      </c>
    </row>
    <row r="1768" spans="1:38" x14ac:dyDescent="0.25">
      <c r="A1768" t="s">
        <v>3135</v>
      </c>
      <c r="B1768">
        <v>1</v>
      </c>
      <c r="C1768">
        <v>0</v>
      </c>
      <c r="D1768">
        <v>13</v>
      </c>
      <c r="E1768" t="s">
        <v>39</v>
      </c>
      <c r="F1768" t="s">
        <v>40</v>
      </c>
      <c r="G1768">
        <v>1</v>
      </c>
      <c r="H1768">
        <v>6</v>
      </c>
      <c r="I1768">
        <v>3</v>
      </c>
      <c r="J1768">
        <v>1913</v>
      </c>
      <c r="L1768">
        <v>1954</v>
      </c>
      <c r="M1768">
        <v>2</v>
      </c>
      <c r="N1768" t="s">
        <v>3136</v>
      </c>
      <c r="O1768">
        <v>0</v>
      </c>
      <c r="P1768">
        <v>1</v>
      </c>
      <c r="Q1768">
        <v>1080</v>
      </c>
      <c r="R1768">
        <v>1</v>
      </c>
      <c r="S1768">
        <v>4</v>
      </c>
      <c r="T1768" t="s">
        <v>69</v>
      </c>
      <c r="U1768">
        <v>7</v>
      </c>
      <c r="V1768" t="s">
        <v>43</v>
      </c>
      <c r="W1768">
        <v>4</v>
      </c>
      <c r="X1768" t="s">
        <v>71</v>
      </c>
      <c r="Y1768">
        <v>2</v>
      </c>
      <c r="Z1768" t="s">
        <v>122</v>
      </c>
      <c r="AA1768">
        <v>14</v>
      </c>
      <c r="AB1768" t="s">
        <v>45</v>
      </c>
      <c r="AC1768">
        <v>2</v>
      </c>
      <c r="AD1768" t="s">
        <v>46</v>
      </c>
      <c r="AE1768">
        <v>11</v>
      </c>
      <c r="AF1768" t="s">
        <v>98</v>
      </c>
      <c r="AG1768">
        <v>1</v>
      </c>
      <c r="AH1768">
        <v>0</v>
      </c>
      <c r="AI1768">
        <v>11</v>
      </c>
      <c r="AJ1768">
        <v>1224</v>
      </c>
      <c r="AK1768" t="s">
        <v>48</v>
      </c>
      <c r="AL1768">
        <v>0</v>
      </c>
    </row>
    <row r="1769" spans="1:38" x14ac:dyDescent="0.25">
      <c r="A1769" t="s">
        <v>3137</v>
      </c>
      <c r="B1769">
        <v>1</v>
      </c>
      <c r="C1769">
        <v>1</v>
      </c>
      <c r="D1769">
        <v>13</v>
      </c>
      <c r="E1769" t="s">
        <v>39</v>
      </c>
      <c r="F1769" t="s">
        <v>50</v>
      </c>
      <c r="G1769">
        <v>1</v>
      </c>
      <c r="H1769">
        <v>7</v>
      </c>
      <c r="I1769">
        <v>3</v>
      </c>
      <c r="J1769">
        <v>1937</v>
      </c>
      <c r="L1769">
        <v>1957</v>
      </c>
      <c r="M1769">
        <v>2</v>
      </c>
      <c r="N1769" t="s">
        <v>3138</v>
      </c>
      <c r="O1769">
        <v>0</v>
      </c>
      <c r="P1769">
        <v>1</v>
      </c>
      <c r="Q1769">
        <v>1208</v>
      </c>
      <c r="R1769">
        <v>1</v>
      </c>
      <c r="S1769">
        <v>4</v>
      </c>
      <c r="T1769" t="s">
        <v>69</v>
      </c>
      <c r="U1769">
        <v>1</v>
      </c>
      <c r="V1769" t="s">
        <v>160</v>
      </c>
      <c r="W1769">
        <v>4</v>
      </c>
      <c r="X1769" t="s">
        <v>71</v>
      </c>
      <c r="Y1769">
        <v>3</v>
      </c>
      <c r="Z1769" t="s">
        <v>52</v>
      </c>
      <c r="AA1769">
        <v>14</v>
      </c>
      <c r="AB1769" t="s">
        <v>45</v>
      </c>
      <c r="AC1769">
        <v>11</v>
      </c>
      <c r="AD1769" t="s">
        <v>976</v>
      </c>
      <c r="AE1769">
        <v>6</v>
      </c>
      <c r="AF1769" t="s">
        <v>47</v>
      </c>
      <c r="AG1769">
        <v>1</v>
      </c>
      <c r="AH1769">
        <v>1</v>
      </c>
      <c r="AI1769">
        <v>12</v>
      </c>
      <c r="AJ1769">
        <v>4020</v>
      </c>
      <c r="AK1769" t="s">
        <v>48</v>
      </c>
      <c r="AL1769">
        <v>0</v>
      </c>
    </row>
    <row r="1770" spans="1:38" x14ac:dyDescent="0.25">
      <c r="A1770" t="s">
        <v>3139</v>
      </c>
      <c r="B1770">
        <v>3</v>
      </c>
      <c r="C1770">
        <v>1</v>
      </c>
      <c r="D1770">
        <v>1</v>
      </c>
      <c r="E1770" t="s">
        <v>67</v>
      </c>
      <c r="F1770" t="s">
        <v>40</v>
      </c>
      <c r="G1770">
        <v>1</v>
      </c>
      <c r="H1770">
        <v>10</v>
      </c>
      <c r="I1770">
        <v>3</v>
      </c>
      <c r="J1770">
        <v>1932</v>
      </c>
      <c r="K1770">
        <v>2009</v>
      </c>
      <c r="L1770">
        <v>1967</v>
      </c>
      <c r="M1770">
        <v>2</v>
      </c>
      <c r="N1770" t="s">
        <v>2613</v>
      </c>
      <c r="O1770">
        <v>399999</v>
      </c>
      <c r="P1770">
        <v>1</v>
      </c>
      <c r="Q1770">
        <v>1476</v>
      </c>
      <c r="R1770">
        <v>1</v>
      </c>
      <c r="S1770">
        <v>4</v>
      </c>
      <c r="T1770" t="s">
        <v>69</v>
      </c>
      <c r="U1770">
        <v>7</v>
      </c>
      <c r="V1770" t="s">
        <v>43</v>
      </c>
      <c r="W1770">
        <v>4</v>
      </c>
      <c r="X1770" t="s">
        <v>71</v>
      </c>
      <c r="Y1770">
        <v>4</v>
      </c>
      <c r="Z1770" t="s">
        <v>72</v>
      </c>
      <c r="AA1770">
        <v>14</v>
      </c>
      <c r="AB1770" t="s">
        <v>45</v>
      </c>
      <c r="AC1770">
        <v>2</v>
      </c>
      <c r="AD1770" t="s">
        <v>46</v>
      </c>
      <c r="AE1770">
        <v>6</v>
      </c>
      <c r="AF1770" t="s">
        <v>47</v>
      </c>
      <c r="AG1770">
        <v>1</v>
      </c>
      <c r="AH1770">
        <v>0</v>
      </c>
      <c r="AI1770">
        <v>11</v>
      </c>
      <c r="AJ1770">
        <v>1800</v>
      </c>
      <c r="AK1770" t="s">
        <v>48</v>
      </c>
      <c r="AL1770">
        <v>1</v>
      </c>
    </row>
    <row r="1771" spans="1:38" x14ac:dyDescent="0.25">
      <c r="A1771" t="s">
        <v>3140</v>
      </c>
      <c r="B1771">
        <v>1</v>
      </c>
      <c r="C1771">
        <v>0</v>
      </c>
      <c r="D1771">
        <v>13</v>
      </c>
      <c r="E1771" t="s">
        <v>39</v>
      </c>
      <c r="F1771" t="s">
        <v>50</v>
      </c>
      <c r="G1771">
        <v>1</v>
      </c>
      <c r="H1771">
        <v>9</v>
      </c>
      <c r="I1771">
        <v>3</v>
      </c>
      <c r="J1771">
        <v>1931</v>
      </c>
      <c r="L1771">
        <v>1954</v>
      </c>
      <c r="M1771">
        <v>2</v>
      </c>
      <c r="N1771" t="s">
        <v>3141</v>
      </c>
      <c r="O1771">
        <v>180000</v>
      </c>
      <c r="P1771">
        <v>1</v>
      </c>
      <c r="Q1771">
        <v>1152</v>
      </c>
      <c r="R1771">
        <v>1</v>
      </c>
      <c r="S1771">
        <v>4</v>
      </c>
      <c r="T1771" t="s">
        <v>69</v>
      </c>
      <c r="U1771">
        <v>7</v>
      </c>
      <c r="V1771" t="s">
        <v>43</v>
      </c>
      <c r="W1771">
        <v>3</v>
      </c>
      <c r="X1771" t="s">
        <v>52</v>
      </c>
      <c r="Y1771">
        <v>3</v>
      </c>
      <c r="Z1771" t="s">
        <v>52</v>
      </c>
      <c r="AA1771">
        <v>14</v>
      </c>
      <c r="AB1771" t="s">
        <v>45</v>
      </c>
      <c r="AC1771">
        <v>2</v>
      </c>
      <c r="AD1771" t="s">
        <v>46</v>
      </c>
      <c r="AE1771">
        <v>6</v>
      </c>
      <c r="AF1771" t="s">
        <v>47</v>
      </c>
      <c r="AG1771">
        <v>1</v>
      </c>
      <c r="AH1771">
        <v>0</v>
      </c>
      <c r="AI1771">
        <v>11</v>
      </c>
      <c r="AJ1771">
        <v>1530</v>
      </c>
      <c r="AK1771" t="s">
        <v>48</v>
      </c>
      <c r="AL1771">
        <v>1</v>
      </c>
    </row>
    <row r="1772" spans="1:38" x14ac:dyDescent="0.25">
      <c r="A1772" t="s">
        <v>3142</v>
      </c>
      <c r="B1772">
        <v>4</v>
      </c>
      <c r="C1772">
        <v>0</v>
      </c>
      <c r="D1772">
        <v>13</v>
      </c>
      <c r="E1772" t="s">
        <v>39</v>
      </c>
      <c r="F1772" t="s">
        <v>50</v>
      </c>
      <c r="G1772">
        <v>4</v>
      </c>
      <c r="H1772">
        <v>12</v>
      </c>
      <c r="I1772">
        <v>6</v>
      </c>
      <c r="J1772">
        <v>1935</v>
      </c>
      <c r="L1772">
        <v>1943</v>
      </c>
      <c r="M1772">
        <v>2</v>
      </c>
      <c r="N1772" t="s">
        <v>3143</v>
      </c>
      <c r="O1772">
        <v>130000</v>
      </c>
      <c r="P1772">
        <v>1</v>
      </c>
      <c r="Q1772">
        <v>2800</v>
      </c>
      <c r="R1772">
        <v>1</v>
      </c>
      <c r="S1772">
        <v>4</v>
      </c>
      <c r="T1772" t="s">
        <v>69</v>
      </c>
      <c r="U1772">
        <v>2</v>
      </c>
      <c r="V1772" t="s">
        <v>134</v>
      </c>
      <c r="W1772">
        <v>3</v>
      </c>
      <c r="X1772" t="s">
        <v>52</v>
      </c>
      <c r="Y1772">
        <v>3</v>
      </c>
      <c r="Z1772" t="s">
        <v>52</v>
      </c>
      <c r="AA1772">
        <v>14</v>
      </c>
      <c r="AB1772" t="s">
        <v>45</v>
      </c>
      <c r="AC1772">
        <v>2</v>
      </c>
      <c r="AD1772" t="s">
        <v>46</v>
      </c>
      <c r="AE1772">
        <v>6</v>
      </c>
      <c r="AF1772" t="s">
        <v>47</v>
      </c>
      <c r="AG1772">
        <v>4</v>
      </c>
      <c r="AH1772">
        <v>0</v>
      </c>
      <c r="AI1772">
        <v>23</v>
      </c>
      <c r="AJ1772">
        <v>4016</v>
      </c>
      <c r="AK1772" t="s">
        <v>48</v>
      </c>
      <c r="AL1772">
        <v>1</v>
      </c>
    </row>
    <row r="1773" spans="1:38" x14ac:dyDescent="0.25">
      <c r="A1773" t="s">
        <v>3144</v>
      </c>
      <c r="B1773">
        <v>2</v>
      </c>
      <c r="C1773">
        <v>0</v>
      </c>
      <c r="D1773">
        <v>1</v>
      </c>
      <c r="E1773" t="s">
        <v>67</v>
      </c>
      <c r="F1773" t="s">
        <v>40</v>
      </c>
      <c r="G1773">
        <v>1</v>
      </c>
      <c r="H1773">
        <v>7</v>
      </c>
      <c r="I1773">
        <v>3</v>
      </c>
      <c r="J1773">
        <v>1932</v>
      </c>
      <c r="K1773">
        <v>1999</v>
      </c>
      <c r="L1773">
        <v>1967</v>
      </c>
      <c r="M1773">
        <v>2.25</v>
      </c>
      <c r="N1773" t="s">
        <v>3145</v>
      </c>
      <c r="O1773">
        <v>0</v>
      </c>
      <c r="P1773">
        <v>1</v>
      </c>
      <c r="Q1773">
        <v>1355</v>
      </c>
      <c r="R1773">
        <v>1</v>
      </c>
      <c r="S1773">
        <v>10</v>
      </c>
      <c r="T1773" t="s">
        <v>200</v>
      </c>
      <c r="U1773">
        <v>1</v>
      </c>
      <c r="V1773" t="s">
        <v>160</v>
      </c>
      <c r="W1773">
        <v>4</v>
      </c>
      <c r="X1773" t="s">
        <v>71</v>
      </c>
      <c r="Y1773">
        <v>4</v>
      </c>
      <c r="Z1773" t="s">
        <v>72</v>
      </c>
      <c r="AA1773">
        <v>22</v>
      </c>
      <c r="AB1773" t="s">
        <v>117</v>
      </c>
      <c r="AC1773">
        <v>1</v>
      </c>
      <c r="AD1773" t="s">
        <v>64</v>
      </c>
      <c r="AE1773">
        <v>11</v>
      </c>
      <c r="AF1773" t="s">
        <v>98</v>
      </c>
      <c r="AG1773">
        <v>1</v>
      </c>
      <c r="AH1773">
        <v>1</v>
      </c>
      <c r="AI1773">
        <v>12</v>
      </c>
      <c r="AJ1773">
        <v>4844</v>
      </c>
      <c r="AK1773" t="s">
        <v>48</v>
      </c>
      <c r="AL1773">
        <v>0</v>
      </c>
    </row>
    <row r="1774" spans="1:38" x14ac:dyDescent="0.25">
      <c r="A1774" t="s">
        <v>3146</v>
      </c>
      <c r="B1774">
        <v>3</v>
      </c>
      <c r="C1774">
        <v>1</v>
      </c>
      <c r="D1774">
        <v>1</v>
      </c>
      <c r="E1774" t="s">
        <v>67</v>
      </c>
      <c r="F1774" t="s">
        <v>40</v>
      </c>
      <c r="G1774">
        <v>1</v>
      </c>
      <c r="H1774">
        <v>10</v>
      </c>
      <c r="I1774">
        <v>5</v>
      </c>
      <c r="J1774">
        <v>1932</v>
      </c>
      <c r="K1774">
        <v>2013</v>
      </c>
      <c r="L1774">
        <v>1978</v>
      </c>
      <c r="M1774">
        <v>2</v>
      </c>
      <c r="N1774" t="s">
        <v>3147</v>
      </c>
      <c r="O1774">
        <v>620000</v>
      </c>
      <c r="P1774">
        <v>1</v>
      </c>
      <c r="Q1774">
        <v>1720</v>
      </c>
      <c r="R1774">
        <v>1</v>
      </c>
      <c r="S1774">
        <v>4</v>
      </c>
      <c r="T1774" t="s">
        <v>69</v>
      </c>
      <c r="U1774">
        <v>7</v>
      </c>
      <c r="V1774" t="s">
        <v>43</v>
      </c>
      <c r="W1774">
        <v>3</v>
      </c>
      <c r="X1774" t="s">
        <v>52</v>
      </c>
      <c r="Y1774">
        <v>5</v>
      </c>
      <c r="Z1774" t="s">
        <v>44</v>
      </c>
      <c r="AA1774">
        <v>14</v>
      </c>
      <c r="AB1774" t="s">
        <v>45</v>
      </c>
      <c r="AC1774">
        <v>6</v>
      </c>
      <c r="AD1774" t="s">
        <v>53</v>
      </c>
      <c r="AE1774">
        <v>6</v>
      </c>
      <c r="AF1774" t="s">
        <v>47</v>
      </c>
      <c r="AG1774">
        <v>1</v>
      </c>
      <c r="AH1774">
        <v>0</v>
      </c>
      <c r="AI1774">
        <v>11</v>
      </c>
      <c r="AJ1774">
        <v>2000</v>
      </c>
      <c r="AK1774" t="s">
        <v>48</v>
      </c>
      <c r="AL1774">
        <v>1</v>
      </c>
    </row>
    <row r="1775" spans="1:38" x14ac:dyDescent="0.25">
      <c r="A1775" t="s">
        <v>3148</v>
      </c>
      <c r="B1775">
        <v>2</v>
      </c>
      <c r="C1775">
        <v>0</v>
      </c>
      <c r="D1775">
        <v>13</v>
      </c>
      <c r="E1775" t="s">
        <v>39</v>
      </c>
      <c r="F1775" t="s">
        <v>50</v>
      </c>
      <c r="G1775">
        <v>1</v>
      </c>
      <c r="H1775">
        <v>6</v>
      </c>
      <c r="I1775">
        <v>3</v>
      </c>
      <c r="J1775">
        <v>1923</v>
      </c>
      <c r="L1775">
        <v>1954</v>
      </c>
      <c r="M1775">
        <v>2</v>
      </c>
      <c r="N1775" t="s">
        <v>3149</v>
      </c>
      <c r="O1775">
        <v>534850</v>
      </c>
      <c r="P1775">
        <v>2</v>
      </c>
      <c r="Q1775">
        <v>1300</v>
      </c>
      <c r="R1775">
        <v>1</v>
      </c>
      <c r="S1775">
        <v>4</v>
      </c>
      <c r="T1775" t="s">
        <v>69</v>
      </c>
      <c r="U1775">
        <v>7</v>
      </c>
      <c r="V1775" t="s">
        <v>43</v>
      </c>
      <c r="W1775">
        <v>3</v>
      </c>
      <c r="X1775" t="s">
        <v>52</v>
      </c>
      <c r="Y1775">
        <v>3</v>
      </c>
      <c r="Z1775" t="s">
        <v>52</v>
      </c>
      <c r="AA1775">
        <v>14</v>
      </c>
      <c r="AB1775" t="s">
        <v>45</v>
      </c>
      <c r="AC1775">
        <v>6</v>
      </c>
      <c r="AD1775" t="s">
        <v>53</v>
      </c>
      <c r="AE1775">
        <v>6</v>
      </c>
      <c r="AF1775" t="s">
        <v>47</v>
      </c>
      <c r="AG1775">
        <v>1</v>
      </c>
      <c r="AH1775">
        <v>0</v>
      </c>
      <c r="AI1775">
        <v>11</v>
      </c>
      <c r="AJ1775">
        <v>1800</v>
      </c>
      <c r="AK1775" t="s">
        <v>48</v>
      </c>
      <c r="AL1775">
        <v>0</v>
      </c>
    </row>
    <row r="1776" spans="1:38" x14ac:dyDescent="0.25">
      <c r="A1776" t="s">
        <v>3150</v>
      </c>
      <c r="B1776">
        <v>1</v>
      </c>
      <c r="C1776">
        <v>0</v>
      </c>
      <c r="D1776">
        <v>1</v>
      </c>
      <c r="E1776" t="s">
        <v>67</v>
      </c>
      <c r="F1776" t="s">
        <v>50</v>
      </c>
      <c r="G1776">
        <v>1</v>
      </c>
      <c r="H1776">
        <v>8</v>
      </c>
      <c r="I1776">
        <v>4</v>
      </c>
      <c r="J1776">
        <v>1931</v>
      </c>
      <c r="L1776">
        <v>1961</v>
      </c>
      <c r="M1776">
        <v>2</v>
      </c>
      <c r="N1776" t="s">
        <v>3151</v>
      </c>
      <c r="O1776">
        <v>200500</v>
      </c>
      <c r="P1776">
        <v>1</v>
      </c>
      <c r="Q1776">
        <v>1492</v>
      </c>
      <c r="R1776">
        <v>1</v>
      </c>
      <c r="S1776">
        <v>4</v>
      </c>
      <c r="T1776" t="s">
        <v>69</v>
      </c>
      <c r="U1776">
        <v>7</v>
      </c>
      <c r="V1776" t="s">
        <v>43</v>
      </c>
      <c r="W1776">
        <v>3</v>
      </c>
      <c r="X1776" t="s">
        <v>52</v>
      </c>
      <c r="Y1776">
        <v>4</v>
      </c>
      <c r="Z1776" t="s">
        <v>72</v>
      </c>
      <c r="AA1776">
        <v>14</v>
      </c>
      <c r="AB1776" t="s">
        <v>45</v>
      </c>
      <c r="AC1776">
        <v>6</v>
      </c>
      <c r="AD1776" t="s">
        <v>53</v>
      </c>
      <c r="AE1776">
        <v>6</v>
      </c>
      <c r="AF1776" t="s">
        <v>47</v>
      </c>
      <c r="AG1776">
        <v>1</v>
      </c>
      <c r="AH1776">
        <v>0</v>
      </c>
      <c r="AI1776">
        <v>11</v>
      </c>
      <c r="AJ1776">
        <v>1701</v>
      </c>
      <c r="AK1776" t="s">
        <v>48</v>
      </c>
      <c r="AL1776">
        <v>1</v>
      </c>
    </row>
    <row r="1777" spans="1:38" x14ac:dyDescent="0.25">
      <c r="A1777" t="s">
        <v>3152</v>
      </c>
      <c r="B1777">
        <v>1</v>
      </c>
      <c r="C1777">
        <v>1</v>
      </c>
      <c r="D1777">
        <v>13</v>
      </c>
      <c r="E1777" t="s">
        <v>39</v>
      </c>
      <c r="F1777" t="s">
        <v>50</v>
      </c>
      <c r="G1777">
        <v>1</v>
      </c>
      <c r="H1777">
        <v>8</v>
      </c>
      <c r="I1777">
        <v>3</v>
      </c>
      <c r="J1777">
        <v>1938</v>
      </c>
      <c r="L1777">
        <v>1954</v>
      </c>
      <c r="M1777">
        <v>2</v>
      </c>
      <c r="N1777" t="s">
        <v>3153</v>
      </c>
      <c r="O1777">
        <v>0</v>
      </c>
      <c r="P1777">
        <v>1</v>
      </c>
      <c r="Q1777">
        <v>1580</v>
      </c>
      <c r="R1777">
        <v>1</v>
      </c>
      <c r="S1777">
        <v>4</v>
      </c>
      <c r="T1777" t="s">
        <v>69</v>
      </c>
      <c r="U1777">
        <v>6</v>
      </c>
      <c r="V1777" t="s">
        <v>70</v>
      </c>
      <c r="W1777">
        <v>3</v>
      </c>
      <c r="X1777" t="s">
        <v>52</v>
      </c>
      <c r="Y1777">
        <v>3</v>
      </c>
      <c r="Z1777" t="s">
        <v>52</v>
      </c>
      <c r="AA1777">
        <v>14</v>
      </c>
      <c r="AB1777" t="s">
        <v>45</v>
      </c>
      <c r="AC1777">
        <v>2</v>
      </c>
      <c r="AD1777" t="s">
        <v>46</v>
      </c>
      <c r="AE1777">
        <v>6</v>
      </c>
      <c r="AF1777" t="s">
        <v>47</v>
      </c>
      <c r="AG1777">
        <v>1</v>
      </c>
      <c r="AH1777">
        <v>1</v>
      </c>
      <c r="AI1777">
        <v>11</v>
      </c>
      <c r="AJ1777">
        <v>6445</v>
      </c>
      <c r="AK1777" t="s">
        <v>48</v>
      </c>
      <c r="AL1777">
        <v>0</v>
      </c>
    </row>
    <row r="1778" spans="1:38" x14ac:dyDescent="0.25">
      <c r="A1778" t="s">
        <v>3154</v>
      </c>
      <c r="B1778">
        <v>2</v>
      </c>
      <c r="C1778">
        <v>0</v>
      </c>
      <c r="D1778">
        <v>7</v>
      </c>
      <c r="E1778" t="s">
        <v>59</v>
      </c>
      <c r="F1778" t="s">
        <v>40</v>
      </c>
      <c r="G1778">
        <v>1</v>
      </c>
      <c r="H1778">
        <v>6</v>
      </c>
      <c r="I1778">
        <v>3</v>
      </c>
      <c r="J1778">
        <v>1936</v>
      </c>
      <c r="L1778">
        <v>1943</v>
      </c>
      <c r="M1778">
        <v>2</v>
      </c>
      <c r="N1778" t="s">
        <v>62</v>
      </c>
      <c r="O1778">
        <v>0</v>
      </c>
      <c r="P1778">
        <v>1</v>
      </c>
      <c r="Q1778">
        <v>1715</v>
      </c>
      <c r="R1778">
        <v>1</v>
      </c>
      <c r="S1778">
        <v>4</v>
      </c>
      <c r="T1778" t="s">
        <v>69</v>
      </c>
      <c r="U1778">
        <v>8</v>
      </c>
      <c r="V1778" t="s">
        <v>126</v>
      </c>
      <c r="W1778">
        <v>3</v>
      </c>
      <c r="X1778" t="s">
        <v>52</v>
      </c>
      <c r="Y1778">
        <v>4</v>
      </c>
      <c r="Z1778" t="s">
        <v>72</v>
      </c>
      <c r="AA1778">
        <v>14</v>
      </c>
      <c r="AB1778" t="s">
        <v>45</v>
      </c>
      <c r="AC1778">
        <v>2</v>
      </c>
      <c r="AD1778" t="s">
        <v>46</v>
      </c>
      <c r="AE1778">
        <v>6</v>
      </c>
      <c r="AF1778" t="s">
        <v>47</v>
      </c>
      <c r="AG1778">
        <v>1</v>
      </c>
      <c r="AH1778">
        <v>1</v>
      </c>
      <c r="AI1778">
        <v>13</v>
      </c>
      <c r="AJ1778">
        <v>5738</v>
      </c>
      <c r="AK1778" t="s">
        <v>48</v>
      </c>
      <c r="AL1778">
        <v>0</v>
      </c>
    </row>
    <row r="1779" spans="1:38" x14ac:dyDescent="0.25">
      <c r="A1779" t="s">
        <v>3155</v>
      </c>
      <c r="B1779">
        <v>2</v>
      </c>
      <c r="C1779">
        <v>0</v>
      </c>
      <c r="D1779">
        <v>13</v>
      </c>
      <c r="E1779" t="s">
        <v>39</v>
      </c>
      <c r="F1779" t="s">
        <v>50</v>
      </c>
      <c r="G1779">
        <v>1</v>
      </c>
      <c r="H1779">
        <v>6</v>
      </c>
      <c r="I1779">
        <v>3</v>
      </c>
      <c r="J1779">
        <v>1936</v>
      </c>
      <c r="L1779">
        <v>1943</v>
      </c>
      <c r="M1779">
        <v>2</v>
      </c>
      <c r="N1779" t="s">
        <v>816</v>
      </c>
      <c r="O1779">
        <v>0</v>
      </c>
      <c r="P1779">
        <v>1</v>
      </c>
      <c r="Q1779">
        <v>1515</v>
      </c>
      <c r="R1779">
        <v>1</v>
      </c>
      <c r="S1779">
        <v>4</v>
      </c>
      <c r="T1779" t="s">
        <v>69</v>
      </c>
      <c r="U1779">
        <v>8</v>
      </c>
      <c r="V1779" t="s">
        <v>126</v>
      </c>
      <c r="W1779">
        <v>3</v>
      </c>
      <c r="X1779" t="s">
        <v>52</v>
      </c>
      <c r="Y1779">
        <v>4</v>
      </c>
      <c r="Z1779" t="s">
        <v>72</v>
      </c>
      <c r="AA1779">
        <v>14</v>
      </c>
      <c r="AB1779" t="s">
        <v>45</v>
      </c>
      <c r="AC1779">
        <v>2</v>
      </c>
      <c r="AD1779" t="s">
        <v>46</v>
      </c>
      <c r="AE1779">
        <v>6</v>
      </c>
      <c r="AF1779" t="s">
        <v>47</v>
      </c>
      <c r="AG1779">
        <v>1</v>
      </c>
      <c r="AH1779">
        <v>2</v>
      </c>
      <c r="AI1779">
        <v>13</v>
      </c>
      <c r="AJ1779">
        <v>5597</v>
      </c>
      <c r="AK1779" t="s">
        <v>48</v>
      </c>
      <c r="AL1779">
        <v>0</v>
      </c>
    </row>
    <row r="1780" spans="1:38" x14ac:dyDescent="0.25">
      <c r="A1780" t="s">
        <v>3156</v>
      </c>
      <c r="B1780">
        <v>2</v>
      </c>
      <c r="C1780">
        <v>0</v>
      </c>
      <c r="D1780">
        <v>13</v>
      </c>
      <c r="E1780" t="s">
        <v>39</v>
      </c>
      <c r="F1780" t="s">
        <v>50</v>
      </c>
      <c r="G1780">
        <v>1</v>
      </c>
      <c r="H1780">
        <v>7</v>
      </c>
      <c r="I1780">
        <v>3</v>
      </c>
      <c r="J1780">
        <v>1926</v>
      </c>
      <c r="K1780">
        <v>1992</v>
      </c>
      <c r="L1780">
        <v>1957</v>
      </c>
      <c r="M1780">
        <v>2</v>
      </c>
      <c r="N1780" t="s">
        <v>62</v>
      </c>
      <c r="P1780">
        <v>1</v>
      </c>
      <c r="Q1780">
        <v>1560</v>
      </c>
      <c r="R1780">
        <v>1</v>
      </c>
      <c r="S1780">
        <v>4</v>
      </c>
      <c r="T1780" t="s">
        <v>69</v>
      </c>
      <c r="U1780">
        <v>7</v>
      </c>
      <c r="V1780" t="s">
        <v>43</v>
      </c>
      <c r="W1780">
        <v>4</v>
      </c>
      <c r="X1780" t="s">
        <v>71</v>
      </c>
      <c r="Y1780">
        <v>3</v>
      </c>
      <c r="Z1780" t="s">
        <v>52</v>
      </c>
      <c r="AA1780">
        <v>14</v>
      </c>
      <c r="AB1780" t="s">
        <v>45</v>
      </c>
      <c r="AC1780">
        <v>2</v>
      </c>
      <c r="AD1780" t="s">
        <v>46</v>
      </c>
      <c r="AE1780">
        <v>2</v>
      </c>
      <c r="AF1780" t="s">
        <v>78</v>
      </c>
      <c r="AG1780">
        <v>1</v>
      </c>
      <c r="AH1780">
        <v>1</v>
      </c>
      <c r="AI1780">
        <v>11</v>
      </c>
      <c r="AJ1780">
        <v>1950</v>
      </c>
      <c r="AK1780" t="s">
        <v>48</v>
      </c>
      <c r="AL1780">
        <v>0</v>
      </c>
    </row>
    <row r="1781" spans="1:38" x14ac:dyDescent="0.25">
      <c r="A1781" t="s">
        <v>3157</v>
      </c>
      <c r="B1781">
        <v>2</v>
      </c>
      <c r="C1781">
        <v>0</v>
      </c>
      <c r="D1781">
        <v>13</v>
      </c>
      <c r="E1781" t="s">
        <v>39</v>
      </c>
      <c r="F1781" t="s">
        <v>50</v>
      </c>
      <c r="G1781">
        <v>1</v>
      </c>
      <c r="H1781">
        <v>6</v>
      </c>
      <c r="I1781">
        <v>3</v>
      </c>
      <c r="J1781">
        <v>1925</v>
      </c>
      <c r="L1781">
        <v>1957</v>
      </c>
      <c r="M1781">
        <v>2</v>
      </c>
      <c r="N1781" t="s">
        <v>3158</v>
      </c>
      <c r="O1781">
        <v>142500</v>
      </c>
      <c r="P1781">
        <v>1</v>
      </c>
      <c r="Q1781">
        <v>1560</v>
      </c>
      <c r="R1781">
        <v>1</v>
      </c>
      <c r="S1781">
        <v>4</v>
      </c>
      <c r="T1781" t="s">
        <v>69</v>
      </c>
      <c r="U1781">
        <v>7</v>
      </c>
      <c r="V1781" t="s">
        <v>43</v>
      </c>
      <c r="W1781">
        <v>4</v>
      </c>
      <c r="X1781" t="s">
        <v>71</v>
      </c>
      <c r="Y1781">
        <v>3</v>
      </c>
      <c r="Z1781" t="s">
        <v>52</v>
      </c>
      <c r="AA1781">
        <v>14</v>
      </c>
      <c r="AB1781" t="s">
        <v>45</v>
      </c>
      <c r="AC1781">
        <v>2</v>
      </c>
      <c r="AD1781" t="s">
        <v>46</v>
      </c>
      <c r="AE1781">
        <v>6</v>
      </c>
      <c r="AF1781" t="s">
        <v>47</v>
      </c>
      <c r="AG1781">
        <v>1</v>
      </c>
      <c r="AH1781">
        <v>0</v>
      </c>
      <c r="AI1781">
        <v>11</v>
      </c>
      <c r="AJ1781">
        <v>1743</v>
      </c>
      <c r="AK1781" t="s">
        <v>48</v>
      </c>
      <c r="AL1781">
        <v>1</v>
      </c>
    </row>
    <row r="1782" spans="1:38" x14ac:dyDescent="0.25">
      <c r="A1782" t="s">
        <v>3159</v>
      </c>
      <c r="B1782">
        <v>1</v>
      </c>
      <c r="C1782">
        <v>0</v>
      </c>
      <c r="D1782">
        <v>13</v>
      </c>
      <c r="E1782" t="s">
        <v>39</v>
      </c>
      <c r="F1782" t="s">
        <v>50</v>
      </c>
      <c r="G1782">
        <v>1</v>
      </c>
      <c r="H1782">
        <v>7</v>
      </c>
      <c r="I1782">
        <v>3</v>
      </c>
      <c r="J1782">
        <v>1931</v>
      </c>
      <c r="L1782">
        <v>1954</v>
      </c>
      <c r="M1782">
        <v>2</v>
      </c>
      <c r="N1782" t="s">
        <v>3160</v>
      </c>
      <c r="O1782">
        <v>285000</v>
      </c>
      <c r="P1782">
        <v>1</v>
      </c>
      <c r="Q1782">
        <v>1440</v>
      </c>
      <c r="R1782">
        <v>1</v>
      </c>
      <c r="S1782">
        <v>4</v>
      </c>
      <c r="T1782" t="s">
        <v>69</v>
      </c>
      <c r="U1782">
        <v>7</v>
      </c>
      <c r="V1782" t="s">
        <v>43</v>
      </c>
      <c r="W1782">
        <v>3</v>
      </c>
      <c r="X1782" t="s">
        <v>52</v>
      </c>
      <c r="Y1782">
        <v>3</v>
      </c>
      <c r="Z1782" t="s">
        <v>52</v>
      </c>
      <c r="AA1782">
        <v>14</v>
      </c>
      <c r="AB1782" t="s">
        <v>45</v>
      </c>
      <c r="AC1782">
        <v>2</v>
      </c>
      <c r="AD1782" t="s">
        <v>46</v>
      </c>
      <c r="AE1782">
        <v>6</v>
      </c>
      <c r="AF1782" t="s">
        <v>47</v>
      </c>
      <c r="AG1782">
        <v>1</v>
      </c>
      <c r="AH1782">
        <v>0</v>
      </c>
      <c r="AI1782">
        <v>11</v>
      </c>
      <c r="AJ1782">
        <v>1890</v>
      </c>
      <c r="AK1782" t="s">
        <v>48</v>
      </c>
      <c r="AL1782">
        <v>1</v>
      </c>
    </row>
    <row r="1783" spans="1:38" x14ac:dyDescent="0.25">
      <c r="A1783" t="s">
        <v>3161</v>
      </c>
      <c r="B1783">
        <v>2</v>
      </c>
      <c r="C1783">
        <v>1</v>
      </c>
      <c r="D1783">
        <v>13</v>
      </c>
      <c r="E1783" t="s">
        <v>39</v>
      </c>
      <c r="F1783" t="s">
        <v>50</v>
      </c>
      <c r="G1783">
        <v>1</v>
      </c>
      <c r="H1783">
        <v>7</v>
      </c>
      <c r="I1783">
        <v>4</v>
      </c>
      <c r="J1783">
        <v>1930</v>
      </c>
      <c r="K1783">
        <v>2013</v>
      </c>
      <c r="L1783">
        <v>1954</v>
      </c>
      <c r="M1783">
        <v>1.5</v>
      </c>
      <c r="N1783" t="s">
        <v>3162</v>
      </c>
      <c r="O1783">
        <v>113300</v>
      </c>
      <c r="P1783">
        <v>1</v>
      </c>
      <c r="Q1783">
        <v>1540</v>
      </c>
      <c r="R1783">
        <v>1</v>
      </c>
      <c r="S1783">
        <v>3</v>
      </c>
      <c r="T1783" t="s">
        <v>1279</v>
      </c>
      <c r="U1783">
        <v>1</v>
      </c>
      <c r="V1783" t="s">
        <v>160</v>
      </c>
      <c r="W1783">
        <v>3</v>
      </c>
      <c r="X1783" t="s">
        <v>52</v>
      </c>
      <c r="Y1783">
        <v>3</v>
      </c>
      <c r="Z1783" t="s">
        <v>52</v>
      </c>
      <c r="AA1783">
        <v>5</v>
      </c>
      <c r="AB1783" t="s">
        <v>157</v>
      </c>
      <c r="AC1783">
        <v>1</v>
      </c>
      <c r="AD1783" t="s">
        <v>64</v>
      </c>
      <c r="AE1783">
        <v>2</v>
      </c>
      <c r="AF1783" t="s">
        <v>78</v>
      </c>
      <c r="AG1783">
        <v>1</v>
      </c>
      <c r="AH1783">
        <v>0</v>
      </c>
      <c r="AI1783">
        <v>12</v>
      </c>
      <c r="AJ1783">
        <v>2500</v>
      </c>
      <c r="AK1783" t="s">
        <v>48</v>
      </c>
      <c r="AL1783">
        <v>0</v>
      </c>
    </row>
    <row r="1784" spans="1:38" x14ac:dyDescent="0.25">
      <c r="A1784" t="s">
        <v>3163</v>
      </c>
      <c r="B1784">
        <v>2</v>
      </c>
      <c r="C1784">
        <v>0</v>
      </c>
      <c r="D1784">
        <v>13</v>
      </c>
      <c r="E1784" t="s">
        <v>39</v>
      </c>
      <c r="F1784" t="s">
        <v>50</v>
      </c>
      <c r="G1784">
        <v>1</v>
      </c>
      <c r="H1784">
        <v>8</v>
      </c>
      <c r="I1784">
        <v>4</v>
      </c>
      <c r="J1784">
        <v>1932</v>
      </c>
      <c r="L1784">
        <v>1947</v>
      </c>
      <c r="M1784">
        <v>2</v>
      </c>
      <c r="N1784" t="s">
        <v>3164</v>
      </c>
      <c r="O1784">
        <v>0</v>
      </c>
      <c r="P1784">
        <v>1</v>
      </c>
      <c r="Q1784">
        <v>1530</v>
      </c>
      <c r="R1784">
        <v>1</v>
      </c>
      <c r="S1784">
        <v>4</v>
      </c>
      <c r="T1784" t="s">
        <v>69</v>
      </c>
      <c r="U1784">
        <v>6</v>
      </c>
      <c r="V1784" t="s">
        <v>70</v>
      </c>
      <c r="W1784">
        <v>4</v>
      </c>
      <c r="X1784" t="s">
        <v>71</v>
      </c>
      <c r="Y1784">
        <v>3</v>
      </c>
      <c r="Z1784" t="s">
        <v>52</v>
      </c>
      <c r="AA1784">
        <v>14</v>
      </c>
      <c r="AB1784" t="s">
        <v>45</v>
      </c>
      <c r="AC1784">
        <v>6</v>
      </c>
      <c r="AD1784" t="s">
        <v>53</v>
      </c>
      <c r="AE1784">
        <v>6</v>
      </c>
      <c r="AF1784" t="s">
        <v>47</v>
      </c>
      <c r="AG1784">
        <v>1</v>
      </c>
      <c r="AH1784">
        <v>1</v>
      </c>
      <c r="AI1784">
        <v>11</v>
      </c>
      <c r="AJ1784">
        <v>1403</v>
      </c>
      <c r="AK1784" t="s">
        <v>48</v>
      </c>
      <c r="AL1784">
        <v>0</v>
      </c>
    </row>
    <row r="1785" spans="1:38" x14ac:dyDescent="0.25">
      <c r="A1785" t="s">
        <v>3165</v>
      </c>
      <c r="B1785">
        <v>4</v>
      </c>
      <c r="C1785">
        <v>0</v>
      </c>
      <c r="D1785">
        <v>1</v>
      </c>
      <c r="E1785" t="s">
        <v>67</v>
      </c>
      <c r="F1785" t="s">
        <v>40</v>
      </c>
      <c r="G1785">
        <v>1</v>
      </c>
      <c r="H1785">
        <v>9</v>
      </c>
      <c r="I1785">
        <v>5</v>
      </c>
      <c r="J1785">
        <v>1927</v>
      </c>
      <c r="K1785">
        <v>2016</v>
      </c>
      <c r="L1785">
        <v>1969</v>
      </c>
      <c r="M1785">
        <v>2</v>
      </c>
      <c r="N1785" t="s">
        <v>2281</v>
      </c>
      <c r="O1785">
        <v>795000</v>
      </c>
      <c r="P1785">
        <v>2</v>
      </c>
      <c r="Q1785">
        <v>2480</v>
      </c>
      <c r="R1785">
        <v>1</v>
      </c>
      <c r="S1785">
        <v>4</v>
      </c>
      <c r="T1785" t="s">
        <v>69</v>
      </c>
      <c r="U1785">
        <v>1</v>
      </c>
      <c r="V1785" t="s">
        <v>160</v>
      </c>
      <c r="W1785">
        <v>5</v>
      </c>
      <c r="X1785" t="s">
        <v>63</v>
      </c>
      <c r="Y1785">
        <v>4</v>
      </c>
      <c r="Z1785" t="s">
        <v>72</v>
      </c>
      <c r="AA1785">
        <v>4</v>
      </c>
      <c r="AB1785" t="s">
        <v>112</v>
      </c>
      <c r="AC1785">
        <v>1</v>
      </c>
      <c r="AD1785" t="s">
        <v>64</v>
      </c>
      <c r="AE1785">
        <v>6</v>
      </c>
      <c r="AF1785" t="s">
        <v>47</v>
      </c>
      <c r="AG1785">
        <v>1</v>
      </c>
      <c r="AH1785">
        <v>1</v>
      </c>
      <c r="AI1785">
        <v>12</v>
      </c>
      <c r="AJ1785">
        <v>5850</v>
      </c>
      <c r="AK1785" t="s">
        <v>48</v>
      </c>
      <c r="AL1785">
        <v>1</v>
      </c>
    </row>
    <row r="1786" spans="1:38" x14ac:dyDescent="0.25">
      <c r="A1786" t="s">
        <v>3166</v>
      </c>
      <c r="B1786">
        <v>3</v>
      </c>
      <c r="C1786">
        <v>1</v>
      </c>
      <c r="D1786">
        <v>1</v>
      </c>
      <c r="E1786" t="s">
        <v>67</v>
      </c>
      <c r="F1786" t="s">
        <v>40</v>
      </c>
      <c r="G1786">
        <v>1</v>
      </c>
      <c r="H1786">
        <v>6</v>
      </c>
      <c r="I1786">
        <v>3</v>
      </c>
      <c r="J1786">
        <v>1913</v>
      </c>
      <c r="K1786">
        <v>2013</v>
      </c>
      <c r="L1786">
        <v>1967</v>
      </c>
      <c r="M1786">
        <v>2</v>
      </c>
      <c r="N1786" t="s">
        <v>3167</v>
      </c>
      <c r="O1786">
        <v>610000</v>
      </c>
      <c r="P1786">
        <v>1</v>
      </c>
      <c r="Q1786">
        <v>1152</v>
      </c>
      <c r="R1786">
        <v>1</v>
      </c>
      <c r="S1786">
        <v>4</v>
      </c>
      <c r="T1786" t="s">
        <v>69</v>
      </c>
      <c r="U1786">
        <v>7</v>
      </c>
      <c r="V1786" t="s">
        <v>43</v>
      </c>
      <c r="W1786">
        <v>4</v>
      </c>
      <c r="X1786" t="s">
        <v>71</v>
      </c>
      <c r="Y1786">
        <v>5</v>
      </c>
      <c r="Z1786" t="s">
        <v>44</v>
      </c>
      <c r="AA1786">
        <v>14</v>
      </c>
      <c r="AB1786" t="s">
        <v>45</v>
      </c>
      <c r="AC1786">
        <v>2</v>
      </c>
      <c r="AD1786" t="s">
        <v>46</v>
      </c>
      <c r="AE1786">
        <v>11</v>
      </c>
      <c r="AF1786" t="s">
        <v>98</v>
      </c>
      <c r="AG1786">
        <v>1</v>
      </c>
      <c r="AH1786">
        <v>0</v>
      </c>
      <c r="AI1786">
        <v>11</v>
      </c>
      <c r="AJ1786">
        <v>1314</v>
      </c>
      <c r="AK1786" t="s">
        <v>48</v>
      </c>
      <c r="AL1786">
        <v>1</v>
      </c>
    </row>
    <row r="1787" spans="1:38" x14ac:dyDescent="0.25">
      <c r="A1787" t="s">
        <v>3168</v>
      </c>
      <c r="B1787">
        <v>3</v>
      </c>
      <c r="C1787">
        <v>0</v>
      </c>
      <c r="D1787">
        <v>1</v>
      </c>
      <c r="E1787" t="s">
        <v>67</v>
      </c>
      <c r="F1787" t="s">
        <v>40</v>
      </c>
      <c r="G1787">
        <v>1</v>
      </c>
      <c r="H1787">
        <v>7</v>
      </c>
      <c r="I1787">
        <v>4</v>
      </c>
      <c r="J1787">
        <v>1913</v>
      </c>
      <c r="K1787">
        <v>2013</v>
      </c>
      <c r="L1787">
        <v>1967</v>
      </c>
      <c r="M1787">
        <v>2</v>
      </c>
      <c r="N1787" t="s">
        <v>3169</v>
      </c>
      <c r="O1787">
        <v>530000</v>
      </c>
      <c r="P1787">
        <v>1</v>
      </c>
      <c r="Q1787">
        <v>1080</v>
      </c>
      <c r="R1787">
        <v>1</v>
      </c>
      <c r="S1787">
        <v>4</v>
      </c>
      <c r="T1787" t="s">
        <v>69</v>
      </c>
      <c r="U1787">
        <v>7</v>
      </c>
      <c r="V1787" t="s">
        <v>43</v>
      </c>
      <c r="W1787">
        <v>4</v>
      </c>
      <c r="X1787" t="s">
        <v>71</v>
      </c>
      <c r="Y1787">
        <v>5</v>
      </c>
      <c r="Z1787" t="s">
        <v>44</v>
      </c>
      <c r="AA1787">
        <v>14</v>
      </c>
      <c r="AB1787" t="s">
        <v>45</v>
      </c>
      <c r="AC1787">
        <v>2</v>
      </c>
      <c r="AD1787" t="s">
        <v>46</v>
      </c>
      <c r="AE1787">
        <v>11</v>
      </c>
      <c r="AF1787" t="s">
        <v>98</v>
      </c>
      <c r="AG1787">
        <v>1</v>
      </c>
      <c r="AH1787">
        <v>0</v>
      </c>
      <c r="AI1787">
        <v>11</v>
      </c>
      <c r="AJ1787">
        <v>1044</v>
      </c>
      <c r="AK1787" t="s">
        <v>48</v>
      </c>
      <c r="AL1787">
        <v>1</v>
      </c>
    </row>
    <row r="1788" spans="1:38" x14ac:dyDescent="0.25">
      <c r="A1788" t="s">
        <v>3170</v>
      </c>
      <c r="B1788">
        <v>1</v>
      </c>
      <c r="C1788">
        <v>0</v>
      </c>
      <c r="D1788">
        <v>13</v>
      </c>
      <c r="E1788" t="s">
        <v>39</v>
      </c>
      <c r="F1788" t="s">
        <v>50</v>
      </c>
      <c r="G1788">
        <v>1</v>
      </c>
      <c r="H1788">
        <v>6</v>
      </c>
      <c r="I1788">
        <v>3</v>
      </c>
      <c r="J1788">
        <v>1913</v>
      </c>
      <c r="L1788">
        <v>1947</v>
      </c>
      <c r="M1788">
        <v>2</v>
      </c>
      <c r="N1788" t="s">
        <v>840</v>
      </c>
      <c r="O1788">
        <v>0</v>
      </c>
      <c r="P1788">
        <v>4</v>
      </c>
      <c r="Q1788">
        <v>1080</v>
      </c>
      <c r="R1788">
        <v>1</v>
      </c>
      <c r="S1788">
        <v>4</v>
      </c>
      <c r="T1788" t="s">
        <v>69</v>
      </c>
      <c r="U1788">
        <v>7</v>
      </c>
      <c r="V1788" t="s">
        <v>43</v>
      </c>
      <c r="W1788">
        <v>4</v>
      </c>
      <c r="X1788" t="s">
        <v>71</v>
      </c>
      <c r="Y1788">
        <v>3</v>
      </c>
      <c r="Z1788" t="s">
        <v>52</v>
      </c>
      <c r="AA1788">
        <v>14</v>
      </c>
      <c r="AB1788" t="s">
        <v>45</v>
      </c>
      <c r="AC1788">
        <v>2</v>
      </c>
      <c r="AD1788" t="s">
        <v>46</v>
      </c>
      <c r="AE1788">
        <v>6</v>
      </c>
      <c r="AF1788" t="s">
        <v>47</v>
      </c>
      <c r="AG1788">
        <v>1</v>
      </c>
      <c r="AH1788">
        <v>0</v>
      </c>
      <c r="AI1788">
        <v>11</v>
      </c>
      <c r="AJ1788">
        <v>909</v>
      </c>
      <c r="AK1788" t="s">
        <v>48</v>
      </c>
      <c r="AL1788">
        <v>0</v>
      </c>
    </row>
    <row r="1789" spans="1:38" x14ac:dyDescent="0.25">
      <c r="A1789" t="s">
        <v>3171</v>
      </c>
      <c r="B1789">
        <v>1</v>
      </c>
      <c r="C1789">
        <v>1</v>
      </c>
      <c r="D1789">
        <v>13</v>
      </c>
      <c r="E1789" t="s">
        <v>39</v>
      </c>
      <c r="F1789" t="s">
        <v>40</v>
      </c>
      <c r="G1789">
        <v>1</v>
      </c>
      <c r="H1789">
        <v>6</v>
      </c>
      <c r="I1789">
        <v>3</v>
      </c>
      <c r="J1789">
        <v>1913</v>
      </c>
      <c r="L1789">
        <v>1957</v>
      </c>
      <c r="M1789">
        <v>2</v>
      </c>
      <c r="N1789" t="s">
        <v>3172</v>
      </c>
      <c r="O1789">
        <v>90000</v>
      </c>
      <c r="P1789">
        <v>1</v>
      </c>
      <c r="Q1789">
        <v>1080</v>
      </c>
      <c r="R1789">
        <v>1</v>
      </c>
      <c r="S1789">
        <v>4</v>
      </c>
      <c r="T1789" t="s">
        <v>69</v>
      </c>
      <c r="U1789">
        <v>7</v>
      </c>
      <c r="V1789" t="s">
        <v>43</v>
      </c>
      <c r="W1789">
        <v>4</v>
      </c>
      <c r="X1789" t="s">
        <v>71</v>
      </c>
      <c r="Y1789">
        <v>3</v>
      </c>
      <c r="Z1789" t="s">
        <v>52</v>
      </c>
      <c r="AA1789">
        <v>14</v>
      </c>
      <c r="AB1789" t="s">
        <v>45</v>
      </c>
      <c r="AC1789">
        <v>2</v>
      </c>
      <c r="AD1789" t="s">
        <v>46</v>
      </c>
      <c r="AE1789">
        <v>6</v>
      </c>
      <c r="AF1789" t="s">
        <v>47</v>
      </c>
      <c r="AG1789">
        <v>1</v>
      </c>
      <c r="AH1789">
        <v>0</v>
      </c>
      <c r="AI1789">
        <v>11</v>
      </c>
      <c r="AJ1789">
        <v>1116</v>
      </c>
      <c r="AK1789" t="s">
        <v>48</v>
      </c>
      <c r="AL1789">
        <v>1</v>
      </c>
    </row>
    <row r="1790" spans="1:38" x14ac:dyDescent="0.25">
      <c r="A1790" t="s">
        <v>3173</v>
      </c>
      <c r="B1790">
        <v>1</v>
      </c>
      <c r="C1790">
        <v>1</v>
      </c>
      <c r="D1790">
        <v>13</v>
      </c>
      <c r="E1790" t="s">
        <v>39</v>
      </c>
      <c r="F1790" t="s">
        <v>50</v>
      </c>
      <c r="G1790">
        <v>1</v>
      </c>
      <c r="H1790">
        <v>6</v>
      </c>
      <c r="I1790">
        <v>3</v>
      </c>
      <c r="J1790">
        <v>1923</v>
      </c>
      <c r="L1790">
        <v>1943</v>
      </c>
      <c r="M1790">
        <v>2</v>
      </c>
      <c r="N1790" t="s">
        <v>62</v>
      </c>
      <c r="P1790">
        <v>1</v>
      </c>
      <c r="Q1790">
        <v>1240</v>
      </c>
      <c r="R1790">
        <v>1</v>
      </c>
      <c r="S1790">
        <v>4</v>
      </c>
      <c r="T1790" t="s">
        <v>69</v>
      </c>
      <c r="U1790">
        <v>8</v>
      </c>
      <c r="V1790" t="s">
        <v>126</v>
      </c>
      <c r="W1790">
        <v>3</v>
      </c>
      <c r="X1790" t="s">
        <v>52</v>
      </c>
      <c r="Y1790">
        <v>3</v>
      </c>
      <c r="Z1790" t="s">
        <v>52</v>
      </c>
      <c r="AA1790">
        <v>7</v>
      </c>
      <c r="AB1790" t="s">
        <v>838</v>
      </c>
      <c r="AC1790">
        <v>1</v>
      </c>
      <c r="AD1790" t="s">
        <v>64</v>
      </c>
      <c r="AE1790">
        <v>6</v>
      </c>
      <c r="AF1790" t="s">
        <v>47</v>
      </c>
      <c r="AG1790">
        <v>1</v>
      </c>
      <c r="AH1790">
        <v>0</v>
      </c>
      <c r="AI1790">
        <v>13</v>
      </c>
      <c r="AJ1790">
        <v>3750</v>
      </c>
      <c r="AK1790" t="s">
        <v>48</v>
      </c>
      <c r="AL1790">
        <v>0</v>
      </c>
    </row>
    <row r="1791" spans="1:38" x14ac:dyDescent="0.25">
      <c r="A1791" t="s">
        <v>3174</v>
      </c>
      <c r="B1791">
        <v>1</v>
      </c>
      <c r="C1791">
        <v>1</v>
      </c>
      <c r="D1791">
        <v>13</v>
      </c>
      <c r="E1791" t="s">
        <v>39</v>
      </c>
      <c r="F1791" t="s">
        <v>50</v>
      </c>
      <c r="G1791">
        <v>1</v>
      </c>
      <c r="H1791">
        <v>6</v>
      </c>
      <c r="I1791">
        <v>3</v>
      </c>
      <c r="J1791">
        <v>1923</v>
      </c>
      <c r="L1791">
        <v>1954</v>
      </c>
      <c r="M1791">
        <v>1.75</v>
      </c>
      <c r="N1791" t="s">
        <v>3175</v>
      </c>
      <c r="O1791">
        <v>0</v>
      </c>
      <c r="P1791">
        <v>1</v>
      </c>
      <c r="Q1791">
        <v>1421</v>
      </c>
      <c r="R1791">
        <v>1</v>
      </c>
      <c r="S1791">
        <v>4</v>
      </c>
      <c r="T1791" t="s">
        <v>69</v>
      </c>
      <c r="U1791">
        <v>1</v>
      </c>
      <c r="V1791" t="s">
        <v>160</v>
      </c>
      <c r="W1791">
        <v>3</v>
      </c>
      <c r="X1791" t="s">
        <v>52</v>
      </c>
      <c r="Y1791">
        <v>3</v>
      </c>
      <c r="Z1791" t="s">
        <v>52</v>
      </c>
      <c r="AA1791">
        <v>6</v>
      </c>
      <c r="AB1791" t="s">
        <v>322</v>
      </c>
      <c r="AC1791">
        <v>1</v>
      </c>
      <c r="AD1791" t="s">
        <v>64</v>
      </c>
      <c r="AE1791">
        <v>6</v>
      </c>
      <c r="AF1791" t="s">
        <v>47</v>
      </c>
      <c r="AG1791">
        <v>1</v>
      </c>
      <c r="AH1791">
        <v>1</v>
      </c>
      <c r="AI1791">
        <v>12</v>
      </c>
      <c r="AJ1791">
        <v>6317</v>
      </c>
      <c r="AK1791" t="s">
        <v>48</v>
      </c>
      <c r="AL1791">
        <v>0</v>
      </c>
    </row>
    <row r="1792" spans="1:38" x14ac:dyDescent="0.25">
      <c r="A1792" t="s">
        <v>3176</v>
      </c>
      <c r="B1792">
        <v>1</v>
      </c>
      <c r="C1792">
        <v>0</v>
      </c>
      <c r="D1792">
        <v>13</v>
      </c>
      <c r="E1792" t="s">
        <v>39</v>
      </c>
      <c r="F1792" t="s">
        <v>50</v>
      </c>
      <c r="G1792">
        <v>1</v>
      </c>
      <c r="H1792">
        <v>6</v>
      </c>
      <c r="I1792">
        <v>3</v>
      </c>
      <c r="J1792">
        <v>1923</v>
      </c>
      <c r="L1792">
        <v>1954</v>
      </c>
      <c r="M1792">
        <v>2</v>
      </c>
      <c r="N1792" t="s">
        <v>1949</v>
      </c>
      <c r="O1792">
        <v>0</v>
      </c>
      <c r="P1792">
        <v>1</v>
      </c>
      <c r="Q1792">
        <v>1372</v>
      </c>
      <c r="R1792">
        <v>1</v>
      </c>
      <c r="S1792">
        <v>4</v>
      </c>
      <c r="T1792" t="s">
        <v>69</v>
      </c>
      <c r="U1792">
        <v>7</v>
      </c>
      <c r="V1792" t="s">
        <v>43</v>
      </c>
      <c r="W1792">
        <v>3</v>
      </c>
      <c r="X1792" t="s">
        <v>52</v>
      </c>
      <c r="Y1792">
        <v>3</v>
      </c>
      <c r="Z1792" t="s">
        <v>52</v>
      </c>
      <c r="AA1792">
        <v>14</v>
      </c>
      <c r="AB1792" t="s">
        <v>45</v>
      </c>
      <c r="AC1792">
        <v>6</v>
      </c>
      <c r="AD1792" t="s">
        <v>53</v>
      </c>
      <c r="AE1792">
        <v>6</v>
      </c>
      <c r="AF1792" t="s">
        <v>47</v>
      </c>
      <c r="AG1792">
        <v>1</v>
      </c>
      <c r="AH1792">
        <v>0</v>
      </c>
      <c r="AI1792">
        <v>11</v>
      </c>
      <c r="AJ1792">
        <v>1670</v>
      </c>
      <c r="AK1792" t="s">
        <v>48</v>
      </c>
      <c r="AL1792">
        <v>0</v>
      </c>
    </row>
    <row r="1793" spans="1:38" x14ac:dyDescent="0.25">
      <c r="A1793" t="s">
        <v>3177</v>
      </c>
      <c r="B1793">
        <v>3</v>
      </c>
      <c r="C1793">
        <v>1</v>
      </c>
      <c r="D1793">
        <v>1</v>
      </c>
      <c r="E1793" t="s">
        <v>67</v>
      </c>
      <c r="F1793" t="s">
        <v>40</v>
      </c>
      <c r="G1793">
        <v>1</v>
      </c>
      <c r="H1793">
        <v>7</v>
      </c>
      <c r="I1793">
        <v>3</v>
      </c>
      <c r="J1793">
        <v>2013</v>
      </c>
      <c r="L1793">
        <v>2015</v>
      </c>
      <c r="M1793">
        <v>2</v>
      </c>
      <c r="N1793" t="s">
        <v>3178</v>
      </c>
      <c r="O1793">
        <v>466320</v>
      </c>
      <c r="P1793">
        <v>1</v>
      </c>
      <c r="Q1793">
        <v>1368</v>
      </c>
      <c r="R1793">
        <v>1</v>
      </c>
      <c r="S1793">
        <v>4</v>
      </c>
      <c r="T1793" t="s">
        <v>69</v>
      </c>
      <c r="U1793">
        <v>7</v>
      </c>
      <c r="V1793" t="s">
        <v>43</v>
      </c>
      <c r="W1793">
        <v>5</v>
      </c>
      <c r="X1793" t="s">
        <v>63</v>
      </c>
      <c r="Y1793">
        <v>5</v>
      </c>
      <c r="Z1793" t="s">
        <v>44</v>
      </c>
      <c r="AA1793">
        <v>14</v>
      </c>
      <c r="AB1793" t="s">
        <v>45</v>
      </c>
      <c r="AC1793">
        <v>1</v>
      </c>
      <c r="AD1793" t="s">
        <v>64</v>
      </c>
      <c r="AE1793">
        <v>6</v>
      </c>
      <c r="AF1793" t="s">
        <v>47</v>
      </c>
      <c r="AG1793">
        <v>1</v>
      </c>
      <c r="AH1793">
        <v>0</v>
      </c>
      <c r="AI1793">
        <v>11</v>
      </c>
      <c r="AJ1793">
        <v>1170</v>
      </c>
      <c r="AK1793" t="s">
        <v>48</v>
      </c>
      <c r="AL1793">
        <v>1</v>
      </c>
    </row>
    <row r="1794" spans="1:38" x14ac:dyDescent="0.25">
      <c r="A1794" t="s">
        <v>3179</v>
      </c>
      <c r="B1794">
        <v>3</v>
      </c>
      <c r="C1794">
        <v>1</v>
      </c>
      <c r="D1794">
        <v>1</v>
      </c>
      <c r="E1794" t="s">
        <v>67</v>
      </c>
      <c r="F1794" t="s">
        <v>40</v>
      </c>
      <c r="G1794">
        <v>1</v>
      </c>
      <c r="H1794">
        <v>8</v>
      </c>
      <c r="I1794">
        <v>3</v>
      </c>
      <c r="J1794">
        <v>2013</v>
      </c>
      <c r="L1794">
        <v>2015</v>
      </c>
      <c r="M1794">
        <v>2</v>
      </c>
      <c r="N1794" t="s">
        <v>3180</v>
      </c>
      <c r="O1794">
        <v>564000</v>
      </c>
      <c r="P1794">
        <v>2</v>
      </c>
      <c r="Q1794">
        <v>1584</v>
      </c>
      <c r="R1794">
        <v>1</v>
      </c>
      <c r="S1794">
        <v>4</v>
      </c>
      <c r="T1794" t="s">
        <v>69</v>
      </c>
      <c r="U1794">
        <v>7</v>
      </c>
      <c r="V1794" t="s">
        <v>43</v>
      </c>
      <c r="W1794">
        <v>5</v>
      </c>
      <c r="X1794" t="s">
        <v>63</v>
      </c>
      <c r="Y1794">
        <v>5</v>
      </c>
      <c r="Z1794" t="s">
        <v>44</v>
      </c>
      <c r="AA1794">
        <v>14</v>
      </c>
      <c r="AB1794" t="s">
        <v>45</v>
      </c>
      <c r="AC1794">
        <v>1</v>
      </c>
      <c r="AD1794" t="s">
        <v>64</v>
      </c>
      <c r="AE1794">
        <v>6</v>
      </c>
      <c r="AF1794" t="s">
        <v>47</v>
      </c>
      <c r="AG1794">
        <v>1</v>
      </c>
      <c r="AH1794">
        <v>0</v>
      </c>
      <c r="AI1794">
        <v>11</v>
      </c>
      <c r="AJ1794">
        <v>1188</v>
      </c>
      <c r="AK1794" t="s">
        <v>48</v>
      </c>
      <c r="AL1794">
        <v>1</v>
      </c>
    </row>
    <row r="1795" spans="1:38" x14ac:dyDescent="0.25">
      <c r="A1795" t="s">
        <v>3181</v>
      </c>
      <c r="B1795">
        <v>1</v>
      </c>
      <c r="C1795">
        <v>0</v>
      </c>
      <c r="D1795">
        <v>13</v>
      </c>
      <c r="E1795" t="s">
        <v>39</v>
      </c>
      <c r="F1795" t="s">
        <v>50</v>
      </c>
      <c r="G1795">
        <v>1</v>
      </c>
      <c r="H1795">
        <v>6</v>
      </c>
      <c r="I1795">
        <v>3</v>
      </c>
      <c r="J1795">
        <v>1910</v>
      </c>
      <c r="K1795">
        <v>2008</v>
      </c>
      <c r="L1795">
        <v>1961</v>
      </c>
      <c r="M1795">
        <v>1</v>
      </c>
      <c r="N1795" t="s">
        <v>3182</v>
      </c>
      <c r="O1795">
        <v>0</v>
      </c>
      <c r="P1795">
        <v>5</v>
      </c>
      <c r="Q1795">
        <v>1066</v>
      </c>
      <c r="R1795">
        <v>1</v>
      </c>
      <c r="S1795">
        <v>1</v>
      </c>
      <c r="T1795" t="s">
        <v>463</v>
      </c>
      <c r="U1795">
        <v>1</v>
      </c>
      <c r="V1795" t="s">
        <v>160</v>
      </c>
      <c r="W1795">
        <v>3</v>
      </c>
      <c r="X1795" t="s">
        <v>52</v>
      </c>
      <c r="Y1795">
        <v>4</v>
      </c>
      <c r="Z1795" t="s">
        <v>72</v>
      </c>
      <c r="AA1795">
        <v>7</v>
      </c>
      <c r="AB1795" t="s">
        <v>838</v>
      </c>
      <c r="AC1795">
        <v>1</v>
      </c>
      <c r="AD1795" t="s">
        <v>64</v>
      </c>
      <c r="AE1795">
        <v>3</v>
      </c>
      <c r="AF1795" t="s">
        <v>65</v>
      </c>
      <c r="AG1795">
        <v>1</v>
      </c>
      <c r="AH1795">
        <v>1</v>
      </c>
      <c r="AI1795">
        <v>12</v>
      </c>
      <c r="AJ1795">
        <v>2979</v>
      </c>
      <c r="AK1795" t="s">
        <v>48</v>
      </c>
      <c r="AL1795">
        <v>0</v>
      </c>
    </row>
    <row r="1796" spans="1:38" x14ac:dyDescent="0.25">
      <c r="A1796" t="s">
        <v>3183</v>
      </c>
      <c r="B1796">
        <v>1</v>
      </c>
      <c r="C1796">
        <v>0</v>
      </c>
      <c r="D1796">
        <v>13</v>
      </c>
      <c r="E1796" t="s">
        <v>39</v>
      </c>
      <c r="F1796" t="s">
        <v>50</v>
      </c>
      <c r="G1796">
        <v>1</v>
      </c>
      <c r="H1796">
        <v>6</v>
      </c>
      <c r="I1796">
        <v>3</v>
      </c>
      <c r="J1796">
        <v>1925</v>
      </c>
      <c r="L1796">
        <v>1954</v>
      </c>
      <c r="M1796">
        <v>2</v>
      </c>
      <c r="N1796" t="s">
        <v>62</v>
      </c>
      <c r="O1796">
        <v>0</v>
      </c>
      <c r="P1796">
        <v>1</v>
      </c>
      <c r="Q1796">
        <v>1240</v>
      </c>
      <c r="R1796">
        <v>1</v>
      </c>
      <c r="S1796">
        <v>4</v>
      </c>
      <c r="T1796" t="s">
        <v>69</v>
      </c>
      <c r="U1796">
        <v>7</v>
      </c>
      <c r="V1796" t="s">
        <v>43</v>
      </c>
      <c r="W1796">
        <v>3</v>
      </c>
      <c r="X1796" t="s">
        <v>52</v>
      </c>
      <c r="Y1796">
        <v>3</v>
      </c>
      <c r="Z1796" t="s">
        <v>52</v>
      </c>
      <c r="AA1796">
        <v>14</v>
      </c>
      <c r="AB1796" t="s">
        <v>45</v>
      </c>
      <c r="AC1796">
        <v>11</v>
      </c>
      <c r="AD1796" t="s">
        <v>976</v>
      </c>
      <c r="AE1796">
        <v>3</v>
      </c>
      <c r="AF1796" t="s">
        <v>65</v>
      </c>
      <c r="AG1796">
        <v>1</v>
      </c>
      <c r="AH1796">
        <v>0</v>
      </c>
      <c r="AI1796">
        <v>11</v>
      </c>
      <c r="AJ1796">
        <v>2240</v>
      </c>
      <c r="AK1796" t="s">
        <v>48</v>
      </c>
      <c r="AL1796">
        <v>0</v>
      </c>
    </row>
    <row r="1797" spans="1:38" x14ac:dyDescent="0.25">
      <c r="A1797" t="s">
        <v>3184</v>
      </c>
      <c r="B1797">
        <v>1</v>
      </c>
      <c r="C1797">
        <v>0</v>
      </c>
      <c r="D1797">
        <v>1</v>
      </c>
      <c r="E1797" t="s">
        <v>67</v>
      </c>
      <c r="F1797" t="s">
        <v>40</v>
      </c>
      <c r="G1797">
        <v>1</v>
      </c>
      <c r="H1797">
        <v>5</v>
      </c>
      <c r="I1797">
        <v>2</v>
      </c>
      <c r="J1797">
        <v>1948</v>
      </c>
      <c r="K1797">
        <v>2013</v>
      </c>
      <c r="L1797">
        <v>1970</v>
      </c>
      <c r="M1797">
        <v>2</v>
      </c>
      <c r="N1797" t="s">
        <v>3185</v>
      </c>
      <c r="O1797">
        <v>399000</v>
      </c>
      <c r="P1797">
        <v>4</v>
      </c>
      <c r="Q1797">
        <v>1080</v>
      </c>
      <c r="R1797">
        <v>1</v>
      </c>
      <c r="S1797">
        <v>4</v>
      </c>
      <c r="T1797" t="s">
        <v>69</v>
      </c>
      <c r="U1797">
        <v>1</v>
      </c>
      <c r="V1797" t="s">
        <v>160</v>
      </c>
      <c r="W1797">
        <v>4</v>
      </c>
      <c r="X1797" t="s">
        <v>71</v>
      </c>
      <c r="Y1797">
        <v>4</v>
      </c>
      <c r="Z1797" t="s">
        <v>72</v>
      </c>
      <c r="AA1797">
        <v>10</v>
      </c>
      <c r="AB1797" t="s">
        <v>139</v>
      </c>
      <c r="AC1797">
        <v>1</v>
      </c>
      <c r="AD1797" t="s">
        <v>64</v>
      </c>
      <c r="AE1797">
        <v>6</v>
      </c>
      <c r="AF1797" t="s">
        <v>47</v>
      </c>
      <c r="AG1797">
        <v>1</v>
      </c>
      <c r="AH1797">
        <v>1</v>
      </c>
      <c r="AI1797">
        <v>12</v>
      </c>
      <c r="AJ1797">
        <v>4000</v>
      </c>
      <c r="AK1797" t="s">
        <v>48</v>
      </c>
      <c r="AL1797">
        <v>0</v>
      </c>
    </row>
    <row r="1798" spans="1:38" x14ac:dyDescent="0.25">
      <c r="A1798" t="s">
        <v>3186</v>
      </c>
      <c r="B1798">
        <v>1</v>
      </c>
      <c r="C1798">
        <v>1</v>
      </c>
      <c r="D1798">
        <v>13</v>
      </c>
      <c r="E1798" t="s">
        <v>39</v>
      </c>
      <c r="F1798" t="s">
        <v>40</v>
      </c>
      <c r="G1798">
        <v>1</v>
      </c>
      <c r="H1798">
        <v>6</v>
      </c>
      <c r="I1798">
        <v>3</v>
      </c>
      <c r="J1798">
        <v>1933</v>
      </c>
      <c r="L1798">
        <v>1967</v>
      </c>
      <c r="M1798">
        <v>1</v>
      </c>
      <c r="N1798" t="s">
        <v>3187</v>
      </c>
      <c r="O1798">
        <v>360500</v>
      </c>
      <c r="P1798">
        <v>1</v>
      </c>
      <c r="Q1798">
        <v>1101</v>
      </c>
      <c r="R1798">
        <v>1</v>
      </c>
      <c r="S1798">
        <v>1</v>
      </c>
      <c r="T1798" t="s">
        <v>463</v>
      </c>
      <c r="U1798">
        <v>1</v>
      </c>
      <c r="V1798" t="s">
        <v>160</v>
      </c>
      <c r="W1798">
        <v>4</v>
      </c>
      <c r="X1798" t="s">
        <v>71</v>
      </c>
      <c r="Y1798">
        <v>4</v>
      </c>
      <c r="Z1798" t="s">
        <v>72</v>
      </c>
      <c r="AA1798">
        <v>14</v>
      </c>
      <c r="AB1798" t="s">
        <v>45</v>
      </c>
      <c r="AC1798">
        <v>1</v>
      </c>
      <c r="AD1798" t="s">
        <v>64</v>
      </c>
      <c r="AE1798">
        <v>6</v>
      </c>
      <c r="AF1798" t="s">
        <v>47</v>
      </c>
      <c r="AG1798">
        <v>1</v>
      </c>
      <c r="AH1798">
        <v>1</v>
      </c>
      <c r="AI1798">
        <v>12</v>
      </c>
      <c r="AJ1798">
        <v>3000</v>
      </c>
      <c r="AK1798" t="s">
        <v>48</v>
      </c>
      <c r="AL1798">
        <v>0</v>
      </c>
    </row>
    <row r="1799" spans="1:38" x14ac:dyDescent="0.25">
      <c r="A1799" t="s">
        <v>3188</v>
      </c>
      <c r="B1799">
        <v>1</v>
      </c>
      <c r="C1799">
        <v>0</v>
      </c>
      <c r="D1799">
        <v>1</v>
      </c>
      <c r="E1799" t="s">
        <v>67</v>
      </c>
      <c r="F1799" t="s">
        <v>40</v>
      </c>
      <c r="G1799">
        <v>1</v>
      </c>
      <c r="H1799">
        <v>6</v>
      </c>
      <c r="I1799">
        <v>3</v>
      </c>
      <c r="J1799">
        <v>1939</v>
      </c>
      <c r="L1799">
        <v>1957</v>
      </c>
      <c r="M1799">
        <v>1.75</v>
      </c>
      <c r="N1799" t="s">
        <v>3189</v>
      </c>
      <c r="O1799">
        <v>88500</v>
      </c>
      <c r="P1799">
        <v>1</v>
      </c>
      <c r="Q1799">
        <v>1272</v>
      </c>
      <c r="R1799">
        <v>1</v>
      </c>
      <c r="S1799">
        <v>4</v>
      </c>
      <c r="T1799" t="s">
        <v>69</v>
      </c>
      <c r="U1799">
        <v>1</v>
      </c>
      <c r="V1799" t="s">
        <v>160</v>
      </c>
      <c r="W1799">
        <v>4</v>
      </c>
      <c r="X1799" t="s">
        <v>71</v>
      </c>
      <c r="Y1799">
        <v>3</v>
      </c>
      <c r="Z1799" t="s">
        <v>52</v>
      </c>
      <c r="AA1799">
        <v>14</v>
      </c>
      <c r="AB1799" t="s">
        <v>45</v>
      </c>
      <c r="AC1799">
        <v>11</v>
      </c>
      <c r="AD1799" t="s">
        <v>976</v>
      </c>
      <c r="AE1799">
        <v>6</v>
      </c>
      <c r="AF1799" t="s">
        <v>47</v>
      </c>
      <c r="AG1799">
        <v>1</v>
      </c>
      <c r="AH1799">
        <v>1</v>
      </c>
      <c r="AI1799">
        <v>12</v>
      </c>
      <c r="AJ1799">
        <v>2176</v>
      </c>
      <c r="AK1799" t="s">
        <v>48</v>
      </c>
      <c r="AL1799">
        <v>0</v>
      </c>
    </row>
    <row r="1800" spans="1:38" x14ac:dyDescent="0.25">
      <c r="A1800" t="s">
        <v>3190</v>
      </c>
      <c r="B1800">
        <v>3</v>
      </c>
      <c r="C1800">
        <v>0</v>
      </c>
      <c r="D1800">
        <v>1</v>
      </c>
      <c r="E1800" t="s">
        <v>67</v>
      </c>
      <c r="F1800" t="s">
        <v>40</v>
      </c>
      <c r="G1800">
        <v>1</v>
      </c>
      <c r="H1800">
        <v>8</v>
      </c>
      <c r="I1800">
        <v>3</v>
      </c>
      <c r="J1800">
        <v>1925</v>
      </c>
      <c r="K1800">
        <v>2018</v>
      </c>
      <c r="L1800">
        <v>1982</v>
      </c>
      <c r="M1800">
        <v>2</v>
      </c>
      <c r="N1800" t="s">
        <v>2403</v>
      </c>
      <c r="O1800">
        <v>723000</v>
      </c>
      <c r="P1800">
        <v>3</v>
      </c>
      <c r="Q1800">
        <v>1406</v>
      </c>
      <c r="R1800">
        <v>1</v>
      </c>
      <c r="S1800">
        <v>4</v>
      </c>
      <c r="T1800" t="s">
        <v>69</v>
      </c>
      <c r="U1800">
        <v>1</v>
      </c>
      <c r="V1800" t="s">
        <v>160</v>
      </c>
      <c r="W1800">
        <v>3</v>
      </c>
      <c r="X1800" t="s">
        <v>52</v>
      </c>
      <c r="Y1800">
        <v>5</v>
      </c>
      <c r="Z1800" t="s">
        <v>44</v>
      </c>
      <c r="AA1800">
        <v>6</v>
      </c>
      <c r="AB1800" t="s">
        <v>322</v>
      </c>
      <c r="AC1800">
        <v>1</v>
      </c>
      <c r="AD1800" t="s">
        <v>64</v>
      </c>
      <c r="AE1800">
        <v>6</v>
      </c>
      <c r="AF1800" t="s">
        <v>47</v>
      </c>
      <c r="AG1800">
        <v>1</v>
      </c>
      <c r="AH1800">
        <v>0</v>
      </c>
      <c r="AI1800">
        <v>12</v>
      </c>
      <c r="AJ1800">
        <v>3542</v>
      </c>
      <c r="AK1800" t="s">
        <v>48</v>
      </c>
      <c r="AL1800">
        <v>1</v>
      </c>
    </row>
    <row r="1801" spans="1:38" x14ac:dyDescent="0.25">
      <c r="A1801" t="s">
        <v>3191</v>
      </c>
      <c r="B1801">
        <v>3</v>
      </c>
      <c r="C1801">
        <v>1</v>
      </c>
      <c r="D1801">
        <v>1</v>
      </c>
      <c r="E1801" t="s">
        <v>67</v>
      </c>
      <c r="F1801" t="s">
        <v>40</v>
      </c>
      <c r="G1801">
        <v>1</v>
      </c>
      <c r="H1801">
        <v>7</v>
      </c>
      <c r="I1801">
        <v>2</v>
      </c>
      <c r="J1801">
        <v>1925</v>
      </c>
      <c r="K1801">
        <v>2010</v>
      </c>
      <c r="L1801">
        <v>1964</v>
      </c>
      <c r="M1801">
        <v>2</v>
      </c>
      <c r="N1801" t="s">
        <v>2811</v>
      </c>
      <c r="O1801">
        <v>258000</v>
      </c>
      <c r="P1801">
        <v>1</v>
      </c>
      <c r="Q1801">
        <v>1021</v>
      </c>
      <c r="R1801">
        <v>1</v>
      </c>
      <c r="S1801">
        <v>4</v>
      </c>
      <c r="T1801" t="s">
        <v>69</v>
      </c>
      <c r="U1801">
        <v>8</v>
      </c>
      <c r="V1801" t="s">
        <v>126</v>
      </c>
      <c r="W1801">
        <v>3</v>
      </c>
      <c r="X1801" t="s">
        <v>52</v>
      </c>
      <c r="Y1801">
        <v>4</v>
      </c>
      <c r="Z1801" t="s">
        <v>72</v>
      </c>
      <c r="AA1801">
        <v>19</v>
      </c>
      <c r="AB1801" t="s">
        <v>637</v>
      </c>
      <c r="AC1801">
        <v>1</v>
      </c>
      <c r="AD1801" t="s">
        <v>64</v>
      </c>
      <c r="AE1801">
        <v>6</v>
      </c>
      <c r="AF1801" t="s">
        <v>47</v>
      </c>
      <c r="AG1801">
        <v>1</v>
      </c>
      <c r="AH1801">
        <v>0</v>
      </c>
      <c r="AI1801">
        <v>13</v>
      </c>
      <c r="AJ1801">
        <v>2305</v>
      </c>
      <c r="AK1801" t="s">
        <v>48</v>
      </c>
      <c r="AL1801">
        <v>0</v>
      </c>
    </row>
    <row r="1802" spans="1:38" x14ac:dyDescent="0.25">
      <c r="A1802" t="s">
        <v>3192</v>
      </c>
      <c r="B1802">
        <v>4</v>
      </c>
      <c r="C1802">
        <v>0</v>
      </c>
      <c r="D1802">
        <v>13</v>
      </c>
      <c r="E1802" t="s">
        <v>39</v>
      </c>
      <c r="F1802" t="s">
        <v>50</v>
      </c>
      <c r="G1802">
        <v>4</v>
      </c>
      <c r="H1802">
        <v>16</v>
      </c>
      <c r="I1802">
        <v>8</v>
      </c>
      <c r="J1802">
        <v>1935</v>
      </c>
      <c r="K1802">
        <v>2011</v>
      </c>
      <c r="L1802">
        <v>1964</v>
      </c>
      <c r="M1802">
        <v>2</v>
      </c>
      <c r="N1802" t="s">
        <v>940</v>
      </c>
      <c r="O1802">
        <v>0</v>
      </c>
      <c r="P1802">
        <v>3</v>
      </c>
      <c r="Q1802">
        <v>2924</v>
      </c>
      <c r="R1802">
        <v>1</v>
      </c>
      <c r="S1802">
        <v>4</v>
      </c>
      <c r="T1802" t="s">
        <v>69</v>
      </c>
      <c r="U1802">
        <v>2</v>
      </c>
      <c r="V1802" t="s">
        <v>134</v>
      </c>
      <c r="W1802">
        <v>3</v>
      </c>
      <c r="X1802" t="s">
        <v>52</v>
      </c>
      <c r="Y1802">
        <v>4</v>
      </c>
      <c r="Z1802" t="s">
        <v>72</v>
      </c>
      <c r="AA1802">
        <v>14</v>
      </c>
      <c r="AB1802" t="s">
        <v>45</v>
      </c>
      <c r="AC1802">
        <v>2</v>
      </c>
      <c r="AD1802" t="s">
        <v>46</v>
      </c>
      <c r="AE1802">
        <v>6</v>
      </c>
      <c r="AF1802" t="s">
        <v>47</v>
      </c>
      <c r="AG1802">
        <v>4</v>
      </c>
      <c r="AH1802">
        <v>0</v>
      </c>
      <c r="AI1802">
        <v>23</v>
      </c>
      <c r="AJ1802">
        <v>3577</v>
      </c>
      <c r="AK1802" t="s">
        <v>48</v>
      </c>
      <c r="AL1802">
        <v>0</v>
      </c>
    </row>
    <row r="1803" spans="1:38" x14ac:dyDescent="0.25">
      <c r="A1803" t="s">
        <v>3193</v>
      </c>
      <c r="B1803">
        <v>1</v>
      </c>
      <c r="C1803">
        <v>0</v>
      </c>
      <c r="D1803">
        <v>1</v>
      </c>
      <c r="E1803" t="s">
        <v>67</v>
      </c>
      <c r="F1803" t="s">
        <v>40</v>
      </c>
      <c r="G1803">
        <v>1</v>
      </c>
      <c r="H1803">
        <v>7</v>
      </c>
      <c r="I1803">
        <v>3</v>
      </c>
      <c r="J1803">
        <v>1922</v>
      </c>
      <c r="K1803">
        <v>2007</v>
      </c>
      <c r="L1803">
        <v>1964</v>
      </c>
      <c r="M1803">
        <v>2</v>
      </c>
      <c r="N1803" t="s">
        <v>3194</v>
      </c>
      <c r="O1803">
        <v>0</v>
      </c>
      <c r="P1803">
        <v>4</v>
      </c>
      <c r="Q1803">
        <v>1140</v>
      </c>
      <c r="R1803">
        <v>1</v>
      </c>
      <c r="S1803">
        <v>4</v>
      </c>
      <c r="T1803" t="s">
        <v>69</v>
      </c>
      <c r="U1803">
        <v>7</v>
      </c>
      <c r="V1803" t="s">
        <v>43</v>
      </c>
      <c r="W1803">
        <v>3</v>
      </c>
      <c r="X1803" t="s">
        <v>52</v>
      </c>
      <c r="Y1803">
        <v>4</v>
      </c>
      <c r="Z1803" t="s">
        <v>72</v>
      </c>
      <c r="AA1803">
        <v>14</v>
      </c>
      <c r="AB1803" t="s">
        <v>45</v>
      </c>
      <c r="AC1803">
        <v>2</v>
      </c>
      <c r="AD1803" t="s">
        <v>46</v>
      </c>
      <c r="AE1803">
        <v>6</v>
      </c>
      <c r="AF1803" t="s">
        <v>47</v>
      </c>
      <c r="AG1803">
        <v>1</v>
      </c>
      <c r="AH1803">
        <v>0</v>
      </c>
      <c r="AI1803">
        <v>11</v>
      </c>
      <c r="AJ1803">
        <v>1115</v>
      </c>
      <c r="AK1803" t="s">
        <v>48</v>
      </c>
      <c r="AL1803">
        <v>0</v>
      </c>
    </row>
    <row r="1804" spans="1:38" x14ac:dyDescent="0.25">
      <c r="A1804" t="s">
        <v>3195</v>
      </c>
      <c r="B1804">
        <v>3</v>
      </c>
      <c r="C1804">
        <v>1</v>
      </c>
      <c r="D1804">
        <v>1</v>
      </c>
      <c r="E1804" t="s">
        <v>67</v>
      </c>
      <c r="F1804" t="s">
        <v>40</v>
      </c>
      <c r="G1804">
        <v>2</v>
      </c>
      <c r="H1804">
        <v>9</v>
      </c>
      <c r="I1804">
        <v>4</v>
      </c>
      <c r="J1804">
        <v>1925</v>
      </c>
      <c r="K1804">
        <v>2006</v>
      </c>
      <c r="L1804">
        <v>1964</v>
      </c>
      <c r="M1804">
        <v>2</v>
      </c>
      <c r="N1804" t="s">
        <v>1517</v>
      </c>
      <c r="O1804">
        <v>604000</v>
      </c>
      <c r="P1804">
        <v>6</v>
      </c>
      <c r="Q1804">
        <v>1360</v>
      </c>
      <c r="R1804">
        <v>1</v>
      </c>
      <c r="S1804">
        <v>4</v>
      </c>
      <c r="T1804" t="s">
        <v>69</v>
      </c>
      <c r="U1804">
        <v>6</v>
      </c>
      <c r="V1804" t="s">
        <v>70</v>
      </c>
      <c r="W1804">
        <v>3</v>
      </c>
      <c r="X1804" t="s">
        <v>52</v>
      </c>
      <c r="Y1804">
        <v>4</v>
      </c>
      <c r="Z1804" t="s">
        <v>72</v>
      </c>
      <c r="AA1804">
        <v>14</v>
      </c>
      <c r="AB1804" t="s">
        <v>45</v>
      </c>
      <c r="AC1804">
        <v>6</v>
      </c>
      <c r="AD1804" t="s">
        <v>53</v>
      </c>
      <c r="AE1804">
        <v>6</v>
      </c>
      <c r="AF1804" t="s">
        <v>47</v>
      </c>
      <c r="AG1804">
        <v>2</v>
      </c>
      <c r="AH1804">
        <v>0</v>
      </c>
      <c r="AI1804">
        <v>11</v>
      </c>
      <c r="AJ1804">
        <v>2867</v>
      </c>
      <c r="AK1804" t="s">
        <v>48</v>
      </c>
      <c r="AL1804">
        <v>1</v>
      </c>
    </row>
    <row r="1805" spans="1:38" x14ac:dyDescent="0.25">
      <c r="A1805" t="s">
        <v>3196</v>
      </c>
      <c r="B1805">
        <v>4</v>
      </c>
      <c r="C1805">
        <v>0</v>
      </c>
      <c r="D1805">
        <v>13</v>
      </c>
      <c r="E1805" t="s">
        <v>39</v>
      </c>
      <c r="F1805" t="s">
        <v>50</v>
      </c>
      <c r="G1805">
        <v>4</v>
      </c>
      <c r="H1805">
        <v>16</v>
      </c>
      <c r="I1805">
        <v>4</v>
      </c>
      <c r="J1805">
        <v>1936</v>
      </c>
      <c r="L1805">
        <v>1943</v>
      </c>
      <c r="M1805">
        <v>2</v>
      </c>
      <c r="N1805" t="s">
        <v>3197</v>
      </c>
      <c r="O1805">
        <v>580990</v>
      </c>
      <c r="P1805">
        <v>3</v>
      </c>
      <c r="Q1805">
        <v>2870</v>
      </c>
      <c r="R1805">
        <v>1</v>
      </c>
      <c r="S1805">
        <v>4</v>
      </c>
      <c r="T1805" t="s">
        <v>69</v>
      </c>
      <c r="U1805">
        <v>2</v>
      </c>
      <c r="V1805" t="s">
        <v>134</v>
      </c>
      <c r="W1805">
        <v>3</v>
      </c>
      <c r="X1805" t="s">
        <v>52</v>
      </c>
      <c r="Y1805">
        <v>3</v>
      </c>
      <c r="Z1805" t="s">
        <v>52</v>
      </c>
      <c r="AA1805">
        <v>14</v>
      </c>
      <c r="AB1805" t="s">
        <v>45</v>
      </c>
      <c r="AC1805">
        <v>6</v>
      </c>
      <c r="AD1805" t="s">
        <v>53</v>
      </c>
      <c r="AE1805">
        <v>6</v>
      </c>
      <c r="AF1805" t="s">
        <v>47</v>
      </c>
      <c r="AG1805">
        <v>4</v>
      </c>
      <c r="AH1805">
        <v>0</v>
      </c>
      <c r="AI1805">
        <v>23</v>
      </c>
      <c r="AJ1805">
        <v>4163</v>
      </c>
      <c r="AK1805" t="s">
        <v>48</v>
      </c>
      <c r="AL1805">
        <v>1</v>
      </c>
    </row>
    <row r="1806" spans="1:38" x14ac:dyDescent="0.25">
      <c r="A1806" t="s">
        <v>3198</v>
      </c>
      <c r="B1806">
        <v>1</v>
      </c>
      <c r="C1806">
        <v>0</v>
      </c>
      <c r="D1806">
        <v>13</v>
      </c>
      <c r="E1806" t="s">
        <v>39</v>
      </c>
      <c r="F1806" t="s">
        <v>50</v>
      </c>
      <c r="G1806">
        <v>1</v>
      </c>
      <c r="H1806">
        <v>6</v>
      </c>
      <c r="I1806">
        <v>3</v>
      </c>
      <c r="J1806">
        <v>1925</v>
      </c>
      <c r="L1806">
        <v>1943</v>
      </c>
      <c r="M1806">
        <v>2</v>
      </c>
      <c r="N1806" t="s">
        <v>3199</v>
      </c>
      <c r="O1806">
        <v>0</v>
      </c>
      <c r="P1806">
        <v>1</v>
      </c>
      <c r="Q1806">
        <v>1352</v>
      </c>
      <c r="R1806">
        <v>1</v>
      </c>
      <c r="S1806">
        <v>4</v>
      </c>
      <c r="T1806" t="s">
        <v>69</v>
      </c>
      <c r="U1806">
        <v>7</v>
      </c>
      <c r="V1806" t="s">
        <v>43</v>
      </c>
      <c r="W1806">
        <v>3</v>
      </c>
      <c r="X1806" t="s">
        <v>52</v>
      </c>
      <c r="Y1806">
        <v>3</v>
      </c>
      <c r="Z1806" t="s">
        <v>52</v>
      </c>
      <c r="AA1806">
        <v>14</v>
      </c>
      <c r="AB1806" t="s">
        <v>45</v>
      </c>
      <c r="AC1806">
        <v>2</v>
      </c>
      <c r="AD1806" t="s">
        <v>46</v>
      </c>
      <c r="AE1806">
        <v>6</v>
      </c>
      <c r="AF1806" t="s">
        <v>47</v>
      </c>
      <c r="AG1806">
        <v>1</v>
      </c>
      <c r="AH1806">
        <v>0</v>
      </c>
      <c r="AI1806">
        <v>11</v>
      </c>
      <c r="AJ1806">
        <v>2034</v>
      </c>
      <c r="AK1806" t="s">
        <v>48</v>
      </c>
      <c r="AL1806">
        <v>0</v>
      </c>
    </row>
    <row r="1807" spans="1:38" x14ac:dyDescent="0.25">
      <c r="A1807" t="s">
        <v>3200</v>
      </c>
      <c r="B1807">
        <v>2</v>
      </c>
      <c r="C1807">
        <v>0</v>
      </c>
      <c r="D1807">
        <v>1</v>
      </c>
      <c r="E1807" t="s">
        <v>67</v>
      </c>
      <c r="F1807" t="s">
        <v>50</v>
      </c>
      <c r="G1807">
        <v>2</v>
      </c>
      <c r="H1807">
        <v>10</v>
      </c>
      <c r="I1807">
        <v>3</v>
      </c>
      <c r="J1807">
        <v>1910</v>
      </c>
      <c r="L1807">
        <v>1950</v>
      </c>
      <c r="M1807">
        <v>2</v>
      </c>
      <c r="N1807" t="s">
        <v>3201</v>
      </c>
      <c r="O1807">
        <v>205000</v>
      </c>
      <c r="P1807">
        <v>1</v>
      </c>
      <c r="Q1807">
        <v>1768</v>
      </c>
      <c r="R1807">
        <v>1</v>
      </c>
      <c r="S1807">
        <v>4</v>
      </c>
      <c r="T1807" t="s">
        <v>69</v>
      </c>
      <c r="U1807">
        <v>7</v>
      </c>
      <c r="V1807" t="s">
        <v>43</v>
      </c>
      <c r="W1807">
        <v>5</v>
      </c>
      <c r="X1807" t="s">
        <v>63</v>
      </c>
      <c r="Y1807">
        <v>3</v>
      </c>
      <c r="Z1807" t="s">
        <v>52</v>
      </c>
      <c r="AA1807">
        <v>14</v>
      </c>
      <c r="AB1807" t="s">
        <v>45</v>
      </c>
      <c r="AC1807">
        <v>6</v>
      </c>
      <c r="AD1807" t="s">
        <v>53</v>
      </c>
      <c r="AE1807">
        <v>6</v>
      </c>
      <c r="AF1807" t="s">
        <v>47</v>
      </c>
      <c r="AG1807">
        <v>2</v>
      </c>
      <c r="AH1807">
        <v>0</v>
      </c>
      <c r="AI1807">
        <v>24</v>
      </c>
      <c r="AJ1807">
        <v>1370</v>
      </c>
      <c r="AK1807" t="s">
        <v>48</v>
      </c>
      <c r="AL1807">
        <v>1</v>
      </c>
    </row>
    <row r="1808" spans="1:38" x14ac:dyDescent="0.25">
      <c r="A1808" t="s">
        <v>3202</v>
      </c>
      <c r="B1808">
        <v>3</v>
      </c>
      <c r="C1808">
        <v>1</v>
      </c>
      <c r="D1808">
        <v>1</v>
      </c>
      <c r="E1808" t="s">
        <v>67</v>
      </c>
      <c r="F1808" t="s">
        <v>40</v>
      </c>
      <c r="G1808">
        <v>1</v>
      </c>
      <c r="H1808">
        <v>6</v>
      </c>
      <c r="I1808">
        <v>4</v>
      </c>
      <c r="J1808">
        <v>1905</v>
      </c>
      <c r="K1808">
        <v>2016</v>
      </c>
      <c r="L1808">
        <v>1969</v>
      </c>
      <c r="M1808">
        <v>2</v>
      </c>
      <c r="N1808" t="s">
        <v>3203</v>
      </c>
      <c r="O1808">
        <v>875000</v>
      </c>
      <c r="P1808">
        <v>3</v>
      </c>
      <c r="Q1808">
        <v>1718</v>
      </c>
      <c r="R1808">
        <v>1</v>
      </c>
      <c r="S1808">
        <v>4</v>
      </c>
      <c r="T1808" t="s">
        <v>69</v>
      </c>
      <c r="U1808">
        <v>7</v>
      </c>
      <c r="V1808" t="s">
        <v>43</v>
      </c>
      <c r="W1808">
        <v>5</v>
      </c>
      <c r="X1808" t="s">
        <v>63</v>
      </c>
      <c r="Y1808">
        <v>4</v>
      </c>
      <c r="Z1808" t="s">
        <v>72</v>
      </c>
      <c r="AA1808">
        <v>14</v>
      </c>
      <c r="AB1808" t="s">
        <v>45</v>
      </c>
      <c r="AC1808">
        <v>2</v>
      </c>
      <c r="AD1808" t="s">
        <v>46</v>
      </c>
      <c r="AE1808">
        <v>3</v>
      </c>
      <c r="AF1808" t="s">
        <v>65</v>
      </c>
      <c r="AG1808">
        <v>2</v>
      </c>
      <c r="AH1808">
        <v>0</v>
      </c>
      <c r="AI1808">
        <v>11</v>
      </c>
      <c r="AJ1808">
        <v>1624</v>
      </c>
      <c r="AK1808" t="s">
        <v>48</v>
      </c>
      <c r="AL1808">
        <v>1</v>
      </c>
    </row>
    <row r="1809" spans="1:38" x14ac:dyDescent="0.25">
      <c r="A1809" t="s">
        <v>3204</v>
      </c>
      <c r="B1809">
        <v>1</v>
      </c>
      <c r="C1809">
        <v>0</v>
      </c>
      <c r="D1809">
        <v>1</v>
      </c>
      <c r="E1809" t="s">
        <v>67</v>
      </c>
      <c r="F1809" t="s">
        <v>50</v>
      </c>
      <c r="G1809">
        <v>1</v>
      </c>
      <c r="H1809">
        <v>5</v>
      </c>
      <c r="I1809">
        <v>2</v>
      </c>
      <c r="J1809">
        <v>1925</v>
      </c>
      <c r="K1809">
        <v>1980</v>
      </c>
      <c r="L1809">
        <v>1954</v>
      </c>
      <c r="M1809">
        <v>2</v>
      </c>
      <c r="N1809" t="s">
        <v>3205</v>
      </c>
      <c r="O1809">
        <v>0</v>
      </c>
      <c r="P1809">
        <v>1</v>
      </c>
      <c r="Q1809">
        <v>1028</v>
      </c>
      <c r="R1809">
        <v>1</v>
      </c>
      <c r="S1809">
        <v>4</v>
      </c>
      <c r="T1809" t="s">
        <v>69</v>
      </c>
      <c r="U1809">
        <v>7</v>
      </c>
      <c r="V1809" t="s">
        <v>43</v>
      </c>
      <c r="W1809">
        <v>3</v>
      </c>
      <c r="X1809" t="s">
        <v>52</v>
      </c>
      <c r="Y1809">
        <v>3</v>
      </c>
      <c r="Z1809" t="s">
        <v>52</v>
      </c>
      <c r="AA1809">
        <v>22</v>
      </c>
      <c r="AB1809" t="s">
        <v>117</v>
      </c>
      <c r="AC1809">
        <v>2</v>
      </c>
      <c r="AD1809" t="s">
        <v>46</v>
      </c>
      <c r="AE1809">
        <v>3</v>
      </c>
      <c r="AF1809" t="s">
        <v>65</v>
      </c>
      <c r="AG1809">
        <v>1</v>
      </c>
      <c r="AH1809">
        <v>0</v>
      </c>
      <c r="AI1809">
        <v>11</v>
      </c>
      <c r="AJ1809">
        <v>1040</v>
      </c>
      <c r="AK1809" t="s">
        <v>48</v>
      </c>
      <c r="AL1809">
        <v>0</v>
      </c>
    </row>
    <row r="1810" spans="1:38" x14ac:dyDescent="0.25">
      <c r="A1810" t="s">
        <v>3206</v>
      </c>
      <c r="B1810">
        <v>2</v>
      </c>
      <c r="C1810">
        <v>0</v>
      </c>
      <c r="D1810">
        <v>13</v>
      </c>
      <c r="E1810" t="s">
        <v>39</v>
      </c>
      <c r="F1810" t="s">
        <v>50</v>
      </c>
      <c r="G1810">
        <v>1</v>
      </c>
      <c r="H1810">
        <v>6</v>
      </c>
      <c r="I1810">
        <v>3</v>
      </c>
      <c r="J1810">
        <v>1936</v>
      </c>
      <c r="L1810">
        <v>1947</v>
      </c>
      <c r="M1810">
        <v>2</v>
      </c>
      <c r="N1810" t="s">
        <v>62</v>
      </c>
      <c r="P1810">
        <v>1</v>
      </c>
      <c r="Q1810">
        <v>1368</v>
      </c>
      <c r="R1810">
        <v>1</v>
      </c>
      <c r="S1810">
        <v>4</v>
      </c>
      <c r="T1810" t="s">
        <v>69</v>
      </c>
      <c r="U1810">
        <v>6</v>
      </c>
      <c r="V1810" t="s">
        <v>70</v>
      </c>
      <c r="W1810">
        <v>4</v>
      </c>
      <c r="X1810" t="s">
        <v>71</v>
      </c>
      <c r="Y1810">
        <v>3</v>
      </c>
      <c r="Z1810" t="s">
        <v>52</v>
      </c>
      <c r="AA1810">
        <v>14</v>
      </c>
      <c r="AB1810" t="s">
        <v>45</v>
      </c>
      <c r="AC1810">
        <v>2</v>
      </c>
      <c r="AD1810" t="s">
        <v>46</v>
      </c>
      <c r="AE1810">
        <v>6</v>
      </c>
      <c r="AF1810" t="s">
        <v>47</v>
      </c>
      <c r="AG1810">
        <v>1</v>
      </c>
      <c r="AH1810">
        <v>0</v>
      </c>
      <c r="AI1810">
        <v>11</v>
      </c>
      <c r="AJ1810">
        <v>2590</v>
      </c>
      <c r="AK1810" t="s">
        <v>48</v>
      </c>
      <c r="AL1810">
        <v>0</v>
      </c>
    </row>
    <row r="1811" spans="1:38" x14ac:dyDescent="0.25">
      <c r="A1811" t="s">
        <v>3207</v>
      </c>
      <c r="B1811">
        <v>2</v>
      </c>
      <c r="C1811">
        <v>0</v>
      </c>
      <c r="D1811">
        <v>1</v>
      </c>
      <c r="E1811" t="s">
        <v>67</v>
      </c>
      <c r="F1811" t="s">
        <v>50</v>
      </c>
      <c r="G1811">
        <v>2</v>
      </c>
      <c r="H1811">
        <v>10</v>
      </c>
      <c r="I1811">
        <v>3</v>
      </c>
      <c r="J1811">
        <v>1905</v>
      </c>
      <c r="K1811">
        <v>1980</v>
      </c>
      <c r="L1811">
        <v>1957</v>
      </c>
      <c r="M1811">
        <v>2</v>
      </c>
      <c r="N1811" t="s">
        <v>2869</v>
      </c>
      <c r="O1811">
        <v>0</v>
      </c>
      <c r="P1811">
        <v>3</v>
      </c>
      <c r="Q1811">
        <v>1988</v>
      </c>
      <c r="R1811">
        <v>1</v>
      </c>
      <c r="S1811">
        <v>4</v>
      </c>
      <c r="T1811" t="s">
        <v>69</v>
      </c>
      <c r="U1811">
        <v>7</v>
      </c>
      <c r="V1811" t="s">
        <v>43</v>
      </c>
      <c r="W1811">
        <v>4</v>
      </c>
      <c r="X1811" t="s">
        <v>71</v>
      </c>
      <c r="Y1811">
        <v>3</v>
      </c>
      <c r="Z1811" t="s">
        <v>52</v>
      </c>
      <c r="AA1811">
        <v>14</v>
      </c>
      <c r="AB1811" t="s">
        <v>45</v>
      </c>
      <c r="AC1811">
        <v>6</v>
      </c>
      <c r="AD1811" t="s">
        <v>53</v>
      </c>
      <c r="AE1811">
        <v>6</v>
      </c>
      <c r="AF1811" t="s">
        <v>47</v>
      </c>
      <c r="AG1811">
        <v>2</v>
      </c>
      <c r="AH1811">
        <v>0</v>
      </c>
      <c r="AI1811">
        <v>24</v>
      </c>
      <c r="AJ1811">
        <v>1800</v>
      </c>
      <c r="AK1811" t="s">
        <v>48</v>
      </c>
      <c r="AL1811">
        <v>0</v>
      </c>
    </row>
    <row r="1812" spans="1:38" x14ac:dyDescent="0.25">
      <c r="A1812" t="s">
        <v>3208</v>
      </c>
      <c r="B1812">
        <v>1</v>
      </c>
      <c r="C1812">
        <v>0</v>
      </c>
      <c r="D1812">
        <v>13</v>
      </c>
      <c r="E1812" t="s">
        <v>39</v>
      </c>
      <c r="F1812" t="s">
        <v>50</v>
      </c>
      <c r="G1812">
        <v>1</v>
      </c>
      <c r="H1812">
        <v>6</v>
      </c>
      <c r="I1812">
        <v>3</v>
      </c>
      <c r="J1812">
        <v>1935</v>
      </c>
      <c r="L1812">
        <v>1950</v>
      </c>
      <c r="M1812">
        <v>2</v>
      </c>
      <c r="N1812" t="s">
        <v>62</v>
      </c>
      <c r="P1812">
        <v>1</v>
      </c>
      <c r="Q1812">
        <v>1224</v>
      </c>
      <c r="R1812">
        <v>1</v>
      </c>
      <c r="S1812">
        <v>4</v>
      </c>
      <c r="T1812" t="s">
        <v>69</v>
      </c>
      <c r="U1812">
        <v>7</v>
      </c>
      <c r="V1812" t="s">
        <v>43</v>
      </c>
      <c r="W1812">
        <v>3</v>
      </c>
      <c r="X1812" t="s">
        <v>52</v>
      </c>
      <c r="Y1812">
        <v>3</v>
      </c>
      <c r="Z1812" t="s">
        <v>52</v>
      </c>
      <c r="AA1812">
        <v>14</v>
      </c>
      <c r="AB1812" t="s">
        <v>45</v>
      </c>
      <c r="AC1812">
        <v>2</v>
      </c>
      <c r="AD1812" t="s">
        <v>46</v>
      </c>
      <c r="AE1812">
        <v>6</v>
      </c>
      <c r="AF1812" t="s">
        <v>47</v>
      </c>
      <c r="AG1812">
        <v>1</v>
      </c>
      <c r="AH1812">
        <v>0</v>
      </c>
      <c r="AI1812">
        <v>11</v>
      </c>
      <c r="AJ1812">
        <v>1710</v>
      </c>
      <c r="AK1812" t="s">
        <v>48</v>
      </c>
      <c r="AL1812">
        <v>0</v>
      </c>
    </row>
    <row r="1813" spans="1:38" x14ac:dyDescent="0.25">
      <c r="A1813" t="s">
        <v>3209</v>
      </c>
      <c r="B1813">
        <v>2</v>
      </c>
      <c r="C1813">
        <v>0</v>
      </c>
      <c r="D1813">
        <v>1</v>
      </c>
      <c r="E1813" t="s">
        <v>67</v>
      </c>
      <c r="F1813" t="s">
        <v>40</v>
      </c>
      <c r="G1813">
        <v>1</v>
      </c>
      <c r="H1813">
        <v>7</v>
      </c>
      <c r="I1813">
        <v>4</v>
      </c>
      <c r="J1813">
        <v>1912</v>
      </c>
      <c r="K1813">
        <v>2015</v>
      </c>
      <c r="L1813">
        <v>1967</v>
      </c>
      <c r="M1813">
        <v>2</v>
      </c>
      <c r="N1813" t="s">
        <v>3210</v>
      </c>
      <c r="O1813">
        <v>650000</v>
      </c>
      <c r="P1813">
        <v>5</v>
      </c>
      <c r="Q1813">
        <v>1080</v>
      </c>
      <c r="R1813">
        <v>1</v>
      </c>
      <c r="S1813">
        <v>4</v>
      </c>
      <c r="T1813" t="s">
        <v>69</v>
      </c>
      <c r="U1813">
        <v>7</v>
      </c>
      <c r="V1813" t="s">
        <v>43</v>
      </c>
      <c r="W1813">
        <v>4</v>
      </c>
      <c r="X1813" t="s">
        <v>71</v>
      </c>
      <c r="Y1813">
        <v>5</v>
      </c>
      <c r="Z1813" t="s">
        <v>44</v>
      </c>
      <c r="AA1813">
        <v>14</v>
      </c>
      <c r="AB1813" t="s">
        <v>45</v>
      </c>
      <c r="AC1813">
        <v>2</v>
      </c>
      <c r="AD1813" t="s">
        <v>46</v>
      </c>
      <c r="AE1813">
        <v>11</v>
      </c>
      <c r="AF1813" t="s">
        <v>98</v>
      </c>
      <c r="AG1813">
        <v>1</v>
      </c>
      <c r="AH1813">
        <v>0</v>
      </c>
      <c r="AI1813">
        <v>11</v>
      </c>
      <c r="AJ1813">
        <v>1260</v>
      </c>
      <c r="AK1813" t="s">
        <v>48</v>
      </c>
      <c r="AL1813">
        <v>1</v>
      </c>
    </row>
    <row r="1814" spans="1:38" x14ac:dyDescent="0.25">
      <c r="A1814" t="s">
        <v>3211</v>
      </c>
      <c r="B1814">
        <v>1</v>
      </c>
      <c r="C1814">
        <v>0</v>
      </c>
      <c r="D1814">
        <v>13</v>
      </c>
      <c r="E1814" t="s">
        <v>39</v>
      </c>
      <c r="F1814" t="s">
        <v>50</v>
      </c>
      <c r="G1814">
        <v>1</v>
      </c>
      <c r="H1814">
        <v>7</v>
      </c>
      <c r="I1814">
        <v>3</v>
      </c>
      <c r="J1814">
        <v>1939</v>
      </c>
      <c r="L1814">
        <v>1967</v>
      </c>
      <c r="M1814">
        <v>2</v>
      </c>
      <c r="N1814" t="s">
        <v>62</v>
      </c>
      <c r="O1814">
        <v>0</v>
      </c>
      <c r="P1814">
        <v>1</v>
      </c>
      <c r="Q1814">
        <v>1152</v>
      </c>
      <c r="R1814">
        <v>1</v>
      </c>
      <c r="S1814">
        <v>4</v>
      </c>
      <c r="T1814" t="s">
        <v>69</v>
      </c>
      <c r="U1814">
        <v>7</v>
      </c>
      <c r="V1814" t="s">
        <v>43</v>
      </c>
      <c r="W1814">
        <v>4</v>
      </c>
      <c r="X1814" t="s">
        <v>71</v>
      </c>
      <c r="Y1814">
        <v>3</v>
      </c>
      <c r="Z1814" t="s">
        <v>52</v>
      </c>
      <c r="AA1814">
        <v>14</v>
      </c>
      <c r="AB1814" t="s">
        <v>45</v>
      </c>
      <c r="AC1814">
        <v>6</v>
      </c>
      <c r="AD1814" t="s">
        <v>53</v>
      </c>
      <c r="AE1814">
        <v>11</v>
      </c>
      <c r="AF1814" t="s">
        <v>98</v>
      </c>
      <c r="AG1814">
        <v>1</v>
      </c>
      <c r="AH1814">
        <v>0</v>
      </c>
      <c r="AI1814">
        <v>11</v>
      </c>
      <c r="AJ1814">
        <v>1431</v>
      </c>
      <c r="AK1814" t="s">
        <v>48</v>
      </c>
      <c r="AL1814">
        <v>0</v>
      </c>
    </row>
    <row r="1815" spans="1:38" x14ac:dyDescent="0.25">
      <c r="A1815" t="s">
        <v>3212</v>
      </c>
      <c r="B1815">
        <v>1</v>
      </c>
      <c r="C1815">
        <v>0</v>
      </c>
      <c r="D1815">
        <v>7</v>
      </c>
      <c r="E1815" t="s">
        <v>59</v>
      </c>
      <c r="F1815" t="s">
        <v>40</v>
      </c>
      <c r="G1815">
        <v>1</v>
      </c>
      <c r="H1815">
        <v>6</v>
      </c>
      <c r="I1815">
        <v>3</v>
      </c>
      <c r="J1815">
        <v>1950</v>
      </c>
      <c r="L1815">
        <v>1960</v>
      </c>
      <c r="M1815">
        <v>2</v>
      </c>
      <c r="N1815" t="s">
        <v>62</v>
      </c>
      <c r="O1815">
        <v>0</v>
      </c>
      <c r="P1815">
        <v>1</v>
      </c>
      <c r="Q1815">
        <v>1152</v>
      </c>
      <c r="R1815">
        <v>1</v>
      </c>
      <c r="S1815">
        <v>4</v>
      </c>
      <c r="T1815" t="s">
        <v>69</v>
      </c>
      <c r="U1815">
        <v>8</v>
      </c>
      <c r="V1815" t="s">
        <v>126</v>
      </c>
      <c r="W1815">
        <v>3</v>
      </c>
      <c r="X1815" t="s">
        <v>52</v>
      </c>
      <c r="Y1815">
        <v>3</v>
      </c>
      <c r="Z1815" t="s">
        <v>52</v>
      </c>
      <c r="AA1815">
        <v>14</v>
      </c>
      <c r="AB1815" t="s">
        <v>45</v>
      </c>
      <c r="AC1815">
        <v>2</v>
      </c>
      <c r="AD1815" t="s">
        <v>46</v>
      </c>
      <c r="AE1815">
        <v>6</v>
      </c>
      <c r="AF1815" t="s">
        <v>47</v>
      </c>
      <c r="AG1815">
        <v>1</v>
      </c>
      <c r="AH1815">
        <v>0</v>
      </c>
      <c r="AI1815">
        <v>13</v>
      </c>
      <c r="AJ1815">
        <v>2050</v>
      </c>
      <c r="AK1815" t="s">
        <v>48</v>
      </c>
      <c r="AL1815">
        <v>0</v>
      </c>
    </row>
    <row r="1816" spans="1:38" x14ac:dyDescent="0.25">
      <c r="A1816" t="s">
        <v>3213</v>
      </c>
      <c r="B1816">
        <v>1</v>
      </c>
      <c r="C1816">
        <v>0</v>
      </c>
      <c r="D1816">
        <v>1</v>
      </c>
      <c r="E1816" t="s">
        <v>67</v>
      </c>
      <c r="F1816" t="s">
        <v>50</v>
      </c>
      <c r="G1816">
        <v>1</v>
      </c>
      <c r="H1816">
        <v>6</v>
      </c>
      <c r="I1816">
        <v>3</v>
      </c>
      <c r="J1816">
        <v>1950</v>
      </c>
      <c r="L1816">
        <v>1960</v>
      </c>
      <c r="M1816">
        <v>2</v>
      </c>
      <c r="N1816" t="s">
        <v>62</v>
      </c>
      <c r="O1816">
        <v>0</v>
      </c>
      <c r="P1816">
        <v>1</v>
      </c>
      <c r="Q1816">
        <v>1152</v>
      </c>
      <c r="R1816">
        <v>1</v>
      </c>
      <c r="S1816">
        <v>4</v>
      </c>
      <c r="T1816" t="s">
        <v>69</v>
      </c>
      <c r="U1816">
        <v>8</v>
      </c>
      <c r="V1816" t="s">
        <v>126</v>
      </c>
      <c r="W1816">
        <v>3</v>
      </c>
      <c r="X1816" t="s">
        <v>52</v>
      </c>
      <c r="Y1816">
        <v>3</v>
      </c>
      <c r="Z1816" t="s">
        <v>52</v>
      </c>
      <c r="AA1816">
        <v>14</v>
      </c>
      <c r="AB1816" t="s">
        <v>45</v>
      </c>
      <c r="AC1816">
        <v>2</v>
      </c>
      <c r="AD1816" t="s">
        <v>46</v>
      </c>
      <c r="AE1816">
        <v>6</v>
      </c>
      <c r="AF1816" t="s">
        <v>47</v>
      </c>
      <c r="AG1816">
        <v>1</v>
      </c>
      <c r="AH1816">
        <v>0</v>
      </c>
      <c r="AI1816">
        <v>13</v>
      </c>
      <c r="AJ1816">
        <v>2050</v>
      </c>
      <c r="AK1816" t="s">
        <v>48</v>
      </c>
      <c r="AL1816">
        <v>0</v>
      </c>
    </row>
    <row r="1817" spans="1:38" x14ac:dyDescent="0.25">
      <c r="A1817" t="s">
        <v>3214</v>
      </c>
      <c r="B1817">
        <v>2</v>
      </c>
      <c r="C1817">
        <v>0</v>
      </c>
      <c r="D1817">
        <v>1</v>
      </c>
      <c r="E1817" t="s">
        <v>67</v>
      </c>
      <c r="F1817" t="s">
        <v>40</v>
      </c>
      <c r="G1817">
        <v>1</v>
      </c>
      <c r="H1817">
        <v>6</v>
      </c>
      <c r="I1817">
        <v>3</v>
      </c>
      <c r="J1817">
        <v>1950</v>
      </c>
      <c r="L1817">
        <v>1960</v>
      </c>
      <c r="M1817">
        <v>2</v>
      </c>
      <c r="N1817" t="s">
        <v>62</v>
      </c>
      <c r="O1817">
        <v>0</v>
      </c>
      <c r="P1817">
        <v>1</v>
      </c>
      <c r="Q1817">
        <v>1152</v>
      </c>
      <c r="R1817">
        <v>1</v>
      </c>
      <c r="S1817">
        <v>4</v>
      </c>
      <c r="T1817" t="s">
        <v>69</v>
      </c>
      <c r="U1817">
        <v>8</v>
      </c>
      <c r="V1817" t="s">
        <v>126</v>
      </c>
      <c r="W1817">
        <v>3</v>
      </c>
      <c r="X1817" t="s">
        <v>52</v>
      </c>
      <c r="Y1817">
        <v>4</v>
      </c>
      <c r="Z1817" t="s">
        <v>72</v>
      </c>
      <c r="AA1817">
        <v>14</v>
      </c>
      <c r="AB1817" t="s">
        <v>45</v>
      </c>
      <c r="AC1817">
        <v>2</v>
      </c>
      <c r="AD1817" t="s">
        <v>46</v>
      </c>
      <c r="AE1817">
        <v>6</v>
      </c>
      <c r="AF1817" t="s">
        <v>47</v>
      </c>
      <c r="AG1817">
        <v>1</v>
      </c>
      <c r="AH1817">
        <v>0</v>
      </c>
      <c r="AI1817">
        <v>13</v>
      </c>
      <c r="AJ1817">
        <v>2050</v>
      </c>
      <c r="AK1817" t="s">
        <v>48</v>
      </c>
      <c r="AL1817">
        <v>0</v>
      </c>
    </row>
    <row r="1818" spans="1:38" x14ac:dyDescent="0.25">
      <c r="A1818" t="s">
        <v>3215</v>
      </c>
      <c r="B1818">
        <v>2</v>
      </c>
      <c r="C1818">
        <v>0</v>
      </c>
      <c r="D1818">
        <v>13</v>
      </c>
      <c r="E1818" t="s">
        <v>39</v>
      </c>
      <c r="F1818" t="s">
        <v>50</v>
      </c>
      <c r="G1818">
        <v>2</v>
      </c>
      <c r="H1818">
        <v>8</v>
      </c>
      <c r="I1818">
        <v>4</v>
      </c>
      <c r="J1818">
        <v>1954</v>
      </c>
      <c r="L1818">
        <v>1963</v>
      </c>
      <c r="M1818">
        <v>2</v>
      </c>
      <c r="N1818" t="s">
        <v>3216</v>
      </c>
      <c r="O1818">
        <v>0</v>
      </c>
      <c r="P1818">
        <v>1</v>
      </c>
      <c r="Q1818">
        <v>1152</v>
      </c>
      <c r="R1818">
        <v>1</v>
      </c>
      <c r="S1818">
        <v>4</v>
      </c>
      <c r="T1818" t="s">
        <v>69</v>
      </c>
      <c r="U1818">
        <v>2</v>
      </c>
      <c r="V1818" t="s">
        <v>134</v>
      </c>
      <c r="W1818">
        <v>3</v>
      </c>
      <c r="X1818" t="s">
        <v>52</v>
      </c>
      <c r="Y1818">
        <v>3</v>
      </c>
      <c r="Z1818" t="s">
        <v>52</v>
      </c>
      <c r="AA1818">
        <v>14</v>
      </c>
      <c r="AB1818" t="s">
        <v>45</v>
      </c>
      <c r="AC1818">
        <v>2</v>
      </c>
      <c r="AD1818" t="s">
        <v>46</v>
      </c>
      <c r="AE1818">
        <v>6</v>
      </c>
      <c r="AF1818" t="s">
        <v>47</v>
      </c>
      <c r="AG1818">
        <v>2</v>
      </c>
      <c r="AH1818">
        <v>0</v>
      </c>
      <c r="AI1818">
        <v>23</v>
      </c>
      <c r="AJ1818">
        <v>2050</v>
      </c>
      <c r="AK1818" t="s">
        <v>48</v>
      </c>
      <c r="AL1818">
        <v>0</v>
      </c>
    </row>
    <row r="1819" spans="1:38" x14ac:dyDescent="0.25">
      <c r="A1819" t="s">
        <v>3217</v>
      </c>
      <c r="B1819">
        <v>1</v>
      </c>
      <c r="C1819">
        <v>1</v>
      </c>
      <c r="D1819">
        <v>7</v>
      </c>
      <c r="E1819" t="s">
        <v>59</v>
      </c>
      <c r="F1819" t="s">
        <v>40</v>
      </c>
      <c r="G1819">
        <v>1</v>
      </c>
      <c r="H1819">
        <v>7</v>
      </c>
      <c r="I1819">
        <v>3</v>
      </c>
      <c r="J1819">
        <v>1939</v>
      </c>
      <c r="K1819">
        <v>2011</v>
      </c>
      <c r="L1819">
        <v>1957</v>
      </c>
      <c r="M1819">
        <v>2</v>
      </c>
      <c r="N1819" t="s">
        <v>62</v>
      </c>
      <c r="O1819">
        <v>0</v>
      </c>
      <c r="P1819">
        <v>1</v>
      </c>
      <c r="Q1819">
        <v>1280</v>
      </c>
      <c r="R1819">
        <v>1</v>
      </c>
      <c r="S1819">
        <v>4</v>
      </c>
      <c r="T1819" t="s">
        <v>69</v>
      </c>
      <c r="U1819">
        <v>7</v>
      </c>
      <c r="V1819" t="s">
        <v>43</v>
      </c>
      <c r="W1819">
        <v>4</v>
      </c>
      <c r="X1819" t="s">
        <v>71</v>
      </c>
      <c r="Y1819">
        <v>3</v>
      </c>
      <c r="Z1819" t="s">
        <v>52</v>
      </c>
      <c r="AA1819">
        <v>14</v>
      </c>
      <c r="AB1819" t="s">
        <v>45</v>
      </c>
      <c r="AC1819">
        <v>11</v>
      </c>
      <c r="AD1819" t="s">
        <v>976</v>
      </c>
      <c r="AE1819">
        <v>6</v>
      </c>
      <c r="AF1819" t="s">
        <v>47</v>
      </c>
      <c r="AG1819">
        <v>1</v>
      </c>
      <c r="AH1819">
        <v>0</v>
      </c>
      <c r="AI1819">
        <v>11</v>
      </c>
      <c r="AJ1819">
        <v>1689</v>
      </c>
      <c r="AK1819" t="s">
        <v>48</v>
      </c>
      <c r="AL1819">
        <v>0</v>
      </c>
    </row>
    <row r="1820" spans="1:38" x14ac:dyDescent="0.25">
      <c r="A1820" t="s">
        <v>3218</v>
      </c>
      <c r="B1820">
        <v>1</v>
      </c>
      <c r="C1820">
        <v>1</v>
      </c>
      <c r="D1820">
        <v>1</v>
      </c>
      <c r="E1820" t="s">
        <v>67</v>
      </c>
      <c r="F1820" t="s">
        <v>40</v>
      </c>
      <c r="G1820">
        <v>1</v>
      </c>
      <c r="H1820">
        <v>6</v>
      </c>
      <c r="I1820">
        <v>3</v>
      </c>
      <c r="J1820">
        <v>1933</v>
      </c>
      <c r="L1820">
        <v>1967</v>
      </c>
      <c r="M1820">
        <v>2</v>
      </c>
      <c r="N1820" t="s">
        <v>3219</v>
      </c>
      <c r="O1820">
        <v>154900</v>
      </c>
      <c r="P1820">
        <v>1</v>
      </c>
      <c r="Q1820">
        <v>1643</v>
      </c>
      <c r="R1820">
        <v>1</v>
      </c>
      <c r="S1820">
        <v>4</v>
      </c>
      <c r="T1820" t="s">
        <v>69</v>
      </c>
      <c r="U1820">
        <v>1</v>
      </c>
      <c r="V1820" t="s">
        <v>160</v>
      </c>
      <c r="W1820">
        <v>4</v>
      </c>
      <c r="X1820" t="s">
        <v>71</v>
      </c>
      <c r="Y1820">
        <v>4</v>
      </c>
      <c r="Z1820" t="s">
        <v>72</v>
      </c>
      <c r="AA1820">
        <v>14</v>
      </c>
      <c r="AB1820" t="s">
        <v>45</v>
      </c>
      <c r="AC1820">
        <v>1</v>
      </c>
      <c r="AD1820" t="s">
        <v>64</v>
      </c>
      <c r="AE1820">
        <v>6</v>
      </c>
      <c r="AF1820" t="s">
        <v>47</v>
      </c>
      <c r="AG1820">
        <v>1</v>
      </c>
      <c r="AH1820">
        <v>1</v>
      </c>
      <c r="AI1820">
        <v>12</v>
      </c>
      <c r="AJ1820">
        <v>6250</v>
      </c>
      <c r="AK1820" t="s">
        <v>48</v>
      </c>
      <c r="AL1820">
        <v>1</v>
      </c>
    </row>
    <row r="1821" spans="1:38" x14ac:dyDescent="0.25">
      <c r="A1821" t="s">
        <v>3220</v>
      </c>
      <c r="B1821">
        <v>2</v>
      </c>
      <c r="C1821">
        <v>0</v>
      </c>
      <c r="D1821">
        <v>7</v>
      </c>
      <c r="E1821" t="s">
        <v>59</v>
      </c>
      <c r="F1821" t="s">
        <v>40</v>
      </c>
      <c r="G1821">
        <v>1</v>
      </c>
      <c r="H1821">
        <v>5</v>
      </c>
      <c r="I1821">
        <v>3</v>
      </c>
      <c r="J1821">
        <v>1923</v>
      </c>
      <c r="K1821">
        <v>2006</v>
      </c>
      <c r="L1821">
        <v>1964</v>
      </c>
      <c r="M1821">
        <v>2</v>
      </c>
      <c r="N1821" t="s">
        <v>3221</v>
      </c>
      <c r="O1821">
        <v>385000</v>
      </c>
      <c r="P1821">
        <v>1</v>
      </c>
      <c r="Q1821">
        <v>905</v>
      </c>
      <c r="R1821">
        <v>1</v>
      </c>
      <c r="S1821">
        <v>4</v>
      </c>
      <c r="T1821" t="s">
        <v>69</v>
      </c>
      <c r="U1821">
        <v>7</v>
      </c>
      <c r="V1821" t="s">
        <v>43</v>
      </c>
      <c r="W1821">
        <v>3</v>
      </c>
      <c r="X1821" t="s">
        <v>52</v>
      </c>
      <c r="Y1821">
        <v>5</v>
      </c>
      <c r="Z1821" t="s">
        <v>44</v>
      </c>
      <c r="AA1821">
        <v>14</v>
      </c>
      <c r="AB1821" t="s">
        <v>45</v>
      </c>
      <c r="AC1821">
        <v>6</v>
      </c>
      <c r="AD1821" t="s">
        <v>53</v>
      </c>
      <c r="AE1821">
        <v>6</v>
      </c>
      <c r="AF1821" t="s">
        <v>47</v>
      </c>
      <c r="AG1821">
        <v>1</v>
      </c>
      <c r="AH1821">
        <v>0</v>
      </c>
      <c r="AI1821">
        <v>11</v>
      </c>
      <c r="AJ1821">
        <v>975</v>
      </c>
      <c r="AK1821" t="s">
        <v>48</v>
      </c>
      <c r="AL1821">
        <v>1</v>
      </c>
    </row>
    <row r="1822" spans="1:38" x14ac:dyDescent="0.25">
      <c r="A1822" t="s">
        <v>3222</v>
      </c>
      <c r="B1822">
        <v>3</v>
      </c>
      <c r="C1822">
        <v>1</v>
      </c>
      <c r="D1822">
        <v>1</v>
      </c>
      <c r="E1822" t="s">
        <v>67</v>
      </c>
      <c r="F1822" t="s">
        <v>40</v>
      </c>
      <c r="G1822">
        <v>1</v>
      </c>
      <c r="H1822">
        <v>8</v>
      </c>
      <c r="I1822">
        <v>5</v>
      </c>
      <c r="J1822">
        <v>1921</v>
      </c>
      <c r="K1822">
        <v>2011</v>
      </c>
      <c r="L1822">
        <v>1967</v>
      </c>
      <c r="M1822">
        <v>2</v>
      </c>
      <c r="N1822" t="s">
        <v>3223</v>
      </c>
      <c r="O1822">
        <v>420000</v>
      </c>
      <c r="P1822">
        <v>1</v>
      </c>
      <c r="Q1822">
        <v>1974</v>
      </c>
      <c r="R1822">
        <v>1</v>
      </c>
      <c r="S1822">
        <v>4</v>
      </c>
      <c r="T1822" t="s">
        <v>69</v>
      </c>
      <c r="U1822">
        <v>7</v>
      </c>
      <c r="V1822" t="s">
        <v>43</v>
      </c>
      <c r="W1822">
        <v>4</v>
      </c>
      <c r="X1822" t="s">
        <v>71</v>
      </c>
      <c r="Y1822">
        <v>4</v>
      </c>
      <c r="Z1822" t="s">
        <v>72</v>
      </c>
      <c r="AA1822">
        <v>14</v>
      </c>
      <c r="AB1822" t="s">
        <v>45</v>
      </c>
      <c r="AC1822">
        <v>2</v>
      </c>
      <c r="AD1822" t="s">
        <v>46</v>
      </c>
      <c r="AE1822">
        <v>6</v>
      </c>
      <c r="AF1822" t="s">
        <v>47</v>
      </c>
      <c r="AG1822">
        <v>1</v>
      </c>
      <c r="AH1822">
        <v>0</v>
      </c>
      <c r="AI1822">
        <v>11</v>
      </c>
      <c r="AJ1822">
        <v>1646</v>
      </c>
      <c r="AK1822" t="s">
        <v>48</v>
      </c>
      <c r="AL1822">
        <v>1</v>
      </c>
    </row>
    <row r="1823" spans="1:38" x14ac:dyDescent="0.25">
      <c r="A1823" t="s">
        <v>3224</v>
      </c>
      <c r="B1823">
        <v>1</v>
      </c>
      <c r="C1823">
        <v>1</v>
      </c>
      <c r="D1823">
        <v>7</v>
      </c>
      <c r="E1823" t="s">
        <v>59</v>
      </c>
      <c r="F1823" t="s">
        <v>40</v>
      </c>
      <c r="G1823">
        <v>1</v>
      </c>
      <c r="H1823">
        <v>6</v>
      </c>
      <c r="I1823">
        <v>3</v>
      </c>
      <c r="J1823">
        <v>1900</v>
      </c>
      <c r="L1823">
        <v>1960</v>
      </c>
      <c r="M1823">
        <v>2</v>
      </c>
      <c r="N1823" t="s">
        <v>3225</v>
      </c>
      <c r="O1823">
        <v>123843</v>
      </c>
      <c r="P1823">
        <v>1</v>
      </c>
      <c r="Q1823">
        <v>1692</v>
      </c>
      <c r="R1823">
        <v>1</v>
      </c>
      <c r="S1823">
        <v>4</v>
      </c>
      <c r="T1823" t="s">
        <v>69</v>
      </c>
      <c r="U1823">
        <v>7</v>
      </c>
      <c r="V1823" t="s">
        <v>43</v>
      </c>
      <c r="W1823">
        <v>5</v>
      </c>
      <c r="X1823" t="s">
        <v>63</v>
      </c>
      <c r="Y1823">
        <v>4</v>
      </c>
      <c r="Z1823" t="s">
        <v>72</v>
      </c>
      <c r="AA1823">
        <v>14</v>
      </c>
      <c r="AB1823" t="s">
        <v>45</v>
      </c>
      <c r="AC1823">
        <v>2</v>
      </c>
      <c r="AD1823" t="s">
        <v>46</v>
      </c>
      <c r="AE1823">
        <v>6</v>
      </c>
      <c r="AF1823" t="s">
        <v>47</v>
      </c>
      <c r="AG1823">
        <v>1</v>
      </c>
      <c r="AH1823">
        <v>0</v>
      </c>
      <c r="AI1823">
        <v>11</v>
      </c>
      <c r="AJ1823">
        <v>1620</v>
      </c>
      <c r="AK1823" t="s">
        <v>48</v>
      </c>
      <c r="AL1823">
        <v>1</v>
      </c>
    </row>
    <row r="1824" spans="1:38" x14ac:dyDescent="0.25">
      <c r="A1824" t="s">
        <v>3226</v>
      </c>
      <c r="B1824">
        <v>1</v>
      </c>
      <c r="C1824">
        <v>0</v>
      </c>
      <c r="D1824">
        <v>13</v>
      </c>
      <c r="E1824" t="s">
        <v>39</v>
      </c>
      <c r="F1824" t="s">
        <v>50</v>
      </c>
      <c r="G1824">
        <v>1</v>
      </c>
      <c r="H1824">
        <v>7</v>
      </c>
      <c r="I1824">
        <v>3</v>
      </c>
      <c r="J1824">
        <v>1905</v>
      </c>
      <c r="K1824">
        <v>1988</v>
      </c>
      <c r="L1824">
        <v>1957</v>
      </c>
      <c r="M1824">
        <v>2</v>
      </c>
      <c r="N1824" t="s">
        <v>3227</v>
      </c>
      <c r="O1824">
        <v>0</v>
      </c>
      <c r="P1824">
        <v>2</v>
      </c>
      <c r="Q1824">
        <v>1838</v>
      </c>
      <c r="R1824">
        <v>1</v>
      </c>
      <c r="S1824">
        <v>4</v>
      </c>
      <c r="T1824" t="s">
        <v>69</v>
      </c>
      <c r="U1824">
        <v>7</v>
      </c>
      <c r="V1824" t="s">
        <v>43</v>
      </c>
      <c r="W1824">
        <v>5</v>
      </c>
      <c r="X1824" t="s">
        <v>63</v>
      </c>
      <c r="Y1824">
        <v>2</v>
      </c>
      <c r="Z1824" t="s">
        <v>122</v>
      </c>
      <c r="AA1824">
        <v>14</v>
      </c>
      <c r="AB1824" t="s">
        <v>45</v>
      </c>
      <c r="AC1824">
        <v>6</v>
      </c>
      <c r="AD1824" t="s">
        <v>53</v>
      </c>
      <c r="AE1824">
        <v>2</v>
      </c>
      <c r="AF1824" t="s">
        <v>78</v>
      </c>
      <c r="AG1824">
        <v>1</v>
      </c>
      <c r="AH1824">
        <v>2</v>
      </c>
      <c r="AI1824">
        <v>11</v>
      </c>
      <c r="AJ1824">
        <v>1311</v>
      </c>
      <c r="AK1824" t="s">
        <v>48</v>
      </c>
      <c r="AL1824">
        <v>0</v>
      </c>
    </row>
    <row r="1825" spans="1:38" x14ac:dyDescent="0.25">
      <c r="A1825" t="s">
        <v>3228</v>
      </c>
      <c r="B1825">
        <v>3</v>
      </c>
      <c r="C1825">
        <v>1</v>
      </c>
      <c r="D1825">
        <v>13</v>
      </c>
      <c r="E1825" t="s">
        <v>39</v>
      </c>
      <c r="F1825" t="s">
        <v>50</v>
      </c>
      <c r="G1825">
        <v>1</v>
      </c>
      <c r="H1825">
        <v>5</v>
      </c>
      <c r="I1825">
        <v>3</v>
      </c>
      <c r="J1825">
        <v>1925</v>
      </c>
      <c r="K1825">
        <v>2017</v>
      </c>
      <c r="L1825">
        <v>1964</v>
      </c>
      <c r="M1825">
        <v>2</v>
      </c>
      <c r="N1825" t="s">
        <v>2401</v>
      </c>
      <c r="O1825">
        <v>536900</v>
      </c>
      <c r="P1825">
        <v>2</v>
      </c>
      <c r="Q1825">
        <v>962</v>
      </c>
      <c r="R1825">
        <v>1</v>
      </c>
      <c r="S1825">
        <v>4</v>
      </c>
      <c r="T1825" t="s">
        <v>69</v>
      </c>
      <c r="U1825">
        <v>6</v>
      </c>
      <c r="V1825" t="s">
        <v>70</v>
      </c>
      <c r="W1825">
        <v>3</v>
      </c>
      <c r="X1825" t="s">
        <v>52</v>
      </c>
      <c r="Y1825">
        <v>4</v>
      </c>
      <c r="Z1825" t="s">
        <v>72</v>
      </c>
      <c r="AA1825">
        <v>14</v>
      </c>
      <c r="AB1825" t="s">
        <v>45</v>
      </c>
      <c r="AC1825">
        <v>6</v>
      </c>
      <c r="AD1825" t="s">
        <v>53</v>
      </c>
      <c r="AE1825">
        <v>6</v>
      </c>
      <c r="AF1825" t="s">
        <v>47</v>
      </c>
      <c r="AG1825">
        <v>1</v>
      </c>
      <c r="AH1825">
        <v>0</v>
      </c>
      <c r="AI1825">
        <v>11</v>
      </c>
      <c r="AJ1825">
        <v>1499</v>
      </c>
      <c r="AK1825" t="s">
        <v>48</v>
      </c>
      <c r="AL1825">
        <v>0</v>
      </c>
    </row>
    <row r="1826" spans="1:38" x14ac:dyDescent="0.25">
      <c r="A1826" t="s">
        <v>3229</v>
      </c>
      <c r="B1826">
        <v>2</v>
      </c>
      <c r="C1826">
        <v>0</v>
      </c>
      <c r="D1826">
        <v>1</v>
      </c>
      <c r="E1826" t="s">
        <v>67</v>
      </c>
      <c r="F1826" t="s">
        <v>40</v>
      </c>
      <c r="G1826">
        <v>1</v>
      </c>
      <c r="H1826">
        <v>7</v>
      </c>
      <c r="I1826">
        <v>4</v>
      </c>
      <c r="J1826">
        <v>1912</v>
      </c>
      <c r="K1826">
        <v>2015</v>
      </c>
      <c r="L1826">
        <v>1967</v>
      </c>
      <c r="M1826">
        <v>2</v>
      </c>
      <c r="N1826" t="s">
        <v>3230</v>
      </c>
      <c r="O1826">
        <v>565500</v>
      </c>
      <c r="P1826">
        <v>3</v>
      </c>
      <c r="Q1826">
        <v>1080</v>
      </c>
      <c r="R1826">
        <v>1</v>
      </c>
      <c r="S1826">
        <v>4</v>
      </c>
      <c r="T1826" t="s">
        <v>69</v>
      </c>
      <c r="U1826">
        <v>7</v>
      </c>
      <c r="V1826" t="s">
        <v>43</v>
      </c>
      <c r="W1826">
        <v>4</v>
      </c>
      <c r="X1826" t="s">
        <v>71</v>
      </c>
      <c r="Y1826">
        <v>4</v>
      </c>
      <c r="Z1826" t="s">
        <v>72</v>
      </c>
      <c r="AA1826">
        <v>14</v>
      </c>
      <c r="AB1826" t="s">
        <v>45</v>
      </c>
      <c r="AC1826">
        <v>2</v>
      </c>
      <c r="AD1826" t="s">
        <v>46</v>
      </c>
      <c r="AE1826">
        <v>3</v>
      </c>
      <c r="AF1826" t="s">
        <v>65</v>
      </c>
      <c r="AG1826">
        <v>1</v>
      </c>
      <c r="AH1826">
        <v>0</v>
      </c>
      <c r="AI1826">
        <v>11</v>
      </c>
      <c r="AJ1826">
        <v>1260</v>
      </c>
      <c r="AK1826" t="s">
        <v>48</v>
      </c>
      <c r="AL1826">
        <v>1</v>
      </c>
    </row>
    <row r="1827" spans="1:38" x14ac:dyDescent="0.25">
      <c r="A1827" t="s">
        <v>3231</v>
      </c>
      <c r="B1827">
        <v>2</v>
      </c>
      <c r="C1827">
        <v>0</v>
      </c>
      <c r="D1827">
        <v>13</v>
      </c>
      <c r="E1827" t="s">
        <v>39</v>
      </c>
      <c r="F1827" t="s">
        <v>50</v>
      </c>
      <c r="G1827">
        <v>1</v>
      </c>
      <c r="H1827">
        <v>7</v>
      </c>
      <c r="I1827">
        <v>4</v>
      </c>
      <c r="J1827">
        <v>1942</v>
      </c>
      <c r="L1827">
        <v>1964</v>
      </c>
      <c r="M1827">
        <v>2</v>
      </c>
      <c r="N1827" t="s">
        <v>62</v>
      </c>
      <c r="O1827">
        <v>0</v>
      </c>
      <c r="P1827">
        <v>1</v>
      </c>
      <c r="Q1827">
        <v>1216</v>
      </c>
      <c r="R1827">
        <v>1</v>
      </c>
      <c r="S1827">
        <v>4</v>
      </c>
      <c r="T1827" t="s">
        <v>69</v>
      </c>
      <c r="U1827">
        <v>8</v>
      </c>
      <c r="V1827" t="s">
        <v>126</v>
      </c>
      <c r="W1827">
        <v>3</v>
      </c>
      <c r="X1827" t="s">
        <v>52</v>
      </c>
      <c r="Y1827">
        <v>3</v>
      </c>
      <c r="Z1827" t="s">
        <v>52</v>
      </c>
      <c r="AA1827">
        <v>14</v>
      </c>
      <c r="AB1827" t="s">
        <v>45</v>
      </c>
      <c r="AC1827">
        <v>2</v>
      </c>
      <c r="AD1827" t="s">
        <v>46</v>
      </c>
      <c r="AE1827">
        <v>6</v>
      </c>
      <c r="AF1827" t="s">
        <v>47</v>
      </c>
      <c r="AG1827">
        <v>1</v>
      </c>
      <c r="AH1827">
        <v>0</v>
      </c>
      <c r="AI1827">
        <v>13</v>
      </c>
      <c r="AJ1827">
        <v>1801</v>
      </c>
      <c r="AK1827" t="s">
        <v>48</v>
      </c>
      <c r="AL1827">
        <v>0</v>
      </c>
    </row>
    <row r="1828" spans="1:38" x14ac:dyDescent="0.25">
      <c r="A1828" t="s">
        <v>3232</v>
      </c>
      <c r="B1828">
        <v>2</v>
      </c>
      <c r="C1828">
        <v>1</v>
      </c>
      <c r="D1828">
        <v>13</v>
      </c>
      <c r="E1828" t="s">
        <v>39</v>
      </c>
      <c r="F1828" t="s">
        <v>50</v>
      </c>
      <c r="G1828">
        <v>1</v>
      </c>
      <c r="H1828">
        <v>6</v>
      </c>
      <c r="I1828">
        <v>3</v>
      </c>
      <c r="J1828">
        <v>1938</v>
      </c>
      <c r="L1828">
        <v>1947</v>
      </c>
      <c r="M1828">
        <v>2</v>
      </c>
      <c r="N1828" t="s">
        <v>1469</v>
      </c>
      <c r="O1828">
        <v>0</v>
      </c>
      <c r="P1828">
        <v>1</v>
      </c>
      <c r="Q1828">
        <v>1387</v>
      </c>
      <c r="R1828">
        <v>1</v>
      </c>
      <c r="S1828">
        <v>4</v>
      </c>
      <c r="T1828" t="s">
        <v>69</v>
      </c>
      <c r="U1828">
        <v>7</v>
      </c>
      <c r="V1828" t="s">
        <v>43</v>
      </c>
      <c r="W1828">
        <v>4</v>
      </c>
      <c r="X1828" t="s">
        <v>71</v>
      </c>
      <c r="Y1828">
        <v>3</v>
      </c>
      <c r="Z1828" t="s">
        <v>52</v>
      </c>
      <c r="AA1828">
        <v>14</v>
      </c>
      <c r="AB1828" t="s">
        <v>45</v>
      </c>
      <c r="AC1828">
        <v>6</v>
      </c>
      <c r="AD1828" t="s">
        <v>53</v>
      </c>
      <c r="AE1828">
        <v>6</v>
      </c>
      <c r="AF1828" t="s">
        <v>47</v>
      </c>
      <c r="AG1828">
        <v>1</v>
      </c>
      <c r="AH1828">
        <v>1</v>
      </c>
      <c r="AI1828">
        <v>11</v>
      </c>
      <c r="AJ1828">
        <v>1275</v>
      </c>
      <c r="AK1828" t="s">
        <v>48</v>
      </c>
      <c r="AL1828">
        <v>0</v>
      </c>
    </row>
    <row r="1829" spans="1:38" x14ac:dyDescent="0.25">
      <c r="A1829" t="s">
        <v>3233</v>
      </c>
      <c r="B1829">
        <v>2</v>
      </c>
      <c r="C1829">
        <v>0</v>
      </c>
      <c r="D1829">
        <v>13</v>
      </c>
      <c r="E1829" t="s">
        <v>39</v>
      </c>
      <c r="F1829" t="s">
        <v>50</v>
      </c>
      <c r="G1829">
        <v>2</v>
      </c>
      <c r="H1829">
        <v>6</v>
      </c>
      <c r="I1829">
        <v>2</v>
      </c>
      <c r="J1829">
        <v>1947</v>
      </c>
      <c r="L1829">
        <v>1957</v>
      </c>
      <c r="M1829">
        <v>2</v>
      </c>
      <c r="N1829" t="s">
        <v>62</v>
      </c>
      <c r="O1829">
        <v>0</v>
      </c>
      <c r="P1829">
        <v>1</v>
      </c>
      <c r="Q1829">
        <v>1406</v>
      </c>
      <c r="R1829">
        <v>1</v>
      </c>
      <c r="S1829">
        <v>4</v>
      </c>
      <c r="T1829" t="s">
        <v>69</v>
      </c>
      <c r="U1829">
        <v>2</v>
      </c>
      <c r="V1829" t="s">
        <v>134</v>
      </c>
      <c r="W1829">
        <v>3</v>
      </c>
      <c r="X1829" t="s">
        <v>52</v>
      </c>
      <c r="Y1829">
        <v>3</v>
      </c>
      <c r="Z1829" t="s">
        <v>52</v>
      </c>
      <c r="AA1829">
        <v>14</v>
      </c>
      <c r="AB1829" t="s">
        <v>45</v>
      </c>
      <c r="AC1829">
        <v>6</v>
      </c>
      <c r="AD1829" t="s">
        <v>53</v>
      </c>
      <c r="AE1829">
        <v>6</v>
      </c>
      <c r="AF1829" t="s">
        <v>47</v>
      </c>
      <c r="AG1829">
        <v>2</v>
      </c>
      <c r="AH1829">
        <v>0</v>
      </c>
      <c r="AI1829">
        <v>23</v>
      </c>
      <c r="AJ1829">
        <v>1976</v>
      </c>
      <c r="AK1829" t="s">
        <v>48</v>
      </c>
      <c r="AL1829">
        <v>0</v>
      </c>
    </row>
    <row r="1830" spans="1:38" x14ac:dyDescent="0.25">
      <c r="A1830" t="s">
        <v>3234</v>
      </c>
      <c r="B1830">
        <v>2</v>
      </c>
      <c r="C1830">
        <v>0</v>
      </c>
      <c r="D1830">
        <v>13</v>
      </c>
      <c r="E1830" t="s">
        <v>39</v>
      </c>
      <c r="F1830" t="s">
        <v>40</v>
      </c>
      <c r="G1830">
        <v>1</v>
      </c>
      <c r="H1830">
        <v>6</v>
      </c>
      <c r="I1830">
        <v>3</v>
      </c>
      <c r="J1830">
        <v>1928</v>
      </c>
      <c r="K1830">
        <v>2003</v>
      </c>
      <c r="L1830">
        <v>1954</v>
      </c>
      <c r="M1830">
        <v>2</v>
      </c>
      <c r="N1830" t="s">
        <v>2123</v>
      </c>
      <c r="O1830">
        <v>264000</v>
      </c>
      <c r="P1830">
        <v>1</v>
      </c>
      <c r="Q1830">
        <v>1360</v>
      </c>
      <c r="R1830">
        <v>1</v>
      </c>
      <c r="S1830">
        <v>4</v>
      </c>
      <c r="T1830" t="s">
        <v>69</v>
      </c>
      <c r="U1830">
        <v>7</v>
      </c>
      <c r="V1830" t="s">
        <v>43</v>
      </c>
      <c r="W1830">
        <v>3</v>
      </c>
      <c r="X1830" t="s">
        <v>52</v>
      </c>
      <c r="Y1830">
        <v>4</v>
      </c>
      <c r="Z1830" t="s">
        <v>72</v>
      </c>
      <c r="AA1830">
        <v>14</v>
      </c>
      <c r="AB1830" t="s">
        <v>45</v>
      </c>
      <c r="AC1830">
        <v>2</v>
      </c>
      <c r="AD1830" t="s">
        <v>46</v>
      </c>
      <c r="AE1830">
        <v>6</v>
      </c>
      <c r="AF1830" t="s">
        <v>47</v>
      </c>
      <c r="AG1830">
        <v>1</v>
      </c>
      <c r="AH1830">
        <v>0</v>
      </c>
      <c r="AI1830">
        <v>11</v>
      </c>
      <c r="AJ1830">
        <v>1813</v>
      </c>
      <c r="AK1830" t="s">
        <v>48</v>
      </c>
      <c r="AL1830">
        <v>0</v>
      </c>
    </row>
    <row r="1831" spans="1:38" x14ac:dyDescent="0.25">
      <c r="A1831" t="s">
        <v>3235</v>
      </c>
      <c r="B1831">
        <v>3</v>
      </c>
      <c r="C1831">
        <v>1</v>
      </c>
      <c r="D1831">
        <v>1</v>
      </c>
      <c r="E1831" t="s">
        <v>67</v>
      </c>
      <c r="F1831" t="s">
        <v>40</v>
      </c>
      <c r="G1831">
        <v>1</v>
      </c>
      <c r="H1831">
        <v>8</v>
      </c>
      <c r="I1831">
        <v>3</v>
      </c>
      <c r="J1831">
        <v>1924</v>
      </c>
      <c r="K1831">
        <v>2015</v>
      </c>
      <c r="L1831">
        <v>1964</v>
      </c>
      <c r="M1831">
        <v>2</v>
      </c>
      <c r="N1831" t="s">
        <v>2890</v>
      </c>
      <c r="O1831">
        <v>40537</v>
      </c>
      <c r="P1831">
        <v>6</v>
      </c>
      <c r="Q1831">
        <v>1260</v>
      </c>
      <c r="R1831">
        <v>1</v>
      </c>
      <c r="S1831">
        <v>4</v>
      </c>
      <c r="T1831" t="s">
        <v>69</v>
      </c>
      <c r="U1831">
        <v>7</v>
      </c>
      <c r="V1831" t="s">
        <v>43</v>
      </c>
      <c r="W1831">
        <v>3</v>
      </c>
      <c r="X1831" t="s">
        <v>52</v>
      </c>
      <c r="Y1831">
        <v>5</v>
      </c>
      <c r="Z1831" t="s">
        <v>44</v>
      </c>
      <c r="AA1831">
        <v>14</v>
      </c>
      <c r="AB1831" t="s">
        <v>45</v>
      </c>
      <c r="AC1831">
        <v>6</v>
      </c>
      <c r="AD1831" t="s">
        <v>53</v>
      </c>
      <c r="AE1831">
        <v>6</v>
      </c>
      <c r="AF1831" t="s">
        <v>47</v>
      </c>
      <c r="AG1831">
        <v>1</v>
      </c>
      <c r="AH1831">
        <v>0</v>
      </c>
      <c r="AI1831">
        <v>11</v>
      </c>
      <c r="AJ1831">
        <v>822</v>
      </c>
      <c r="AK1831" t="s">
        <v>48</v>
      </c>
      <c r="AL1831">
        <v>0</v>
      </c>
    </row>
    <row r="1832" spans="1:38" x14ac:dyDescent="0.25">
      <c r="A1832" t="s">
        <v>3236</v>
      </c>
      <c r="B1832">
        <v>1</v>
      </c>
      <c r="C1832">
        <v>0</v>
      </c>
      <c r="D1832">
        <v>13</v>
      </c>
      <c r="E1832" t="s">
        <v>39</v>
      </c>
      <c r="F1832" t="s">
        <v>50</v>
      </c>
      <c r="G1832">
        <v>1</v>
      </c>
      <c r="H1832">
        <v>7</v>
      </c>
      <c r="I1832">
        <v>3</v>
      </c>
      <c r="J1832">
        <v>1939</v>
      </c>
      <c r="L1832">
        <v>1943</v>
      </c>
      <c r="M1832">
        <v>2</v>
      </c>
      <c r="N1832" t="s">
        <v>3237</v>
      </c>
      <c r="O1832">
        <v>515000</v>
      </c>
      <c r="P1832">
        <v>2</v>
      </c>
      <c r="Q1832">
        <v>1152</v>
      </c>
      <c r="R1832">
        <v>1</v>
      </c>
      <c r="S1832">
        <v>4</v>
      </c>
      <c r="T1832" t="s">
        <v>69</v>
      </c>
      <c r="U1832">
        <v>7</v>
      </c>
      <c r="V1832" t="s">
        <v>43</v>
      </c>
      <c r="W1832">
        <v>3</v>
      </c>
      <c r="X1832" t="s">
        <v>52</v>
      </c>
      <c r="Y1832">
        <v>3</v>
      </c>
      <c r="Z1832" t="s">
        <v>52</v>
      </c>
      <c r="AA1832">
        <v>14</v>
      </c>
      <c r="AB1832" t="s">
        <v>45</v>
      </c>
      <c r="AC1832">
        <v>6</v>
      </c>
      <c r="AD1832" t="s">
        <v>53</v>
      </c>
      <c r="AE1832">
        <v>6</v>
      </c>
      <c r="AF1832" t="s">
        <v>47</v>
      </c>
      <c r="AG1832">
        <v>1</v>
      </c>
      <c r="AH1832">
        <v>0</v>
      </c>
      <c r="AI1832">
        <v>11</v>
      </c>
      <c r="AJ1832">
        <v>1620</v>
      </c>
      <c r="AK1832" t="s">
        <v>48</v>
      </c>
      <c r="AL1832">
        <v>1</v>
      </c>
    </row>
    <row r="1833" spans="1:38" x14ac:dyDescent="0.25">
      <c r="A1833" t="s">
        <v>3238</v>
      </c>
      <c r="B1833">
        <v>3</v>
      </c>
      <c r="C1833">
        <v>0</v>
      </c>
      <c r="D1833">
        <v>1</v>
      </c>
      <c r="E1833" t="s">
        <v>67</v>
      </c>
      <c r="F1833" t="s">
        <v>40</v>
      </c>
      <c r="G1833">
        <v>1</v>
      </c>
      <c r="H1833">
        <v>6</v>
      </c>
      <c r="I1833">
        <v>5</v>
      </c>
      <c r="J1833">
        <v>1929</v>
      </c>
      <c r="K1833">
        <v>2012</v>
      </c>
      <c r="L1833">
        <v>1967</v>
      </c>
      <c r="M1833">
        <v>2</v>
      </c>
      <c r="N1833" t="s">
        <v>3239</v>
      </c>
      <c r="O1833">
        <v>359000</v>
      </c>
      <c r="P1833">
        <v>1</v>
      </c>
      <c r="Q1833">
        <v>1638</v>
      </c>
      <c r="R1833">
        <v>1</v>
      </c>
      <c r="S1833">
        <v>4</v>
      </c>
      <c r="T1833" t="s">
        <v>69</v>
      </c>
      <c r="U1833">
        <v>6</v>
      </c>
      <c r="V1833" t="s">
        <v>70</v>
      </c>
      <c r="W1833">
        <v>4</v>
      </c>
      <c r="X1833" t="s">
        <v>71</v>
      </c>
      <c r="Y1833">
        <v>4</v>
      </c>
      <c r="Z1833" t="s">
        <v>72</v>
      </c>
      <c r="AA1833">
        <v>14</v>
      </c>
      <c r="AB1833" t="s">
        <v>45</v>
      </c>
      <c r="AC1833">
        <v>2</v>
      </c>
      <c r="AD1833" t="s">
        <v>46</v>
      </c>
      <c r="AE1833">
        <v>11</v>
      </c>
      <c r="AF1833" t="s">
        <v>98</v>
      </c>
      <c r="AG1833">
        <v>1</v>
      </c>
      <c r="AH1833">
        <v>0</v>
      </c>
      <c r="AI1833">
        <v>11</v>
      </c>
      <c r="AJ1833">
        <v>3367</v>
      </c>
      <c r="AK1833" t="s">
        <v>48</v>
      </c>
      <c r="AL1833">
        <v>0</v>
      </c>
    </row>
    <row r="1834" spans="1:38" x14ac:dyDescent="0.25">
      <c r="A1834" t="s">
        <v>3240</v>
      </c>
      <c r="B1834">
        <v>1</v>
      </c>
      <c r="C1834">
        <v>0</v>
      </c>
      <c r="D1834">
        <v>13</v>
      </c>
      <c r="E1834" t="s">
        <v>39</v>
      </c>
      <c r="F1834" t="s">
        <v>50</v>
      </c>
      <c r="G1834">
        <v>1</v>
      </c>
      <c r="H1834">
        <v>8</v>
      </c>
      <c r="I1834">
        <v>3</v>
      </c>
      <c r="J1834">
        <v>1925</v>
      </c>
      <c r="L1834">
        <v>1957</v>
      </c>
      <c r="M1834">
        <v>2</v>
      </c>
      <c r="N1834" t="s">
        <v>62</v>
      </c>
      <c r="P1834">
        <v>1</v>
      </c>
      <c r="Q1834">
        <v>1152</v>
      </c>
      <c r="R1834">
        <v>1</v>
      </c>
      <c r="S1834">
        <v>4</v>
      </c>
      <c r="T1834" t="s">
        <v>69</v>
      </c>
      <c r="U1834">
        <v>7</v>
      </c>
      <c r="V1834" t="s">
        <v>43</v>
      </c>
      <c r="W1834">
        <v>4</v>
      </c>
      <c r="X1834" t="s">
        <v>71</v>
      </c>
      <c r="Y1834">
        <v>4</v>
      </c>
      <c r="Z1834" t="s">
        <v>72</v>
      </c>
      <c r="AA1834">
        <v>14</v>
      </c>
      <c r="AB1834" t="s">
        <v>45</v>
      </c>
      <c r="AC1834">
        <v>2</v>
      </c>
      <c r="AD1834" t="s">
        <v>46</v>
      </c>
      <c r="AE1834">
        <v>6</v>
      </c>
      <c r="AF1834" t="s">
        <v>47</v>
      </c>
      <c r="AG1834">
        <v>1</v>
      </c>
      <c r="AH1834">
        <v>0</v>
      </c>
      <c r="AI1834">
        <v>11</v>
      </c>
      <c r="AJ1834">
        <v>1809</v>
      </c>
      <c r="AK1834" t="s">
        <v>48</v>
      </c>
      <c r="AL1834">
        <v>0</v>
      </c>
    </row>
    <row r="1835" spans="1:38" x14ac:dyDescent="0.25">
      <c r="A1835" t="s">
        <v>3241</v>
      </c>
      <c r="B1835">
        <v>2</v>
      </c>
      <c r="C1835">
        <v>0</v>
      </c>
      <c r="D1835">
        <v>13</v>
      </c>
      <c r="E1835" t="s">
        <v>39</v>
      </c>
      <c r="F1835" t="s">
        <v>50</v>
      </c>
      <c r="G1835">
        <v>1</v>
      </c>
      <c r="H1835">
        <v>6</v>
      </c>
      <c r="I1835">
        <v>3</v>
      </c>
      <c r="J1835">
        <v>1932</v>
      </c>
      <c r="L1835">
        <v>1943</v>
      </c>
      <c r="M1835">
        <v>2</v>
      </c>
      <c r="N1835" t="s">
        <v>3242</v>
      </c>
      <c r="O1835">
        <v>225000</v>
      </c>
      <c r="P1835">
        <v>1</v>
      </c>
      <c r="Q1835">
        <v>1320</v>
      </c>
      <c r="R1835">
        <v>1</v>
      </c>
      <c r="S1835">
        <v>4</v>
      </c>
      <c r="T1835" t="s">
        <v>69</v>
      </c>
      <c r="U1835">
        <v>6</v>
      </c>
      <c r="V1835" t="s">
        <v>70</v>
      </c>
      <c r="W1835">
        <v>3</v>
      </c>
      <c r="X1835" t="s">
        <v>52</v>
      </c>
      <c r="Y1835">
        <v>2</v>
      </c>
      <c r="Z1835" t="s">
        <v>122</v>
      </c>
      <c r="AA1835">
        <v>14</v>
      </c>
      <c r="AB1835" t="s">
        <v>45</v>
      </c>
      <c r="AC1835">
        <v>2</v>
      </c>
      <c r="AD1835" t="s">
        <v>46</v>
      </c>
      <c r="AE1835">
        <v>3</v>
      </c>
      <c r="AF1835" t="s">
        <v>65</v>
      </c>
      <c r="AG1835">
        <v>1</v>
      </c>
      <c r="AH1835">
        <v>0</v>
      </c>
      <c r="AI1835">
        <v>11</v>
      </c>
      <c r="AJ1835">
        <v>2972</v>
      </c>
      <c r="AK1835" t="s">
        <v>48</v>
      </c>
      <c r="AL1835">
        <v>0</v>
      </c>
    </row>
    <row r="1836" spans="1:38" x14ac:dyDescent="0.25">
      <c r="A1836" t="s">
        <v>3243</v>
      </c>
      <c r="B1836">
        <v>1</v>
      </c>
      <c r="C1836">
        <v>0</v>
      </c>
      <c r="D1836">
        <v>1</v>
      </c>
      <c r="E1836" t="s">
        <v>67</v>
      </c>
      <c r="F1836" t="s">
        <v>50</v>
      </c>
      <c r="G1836">
        <v>1</v>
      </c>
      <c r="H1836">
        <v>6</v>
      </c>
      <c r="I1836">
        <v>3</v>
      </c>
      <c r="J1836">
        <v>1941</v>
      </c>
      <c r="K1836">
        <v>2006</v>
      </c>
      <c r="L1836">
        <v>1954</v>
      </c>
      <c r="M1836">
        <v>2</v>
      </c>
      <c r="N1836" t="s">
        <v>633</v>
      </c>
      <c r="O1836">
        <v>0</v>
      </c>
      <c r="P1836">
        <v>2</v>
      </c>
      <c r="Q1836">
        <v>1442</v>
      </c>
      <c r="R1836">
        <v>1</v>
      </c>
      <c r="S1836">
        <v>4</v>
      </c>
      <c r="T1836" t="s">
        <v>69</v>
      </c>
      <c r="U1836">
        <v>1</v>
      </c>
      <c r="V1836" t="s">
        <v>160</v>
      </c>
      <c r="W1836">
        <v>3</v>
      </c>
      <c r="X1836" t="s">
        <v>52</v>
      </c>
      <c r="Y1836">
        <v>3</v>
      </c>
      <c r="Z1836" t="s">
        <v>52</v>
      </c>
      <c r="AA1836">
        <v>14</v>
      </c>
      <c r="AB1836" t="s">
        <v>45</v>
      </c>
      <c r="AC1836">
        <v>11</v>
      </c>
      <c r="AD1836" t="s">
        <v>976</v>
      </c>
      <c r="AE1836">
        <v>6</v>
      </c>
      <c r="AF1836" t="s">
        <v>47</v>
      </c>
      <c r="AG1836">
        <v>1</v>
      </c>
      <c r="AH1836">
        <v>1</v>
      </c>
      <c r="AI1836">
        <v>12</v>
      </c>
      <c r="AJ1836">
        <v>2737</v>
      </c>
      <c r="AK1836" t="s">
        <v>48</v>
      </c>
      <c r="AL1836">
        <v>0</v>
      </c>
    </row>
    <row r="1837" spans="1:38" x14ac:dyDescent="0.25">
      <c r="A1837" t="s">
        <v>3244</v>
      </c>
      <c r="B1837">
        <v>1</v>
      </c>
      <c r="C1837">
        <v>1</v>
      </c>
      <c r="D1837">
        <v>1</v>
      </c>
      <c r="E1837" t="s">
        <v>67</v>
      </c>
      <c r="F1837" t="s">
        <v>50</v>
      </c>
      <c r="G1837">
        <v>1</v>
      </c>
      <c r="H1837">
        <v>6</v>
      </c>
      <c r="I1837">
        <v>3</v>
      </c>
      <c r="J1837">
        <v>1941</v>
      </c>
      <c r="L1837">
        <v>1954</v>
      </c>
      <c r="M1837">
        <v>2</v>
      </c>
      <c r="N1837" t="s">
        <v>3245</v>
      </c>
      <c r="O1837">
        <v>0</v>
      </c>
      <c r="P1837">
        <v>4</v>
      </c>
      <c r="Q1837">
        <v>1208</v>
      </c>
      <c r="R1837">
        <v>1</v>
      </c>
      <c r="S1837">
        <v>4</v>
      </c>
      <c r="T1837" t="s">
        <v>69</v>
      </c>
      <c r="U1837">
        <v>1</v>
      </c>
      <c r="V1837" t="s">
        <v>160</v>
      </c>
      <c r="W1837">
        <v>3</v>
      </c>
      <c r="X1837" t="s">
        <v>52</v>
      </c>
      <c r="Y1837">
        <v>3</v>
      </c>
      <c r="Z1837" t="s">
        <v>52</v>
      </c>
      <c r="AA1837">
        <v>14</v>
      </c>
      <c r="AB1837" t="s">
        <v>45</v>
      </c>
      <c r="AC1837">
        <v>1</v>
      </c>
      <c r="AD1837" t="s">
        <v>64</v>
      </c>
      <c r="AE1837">
        <v>6</v>
      </c>
      <c r="AF1837" t="s">
        <v>47</v>
      </c>
      <c r="AG1837">
        <v>1</v>
      </c>
      <c r="AH1837">
        <v>1</v>
      </c>
      <c r="AI1837">
        <v>12</v>
      </c>
      <c r="AJ1837">
        <v>3990</v>
      </c>
      <c r="AK1837" t="s">
        <v>48</v>
      </c>
      <c r="AL1837">
        <v>0</v>
      </c>
    </row>
    <row r="1838" spans="1:38" x14ac:dyDescent="0.25">
      <c r="A1838" t="s">
        <v>3246</v>
      </c>
      <c r="B1838">
        <v>3</v>
      </c>
      <c r="C1838">
        <v>1</v>
      </c>
      <c r="D1838">
        <v>8</v>
      </c>
      <c r="E1838" t="s">
        <v>254</v>
      </c>
      <c r="F1838" t="s">
        <v>40</v>
      </c>
      <c r="G1838">
        <v>1</v>
      </c>
      <c r="H1838">
        <v>7</v>
      </c>
      <c r="I1838">
        <v>4</v>
      </c>
      <c r="J1838">
        <v>1905</v>
      </c>
      <c r="K1838">
        <v>2010</v>
      </c>
      <c r="L1838">
        <v>1975</v>
      </c>
      <c r="M1838">
        <v>2</v>
      </c>
      <c r="N1838" t="s">
        <v>1623</v>
      </c>
      <c r="O1838">
        <v>985000</v>
      </c>
      <c r="P1838">
        <v>3</v>
      </c>
      <c r="Q1838">
        <v>1768</v>
      </c>
      <c r="R1838">
        <v>1</v>
      </c>
      <c r="S1838">
        <v>4</v>
      </c>
      <c r="T1838" t="s">
        <v>69</v>
      </c>
      <c r="U1838">
        <v>7</v>
      </c>
      <c r="V1838" t="s">
        <v>43</v>
      </c>
      <c r="W1838">
        <v>5</v>
      </c>
      <c r="X1838" t="s">
        <v>63</v>
      </c>
      <c r="Y1838">
        <v>5</v>
      </c>
      <c r="Z1838" t="s">
        <v>44</v>
      </c>
      <c r="AA1838">
        <v>14</v>
      </c>
      <c r="AB1838" t="s">
        <v>45</v>
      </c>
      <c r="AC1838">
        <v>2</v>
      </c>
      <c r="AD1838" t="s">
        <v>46</v>
      </c>
      <c r="AE1838">
        <v>6</v>
      </c>
      <c r="AF1838" t="s">
        <v>47</v>
      </c>
      <c r="AG1838">
        <v>2</v>
      </c>
      <c r="AH1838">
        <v>1</v>
      </c>
      <c r="AI1838">
        <v>11</v>
      </c>
      <c r="AJ1838">
        <v>1620</v>
      </c>
      <c r="AK1838" t="s">
        <v>48</v>
      </c>
      <c r="AL1838">
        <v>1</v>
      </c>
    </row>
    <row r="1839" spans="1:38" x14ac:dyDescent="0.25">
      <c r="A1839" t="s">
        <v>3247</v>
      </c>
      <c r="B1839">
        <v>1</v>
      </c>
      <c r="C1839">
        <v>0</v>
      </c>
      <c r="D1839">
        <v>13</v>
      </c>
      <c r="E1839" t="s">
        <v>39</v>
      </c>
      <c r="F1839" t="s">
        <v>50</v>
      </c>
      <c r="G1839">
        <v>1</v>
      </c>
      <c r="H1839">
        <v>6</v>
      </c>
      <c r="I1839">
        <v>3</v>
      </c>
      <c r="J1839">
        <v>1925</v>
      </c>
      <c r="L1839">
        <v>1943</v>
      </c>
      <c r="M1839">
        <v>2</v>
      </c>
      <c r="N1839" t="s">
        <v>62</v>
      </c>
      <c r="O1839">
        <v>0</v>
      </c>
      <c r="P1839">
        <v>1</v>
      </c>
      <c r="Q1839">
        <v>1216</v>
      </c>
      <c r="R1839">
        <v>1</v>
      </c>
      <c r="S1839">
        <v>4</v>
      </c>
      <c r="T1839" t="s">
        <v>69</v>
      </c>
      <c r="U1839">
        <v>7</v>
      </c>
      <c r="V1839" t="s">
        <v>43</v>
      </c>
      <c r="W1839">
        <v>3</v>
      </c>
      <c r="X1839" t="s">
        <v>52</v>
      </c>
      <c r="Y1839">
        <v>3</v>
      </c>
      <c r="Z1839" t="s">
        <v>52</v>
      </c>
      <c r="AA1839">
        <v>14</v>
      </c>
      <c r="AB1839" t="s">
        <v>45</v>
      </c>
      <c r="AC1839">
        <v>6</v>
      </c>
      <c r="AD1839" t="s">
        <v>53</v>
      </c>
      <c r="AE1839">
        <v>6</v>
      </c>
      <c r="AF1839" t="s">
        <v>47</v>
      </c>
      <c r="AG1839">
        <v>1</v>
      </c>
      <c r="AH1839">
        <v>0</v>
      </c>
      <c r="AI1839">
        <v>11</v>
      </c>
      <c r="AJ1839">
        <v>1258</v>
      </c>
      <c r="AK1839" t="s">
        <v>48</v>
      </c>
      <c r="AL1839">
        <v>0</v>
      </c>
    </row>
    <row r="1840" spans="1:38" x14ac:dyDescent="0.25">
      <c r="A1840" t="s">
        <v>3248</v>
      </c>
      <c r="B1840">
        <v>2</v>
      </c>
      <c r="C1840">
        <v>0</v>
      </c>
      <c r="D1840">
        <v>1</v>
      </c>
      <c r="E1840" t="s">
        <v>67</v>
      </c>
      <c r="F1840" t="s">
        <v>40</v>
      </c>
      <c r="G1840">
        <v>1</v>
      </c>
      <c r="H1840">
        <v>6</v>
      </c>
      <c r="I1840">
        <v>3</v>
      </c>
      <c r="J1840">
        <v>1918</v>
      </c>
      <c r="K1840">
        <v>2011</v>
      </c>
      <c r="L1840">
        <v>1964</v>
      </c>
      <c r="M1840">
        <v>2</v>
      </c>
      <c r="N1840" t="s">
        <v>726</v>
      </c>
      <c r="O1840">
        <v>622500</v>
      </c>
      <c r="P1840">
        <v>5</v>
      </c>
      <c r="Q1840">
        <v>1020</v>
      </c>
      <c r="R1840">
        <v>1</v>
      </c>
      <c r="S1840">
        <v>4</v>
      </c>
      <c r="T1840" t="s">
        <v>69</v>
      </c>
      <c r="U1840">
        <v>7</v>
      </c>
      <c r="V1840" t="s">
        <v>43</v>
      </c>
      <c r="W1840">
        <v>3</v>
      </c>
      <c r="X1840" t="s">
        <v>52</v>
      </c>
      <c r="Y1840">
        <v>5</v>
      </c>
      <c r="Z1840" t="s">
        <v>44</v>
      </c>
      <c r="AA1840">
        <v>14</v>
      </c>
      <c r="AB1840" t="s">
        <v>45</v>
      </c>
      <c r="AC1840">
        <v>2</v>
      </c>
      <c r="AD1840" t="s">
        <v>46</v>
      </c>
      <c r="AE1840">
        <v>11</v>
      </c>
      <c r="AF1840" t="s">
        <v>98</v>
      </c>
      <c r="AG1840">
        <v>1</v>
      </c>
      <c r="AH1840">
        <v>0</v>
      </c>
      <c r="AI1840">
        <v>11</v>
      </c>
      <c r="AJ1840">
        <v>1445</v>
      </c>
      <c r="AK1840" t="s">
        <v>48</v>
      </c>
      <c r="AL1840">
        <v>1</v>
      </c>
    </row>
    <row r="1841" spans="1:38" x14ac:dyDescent="0.25">
      <c r="A1841" t="s">
        <v>3249</v>
      </c>
      <c r="B1841">
        <v>2</v>
      </c>
      <c r="C1841">
        <v>0</v>
      </c>
      <c r="D1841">
        <v>13</v>
      </c>
      <c r="E1841" t="s">
        <v>39</v>
      </c>
      <c r="F1841" t="s">
        <v>50</v>
      </c>
      <c r="G1841">
        <v>1</v>
      </c>
      <c r="H1841">
        <v>6</v>
      </c>
      <c r="I1841">
        <v>3</v>
      </c>
      <c r="J1841">
        <v>1936</v>
      </c>
      <c r="L1841">
        <v>1950</v>
      </c>
      <c r="M1841">
        <v>2</v>
      </c>
      <c r="N1841" t="s">
        <v>1330</v>
      </c>
      <c r="O1841">
        <v>0</v>
      </c>
      <c r="P1841">
        <v>1</v>
      </c>
      <c r="Q1841">
        <v>1387</v>
      </c>
      <c r="R1841">
        <v>1</v>
      </c>
      <c r="S1841">
        <v>4</v>
      </c>
      <c r="T1841" t="s">
        <v>69</v>
      </c>
      <c r="U1841">
        <v>7</v>
      </c>
      <c r="V1841" t="s">
        <v>43</v>
      </c>
      <c r="W1841">
        <v>5</v>
      </c>
      <c r="X1841" t="s">
        <v>63</v>
      </c>
      <c r="Y1841">
        <v>3</v>
      </c>
      <c r="Z1841" t="s">
        <v>52</v>
      </c>
      <c r="AA1841">
        <v>14</v>
      </c>
      <c r="AB1841" t="s">
        <v>45</v>
      </c>
      <c r="AC1841">
        <v>6</v>
      </c>
      <c r="AD1841" t="s">
        <v>53</v>
      </c>
      <c r="AE1841">
        <v>6</v>
      </c>
      <c r="AF1841" t="s">
        <v>47</v>
      </c>
      <c r="AG1841">
        <v>1</v>
      </c>
      <c r="AH1841">
        <v>2</v>
      </c>
      <c r="AI1841">
        <v>11</v>
      </c>
      <c r="AJ1841">
        <v>1748</v>
      </c>
      <c r="AK1841" t="s">
        <v>48</v>
      </c>
      <c r="AL1841">
        <v>0</v>
      </c>
    </row>
    <row r="1842" spans="1:38" x14ac:dyDescent="0.25">
      <c r="A1842" t="s">
        <v>3250</v>
      </c>
      <c r="B1842">
        <v>2</v>
      </c>
      <c r="C1842">
        <v>0</v>
      </c>
      <c r="D1842">
        <v>7</v>
      </c>
      <c r="E1842" t="s">
        <v>59</v>
      </c>
      <c r="F1842" t="s">
        <v>40</v>
      </c>
      <c r="G1842">
        <v>1</v>
      </c>
      <c r="H1842">
        <v>8</v>
      </c>
      <c r="I1842">
        <v>3</v>
      </c>
      <c r="J1842">
        <v>1912</v>
      </c>
      <c r="K1842">
        <v>2005</v>
      </c>
      <c r="L1842">
        <v>1964</v>
      </c>
      <c r="M1842">
        <v>2</v>
      </c>
      <c r="N1842" t="s">
        <v>1389</v>
      </c>
      <c r="O1842">
        <v>285000</v>
      </c>
      <c r="P1842">
        <v>1</v>
      </c>
      <c r="Q1842">
        <v>1548</v>
      </c>
      <c r="R1842">
        <v>1</v>
      </c>
      <c r="S1842">
        <v>4</v>
      </c>
      <c r="T1842" t="s">
        <v>69</v>
      </c>
      <c r="U1842">
        <v>7</v>
      </c>
      <c r="V1842" t="s">
        <v>43</v>
      </c>
      <c r="W1842">
        <v>3</v>
      </c>
      <c r="X1842" t="s">
        <v>52</v>
      </c>
      <c r="Y1842">
        <v>3</v>
      </c>
      <c r="Z1842" t="s">
        <v>52</v>
      </c>
      <c r="AA1842">
        <v>14</v>
      </c>
      <c r="AB1842" t="s">
        <v>45</v>
      </c>
      <c r="AC1842">
        <v>2</v>
      </c>
      <c r="AD1842" t="s">
        <v>46</v>
      </c>
      <c r="AE1842">
        <v>6</v>
      </c>
      <c r="AF1842" t="s">
        <v>47</v>
      </c>
      <c r="AG1842">
        <v>1</v>
      </c>
      <c r="AH1842">
        <v>0</v>
      </c>
      <c r="AI1842">
        <v>11</v>
      </c>
      <c r="AJ1842">
        <v>1591</v>
      </c>
      <c r="AK1842" t="s">
        <v>48</v>
      </c>
      <c r="AL1842">
        <v>0</v>
      </c>
    </row>
    <row r="1843" spans="1:38" x14ac:dyDescent="0.25">
      <c r="A1843" t="s">
        <v>3251</v>
      </c>
      <c r="B1843">
        <v>2</v>
      </c>
      <c r="C1843">
        <v>0</v>
      </c>
      <c r="D1843">
        <v>1</v>
      </c>
      <c r="E1843" t="s">
        <v>67</v>
      </c>
      <c r="F1843" t="s">
        <v>40</v>
      </c>
      <c r="G1843">
        <v>1</v>
      </c>
      <c r="H1843">
        <v>6</v>
      </c>
      <c r="I1843">
        <v>3</v>
      </c>
      <c r="J1843">
        <v>1912</v>
      </c>
      <c r="K1843">
        <v>2010</v>
      </c>
      <c r="L1843">
        <v>1967</v>
      </c>
      <c r="M1843">
        <v>2</v>
      </c>
      <c r="N1843" t="s">
        <v>3252</v>
      </c>
      <c r="O1843">
        <v>373250</v>
      </c>
      <c r="P1843">
        <v>1</v>
      </c>
      <c r="Q1843">
        <v>1520</v>
      </c>
      <c r="R1843">
        <v>1</v>
      </c>
      <c r="S1843">
        <v>4</v>
      </c>
      <c r="T1843" t="s">
        <v>69</v>
      </c>
      <c r="U1843">
        <v>7</v>
      </c>
      <c r="V1843" t="s">
        <v>43</v>
      </c>
      <c r="W1843">
        <v>4</v>
      </c>
      <c r="X1843" t="s">
        <v>71</v>
      </c>
      <c r="Y1843">
        <v>4</v>
      </c>
      <c r="Z1843" t="s">
        <v>72</v>
      </c>
      <c r="AA1843">
        <v>14</v>
      </c>
      <c r="AB1843" t="s">
        <v>45</v>
      </c>
      <c r="AC1843">
        <v>6</v>
      </c>
      <c r="AD1843" t="s">
        <v>53</v>
      </c>
      <c r="AE1843">
        <v>6</v>
      </c>
      <c r="AF1843" t="s">
        <v>47</v>
      </c>
      <c r="AG1843">
        <v>1</v>
      </c>
      <c r="AH1843">
        <v>0</v>
      </c>
      <c r="AI1843">
        <v>11</v>
      </c>
      <c r="AJ1843">
        <v>2000</v>
      </c>
      <c r="AK1843" t="s">
        <v>48</v>
      </c>
      <c r="AL1843">
        <v>1</v>
      </c>
    </row>
    <row r="1844" spans="1:38" x14ac:dyDescent="0.25">
      <c r="A1844" t="s">
        <v>3253</v>
      </c>
      <c r="B1844">
        <v>2</v>
      </c>
      <c r="C1844">
        <v>0</v>
      </c>
      <c r="D1844">
        <v>13</v>
      </c>
      <c r="E1844" t="s">
        <v>39</v>
      </c>
      <c r="F1844" t="s">
        <v>50</v>
      </c>
      <c r="G1844">
        <v>1</v>
      </c>
      <c r="H1844">
        <v>6</v>
      </c>
      <c r="I1844">
        <v>3</v>
      </c>
      <c r="J1844">
        <v>1925</v>
      </c>
      <c r="L1844">
        <v>1957</v>
      </c>
      <c r="M1844">
        <v>2</v>
      </c>
      <c r="N1844" t="s">
        <v>62</v>
      </c>
      <c r="O1844">
        <v>0</v>
      </c>
      <c r="P1844">
        <v>1</v>
      </c>
      <c r="Q1844">
        <v>1080</v>
      </c>
      <c r="R1844">
        <v>1</v>
      </c>
      <c r="S1844">
        <v>4</v>
      </c>
      <c r="T1844" t="s">
        <v>69</v>
      </c>
      <c r="U1844">
        <v>7</v>
      </c>
      <c r="V1844" t="s">
        <v>43</v>
      </c>
      <c r="W1844">
        <v>4</v>
      </c>
      <c r="X1844" t="s">
        <v>71</v>
      </c>
      <c r="Y1844">
        <v>4</v>
      </c>
      <c r="Z1844" t="s">
        <v>72</v>
      </c>
      <c r="AA1844">
        <v>14</v>
      </c>
      <c r="AB1844" t="s">
        <v>45</v>
      </c>
      <c r="AC1844">
        <v>6</v>
      </c>
      <c r="AD1844" t="s">
        <v>53</v>
      </c>
      <c r="AE1844">
        <v>2</v>
      </c>
      <c r="AF1844" t="s">
        <v>78</v>
      </c>
      <c r="AG1844">
        <v>1</v>
      </c>
      <c r="AH1844">
        <v>0</v>
      </c>
      <c r="AI1844">
        <v>11</v>
      </c>
      <c r="AJ1844">
        <v>1576</v>
      </c>
      <c r="AK1844" t="s">
        <v>48</v>
      </c>
      <c r="AL1844">
        <v>0</v>
      </c>
    </row>
    <row r="1845" spans="1:38" x14ac:dyDescent="0.25">
      <c r="A1845" t="s">
        <v>3254</v>
      </c>
      <c r="B1845">
        <v>2</v>
      </c>
      <c r="C1845">
        <v>0</v>
      </c>
      <c r="D1845">
        <v>13</v>
      </c>
      <c r="E1845" t="s">
        <v>39</v>
      </c>
      <c r="F1845" t="s">
        <v>50</v>
      </c>
      <c r="G1845">
        <v>1</v>
      </c>
      <c r="H1845">
        <v>7</v>
      </c>
      <c r="I1845">
        <v>3</v>
      </c>
      <c r="J1845">
        <v>1942</v>
      </c>
      <c r="L1845">
        <v>1954</v>
      </c>
      <c r="M1845">
        <v>2</v>
      </c>
      <c r="N1845" t="s">
        <v>62</v>
      </c>
      <c r="O1845">
        <v>0</v>
      </c>
      <c r="P1845">
        <v>1</v>
      </c>
      <c r="Q1845">
        <v>1152</v>
      </c>
      <c r="R1845">
        <v>1</v>
      </c>
      <c r="S1845">
        <v>4</v>
      </c>
      <c r="T1845" t="s">
        <v>69</v>
      </c>
      <c r="U1845">
        <v>8</v>
      </c>
      <c r="V1845" t="s">
        <v>126</v>
      </c>
      <c r="W1845">
        <v>3</v>
      </c>
      <c r="X1845" t="s">
        <v>52</v>
      </c>
      <c r="Y1845">
        <v>3</v>
      </c>
      <c r="Z1845" t="s">
        <v>52</v>
      </c>
      <c r="AA1845">
        <v>14</v>
      </c>
      <c r="AB1845" t="s">
        <v>45</v>
      </c>
      <c r="AC1845">
        <v>2</v>
      </c>
      <c r="AD1845" t="s">
        <v>46</v>
      </c>
      <c r="AE1845">
        <v>6</v>
      </c>
      <c r="AF1845" t="s">
        <v>47</v>
      </c>
      <c r="AG1845">
        <v>1</v>
      </c>
      <c r="AH1845">
        <v>0</v>
      </c>
      <c r="AI1845">
        <v>13</v>
      </c>
      <c r="AJ1845">
        <v>2000</v>
      </c>
      <c r="AK1845" t="s">
        <v>48</v>
      </c>
      <c r="AL1845">
        <v>0</v>
      </c>
    </row>
    <row r="1846" spans="1:38" x14ac:dyDescent="0.25">
      <c r="A1846" t="s">
        <v>3255</v>
      </c>
      <c r="B1846">
        <v>2</v>
      </c>
      <c r="C1846">
        <v>0</v>
      </c>
      <c r="D1846">
        <v>13</v>
      </c>
      <c r="E1846" t="s">
        <v>39</v>
      </c>
      <c r="F1846" t="s">
        <v>40</v>
      </c>
      <c r="G1846">
        <v>1</v>
      </c>
      <c r="H1846">
        <v>7</v>
      </c>
      <c r="I1846">
        <v>3</v>
      </c>
      <c r="J1846">
        <v>1942</v>
      </c>
      <c r="K1846">
        <v>2006</v>
      </c>
      <c r="L1846">
        <v>1964</v>
      </c>
      <c r="M1846">
        <v>2</v>
      </c>
      <c r="N1846" t="s">
        <v>3256</v>
      </c>
      <c r="O1846">
        <v>285700</v>
      </c>
      <c r="P1846">
        <v>1</v>
      </c>
      <c r="Q1846">
        <v>1440</v>
      </c>
      <c r="R1846">
        <v>1</v>
      </c>
      <c r="S1846">
        <v>4</v>
      </c>
      <c r="T1846" t="s">
        <v>69</v>
      </c>
      <c r="U1846">
        <v>8</v>
      </c>
      <c r="V1846" t="s">
        <v>126</v>
      </c>
      <c r="W1846">
        <v>3</v>
      </c>
      <c r="X1846" t="s">
        <v>52</v>
      </c>
      <c r="Y1846">
        <v>4</v>
      </c>
      <c r="Z1846" t="s">
        <v>72</v>
      </c>
      <c r="AA1846">
        <v>14</v>
      </c>
      <c r="AB1846" t="s">
        <v>45</v>
      </c>
      <c r="AC1846">
        <v>2</v>
      </c>
      <c r="AD1846" t="s">
        <v>46</v>
      </c>
      <c r="AE1846">
        <v>11</v>
      </c>
      <c r="AF1846" t="s">
        <v>98</v>
      </c>
      <c r="AG1846">
        <v>1</v>
      </c>
      <c r="AH1846">
        <v>0</v>
      </c>
      <c r="AI1846">
        <v>13</v>
      </c>
      <c r="AJ1846">
        <v>2000</v>
      </c>
      <c r="AK1846" t="s">
        <v>48</v>
      </c>
      <c r="AL1846">
        <v>0</v>
      </c>
    </row>
    <row r="1847" spans="1:38" x14ac:dyDescent="0.25">
      <c r="A1847" t="s">
        <v>3257</v>
      </c>
      <c r="B1847">
        <v>2</v>
      </c>
      <c r="C1847">
        <v>1</v>
      </c>
      <c r="D1847">
        <v>13</v>
      </c>
      <c r="E1847" t="s">
        <v>39</v>
      </c>
      <c r="F1847" t="s">
        <v>50</v>
      </c>
      <c r="G1847">
        <v>1</v>
      </c>
      <c r="H1847">
        <v>6</v>
      </c>
      <c r="I1847">
        <v>3</v>
      </c>
      <c r="J1847">
        <v>1916</v>
      </c>
      <c r="L1847">
        <v>1967</v>
      </c>
      <c r="M1847">
        <v>2</v>
      </c>
      <c r="N1847" t="s">
        <v>3258</v>
      </c>
      <c r="O1847">
        <v>93750</v>
      </c>
      <c r="P1847">
        <v>1</v>
      </c>
      <c r="Q1847">
        <v>1496</v>
      </c>
      <c r="R1847">
        <v>1</v>
      </c>
      <c r="S1847">
        <v>4</v>
      </c>
      <c r="T1847" t="s">
        <v>69</v>
      </c>
      <c r="U1847">
        <v>7</v>
      </c>
      <c r="V1847" t="s">
        <v>43</v>
      </c>
      <c r="W1847">
        <v>4</v>
      </c>
      <c r="X1847" t="s">
        <v>71</v>
      </c>
      <c r="Y1847">
        <v>3</v>
      </c>
      <c r="Z1847" t="s">
        <v>52</v>
      </c>
      <c r="AA1847">
        <v>14</v>
      </c>
      <c r="AB1847" t="s">
        <v>45</v>
      </c>
      <c r="AC1847">
        <v>6</v>
      </c>
      <c r="AD1847" t="s">
        <v>53</v>
      </c>
      <c r="AE1847">
        <v>6</v>
      </c>
      <c r="AF1847" t="s">
        <v>47</v>
      </c>
      <c r="AG1847">
        <v>1</v>
      </c>
      <c r="AH1847">
        <v>0</v>
      </c>
      <c r="AI1847">
        <v>11</v>
      </c>
      <c r="AJ1847">
        <v>1500</v>
      </c>
      <c r="AK1847" t="s">
        <v>48</v>
      </c>
      <c r="AL1847">
        <v>0</v>
      </c>
    </row>
    <row r="1848" spans="1:38" x14ac:dyDescent="0.25">
      <c r="A1848" t="s">
        <v>3259</v>
      </c>
      <c r="B1848">
        <v>3</v>
      </c>
      <c r="C1848">
        <v>1</v>
      </c>
      <c r="D1848">
        <v>1</v>
      </c>
      <c r="E1848" t="s">
        <v>67</v>
      </c>
      <c r="F1848" t="s">
        <v>40</v>
      </c>
      <c r="G1848">
        <v>1</v>
      </c>
      <c r="H1848">
        <v>7</v>
      </c>
      <c r="I1848">
        <v>4</v>
      </c>
      <c r="J1848">
        <v>1917</v>
      </c>
      <c r="K1848">
        <v>2014</v>
      </c>
      <c r="L1848">
        <v>1967</v>
      </c>
      <c r="M1848">
        <v>2</v>
      </c>
      <c r="N1848" t="s">
        <v>3260</v>
      </c>
      <c r="O1848">
        <v>708350</v>
      </c>
      <c r="P1848">
        <v>5</v>
      </c>
      <c r="Q1848">
        <v>1520</v>
      </c>
      <c r="R1848">
        <v>1</v>
      </c>
      <c r="S1848">
        <v>4</v>
      </c>
      <c r="T1848" t="s">
        <v>69</v>
      </c>
      <c r="U1848">
        <v>7</v>
      </c>
      <c r="V1848" t="s">
        <v>43</v>
      </c>
      <c r="W1848">
        <v>4</v>
      </c>
      <c r="X1848" t="s">
        <v>71</v>
      </c>
      <c r="Y1848">
        <v>5</v>
      </c>
      <c r="Z1848" t="s">
        <v>44</v>
      </c>
      <c r="AA1848">
        <v>14</v>
      </c>
      <c r="AB1848" t="s">
        <v>45</v>
      </c>
      <c r="AC1848">
        <v>6</v>
      </c>
      <c r="AD1848" t="s">
        <v>53</v>
      </c>
      <c r="AE1848">
        <v>6</v>
      </c>
      <c r="AF1848" t="s">
        <v>47</v>
      </c>
      <c r="AG1848">
        <v>1</v>
      </c>
      <c r="AH1848">
        <v>0</v>
      </c>
      <c r="AI1848">
        <v>11</v>
      </c>
      <c r="AJ1848">
        <v>1500</v>
      </c>
      <c r="AK1848" t="s">
        <v>48</v>
      </c>
      <c r="AL1848">
        <v>1</v>
      </c>
    </row>
    <row r="1849" spans="1:38" x14ac:dyDescent="0.25">
      <c r="A1849" t="s">
        <v>3261</v>
      </c>
      <c r="B1849">
        <v>3</v>
      </c>
      <c r="C1849">
        <v>1</v>
      </c>
      <c r="D1849">
        <v>1</v>
      </c>
      <c r="E1849" t="s">
        <v>67</v>
      </c>
      <c r="F1849" t="s">
        <v>40</v>
      </c>
      <c r="G1849">
        <v>1</v>
      </c>
      <c r="H1849">
        <v>9</v>
      </c>
      <c r="I1849">
        <v>4</v>
      </c>
      <c r="J1849">
        <v>2013</v>
      </c>
      <c r="L1849">
        <v>2015</v>
      </c>
      <c r="M1849">
        <v>2</v>
      </c>
      <c r="N1849" t="s">
        <v>3262</v>
      </c>
      <c r="O1849">
        <v>735720</v>
      </c>
      <c r="P1849">
        <v>1</v>
      </c>
      <c r="Q1849">
        <v>2816</v>
      </c>
      <c r="R1849">
        <v>1</v>
      </c>
      <c r="S1849">
        <v>6</v>
      </c>
      <c r="T1849" t="s">
        <v>331</v>
      </c>
      <c r="U1849">
        <v>1</v>
      </c>
      <c r="V1849" t="s">
        <v>160</v>
      </c>
      <c r="W1849">
        <v>5</v>
      </c>
      <c r="X1849" t="s">
        <v>63</v>
      </c>
      <c r="Y1849">
        <v>5</v>
      </c>
      <c r="Z1849" t="s">
        <v>44</v>
      </c>
      <c r="AA1849">
        <v>14</v>
      </c>
      <c r="AB1849" t="s">
        <v>45</v>
      </c>
      <c r="AC1849">
        <v>1</v>
      </c>
      <c r="AD1849" t="s">
        <v>64</v>
      </c>
      <c r="AE1849">
        <v>6</v>
      </c>
      <c r="AF1849" t="s">
        <v>47</v>
      </c>
      <c r="AG1849">
        <v>1</v>
      </c>
      <c r="AH1849">
        <v>1</v>
      </c>
      <c r="AI1849">
        <v>12</v>
      </c>
      <c r="AJ1849">
        <v>3340</v>
      </c>
      <c r="AK1849" t="s">
        <v>48</v>
      </c>
      <c r="AL1849">
        <v>1</v>
      </c>
    </row>
    <row r="1850" spans="1:38" x14ac:dyDescent="0.25">
      <c r="A1850" t="s">
        <v>3263</v>
      </c>
      <c r="B1850">
        <v>2</v>
      </c>
      <c r="C1850">
        <v>0</v>
      </c>
      <c r="D1850">
        <v>1</v>
      </c>
      <c r="E1850" t="s">
        <v>67</v>
      </c>
      <c r="F1850" t="s">
        <v>50</v>
      </c>
      <c r="G1850">
        <v>1</v>
      </c>
      <c r="H1850">
        <v>6</v>
      </c>
      <c r="I1850">
        <v>3</v>
      </c>
      <c r="J1850">
        <v>1925</v>
      </c>
      <c r="K1850">
        <v>1980</v>
      </c>
      <c r="L1850">
        <v>1950</v>
      </c>
      <c r="M1850">
        <v>2</v>
      </c>
      <c r="N1850" t="s">
        <v>3264</v>
      </c>
      <c r="O1850">
        <v>0</v>
      </c>
      <c r="P1850">
        <v>1</v>
      </c>
      <c r="Q1850">
        <v>1414</v>
      </c>
      <c r="R1850">
        <v>1</v>
      </c>
      <c r="S1850">
        <v>4</v>
      </c>
      <c r="T1850" t="s">
        <v>69</v>
      </c>
      <c r="U1850">
        <v>6</v>
      </c>
      <c r="V1850" t="s">
        <v>70</v>
      </c>
      <c r="W1850">
        <v>3</v>
      </c>
      <c r="X1850" t="s">
        <v>52</v>
      </c>
      <c r="Y1850">
        <v>3</v>
      </c>
      <c r="Z1850" t="s">
        <v>52</v>
      </c>
      <c r="AA1850">
        <v>14</v>
      </c>
      <c r="AB1850" t="s">
        <v>45</v>
      </c>
      <c r="AC1850">
        <v>2</v>
      </c>
      <c r="AD1850" t="s">
        <v>46</v>
      </c>
      <c r="AE1850">
        <v>3</v>
      </c>
      <c r="AF1850" t="s">
        <v>65</v>
      </c>
      <c r="AG1850">
        <v>1</v>
      </c>
      <c r="AH1850">
        <v>0</v>
      </c>
      <c r="AI1850">
        <v>11</v>
      </c>
      <c r="AJ1850">
        <v>1010</v>
      </c>
      <c r="AK1850" t="s">
        <v>48</v>
      </c>
      <c r="AL1850">
        <v>0</v>
      </c>
    </row>
    <row r="1851" spans="1:38" x14ac:dyDescent="0.25">
      <c r="A1851" t="s">
        <v>3265</v>
      </c>
      <c r="B1851">
        <v>2</v>
      </c>
      <c r="C1851">
        <v>1</v>
      </c>
      <c r="D1851">
        <v>1</v>
      </c>
      <c r="E1851" t="s">
        <v>67</v>
      </c>
      <c r="F1851" t="s">
        <v>40</v>
      </c>
      <c r="G1851">
        <v>1</v>
      </c>
      <c r="H1851">
        <v>8</v>
      </c>
      <c r="I1851">
        <v>3</v>
      </c>
      <c r="J1851">
        <v>1925</v>
      </c>
      <c r="K1851">
        <v>2014</v>
      </c>
      <c r="L1851">
        <v>1964</v>
      </c>
      <c r="M1851">
        <v>2</v>
      </c>
      <c r="N1851" t="s">
        <v>3266</v>
      </c>
      <c r="O1851">
        <v>566500</v>
      </c>
      <c r="P1851">
        <v>2</v>
      </c>
      <c r="Q1851">
        <v>1260</v>
      </c>
      <c r="R1851">
        <v>1</v>
      </c>
      <c r="S1851">
        <v>4</v>
      </c>
      <c r="T1851" t="s">
        <v>69</v>
      </c>
      <c r="U1851">
        <v>7</v>
      </c>
      <c r="V1851" t="s">
        <v>43</v>
      </c>
      <c r="W1851">
        <v>3</v>
      </c>
      <c r="X1851" t="s">
        <v>52</v>
      </c>
      <c r="Y1851">
        <v>5</v>
      </c>
      <c r="Z1851" t="s">
        <v>44</v>
      </c>
      <c r="AA1851">
        <v>14</v>
      </c>
      <c r="AB1851" t="s">
        <v>45</v>
      </c>
      <c r="AC1851">
        <v>6</v>
      </c>
      <c r="AD1851" t="s">
        <v>53</v>
      </c>
      <c r="AE1851">
        <v>6</v>
      </c>
      <c r="AF1851" t="s">
        <v>47</v>
      </c>
      <c r="AG1851">
        <v>1</v>
      </c>
      <c r="AH1851">
        <v>0</v>
      </c>
      <c r="AI1851">
        <v>11</v>
      </c>
      <c r="AJ1851">
        <v>986</v>
      </c>
      <c r="AK1851" t="s">
        <v>48</v>
      </c>
      <c r="AL1851">
        <v>1</v>
      </c>
    </row>
    <row r="1852" spans="1:38" x14ac:dyDescent="0.25">
      <c r="A1852" t="s">
        <v>3267</v>
      </c>
      <c r="B1852">
        <v>4</v>
      </c>
      <c r="C1852">
        <v>1</v>
      </c>
      <c r="D1852">
        <v>7</v>
      </c>
      <c r="E1852" t="s">
        <v>59</v>
      </c>
      <c r="F1852" t="s">
        <v>40</v>
      </c>
      <c r="G1852">
        <v>2</v>
      </c>
      <c r="H1852">
        <v>9</v>
      </c>
      <c r="I1852">
        <v>6</v>
      </c>
      <c r="J1852">
        <v>1939</v>
      </c>
      <c r="K1852">
        <v>1991</v>
      </c>
      <c r="L1852">
        <v>1947</v>
      </c>
      <c r="M1852">
        <v>2</v>
      </c>
      <c r="N1852" t="s">
        <v>3268</v>
      </c>
      <c r="O1852">
        <v>255000</v>
      </c>
      <c r="P1852">
        <v>1</v>
      </c>
      <c r="Q1852">
        <v>2699</v>
      </c>
      <c r="R1852">
        <v>1</v>
      </c>
      <c r="S1852">
        <v>4</v>
      </c>
      <c r="T1852" t="s">
        <v>69</v>
      </c>
      <c r="U1852">
        <v>1</v>
      </c>
      <c r="V1852" t="s">
        <v>160</v>
      </c>
      <c r="W1852">
        <v>4</v>
      </c>
      <c r="X1852" t="s">
        <v>71</v>
      </c>
      <c r="Y1852">
        <v>3</v>
      </c>
      <c r="Z1852" t="s">
        <v>52</v>
      </c>
      <c r="AA1852">
        <v>14</v>
      </c>
      <c r="AB1852" t="s">
        <v>45</v>
      </c>
      <c r="AC1852">
        <v>11</v>
      </c>
      <c r="AD1852" t="s">
        <v>976</v>
      </c>
      <c r="AE1852">
        <v>6</v>
      </c>
      <c r="AF1852" t="s">
        <v>47</v>
      </c>
      <c r="AG1852">
        <v>2</v>
      </c>
      <c r="AH1852">
        <v>2</v>
      </c>
      <c r="AI1852">
        <v>24</v>
      </c>
      <c r="AJ1852">
        <v>4125</v>
      </c>
      <c r="AK1852" t="s">
        <v>48</v>
      </c>
      <c r="AL1852">
        <v>1</v>
      </c>
    </row>
    <row r="1853" spans="1:38" x14ac:dyDescent="0.25">
      <c r="A1853" t="s">
        <v>3269</v>
      </c>
      <c r="B1853">
        <v>1</v>
      </c>
      <c r="C1853">
        <v>0</v>
      </c>
      <c r="D1853">
        <v>13</v>
      </c>
      <c r="E1853" t="s">
        <v>39</v>
      </c>
      <c r="F1853" t="s">
        <v>50</v>
      </c>
      <c r="G1853">
        <v>1</v>
      </c>
      <c r="H1853">
        <v>6</v>
      </c>
      <c r="I1853">
        <v>3</v>
      </c>
      <c r="J1853">
        <v>1905</v>
      </c>
      <c r="L1853">
        <v>1960</v>
      </c>
      <c r="M1853">
        <v>2</v>
      </c>
      <c r="N1853" t="s">
        <v>62</v>
      </c>
      <c r="P1853">
        <v>1</v>
      </c>
      <c r="Q1853">
        <v>1738</v>
      </c>
      <c r="R1853">
        <v>1</v>
      </c>
      <c r="S1853">
        <v>4</v>
      </c>
      <c r="T1853" t="s">
        <v>69</v>
      </c>
      <c r="U1853">
        <v>7</v>
      </c>
      <c r="V1853" t="s">
        <v>43</v>
      </c>
      <c r="W1853">
        <v>5</v>
      </c>
      <c r="X1853" t="s">
        <v>63</v>
      </c>
      <c r="Y1853">
        <v>3</v>
      </c>
      <c r="Z1853" t="s">
        <v>52</v>
      </c>
      <c r="AA1853">
        <v>14</v>
      </c>
      <c r="AB1853" t="s">
        <v>45</v>
      </c>
      <c r="AC1853">
        <v>2</v>
      </c>
      <c r="AD1853" t="s">
        <v>46</v>
      </c>
      <c r="AE1853">
        <v>11</v>
      </c>
      <c r="AF1853" t="s">
        <v>98</v>
      </c>
      <c r="AG1853">
        <v>1</v>
      </c>
      <c r="AH1853">
        <v>0</v>
      </c>
      <c r="AI1853">
        <v>11</v>
      </c>
      <c r="AJ1853">
        <v>1088</v>
      </c>
      <c r="AK1853" t="s">
        <v>48</v>
      </c>
      <c r="AL1853">
        <v>0</v>
      </c>
    </row>
    <row r="1854" spans="1:38" x14ac:dyDescent="0.25">
      <c r="A1854" t="s">
        <v>3270</v>
      </c>
      <c r="B1854">
        <v>3</v>
      </c>
      <c r="C1854">
        <v>1</v>
      </c>
      <c r="D1854">
        <v>1</v>
      </c>
      <c r="E1854" t="s">
        <v>67</v>
      </c>
      <c r="F1854" t="s">
        <v>40</v>
      </c>
      <c r="G1854">
        <v>1</v>
      </c>
      <c r="H1854">
        <v>7</v>
      </c>
      <c r="I1854">
        <v>3</v>
      </c>
      <c r="J1854">
        <v>1912</v>
      </c>
      <c r="K1854">
        <v>2014</v>
      </c>
      <c r="L1854">
        <v>1967</v>
      </c>
      <c r="M1854">
        <v>2</v>
      </c>
      <c r="N1854" t="s">
        <v>1346</v>
      </c>
      <c r="O1854">
        <v>741500</v>
      </c>
      <c r="P1854">
        <v>3</v>
      </c>
      <c r="Q1854">
        <v>1520</v>
      </c>
      <c r="R1854">
        <v>1</v>
      </c>
      <c r="S1854">
        <v>4</v>
      </c>
      <c r="T1854" t="s">
        <v>69</v>
      </c>
      <c r="U1854">
        <v>7</v>
      </c>
      <c r="V1854" t="s">
        <v>43</v>
      </c>
      <c r="W1854">
        <v>4</v>
      </c>
      <c r="X1854" t="s">
        <v>71</v>
      </c>
      <c r="Y1854">
        <v>5</v>
      </c>
      <c r="Z1854" t="s">
        <v>44</v>
      </c>
      <c r="AA1854">
        <v>14</v>
      </c>
      <c r="AB1854" t="s">
        <v>45</v>
      </c>
      <c r="AC1854">
        <v>6</v>
      </c>
      <c r="AD1854" t="s">
        <v>53</v>
      </c>
      <c r="AE1854">
        <v>6</v>
      </c>
      <c r="AF1854" t="s">
        <v>47</v>
      </c>
      <c r="AG1854">
        <v>1</v>
      </c>
      <c r="AH1854">
        <v>0</v>
      </c>
      <c r="AI1854">
        <v>11</v>
      </c>
      <c r="AJ1854">
        <v>1935</v>
      </c>
      <c r="AK1854" t="s">
        <v>48</v>
      </c>
      <c r="AL1854">
        <v>1</v>
      </c>
    </row>
    <row r="1855" spans="1:38" x14ac:dyDescent="0.25">
      <c r="A1855" t="s">
        <v>3271</v>
      </c>
      <c r="B1855">
        <v>1</v>
      </c>
      <c r="C1855">
        <v>1</v>
      </c>
      <c r="D1855">
        <v>13</v>
      </c>
      <c r="E1855" t="s">
        <v>39</v>
      </c>
      <c r="F1855" t="s">
        <v>50</v>
      </c>
      <c r="G1855">
        <v>1</v>
      </c>
      <c r="H1855">
        <v>7</v>
      </c>
      <c r="I1855">
        <v>3</v>
      </c>
      <c r="J1855">
        <v>1912</v>
      </c>
      <c r="L1855">
        <v>1947</v>
      </c>
      <c r="M1855">
        <v>2</v>
      </c>
      <c r="N1855" t="s">
        <v>62</v>
      </c>
      <c r="O1855">
        <v>0</v>
      </c>
      <c r="P1855">
        <v>1</v>
      </c>
      <c r="Q1855">
        <v>1200</v>
      </c>
      <c r="R1855">
        <v>1</v>
      </c>
      <c r="S1855">
        <v>4</v>
      </c>
      <c r="T1855" t="s">
        <v>69</v>
      </c>
      <c r="U1855">
        <v>7</v>
      </c>
      <c r="V1855" t="s">
        <v>43</v>
      </c>
      <c r="W1855">
        <v>4</v>
      </c>
      <c r="X1855" t="s">
        <v>71</v>
      </c>
      <c r="Y1855">
        <v>3</v>
      </c>
      <c r="Z1855" t="s">
        <v>52</v>
      </c>
      <c r="AA1855">
        <v>14</v>
      </c>
      <c r="AB1855" t="s">
        <v>45</v>
      </c>
      <c r="AC1855">
        <v>6</v>
      </c>
      <c r="AD1855" t="s">
        <v>53</v>
      </c>
      <c r="AE1855">
        <v>11</v>
      </c>
      <c r="AF1855" t="s">
        <v>98</v>
      </c>
      <c r="AG1855">
        <v>1</v>
      </c>
      <c r="AH1855">
        <v>0</v>
      </c>
      <c r="AI1855">
        <v>11</v>
      </c>
      <c r="AJ1855">
        <v>2000</v>
      </c>
      <c r="AK1855" t="s">
        <v>48</v>
      </c>
      <c r="AL1855">
        <v>0</v>
      </c>
    </row>
    <row r="1856" spans="1:38" x14ac:dyDescent="0.25">
      <c r="A1856" t="s">
        <v>3272</v>
      </c>
      <c r="B1856">
        <v>2</v>
      </c>
      <c r="C1856">
        <v>0</v>
      </c>
      <c r="D1856">
        <v>13</v>
      </c>
      <c r="E1856" t="s">
        <v>39</v>
      </c>
      <c r="F1856" t="s">
        <v>50</v>
      </c>
      <c r="G1856">
        <v>2</v>
      </c>
      <c r="H1856">
        <v>8</v>
      </c>
      <c r="I1856">
        <v>4</v>
      </c>
      <c r="J1856">
        <v>1905</v>
      </c>
      <c r="L1856">
        <v>1954</v>
      </c>
      <c r="M1856">
        <v>2</v>
      </c>
      <c r="N1856" t="s">
        <v>62</v>
      </c>
      <c r="P1856">
        <v>1</v>
      </c>
      <c r="Q1856">
        <v>1976</v>
      </c>
      <c r="R1856">
        <v>1</v>
      </c>
      <c r="S1856">
        <v>4</v>
      </c>
      <c r="T1856" t="s">
        <v>69</v>
      </c>
      <c r="U1856">
        <v>7</v>
      </c>
      <c r="V1856" t="s">
        <v>43</v>
      </c>
      <c r="W1856">
        <v>3</v>
      </c>
      <c r="X1856" t="s">
        <v>52</v>
      </c>
      <c r="Y1856">
        <v>3</v>
      </c>
      <c r="Z1856" t="s">
        <v>52</v>
      </c>
      <c r="AA1856">
        <v>14</v>
      </c>
      <c r="AB1856" t="s">
        <v>45</v>
      </c>
      <c r="AC1856">
        <v>2</v>
      </c>
      <c r="AD1856" t="s">
        <v>46</v>
      </c>
      <c r="AE1856">
        <v>11</v>
      </c>
      <c r="AF1856" t="s">
        <v>98</v>
      </c>
      <c r="AG1856">
        <v>2</v>
      </c>
      <c r="AH1856">
        <v>0</v>
      </c>
      <c r="AI1856">
        <v>24</v>
      </c>
      <c r="AJ1856">
        <v>2034</v>
      </c>
      <c r="AK1856" t="s">
        <v>48</v>
      </c>
      <c r="AL1856">
        <v>0</v>
      </c>
    </row>
    <row r="1857" spans="1:38" x14ac:dyDescent="0.25">
      <c r="A1857" t="s">
        <v>3273</v>
      </c>
      <c r="B1857">
        <v>3</v>
      </c>
      <c r="C1857">
        <v>1</v>
      </c>
      <c r="D1857">
        <v>1</v>
      </c>
      <c r="E1857" t="s">
        <v>67</v>
      </c>
      <c r="F1857" t="s">
        <v>40</v>
      </c>
      <c r="G1857">
        <v>1</v>
      </c>
      <c r="H1857">
        <v>6</v>
      </c>
      <c r="I1857">
        <v>3</v>
      </c>
      <c r="J1857">
        <v>1920</v>
      </c>
      <c r="K1857">
        <v>2012</v>
      </c>
      <c r="L1857">
        <v>1964</v>
      </c>
      <c r="M1857">
        <v>2</v>
      </c>
      <c r="N1857" t="s">
        <v>1508</v>
      </c>
      <c r="O1857">
        <v>601000</v>
      </c>
      <c r="P1857">
        <v>1</v>
      </c>
      <c r="Q1857">
        <v>1440</v>
      </c>
      <c r="R1857">
        <v>1</v>
      </c>
      <c r="S1857">
        <v>4</v>
      </c>
      <c r="T1857" t="s">
        <v>69</v>
      </c>
      <c r="U1857">
        <v>7</v>
      </c>
      <c r="V1857" t="s">
        <v>43</v>
      </c>
      <c r="W1857">
        <v>3</v>
      </c>
      <c r="X1857" t="s">
        <v>52</v>
      </c>
      <c r="Y1857">
        <v>5</v>
      </c>
      <c r="Z1857" t="s">
        <v>44</v>
      </c>
      <c r="AA1857">
        <v>14</v>
      </c>
      <c r="AB1857" t="s">
        <v>45</v>
      </c>
      <c r="AC1857">
        <v>2</v>
      </c>
      <c r="AD1857" t="s">
        <v>46</v>
      </c>
      <c r="AE1857">
        <v>11</v>
      </c>
      <c r="AF1857" t="s">
        <v>98</v>
      </c>
      <c r="AG1857">
        <v>1</v>
      </c>
      <c r="AH1857">
        <v>0</v>
      </c>
      <c r="AI1857">
        <v>11</v>
      </c>
      <c r="AJ1857">
        <v>1640</v>
      </c>
      <c r="AK1857" t="s">
        <v>48</v>
      </c>
      <c r="AL1857">
        <v>1</v>
      </c>
    </row>
    <row r="1858" spans="1:38" x14ac:dyDescent="0.25">
      <c r="A1858" t="s">
        <v>3274</v>
      </c>
      <c r="B1858">
        <v>1</v>
      </c>
      <c r="C1858">
        <v>0</v>
      </c>
      <c r="D1858">
        <v>1</v>
      </c>
      <c r="E1858" t="s">
        <v>67</v>
      </c>
      <c r="F1858" t="s">
        <v>50</v>
      </c>
      <c r="G1858">
        <v>1</v>
      </c>
      <c r="H1858">
        <v>6</v>
      </c>
      <c r="I1858">
        <v>3</v>
      </c>
      <c r="J1858">
        <v>1912</v>
      </c>
      <c r="L1858">
        <v>1954</v>
      </c>
      <c r="M1858">
        <v>2</v>
      </c>
      <c r="N1858" t="s">
        <v>3021</v>
      </c>
      <c r="O1858">
        <v>0</v>
      </c>
      <c r="P1858">
        <v>4</v>
      </c>
      <c r="Q1858">
        <v>1764</v>
      </c>
      <c r="R1858">
        <v>1</v>
      </c>
      <c r="S1858">
        <v>4</v>
      </c>
      <c r="T1858" t="s">
        <v>69</v>
      </c>
      <c r="U1858">
        <v>7</v>
      </c>
      <c r="V1858" t="s">
        <v>43</v>
      </c>
      <c r="W1858">
        <v>3</v>
      </c>
      <c r="X1858" t="s">
        <v>52</v>
      </c>
      <c r="Y1858">
        <v>3</v>
      </c>
      <c r="Z1858" t="s">
        <v>52</v>
      </c>
      <c r="AA1858">
        <v>14</v>
      </c>
      <c r="AB1858" t="s">
        <v>45</v>
      </c>
      <c r="AC1858">
        <v>2</v>
      </c>
      <c r="AD1858" t="s">
        <v>46</v>
      </c>
      <c r="AE1858">
        <v>6</v>
      </c>
      <c r="AF1858" t="s">
        <v>47</v>
      </c>
      <c r="AG1858">
        <v>1</v>
      </c>
      <c r="AH1858">
        <v>0</v>
      </c>
      <c r="AI1858">
        <v>11</v>
      </c>
      <c r="AJ1858">
        <v>1640</v>
      </c>
      <c r="AK1858" t="s">
        <v>48</v>
      </c>
      <c r="AL1858">
        <v>0</v>
      </c>
    </row>
    <row r="1859" spans="1:38" x14ac:dyDescent="0.25">
      <c r="A1859" t="s">
        <v>3275</v>
      </c>
      <c r="B1859">
        <v>3</v>
      </c>
      <c r="C1859">
        <v>1</v>
      </c>
      <c r="D1859">
        <v>1</v>
      </c>
      <c r="E1859" t="s">
        <v>67</v>
      </c>
      <c r="F1859" t="s">
        <v>40</v>
      </c>
      <c r="G1859">
        <v>1</v>
      </c>
      <c r="H1859">
        <v>6</v>
      </c>
      <c r="I1859">
        <v>4</v>
      </c>
      <c r="J1859">
        <v>1910</v>
      </c>
      <c r="K1859">
        <v>2011</v>
      </c>
      <c r="L1859">
        <v>1964</v>
      </c>
      <c r="M1859">
        <v>2</v>
      </c>
      <c r="N1859" t="s">
        <v>2602</v>
      </c>
      <c r="O1859">
        <v>705000</v>
      </c>
      <c r="P1859">
        <v>5</v>
      </c>
      <c r="Q1859">
        <v>1520</v>
      </c>
      <c r="R1859">
        <v>1</v>
      </c>
      <c r="S1859">
        <v>4</v>
      </c>
      <c r="T1859" t="s">
        <v>69</v>
      </c>
      <c r="U1859">
        <v>7</v>
      </c>
      <c r="V1859" t="s">
        <v>43</v>
      </c>
      <c r="W1859">
        <v>3</v>
      </c>
      <c r="X1859" t="s">
        <v>52</v>
      </c>
      <c r="Y1859">
        <v>4</v>
      </c>
      <c r="Z1859" t="s">
        <v>72</v>
      </c>
      <c r="AA1859">
        <v>14</v>
      </c>
      <c r="AB1859" t="s">
        <v>45</v>
      </c>
      <c r="AC1859">
        <v>2</v>
      </c>
      <c r="AD1859" t="s">
        <v>46</v>
      </c>
      <c r="AE1859">
        <v>6</v>
      </c>
      <c r="AF1859" t="s">
        <v>47</v>
      </c>
      <c r="AG1859">
        <v>1</v>
      </c>
      <c r="AH1859">
        <v>0</v>
      </c>
      <c r="AI1859">
        <v>11</v>
      </c>
      <c r="AJ1859">
        <v>1600</v>
      </c>
      <c r="AK1859" t="s">
        <v>48</v>
      </c>
      <c r="AL1859">
        <v>1</v>
      </c>
    </row>
    <row r="1860" spans="1:38" x14ac:dyDescent="0.25">
      <c r="A1860" t="s">
        <v>3276</v>
      </c>
      <c r="B1860">
        <v>3</v>
      </c>
      <c r="C1860">
        <v>1</v>
      </c>
      <c r="D1860">
        <v>1</v>
      </c>
      <c r="E1860" t="s">
        <v>67</v>
      </c>
      <c r="F1860" t="s">
        <v>40</v>
      </c>
      <c r="G1860">
        <v>1</v>
      </c>
      <c r="H1860">
        <v>7</v>
      </c>
      <c r="I1860">
        <v>4</v>
      </c>
      <c r="J1860">
        <v>1920</v>
      </c>
      <c r="K1860">
        <v>2010</v>
      </c>
      <c r="L1860">
        <v>1984</v>
      </c>
      <c r="M1860">
        <v>2</v>
      </c>
      <c r="N1860" t="s">
        <v>1255</v>
      </c>
      <c r="O1860">
        <v>479000</v>
      </c>
      <c r="P1860">
        <v>1</v>
      </c>
      <c r="Q1860">
        <v>1520</v>
      </c>
      <c r="R1860">
        <v>1</v>
      </c>
      <c r="S1860">
        <v>4</v>
      </c>
      <c r="T1860" t="s">
        <v>69</v>
      </c>
      <c r="U1860">
        <v>7</v>
      </c>
      <c r="V1860" t="s">
        <v>43</v>
      </c>
      <c r="W1860">
        <v>4</v>
      </c>
      <c r="X1860" t="s">
        <v>71</v>
      </c>
      <c r="Y1860">
        <v>5</v>
      </c>
      <c r="Z1860" t="s">
        <v>44</v>
      </c>
      <c r="AA1860">
        <v>14</v>
      </c>
      <c r="AB1860" t="s">
        <v>45</v>
      </c>
      <c r="AC1860">
        <v>6</v>
      </c>
      <c r="AD1860" t="s">
        <v>53</v>
      </c>
      <c r="AE1860">
        <v>6</v>
      </c>
      <c r="AF1860" t="s">
        <v>47</v>
      </c>
      <c r="AG1860">
        <v>1</v>
      </c>
      <c r="AH1860">
        <v>1</v>
      </c>
      <c r="AI1860">
        <v>11</v>
      </c>
      <c r="AJ1860">
        <v>1425</v>
      </c>
      <c r="AK1860" t="s">
        <v>48</v>
      </c>
      <c r="AL1860">
        <v>1</v>
      </c>
    </row>
    <row r="1861" spans="1:38" x14ac:dyDescent="0.25">
      <c r="A1861" t="s">
        <v>3277</v>
      </c>
      <c r="B1861">
        <v>2</v>
      </c>
      <c r="C1861">
        <v>0</v>
      </c>
      <c r="D1861">
        <v>13</v>
      </c>
      <c r="E1861" t="s">
        <v>39</v>
      </c>
      <c r="F1861" t="s">
        <v>40</v>
      </c>
      <c r="G1861">
        <v>2</v>
      </c>
      <c r="H1861">
        <v>6</v>
      </c>
      <c r="I1861">
        <v>2</v>
      </c>
      <c r="J1861">
        <v>1948</v>
      </c>
      <c r="L1861">
        <v>1958</v>
      </c>
      <c r="M1861">
        <v>2</v>
      </c>
      <c r="N1861" t="s">
        <v>3278</v>
      </c>
      <c r="O1861">
        <v>0</v>
      </c>
      <c r="P1861">
        <v>2</v>
      </c>
      <c r="Q1861">
        <v>1406</v>
      </c>
      <c r="R1861">
        <v>1</v>
      </c>
      <c r="S1861">
        <v>4</v>
      </c>
      <c r="T1861" t="s">
        <v>69</v>
      </c>
      <c r="U1861">
        <v>2</v>
      </c>
      <c r="V1861" t="s">
        <v>134</v>
      </c>
      <c r="W1861">
        <v>3</v>
      </c>
      <c r="X1861" t="s">
        <v>52</v>
      </c>
      <c r="Y1861">
        <v>2</v>
      </c>
      <c r="Z1861" t="s">
        <v>122</v>
      </c>
      <c r="AA1861">
        <v>14</v>
      </c>
      <c r="AB1861" t="s">
        <v>45</v>
      </c>
      <c r="AC1861">
        <v>2</v>
      </c>
      <c r="AD1861" t="s">
        <v>46</v>
      </c>
      <c r="AE1861">
        <v>6</v>
      </c>
      <c r="AF1861" t="s">
        <v>47</v>
      </c>
      <c r="AG1861">
        <v>2</v>
      </c>
      <c r="AH1861">
        <v>0</v>
      </c>
      <c r="AI1861">
        <v>23</v>
      </c>
      <c r="AJ1861">
        <v>2322</v>
      </c>
      <c r="AK1861" t="s">
        <v>48</v>
      </c>
      <c r="AL1861">
        <v>0</v>
      </c>
    </row>
    <row r="1862" spans="1:38" x14ac:dyDescent="0.25">
      <c r="A1862" t="s">
        <v>3279</v>
      </c>
      <c r="B1862">
        <v>1</v>
      </c>
      <c r="C1862">
        <v>0</v>
      </c>
      <c r="D1862">
        <v>7</v>
      </c>
      <c r="E1862" t="s">
        <v>59</v>
      </c>
      <c r="F1862" t="s">
        <v>40</v>
      </c>
      <c r="G1862">
        <v>1</v>
      </c>
      <c r="H1862">
        <v>6</v>
      </c>
      <c r="I1862">
        <v>3</v>
      </c>
      <c r="J1862">
        <v>1952</v>
      </c>
      <c r="L1862">
        <v>1962</v>
      </c>
      <c r="M1862">
        <v>2</v>
      </c>
      <c r="N1862" t="s">
        <v>62</v>
      </c>
      <c r="O1862">
        <v>0</v>
      </c>
      <c r="P1862">
        <v>1</v>
      </c>
      <c r="Q1862">
        <v>1152</v>
      </c>
      <c r="R1862">
        <v>1</v>
      </c>
      <c r="S1862">
        <v>4</v>
      </c>
      <c r="T1862" t="s">
        <v>69</v>
      </c>
      <c r="U1862">
        <v>8</v>
      </c>
      <c r="V1862" t="s">
        <v>126</v>
      </c>
      <c r="W1862">
        <v>3</v>
      </c>
      <c r="X1862" t="s">
        <v>52</v>
      </c>
      <c r="Y1862">
        <v>3</v>
      </c>
      <c r="Z1862" t="s">
        <v>52</v>
      </c>
      <c r="AA1862">
        <v>14</v>
      </c>
      <c r="AB1862" t="s">
        <v>45</v>
      </c>
      <c r="AC1862">
        <v>2</v>
      </c>
      <c r="AD1862" t="s">
        <v>46</v>
      </c>
      <c r="AE1862">
        <v>6</v>
      </c>
      <c r="AF1862" t="s">
        <v>47</v>
      </c>
      <c r="AG1862">
        <v>1</v>
      </c>
      <c r="AH1862">
        <v>0</v>
      </c>
      <c r="AI1862">
        <v>13</v>
      </c>
      <c r="AJ1862">
        <v>1977</v>
      </c>
      <c r="AK1862" t="s">
        <v>48</v>
      </c>
      <c r="AL1862">
        <v>0</v>
      </c>
    </row>
    <row r="1863" spans="1:38" x14ac:dyDescent="0.25">
      <c r="A1863" t="s">
        <v>3280</v>
      </c>
      <c r="B1863">
        <v>1</v>
      </c>
      <c r="C1863">
        <v>1</v>
      </c>
      <c r="D1863">
        <v>13</v>
      </c>
      <c r="E1863" t="s">
        <v>39</v>
      </c>
      <c r="F1863" t="s">
        <v>50</v>
      </c>
      <c r="G1863">
        <v>1</v>
      </c>
      <c r="H1863">
        <v>6</v>
      </c>
      <c r="I1863">
        <v>3</v>
      </c>
      <c r="J1863">
        <v>1924</v>
      </c>
      <c r="L1863">
        <v>1954</v>
      </c>
      <c r="M1863">
        <v>2</v>
      </c>
      <c r="N1863" t="s">
        <v>62</v>
      </c>
      <c r="P1863">
        <v>1</v>
      </c>
      <c r="Q1863">
        <v>1360</v>
      </c>
      <c r="R1863">
        <v>1</v>
      </c>
      <c r="S1863">
        <v>4</v>
      </c>
      <c r="T1863" t="s">
        <v>69</v>
      </c>
      <c r="U1863">
        <v>7</v>
      </c>
      <c r="V1863" t="s">
        <v>43</v>
      </c>
      <c r="W1863">
        <v>3</v>
      </c>
      <c r="X1863" t="s">
        <v>52</v>
      </c>
      <c r="Y1863">
        <v>3</v>
      </c>
      <c r="Z1863" t="s">
        <v>52</v>
      </c>
      <c r="AA1863">
        <v>14</v>
      </c>
      <c r="AB1863" t="s">
        <v>45</v>
      </c>
      <c r="AC1863">
        <v>2</v>
      </c>
      <c r="AD1863" t="s">
        <v>46</v>
      </c>
      <c r="AE1863">
        <v>11</v>
      </c>
      <c r="AF1863" t="s">
        <v>98</v>
      </c>
      <c r="AG1863">
        <v>1</v>
      </c>
      <c r="AH1863">
        <v>0</v>
      </c>
      <c r="AI1863">
        <v>11</v>
      </c>
      <c r="AJ1863">
        <v>1603</v>
      </c>
      <c r="AK1863" t="s">
        <v>48</v>
      </c>
      <c r="AL1863">
        <v>0</v>
      </c>
    </row>
    <row r="1864" spans="1:38" x14ac:dyDescent="0.25">
      <c r="A1864" t="s">
        <v>3281</v>
      </c>
      <c r="B1864">
        <v>2</v>
      </c>
      <c r="C1864">
        <v>0</v>
      </c>
      <c r="D1864">
        <v>1</v>
      </c>
      <c r="E1864" t="s">
        <v>67</v>
      </c>
      <c r="F1864" t="s">
        <v>40</v>
      </c>
      <c r="G1864">
        <v>1</v>
      </c>
      <c r="H1864">
        <v>8</v>
      </c>
      <c r="I1864">
        <v>3</v>
      </c>
      <c r="J1864">
        <v>1925</v>
      </c>
      <c r="K1864">
        <v>2001</v>
      </c>
      <c r="L1864">
        <v>1964</v>
      </c>
      <c r="M1864">
        <v>2</v>
      </c>
      <c r="N1864" t="s">
        <v>62</v>
      </c>
      <c r="O1864">
        <v>0</v>
      </c>
      <c r="P1864">
        <v>1</v>
      </c>
      <c r="Q1864">
        <v>1354</v>
      </c>
      <c r="R1864">
        <v>1</v>
      </c>
      <c r="S1864">
        <v>4</v>
      </c>
      <c r="T1864" t="s">
        <v>69</v>
      </c>
      <c r="U1864">
        <v>6</v>
      </c>
      <c r="V1864" t="s">
        <v>70</v>
      </c>
      <c r="W1864">
        <v>3</v>
      </c>
      <c r="X1864" t="s">
        <v>52</v>
      </c>
      <c r="Y1864">
        <v>3</v>
      </c>
      <c r="Z1864" t="s">
        <v>52</v>
      </c>
      <c r="AA1864">
        <v>11</v>
      </c>
      <c r="AB1864" t="s">
        <v>748</v>
      </c>
      <c r="AC1864">
        <v>6</v>
      </c>
      <c r="AD1864" t="s">
        <v>53</v>
      </c>
      <c r="AE1864">
        <v>3</v>
      </c>
      <c r="AF1864" t="s">
        <v>65</v>
      </c>
      <c r="AG1864">
        <v>1</v>
      </c>
      <c r="AH1864">
        <v>0</v>
      </c>
      <c r="AI1864">
        <v>11</v>
      </c>
      <c r="AJ1864">
        <v>842</v>
      </c>
      <c r="AK1864" t="s">
        <v>48</v>
      </c>
      <c r="AL1864">
        <v>0</v>
      </c>
    </row>
    <row r="1865" spans="1:38" x14ac:dyDescent="0.25">
      <c r="A1865" t="s">
        <v>3282</v>
      </c>
      <c r="B1865">
        <v>4</v>
      </c>
      <c r="C1865">
        <v>0</v>
      </c>
      <c r="D1865">
        <v>13</v>
      </c>
      <c r="E1865" t="s">
        <v>39</v>
      </c>
      <c r="F1865" t="s">
        <v>50</v>
      </c>
      <c r="G1865">
        <v>4</v>
      </c>
      <c r="H1865">
        <v>16</v>
      </c>
      <c r="I1865">
        <v>4</v>
      </c>
      <c r="J1865">
        <v>1935</v>
      </c>
      <c r="L1865">
        <v>1943</v>
      </c>
      <c r="M1865">
        <v>2</v>
      </c>
      <c r="N1865" t="s">
        <v>62</v>
      </c>
      <c r="P1865">
        <v>1</v>
      </c>
      <c r="Q1865">
        <v>2666</v>
      </c>
      <c r="R1865">
        <v>1</v>
      </c>
      <c r="S1865">
        <v>4</v>
      </c>
      <c r="T1865" t="s">
        <v>69</v>
      </c>
      <c r="U1865">
        <v>2</v>
      </c>
      <c r="V1865" t="s">
        <v>134</v>
      </c>
      <c r="W1865">
        <v>3</v>
      </c>
      <c r="X1865" t="s">
        <v>52</v>
      </c>
      <c r="Y1865">
        <v>3</v>
      </c>
      <c r="Z1865" t="s">
        <v>52</v>
      </c>
      <c r="AA1865">
        <v>14</v>
      </c>
      <c r="AB1865" t="s">
        <v>45</v>
      </c>
      <c r="AC1865">
        <v>2</v>
      </c>
      <c r="AD1865" t="s">
        <v>46</v>
      </c>
      <c r="AE1865">
        <v>6</v>
      </c>
      <c r="AF1865" t="s">
        <v>47</v>
      </c>
      <c r="AG1865">
        <v>4</v>
      </c>
      <c r="AH1865">
        <v>0</v>
      </c>
      <c r="AI1865">
        <v>23</v>
      </c>
      <c r="AJ1865">
        <v>1645</v>
      </c>
      <c r="AK1865" t="s">
        <v>48</v>
      </c>
      <c r="AL1865">
        <v>0</v>
      </c>
    </row>
    <row r="1866" spans="1:38" x14ac:dyDescent="0.25">
      <c r="A1866" t="s">
        <v>3283</v>
      </c>
      <c r="B1866">
        <v>4</v>
      </c>
      <c r="C1866">
        <v>0</v>
      </c>
      <c r="D1866">
        <v>13</v>
      </c>
      <c r="E1866" t="s">
        <v>39</v>
      </c>
      <c r="F1866" t="s">
        <v>40</v>
      </c>
      <c r="G1866">
        <v>4</v>
      </c>
      <c r="H1866">
        <v>16</v>
      </c>
      <c r="I1866">
        <v>4</v>
      </c>
      <c r="J1866">
        <v>1935</v>
      </c>
      <c r="L1866">
        <v>1943</v>
      </c>
      <c r="M1866">
        <v>2</v>
      </c>
      <c r="N1866" t="s">
        <v>62</v>
      </c>
      <c r="P1866">
        <v>1</v>
      </c>
      <c r="Q1866">
        <v>2376</v>
      </c>
      <c r="R1866">
        <v>1</v>
      </c>
      <c r="S1866">
        <v>4</v>
      </c>
      <c r="T1866" t="s">
        <v>69</v>
      </c>
      <c r="U1866">
        <v>2</v>
      </c>
      <c r="V1866" t="s">
        <v>134</v>
      </c>
      <c r="W1866">
        <v>3</v>
      </c>
      <c r="X1866" t="s">
        <v>52</v>
      </c>
      <c r="Y1866">
        <v>3</v>
      </c>
      <c r="Z1866" t="s">
        <v>52</v>
      </c>
      <c r="AA1866">
        <v>14</v>
      </c>
      <c r="AB1866" t="s">
        <v>45</v>
      </c>
      <c r="AC1866">
        <v>2</v>
      </c>
      <c r="AD1866" t="s">
        <v>46</v>
      </c>
      <c r="AE1866">
        <v>6</v>
      </c>
      <c r="AF1866" t="s">
        <v>47</v>
      </c>
      <c r="AG1866">
        <v>4</v>
      </c>
      <c r="AH1866">
        <v>0</v>
      </c>
      <c r="AI1866">
        <v>23</v>
      </c>
      <c r="AJ1866">
        <v>1645</v>
      </c>
      <c r="AK1866" t="s">
        <v>48</v>
      </c>
      <c r="AL1866">
        <v>0</v>
      </c>
    </row>
    <row r="1867" spans="1:38" x14ac:dyDescent="0.25">
      <c r="A1867" t="s">
        <v>3284</v>
      </c>
      <c r="B1867">
        <v>1</v>
      </c>
      <c r="C1867">
        <v>0</v>
      </c>
      <c r="D1867">
        <v>1</v>
      </c>
      <c r="E1867" t="s">
        <v>67</v>
      </c>
      <c r="F1867" t="s">
        <v>40</v>
      </c>
      <c r="G1867">
        <v>1</v>
      </c>
      <c r="H1867">
        <v>6</v>
      </c>
      <c r="I1867">
        <v>3</v>
      </c>
      <c r="J1867">
        <v>1951</v>
      </c>
      <c r="L1867">
        <v>1951</v>
      </c>
      <c r="M1867">
        <v>2</v>
      </c>
      <c r="N1867" t="s">
        <v>62</v>
      </c>
      <c r="P1867">
        <v>1</v>
      </c>
      <c r="Q1867">
        <v>1088</v>
      </c>
      <c r="R1867">
        <v>1</v>
      </c>
      <c r="S1867">
        <v>4</v>
      </c>
      <c r="T1867" t="s">
        <v>69</v>
      </c>
      <c r="U1867">
        <v>8</v>
      </c>
      <c r="V1867" t="s">
        <v>126</v>
      </c>
      <c r="W1867">
        <v>3</v>
      </c>
      <c r="X1867" t="s">
        <v>52</v>
      </c>
      <c r="Y1867">
        <v>3</v>
      </c>
      <c r="Z1867" t="s">
        <v>52</v>
      </c>
      <c r="AA1867">
        <v>14</v>
      </c>
      <c r="AB1867" t="s">
        <v>45</v>
      </c>
      <c r="AC1867">
        <v>2</v>
      </c>
      <c r="AD1867" t="s">
        <v>46</v>
      </c>
      <c r="AE1867">
        <v>6</v>
      </c>
      <c r="AF1867" t="s">
        <v>47</v>
      </c>
      <c r="AG1867">
        <v>1</v>
      </c>
      <c r="AH1867">
        <v>1</v>
      </c>
      <c r="AI1867">
        <v>13</v>
      </c>
      <c r="AJ1867">
        <v>2558</v>
      </c>
      <c r="AK1867" t="s">
        <v>48</v>
      </c>
      <c r="AL1867">
        <v>0</v>
      </c>
    </row>
    <row r="1868" spans="1:38" x14ac:dyDescent="0.25">
      <c r="A1868" t="s">
        <v>3285</v>
      </c>
      <c r="B1868">
        <v>1</v>
      </c>
      <c r="C1868">
        <v>1</v>
      </c>
      <c r="D1868">
        <v>7</v>
      </c>
      <c r="E1868" t="s">
        <v>59</v>
      </c>
      <c r="F1868" t="s">
        <v>40</v>
      </c>
      <c r="G1868">
        <v>1</v>
      </c>
      <c r="H1868">
        <v>6</v>
      </c>
      <c r="I1868">
        <v>3</v>
      </c>
      <c r="J1868">
        <v>1953</v>
      </c>
      <c r="L1868">
        <v>1953</v>
      </c>
      <c r="M1868">
        <v>2</v>
      </c>
      <c r="N1868" t="s">
        <v>3286</v>
      </c>
      <c r="O1868">
        <v>210000</v>
      </c>
      <c r="P1868">
        <v>1</v>
      </c>
      <c r="Q1868">
        <v>1088</v>
      </c>
      <c r="R1868">
        <v>1</v>
      </c>
      <c r="S1868">
        <v>4</v>
      </c>
      <c r="T1868" t="s">
        <v>69</v>
      </c>
      <c r="U1868">
        <v>8</v>
      </c>
      <c r="V1868" t="s">
        <v>126</v>
      </c>
      <c r="W1868">
        <v>3</v>
      </c>
      <c r="X1868" t="s">
        <v>52</v>
      </c>
      <c r="Y1868">
        <v>3</v>
      </c>
      <c r="Z1868" t="s">
        <v>52</v>
      </c>
      <c r="AA1868">
        <v>14</v>
      </c>
      <c r="AB1868" t="s">
        <v>45</v>
      </c>
      <c r="AC1868">
        <v>2</v>
      </c>
      <c r="AD1868" t="s">
        <v>46</v>
      </c>
      <c r="AE1868">
        <v>11</v>
      </c>
      <c r="AF1868" t="s">
        <v>98</v>
      </c>
      <c r="AG1868">
        <v>1</v>
      </c>
      <c r="AH1868">
        <v>0</v>
      </c>
      <c r="AI1868">
        <v>13</v>
      </c>
      <c r="AJ1868">
        <v>1936</v>
      </c>
      <c r="AK1868" t="s">
        <v>48</v>
      </c>
      <c r="AL1868">
        <v>0</v>
      </c>
    </row>
    <row r="1869" spans="1:38" x14ac:dyDescent="0.25">
      <c r="A1869" t="s">
        <v>3287</v>
      </c>
      <c r="B1869">
        <v>1</v>
      </c>
      <c r="C1869">
        <v>1</v>
      </c>
      <c r="D1869">
        <v>13</v>
      </c>
      <c r="E1869" t="s">
        <v>39</v>
      </c>
      <c r="F1869" t="s">
        <v>50</v>
      </c>
      <c r="G1869">
        <v>1</v>
      </c>
      <c r="H1869">
        <v>7</v>
      </c>
      <c r="I1869">
        <v>3</v>
      </c>
      <c r="J1869">
        <v>1940</v>
      </c>
      <c r="L1869">
        <v>1957</v>
      </c>
      <c r="M1869">
        <v>2</v>
      </c>
      <c r="N1869" t="s">
        <v>1102</v>
      </c>
      <c r="O1869">
        <v>300000</v>
      </c>
      <c r="P1869">
        <v>1</v>
      </c>
      <c r="Q1869">
        <v>1024</v>
      </c>
      <c r="R1869">
        <v>1</v>
      </c>
      <c r="S1869">
        <v>4</v>
      </c>
      <c r="T1869" t="s">
        <v>69</v>
      </c>
      <c r="U1869">
        <v>7</v>
      </c>
      <c r="V1869" t="s">
        <v>43</v>
      </c>
      <c r="W1869">
        <v>4</v>
      </c>
      <c r="X1869" t="s">
        <v>71</v>
      </c>
      <c r="Y1869">
        <v>3</v>
      </c>
      <c r="Z1869" t="s">
        <v>52</v>
      </c>
      <c r="AA1869">
        <v>14</v>
      </c>
      <c r="AB1869" t="s">
        <v>45</v>
      </c>
      <c r="AC1869">
        <v>2</v>
      </c>
      <c r="AD1869" t="s">
        <v>46</v>
      </c>
      <c r="AE1869">
        <v>6</v>
      </c>
      <c r="AF1869" t="s">
        <v>47</v>
      </c>
      <c r="AG1869">
        <v>1</v>
      </c>
      <c r="AH1869">
        <v>0</v>
      </c>
      <c r="AI1869">
        <v>11</v>
      </c>
      <c r="AJ1869">
        <v>1696</v>
      </c>
      <c r="AK1869" t="s">
        <v>48</v>
      </c>
      <c r="AL1869">
        <v>1</v>
      </c>
    </row>
    <row r="1870" spans="1:38" x14ac:dyDescent="0.25">
      <c r="A1870" t="s">
        <v>3288</v>
      </c>
      <c r="B1870">
        <v>1</v>
      </c>
      <c r="C1870">
        <v>0</v>
      </c>
      <c r="D1870">
        <v>13</v>
      </c>
      <c r="E1870" t="s">
        <v>39</v>
      </c>
      <c r="F1870" t="s">
        <v>50</v>
      </c>
      <c r="G1870">
        <v>1</v>
      </c>
      <c r="H1870">
        <v>6</v>
      </c>
      <c r="I1870">
        <v>3</v>
      </c>
      <c r="J1870">
        <v>1924</v>
      </c>
      <c r="L1870">
        <v>1957</v>
      </c>
      <c r="M1870">
        <v>2</v>
      </c>
      <c r="N1870" t="s">
        <v>62</v>
      </c>
      <c r="O1870">
        <v>0</v>
      </c>
      <c r="P1870">
        <v>1</v>
      </c>
      <c r="Q1870">
        <v>1522</v>
      </c>
      <c r="R1870">
        <v>1</v>
      </c>
      <c r="S1870">
        <v>4</v>
      </c>
      <c r="T1870" t="s">
        <v>69</v>
      </c>
      <c r="U1870">
        <v>1</v>
      </c>
      <c r="V1870" t="s">
        <v>160</v>
      </c>
      <c r="W1870">
        <v>4</v>
      </c>
      <c r="X1870" t="s">
        <v>71</v>
      </c>
      <c r="Y1870">
        <v>3</v>
      </c>
      <c r="Z1870" t="s">
        <v>52</v>
      </c>
      <c r="AA1870">
        <v>6</v>
      </c>
      <c r="AB1870" t="s">
        <v>322</v>
      </c>
      <c r="AC1870">
        <v>1</v>
      </c>
      <c r="AD1870" t="s">
        <v>64</v>
      </c>
      <c r="AE1870">
        <v>6</v>
      </c>
      <c r="AF1870" t="s">
        <v>47</v>
      </c>
      <c r="AG1870">
        <v>1</v>
      </c>
      <c r="AH1870">
        <v>1</v>
      </c>
      <c r="AI1870">
        <v>12</v>
      </c>
      <c r="AJ1870">
        <v>1667</v>
      </c>
      <c r="AK1870" t="s">
        <v>48</v>
      </c>
      <c r="AL1870">
        <v>0</v>
      </c>
    </row>
    <row r="1871" spans="1:38" x14ac:dyDescent="0.25">
      <c r="A1871" t="s">
        <v>3289</v>
      </c>
      <c r="B1871">
        <v>2</v>
      </c>
      <c r="C1871">
        <v>1</v>
      </c>
      <c r="D1871">
        <v>1</v>
      </c>
      <c r="E1871" t="s">
        <v>67</v>
      </c>
      <c r="F1871" t="s">
        <v>40</v>
      </c>
      <c r="G1871">
        <v>1</v>
      </c>
      <c r="H1871">
        <v>6</v>
      </c>
      <c r="I1871">
        <v>3</v>
      </c>
      <c r="J1871">
        <v>1942</v>
      </c>
      <c r="K1871">
        <v>2013</v>
      </c>
      <c r="L1871">
        <v>1964</v>
      </c>
      <c r="M1871">
        <v>2</v>
      </c>
      <c r="N1871" t="s">
        <v>3290</v>
      </c>
      <c r="O1871">
        <v>409000</v>
      </c>
      <c r="P1871">
        <v>1</v>
      </c>
      <c r="Q1871">
        <v>1152</v>
      </c>
      <c r="R1871">
        <v>1</v>
      </c>
      <c r="S1871">
        <v>4</v>
      </c>
      <c r="T1871" t="s">
        <v>69</v>
      </c>
      <c r="U1871">
        <v>8</v>
      </c>
      <c r="V1871" t="s">
        <v>126</v>
      </c>
      <c r="W1871">
        <v>3</v>
      </c>
      <c r="X1871" t="s">
        <v>52</v>
      </c>
      <c r="Y1871">
        <v>4</v>
      </c>
      <c r="Z1871" t="s">
        <v>72</v>
      </c>
      <c r="AA1871">
        <v>14</v>
      </c>
      <c r="AB1871" t="s">
        <v>45</v>
      </c>
      <c r="AC1871">
        <v>2</v>
      </c>
      <c r="AD1871" t="s">
        <v>46</v>
      </c>
      <c r="AE1871">
        <v>6</v>
      </c>
      <c r="AF1871" t="s">
        <v>47</v>
      </c>
      <c r="AG1871">
        <v>1</v>
      </c>
      <c r="AH1871">
        <v>0</v>
      </c>
      <c r="AI1871">
        <v>13</v>
      </c>
      <c r="AJ1871">
        <v>2062</v>
      </c>
      <c r="AK1871" t="s">
        <v>48</v>
      </c>
      <c r="AL1871">
        <v>1</v>
      </c>
    </row>
    <row r="1872" spans="1:38" x14ac:dyDescent="0.25">
      <c r="A1872" t="s">
        <v>3291</v>
      </c>
      <c r="B1872">
        <v>2</v>
      </c>
      <c r="C1872">
        <v>1</v>
      </c>
      <c r="D1872">
        <v>1</v>
      </c>
      <c r="E1872" t="s">
        <v>67</v>
      </c>
      <c r="F1872" t="s">
        <v>40</v>
      </c>
      <c r="G1872">
        <v>1</v>
      </c>
      <c r="H1872">
        <v>6</v>
      </c>
      <c r="I1872">
        <v>3</v>
      </c>
      <c r="J1872">
        <v>1955</v>
      </c>
      <c r="L1872">
        <v>1967</v>
      </c>
      <c r="M1872">
        <v>1.5</v>
      </c>
      <c r="N1872" t="s">
        <v>3292</v>
      </c>
      <c r="O1872">
        <v>157000</v>
      </c>
      <c r="P1872">
        <v>1</v>
      </c>
      <c r="Q1872">
        <v>1499</v>
      </c>
      <c r="R1872">
        <v>1</v>
      </c>
      <c r="S1872">
        <v>3</v>
      </c>
      <c r="T1872" t="s">
        <v>1279</v>
      </c>
      <c r="U1872">
        <v>1</v>
      </c>
      <c r="V1872" t="s">
        <v>160</v>
      </c>
      <c r="W1872">
        <v>4</v>
      </c>
      <c r="X1872" t="s">
        <v>71</v>
      </c>
      <c r="Y1872">
        <v>4</v>
      </c>
      <c r="Z1872" t="s">
        <v>72</v>
      </c>
      <c r="AA1872">
        <v>14</v>
      </c>
      <c r="AB1872" t="s">
        <v>45</v>
      </c>
      <c r="AC1872">
        <v>1</v>
      </c>
      <c r="AD1872" t="s">
        <v>64</v>
      </c>
      <c r="AE1872">
        <v>11</v>
      </c>
      <c r="AF1872" t="s">
        <v>98</v>
      </c>
      <c r="AG1872">
        <v>1</v>
      </c>
      <c r="AH1872">
        <v>1</v>
      </c>
      <c r="AI1872">
        <v>12</v>
      </c>
      <c r="AJ1872">
        <v>3995</v>
      </c>
      <c r="AK1872" t="s">
        <v>48</v>
      </c>
      <c r="AL1872">
        <v>1</v>
      </c>
    </row>
    <row r="1873" spans="1:38" x14ac:dyDescent="0.25">
      <c r="A1873" t="s">
        <v>3293</v>
      </c>
      <c r="B1873">
        <v>1</v>
      </c>
      <c r="C1873">
        <v>0</v>
      </c>
      <c r="D1873">
        <v>1</v>
      </c>
      <c r="E1873" t="s">
        <v>67</v>
      </c>
      <c r="F1873" t="s">
        <v>50</v>
      </c>
      <c r="G1873">
        <v>1</v>
      </c>
      <c r="H1873">
        <v>5</v>
      </c>
      <c r="I1873">
        <v>2</v>
      </c>
      <c r="J1873">
        <v>1950</v>
      </c>
      <c r="L1873">
        <v>1950</v>
      </c>
      <c r="M1873">
        <v>2</v>
      </c>
      <c r="N1873" t="s">
        <v>62</v>
      </c>
      <c r="P1873">
        <v>1</v>
      </c>
      <c r="Q1873">
        <v>900</v>
      </c>
      <c r="R1873">
        <v>1</v>
      </c>
      <c r="S1873">
        <v>4</v>
      </c>
      <c r="T1873" t="s">
        <v>69</v>
      </c>
      <c r="U1873">
        <v>8</v>
      </c>
      <c r="V1873" t="s">
        <v>126</v>
      </c>
      <c r="W1873">
        <v>3</v>
      </c>
      <c r="X1873" t="s">
        <v>52</v>
      </c>
      <c r="Y1873">
        <v>3</v>
      </c>
      <c r="Z1873" t="s">
        <v>52</v>
      </c>
      <c r="AA1873">
        <v>14</v>
      </c>
      <c r="AB1873" t="s">
        <v>45</v>
      </c>
      <c r="AC1873">
        <v>2</v>
      </c>
      <c r="AD1873" t="s">
        <v>46</v>
      </c>
      <c r="AE1873">
        <v>6</v>
      </c>
      <c r="AF1873" t="s">
        <v>47</v>
      </c>
      <c r="AG1873">
        <v>1</v>
      </c>
      <c r="AH1873">
        <v>0</v>
      </c>
      <c r="AI1873">
        <v>13</v>
      </c>
      <c r="AJ1873">
        <v>2128</v>
      </c>
      <c r="AK1873" t="s">
        <v>48</v>
      </c>
      <c r="AL1873">
        <v>0</v>
      </c>
    </row>
    <row r="1874" spans="1:38" x14ac:dyDescent="0.25">
      <c r="A1874" t="s">
        <v>3294</v>
      </c>
      <c r="B1874">
        <v>2</v>
      </c>
      <c r="C1874">
        <v>0</v>
      </c>
      <c r="D1874">
        <v>13</v>
      </c>
      <c r="E1874" t="s">
        <v>39</v>
      </c>
      <c r="F1874" t="s">
        <v>50</v>
      </c>
      <c r="G1874">
        <v>1</v>
      </c>
      <c r="H1874">
        <v>8</v>
      </c>
      <c r="I1874">
        <v>3</v>
      </c>
      <c r="J1874">
        <v>1927</v>
      </c>
      <c r="K1874">
        <v>2007</v>
      </c>
      <c r="L1874">
        <v>1964</v>
      </c>
      <c r="M1874">
        <v>2</v>
      </c>
      <c r="N1874" t="s">
        <v>62</v>
      </c>
      <c r="P1874">
        <v>1</v>
      </c>
      <c r="Q1874">
        <v>1584</v>
      </c>
      <c r="R1874">
        <v>1</v>
      </c>
      <c r="S1874">
        <v>4</v>
      </c>
      <c r="T1874" t="s">
        <v>69</v>
      </c>
      <c r="U1874">
        <v>7</v>
      </c>
      <c r="V1874" t="s">
        <v>43</v>
      </c>
      <c r="W1874">
        <v>3</v>
      </c>
      <c r="X1874" t="s">
        <v>52</v>
      </c>
      <c r="Y1874">
        <v>3</v>
      </c>
      <c r="Z1874" t="s">
        <v>52</v>
      </c>
      <c r="AA1874">
        <v>14</v>
      </c>
      <c r="AB1874" t="s">
        <v>45</v>
      </c>
      <c r="AC1874">
        <v>13</v>
      </c>
      <c r="AD1874" t="s">
        <v>57</v>
      </c>
      <c r="AE1874">
        <v>6</v>
      </c>
      <c r="AF1874" t="s">
        <v>47</v>
      </c>
      <c r="AG1874">
        <v>1</v>
      </c>
      <c r="AH1874">
        <v>0</v>
      </c>
      <c r="AI1874">
        <v>11</v>
      </c>
      <c r="AJ1874">
        <v>1430</v>
      </c>
      <c r="AK1874" t="s">
        <v>48</v>
      </c>
      <c r="AL1874">
        <v>0</v>
      </c>
    </row>
    <row r="1875" spans="1:38" x14ac:dyDescent="0.25">
      <c r="A1875" t="s">
        <v>3295</v>
      </c>
      <c r="B1875">
        <v>1</v>
      </c>
      <c r="C1875">
        <v>1</v>
      </c>
      <c r="D1875">
        <v>7</v>
      </c>
      <c r="E1875" t="s">
        <v>59</v>
      </c>
      <c r="F1875" t="s">
        <v>40</v>
      </c>
      <c r="G1875">
        <v>1</v>
      </c>
      <c r="H1875">
        <v>6</v>
      </c>
      <c r="I1875">
        <v>3</v>
      </c>
      <c r="J1875">
        <v>1953</v>
      </c>
      <c r="L1875">
        <v>1953</v>
      </c>
      <c r="M1875">
        <v>2</v>
      </c>
      <c r="N1875" t="s">
        <v>62</v>
      </c>
      <c r="P1875">
        <v>1</v>
      </c>
      <c r="Q1875">
        <v>1088</v>
      </c>
      <c r="R1875">
        <v>1</v>
      </c>
      <c r="S1875">
        <v>4</v>
      </c>
      <c r="T1875" t="s">
        <v>69</v>
      </c>
      <c r="U1875">
        <v>8</v>
      </c>
      <c r="V1875" t="s">
        <v>126</v>
      </c>
      <c r="W1875">
        <v>3</v>
      </c>
      <c r="X1875" t="s">
        <v>52</v>
      </c>
      <c r="Y1875">
        <v>4</v>
      </c>
      <c r="Z1875" t="s">
        <v>72</v>
      </c>
      <c r="AA1875">
        <v>14</v>
      </c>
      <c r="AB1875" t="s">
        <v>45</v>
      </c>
      <c r="AC1875">
        <v>2</v>
      </c>
      <c r="AD1875" t="s">
        <v>46</v>
      </c>
      <c r="AE1875">
        <v>6</v>
      </c>
      <c r="AF1875" t="s">
        <v>47</v>
      </c>
      <c r="AG1875">
        <v>1</v>
      </c>
      <c r="AH1875">
        <v>0</v>
      </c>
      <c r="AI1875">
        <v>13</v>
      </c>
      <c r="AJ1875">
        <v>2910</v>
      </c>
      <c r="AK1875" t="s">
        <v>48</v>
      </c>
      <c r="AL1875">
        <v>0</v>
      </c>
    </row>
    <row r="1876" spans="1:38" x14ac:dyDescent="0.25">
      <c r="A1876" t="s">
        <v>3296</v>
      </c>
      <c r="B1876">
        <v>1</v>
      </c>
      <c r="C1876">
        <v>2</v>
      </c>
      <c r="D1876">
        <v>7</v>
      </c>
      <c r="E1876" t="s">
        <v>59</v>
      </c>
      <c r="F1876" t="s">
        <v>40</v>
      </c>
      <c r="G1876">
        <v>1</v>
      </c>
      <c r="H1876">
        <v>6</v>
      </c>
      <c r="I1876">
        <v>3</v>
      </c>
      <c r="J1876">
        <v>1954</v>
      </c>
      <c r="L1876">
        <v>1954</v>
      </c>
      <c r="M1876">
        <v>2</v>
      </c>
      <c r="N1876" t="s">
        <v>3297</v>
      </c>
      <c r="O1876">
        <v>0</v>
      </c>
      <c r="P1876">
        <v>1</v>
      </c>
      <c r="Q1876">
        <v>1088</v>
      </c>
      <c r="R1876">
        <v>1</v>
      </c>
      <c r="S1876">
        <v>4</v>
      </c>
      <c r="T1876" t="s">
        <v>69</v>
      </c>
      <c r="U1876">
        <v>8</v>
      </c>
      <c r="V1876" t="s">
        <v>126</v>
      </c>
      <c r="W1876">
        <v>3</v>
      </c>
      <c r="X1876" t="s">
        <v>52</v>
      </c>
      <c r="Y1876">
        <v>3</v>
      </c>
      <c r="Z1876" t="s">
        <v>52</v>
      </c>
      <c r="AA1876">
        <v>14</v>
      </c>
      <c r="AB1876" t="s">
        <v>45</v>
      </c>
      <c r="AC1876">
        <v>2</v>
      </c>
      <c r="AD1876" t="s">
        <v>46</v>
      </c>
      <c r="AE1876">
        <v>2</v>
      </c>
      <c r="AF1876" t="s">
        <v>78</v>
      </c>
      <c r="AG1876">
        <v>1</v>
      </c>
      <c r="AH1876">
        <v>0</v>
      </c>
      <c r="AI1876">
        <v>13</v>
      </c>
      <c r="AJ1876">
        <v>2910</v>
      </c>
      <c r="AK1876" t="s">
        <v>48</v>
      </c>
      <c r="AL1876">
        <v>0</v>
      </c>
    </row>
    <row r="1877" spans="1:38" x14ac:dyDescent="0.25">
      <c r="A1877" t="s">
        <v>3298</v>
      </c>
      <c r="B1877">
        <v>1</v>
      </c>
      <c r="C1877">
        <v>0</v>
      </c>
      <c r="D1877">
        <v>13</v>
      </c>
      <c r="E1877" t="s">
        <v>39</v>
      </c>
      <c r="F1877" t="s">
        <v>50</v>
      </c>
      <c r="G1877">
        <v>1</v>
      </c>
      <c r="H1877">
        <v>6</v>
      </c>
      <c r="I1877">
        <v>3</v>
      </c>
      <c r="J1877">
        <v>1915</v>
      </c>
      <c r="L1877">
        <v>1954</v>
      </c>
      <c r="M1877">
        <v>2</v>
      </c>
      <c r="N1877" t="s">
        <v>3299</v>
      </c>
      <c r="O1877">
        <v>550000</v>
      </c>
      <c r="P1877">
        <v>3</v>
      </c>
      <c r="Q1877">
        <v>1450</v>
      </c>
      <c r="R1877">
        <v>1</v>
      </c>
      <c r="S1877">
        <v>4</v>
      </c>
      <c r="T1877" t="s">
        <v>69</v>
      </c>
      <c r="U1877">
        <v>7</v>
      </c>
      <c r="V1877" t="s">
        <v>43</v>
      </c>
      <c r="W1877">
        <v>3</v>
      </c>
      <c r="X1877" t="s">
        <v>52</v>
      </c>
      <c r="Y1877">
        <v>3</v>
      </c>
      <c r="Z1877" t="s">
        <v>52</v>
      </c>
      <c r="AA1877">
        <v>14</v>
      </c>
      <c r="AB1877" t="s">
        <v>45</v>
      </c>
      <c r="AC1877">
        <v>2</v>
      </c>
      <c r="AD1877" t="s">
        <v>46</v>
      </c>
      <c r="AE1877">
        <v>6</v>
      </c>
      <c r="AF1877" t="s">
        <v>47</v>
      </c>
      <c r="AG1877">
        <v>1</v>
      </c>
      <c r="AH1877">
        <v>0</v>
      </c>
      <c r="AI1877">
        <v>11</v>
      </c>
      <c r="AJ1877">
        <v>2321</v>
      </c>
      <c r="AK1877" t="s">
        <v>48</v>
      </c>
      <c r="AL1877">
        <v>1</v>
      </c>
    </row>
    <row r="1878" spans="1:38" x14ac:dyDescent="0.25">
      <c r="A1878" t="s">
        <v>3300</v>
      </c>
      <c r="B1878">
        <v>3</v>
      </c>
      <c r="C1878">
        <v>1</v>
      </c>
      <c r="D1878">
        <v>1</v>
      </c>
      <c r="E1878" t="s">
        <v>67</v>
      </c>
      <c r="F1878" t="s">
        <v>40</v>
      </c>
      <c r="G1878">
        <v>1</v>
      </c>
      <c r="H1878">
        <v>6</v>
      </c>
      <c r="I1878">
        <v>3</v>
      </c>
      <c r="J1878">
        <v>2013</v>
      </c>
      <c r="L1878">
        <v>2015</v>
      </c>
      <c r="M1878">
        <v>3</v>
      </c>
      <c r="N1878" t="s">
        <v>3301</v>
      </c>
      <c r="O1878">
        <v>721635</v>
      </c>
      <c r="P1878">
        <v>1</v>
      </c>
      <c r="Q1878">
        <v>1398</v>
      </c>
      <c r="R1878">
        <v>1</v>
      </c>
      <c r="S1878">
        <v>7</v>
      </c>
      <c r="T1878" t="s">
        <v>42</v>
      </c>
      <c r="U1878">
        <v>7</v>
      </c>
      <c r="V1878" t="s">
        <v>43</v>
      </c>
      <c r="W1878">
        <v>5</v>
      </c>
      <c r="X1878" t="s">
        <v>63</v>
      </c>
      <c r="Y1878">
        <v>5</v>
      </c>
      <c r="Z1878" t="s">
        <v>44</v>
      </c>
      <c r="AA1878">
        <v>22</v>
      </c>
      <c r="AB1878" t="s">
        <v>117</v>
      </c>
      <c r="AC1878">
        <v>2</v>
      </c>
      <c r="AD1878" t="s">
        <v>46</v>
      </c>
      <c r="AE1878">
        <v>11</v>
      </c>
      <c r="AF1878" t="s">
        <v>98</v>
      </c>
      <c r="AG1878">
        <v>1</v>
      </c>
      <c r="AH1878">
        <v>0</v>
      </c>
      <c r="AI1878">
        <v>11</v>
      </c>
      <c r="AJ1878">
        <v>776</v>
      </c>
      <c r="AK1878" t="s">
        <v>48</v>
      </c>
      <c r="AL1878">
        <v>1</v>
      </c>
    </row>
    <row r="1879" spans="1:38" x14ac:dyDescent="0.25">
      <c r="A1879" t="s">
        <v>3302</v>
      </c>
      <c r="B1879">
        <v>2</v>
      </c>
      <c r="C1879">
        <v>0</v>
      </c>
      <c r="D1879">
        <v>13</v>
      </c>
      <c r="E1879" t="s">
        <v>39</v>
      </c>
      <c r="F1879" t="s">
        <v>50</v>
      </c>
      <c r="G1879">
        <v>1</v>
      </c>
      <c r="H1879">
        <v>10</v>
      </c>
      <c r="I1879">
        <v>0</v>
      </c>
      <c r="J1879">
        <v>1925</v>
      </c>
      <c r="L1879">
        <v>1947</v>
      </c>
      <c r="M1879">
        <v>0</v>
      </c>
      <c r="N1879" t="s">
        <v>62</v>
      </c>
      <c r="O1879">
        <v>0</v>
      </c>
      <c r="P1879">
        <v>1</v>
      </c>
      <c r="Q1879">
        <v>1602</v>
      </c>
      <c r="R1879">
        <v>1</v>
      </c>
      <c r="S1879">
        <v>4</v>
      </c>
      <c r="T1879" t="s">
        <v>69</v>
      </c>
      <c r="U1879">
        <v>7</v>
      </c>
      <c r="V1879" t="s">
        <v>43</v>
      </c>
      <c r="W1879">
        <v>4</v>
      </c>
      <c r="X1879" t="s">
        <v>71</v>
      </c>
      <c r="Y1879">
        <v>3</v>
      </c>
      <c r="Z1879" t="s">
        <v>52</v>
      </c>
      <c r="AA1879">
        <v>22</v>
      </c>
      <c r="AB1879" t="s">
        <v>117</v>
      </c>
      <c r="AC1879">
        <v>6</v>
      </c>
      <c r="AD1879" t="s">
        <v>53</v>
      </c>
      <c r="AE1879">
        <v>6</v>
      </c>
      <c r="AF1879" t="s">
        <v>47</v>
      </c>
      <c r="AG1879">
        <v>1</v>
      </c>
      <c r="AH1879">
        <v>0</v>
      </c>
      <c r="AI1879">
        <v>11</v>
      </c>
      <c r="AJ1879">
        <v>1525</v>
      </c>
      <c r="AK1879" t="s">
        <v>48</v>
      </c>
      <c r="AL1879">
        <v>0</v>
      </c>
    </row>
    <row r="1880" spans="1:38" x14ac:dyDescent="0.25">
      <c r="A1880" t="s">
        <v>3303</v>
      </c>
      <c r="B1880">
        <v>1</v>
      </c>
      <c r="C1880">
        <v>1</v>
      </c>
      <c r="D1880">
        <v>7</v>
      </c>
      <c r="E1880" t="s">
        <v>59</v>
      </c>
      <c r="F1880" t="s">
        <v>40</v>
      </c>
      <c r="G1880">
        <v>1</v>
      </c>
      <c r="H1880">
        <v>6</v>
      </c>
      <c r="I1880">
        <v>3</v>
      </c>
      <c r="J1880">
        <v>1922</v>
      </c>
      <c r="L1880">
        <v>1943</v>
      </c>
      <c r="M1880">
        <v>2</v>
      </c>
      <c r="N1880" t="s">
        <v>3304</v>
      </c>
      <c r="O1880">
        <v>0</v>
      </c>
      <c r="P1880">
        <v>1</v>
      </c>
      <c r="Q1880">
        <v>1140</v>
      </c>
      <c r="R1880">
        <v>1</v>
      </c>
      <c r="S1880">
        <v>4</v>
      </c>
      <c r="T1880" t="s">
        <v>69</v>
      </c>
      <c r="U1880">
        <v>7</v>
      </c>
      <c r="V1880" t="s">
        <v>43</v>
      </c>
      <c r="W1880">
        <v>3</v>
      </c>
      <c r="X1880" t="s">
        <v>52</v>
      </c>
      <c r="Y1880">
        <v>3</v>
      </c>
      <c r="Z1880" t="s">
        <v>52</v>
      </c>
      <c r="AA1880">
        <v>14</v>
      </c>
      <c r="AB1880" t="s">
        <v>45</v>
      </c>
      <c r="AC1880">
        <v>6</v>
      </c>
      <c r="AD1880" t="s">
        <v>53</v>
      </c>
      <c r="AE1880">
        <v>6</v>
      </c>
      <c r="AF1880" t="s">
        <v>47</v>
      </c>
      <c r="AG1880">
        <v>1</v>
      </c>
      <c r="AH1880">
        <v>0</v>
      </c>
      <c r="AI1880">
        <v>11</v>
      </c>
      <c r="AJ1880">
        <v>930</v>
      </c>
      <c r="AK1880" t="s">
        <v>48</v>
      </c>
      <c r="AL1880">
        <v>0</v>
      </c>
    </row>
    <row r="1881" spans="1:38" x14ac:dyDescent="0.25">
      <c r="A1881" t="s">
        <v>3305</v>
      </c>
      <c r="B1881">
        <v>1</v>
      </c>
      <c r="C1881">
        <v>0</v>
      </c>
      <c r="D1881">
        <v>7</v>
      </c>
      <c r="E1881" t="s">
        <v>59</v>
      </c>
      <c r="F1881" t="s">
        <v>40</v>
      </c>
      <c r="G1881">
        <v>1</v>
      </c>
      <c r="H1881">
        <v>7</v>
      </c>
      <c r="I1881">
        <v>3</v>
      </c>
      <c r="J1881">
        <v>1940</v>
      </c>
      <c r="L1881">
        <v>1957</v>
      </c>
      <c r="M1881">
        <v>2</v>
      </c>
      <c r="N1881" t="s">
        <v>62</v>
      </c>
      <c r="O1881">
        <v>0</v>
      </c>
      <c r="P1881">
        <v>1</v>
      </c>
      <c r="Q1881">
        <v>1024</v>
      </c>
      <c r="R1881">
        <v>1</v>
      </c>
      <c r="S1881">
        <v>4</v>
      </c>
      <c r="T1881" t="s">
        <v>69</v>
      </c>
      <c r="U1881">
        <v>7</v>
      </c>
      <c r="V1881" t="s">
        <v>43</v>
      </c>
      <c r="W1881">
        <v>4</v>
      </c>
      <c r="X1881" t="s">
        <v>71</v>
      </c>
      <c r="Y1881">
        <v>4</v>
      </c>
      <c r="Z1881" t="s">
        <v>72</v>
      </c>
      <c r="AA1881">
        <v>14</v>
      </c>
      <c r="AB1881" t="s">
        <v>45</v>
      </c>
      <c r="AC1881">
        <v>2</v>
      </c>
      <c r="AD1881" t="s">
        <v>46</v>
      </c>
      <c r="AE1881">
        <v>6</v>
      </c>
      <c r="AF1881" t="s">
        <v>47</v>
      </c>
      <c r="AG1881">
        <v>1</v>
      </c>
      <c r="AH1881">
        <v>0</v>
      </c>
      <c r="AI1881">
        <v>11</v>
      </c>
      <c r="AJ1881">
        <v>1696</v>
      </c>
      <c r="AK1881" t="s">
        <v>48</v>
      </c>
      <c r="AL1881">
        <v>0</v>
      </c>
    </row>
    <row r="1882" spans="1:38" x14ac:dyDescent="0.25">
      <c r="A1882" t="s">
        <v>3306</v>
      </c>
      <c r="B1882">
        <v>1</v>
      </c>
      <c r="C1882">
        <v>1</v>
      </c>
      <c r="D1882">
        <v>7</v>
      </c>
      <c r="E1882" t="s">
        <v>59</v>
      </c>
      <c r="F1882" t="s">
        <v>40</v>
      </c>
      <c r="G1882">
        <v>1</v>
      </c>
      <c r="H1882">
        <v>7</v>
      </c>
      <c r="I1882">
        <v>3</v>
      </c>
      <c r="J1882">
        <v>1940</v>
      </c>
      <c r="L1882">
        <v>1957</v>
      </c>
      <c r="M1882">
        <v>2</v>
      </c>
      <c r="N1882" t="s">
        <v>3307</v>
      </c>
      <c r="O1882">
        <v>205000</v>
      </c>
      <c r="P1882">
        <v>1</v>
      </c>
      <c r="Q1882">
        <v>1080</v>
      </c>
      <c r="R1882">
        <v>1</v>
      </c>
      <c r="S1882">
        <v>4</v>
      </c>
      <c r="T1882" t="s">
        <v>69</v>
      </c>
      <c r="U1882">
        <v>6</v>
      </c>
      <c r="V1882" t="s">
        <v>70</v>
      </c>
      <c r="W1882">
        <v>4</v>
      </c>
      <c r="X1882" t="s">
        <v>71</v>
      </c>
      <c r="Y1882">
        <v>4</v>
      </c>
      <c r="Z1882" t="s">
        <v>72</v>
      </c>
      <c r="AA1882">
        <v>14</v>
      </c>
      <c r="AB1882" t="s">
        <v>45</v>
      </c>
      <c r="AC1882">
        <v>2</v>
      </c>
      <c r="AD1882" t="s">
        <v>46</v>
      </c>
      <c r="AE1882">
        <v>6</v>
      </c>
      <c r="AF1882" t="s">
        <v>47</v>
      </c>
      <c r="AG1882">
        <v>1</v>
      </c>
      <c r="AH1882">
        <v>0</v>
      </c>
      <c r="AI1882">
        <v>11</v>
      </c>
      <c r="AJ1882">
        <v>1861</v>
      </c>
      <c r="AK1882" t="s">
        <v>48</v>
      </c>
      <c r="AL1882">
        <v>1</v>
      </c>
    </row>
    <row r="1883" spans="1:38" x14ac:dyDescent="0.25">
      <c r="A1883" t="s">
        <v>3308</v>
      </c>
      <c r="B1883">
        <v>2</v>
      </c>
      <c r="C1883">
        <v>0</v>
      </c>
      <c r="D1883">
        <v>7</v>
      </c>
      <c r="E1883" t="s">
        <v>59</v>
      </c>
      <c r="F1883" t="s">
        <v>40</v>
      </c>
      <c r="G1883">
        <v>1</v>
      </c>
      <c r="H1883">
        <v>7</v>
      </c>
      <c r="I1883">
        <v>3</v>
      </c>
      <c r="J1883">
        <v>1940</v>
      </c>
      <c r="L1883">
        <v>1957</v>
      </c>
      <c r="M1883">
        <v>2</v>
      </c>
      <c r="N1883" t="s">
        <v>3309</v>
      </c>
      <c r="O1883">
        <v>0</v>
      </c>
      <c r="P1883">
        <v>1</v>
      </c>
      <c r="Q1883">
        <v>1080</v>
      </c>
      <c r="R1883">
        <v>1</v>
      </c>
      <c r="S1883">
        <v>4</v>
      </c>
      <c r="T1883" t="s">
        <v>69</v>
      </c>
      <c r="U1883">
        <v>7</v>
      </c>
      <c r="V1883" t="s">
        <v>43</v>
      </c>
      <c r="W1883">
        <v>4</v>
      </c>
      <c r="X1883" t="s">
        <v>71</v>
      </c>
      <c r="Y1883">
        <v>3</v>
      </c>
      <c r="Z1883" t="s">
        <v>52</v>
      </c>
      <c r="AA1883">
        <v>14</v>
      </c>
      <c r="AB1883" t="s">
        <v>45</v>
      </c>
      <c r="AC1883">
        <v>2</v>
      </c>
      <c r="AD1883" t="s">
        <v>46</v>
      </c>
      <c r="AE1883">
        <v>6</v>
      </c>
      <c r="AF1883" t="s">
        <v>47</v>
      </c>
      <c r="AG1883">
        <v>1</v>
      </c>
      <c r="AH1883">
        <v>0</v>
      </c>
      <c r="AI1883">
        <v>11</v>
      </c>
      <c r="AJ1883">
        <v>1908</v>
      </c>
      <c r="AK1883" t="s">
        <v>48</v>
      </c>
      <c r="AL1883">
        <v>0</v>
      </c>
    </row>
    <row r="1884" spans="1:38" x14ac:dyDescent="0.25">
      <c r="A1884" t="s">
        <v>3310</v>
      </c>
      <c r="B1884">
        <v>1</v>
      </c>
      <c r="C1884">
        <v>0</v>
      </c>
      <c r="D1884">
        <v>1</v>
      </c>
      <c r="E1884" t="s">
        <v>67</v>
      </c>
      <c r="F1884" t="s">
        <v>50</v>
      </c>
      <c r="G1884">
        <v>1</v>
      </c>
      <c r="H1884">
        <v>6</v>
      </c>
      <c r="I1884">
        <v>3</v>
      </c>
      <c r="J1884">
        <v>1940</v>
      </c>
      <c r="L1884">
        <v>1957</v>
      </c>
      <c r="M1884">
        <v>2</v>
      </c>
      <c r="N1884" t="s">
        <v>3311</v>
      </c>
      <c r="O1884">
        <v>0</v>
      </c>
      <c r="P1884">
        <v>1</v>
      </c>
      <c r="Q1884">
        <v>1024</v>
      </c>
      <c r="R1884">
        <v>1</v>
      </c>
      <c r="S1884">
        <v>4</v>
      </c>
      <c r="T1884" t="s">
        <v>69</v>
      </c>
      <c r="U1884">
        <v>7</v>
      </c>
      <c r="V1884" t="s">
        <v>43</v>
      </c>
      <c r="W1884">
        <v>4</v>
      </c>
      <c r="X1884" t="s">
        <v>71</v>
      </c>
      <c r="Y1884">
        <v>3</v>
      </c>
      <c r="Z1884" t="s">
        <v>52</v>
      </c>
      <c r="AA1884">
        <v>14</v>
      </c>
      <c r="AB1884" t="s">
        <v>45</v>
      </c>
      <c r="AC1884">
        <v>2</v>
      </c>
      <c r="AD1884" t="s">
        <v>46</v>
      </c>
      <c r="AE1884">
        <v>6</v>
      </c>
      <c r="AF1884" t="s">
        <v>47</v>
      </c>
      <c r="AG1884">
        <v>1</v>
      </c>
      <c r="AH1884">
        <v>0</v>
      </c>
      <c r="AI1884">
        <v>11</v>
      </c>
      <c r="AJ1884">
        <v>1680</v>
      </c>
      <c r="AK1884" t="s">
        <v>48</v>
      </c>
      <c r="AL1884">
        <v>0</v>
      </c>
    </row>
    <row r="1885" spans="1:38" x14ac:dyDescent="0.25">
      <c r="A1885" t="s">
        <v>3312</v>
      </c>
      <c r="B1885">
        <v>4</v>
      </c>
      <c r="C1885">
        <v>0</v>
      </c>
      <c r="D1885">
        <v>13</v>
      </c>
      <c r="E1885" t="s">
        <v>39</v>
      </c>
      <c r="F1885" t="s">
        <v>50</v>
      </c>
      <c r="G1885">
        <v>4</v>
      </c>
      <c r="H1885">
        <v>16</v>
      </c>
      <c r="I1885">
        <v>4</v>
      </c>
      <c r="J1885">
        <v>1937</v>
      </c>
      <c r="L1885">
        <v>1943</v>
      </c>
      <c r="M1885">
        <v>2</v>
      </c>
      <c r="N1885" t="s">
        <v>62</v>
      </c>
      <c r="O1885">
        <v>0</v>
      </c>
      <c r="P1885">
        <v>1</v>
      </c>
      <c r="Q1885">
        <v>4112</v>
      </c>
      <c r="R1885">
        <v>1</v>
      </c>
      <c r="S1885">
        <v>4</v>
      </c>
      <c r="T1885" t="s">
        <v>69</v>
      </c>
      <c r="U1885">
        <v>2</v>
      </c>
      <c r="V1885" t="s">
        <v>134</v>
      </c>
      <c r="W1885">
        <v>3</v>
      </c>
      <c r="X1885" t="s">
        <v>52</v>
      </c>
      <c r="Y1885">
        <v>3</v>
      </c>
      <c r="Z1885" t="s">
        <v>52</v>
      </c>
      <c r="AA1885">
        <v>14</v>
      </c>
      <c r="AB1885" t="s">
        <v>45</v>
      </c>
      <c r="AC1885">
        <v>2</v>
      </c>
      <c r="AD1885" t="s">
        <v>46</v>
      </c>
      <c r="AE1885">
        <v>6</v>
      </c>
      <c r="AF1885" t="s">
        <v>47</v>
      </c>
      <c r="AG1885">
        <v>4</v>
      </c>
      <c r="AH1885">
        <v>0</v>
      </c>
      <c r="AI1885">
        <v>23</v>
      </c>
      <c r="AJ1885">
        <v>4247</v>
      </c>
      <c r="AK1885" t="s">
        <v>48</v>
      </c>
      <c r="AL1885">
        <v>0</v>
      </c>
    </row>
    <row r="1886" spans="1:38" x14ac:dyDescent="0.25">
      <c r="A1886" t="s">
        <v>3313</v>
      </c>
      <c r="B1886">
        <v>2</v>
      </c>
      <c r="C1886">
        <v>0</v>
      </c>
      <c r="D1886">
        <v>13</v>
      </c>
      <c r="E1886" t="s">
        <v>39</v>
      </c>
      <c r="F1886" t="s">
        <v>50</v>
      </c>
      <c r="G1886">
        <v>2</v>
      </c>
      <c r="H1886">
        <v>8</v>
      </c>
      <c r="I1886">
        <v>4</v>
      </c>
      <c r="J1886">
        <v>1947</v>
      </c>
      <c r="L1886">
        <v>1957</v>
      </c>
      <c r="M1886">
        <v>2</v>
      </c>
      <c r="N1886" t="s">
        <v>3314</v>
      </c>
      <c r="O1886">
        <v>350000</v>
      </c>
      <c r="P1886">
        <v>3</v>
      </c>
      <c r="Q1886">
        <v>1152</v>
      </c>
      <c r="R1886">
        <v>1</v>
      </c>
      <c r="S1886">
        <v>4</v>
      </c>
      <c r="T1886" t="s">
        <v>69</v>
      </c>
      <c r="U1886">
        <v>2</v>
      </c>
      <c r="V1886" t="s">
        <v>134</v>
      </c>
      <c r="W1886">
        <v>3</v>
      </c>
      <c r="X1886" t="s">
        <v>52</v>
      </c>
      <c r="Y1886">
        <v>3</v>
      </c>
      <c r="Z1886" t="s">
        <v>52</v>
      </c>
      <c r="AA1886">
        <v>14</v>
      </c>
      <c r="AB1886" t="s">
        <v>45</v>
      </c>
      <c r="AC1886">
        <v>2</v>
      </c>
      <c r="AD1886" t="s">
        <v>46</v>
      </c>
      <c r="AE1886">
        <v>6</v>
      </c>
      <c r="AF1886" t="s">
        <v>47</v>
      </c>
      <c r="AG1886">
        <v>2</v>
      </c>
      <c r="AH1886">
        <v>0</v>
      </c>
      <c r="AI1886">
        <v>23</v>
      </c>
      <c r="AJ1886">
        <v>2451</v>
      </c>
      <c r="AK1886" t="s">
        <v>48</v>
      </c>
      <c r="AL1886">
        <v>1</v>
      </c>
    </row>
    <row r="1887" spans="1:38" x14ac:dyDescent="0.25">
      <c r="A1887" t="s">
        <v>3315</v>
      </c>
      <c r="B1887">
        <v>2</v>
      </c>
      <c r="C1887">
        <v>1</v>
      </c>
      <c r="D1887">
        <v>7</v>
      </c>
      <c r="E1887" t="s">
        <v>59</v>
      </c>
      <c r="F1887" t="s">
        <v>40</v>
      </c>
      <c r="G1887">
        <v>1</v>
      </c>
      <c r="H1887">
        <v>8</v>
      </c>
      <c r="I1887">
        <v>4</v>
      </c>
      <c r="J1887">
        <v>1955</v>
      </c>
      <c r="L1887">
        <v>1955</v>
      </c>
      <c r="M1887">
        <v>2</v>
      </c>
      <c r="N1887" t="s">
        <v>62</v>
      </c>
      <c r="P1887">
        <v>1</v>
      </c>
      <c r="Q1887">
        <v>1313</v>
      </c>
      <c r="R1887">
        <v>1</v>
      </c>
      <c r="S1887">
        <v>4</v>
      </c>
      <c r="T1887" t="s">
        <v>69</v>
      </c>
      <c r="U1887">
        <v>1</v>
      </c>
      <c r="V1887" t="s">
        <v>160</v>
      </c>
      <c r="W1887">
        <v>3</v>
      </c>
      <c r="X1887" t="s">
        <v>52</v>
      </c>
      <c r="Y1887">
        <v>3</v>
      </c>
      <c r="Z1887" t="s">
        <v>52</v>
      </c>
      <c r="AA1887">
        <v>14</v>
      </c>
      <c r="AB1887" t="s">
        <v>45</v>
      </c>
      <c r="AC1887">
        <v>1</v>
      </c>
      <c r="AD1887" t="s">
        <v>64</v>
      </c>
      <c r="AE1887">
        <v>6</v>
      </c>
      <c r="AF1887" t="s">
        <v>47</v>
      </c>
      <c r="AG1887">
        <v>1</v>
      </c>
      <c r="AH1887">
        <v>1</v>
      </c>
      <c r="AI1887">
        <v>12</v>
      </c>
      <c r="AJ1887">
        <v>4599</v>
      </c>
      <c r="AK1887" t="s">
        <v>48</v>
      </c>
      <c r="AL1887">
        <v>0</v>
      </c>
    </row>
    <row r="1888" spans="1:38" x14ac:dyDescent="0.25">
      <c r="A1888" t="s">
        <v>3316</v>
      </c>
      <c r="B1888">
        <v>2</v>
      </c>
      <c r="C1888">
        <v>0</v>
      </c>
      <c r="D1888">
        <v>13</v>
      </c>
      <c r="E1888" t="s">
        <v>39</v>
      </c>
      <c r="F1888" t="s">
        <v>40</v>
      </c>
      <c r="G1888">
        <v>1</v>
      </c>
      <c r="H1888">
        <v>6</v>
      </c>
      <c r="I1888">
        <v>3</v>
      </c>
      <c r="J1888">
        <v>1900</v>
      </c>
      <c r="K1888">
        <v>1992</v>
      </c>
      <c r="L1888">
        <v>1954</v>
      </c>
      <c r="M1888">
        <v>2</v>
      </c>
      <c r="N1888" t="s">
        <v>3317</v>
      </c>
      <c r="O1888">
        <v>180650</v>
      </c>
      <c r="P1888">
        <v>1</v>
      </c>
      <c r="Q1888">
        <v>1738</v>
      </c>
      <c r="R1888">
        <v>1</v>
      </c>
      <c r="S1888">
        <v>4</v>
      </c>
      <c r="T1888" t="s">
        <v>69</v>
      </c>
      <c r="U1888">
        <v>7</v>
      </c>
      <c r="V1888" t="s">
        <v>43</v>
      </c>
      <c r="W1888">
        <v>3</v>
      </c>
      <c r="X1888" t="s">
        <v>52</v>
      </c>
      <c r="Y1888">
        <v>3</v>
      </c>
      <c r="Z1888" t="s">
        <v>52</v>
      </c>
      <c r="AA1888">
        <v>4</v>
      </c>
      <c r="AB1888" t="s">
        <v>112</v>
      </c>
      <c r="AC1888">
        <v>1</v>
      </c>
      <c r="AD1888" t="s">
        <v>64</v>
      </c>
      <c r="AE1888">
        <v>6</v>
      </c>
      <c r="AF1888" t="s">
        <v>47</v>
      </c>
      <c r="AG1888">
        <v>1</v>
      </c>
      <c r="AH1888">
        <v>1</v>
      </c>
      <c r="AI1888">
        <v>11</v>
      </c>
      <c r="AJ1888">
        <v>1533</v>
      </c>
      <c r="AK1888" t="s">
        <v>48</v>
      </c>
      <c r="AL1888">
        <v>1</v>
      </c>
    </row>
    <row r="1889" spans="1:38" x14ac:dyDescent="0.25">
      <c r="A1889" t="s">
        <v>3318</v>
      </c>
      <c r="B1889">
        <v>2</v>
      </c>
      <c r="C1889">
        <v>1</v>
      </c>
      <c r="D1889">
        <v>13</v>
      </c>
      <c r="E1889" t="s">
        <v>39</v>
      </c>
      <c r="F1889" t="s">
        <v>50</v>
      </c>
      <c r="G1889">
        <v>1</v>
      </c>
      <c r="H1889">
        <v>7</v>
      </c>
      <c r="I1889">
        <v>4</v>
      </c>
      <c r="J1889">
        <v>1914</v>
      </c>
      <c r="L1889">
        <v>1957</v>
      </c>
      <c r="M1889">
        <v>2</v>
      </c>
      <c r="N1889" t="s">
        <v>851</v>
      </c>
      <c r="O1889">
        <v>600000</v>
      </c>
      <c r="P1889">
        <v>4</v>
      </c>
      <c r="Q1889">
        <v>1686</v>
      </c>
      <c r="R1889">
        <v>1</v>
      </c>
      <c r="S1889">
        <v>4</v>
      </c>
      <c r="T1889" t="s">
        <v>69</v>
      </c>
      <c r="U1889">
        <v>1</v>
      </c>
      <c r="V1889" t="s">
        <v>160</v>
      </c>
      <c r="W1889">
        <v>4</v>
      </c>
      <c r="X1889" t="s">
        <v>71</v>
      </c>
      <c r="Y1889">
        <v>3</v>
      </c>
      <c r="Z1889" t="s">
        <v>52</v>
      </c>
      <c r="AA1889">
        <v>14</v>
      </c>
      <c r="AB1889" t="s">
        <v>45</v>
      </c>
      <c r="AC1889">
        <v>2</v>
      </c>
      <c r="AD1889" t="s">
        <v>46</v>
      </c>
      <c r="AE1889">
        <v>11</v>
      </c>
      <c r="AF1889" t="s">
        <v>98</v>
      </c>
      <c r="AG1889">
        <v>1</v>
      </c>
      <c r="AH1889">
        <v>0</v>
      </c>
      <c r="AI1889">
        <v>12</v>
      </c>
      <c r="AJ1889">
        <v>3441</v>
      </c>
      <c r="AK1889" t="s">
        <v>48</v>
      </c>
      <c r="AL1889">
        <v>1</v>
      </c>
    </row>
    <row r="1890" spans="1:38" x14ac:dyDescent="0.25">
      <c r="A1890" t="s">
        <v>3319</v>
      </c>
      <c r="B1890">
        <v>1</v>
      </c>
      <c r="C1890">
        <v>1</v>
      </c>
      <c r="D1890">
        <v>7</v>
      </c>
      <c r="E1890" t="s">
        <v>59</v>
      </c>
      <c r="F1890" t="s">
        <v>40</v>
      </c>
      <c r="G1890">
        <v>1</v>
      </c>
      <c r="H1890">
        <v>6</v>
      </c>
      <c r="I1890">
        <v>3</v>
      </c>
      <c r="J1890">
        <v>1950</v>
      </c>
      <c r="L1890">
        <v>1950</v>
      </c>
      <c r="M1890">
        <v>2</v>
      </c>
      <c r="N1890" t="s">
        <v>3320</v>
      </c>
      <c r="O1890">
        <v>0</v>
      </c>
      <c r="P1890">
        <v>1</v>
      </c>
      <c r="Q1890">
        <v>1088</v>
      </c>
      <c r="R1890">
        <v>1</v>
      </c>
      <c r="S1890">
        <v>4</v>
      </c>
      <c r="T1890" t="s">
        <v>69</v>
      </c>
      <c r="U1890">
        <v>8</v>
      </c>
      <c r="V1890" t="s">
        <v>126</v>
      </c>
      <c r="W1890">
        <v>3</v>
      </c>
      <c r="X1890" t="s">
        <v>52</v>
      </c>
      <c r="Y1890">
        <v>3</v>
      </c>
      <c r="Z1890" t="s">
        <v>52</v>
      </c>
      <c r="AA1890">
        <v>14</v>
      </c>
      <c r="AB1890" t="s">
        <v>45</v>
      </c>
      <c r="AC1890">
        <v>2</v>
      </c>
      <c r="AD1890" t="s">
        <v>46</v>
      </c>
      <c r="AE1890">
        <v>6</v>
      </c>
      <c r="AF1890" t="s">
        <v>47</v>
      </c>
      <c r="AG1890">
        <v>1</v>
      </c>
      <c r="AH1890">
        <v>0</v>
      </c>
      <c r="AI1890">
        <v>13</v>
      </c>
      <c r="AJ1890">
        <v>2685</v>
      </c>
      <c r="AK1890" t="s">
        <v>48</v>
      </c>
      <c r="AL1890">
        <v>0</v>
      </c>
    </row>
    <row r="1891" spans="1:38" x14ac:dyDescent="0.25">
      <c r="A1891" t="s">
        <v>3321</v>
      </c>
      <c r="B1891">
        <v>2</v>
      </c>
      <c r="C1891">
        <v>0</v>
      </c>
      <c r="D1891">
        <v>1</v>
      </c>
      <c r="E1891" t="s">
        <v>67</v>
      </c>
      <c r="F1891" t="s">
        <v>40</v>
      </c>
      <c r="G1891">
        <v>1</v>
      </c>
      <c r="H1891">
        <v>6</v>
      </c>
      <c r="I1891">
        <v>3</v>
      </c>
      <c r="J1891">
        <v>1957</v>
      </c>
      <c r="L1891">
        <v>1974</v>
      </c>
      <c r="M1891">
        <v>1</v>
      </c>
      <c r="N1891" t="s">
        <v>3322</v>
      </c>
      <c r="O1891">
        <v>0</v>
      </c>
      <c r="P1891">
        <v>1</v>
      </c>
      <c r="Q1891">
        <v>888</v>
      </c>
      <c r="R1891">
        <v>1</v>
      </c>
      <c r="S1891">
        <v>1</v>
      </c>
      <c r="T1891" t="s">
        <v>463</v>
      </c>
      <c r="U1891">
        <v>1</v>
      </c>
      <c r="V1891" t="s">
        <v>160</v>
      </c>
      <c r="W1891">
        <v>3</v>
      </c>
      <c r="X1891" t="s">
        <v>52</v>
      </c>
      <c r="Y1891">
        <v>4</v>
      </c>
      <c r="Z1891" t="s">
        <v>72</v>
      </c>
      <c r="AA1891">
        <v>14</v>
      </c>
      <c r="AB1891" t="s">
        <v>45</v>
      </c>
      <c r="AC1891">
        <v>1</v>
      </c>
      <c r="AD1891" t="s">
        <v>64</v>
      </c>
      <c r="AE1891">
        <v>6</v>
      </c>
      <c r="AF1891" t="s">
        <v>47</v>
      </c>
      <c r="AG1891">
        <v>1</v>
      </c>
      <c r="AH1891">
        <v>0</v>
      </c>
      <c r="AI1891">
        <v>12</v>
      </c>
      <c r="AJ1891">
        <v>6125</v>
      </c>
      <c r="AK1891" t="s">
        <v>48</v>
      </c>
      <c r="AL1891">
        <v>0</v>
      </c>
    </row>
    <row r="1892" spans="1:38" x14ac:dyDescent="0.25">
      <c r="A1892" t="s">
        <v>3323</v>
      </c>
      <c r="B1892">
        <v>2</v>
      </c>
      <c r="C1892">
        <v>0</v>
      </c>
      <c r="D1892">
        <v>1</v>
      </c>
      <c r="E1892" t="s">
        <v>67</v>
      </c>
      <c r="F1892" t="s">
        <v>40</v>
      </c>
      <c r="G1892">
        <v>1</v>
      </c>
      <c r="H1892">
        <v>6</v>
      </c>
      <c r="I1892">
        <v>3</v>
      </c>
      <c r="J1892">
        <v>1927</v>
      </c>
      <c r="K1892">
        <v>2003</v>
      </c>
      <c r="L1892">
        <v>1964</v>
      </c>
      <c r="M1892">
        <v>1.5</v>
      </c>
      <c r="N1892" t="s">
        <v>3324</v>
      </c>
      <c r="O1892">
        <v>119500</v>
      </c>
      <c r="P1892">
        <v>1</v>
      </c>
      <c r="Q1892">
        <v>2127</v>
      </c>
      <c r="R1892">
        <v>1</v>
      </c>
      <c r="S1892">
        <v>3</v>
      </c>
      <c r="T1892" t="s">
        <v>1279</v>
      </c>
      <c r="U1892">
        <v>1</v>
      </c>
      <c r="V1892" t="s">
        <v>160</v>
      </c>
      <c r="W1892">
        <v>3</v>
      </c>
      <c r="X1892" t="s">
        <v>52</v>
      </c>
      <c r="Y1892">
        <v>3</v>
      </c>
      <c r="Z1892" t="s">
        <v>52</v>
      </c>
      <c r="AA1892">
        <v>24</v>
      </c>
      <c r="AB1892" t="s">
        <v>1385</v>
      </c>
      <c r="AC1892">
        <v>1</v>
      </c>
      <c r="AD1892" t="s">
        <v>64</v>
      </c>
      <c r="AE1892">
        <v>11</v>
      </c>
      <c r="AF1892" t="s">
        <v>98</v>
      </c>
      <c r="AG1892">
        <v>1</v>
      </c>
      <c r="AH1892">
        <v>1</v>
      </c>
      <c r="AI1892">
        <v>12</v>
      </c>
      <c r="AJ1892">
        <v>6252</v>
      </c>
      <c r="AK1892" t="s">
        <v>48</v>
      </c>
      <c r="AL1892">
        <v>1</v>
      </c>
    </row>
    <row r="1893" spans="1:38" x14ac:dyDescent="0.25">
      <c r="A1893" t="s">
        <v>3325</v>
      </c>
      <c r="B1893">
        <v>1</v>
      </c>
      <c r="C1893">
        <v>0</v>
      </c>
      <c r="D1893">
        <v>13</v>
      </c>
      <c r="E1893" t="s">
        <v>39</v>
      </c>
      <c r="F1893" t="s">
        <v>50</v>
      </c>
      <c r="G1893">
        <v>1</v>
      </c>
      <c r="H1893">
        <v>6</v>
      </c>
      <c r="I1893">
        <v>3</v>
      </c>
      <c r="J1893">
        <v>1917</v>
      </c>
      <c r="K1893">
        <v>2009</v>
      </c>
      <c r="L1893">
        <v>1964</v>
      </c>
      <c r="M1893">
        <v>2</v>
      </c>
      <c r="N1893" t="s">
        <v>62</v>
      </c>
      <c r="P1893">
        <v>1</v>
      </c>
      <c r="Q1893">
        <v>1568</v>
      </c>
      <c r="R1893">
        <v>1</v>
      </c>
      <c r="S1893">
        <v>4</v>
      </c>
      <c r="T1893" t="s">
        <v>69</v>
      </c>
      <c r="U1893">
        <v>7</v>
      </c>
      <c r="V1893" t="s">
        <v>43</v>
      </c>
      <c r="W1893">
        <v>3</v>
      </c>
      <c r="X1893" t="s">
        <v>52</v>
      </c>
      <c r="Y1893">
        <v>3</v>
      </c>
      <c r="Z1893" t="s">
        <v>52</v>
      </c>
      <c r="AA1893">
        <v>14</v>
      </c>
      <c r="AB1893" t="s">
        <v>45</v>
      </c>
      <c r="AC1893">
        <v>2</v>
      </c>
      <c r="AD1893" t="s">
        <v>46</v>
      </c>
      <c r="AE1893">
        <v>11</v>
      </c>
      <c r="AF1893" t="s">
        <v>98</v>
      </c>
      <c r="AG1893">
        <v>1</v>
      </c>
      <c r="AH1893">
        <v>0</v>
      </c>
      <c r="AI1893">
        <v>11</v>
      </c>
      <c r="AJ1893">
        <v>1758</v>
      </c>
      <c r="AK1893" t="s">
        <v>48</v>
      </c>
      <c r="AL1893">
        <v>0</v>
      </c>
    </row>
    <row r="1894" spans="1:38" x14ac:dyDescent="0.25">
      <c r="A1894" t="s">
        <v>3326</v>
      </c>
      <c r="B1894">
        <v>3</v>
      </c>
      <c r="C1894">
        <v>1</v>
      </c>
      <c r="D1894">
        <v>1</v>
      </c>
      <c r="E1894" t="s">
        <v>67</v>
      </c>
      <c r="F1894" t="s">
        <v>40</v>
      </c>
      <c r="G1894">
        <v>1</v>
      </c>
      <c r="H1894">
        <v>6</v>
      </c>
      <c r="I1894">
        <v>3</v>
      </c>
      <c r="J1894">
        <v>2013</v>
      </c>
      <c r="L1894">
        <v>2015</v>
      </c>
      <c r="M1894">
        <v>3</v>
      </c>
      <c r="N1894" t="s">
        <v>3327</v>
      </c>
      <c r="O1894">
        <v>739716</v>
      </c>
      <c r="P1894">
        <v>3</v>
      </c>
      <c r="Q1894">
        <v>1398</v>
      </c>
      <c r="R1894">
        <v>1</v>
      </c>
      <c r="S1894">
        <v>7</v>
      </c>
      <c r="T1894" t="s">
        <v>42</v>
      </c>
      <c r="U1894">
        <v>7</v>
      </c>
      <c r="V1894" t="s">
        <v>43</v>
      </c>
      <c r="W1894">
        <v>5</v>
      </c>
      <c r="X1894" t="s">
        <v>63</v>
      </c>
      <c r="Y1894">
        <v>5</v>
      </c>
      <c r="Z1894" t="s">
        <v>44</v>
      </c>
      <c r="AA1894">
        <v>22</v>
      </c>
      <c r="AB1894" t="s">
        <v>117</v>
      </c>
      <c r="AC1894">
        <v>2</v>
      </c>
      <c r="AD1894" t="s">
        <v>46</v>
      </c>
      <c r="AE1894">
        <v>11</v>
      </c>
      <c r="AF1894" t="s">
        <v>98</v>
      </c>
      <c r="AG1894">
        <v>1</v>
      </c>
      <c r="AH1894">
        <v>0</v>
      </c>
      <c r="AI1894">
        <v>11</v>
      </c>
      <c r="AJ1894">
        <v>776</v>
      </c>
      <c r="AK1894" t="s">
        <v>48</v>
      </c>
      <c r="AL1894">
        <v>1</v>
      </c>
    </row>
    <row r="1895" spans="1:38" x14ac:dyDescent="0.25">
      <c r="A1895" t="s">
        <v>3328</v>
      </c>
      <c r="B1895">
        <v>1</v>
      </c>
      <c r="C1895">
        <v>1</v>
      </c>
      <c r="D1895">
        <v>7</v>
      </c>
      <c r="E1895" t="s">
        <v>59</v>
      </c>
      <c r="F1895" t="s">
        <v>40</v>
      </c>
      <c r="G1895">
        <v>1</v>
      </c>
      <c r="H1895">
        <v>7</v>
      </c>
      <c r="I1895">
        <v>3</v>
      </c>
      <c r="J1895">
        <v>1950</v>
      </c>
      <c r="L1895">
        <v>1960</v>
      </c>
      <c r="M1895">
        <v>2</v>
      </c>
      <c r="N1895" t="s">
        <v>658</v>
      </c>
      <c r="O1895">
        <v>0</v>
      </c>
      <c r="P1895">
        <v>1</v>
      </c>
      <c r="Q1895">
        <v>1118</v>
      </c>
      <c r="R1895">
        <v>1</v>
      </c>
      <c r="S1895">
        <v>4</v>
      </c>
      <c r="T1895" t="s">
        <v>69</v>
      </c>
      <c r="U1895">
        <v>8</v>
      </c>
      <c r="V1895" t="s">
        <v>126</v>
      </c>
      <c r="W1895">
        <v>3</v>
      </c>
      <c r="X1895" t="s">
        <v>52</v>
      </c>
      <c r="Y1895">
        <v>3</v>
      </c>
      <c r="Z1895" t="s">
        <v>52</v>
      </c>
      <c r="AA1895">
        <v>14</v>
      </c>
      <c r="AB1895" t="s">
        <v>45</v>
      </c>
      <c r="AC1895">
        <v>1</v>
      </c>
      <c r="AD1895" t="s">
        <v>64</v>
      </c>
      <c r="AE1895">
        <v>6</v>
      </c>
      <c r="AF1895" t="s">
        <v>47</v>
      </c>
      <c r="AG1895">
        <v>1</v>
      </c>
      <c r="AH1895">
        <v>0</v>
      </c>
      <c r="AI1895">
        <v>13</v>
      </c>
      <c r="AJ1895">
        <v>2592</v>
      </c>
      <c r="AK1895" t="s">
        <v>48</v>
      </c>
      <c r="AL1895">
        <v>0</v>
      </c>
    </row>
    <row r="1896" spans="1:38" x14ac:dyDescent="0.25">
      <c r="A1896" t="s">
        <v>3329</v>
      </c>
      <c r="B1896">
        <v>1</v>
      </c>
      <c r="C1896">
        <v>1</v>
      </c>
      <c r="D1896">
        <v>1</v>
      </c>
      <c r="E1896" t="s">
        <v>67</v>
      </c>
      <c r="F1896" t="s">
        <v>40</v>
      </c>
      <c r="G1896">
        <v>1</v>
      </c>
      <c r="H1896">
        <v>7</v>
      </c>
      <c r="I1896">
        <v>3</v>
      </c>
      <c r="J1896">
        <v>1952</v>
      </c>
      <c r="K1896">
        <v>1991</v>
      </c>
      <c r="L1896">
        <v>1962</v>
      </c>
      <c r="M1896">
        <v>2</v>
      </c>
      <c r="N1896" t="s">
        <v>84</v>
      </c>
      <c r="O1896">
        <v>295000</v>
      </c>
      <c r="P1896">
        <v>1</v>
      </c>
      <c r="Q1896">
        <v>1118</v>
      </c>
      <c r="R1896">
        <v>1</v>
      </c>
      <c r="S1896">
        <v>4</v>
      </c>
      <c r="T1896" t="s">
        <v>69</v>
      </c>
      <c r="U1896">
        <v>8</v>
      </c>
      <c r="V1896" t="s">
        <v>126</v>
      </c>
      <c r="W1896">
        <v>3</v>
      </c>
      <c r="X1896" t="s">
        <v>52</v>
      </c>
      <c r="Y1896">
        <v>3</v>
      </c>
      <c r="Z1896" t="s">
        <v>52</v>
      </c>
      <c r="AA1896">
        <v>14</v>
      </c>
      <c r="AB1896" t="s">
        <v>45</v>
      </c>
      <c r="AC1896">
        <v>2</v>
      </c>
      <c r="AD1896" t="s">
        <v>46</v>
      </c>
      <c r="AE1896">
        <v>11</v>
      </c>
      <c r="AF1896" t="s">
        <v>98</v>
      </c>
      <c r="AG1896">
        <v>1</v>
      </c>
      <c r="AH1896">
        <v>0</v>
      </c>
      <c r="AI1896">
        <v>13</v>
      </c>
      <c r="AJ1896">
        <v>2639</v>
      </c>
      <c r="AK1896" t="s">
        <v>48</v>
      </c>
      <c r="AL1896">
        <v>1</v>
      </c>
    </row>
    <row r="1897" spans="1:38" x14ac:dyDescent="0.25">
      <c r="A1897" t="s">
        <v>3330</v>
      </c>
      <c r="B1897">
        <v>1</v>
      </c>
      <c r="C1897">
        <v>1</v>
      </c>
      <c r="D1897">
        <v>7</v>
      </c>
      <c r="E1897" t="s">
        <v>59</v>
      </c>
      <c r="F1897" t="s">
        <v>40</v>
      </c>
      <c r="G1897">
        <v>1</v>
      </c>
      <c r="H1897">
        <v>7</v>
      </c>
      <c r="I1897">
        <v>3</v>
      </c>
      <c r="J1897">
        <v>1952</v>
      </c>
      <c r="L1897">
        <v>1962</v>
      </c>
      <c r="M1897">
        <v>2</v>
      </c>
      <c r="N1897" t="s">
        <v>3331</v>
      </c>
      <c r="O1897">
        <v>112000</v>
      </c>
      <c r="P1897">
        <v>1</v>
      </c>
      <c r="Q1897">
        <v>1118</v>
      </c>
      <c r="R1897">
        <v>1</v>
      </c>
      <c r="S1897">
        <v>4</v>
      </c>
      <c r="T1897" t="s">
        <v>69</v>
      </c>
      <c r="U1897">
        <v>8</v>
      </c>
      <c r="V1897" t="s">
        <v>126</v>
      </c>
      <c r="W1897">
        <v>3</v>
      </c>
      <c r="X1897" t="s">
        <v>52</v>
      </c>
      <c r="Y1897">
        <v>3</v>
      </c>
      <c r="Z1897" t="s">
        <v>52</v>
      </c>
      <c r="AA1897">
        <v>14</v>
      </c>
      <c r="AB1897" t="s">
        <v>45</v>
      </c>
      <c r="AC1897">
        <v>2</v>
      </c>
      <c r="AD1897" t="s">
        <v>46</v>
      </c>
      <c r="AE1897">
        <v>6</v>
      </c>
      <c r="AF1897" t="s">
        <v>47</v>
      </c>
      <c r="AG1897">
        <v>1</v>
      </c>
      <c r="AH1897">
        <v>0</v>
      </c>
      <c r="AI1897">
        <v>13</v>
      </c>
      <c r="AJ1897">
        <v>2739</v>
      </c>
      <c r="AK1897" t="s">
        <v>48</v>
      </c>
      <c r="AL1897">
        <v>1</v>
      </c>
    </row>
    <row r="1898" spans="1:38" x14ac:dyDescent="0.25">
      <c r="A1898" t="s">
        <v>3332</v>
      </c>
      <c r="B1898">
        <v>2</v>
      </c>
      <c r="C1898">
        <v>1</v>
      </c>
      <c r="D1898">
        <v>1</v>
      </c>
      <c r="E1898" t="s">
        <v>67</v>
      </c>
      <c r="F1898" t="s">
        <v>40</v>
      </c>
      <c r="G1898">
        <v>1</v>
      </c>
      <c r="H1898">
        <v>6</v>
      </c>
      <c r="I1898">
        <v>3</v>
      </c>
      <c r="J1898">
        <v>2012</v>
      </c>
      <c r="L1898">
        <v>2014</v>
      </c>
      <c r="M1898">
        <v>3</v>
      </c>
      <c r="N1898" t="s">
        <v>3333</v>
      </c>
      <c r="O1898">
        <v>734900</v>
      </c>
      <c r="P1898">
        <v>3</v>
      </c>
      <c r="Q1898">
        <v>1308</v>
      </c>
      <c r="R1898">
        <v>1</v>
      </c>
      <c r="S1898">
        <v>7</v>
      </c>
      <c r="T1898" t="s">
        <v>42</v>
      </c>
      <c r="U1898">
        <v>7</v>
      </c>
      <c r="V1898" t="s">
        <v>43</v>
      </c>
      <c r="W1898">
        <v>5</v>
      </c>
      <c r="X1898" t="s">
        <v>63</v>
      </c>
      <c r="Y1898">
        <v>5</v>
      </c>
      <c r="Z1898" t="s">
        <v>44</v>
      </c>
      <c r="AA1898">
        <v>22</v>
      </c>
      <c r="AB1898" t="s">
        <v>117</v>
      </c>
      <c r="AC1898">
        <v>2</v>
      </c>
      <c r="AD1898" t="s">
        <v>46</v>
      </c>
      <c r="AE1898">
        <v>11</v>
      </c>
      <c r="AF1898" t="s">
        <v>98</v>
      </c>
      <c r="AG1898">
        <v>1</v>
      </c>
      <c r="AH1898">
        <v>0</v>
      </c>
      <c r="AI1898">
        <v>11</v>
      </c>
      <c r="AJ1898">
        <v>721</v>
      </c>
      <c r="AK1898" t="s">
        <v>48</v>
      </c>
      <c r="AL1898">
        <v>1</v>
      </c>
    </row>
    <row r="1899" spans="1:38" x14ac:dyDescent="0.25">
      <c r="A1899" t="s">
        <v>3334</v>
      </c>
      <c r="B1899">
        <v>1</v>
      </c>
      <c r="C1899">
        <v>1</v>
      </c>
      <c r="D1899">
        <v>1</v>
      </c>
      <c r="E1899" t="s">
        <v>67</v>
      </c>
      <c r="F1899" t="s">
        <v>50</v>
      </c>
      <c r="G1899">
        <v>1</v>
      </c>
      <c r="H1899">
        <v>9</v>
      </c>
      <c r="I1899">
        <v>3</v>
      </c>
      <c r="J1899">
        <v>1939</v>
      </c>
      <c r="L1899">
        <v>1943</v>
      </c>
      <c r="M1899">
        <v>2</v>
      </c>
      <c r="N1899" t="s">
        <v>2748</v>
      </c>
      <c r="O1899">
        <v>0</v>
      </c>
      <c r="P1899">
        <v>1</v>
      </c>
      <c r="Q1899">
        <v>1472</v>
      </c>
      <c r="R1899">
        <v>1</v>
      </c>
      <c r="S1899">
        <v>4</v>
      </c>
      <c r="T1899" t="s">
        <v>69</v>
      </c>
      <c r="U1899">
        <v>1</v>
      </c>
      <c r="V1899" t="s">
        <v>160</v>
      </c>
      <c r="W1899">
        <v>3</v>
      </c>
      <c r="X1899" t="s">
        <v>52</v>
      </c>
      <c r="Y1899">
        <v>3</v>
      </c>
      <c r="Z1899" t="s">
        <v>52</v>
      </c>
      <c r="AA1899">
        <v>14</v>
      </c>
      <c r="AB1899" t="s">
        <v>45</v>
      </c>
      <c r="AC1899">
        <v>11</v>
      </c>
      <c r="AD1899" t="s">
        <v>976</v>
      </c>
      <c r="AE1899">
        <v>6</v>
      </c>
      <c r="AF1899" t="s">
        <v>47</v>
      </c>
      <c r="AG1899">
        <v>1</v>
      </c>
      <c r="AH1899">
        <v>0</v>
      </c>
      <c r="AI1899">
        <v>12</v>
      </c>
      <c r="AJ1899">
        <v>4686</v>
      </c>
      <c r="AK1899" t="s">
        <v>48</v>
      </c>
      <c r="AL1899">
        <v>0</v>
      </c>
    </row>
    <row r="1900" spans="1:38" x14ac:dyDescent="0.25">
      <c r="A1900" t="s">
        <v>3335</v>
      </c>
      <c r="B1900">
        <v>3</v>
      </c>
      <c r="C1900">
        <v>0</v>
      </c>
      <c r="D1900">
        <v>7</v>
      </c>
      <c r="E1900" t="s">
        <v>59</v>
      </c>
      <c r="F1900" t="s">
        <v>40</v>
      </c>
      <c r="G1900">
        <v>1</v>
      </c>
      <c r="H1900">
        <v>10</v>
      </c>
      <c r="I1900">
        <v>6</v>
      </c>
      <c r="J1900">
        <v>1942</v>
      </c>
      <c r="L1900">
        <v>1957</v>
      </c>
      <c r="M1900">
        <v>2.5</v>
      </c>
      <c r="N1900" t="s">
        <v>3336</v>
      </c>
      <c r="O1900">
        <v>0</v>
      </c>
      <c r="P1900">
        <v>1</v>
      </c>
      <c r="Q1900">
        <v>2033</v>
      </c>
      <c r="R1900">
        <v>1</v>
      </c>
      <c r="S1900">
        <v>6</v>
      </c>
      <c r="T1900" t="s">
        <v>331</v>
      </c>
      <c r="U1900">
        <v>1</v>
      </c>
      <c r="V1900" t="s">
        <v>160</v>
      </c>
      <c r="W1900">
        <v>4</v>
      </c>
      <c r="X1900" t="s">
        <v>71</v>
      </c>
      <c r="Y1900">
        <v>3</v>
      </c>
      <c r="Z1900" t="s">
        <v>52</v>
      </c>
      <c r="AA1900">
        <v>14</v>
      </c>
      <c r="AB1900" t="s">
        <v>45</v>
      </c>
      <c r="AC1900">
        <v>1</v>
      </c>
      <c r="AD1900" t="s">
        <v>64</v>
      </c>
      <c r="AE1900">
        <v>6</v>
      </c>
      <c r="AF1900" t="s">
        <v>47</v>
      </c>
      <c r="AG1900">
        <v>1</v>
      </c>
      <c r="AH1900">
        <v>2</v>
      </c>
      <c r="AI1900">
        <v>12</v>
      </c>
      <c r="AJ1900">
        <v>2250</v>
      </c>
      <c r="AK1900" t="s">
        <v>48</v>
      </c>
      <c r="AL1900">
        <v>0</v>
      </c>
    </row>
    <row r="1901" spans="1:38" x14ac:dyDescent="0.25">
      <c r="A1901" t="s">
        <v>3337</v>
      </c>
      <c r="B1901">
        <v>2</v>
      </c>
      <c r="C1901">
        <v>1</v>
      </c>
      <c r="D1901">
        <v>7</v>
      </c>
      <c r="E1901" t="s">
        <v>59</v>
      </c>
      <c r="F1901" t="s">
        <v>40</v>
      </c>
      <c r="G1901">
        <v>1</v>
      </c>
      <c r="H1901">
        <v>6</v>
      </c>
      <c r="I1901">
        <v>3</v>
      </c>
      <c r="J1901">
        <v>1955</v>
      </c>
      <c r="L1901">
        <v>1955</v>
      </c>
      <c r="M1901">
        <v>2</v>
      </c>
      <c r="N1901" t="s">
        <v>3338</v>
      </c>
      <c r="O1901">
        <v>170000</v>
      </c>
      <c r="P1901">
        <v>1</v>
      </c>
      <c r="Q1901">
        <v>1310</v>
      </c>
      <c r="R1901">
        <v>1</v>
      </c>
      <c r="S1901">
        <v>4</v>
      </c>
      <c r="T1901" t="s">
        <v>69</v>
      </c>
      <c r="U1901">
        <v>1</v>
      </c>
      <c r="V1901" t="s">
        <v>160</v>
      </c>
      <c r="W1901">
        <v>3</v>
      </c>
      <c r="X1901" t="s">
        <v>52</v>
      </c>
      <c r="Y1901">
        <v>3</v>
      </c>
      <c r="Z1901" t="s">
        <v>52</v>
      </c>
      <c r="AA1901">
        <v>14</v>
      </c>
      <c r="AB1901" t="s">
        <v>45</v>
      </c>
      <c r="AC1901">
        <v>1</v>
      </c>
      <c r="AD1901" t="s">
        <v>64</v>
      </c>
      <c r="AE1901">
        <v>6</v>
      </c>
      <c r="AF1901" t="s">
        <v>47</v>
      </c>
      <c r="AG1901">
        <v>1</v>
      </c>
      <c r="AH1901">
        <v>1</v>
      </c>
      <c r="AI1901">
        <v>12</v>
      </c>
      <c r="AJ1901">
        <v>4200</v>
      </c>
      <c r="AK1901" t="s">
        <v>48</v>
      </c>
      <c r="AL1901">
        <v>1</v>
      </c>
    </row>
    <row r="1902" spans="1:38" x14ac:dyDescent="0.25">
      <c r="A1902" t="s">
        <v>3339</v>
      </c>
      <c r="B1902">
        <v>1</v>
      </c>
      <c r="C1902">
        <v>2</v>
      </c>
      <c r="D1902">
        <v>7</v>
      </c>
      <c r="E1902" t="s">
        <v>59</v>
      </c>
      <c r="F1902" t="s">
        <v>40</v>
      </c>
      <c r="G1902">
        <v>1</v>
      </c>
      <c r="H1902">
        <v>5</v>
      </c>
      <c r="I1902">
        <v>2</v>
      </c>
      <c r="J1902">
        <v>1952</v>
      </c>
      <c r="L1902">
        <v>1962</v>
      </c>
      <c r="M1902">
        <v>2</v>
      </c>
      <c r="N1902" t="s">
        <v>3340</v>
      </c>
      <c r="O1902">
        <v>0</v>
      </c>
      <c r="P1902">
        <v>1</v>
      </c>
      <c r="Q1902">
        <v>974</v>
      </c>
      <c r="R1902">
        <v>1</v>
      </c>
      <c r="S1902">
        <v>4</v>
      </c>
      <c r="T1902" t="s">
        <v>69</v>
      </c>
      <c r="U1902">
        <v>8</v>
      </c>
      <c r="V1902" t="s">
        <v>126</v>
      </c>
      <c r="W1902">
        <v>3</v>
      </c>
      <c r="X1902" t="s">
        <v>52</v>
      </c>
      <c r="Y1902">
        <v>3</v>
      </c>
      <c r="Z1902" t="s">
        <v>52</v>
      </c>
      <c r="AA1902">
        <v>14</v>
      </c>
      <c r="AB1902" t="s">
        <v>45</v>
      </c>
      <c r="AC1902">
        <v>2</v>
      </c>
      <c r="AD1902" t="s">
        <v>46</v>
      </c>
      <c r="AE1902">
        <v>6</v>
      </c>
      <c r="AF1902" t="s">
        <v>47</v>
      </c>
      <c r="AG1902">
        <v>1</v>
      </c>
      <c r="AH1902">
        <v>0</v>
      </c>
      <c r="AI1902">
        <v>13</v>
      </c>
      <c r="AJ1902">
        <v>2166</v>
      </c>
      <c r="AK1902" t="s">
        <v>48</v>
      </c>
      <c r="AL1902">
        <v>0</v>
      </c>
    </row>
    <row r="1903" spans="1:38" x14ac:dyDescent="0.25">
      <c r="A1903" t="s">
        <v>3341</v>
      </c>
      <c r="B1903">
        <v>1</v>
      </c>
      <c r="C1903">
        <v>1</v>
      </c>
      <c r="D1903">
        <v>7</v>
      </c>
      <c r="E1903" t="s">
        <v>59</v>
      </c>
      <c r="F1903" t="s">
        <v>40</v>
      </c>
      <c r="G1903">
        <v>1</v>
      </c>
      <c r="H1903">
        <v>7</v>
      </c>
      <c r="I1903">
        <v>3</v>
      </c>
      <c r="J1903">
        <v>1954</v>
      </c>
      <c r="K1903">
        <v>1987</v>
      </c>
      <c r="L1903">
        <v>1954</v>
      </c>
      <c r="M1903">
        <v>2</v>
      </c>
      <c r="N1903" t="s">
        <v>986</v>
      </c>
      <c r="O1903">
        <v>144100</v>
      </c>
      <c r="P1903">
        <v>1</v>
      </c>
      <c r="Q1903">
        <v>1088</v>
      </c>
      <c r="R1903">
        <v>1</v>
      </c>
      <c r="S1903">
        <v>4</v>
      </c>
      <c r="T1903" t="s">
        <v>69</v>
      </c>
      <c r="U1903">
        <v>8</v>
      </c>
      <c r="V1903" t="s">
        <v>126</v>
      </c>
      <c r="W1903">
        <v>3</v>
      </c>
      <c r="X1903" t="s">
        <v>52</v>
      </c>
      <c r="Y1903">
        <v>3</v>
      </c>
      <c r="Z1903" t="s">
        <v>52</v>
      </c>
      <c r="AA1903">
        <v>14</v>
      </c>
      <c r="AB1903" t="s">
        <v>45</v>
      </c>
      <c r="AC1903">
        <v>2</v>
      </c>
      <c r="AD1903" t="s">
        <v>46</v>
      </c>
      <c r="AE1903">
        <v>2</v>
      </c>
      <c r="AF1903" t="s">
        <v>78</v>
      </c>
      <c r="AG1903">
        <v>1</v>
      </c>
      <c r="AH1903">
        <v>0</v>
      </c>
      <c r="AI1903">
        <v>13</v>
      </c>
      <c r="AJ1903">
        <v>2789</v>
      </c>
      <c r="AK1903" t="s">
        <v>48</v>
      </c>
      <c r="AL1903">
        <v>1</v>
      </c>
    </row>
    <row r="1904" spans="1:38" x14ac:dyDescent="0.25">
      <c r="A1904" t="s">
        <v>3342</v>
      </c>
      <c r="B1904">
        <v>2</v>
      </c>
      <c r="C1904">
        <v>0</v>
      </c>
      <c r="D1904">
        <v>1</v>
      </c>
      <c r="E1904" t="s">
        <v>67</v>
      </c>
      <c r="F1904" t="s">
        <v>40</v>
      </c>
      <c r="G1904">
        <v>1</v>
      </c>
      <c r="H1904">
        <v>8</v>
      </c>
      <c r="I1904">
        <v>3</v>
      </c>
      <c r="J1904">
        <v>1949</v>
      </c>
      <c r="K1904">
        <v>2017</v>
      </c>
      <c r="L1904">
        <v>1968</v>
      </c>
      <c r="M1904">
        <v>2</v>
      </c>
      <c r="N1904" t="s">
        <v>3343</v>
      </c>
      <c r="O1904">
        <v>562500</v>
      </c>
      <c r="P1904">
        <v>3</v>
      </c>
      <c r="Q1904">
        <v>816</v>
      </c>
      <c r="R1904">
        <v>1</v>
      </c>
      <c r="S1904">
        <v>4</v>
      </c>
      <c r="T1904" t="s">
        <v>69</v>
      </c>
      <c r="U1904">
        <v>6</v>
      </c>
      <c r="V1904" t="s">
        <v>70</v>
      </c>
      <c r="W1904">
        <v>3</v>
      </c>
      <c r="X1904" t="s">
        <v>52</v>
      </c>
      <c r="Y1904">
        <v>5</v>
      </c>
      <c r="Z1904" t="s">
        <v>44</v>
      </c>
      <c r="AA1904">
        <v>14</v>
      </c>
      <c r="AB1904" t="s">
        <v>45</v>
      </c>
      <c r="AC1904">
        <v>1</v>
      </c>
      <c r="AD1904" t="s">
        <v>64</v>
      </c>
      <c r="AE1904">
        <v>6</v>
      </c>
      <c r="AF1904" t="s">
        <v>47</v>
      </c>
      <c r="AG1904">
        <v>1</v>
      </c>
      <c r="AH1904">
        <v>0</v>
      </c>
      <c r="AI1904">
        <v>11</v>
      </c>
      <c r="AJ1904">
        <v>2912</v>
      </c>
      <c r="AK1904" t="s">
        <v>48</v>
      </c>
      <c r="AL1904">
        <v>1</v>
      </c>
    </row>
    <row r="1905" spans="1:38" x14ac:dyDescent="0.25">
      <c r="A1905" t="s">
        <v>3344</v>
      </c>
      <c r="B1905">
        <v>1</v>
      </c>
      <c r="C1905">
        <v>1</v>
      </c>
      <c r="D1905">
        <v>7</v>
      </c>
      <c r="E1905" t="s">
        <v>59</v>
      </c>
      <c r="F1905" t="s">
        <v>40</v>
      </c>
      <c r="G1905">
        <v>1</v>
      </c>
      <c r="H1905">
        <v>7</v>
      </c>
      <c r="I1905">
        <v>3</v>
      </c>
      <c r="J1905">
        <v>1954</v>
      </c>
      <c r="K1905">
        <v>1988</v>
      </c>
      <c r="L1905">
        <v>1960</v>
      </c>
      <c r="M1905">
        <v>2</v>
      </c>
      <c r="N1905" t="s">
        <v>62</v>
      </c>
      <c r="P1905">
        <v>1</v>
      </c>
      <c r="Q1905">
        <v>1088</v>
      </c>
      <c r="R1905">
        <v>1</v>
      </c>
      <c r="S1905">
        <v>4</v>
      </c>
      <c r="T1905" t="s">
        <v>69</v>
      </c>
      <c r="U1905">
        <v>8</v>
      </c>
      <c r="V1905" t="s">
        <v>126</v>
      </c>
      <c r="W1905">
        <v>3</v>
      </c>
      <c r="X1905" t="s">
        <v>52</v>
      </c>
      <c r="Y1905">
        <v>4</v>
      </c>
      <c r="Z1905" t="s">
        <v>72</v>
      </c>
      <c r="AA1905">
        <v>14</v>
      </c>
      <c r="AB1905" t="s">
        <v>45</v>
      </c>
      <c r="AC1905">
        <v>1</v>
      </c>
      <c r="AD1905" t="s">
        <v>64</v>
      </c>
      <c r="AE1905">
        <v>2</v>
      </c>
      <c r="AF1905" t="s">
        <v>78</v>
      </c>
      <c r="AG1905">
        <v>1</v>
      </c>
      <c r="AH1905">
        <v>0</v>
      </c>
      <c r="AI1905">
        <v>13</v>
      </c>
      <c r="AJ1905">
        <v>2200</v>
      </c>
      <c r="AK1905" t="s">
        <v>48</v>
      </c>
      <c r="AL1905">
        <v>0</v>
      </c>
    </row>
    <row r="1906" spans="1:38" x14ac:dyDescent="0.25">
      <c r="A1906" t="s">
        <v>3345</v>
      </c>
      <c r="B1906">
        <v>1</v>
      </c>
      <c r="C1906">
        <v>1</v>
      </c>
      <c r="D1906">
        <v>1</v>
      </c>
      <c r="E1906" t="s">
        <v>67</v>
      </c>
      <c r="F1906" t="s">
        <v>50</v>
      </c>
      <c r="G1906">
        <v>1</v>
      </c>
      <c r="H1906">
        <v>6</v>
      </c>
      <c r="I1906">
        <v>3</v>
      </c>
      <c r="J1906">
        <v>1952</v>
      </c>
      <c r="L1906">
        <v>1962</v>
      </c>
      <c r="M1906">
        <v>2</v>
      </c>
      <c r="N1906" t="s">
        <v>3346</v>
      </c>
      <c r="O1906">
        <v>0</v>
      </c>
      <c r="P1906">
        <v>1</v>
      </c>
      <c r="Q1906">
        <v>1123</v>
      </c>
      <c r="R1906">
        <v>1</v>
      </c>
      <c r="S1906">
        <v>4</v>
      </c>
      <c r="T1906" t="s">
        <v>69</v>
      </c>
      <c r="U1906">
        <v>8</v>
      </c>
      <c r="V1906" t="s">
        <v>126</v>
      </c>
      <c r="W1906">
        <v>3</v>
      </c>
      <c r="X1906" t="s">
        <v>52</v>
      </c>
      <c r="Y1906">
        <v>3</v>
      </c>
      <c r="Z1906" t="s">
        <v>52</v>
      </c>
      <c r="AA1906">
        <v>14</v>
      </c>
      <c r="AB1906" t="s">
        <v>45</v>
      </c>
      <c r="AC1906">
        <v>2</v>
      </c>
      <c r="AD1906" t="s">
        <v>46</v>
      </c>
      <c r="AE1906">
        <v>6</v>
      </c>
      <c r="AF1906" t="s">
        <v>47</v>
      </c>
      <c r="AG1906">
        <v>1</v>
      </c>
      <c r="AH1906">
        <v>0</v>
      </c>
      <c r="AI1906">
        <v>13</v>
      </c>
      <c r="AJ1906">
        <v>3148</v>
      </c>
      <c r="AK1906" t="s">
        <v>48</v>
      </c>
      <c r="AL1906">
        <v>0</v>
      </c>
    </row>
    <row r="1907" spans="1:38" x14ac:dyDescent="0.25">
      <c r="A1907" t="s">
        <v>3347</v>
      </c>
      <c r="B1907">
        <v>1</v>
      </c>
      <c r="C1907">
        <v>1</v>
      </c>
      <c r="D1907">
        <v>7</v>
      </c>
      <c r="E1907" t="s">
        <v>59</v>
      </c>
      <c r="F1907" t="s">
        <v>40</v>
      </c>
      <c r="G1907">
        <v>1</v>
      </c>
      <c r="H1907">
        <v>6</v>
      </c>
      <c r="I1907">
        <v>3</v>
      </c>
      <c r="J1907">
        <v>1952</v>
      </c>
      <c r="L1907">
        <v>1952</v>
      </c>
      <c r="M1907">
        <v>2</v>
      </c>
      <c r="N1907" t="s">
        <v>62</v>
      </c>
      <c r="P1907">
        <v>1</v>
      </c>
      <c r="Q1907">
        <v>1123</v>
      </c>
      <c r="R1907">
        <v>1</v>
      </c>
      <c r="S1907">
        <v>4</v>
      </c>
      <c r="T1907" t="s">
        <v>69</v>
      </c>
      <c r="U1907">
        <v>8</v>
      </c>
      <c r="V1907" t="s">
        <v>126</v>
      </c>
      <c r="W1907">
        <v>3</v>
      </c>
      <c r="X1907" t="s">
        <v>52</v>
      </c>
      <c r="Y1907">
        <v>3</v>
      </c>
      <c r="Z1907" t="s">
        <v>52</v>
      </c>
      <c r="AA1907">
        <v>14</v>
      </c>
      <c r="AB1907" t="s">
        <v>45</v>
      </c>
      <c r="AC1907">
        <v>2</v>
      </c>
      <c r="AD1907" t="s">
        <v>46</v>
      </c>
      <c r="AE1907">
        <v>6</v>
      </c>
      <c r="AF1907" t="s">
        <v>47</v>
      </c>
      <c r="AG1907">
        <v>1</v>
      </c>
      <c r="AH1907">
        <v>0</v>
      </c>
      <c r="AI1907">
        <v>13</v>
      </c>
      <c r="AJ1907">
        <v>3246</v>
      </c>
      <c r="AK1907" t="s">
        <v>48</v>
      </c>
      <c r="AL1907">
        <v>0</v>
      </c>
    </row>
    <row r="1908" spans="1:38" x14ac:dyDescent="0.25">
      <c r="A1908" t="s">
        <v>3348</v>
      </c>
      <c r="B1908">
        <v>4</v>
      </c>
      <c r="C1908">
        <v>0</v>
      </c>
      <c r="D1908">
        <v>13</v>
      </c>
      <c r="E1908" t="s">
        <v>39</v>
      </c>
      <c r="F1908" t="s">
        <v>50</v>
      </c>
      <c r="G1908">
        <v>4</v>
      </c>
      <c r="H1908">
        <v>12</v>
      </c>
      <c r="I1908">
        <v>4</v>
      </c>
      <c r="J1908">
        <v>1937</v>
      </c>
      <c r="L1908">
        <v>1954</v>
      </c>
      <c r="M1908">
        <v>2</v>
      </c>
      <c r="N1908" t="s">
        <v>62</v>
      </c>
      <c r="P1908">
        <v>1</v>
      </c>
      <c r="Q1908">
        <v>2944</v>
      </c>
      <c r="R1908">
        <v>1</v>
      </c>
      <c r="S1908">
        <v>4</v>
      </c>
      <c r="T1908" t="s">
        <v>69</v>
      </c>
      <c r="U1908">
        <v>2</v>
      </c>
      <c r="V1908" t="s">
        <v>134</v>
      </c>
      <c r="W1908">
        <v>3</v>
      </c>
      <c r="X1908" t="s">
        <v>52</v>
      </c>
      <c r="Y1908">
        <v>3</v>
      </c>
      <c r="Z1908" t="s">
        <v>52</v>
      </c>
      <c r="AA1908">
        <v>14</v>
      </c>
      <c r="AB1908" t="s">
        <v>45</v>
      </c>
      <c r="AC1908">
        <v>2</v>
      </c>
      <c r="AD1908" t="s">
        <v>46</v>
      </c>
      <c r="AE1908">
        <v>11</v>
      </c>
      <c r="AF1908" t="s">
        <v>98</v>
      </c>
      <c r="AG1908">
        <v>4</v>
      </c>
      <c r="AH1908">
        <v>0</v>
      </c>
      <c r="AI1908">
        <v>23</v>
      </c>
      <c r="AJ1908">
        <v>6308</v>
      </c>
      <c r="AK1908" t="s">
        <v>48</v>
      </c>
      <c r="AL1908">
        <v>0</v>
      </c>
    </row>
    <row r="1909" spans="1:38" x14ac:dyDescent="0.25">
      <c r="A1909" t="s">
        <v>3349</v>
      </c>
      <c r="B1909">
        <v>1</v>
      </c>
      <c r="C1909">
        <v>0</v>
      </c>
      <c r="D1909">
        <v>13</v>
      </c>
      <c r="E1909" t="s">
        <v>39</v>
      </c>
      <c r="F1909" t="s">
        <v>40</v>
      </c>
      <c r="G1909">
        <v>1</v>
      </c>
      <c r="H1909">
        <v>7</v>
      </c>
      <c r="I1909">
        <v>4</v>
      </c>
      <c r="J1909">
        <v>1941</v>
      </c>
      <c r="L1909">
        <v>1957</v>
      </c>
      <c r="M1909">
        <v>2</v>
      </c>
      <c r="N1909" t="s">
        <v>3350</v>
      </c>
      <c r="O1909">
        <v>127000</v>
      </c>
      <c r="P1909">
        <v>1</v>
      </c>
      <c r="Q1909">
        <v>1088</v>
      </c>
      <c r="R1909">
        <v>1</v>
      </c>
      <c r="S1909">
        <v>4</v>
      </c>
      <c r="T1909" t="s">
        <v>69</v>
      </c>
      <c r="U1909">
        <v>7</v>
      </c>
      <c r="V1909" t="s">
        <v>43</v>
      </c>
      <c r="W1909">
        <v>4</v>
      </c>
      <c r="X1909" t="s">
        <v>71</v>
      </c>
      <c r="Y1909">
        <v>3</v>
      </c>
      <c r="Z1909" t="s">
        <v>52</v>
      </c>
      <c r="AA1909">
        <v>14</v>
      </c>
      <c r="AB1909" t="s">
        <v>45</v>
      </c>
      <c r="AC1909">
        <v>2</v>
      </c>
      <c r="AD1909" t="s">
        <v>46</v>
      </c>
      <c r="AE1909">
        <v>6</v>
      </c>
      <c r="AF1909" t="s">
        <v>47</v>
      </c>
      <c r="AG1909">
        <v>1</v>
      </c>
      <c r="AH1909">
        <v>0</v>
      </c>
      <c r="AI1909">
        <v>11</v>
      </c>
      <c r="AJ1909">
        <v>2307</v>
      </c>
      <c r="AK1909" t="s">
        <v>48</v>
      </c>
      <c r="AL1909">
        <v>1</v>
      </c>
    </row>
    <row r="1910" spans="1:38" x14ac:dyDescent="0.25">
      <c r="A1910" t="s">
        <v>3351</v>
      </c>
      <c r="B1910">
        <v>3</v>
      </c>
      <c r="C1910">
        <v>0</v>
      </c>
      <c r="D1910">
        <v>1</v>
      </c>
      <c r="E1910" t="s">
        <v>67</v>
      </c>
      <c r="F1910" t="s">
        <v>40</v>
      </c>
      <c r="G1910">
        <v>1</v>
      </c>
      <c r="H1910">
        <v>5</v>
      </c>
      <c r="I1910">
        <v>3</v>
      </c>
      <c r="J1910">
        <v>1950</v>
      </c>
      <c r="L1910">
        <v>1969</v>
      </c>
      <c r="M1910">
        <v>1</v>
      </c>
      <c r="N1910" t="s">
        <v>1491</v>
      </c>
      <c r="O1910">
        <v>0</v>
      </c>
      <c r="P1910">
        <v>1</v>
      </c>
      <c r="Q1910">
        <v>1002</v>
      </c>
      <c r="R1910">
        <v>1</v>
      </c>
      <c r="S1910">
        <v>1</v>
      </c>
      <c r="T1910" t="s">
        <v>463</v>
      </c>
      <c r="U1910">
        <v>1</v>
      </c>
      <c r="V1910" t="s">
        <v>160</v>
      </c>
      <c r="W1910">
        <v>3</v>
      </c>
      <c r="X1910" t="s">
        <v>52</v>
      </c>
      <c r="Y1910">
        <v>3</v>
      </c>
      <c r="Z1910" t="s">
        <v>52</v>
      </c>
      <c r="AA1910">
        <v>14</v>
      </c>
      <c r="AB1910" t="s">
        <v>45</v>
      </c>
      <c r="AC1910">
        <v>1</v>
      </c>
      <c r="AD1910" t="s">
        <v>64</v>
      </c>
      <c r="AE1910">
        <v>6</v>
      </c>
      <c r="AF1910" t="s">
        <v>47</v>
      </c>
      <c r="AG1910">
        <v>1</v>
      </c>
      <c r="AH1910">
        <v>1</v>
      </c>
      <c r="AI1910">
        <v>12</v>
      </c>
      <c r="AJ1910">
        <v>6389</v>
      </c>
      <c r="AK1910" t="s">
        <v>48</v>
      </c>
      <c r="AL1910">
        <v>0</v>
      </c>
    </row>
    <row r="1911" spans="1:38" x14ac:dyDescent="0.25">
      <c r="A1911" t="s">
        <v>3352</v>
      </c>
      <c r="B1911">
        <v>2</v>
      </c>
      <c r="C1911">
        <v>1</v>
      </c>
      <c r="D1911">
        <v>1</v>
      </c>
      <c r="E1911" t="s">
        <v>67</v>
      </c>
      <c r="F1911" t="s">
        <v>40</v>
      </c>
      <c r="G1911">
        <v>1</v>
      </c>
      <c r="H1911">
        <v>5</v>
      </c>
      <c r="I1911">
        <v>3</v>
      </c>
      <c r="J1911">
        <v>1953</v>
      </c>
      <c r="K1911">
        <v>2016</v>
      </c>
      <c r="L1911">
        <v>1971</v>
      </c>
      <c r="M1911">
        <v>2</v>
      </c>
      <c r="N1911" t="s">
        <v>816</v>
      </c>
      <c r="O1911">
        <v>0</v>
      </c>
      <c r="P1911">
        <v>1</v>
      </c>
      <c r="Q1911">
        <v>1024</v>
      </c>
      <c r="R1911">
        <v>1</v>
      </c>
      <c r="S1911">
        <v>4</v>
      </c>
      <c r="T1911" t="s">
        <v>69</v>
      </c>
      <c r="U1911">
        <v>8</v>
      </c>
      <c r="V1911" t="s">
        <v>126</v>
      </c>
      <c r="W1911">
        <v>3</v>
      </c>
      <c r="X1911" t="s">
        <v>52</v>
      </c>
      <c r="Y1911">
        <v>4</v>
      </c>
      <c r="Z1911" t="s">
        <v>72</v>
      </c>
      <c r="AA1911">
        <v>14</v>
      </c>
      <c r="AB1911" t="s">
        <v>45</v>
      </c>
      <c r="AC1911">
        <v>2</v>
      </c>
      <c r="AD1911" t="s">
        <v>46</v>
      </c>
      <c r="AE1911">
        <v>6</v>
      </c>
      <c r="AF1911" t="s">
        <v>47</v>
      </c>
      <c r="AG1911">
        <v>1</v>
      </c>
      <c r="AH1911">
        <v>0</v>
      </c>
      <c r="AI1911">
        <v>13</v>
      </c>
      <c r="AJ1911">
        <v>2702</v>
      </c>
      <c r="AK1911" t="s">
        <v>48</v>
      </c>
      <c r="AL1911">
        <v>0</v>
      </c>
    </row>
    <row r="1912" spans="1:38" x14ac:dyDescent="0.25">
      <c r="A1912" t="s">
        <v>3353</v>
      </c>
      <c r="B1912">
        <v>2</v>
      </c>
      <c r="C1912">
        <v>0</v>
      </c>
      <c r="D1912">
        <v>13</v>
      </c>
      <c r="E1912" t="s">
        <v>39</v>
      </c>
      <c r="F1912" t="s">
        <v>50</v>
      </c>
      <c r="G1912">
        <v>2</v>
      </c>
      <c r="H1912">
        <v>6</v>
      </c>
      <c r="I1912">
        <v>3</v>
      </c>
      <c r="J1912">
        <v>1940</v>
      </c>
      <c r="L1912">
        <v>1957</v>
      </c>
      <c r="M1912">
        <v>2</v>
      </c>
      <c r="N1912" t="s">
        <v>62</v>
      </c>
      <c r="O1912">
        <v>0</v>
      </c>
      <c r="P1912">
        <v>1</v>
      </c>
      <c r="Q1912">
        <v>1152</v>
      </c>
      <c r="R1912">
        <v>1</v>
      </c>
      <c r="S1912">
        <v>4</v>
      </c>
      <c r="T1912" t="s">
        <v>69</v>
      </c>
      <c r="U1912">
        <v>2</v>
      </c>
      <c r="V1912" t="s">
        <v>134</v>
      </c>
      <c r="W1912">
        <v>4</v>
      </c>
      <c r="X1912" t="s">
        <v>71</v>
      </c>
      <c r="Y1912">
        <v>3</v>
      </c>
      <c r="Z1912" t="s">
        <v>52</v>
      </c>
      <c r="AA1912">
        <v>14</v>
      </c>
      <c r="AB1912" t="s">
        <v>45</v>
      </c>
      <c r="AC1912">
        <v>2</v>
      </c>
      <c r="AD1912" t="s">
        <v>46</v>
      </c>
      <c r="AE1912">
        <v>6</v>
      </c>
      <c r="AF1912" t="s">
        <v>47</v>
      </c>
      <c r="AG1912">
        <v>2</v>
      </c>
      <c r="AH1912">
        <v>0</v>
      </c>
      <c r="AI1912">
        <v>24</v>
      </c>
      <c r="AJ1912">
        <v>1664</v>
      </c>
      <c r="AK1912" t="s">
        <v>48</v>
      </c>
      <c r="AL1912">
        <v>0</v>
      </c>
    </row>
    <row r="1913" spans="1:38" x14ac:dyDescent="0.25">
      <c r="A1913" t="s">
        <v>3354</v>
      </c>
      <c r="B1913">
        <v>1</v>
      </c>
      <c r="C1913">
        <v>1</v>
      </c>
      <c r="D1913">
        <v>13</v>
      </c>
      <c r="E1913" t="s">
        <v>39</v>
      </c>
      <c r="F1913" t="s">
        <v>50</v>
      </c>
      <c r="G1913">
        <v>1</v>
      </c>
      <c r="H1913">
        <v>6</v>
      </c>
      <c r="I1913">
        <v>3</v>
      </c>
      <c r="J1913">
        <v>1947</v>
      </c>
      <c r="L1913">
        <v>1957</v>
      </c>
      <c r="M1913">
        <v>2</v>
      </c>
      <c r="N1913" t="s">
        <v>3355</v>
      </c>
      <c r="O1913">
        <v>210000</v>
      </c>
      <c r="P1913">
        <v>1</v>
      </c>
      <c r="Q1913">
        <v>1088</v>
      </c>
      <c r="R1913">
        <v>1</v>
      </c>
      <c r="S1913">
        <v>4</v>
      </c>
      <c r="T1913" t="s">
        <v>69</v>
      </c>
      <c r="U1913">
        <v>8</v>
      </c>
      <c r="V1913" t="s">
        <v>126</v>
      </c>
      <c r="W1913">
        <v>3</v>
      </c>
      <c r="X1913" t="s">
        <v>52</v>
      </c>
      <c r="Y1913">
        <v>3</v>
      </c>
      <c r="Z1913" t="s">
        <v>52</v>
      </c>
      <c r="AA1913">
        <v>14</v>
      </c>
      <c r="AB1913" t="s">
        <v>45</v>
      </c>
      <c r="AC1913">
        <v>2</v>
      </c>
      <c r="AD1913" t="s">
        <v>46</v>
      </c>
      <c r="AE1913">
        <v>6</v>
      </c>
      <c r="AF1913" t="s">
        <v>47</v>
      </c>
      <c r="AG1913">
        <v>1</v>
      </c>
      <c r="AH1913">
        <v>0</v>
      </c>
      <c r="AI1913">
        <v>13</v>
      </c>
      <c r="AJ1913">
        <v>1760</v>
      </c>
      <c r="AK1913" t="s">
        <v>48</v>
      </c>
      <c r="AL1913">
        <v>1</v>
      </c>
    </row>
    <row r="1914" spans="1:38" x14ac:dyDescent="0.25">
      <c r="A1914" t="s">
        <v>3356</v>
      </c>
      <c r="B1914">
        <v>2</v>
      </c>
      <c r="C1914">
        <v>1</v>
      </c>
      <c r="D1914">
        <v>7</v>
      </c>
      <c r="E1914" t="s">
        <v>59</v>
      </c>
      <c r="F1914" t="s">
        <v>40</v>
      </c>
      <c r="G1914">
        <v>1</v>
      </c>
      <c r="H1914">
        <v>6</v>
      </c>
      <c r="I1914">
        <v>3</v>
      </c>
      <c r="J1914">
        <v>1959</v>
      </c>
      <c r="L1914">
        <v>1965</v>
      </c>
      <c r="M1914">
        <v>1</v>
      </c>
      <c r="N1914" t="s">
        <v>1001</v>
      </c>
      <c r="O1914">
        <v>174620</v>
      </c>
      <c r="P1914">
        <v>2</v>
      </c>
      <c r="Q1914">
        <v>1209</v>
      </c>
      <c r="R1914">
        <v>1</v>
      </c>
      <c r="S1914">
        <v>1</v>
      </c>
      <c r="T1914" t="s">
        <v>463</v>
      </c>
      <c r="U1914">
        <v>1</v>
      </c>
      <c r="V1914" t="s">
        <v>160</v>
      </c>
      <c r="W1914">
        <v>3</v>
      </c>
      <c r="X1914" t="s">
        <v>52</v>
      </c>
      <c r="Y1914">
        <v>4</v>
      </c>
      <c r="Z1914" t="s">
        <v>72</v>
      </c>
      <c r="AA1914">
        <v>14</v>
      </c>
      <c r="AB1914" t="s">
        <v>45</v>
      </c>
      <c r="AC1914">
        <v>1</v>
      </c>
      <c r="AD1914" t="s">
        <v>64</v>
      </c>
      <c r="AE1914">
        <v>6</v>
      </c>
      <c r="AF1914" t="s">
        <v>47</v>
      </c>
      <c r="AG1914">
        <v>1</v>
      </c>
      <c r="AH1914">
        <v>0</v>
      </c>
      <c r="AI1914">
        <v>12</v>
      </c>
      <c r="AJ1914">
        <v>5625</v>
      </c>
      <c r="AK1914" t="s">
        <v>48</v>
      </c>
      <c r="AL1914">
        <v>0</v>
      </c>
    </row>
    <row r="1915" spans="1:38" x14ac:dyDescent="0.25">
      <c r="A1915" t="s">
        <v>3357</v>
      </c>
      <c r="B1915">
        <v>1</v>
      </c>
      <c r="C1915">
        <v>1</v>
      </c>
      <c r="D1915">
        <v>7</v>
      </c>
      <c r="E1915" t="s">
        <v>59</v>
      </c>
      <c r="F1915" t="s">
        <v>40</v>
      </c>
      <c r="G1915">
        <v>1</v>
      </c>
      <c r="H1915">
        <v>7</v>
      </c>
      <c r="I1915">
        <v>3</v>
      </c>
      <c r="J1915">
        <v>1951</v>
      </c>
      <c r="L1915">
        <v>1958</v>
      </c>
      <c r="M1915">
        <v>2</v>
      </c>
      <c r="N1915" t="s">
        <v>62</v>
      </c>
      <c r="P1915">
        <v>1</v>
      </c>
      <c r="Q1915">
        <v>1088</v>
      </c>
      <c r="R1915">
        <v>1</v>
      </c>
      <c r="S1915">
        <v>4</v>
      </c>
      <c r="T1915" t="s">
        <v>69</v>
      </c>
      <c r="U1915">
        <v>8</v>
      </c>
      <c r="V1915" t="s">
        <v>126</v>
      </c>
      <c r="W1915">
        <v>3</v>
      </c>
      <c r="X1915" t="s">
        <v>52</v>
      </c>
      <c r="Y1915">
        <v>3</v>
      </c>
      <c r="Z1915" t="s">
        <v>52</v>
      </c>
      <c r="AA1915">
        <v>14</v>
      </c>
      <c r="AB1915" t="s">
        <v>45</v>
      </c>
      <c r="AC1915">
        <v>2</v>
      </c>
      <c r="AD1915" t="s">
        <v>46</v>
      </c>
      <c r="AE1915">
        <v>6</v>
      </c>
      <c r="AF1915" t="s">
        <v>47</v>
      </c>
      <c r="AG1915">
        <v>1</v>
      </c>
      <c r="AH1915">
        <v>0</v>
      </c>
      <c r="AI1915">
        <v>13</v>
      </c>
      <c r="AJ1915">
        <v>2750</v>
      </c>
      <c r="AK1915" t="s">
        <v>48</v>
      </c>
      <c r="AL1915">
        <v>0</v>
      </c>
    </row>
    <row r="1916" spans="1:38" x14ac:dyDescent="0.25">
      <c r="A1916" t="s">
        <v>3358</v>
      </c>
      <c r="B1916">
        <v>1</v>
      </c>
      <c r="C1916">
        <v>0</v>
      </c>
      <c r="D1916">
        <v>7</v>
      </c>
      <c r="E1916" t="s">
        <v>59</v>
      </c>
      <c r="F1916" t="s">
        <v>40</v>
      </c>
      <c r="G1916">
        <v>1</v>
      </c>
      <c r="H1916">
        <v>7</v>
      </c>
      <c r="I1916">
        <v>3</v>
      </c>
      <c r="J1916">
        <v>1951</v>
      </c>
      <c r="L1916">
        <v>1961</v>
      </c>
      <c r="M1916">
        <v>1</v>
      </c>
      <c r="N1916" t="s">
        <v>3359</v>
      </c>
      <c r="O1916">
        <v>400000</v>
      </c>
      <c r="P1916">
        <v>1</v>
      </c>
      <c r="Q1916">
        <v>1204</v>
      </c>
      <c r="R1916">
        <v>1</v>
      </c>
      <c r="S1916">
        <v>1</v>
      </c>
      <c r="T1916" t="s">
        <v>463</v>
      </c>
      <c r="U1916">
        <v>1</v>
      </c>
      <c r="V1916" t="s">
        <v>160</v>
      </c>
      <c r="W1916">
        <v>3</v>
      </c>
      <c r="X1916" t="s">
        <v>52</v>
      </c>
      <c r="Y1916">
        <v>3</v>
      </c>
      <c r="Z1916" t="s">
        <v>52</v>
      </c>
      <c r="AA1916">
        <v>14</v>
      </c>
      <c r="AB1916" t="s">
        <v>45</v>
      </c>
      <c r="AC1916">
        <v>1</v>
      </c>
      <c r="AD1916" t="s">
        <v>64</v>
      </c>
      <c r="AE1916">
        <v>6</v>
      </c>
      <c r="AF1916" t="s">
        <v>47</v>
      </c>
      <c r="AG1916">
        <v>1</v>
      </c>
      <c r="AH1916">
        <v>1</v>
      </c>
      <c r="AI1916">
        <v>12</v>
      </c>
      <c r="AJ1916">
        <v>4538</v>
      </c>
      <c r="AK1916" t="s">
        <v>48</v>
      </c>
      <c r="AL1916">
        <v>0</v>
      </c>
    </row>
    <row r="1917" spans="1:38" x14ac:dyDescent="0.25">
      <c r="A1917" t="s">
        <v>3360</v>
      </c>
      <c r="B1917">
        <v>1</v>
      </c>
      <c r="C1917">
        <v>0</v>
      </c>
      <c r="D1917">
        <v>7</v>
      </c>
      <c r="E1917" t="s">
        <v>59</v>
      </c>
      <c r="F1917" t="s">
        <v>40</v>
      </c>
      <c r="G1917">
        <v>1</v>
      </c>
      <c r="H1917">
        <v>6</v>
      </c>
      <c r="I1917">
        <v>3</v>
      </c>
      <c r="J1917">
        <v>1939</v>
      </c>
      <c r="L1917">
        <v>1957</v>
      </c>
      <c r="M1917">
        <v>2</v>
      </c>
      <c r="N1917" t="s">
        <v>3361</v>
      </c>
      <c r="O1917">
        <v>243000</v>
      </c>
      <c r="P1917">
        <v>1</v>
      </c>
      <c r="Q1917">
        <v>1056</v>
      </c>
      <c r="R1917">
        <v>1</v>
      </c>
      <c r="S1917">
        <v>4</v>
      </c>
      <c r="T1917" t="s">
        <v>69</v>
      </c>
      <c r="U1917">
        <v>7</v>
      </c>
      <c r="V1917" t="s">
        <v>43</v>
      </c>
      <c r="W1917">
        <v>4</v>
      </c>
      <c r="X1917" t="s">
        <v>71</v>
      </c>
      <c r="Y1917">
        <v>3</v>
      </c>
      <c r="Z1917" t="s">
        <v>52</v>
      </c>
      <c r="AA1917">
        <v>14</v>
      </c>
      <c r="AB1917" t="s">
        <v>45</v>
      </c>
      <c r="AC1917">
        <v>2</v>
      </c>
      <c r="AD1917" t="s">
        <v>46</v>
      </c>
      <c r="AE1917">
        <v>6</v>
      </c>
      <c r="AF1917" t="s">
        <v>47</v>
      </c>
      <c r="AG1917">
        <v>1</v>
      </c>
      <c r="AH1917">
        <v>0</v>
      </c>
      <c r="AI1917">
        <v>11</v>
      </c>
      <c r="AJ1917">
        <v>1600</v>
      </c>
      <c r="AK1917" t="s">
        <v>48</v>
      </c>
      <c r="AL1917">
        <v>0</v>
      </c>
    </row>
    <row r="1918" spans="1:38" x14ac:dyDescent="0.25">
      <c r="A1918" t="s">
        <v>3362</v>
      </c>
      <c r="B1918">
        <v>1</v>
      </c>
      <c r="C1918">
        <v>0</v>
      </c>
      <c r="D1918">
        <v>1</v>
      </c>
      <c r="E1918" t="s">
        <v>67</v>
      </c>
      <c r="F1918" t="s">
        <v>50</v>
      </c>
      <c r="G1918">
        <v>1</v>
      </c>
      <c r="H1918">
        <v>6</v>
      </c>
      <c r="I1918">
        <v>2</v>
      </c>
      <c r="J1918">
        <v>1949</v>
      </c>
      <c r="L1918">
        <v>1959</v>
      </c>
      <c r="M1918">
        <v>2</v>
      </c>
      <c r="N1918" t="s">
        <v>62</v>
      </c>
      <c r="O1918">
        <v>0</v>
      </c>
      <c r="P1918">
        <v>1</v>
      </c>
      <c r="Q1918">
        <v>816</v>
      </c>
      <c r="R1918">
        <v>1</v>
      </c>
      <c r="S1918">
        <v>4</v>
      </c>
      <c r="T1918" t="s">
        <v>69</v>
      </c>
      <c r="U1918">
        <v>8</v>
      </c>
      <c r="V1918" t="s">
        <v>126</v>
      </c>
      <c r="W1918">
        <v>3</v>
      </c>
      <c r="X1918" t="s">
        <v>52</v>
      </c>
      <c r="Y1918">
        <v>3</v>
      </c>
      <c r="Z1918" t="s">
        <v>52</v>
      </c>
      <c r="AA1918">
        <v>14</v>
      </c>
      <c r="AB1918" t="s">
        <v>45</v>
      </c>
      <c r="AC1918">
        <v>1</v>
      </c>
      <c r="AD1918" t="s">
        <v>64</v>
      </c>
      <c r="AE1918">
        <v>6</v>
      </c>
      <c r="AF1918" t="s">
        <v>47</v>
      </c>
      <c r="AG1918">
        <v>1</v>
      </c>
      <c r="AH1918">
        <v>0</v>
      </c>
      <c r="AI1918">
        <v>13</v>
      </c>
      <c r="AJ1918">
        <v>1651</v>
      </c>
      <c r="AK1918" t="s">
        <v>48</v>
      </c>
      <c r="AL1918">
        <v>0</v>
      </c>
    </row>
    <row r="1919" spans="1:38" x14ac:dyDescent="0.25">
      <c r="A1919" t="s">
        <v>3363</v>
      </c>
      <c r="B1919">
        <v>2</v>
      </c>
      <c r="C1919">
        <v>0</v>
      </c>
      <c r="D1919">
        <v>13</v>
      </c>
      <c r="E1919" t="s">
        <v>39</v>
      </c>
      <c r="F1919" t="s">
        <v>40</v>
      </c>
      <c r="G1919">
        <v>1</v>
      </c>
      <c r="H1919">
        <v>5</v>
      </c>
      <c r="I1919">
        <v>2</v>
      </c>
      <c r="J1919">
        <v>1949</v>
      </c>
      <c r="K1919">
        <v>2010</v>
      </c>
      <c r="L1919">
        <v>1968</v>
      </c>
      <c r="M1919">
        <v>2</v>
      </c>
      <c r="N1919" t="s">
        <v>372</v>
      </c>
      <c r="O1919">
        <v>255000</v>
      </c>
      <c r="P1919">
        <v>1</v>
      </c>
      <c r="Q1919">
        <v>816</v>
      </c>
      <c r="R1919">
        <v>1</v>
      </c>
      <c r="S1919">
        <v>4</v>
      </c>
      <c r="T1919" t="s">
        <v>69</v>
      </c>
      <c r="U1919">
        <v>8</v>
      </c>
      <c r="V1919" t="s">
        <v>126</v>
      </c>
      <c r="W1919">
        <v>3</v>
      </c>
      <c r="X1919" t="s">
        <v>52</v>
      </c>
      <c r="Y1919">
        <v>3</v>
      </c>
      <c r="Z1919" t="s">
        <v>52</v>
      </c>
      <c r="AA1919">
        <v>14</v>
      </c>
      <c r="AB1919" t="s">
        <v>45</v>
      </c>
      <c r="AC1919">
        <v>1</v>
      </c>
      <c r="AD1919" t="s">
        <v>64</v>
      </c>
      <c r="AE1919">
        <v>6</v>
      </c>
      <c r="AF1919" t="s">
        <v>47</v>
      </c>
      <c r="AG1919">
        <v>1</v>
      </c>
      <c r="AH1919">
        <v>0</v>
      </c>
      <c r="AI1919">
        <v>13</v>
      </c>
      <c r="AJ1919">
        <v>1655</v>
      </c>
      <c r="AK1919" t="s">
        <v>48</v>
      </c>
      <c r="AL1919">
        <v>1</v>
      </c>
    </row>
    <row r="1920" spans="1:38" x14ac:dyDescent="0.25">
      <c r="A1920" t="s">
        <v>3364</v>
      </c>
      <c r="B1920">
        <v>2</v>
      </c>
      <c r="C1920">
        <v>0</v>
      </c>
      <c r="D1920">
        <v>13</v>
      </c>
      <c r="E1920" t="s">
        <v>39</v>
      </c>
      <c r="F1920" t="s">
        <v>50</v>
      </c>
      <c r="G1920">
        <v>1</v>
      </c>
      <c r="H1920">
        <v>5</v>
      </c>
      <c r="I1920">
        <v>3</v>
      </c>
      <c r="J1920">
        <v>1949</v>
      </c>
      <c r="L1920">
        <v>1959</v>
      </c>
      <c r="M1920">
        <v>2</v>
      </c>
      <c r="N1920" t="s">
        <v>3365</v>
      </c>
      <c r="O1920">
        <v>285000</v>
      </c>
      <c r="P1920">
        <v>5</v>
      </c>
      <c r="Q1920">
        <v>816</v>
      </c>
      <c r="R1920">
        <v>1</v>
      </c>
      <c r="S1920">
        <v>4</v>
      </c>
      <c r="T1920" t="s">
        <v>69</v>
      </c>
      <c r="U1920">
        <v>8</v>
      </c>
      <c r="V1920" t="s">
        <v>126</v>
      </c>
      <c r="W1920">
        <v>3</v>
      </c>
      <c r="X1920" t="s">
        <v>52</v>
      </c>
      <c r="Y1920">
        <v>3</v>
      </c>
      <c r="Z1920" t="s">
        <v>52</v>
      </c>
      <c r="AA1920">
        <v>14</v>
      </c>
      <c r="AB1920" t="s">
        <v>45</v>
      </c>
      <c r="AC1920">
        <v>1</v>
      </c>
      <c r="AD1920" t="s">
        <v>64</v>
      </c>
      <c r="AE1920">
        <v>2</v>
      </c>
      <c r="AF1920" t="s">
        <v>78</v>
      </c>
      <c r="AG1920">
        <v>1</v>
      </c>
      <c r="AH1920">
        <v>0</v>
      </c>
      <c r="AI1920">
        <v>13</v>
      </c>
      <c r="AJ1920">
        <v>1655</v>
      </c>
      <c r="AK1920" t="s">
        <v>48</v>
      </c>
      <c r="AL1920">
        <v>1</v>
      </c>
    </row>
    <row r="1921" spans="1:38" x14ac:dyDescent="0.25">
      <c r="A1921" t="s">
        <v>3366</v>
      </c>
      <c r="B1921">
        <v>1</v>
      </c>
      <c r="C1921">
        <v>1</v>
      </c>
      <c r="D1921">
        <v>1</v>
      </c>
      <c r="E1921" t="s">
        <v>67</v>
      </c>
      <c r="F1921" t="s">
        <v>40</v>
      </c>
      <c r="G1921">
        <v>1</v>
      </c>
      <c r="H1921">
        <v>6</v>
      </c>
      <c r="I1921">
        <v>3</v>
      </c>
      <c r="J1921">
        <v>1951</v>
      </c>
      <c r="K1921">
        <v>2005</v>
      </c>
      <c r="L1921">
        <v>1970</v>
      </c>
      <c r="M1921">
        <v>2</v>
      </c>
      <c r="N1921" t="s">
        <v>62</v>
      </c>
      <c r="P1921">
        <v>1</v>
      </c>
      <c r="Q1921">
        <v>1500</v>
      </c>
      <c r="R1921">
        <v>1</v>
      </c>
      <c r="S1921">
        <v>4</v>
      </c>
      <c r="T1921" t="s">
        <v>69</v>
      </c>
      <c r="U1921">
        <v>8</v>
      </c>
      <c r="V1921" t="s">
        <v>126</v>
      </c>
      <c r="W1921">
        <v>3</v>
      </c>
      <c r="X1921" t="s">
        <v>52</v>
      </c>
      <c r="Y1921">
        <v>3</v>
      </c>
      <c r="Z1921" t="s">
        <v>52</v>
      </c>
      <c r="AA1921">
        <v>14</v>
      </c>
      <c r="AB1921" t="s">
        <v>45</v>
      </c>
      <c r="AC1921">
        <v>1</v>
      </c>
      <c r="AD1921" t="s">
        <v>64</v>
      </c>
      <c r="AE1921">
        <v>6</v>
      </c>
      <c r="AF1921" t="s">
        <v>47</v>
      </c>
      <c r="AG1921">
        <v>1</v>
      </c>
      <c r="AH1921">
        <v>0</v>
      </c>
      <c r="AI1921">
        <v>13</v>
      </c>
      <c r="AJ1921">
        <v>1957</v>
      </c>
      <c r="AK1921" t="s">
        <v>48</v>
      </c>
      <c r="AL1921">
        <v>0</v>
      </c>
    </row>
    <row r="1922" spans="1:38" x14ac:dyDescent="0.25">
      <c r="A1922" t="s">
        <v>3367</v>
      </c>
      <c r="B1922">
        <v>1</v>
      </c>
      <c r="C1922">
        <v>0</v>
      </c>
      <c r="D1922">
        <v>1</v>
      </c>
      <c r="E1922" t="s">
        <v>67</v>
      </c>
      <c r="F1922" t="s">
        <v>50</v>
      </c>
      <c r="G1922">
        <v>1</v>
      </c>
      <c r="H1922">
        <v>5</v>
      </c>
      <c r="I1922">
        <v>2</v>
      </c>
      <c r="J1922">
        <v>1951</v>
      </c>
      <c r="L1922">
        <v>1961</v>
      </c>
      <c r="M1922">
        <v>2</v>
      </c>
      <c r="N1922" t="s">
        <v>3368</v>
      </c>
      <c r="O1922">
        <v>0</v>
      </c>
      <c r="P1922">
        <v>1</v>
      </c>
      <c r="Q1922">
        <v>864</v>
      </c>
      <c r="R1922">
        <v>1</v>
      </c>
      <c r="S1922">
        <v>4</v>
      </c>
      <c r="T1922" t="s">
        <v>69</v>
      </c>
      <c r="U1922">
        <v>8</v>
      </c>
      <c r="V1922" t="s">
        <v>126</v>
      </c>
      <c r="W1922">
        <v>3</v>
      </c>
      <c r="X1922" t="s">
        <v>52</v>
      </c>
      <c r="Y1922">
        <v>2</v>
      </c>
      <c r="Z1922" t="s">
        <v>122</v>
      </c>
      <c r="AA1922">
        <v>14</v>
      </c>
      <c r="AB1922" t="s">
        <v>45</v>
      </c>
      <c r="AC1922">
        <v>1</v>
      </c>
      <c r="AD1922" t="s">
        <v>64</v>
      </c>
      <c r="AE1922">
        <v>6</v>
      </c>
      <c r="AF1922" t="s">
        <v>47</v>
      </c>
      <c r="AG1922">
        <v>1</v>
      </c>
      <c r="AH1922">
        <v>0</v>
      </c>
      <c r="AI1922">
        <v>13</v>
      </c>
      <c r="AJ1922">
        <v>2555</v>
      </c>
      <c r="AK1922" t="s">
        <v>48</v>
      </c>
      <c r="AL1922">
        <v>0</v>
      </c>
    </row>
    <row r="1923" spans="1:38" x14ac:dyDescent="0.25">
      <c r="A1923" t="s">
        <v>3369</v>
      </c>
      <c r="B1923">
        <v>3</v>
      </c>
      <c r="C1923">
        <v>0</v>
      </c>
      <c r="D1923">
        <v>1</v>
      </c>
      <c r="E1923" t="s">
        <v>67</v>
      </c>
      <c r="F1923" t="s">
        <v>40</v>
      </c>
      <c r="G1923">
        <v>1</v>
      </c>
      <c r="H1923">
        <v>7</v>
      </c>
      <c r="I1923">
        <v>4</v>
      </c>
      <c r="J1923">
        <v>1928</v>
      </c>
      <c r="K1923">
        <v>2007</v>
      </c>
      <c r="L1923">
        <v>1964</v>
      </c>
      <c r="M1923">
        <v>3</v>
      </c>
      <c r="N1923" t="s">
        <v>3370</v>
      </c>
      <c r="O1923">
        <v>155000</v>
      </c>
      <c r="P1923">
        <v>1</v>
      </c>
      <c r="Q1923">
        <v>1884</v>
      </c>
      <c r="R1923">
        <v>1</v>
      </c>
      <c r="S1923">
        <v>7</v>
      </c>
      <c r="T1923" t="s">
        <v>42</v>
      </c>
      <c r="U1923">
        <v>7</v>
      </c>
      <c r="V1923" t="s">
        <v>43</v>
      </c>
      <c r="W1923">
        <v>3</v>
      </c>
      <c r="X1923" t="s">
        <v>52</v>
      </c>
      <c r="Y1923">
        <v>4</v>
      </c>
      <c r="Z1923" t="s">
        <v>72</v>
      </c>
      <c r="AA1923">
        <v>14</v>
      </c>
      <c r="AB1923" t="s">
        <v>45</v>
      </c>
      <c r="AC1923">
        <v>2</v>
      </c>
      <c r="AD1923" t="s">
        <v>46</v>
      </c>
      <c r="AE1923">
        <v>11</v>
      </c>
      <c r="AF1923" t="s">
        <v>98</v>
      </c>
      <c r="AG1923">
        <v>1</v>
      </c>
      <c r="AH1923">
        <v>0</v>
      </c>
      <c r="AI1923">
        <v>11</v>
      </c>
      <c r="AJ1923">
        <v>1667</v>
      </c>
      <c r="AK1923" t="s">
        <v>48</v>
      </c>
      <c r="AL1923">
        <v>0</v>
      </c>
    </row>
    <row r="1924" spans="1:38" x14ac:dyDescent="0.25">
      <c r="A1924" t="s">
        <v>3371</v>
      </c>
      <c r="B1924">
        <v>1</v>
      </c>
      <c r="C1924">
        <v>1</v>
      </c>
      <c r="D1924">
        <v>1</v>
      </c>
      <c r="E1924" t="s">
        <v>67</v>
      </c>
      <c r="F1924" t="s">
        <v>50</v>
      </c>
      <c r="G1924">
        <v>1</v>
      </c>
      <c r="H1924">
        <v>7</v>
      </c>
      <c r="I1924">
        <v>3</v>
      </c>
      <c r="J1924">
        <v>1953</v>
      </c>
      <c r="L1924">
        <v>1953</v>
      </c>
      <c r="M1924">
        <v>2</v>
      </c>
      <c r="N1924" t="s">
        <v>62</v>
      </c>
      <c r="P1924">
        <v>1</v>
      </c>
      <c r="Q1924">
        <v>1152</v>
      </c>
      <c r="R1924">
        <v>1</v>
      </c>
      <c r="S1924">
        <v>4</v>
      </c>
      <c r="T1924" t="s">
        <v>69</v>
      </c>
      <c r="U1924">
        <v>8</v>
      </c>
      <c r="V1924" t="s">
        <v>126</v>
      </c>
      <c r="W1924">
        <v>3</v>
      </c>
      <c r="X1924" t="s">
        <v>52</v>
      </c>
      <c r="Y1924">
        <v>3</v>
      </c>
      <c r="Z1924" t="s">
        <v>52</v>
      </c>
      <c r="AA1924">
        <v>14</v>
      </c>
      <c r="AB1924" t="s">
        <v>45</v>
      </c>
      <c r="AC1924">
        <v>2</v>
      </c>
      <c r="AD1924" t="s">
        <v>46</v>
      </c>
      <c r="AE1924">
        <v>6</v>
      </c>
      <c r="AF1924" t="s">
        <v>47</v>
      </c>
      <c r="AG1924">
        <v>1</v>
      </c>
      <c r="AH1924">
        <v>0</v>
      </c>
      <c r="AI1924">
        <v>13</v>
      </c>
      <c r="AJ1924">
        <v>2447</v>
      </c>
      <c r="AK1924" t="s">
        <v>48</v>
      </c>
      <c r="AL1924">
        <v>0</v>
      </c>
    </row>
    <row r="1925" spans="1:38" x14ac:dyDescent="0.25">
      <c r="A1925" t="s">
        <v>3372</v>
      </c>
      <c r="B1925">
        <v>1</v>
      </c>
      <c r="C1925">
        <v>1</v>
      </c>
      <c r="D1925">
        <v>7</v>
      </c>
      <c r="E1925" t="s">
        <v>59</v>
      </c>
      <c r="F1925" t="s">
        <v>40</v>
      </c>
      <c r="G1925">
        <v>1</v>
      </c>
      <c r="H1925">
        <v>6</v>
      </c>
      <c r="I1925">
        <v>3</v>
      </c>
      <c r="J1925">
        <v>1953</v>
      </c>
      <c r="L1925">
        <v>1953</v>
      </c>
      <c r="M1925">
        <v>2</v>
      </c>
      <c r="N1925" t="s">
        <v>62</v>
      </c>
      <c r="P1925">
        <v>1</v>
      </c>
      <c r="Q1925">
        <v>1024</v>
      </c>
      <c r="R1925">
        <v>1</v>
      </c>
      <c r="S1925">
        <v>4</v>
      </c>
      <c r="T1925" t="s">
        <v>69</v>
      </c>
      <c r="U1925">
        <v>8</v>
      </c>
      <c r="V1925" t="s">
        <v>126</v>
      </c>
      <c r="W1925">
        <v>3</v>
      </c>
      <c r="X1925" t="s">
        <v>52</v>
      </c>
      <c r="Y1925">
        <v>3</v>
      </c>
      <c r="Z1925" t="s">
        <v>52</v>
      </c>
      <c r="AA1925">
        <v>14</v>
      </c>
      <c r="AB1925" t="s">
        <v>45</v>
      </c>
      <c r="AC1925">
        <v>2</v>
      </c>
      <c r="AD1925" t="s">
        <v>46</v>
      </c>
      <c r="AE1925">
        <v>6</v>
      </c>
      <c r="AF1925" t="s">
        <v>47</v>
      </c>
      <c r="AG1925">
        <v>1</v>
      </c>
      <c r="AH1925">
        <v>0</v>
      </c>
      <c r="AI1925">
        <v>13</v>
      </c>
      <c r="AJ1925">
        <v>2040</v>
      </c>
      <c r="AK1925" t="s">
        <v>48</v>
      </c>
      <c r="AL1925">
        <v>0</v>
      </c>
    </row>
    <row r="1926" spans="1:38" x14ac:dyDescent="0.25">
      <c r="A1926" t="s">
        <v>3373</v>
      </c>
      <c r="B1926">
        <v>3</v>
      </c>
      <c r="C1926">
        <v>1</v>
      </c>
      <c r="D1926">
        <v>1</v>
      </c>
      <c r="E1926" t="s">
        <v>67</v>
      </c>
      <c r="F1926" t="s">
        <v>40</v>
      </c>
      <c r="G1926">
        <v>1</v>
      </c>
      <c r="H1926">
        <v>7</v>
      </c>
      <c r="I1926">
        <v>4</v>
      </c>
      <c r="J1926">
        <v>1928</v>
      </c>
      <c r="K1926">
        <v>2015</v>
      </c>
      <c r="L1926">
        <v>1964</v>
      </c>
      <c r="M1926">
        <v>2</v>
      </c>
      <c r="N1926" t="s">
        <v>3374</v>
      </c>
      <c r="O1926">
        <v>699990</v>
      </c>
      <c r="P1926">
        <v>3</v>
      </c>
      <c r="Q1926">
        <v>1408</v>
      </c>
      <c r="R1926">
        <v>1</v>
      </c>
      <c r="S1926">
        <v>4</v>
      </c>
      <c r="T1926" t="s">
        <v>69</v>
      </c>
      <c r="U1926">
        <v>7</v>
      </c>
      <c r="V1926" t="s">
        <v>43</v>
      </c>
      <c r="W1926">
        <v>3</v>
      </c>
      <c r="X1926" t="s">
        <v>52</v>
      </c>
      <c r="Y1926">
        <v>5</v>
      </c>
      <c r="Z1926" t="s">
        <v>44</v>
      </c>
      <c r="AA1926">
        <v>14</v>
      </c>
      <c r="AB1926" t="s">
        <v>45</v>
      </c>
      <c r="AC1926">
        <v>2</v>
      </c>
      <c r="AD1926" t="s">
        <v>46</v>
      </c>
      <c r="AE1926">
        <v>6</v>
      </c>
      <c r="AF1926" t="s">
        <v>47</v>
      </c>
      <c r="AG1926">
        <v>1</v>
      </c>
      <c r="AH1926">
        <v>0</v>
      </c>
      <c r="AI1926">
        <v>11</v>
      </c>
      <c r="AJ1926">
        <v>1667</v>
      </c>
      <c r="AK1926" t="s">
        <v>48</v>
      </c>
      <c r="AL1926">
        <v>1</v>
      </c>
    </row>
    <row r="1927" spans="1:38" x14ac:dyDescent="0.25">
      <c r="A1927" t="s">
        <v>3375</v>
      </c>
      <c r="B1927">
        <v>1</v>
      </c>
      <c r="C1927">
        <v>0</v>
      </c>
      <c r="D1927">
        <v>13</v>
      </c>
      <c r="E1927" t="s">
        <v>39</v>
      </c>
      <c r="F1927" t="s">
        <v>50</v>
      </c>
      <c r="G1927">
        <v>1</v>
      </c>
      <c r="H1927">
        <v>6</v>
      </c>
      <c r="I1927">
        <v>3</v>
      </c>
      <c r="J1927">
        <v>1928</v>
      </c>
      <c r="L1927">
        <v>1961</v>
      </c>
      <c r="M1927">
        <v>2</v>
      </c>
      <c r="N1927" t="s">
        <v>3376</v>
      </c>
      <c r="O1927">
        <v>0</v>
      </c>
      <c r="P1927">
        <v>1</v>
      </c>
      <c r="Q1927">
        <v>1424</v>
      </c>
      <c r="R1927">
        <v>1</v>
      </c>
      <c r="S1927">
        <v>4</v>
      </c>
      <c r="T1927" t="s">
        <v>69</v>
      </c>
      <c r="U1927">
        <v>7</v>
      </c>
      <c r="V1927" t="s">
        <v>43</v>
      </c>
      <c r="W1927">
        <v>3</v>
      </c>
      <c r="X1927" t="s">
        <v>52</v>
      </c>
      <c r="Y1927">
        <v>3</v>
      </c>
      <c r="Z1927" t="s">
        <v>52</v>
      </c>
      <c r="AA1927">
        <v>14</v>
      </c>
      <c r="AB1927" t="s">
        <v>45</v>
      </c>
      <c r="AC1927">
        <v>2</v>
      </c>
      <c r="AD1927" t="s">
        <v>46</v>
      </c>
      <c r="AE1927">
        <v>6</v>
      </c>
      <c r="AF1927" t="s">
        <v>47</v>
      </c>
      <c r="AG1927">
        <v>1</v>
      </c>
      <c r="AH1927">
        <v>0</v>
      </c>
      <c r="AI1927">
        <v>11</v>
      </c>
      <c r="AJ1927">
        <v>1746</v>
      </c>
      <c r="AK1927" t="s">
        <v>48</v>
      </c>
      <c r="AL1927">
        <v>0</v>
      </c>
    </row>
    <row r="1928" spans="1:38" x14ac:dyDescent="0.25">
      <c r="A1928" t="s">
        <v>3377</v>
      </c>
      <c r="B1928">
        <v>3</v>
      </c>
      <c r="C1928">
        <v>1</v>
      </c>
      <c r="D1928">
        <v>1</v>
      </c>
      <c r="E1928" t="s">
        <v>67</v>
      </c>
      <c r="F1928" t="s">
        <v>40</v>
      </c>
      <c r="G1928">
        <v>1</v>
      </c>
      <c r="H1928">
        <v>6</v>
      </c>
      <c r="I1928">
        <v>3</v>
      </c>
      <c r="J1928">
        <v>2011</v>
      </c>
      <c r="L1928">
        <v>2013</v>
      </c>
      <c r="M1928">
        <v>3</v>
      </c>
      <c r="N1928" t="s">
        <v>2730</v>
      </c>
      <c r="O1928">
        <v>775000</v>
      </c>
      <c r="P1928">
        <v>3</v>
      </c>
      <c r="Q1928">
        <v>1564</v>
      </c>
      <c r="R1928">
        <v>1</v>
      </c>
      <c r="S1928">
        <v>7</v>
      </c>
      <c r="T1928" t="s">
        <v>42</v>
      </c>
      <c r="U1928">
        <v>7</v>
      </c>
      <c r="V1928" t="s">
        <v>43</v>
      </c>
      <c r="W1928">
        <v>5</v>
      </c>
      <c r="X1928" t="s">
        <v>63</v>
      </c>
      <c r="Y1928">
        <v>5</v>
      </c>
      <c r="Z1928" t="s">
        <v>44</v>
      </c>
      <c r="AA1928">
        <v>22</v>
      </c>
      <c r="AB1928" t="s">
        <v>117</v>
      </c>
      <c r="AC1928">
        <v>2</v>
      </c>
      <c r="AD1928" t="s">
        <v>46</v>
      </c>
      <c r="AE1928">
        <v>11</v>
      </c>
      <c r="AF1928" t="s">
        <v>98</v>
      </c>
      <c r="AG1928">
        <v>1</v>
      </c>
      <c r="AH1928">
        <v>0</v>
      </c>
      <c r="AI1928">
        <v>11</v>
      </c>
      <c r="AJ1928">
        <v>927</v>
      </c>
      <c r="AK1928" t="s">
        <v>48</v>
      </c>
      <c r="AL1928">
        <v>1</v>
      </c>
    </row>
    <row r="1929" spans="1:38" x14ac:dyDescent="0.25">
      <c r="A1929" t="s">
        <v>3378</v>
      </c>
      <c r="B1929">
        <v>1</v>
      </c>
      <c r="C1929">
        <v>1</v>
      </c>
      <c r="D1929">
        <v>1</v>
      </c>
      <c r="E1929" t="s">
        <v>67</v>
      </c>
      <c r="F1929" t="s">
        <v>40</v>
      </c>
      <c r="G1929">
        <v>1</v>
      </c>
      <c r="H1929">
        <v>7</v>
      </c>
      <c r="I1929">
        <v>3</v>
      </c>
      <c r="J1929">
        <v>1947</v>
      </c>
      <c r="L1929">
        <v>1957</v>
      </c>
      <c r="M1929">
        <v>2</v>
      </c>
      <c r="N1929" t="s">
        <v>3379</v>
      </c>
      <c r="O1929">
        <v>295000</v>
      </c>
      <c r="P1929">
        <v>1</v>
      </c>
      <c r="Q1929">
        <v>1232</v>
      </c>
      <c r="R1929">
        <v>1</v>
      </c>
      <c r="S1929">
        <v>4</v>
      </c>
      <c r="T1929" t="s">
        <v>69</v>
      </c>
      <c r="U1929">
        <v>1</v>
      </c>
      <c r="V1929" t="s">
        <v>160</v>
      </c>
      <c r="W1929">
        <v>3</v>
      </c>
      <c r="X1929" t="s">
        <v>52</v>
      </c>
      <c r="Y1929">
        <v>3</v>
      </c>
      <c r="Z1929" t="s">
        <v>52</v>
      </c>
      <c r="AA1929">
        <v>14</v>
      </c>
      <c r="AB1929" t="s">
        <v>45</v>
      </c>
      <c r="AC1929">
        <v>1</v>
      </c>
      <c r="AD1929" t="s">
        <v>64</v>
      </c>
      <c r="AE1929">
        <v>6</v>
      </c>
      <c r="AF1929" t="s">
        <v>47</v>
      </c>
      <c r="AG1929">
        <v>1</v>
      </c>
      <c r="AH1929">
        <v>1</v>
      </c>
      <c r="AI1929">
        <v>12</v>
      </c>
      <c r="AJ1929">
        <v>4461</v>
      </c>
      <c r="AK1929" t="s">
        <v>48</v>
      </c>
      <c r="AL1929">
        <v>1</v>
      </c>
    </row>
    <row r="1930" spans="1:38" x14ac:dyDescent="0.25">
      <c r="A1930" t="s">
        <v>3380</v>
      </c>
      <c r="B1930">
        <v>1</v>
      </c>
      <c r="C1930">
        <v>1</v>
      </c>
      <c r="D1930">
        <v>13</v>
      </c>
      <c r="E1930" t="s">
        <v>39</v>
      </c>
      <c r="F1930" t="s">
        <v>50</v>
      </c>
      <c r="G1930">
        <v>1</v>
      </c>
      <c r="H1930">
        <v>6</v>
      </c>
      <c r="I1930">
        <v>3</v>
      </c>
      <c r="J1930">
        <v>1949</v>
      </c>
      <c r="L1930">
        <v>1949</v>
      </c>
      <c r="M1930">
        <v>2</v>
      </c>
      <c r="N1930" t="s">
        <v>62</v>
      </c>
      <c r="P1930">
        <v>1</v>
      </c>
      <c r="Q1930">
        <v>1088</v>
      </c>
      <c r="R1930">
        <v>1</v>
      </c>
      <c r="S1930">
        <v>4</v>
      </c>
      <c r="T1930" t="s">
        <v>69</v>
      </c>
      <c r="U1930">
        <v>6</v>
      </c>
      <c r="V1930" t="s">
        <v>70</v>
      </c>
      <c r="W1930">
        <v>3</v>
      </c>
      <c r="X1930" t="s">
        <v>52</v>
      </c>
      <c r="Y1930">
        <v>3</v>
      </c>
      <c r="Z1930" t="s">
        <v>52</v>
      </c>
      <c r="AA1930">
        <v>14</v>
      </c>
      <c r="AB1930" t="s">
        <v>45</v>
      </c>
      <c r="AC1930">
        <v>2</v>
      </c>
      <c r="AD1930" t="s">
        <v>46</v>
      </c>
      <c r="AE1930">
        <v>6</v>
      </c>
      <c r="AF1930" t="s">
        <v>47</v>
      </c>
      <c r="AG1930">
        <v>1</v>
      </c>
      <c r="AH1930">
        <v>0</v>
      </c>
      <c r="AI1930">
        <v>11</v>
      </c>
      <c r="AJ1930">
        <v>1837</v>
      </c>
      <c r="AK1930" t="s">
        <v>48</v>
      </c>
      <c r="AL1930">
        <v>0</v>
      </c>
    </row>
    <row r="1931" spans="1:38" x14ac:dyDescent="0.25">
      <c r="A1931" t="s">
        <v>3381</v>
      </c>
      <c r="B1931">
        <v>1</v>
      </c>
      <c r="C1931">
        <v>0</v>
      </c>
      <c r="D1931">
        <v>1</v>
      </c>
      <c r="E1931" t="s">
        <v>67</v>
      </c>
      <c r="F1931" t="s">
        <v>40</v>
      </c>
      <c r="G1931">
        <v>1</v>
      </c>
      <c r="H1931">
        <v>5</v>
      </c>
      <c r="I1931">
        <v>3</v>
      </c>
      <c r="J1931">
        <v>1943</v>
      </c>
      <c r="K1931">
        <v>1989</v>
      </c>
      <c r="L1931">
        <v>1954</v>
      </c>
      <c r="M1931">
        <v>2</v>
      </c>
      <c r="N1931" t="s">
        <v>1272</v>
      </c>
      <c r="O1931">
        <v>290000</v>
      </c>
      <c r="P1931">
        <v>1</v>
      </c>
      <c r="Q1931">
        <v>1088</v>
      </c>
      <c r="R1931">
        <v>1</v>
      </c>
      <c r="S1931">
        <v>4</v>
      </c>
      <c r="T1931" t="s">
        <v>69</v>
      </c>
      <c r="U1931">
        <v>7</v>
      </c>
      <c r="V1931" t="s">
        <v>43</v>
      </c>
      <c r="W1931">
        <v>3</v>
      </c>
      <c r="X1931" t="s">
        <v>52</v>
      </c>
      <c r="Y1931">
        <v>3</v>
      </c>
      <c r="Z1931" t="s">
        <v>52</v>
      </c>
      <c r="AA1931">
        <v>14</v>
      </c>
      <c r="AB1931" t="s">
        <v>45</v>
      </c>
      <c r="AC1931">
        <v>2</v>
      </c>
      <c r="AD1931" t="s">
        <v>46</v>
      </c>
      <c r="AE1931">
        <v>6</v>
      </c>
      <c r="AF1931" t="s">
        <v>47</v>
      </c>
      <c r="AG1931">
        <v>1</v>
      </c>
      <c r="AH1931">
        <v>0</v>
      </c>
      <c r="AI1931">
        <v>11</v>
      </c>
      <c r="AJ1931">
        <v>1400</v>
      </c>
      <c r="AK1931" t="s">
        <v>48</v>
      </c>
      <c r="AL1931">
        <v>1</v>
      </c>
    </row>
    <row r="1932" spans="1:38" x14ac:dyDescent="0.25">
      <c r="A1932" t="s">
        <v>3382</v>
      </c>
      <c r="B1932">
        <v>2</v>
      </c>
      <c r="C1932">
        <v>1</v>
      </c>
      <c r="D1932">
        <v>1</v>
      </c>
      <c r="E1932" t="s">
        <v>67</v>
      </c>
      <c r="F1932" t="s">
        <v>40</v>
      </c>
      <c r="G1932">
        <v>1</v>
      </c>
      <c r="H1932">
        <v>6</v>
      </c>
      <c r="I1932">
        <v>3</v>
      </c>
      <c r="J1932">
        <v>2011</v>
      </c>
      <c r="L1932">
        <v>2013</v>
      </c>
      <c r="M1932">
        <v>3</v>
      </c>
      <c r="N1932" t="s">
        <v>3383</v>
      </c>
      <c r="O1932">
        <v>725000</v>
      </c>
      <c r="P1932">
        <v>3</v>
      </c>
      <c r="Q1932">
        <v>1308</v>
      </c>
      <c r="R1932">
        <v>1</v>
      </c>
      <c r="S1932">
        <v>7</v>
      </c>
      <c r="T1932" t="s">
        <v>42</v>
      </c>
      <c r="U1932">
        <v>7</v>
      </c>
      <c r="V1932" t="s">
        <v>43</v>
      </c>
      <c r="W1932">
        <v>5</v>
      </c>
      <c r="X1932" t="s">
        <v>63</v>
      </c>
      <c r="Y1932">
        <v>5</v>
      </c>
      <c r="Z1932" t="s">
        <v>44</v>
      </c>
      <c r="AA1932">
        <v>22</v>
      </c>
      <c r="AB1932" t="s">
        <v>117</v>
      </c>
      <c r="AC1932">
        <v>2</v>
      </c>
      <c r="AD1932" t="s">
        <v>46</v>
      </c>
      <c r="AE1932">
        <v>11</v>
      </c>
      <c r="AF1932" t="s">
        <v>98</v>
      </c>
      <c r="AG1932">
        <v>1</v>
      </c>
      <c r="AH1932">
        <v>0</v>
      </c>
      <c r="AI1932">
        <v>11</v>
      </c>
      <c r="AJ1932">
        <v>679</v>
      </c>
      <c r="AK1932" t="s">
        <v>48</v>
      </c>
      <c r="AL1932">
        <v>1</v>
      </c>
    </row>
    <row r="1933" spans="1:38" x14ac:dyDescent="0.25">
      <c r="A1933" t="s">
        <v>3384</v>
      </c>
      <c r="B1933">
        <v>3</v>
      </c>
      <c r="C1933">
        <v>1</v>
      </c>
      <c r="D1933">
        <v>1</v>
      </c>
      <c r="E1933" t="s">
        <v>67</v>
      </c>
      <c r="F1933" t="s">
        <v>40</v>
      </c>
      <c r="G1933">
        <v>1</v>
      </c>
      <c r="H1933">
        <v>6</v>
      </c>
      <c r="I1933">
        <v>3</v>
      </c>
      <c r="J1933">
        <v>2011</v>
      </c>
      <c r="L1933">
        <v>2013</v>
      </c>
      <c r="M1933">
        <v>3</v>
      </c>
      <c r="N1933" t="s">
        <v>1654</v>
      </c>
      <c r="O1933">
        <v>750000</v>
      </c>
      <c r="P1933">
        <v>3</v>
      </c>
      <c r="Q1933">
        <v>1398</v>
      </c>
      <c r="R1933">
        <v>1</v>
      </c>
      <c r="S1933">
        <v>7</v>
      </c>
      <c r="T1933" t="s">
        <v>42</v>
      </c>
      <c r="U1933">
        <v>6</v>
      </c>
      <c r="V1933" t="s">
        <v>70</v>
      </c>
      <c r="W1933">
        <v>5</v>
      </c>
      <c r="X1933" t="s">
        <v>63</v>
      </c>
      <c r="Y1933">
        <v>5</v>
      </c>
      <c r="Z1933" t="s">
        <v>44</v>
      </c>
      <c r="AA1933">
        <v>14</v>
      </c>
      <c r="AB1933" t="s">
        <v>45</v>
      </c>
      <c r="AC1933">
        <v>2</v>
      </c>
      <c r="AD1933" t="s">
        <v>46</v>
      </c>
      <c r="AE1933">
        <v>11</v>
      </c>
      <c r="AF1933" t="s">
        <v>98</v>
      </c>
      <c r="AG1933">
        <v>1</v>
      </c>
      <c r="AH1933">
        <v>1</v>
      </c>
      <c r="AI1933">
        <v>11</v>
      </c>
      <c r="AJ1933">
        <v>881</v>
      </c>
      <c r="AK1933" t="s">
        <v>48</v>
      </c>
      <c r="AL1933">
        <v>1</v>
      </c>
    </row>
    <row r="1934" spans="1:38" x14ac:dyDescent="0.25">
      <c r="A1934" t="s">
        <v>3385</v>
      </c>
      <c r="B1934">
        <v>2</v>
      </c>
      <c r="C1934">
        <v>1</v>
      </c>
      <c r="D1934">
        <v>1</v>
      </c>
      <c r="E1934" t="s">
        <v>67</v>
      </c>
      <c r="F1934" t="s">
        <v>50</v>
      </c>
      <c r="G1934">
        <v>1</v>
      </c>
      <c r="H1934">
        <v>6</v>
      </c>
      <c r="I1934">
        <v>4</v>
      </c>
      <c r="J1934">
        <v>1940</v>
      </c>
      <c r="K1934">
        <v>2009</v>
      </c>
      <c r="L1934">
        <v>1957</v>
      </c>
      <c r="M1934">
        <v>2</v>
      </c>
      <c r="N1934" t="s">
        <v>62</v>
      </c>
      <c r="O1934">
        <v>0</v>
      </c>
      <c r="P1934">
        <v>1</v>
      </c>
      <c r="Q1934">
        <v>1692</v>
      </c>
      <c r="R1934">
        <v>1</v>
      </c>
      <c r="S1934">
        <v>4</v>
      </c>
      <c r="T1934" t="s">
        <v>69</v>
      </c>
      <c r="U1934">
        <v>7</v>
      </c>
      <c r="V1934" t="s">
        <v>43</v>
      </c>
      <c r="W1934">
        <v>4</v>
      </c>
      <c r="X1934" t="s">
        <v>71</v>
      </c>
      <c r="Y1934">
        <v>3</v>
      </c>
      <c r="Z1934" t="s">
        <v>52</v>
      </c>
      <c r="AA1934">
        <v>14</v>
      </c>
      <c r="AB1934" t="s">
        <v>45</v>
      </c>
      <c r="AC1934">
        <v>6</v>
      </c>
      <c r="AD1934" t="s">
        <v>53</v>
      </c>
      <c r="AE1934">
        <v>6</v>
      </c>
      <c r="AF1934" t="s">
        <v>47</v>
      </c>
      <c r="AG1934">
        <v>1</v>
      </c>
      <c r="AH1934">
        <v>0</v>
      </c>
      <c r="AI1934">
        <v>11</v>
      </c>
      <c r="AJ1934">
        <v>1851</v>
      </c>
      <c r="AK1934" t="s">
        <v>48</v>
      </c>
      <c r="AL1934">
        <v>0</v>
      </c>
    </row>
    <row r="1935" spans="1:38" x14ac:dyDescent="0.25">
      <c r="A1935" t="s">
        <v>3386</v>
      </c>
      <c r="B1935">
        <v>3</v>
      </c>
      <c r="C1935">
        <v>0</v>
      </c>
      <c r="D1935">
        <v>1</v>
      </c>
      <c r="E1935" t="s">
        <v>67</v>
      </c>
      <c r="F1935" t="s">
        <v>40</v>
      </c>
      <c r="G1935">
        <v>1</v>
      </c>
      <c r="H1935">
        <v>7</v>
      </c>
      <c r="I1935">
        <v>4</v>
      </c>
      <c r="J1935">
        <v>1900</v>
      </c>
      <c r="L1935">
        <v>1964</v>
      </c>
      <c r="M1935">
        <v>2</v>
      </c>
      <c r="N1935" t="s">
        <v>3387</v>
      </c>
      <c r="O1935">
        <v>550000</v>
      </c>
      <c r="P1935">
        <v>4</v>
      </c>
      <c r="Q1935">
        <v>1254</v>
      </c>
      <c r="R1935">
        <v>1</v>
      </c>
      <c r="S1935">
        <v>4</v>
      </c>
      <c r="T1935" t="s">
        <v>69</v>
      </c>
      <c r="U1935">
        <v>8</v>
      </c>
      <c r="V1935" t="s">
        <v>126</v>
      </c>
      <c r="W1935">
        <v>3</v>
      </c>
      <c r="X1935" t="s">
        <v>52</v>
      </c>
      <c r="Y1935">
        <v>4</v>
      </c>
      <c r="Z1935" t="s">
        <v>72</v>
      </c>
      <c r="AA1935">
        <v>14</v>
      </c>
      <c r="AB1935" t="s">
        <v>45</v>
      </c>
      <c r="AC1935">
        <v>6</v>
      </c>
      <c r="AD1935" t="s">
        <v>53</v>
      </c>
      <c r="AE1935">
        <v>6</v>
      </c>
      <c r="AF1935" t="s">
        <v>47</v>
      </c>
      <c r="AG1935">
        <v>2</v>
      </c>
      <c r="AH1935">
        <v>0</v>
      </c>
      <c r="AI1935">
        <v>13</v>
      </c>
      <c r="AJ1935">
        <v>2287</v>
      </c>
      <c r="AK1935" t="s">
        <v>48</v>
      </c>
      <c r="AL1935">
        <v>1</v>
      </c>
    </row>
    <row r="1936" spans="1:38" x14ac:dyDescent="0.25">
      <c r="A1936" t="s">
        <v>3388</v>
      </c>
      <c r="B1936">
        <v>1</v>
      </c>
      <c r="C1936">
        <v>2</v>
      </c>
      <c r="D1936">
        <v>13</v>
      </c>
      <c r="E1936" t="s">
        <v>39</v>
      </c>
      <c r="F1936" t="s">
        <v>50</v>
      </c>
      <c r="G1936">
        <v>1</v>
      </c>
      <c r="H1936">
        <v>6</v>
      </c>
      <c r="I1936">
        <v>3</v>
      </c>
      <c r="J1936">
        <v>1936</v>
      </c>
      <c r="L1936">
        <v>1947</v>
      </c>
      <c r="M1936">
        <v>2</v>
      </c>
      <c r="N1936" t="s">
        <v>62</v>
      </c>
      <c r="P1936">
        <v>1</v>
      </c>
      <c r="Q1936">
        <v>1380</v>
      </c>
      <c r="R1936">
        <v>1</v>
      </c>
      <c r="S1936">
        <v>4</v>
      </c>
      <c r="T1936" t="s">
        <v>69</v>
      </c>
      <c r="U1936">
        <v>1</v>
      </c>
      <c r="V1936" t="s">
        <v>160</v>
      </c>
      <c r="W1936">
        <v>4</v>
      </c>
      <c r="X1936" t="s">
        <v>71</v>
      </c>
      <c r="Y1936">
        <v>3</v>
      </c>
      <c r="Z1936" t="s">
        <v>52</v>
      </c>
      <c r="AA1936">
        <v>14</v>
      </c>
      <c r="AB1936" t="s">
        <v>45</v>
      </c>
      <c r="AC1936">
        <v>6</v>
      </c>
      <c r="AD1936" t="s">
        <v>53</v>
      </c>
      <c r="AE1936">
        <v>6</v>
      </c>
      <c r="AF1936" t="s">
        <v>47</v>
      </c>
      <c r="AG1936">
        <v>1</v>
      </c>
      <c r="AH1936">
        <v>2</v>
      </c>
      <c r="AI1936">
        <v>12</v>
      </c>
      <c r="AJ1936">
        <v>4620</v>
      </c>
      <c r="AK1936" t="s">
        <v>48</v>
      </c>
      <c r="AL1936">
        <v>0</v>
      </c>
    </row>
    <row r="1937" spans="1:38" x14ac:dyDescent="0.25">
      <c r="A1937" t="s">
        <v>3389</v>
      </c>
      <c r="B1937">
        <v>1</v>
      </c>
      <c r="C1937">
        <v>1</v>
      </c>
      <c r="D1937">
        <v>7</v>
      </c>
      <c r="E1937" t="s">
        <v>59</v>
      </c>
      <c r="F1937" t="s">
        <v>40</v>
      </c>
      <c r="G1937">
        <v>1</v>
      </c>
      <c r="H1937">
        <v>7</v>
      </c>
      <c r="I1937">
        <v>3</v>
      </c>
      <c r="J1937">
        <v>1952</v>
      </c>
      <c r="L1937">
        <v>1964</v>
      </c>
      <c r="M1937">
        <v>2</v>
      </c>
      <c r="N1937" t="s">
        <v>2266</v>
      </c>
      <c r="O1937">
        <v>185000</v>
      </c>
      <c r="P1937">
        <v>1</v>
      </c>
      <c r="Q1937">
        <v>1188</v>
      </c>
      <c r="R1937">
        <v>1</v>
      </c>
      <c r="S1937">
        <v>4</v>
      </c>
      <c r="T1937" t="s">
        <v>69</v>
      </c>
      <c r="U1937">
        <v>6</v>
      </c>
      <c r="V1937" t="s">
        <v>70</v>
      </c>
      <c r="W1937">
        <v>4</v>
      </c>
      <c r="X1937" t="s">
        <v>71</v>
      </c>
      <c r="Y1937">
        <v>3</v>
      </c>
      <c r="Z1937" t="s">
        <v>52</v>
      </c>
      <c r="AA1937">
        <v>14</v>
      </c>
      <c r="AB1937" t="s">
        <v>45</v>
      </c>
      <c r="AC1937">
        <v>1</v>
      </c>
      <c r="AD1937" t="s">
        <v>64</v>
      </c>
      <c r="AE1937">
        <v>6</v>
      </c>
      <c r="AF1937" t="s">
        <v>47</v>
      </c>
      <c r="AG1937">
        <v>1</v>
      </c>
      <c r="AH1937">
        <v>0</v>
      </c>
      <c r="AI1937">
        <v>11</v>
      </c>
      <c r="AJ1937">
        <v>2068</v>
      </c>
      <c r="AK1937" t="s">
        <v>48</v>
      </c>
      <c r="AL1937">
        <v>0</v>
      </c>
    </row>
    <row r="1938" spans="1:38" x14ac:dyDescent="0.25">
      <c r="A1938" t="s">
        <v>3390</v>
      </c>
      <c r="B1938">
        <v>1</v>
      </c>
      <c r="C1938">
        <v>1</v>
      </c>
      <c r="D1938">
        <v>7</v>
      </c>
      <c r="E1938" t="s">
        <v>59</v>
      </c>
      <c r="F1938" t="s">
        <v>40</v>
      </c>
      <c r="G1938">
        <v>1</v>
      </c>
      <c r="H1938">
        <v>8</v>
      </c>
      <c r="I1938">
        <v>4</v>
      </c>
      <c r="J1938">
        <v>1980</v>
      </c>
      <c r="L1938">
        <v>1986</v>
      </c>
      <c r="M1938">
        <v>2</v>
      </c>
      <c r="N1938" t="s">
        <v>62</v>
      </c>
      <c r="O1938">
        <v>0</v>
      </c>
      <c r="P1938">
        <v>1</v>
      </c>
      <c r="Q1938">
        <v>1408</v>
      </c>
      <c r="R1938">
        <v>1</v>
      </c>
      <c r="S1938">
        <v>4</v>
      </c>
      <c r="T1938" t="s">
        <v>69</v>
      </c>
      <c r="U1938">
        <v>8</v>
      </c>
      <c r="V1938" t="s">
        <v>126</v>
      </c>
      <c r="W1938">
        <v>4</v>
      </c>
      <c r="X1938" t="s">
        <v>71</v>
      </c>
      <c r="Y1938">
        <v>3</v>
      </c>
      <c r="Z1938" t="s">
        <v>52</v>
      </c>
      <c r="AA1938">
        <v>4</v>
      </c>
      <c r="AB1938" t="s">
        <v>112</v>
      </c>
      <c r="AC1938">
        <v>1</v>
      </c>
      <c r="AD1938" t="s">
        <v>64</v>
      </c>
      <c r="AE1938">
        <v>6</v>
      </c>
      <c r="AF1938" t="s">
        <v>47</v>
      </c>
      <c r="AG1938">
        <v>1</v>
      </c>
      <c r="AH1938">
        <v>1</v>
      </c>
      <c r="AI1938">
        <v>13</v>
      </c>
      <c r="AJ1938">
        <v>3500</v>
      </c>
      <c r="AK1938" t="s">
        <v>48</v>
      </c>
      <c r="AL1938">
        <v>0</v>
      </c>
    </row>
    <row r="1939" spans="1:38" x14ac:dyDescent="0.25">
      <c r="A1939" t="s">
        <v>3391</v>
      </c>
      <c r="B1939">
        <v>1</v>
      </c>
      <c r="C1939">
        <v>0</v>
      </c>
      <c r="D1939">
        <v>7</v>
      </c>
      <c r="E1939" t="s">
        <v>59</v>
      </c>
      <c r="F1939" t="s">
        <v>40</v>
      </c>
      <c r="G1939">
        <v>1</v>
      </c>
      <c r="H1939">
        <v>7</v>
      </c>
      <c r="I1939">
        <v>3</v>
      </c>
      <c r="J1939">
        <v>1948</v>
      </c>
      <c r="L1939">
        <v>1958</v>
      </c>
      <c r="M1939">
        <v>2</v>
      </c>
      <c r="N1939" t="s">
        <v>62</v>
      </c>
      <c r="O1939">
        <v>0</v>
      </c>
      <c r="P1939">
        <v>1</v>
      </c>
      <c r="Q1939">
        <v>986</v>
      </c>
      <c r="R1939">
        <v>1</v>
      </c>
      <c r="S1939">
        <v>4</v>
      </c>
      <c r="T1939" t="s">
        <v>69</v>
      </c>
      <c r="U1939">
        <v>8</v>
      </c>
      <c r="V1939" t="s">
        <v>126</v>
      </c>
      <c r="W1939">
        <v>3</v>
      </c>
      <c r="X1939" t="s">
        <v>52</v>
      </c>
      <c r="Y1939">
        <v>3</v>
      </c>
      <c r="Z1939" t="s">
        <v>52</v>
      </c>
      <c r="AA1939">
        <v>14</v>
      </c>
      <c r="AB1939" t="s">
        <v>45</v>
      </c>
      <c r="AC1939">
        <v>1</v>
      </c>
      <c r="AD1939" t="s">
        <v>64</v>
      </c>
      <c r="AE1939">
        <v>6</v>
      </c>
      <c r="AF1939" t="s">
        <v>47</v>
      </c>
      <c r="AG1939">
        <v>1</v>
      </c>
      <c r="AH1939">
        <v>0</v>
      </c>
      <c r="AI1939">
        <v>13</v>
      </c>
      <c r="AJ1939">
        <v>1684</v>
      </c>
      <c r="AK1939" t="s">
        <v>48</v>
      </c>
      <c r="AL1939">
        <v>0</v>
      </c>
    </row>
    <row r="1940" spans="1:38" x14ac:dyDescent="0.25">
      <c r="A1940" t="s">
        <v>3392</v>
      </c>
      <c r="B1940">
        <v>2</v>
      </c>
      <c r="C1940">
        <v>1</v>
      </c>
      <c r="D1940">
        <v>1</v>
      </c>
      <c r="E1940" t="s">
        <v>67</v>
      </c>
      <c r="F1940" t="s">
        <v>50</v>
      </c>
      <c r="G1940">
        <v>2</v>
      </c>
      <c r="H1940">
        <v>8</v>
      </c>
      <c r="I1940">
        <v>4</v>
      </c>
      <c r="J1940">
        <v>1953</v>
      </c>
      <c r="K1940">
        <v>1965</v>
      </c>
      <c r="L1940">
        <v>1960</v>
      </c>
      <c r="M1940">
        <v>2</v>
      </c>
      <c r="N1940" t="s">
        <v>62</v>
      </c>
      <c r="P1940">
        <v>1</v>
      </c>
      <c r="Q1940">
        <v>1156</v>
      </c>
      <c r="R1940">
        <v>1</v>
      </c>
      <c r="S1940">
        <v>4</v>
      </c>
      <c r="T1940" t="s">
        <v>69</v>
      </c>
      <c r="U1940">
        <v>8</v>
      </c>
      <c r="V1940" t="s">
        <v>126</v>
      </c>
      <c r="W1940">
        <v>3</v>
      </c>
      <c r="X1940" t="s">
        <v>52</v>
      </c>
      <c r="Y1940">
        <v>3</v>
      </c>
      <c r="Z1940" t="s">
        <v>52</v>
      </c>
      <c r="AA1940">
        <v>14</v>
      </c>
      <c r="AB1940" t="s">
        <v>45</v>
      </c>
      <c r="AC1940">
        <v>2</v>
      </c>
      <c r="AD1940" t="s">
        <v>46</v>
      </c>
      <c r="AE1940">
        <v>6</v>
      </c>
      <c r="AF1940" t="s">
        <v>47</v>
      </c>
      <c r="AG1940">
        <v>2</v>
      </c>
      <c r="AH1940">
        <v>0</v>
      </c>
      <c r="AI1940">
        <v>13</v>
      </c>
      <c r="AJ1940">
        <v>2794</v>
      </c>
      <c r="AK1940" t="s">
        <v>48</v>
      </c>
      <c r="AL1940">
        <v>0</v>
      </c>
    </row>
    <row r="1941" spans="1:38" x14ac:dyDescent="0.25">
      <c r="A1941" t="s">
        <v>3393</v>
      </c>
      <c r="B1941">
        <v>1</v>
      </c>
      <c r="C1941">
        <v>1</v>
      </c>
      <c r="D1941">
        <v>1</v>
      </c>
      <c r="E1941" t="s">
        <v>67</v>
      </c>
      <c r="F1941" t="s">
        <v>50</v>
      </c>
      <c r="G1941">
        <v>1</v>
      </c>
      <c r="H1941">
        <v>6</v>
      </c>
      <c r="I1941">
        <v>3</v>
      </c>
      <c r="J1941">
        <v>1955</v>
      </c>
      <c r="L1941">
        <v>1961</v>
      </c>
      <c r="M1941">
        <v>2</v>
      </c>
      <c r="N1941" t="s">
        <v>930</v>
      </c>
      <c r="O1941">
        <v>0</v>
      </c>
      <c r="P1941">
        <v>1</v>
      </c>
      <c r="Q1941">
        <v>1205</v>
      </c>
      <c r="R1941">
        <v>1</v>
      </c>
      <c r="S1941">
        <v>4</v>
      </c>
      <c r="T1941" t="s">
        <v>69</v>
      </c>
      <c r="U1941">
        <v>8</v>
      </c>
      <c r="V1941" t="s">
        <v>126</v>
      </c>
      <c r="W1941">
        <v>3</v>
      </c>
      <c r="X1941" t="s">
        <v>52</v>
      </c>
      <c r="Y1941">
        <v>4</v>
      </c>
      <c r="Z1941" t="s">
        <v>72</v>
      </c>
      <c r="AA1941">
        <v>14</v>
      </c>
      <c r="AB1941" t="s">
        <v>45</v>
      </c>
      <c r="AC1941">
        <v>1</v>
      </c>
      <c r="AD1941" t="s">
        <v>64</v>
      </c>
      <c r="AE1941">
        <v>6</v>
      </c>
      <c r="AF1941" t="s">
        <v>47</v>
      </c>
      <c r="AG1941">
        <v>1</v>
      </c>
      <c r="AH1941">
        <v>0</v>
      </c>
      <c r="AI1941">
        <v>13</v>
      </c>
      <c r="AJ1941">
        <v>2824</v>
      </c>
      <c r="AK1941" t="s">
        <v>48</v>
      </c>
      <c r="AL1941">
        <v>0</v>
      </c>
    </row>
    <row r="1942" spans="1:38" x14ac:dyDescent="0.25">
      <c r="A1942" t="s">
        <v>3394</v>
      </c>
      <c r="B1942">
        <v>1</v>
      </c>
      <c r="C1942">
        <v>0</v>
      </c>
      <c r="D1942">
        <v>1</v>
      </c>
      <c r="E1942" t="s">
        <v>67</v>
      </c>
      <c r="F1942" t="s">
        <v>50</v>
      </c>
      <c r="G1942">
        <v>1</v>
      </c>
      <c r="H1942">
        <v>5</v>
      </c>
      <c r="I1942">
        <v>2</v>
      </c>
      <c r="J1942">
        <v>1949</v>
      </c>
      <c r="L1942">
        <v>1959</v>
      </c>
      <c r="M1942">
        <v>2</v>
      </c>
      <c r="N1942" t="s">
        <v>62</v>
      </c>
      <c r="O1942">
        <v>0</v>
      </c>
      <c r="P1942">
        <v>1</v>
      </c>
      <c r="Q1942">
        <v>816</v>
      </c>
      <c r="R1942">
        <v>1</v>
      </c>
      <c r="S1942">
        <v>4</v>
      </c>
      <c r="T1942" t="s">
        <v>69</v>
      </c>
      <c r="U1942">
        <v>8</v>
      </c>
      <c r="V1942" t="s">
        <v>126</v>
      </c>
      <c r="W1942">
        <v>3</v>
      </c>
      <c r="X1942" t="s">
        <v>52</v>
      </c>
      <c r="Y1942">
        <v>3</v>
      </c>
      <c r="Z1942" t="s">
        <v>52</v>
      </c>
      <c r="AA1942">
        <v>14</v>
      </c>
      <c r="AB1942" t="s">
        <v>45</v>
      </c>
      <c r="AC1942">
        <v>1</v>
      </c>
      <c r="AD1942" t="s">
        <v>64</v>
      </c>
      <c r="AE1942">
        <v>6</v>
      </c>
      <c r="AF1942" t="s">
        <v>47</v>
      </c>
      <c r="AG1942">
        <v>1</v>
      </c>
      <c r="AH1942">
        <v>0</v>
      </c>
      <c r="AI1942">
        <v>13</v>
      </c>
      <c r="AJ1942">
        <v>1654</v>
      </c>
      <c r="AK1942" t="s">
        <v>48</v>
      </c>
      <c r="AL1942">
        <v>0</v>
      </c>
    </row>
    <row r="1943" spans="1:38" x14ac:dyDescent="0.25">
      <c r="A1943" t="s">
        <v>3395</v>
      </c>
      <c r="B1943">
        <v>1</v>
      </c>
      <c r="C1943">
        <v>1</v>
      </c>
      <c r="D1943">
        <v>7</v>
      </c>
      <c r="E1943" t="s">
        <v>59</v>
      </c>
      <c r="F1943" t="s">
        <v>40</v>
      </c>
      <c r="G1943">
        <v>1</v>
      </c>
      <c r="H1943">
        <v>7</v>
      </c>
      <c r="I1943">
        <v>3</v>
      </c>
      <c r="J1943">
        <v>1955</v>
      </c>
      <c r="L1943">
        <v>1955</v>
      </c>
      <c r="M1943">
        <v>2</v>
      </c>
      <c r="N1943" t="s">
        <v>3396</v>
      </c>
      <c r="O1943">
        <v>146000</v>
      </c>
      <c r="P1943">
        <v>1</v>
      </c>
      <c r="Q1943">
        <v>1346</v>
      </c>
      <c r="R1943">
        <v>1</v>
      </c>
      <c r="S1943">
        <v>4</v>
      </c>
      <c r="T1943" t="s">
        <v>69</v>
      </c>
      <c r="U1943">
        <v>8</v>
      </c>
      <c r="V1943" t="s">
        <v>126</v>
      </c>
      <c r="W1943">
        <v>3</v>
      </c>
      <c r="X1943" t="s">
        <v>52</v>
      </c>
      <c r="Y1943">
        <v>3</v>
      </c>
      <c r="Z1943" t="s">
        <v>52</v>
      </c>
      <c r="AA1943">
        <v>14</v>
      </c>
      <c r="AB1943" t="s">
        <v>45</v>
      </c>
      <c r="AC1943">
        <v>2</v>
      </c>
      <c r="AD1943" t="s">
        <v>46</v>
      </c>
      <c r="AE1943">
        <v>6</v>
      </c>
      <c r="AF1943" t="s">
        <v>47</v>
      </c>
      <c r="AG1943">
        <v>1</v>
      </c>
      <c r="AH1943">
        <v>0</v>
      </c>
      <c r="AI1943">
        <v>13</v>
      </c>
      <c r="AJ1943">
        <v>3000</v>
      </c>
      <c r="AK1943" t="s">
        <v>48</v>
      </c>
      <c r="AL1943">
        <v>1</v>
      </c>
    </row>
    <row r="1944" spans="1:38" x14ac:dyDescent="0.25">
      <c r="A1944" t="s">
        <v>3397</v>
      </c>
      <c r="B1944">
        <v>2</v>
      </c>
      <c r="C1944">
        <v>1</v>
      </c>
      <c r="D1944">
        <v>7</v>
      </c>
      <c r="E1944" t="s">
        <v>59</v>
      </c>
      <c r="F1944" t="s">
        <v>40</v>
      </c>
      <c r="G1944">
        <v>1</v>
      </c>
      <c r="H1944">
        <v>7</v>
      </c>
      <c r="I1944">
        <v>3</v>
      </c>
      <c r="J1944">
        <v>1961</v>
      </c>
      <c r="L1944">
        <v>1961</v>
      </c>
      <c r="M1944">
        <v>1</v>
      </c>
      <c r="N1944" t="s">
        <v>3398</v>
      </c>
      <c r="O1944">
        <v>0</v>
      </c>
      <c r="P1944">
        <v>1</v>
      </c>
      <c r="Q1944">
        <v>1228</v>
      </c>
      <c r="R1944">
        <v>1</v>
      </c>
      <c r="S1944">
        <v>1</v>
      </c>
      <c r="T1944" t="s">
        <v>463</v>
      </c>
      <c r="U1944">
        <v>1</v>
      </c>
      <c r="V1944" t="s">
        <v>160</v>
      </c>
      <c r="W1944">
        <v>3</v>
      </c>
      <c r="X1944" t="s">
        <v>52</v>
      </c>
      <c r="Y1944">
        <v>4</v>
      </c>
      <c r="Z1944" t="s">
        <v>72</v>
      </c>
      <c r="AA1944">
        <v>14</v>
      </c>
      <c r="AB1944" t="s">
        <v>45</v>
      </c>
      <c r="AC1944">
        <v>1</v>
      </c>
      <c r="AD1944" t="s">
        <v>64</v>
      </c>
      <c r="AE1944">
        <v>6</v>
      </c>
      <c r="AF1944" t="s">
        <v>47</v>
      </c>
      <c r="AG1944">
        <v>1</v>
      </c>
      <c r="AH1944">
        <v>0</v>
      </c>
      <c r="AI1944">
        <v>12</v>
      </c>
      <c r="AJ1944">
        <v>7930</v>
      </c>
      <c r="AK1944" t="s">
        <v>48</v>
      </c>
      <c r="AL1944">
        <v>0</v>
      </c>
    </row>
    <row r="1945" spans="1:38" x14ac:dyDescent="0.25">
      <c r="A1945" t="s">
        <v>3399</v>
      </c>
      <c r="B1945">
        <v>2</v>
      </c>
      <c r="C1945">
        <v>1</v>
      </c>
      <c r="D1945">
        <v>7</v>
      </c>
      <c r="E1945" t="s">
        <v>59</v>
      </c>
      <c r="F1945" t="s">
        <v>40</v>
      </c>
      <c r="G1945">
        <v>1</v>
      </c>
      <c r="H1945">
        <v>8</v>
      </c>
      <c r="I1945">
        <v>3</v>
      </c>
      <c r="J1945">
        <v>1926</v>
      </c>
      <c r="K1945">
        <v>2006</v>
      </c>
      <c r="L1945">
        <v>1964</v>
      </c>
      <c r="M1945">
        <v>2</v>
      </c>
      <c r="N1945" t="s">
        <v>3400</v>
      </c>
      <c r="O1945">
        <v>490000</v>
      </c>
      <c r="P1945">
        <v>1</v>
      </c>
      <c r="Q1945">
        <v>1408</v>
      </c>
      <c r="R1945">
        <v>1</v>
      </c>
      <c r="S1945">
        <v>4</v>
      </c>
      <c r="T1945" t="s">
        <v>69</v>
      </c>
      <c r="U1945">
        <v>7</v>
      </c>
      <c r="V1945" t="s">
        <v>43</v>
      </c>
      <c r="W1945">
        <v>3</v>
      </c>
      <c r="X1945" t="s">
        <v>52</v>
      </c>
      <c r="Y1945">
        <v>5</v>
      </c>
      <c r="Z1945" t="s">
        <v>44</v>
      </c>
      <c r="AA1945">
        <v>14</v>
      </c>
      <c r="AB1945" t="s">
        <v>45</v>
      </c>
      <c r="AC1945">
        <v>6</v>
      </c>
      <c r="AD1945" t="s">
        <v>53</v>
      </c>
      <c r="AE1945">
        <v>11</v>
      </c>
      <c r="AF1945" t="s">
        <v>98</v>
      </c>
      <c r="AG1945">
        <v>1</v>
      </c>
      <c r="AH1945">
        <v>0</v>
      </c>
      <c r="AI1945">
        <v>11</v>
      </c>
      <c r="AJ1945">
        <v>1590</v>
      </c>
      <c r="AK1945" t="s">
        <v>48</v>
      </c>
      <c r="AL1945">
        <v>1</v>
      </c>
    </row>
    <row r="1946" spans="1:38" x14ac:dyDescent="0.25">
      <c r="A1946" t="s">
        <v>3401</v>
      </c>
      <c r="B1946">
        <v>1</v>
      </c>
      <c r="C1946">
        <v>1</v>
      </c>
      <c r="D1946">
        <v>1</v>
      </c>
      <c r="E1946" t="s">
        <v>67</v>
      </c>
      <c r="F1946" t="s">
        <v>40</v>
      </c>
      <c r="G1946">
        <v>1</v>
      </c>
      <c r="H1946">
        <v>6</v>
      </c>
      <c r="I1946">
        <v>3</v>
      </c>
      <c r="J1946">
        <v>1951</v>
      </c>
      <c r="K1946">
        <v>2011</v>
      </c>
      <c r="L1946">
        <v>1970</v>
      </c>
      <c r="M1946">
        <v>2</v>
      </c>
      <c r="N1946" t="s">
        <v>3402</v>
      </c>
      <c r="O1946">
        <v>286500</v>
      </c>
      <c r="P1946">
        <v>1</v>
      </c>
      <c r="Q1946">
        <v>1088</v>
      </c>
      <c r="R1946">
        <v>1</v>
      </c>
      <c r="S1946">
        <v>4</v>
      </c>
      <c r="T1946" t="s">
        <v>69</v>
      </c>
      <c r="U1946">
        <v>8</v>
      </c>
      <c r="V1946" t="s">
        <v>126</v>
      </c>
      <c r="W1946">
        <v>3</v>
      </c>
      <c r="X1946" t="s">
        <v>52</v>
      </c>
      <c r="Y1946">
        <v>4</v>
      </c>
      <c r="Z1946" t="s">
        <v>72</v>
      </c>
      <c r="AA1946">
        <v>14</v>
      </c>
      <c r="AB1946" t="s">
        <v>45</v>
      </c>
      <c r="AC1946">
        <v>2</v>
      </c>
      <c r="AD1946" t="s">
        <v>46</v>
      </c>
      <c r="AE1946">
        <v>6</v>
      </c>
      <c r="AF1946" t="s">
        <v>47</v>
      </c>
      <c r="AG1946">
        <v>1</v>
      </c>
      <c r="AH1946">
        <v>0</v>
      </c>
      <c r="AI1946">
        <v>13</v>
      </c>
      <c r="AJ1946">
        <v>2771</v>
      </c>
      <c r="AK1946" t="s">
        <v>48</v>
      </c>
      <c r="AL1946">
        <v>1</v>
      </c>
    </row>
    <row r="1947" spans="1:38" x14ac:dyDescent="0.25">
      <c r="A1947" t="s">
        <v>3403</v>
      </c>
      <c r="B1947">
        <v>2</v>
      </c>
      <c r="C1947">
        <v>1</v>
      </c>
      <c r="D1947">
        <v>1</v>
      </c>
      <c r="E1947" t="s">
        <v>67</v>
      </c>
      <c r="F1947" t="s">
        <v>40</v>
      </c>
      <c r="G1947">
        <v>1</v>
      </c>
      <c r="H1947">
        <v>8</v>
      </c>
      <c r="I1947">
        <v>3</v>
      </c>
      <c r="J1947">
        <v>1951</v>
      </c>
      <c r="K1947">
        <v>2016</v>
      </c>
      <c r="L1947">
        <v>1970</v>
      </c>
      <c r="M1947">
        <v>2</v>
      </c>
      <c r="N1947" t="s">
        <v>3404</v>
      </c>
      <c r="O1947">
        <v>489900</v>
      </c>
      <c r="P1947">
        <v>4</v>
      </c>
      <c r="Q1947">
        <v>1088</v>
      </c>
      <c r="R1947">
        <v>1</v>
      </c>
      <c r="S1947">
        <v>4</v>
      </c>
      <c r="T1947" t="s">
        <v>69</v>
      </c>
      <c r="U1947">
        <v>8</v>
      </c>
      <c r="V1947" t="s">
        <v>126</v>
      </c>
      <c r="W1947">
        <v>3</v>
      </c>
      <c r="X1947" t="s">
        <v>52</v>
      </c>
      <c r="Y1947">
        <v>4</v>
      </c>
      <c r="Z1947" t="s">
        <v>72</v>
      </c>
      <c r="AA1947">
        <v>14</v>
      </c>
      <c r="AB1947" t="s">
        <v>45</v>
      </c>
      <c r="AC1947">
        <v>2</v>
      </c>
      <c r="AD1947" t="s">
        <v>46</v>
      </c>
      <c r="AE1947">
        <v>6</v>
      </c>
      <c r="AF1947" t="s">
        <v>47</v>
      </c>
      <c r="AG1947">
        <v>1</v>
      </c>
      <c r="AH1947">
        <v>0</v>
      </c>
      <c r="AI1947">
        <v>13</v>
      </c>
      <c r="AJ1947">
        <v>2961</v>
      </c>
      <c r="AK1947" t="s">
        <v>48</v>
      </c>
      <c r="AL1947">
        <v>1</v>
      </c>
    </row>
    <row r="1948" spans="1:38" x14ac:dyDescent="0.25">
      <c r="A1948" t="s">
        <v>3405</v>
      </c>
      <c r="B1948">
        <v>1</v>
      </c>
      <c r="C1948">
        <v>1</v>
      </c>
      <c r="D1948">
        <v>7</v>
      </c>
      <c r="E1948" t="s">
        <v>59</v>
      </c>
      <c r="F1948" t="s">
        <v>40</v>
      </c>
      <c r="G1948">
        <v>1</v>
      </c>
      <c r="H1948">
        <v>7</v>
      </c>
      <c r="I1948">
        <v>3</v>
      </c>
      <c r="J1948">
        <v>1951</v>
      </c>
      <c r="L1948">
        <v>1951</v>
      </c>
      <c r="M1948">
        <v>2</v>
      </c>
      <c r="N1948" t="s">
        <v>3406</v>
      </c>
      <c r="O1948">
        <v>0</v>
      </c>
      <c r="P1948">
        <v>1</v>
      </c>
      <c r="Q1948">
        <v>1088</v>
      </c>
      <c r="R1948">
        <v>1</v>
      </c>
      <c r="S1948">
        <v>4</v>
      </c>
      <c r="T1948" t="s">
        <v>69</v>
      </c>
      <c r="U1948">
        <v>8</v>
      </c>
      <c r="V1948" t="s">
        <v>126</v>
      </c>
      <c r="W1948">
        <v>3</v>
      </c>
      <c r="X1948" t="s">
        <v>52</v>
      </c>
      <c r="Y1948">
        <v>3</v>
      </c>
      <c r="Z1948" t="s">
        <v>52</v>
      </c>
      <c r="AA1948">
        <v>14</v>
      </c>
      <c r="AB1948" t="s">
        <v>45</v>
      </c>
      <c r="AC1948">
        <v>2</v>
      </c>
      <c r="AD1948" t="s">
        <v>46</v>
      </c>
      <c r="AE1948">
        <v>6</v>
      </c>
      <c r="AF1948" t="s">
        <v>47</v>
      </c>
      <c r="AG1948">
        <v>1</v>
      </c>
      <c r="AH1948">
        <v>0</v>
      </c>
      <c r="AI1948">
        <v>13</v>
      </c>
      <c r="AJ1948">
        <v>3021</v>
      </c>
      <c r="AK1948" t="s">
        <v>48</v>
      </c>
      <c r="AL1948">
        <v>0</v>
      </c>
    </row>
    <row r="1949" spans="1:38" x14ac:dyDescent="0.25">
      <c r="A1949" t="s">
        <v>3407</v>
      </c>
      <c r="B1949">
        <v>1</v>
      </c>
      <c r="C1949">
        <v>1</v>
      </c>
      <c r="D1949">
        <v>7</v>
      </c>
      <c r="E1949" t="s">
        <v>59</v>
      </c>
      <c r="F1949" t="s">
        <v>40</v>
      </c>
      <c r="G1949">
        <v>1</v>
      </c>
      <c r="H1949">
        <v>6</v>
      </c>
      <c r="I1949">
        <v>3</v>
      </c>
      <c r="J1949">
        <v>1951</v>
      </c>
      <c r="L1949">
        <v>1951</v>
      </c>
      <c r="M1949">
        <v>2</v>
      </c>
      <c r="N1949" t="s">
        <v>62</v>
      </c>
      <c r="P1949">
        <v>1</v>
      </c>
      <c r="Q1949">
        <v>1088</v>
      </c>
      <c r="R1949">
        <v>1</v>
      </c>
      <c r="S1949">
        <v>4</v>
      </c>
      <c r="T1949" t="s">
        <v>69</v>
      </c>
      <c r="U1949">
        <v>8</v>
      </c>
      <c r="V1949" t="s">
        <v>126</v>
      </c>
      <c r="W1949">
        <v>3</v>
      </c>
      <c r="X1949" t="s">
        <v>52</v>
      </c>
      <c r="Y1949">
        <v>3</v>
      </c>
      <c r="Z1949" t="s">
        <v>52</v>
      </c>
      <c r="AA1949">
        <v>14</v>
      </c>
      <c r="AB1949" t="s">
        <v>45</v>
      </c>
      <c r="AC1949">
        <v>2</v>
      </c>
      <c r="AD1949" t="s">
        <v>46</v>
      </c>
      <c r="AE1949">
        <v>6</v>
      </c>
      <c r="AF1949" t="s">
        <v>47</v>
      </c>
      <c r="AG1949">
        <v>1</v>
      </c>
      <c r="AH1949">
        <v>0</v>
      </c>
      <c r="AI1949">
        <v>13</v>
      </c>
      <c r="AJ1949">
        <v>3539</v>
      </c>
      <c r="AK1949" t="s">
        <v>48</v>
      </c>
      <c r="AL1949">
        <v>0</v>
      </c>
    </row>
    <row r="1950" spans="1:38" x14ac:dyDescent="0.25">
      <c r="A1950" t="s">
        <v>3408</v>
      </c>
      <c r="B1950">
        <v>1</v>
      </c>
      <c r="C1950">
        <v>1</v>
      </c>
      <c r="D1950">
        <v>1</v>
      </c>
      <c r="E1950" t="s">
        <v>67</v>
      </c>
      <c r="F1950" t="s">
        <v>40</v>
      </c>
      <c r="G1950">
        <v>1</v>
      </c>
      <c r="H1950">
        <v>5</v>
      </c>
      <c r="I1950">
        <v>3</v>
      </c>
      <c r="J1950">
        <v>1952</v>
      </c>
      <c r="L1950">
        <v>1970</v>
      </c>
      <c r="M1950">
        <v>2</v>
      </c>
      <c r="N1950" t="s">
        <v>3409</v>
      </c>
      <c r="O1950">
        <v>240000</v>
      </c>
      <c r="P1950">
        <v>1</v>
      </c>
      <c r="Q1950">
        <v>1024</v>
      </c>
      <c r="R1950">
        <v>1</v>
      </c>
      <c r="S1950">
        <v>4</v>
      </c>
      <c r="T1950" t="s">
        <v>69</v>
      </c>
      <c r="U1950">
        <v>8</v>
      </c>
      <c r="V1950" t="s">
        <v>126</v>
      </c>
      <c r="W1950">
        <v>3</v>
      </c>
      <c r="X1950" t="s">
        <v>52</v>
      </c>
      <c r="Y1950">
        <v>3</v>
      </c>
      <c r="Z1950" t="s">
        <v>52</v>
      </c>
      <c r="AA1950">
        <v>14</v>
      </c>
      <c r="AB1950" t="s">
        <v>45</v>
      </c>
      <c r="AC1950">
        <v>2</v>
      </c>
      <c r="AD1950" t="s">
        <v>46</v>
      </c>
      <c r="AE1950">
        <v>6</v>
      </c>
      <c r="AF1950" t="s">
        <v>47</v>
      </c>
      <c r="AG1950">
        <v>1</v>
      </c>
      <c r="AH1950">
        <v>0</v>
      </c>
      <c r="AI1950">
        <v>13</v>
      </c>
      <c r="AJ1950">
        <v>2090</v>
      </c>
      <c r="AK1950" t="s">
        <v>48</v>
      </c>
      <c r="AL1950">
        <v>1</v>
      </c>
    </row>
    <row r="1951" spans="1:38" x14ac:dyDescent="0.25">
      <c r="A1951" t="s">
        <v>3410</v>
      </c>
      <c r="B1951">
        <v>1</v>
      </c>
      <c r="C1951">
        <v>1</v>
      </c>
      <c r="D1951">
        <v>7</v>
      </c>
      <c r="E1951" t="s">
        <v>59</v>
      </c>
      <c r="F1951" t="s">
        <v>40</v>
      </c>
      <c r="G1951">
        <v>1</v>
      </c>
      <c r="H1951">
        <v>7</v>
      </c>
      <c r="I1951">
        <v>3</v>
      </c>
      <c r="J1951">
        <v>1949</v>
      </c>
      <c r="K1951">
        <v>1991</v>
      </c>
      <c r="L1951">
        <v>1962</v>
      </c>
      <c r="M1951">
        <v>2</v>
      </c>
      <c r="N1951" t="s">
        <v>62</v>
      </c>
      <c r="O1951">
        <v>0</v>
      </c>
      <c r="P1951">
        <v>1</v>
      </c>
      <c r="Q1951">
        <v>1187</v>
      </c>
      <c r="R1951">
        <v>1</v>
      </c>
      <c r="S1951">
        <v>4</v>
      </c>
      <c r="T1951" t="s">
        <v>69</v>
      </c>
      <c r="U1951">
        <v>7</v>
      </c>
      <c r="V1951" t="s">
        <v>43</v>
      </c>
      <c r="W1951">
        <v>4</v>
      </c>
      <c r="X1951" t="s">
        <v>71</v>
      </c>
      <c r="Y1951">
        <v>3</v>
      </c>
      <c r="Z1951" t="s">
        <v>52</v>
      </c>
      <c r="AA1951">
        <v>14</v>
      </c>
      <c r="AB1951" t="s">
        <v>45</v>
      </c>
      <c r="AC1951">
        <v>2</v>
      </c>
      <c r="AD1951" t="s">
        <v>46</v>
      </c>
      <c r="AE1951">
        <v>6</v>
      </c>
      <c r="AF1951" t="s">
        <v>47</v>
      </c>
      <c r="AG1951">
        <v>1</v>
      </c>
      <c r="AH1951">
        <v>0</v>
      </c>
      <c r="AI1951">
        <v>11</v>
      </c>
      <c r="AJ1951">
        <v>1803</v>
      </c>
      <c r="AK1951" t="s">
        <v>48</v>
      </c>
      <c r="AL1951">
        <v>0</v>
      </c>
    </row>
    <row r="1952" spans="1:38" x14ac:dyDescent="0.25">
      <c r="A1952" t="s">
        <v>3411</v>
      </c>
      <c r="B1952">
        <v>2</v>
      </c>
      <c r="C1952">
        <v>1</v>
      </c>
      <c r="D1952">
        <v>7</v>
      </c>
      <c r="E1952" t="s">
        <v>59</v>
      </c>
      <c r="F1952" t="s">
        <v>40</v>
      </c>
      <c r="G1952">
        <v>1</v>
      </c>
      <c r="H1952">
        <v>6</v>
      </c>
      <c r="I1952">
        <v>3</v>
      </c>
      <c r="J1952">
        <v>1974</v>
      </c>
      <c r="L1952">
        <v>1982</v>
      </c>
      <c r="M1952">
        <v>2</v>
      </c>
      <c r="N1952" t="s">
        <v>62</v>
      </c>
      <c r="O1952">
        <v>0</v>
      </c>
      <c r="P1952">
        <v>1</v>
      </c>
      <c r="Q1952">
        <v>1240</v>
      </c>
      <c r="R1952">
        <v>1</v>
      </c>
      <c r="S1952">
        <v>4</v>
      </c>
      <c r="T1952" t="s">
        <v>69</v>
      </c>
      <c r="U1952">
        <v>8</v>
      </c>
      <c r="V1952" t="s">
        <v>126</v>
      </c>
      <c r="W1952">
        <v>4</v>
      </c>
      <c r="X1952" t="s">
        <v>71</v>
      </c>
      <c r="Y1952">
        <v>3</v>
      </c>
      <c r="Z1952" t="s">
        <v>52</v>
      </c>
      <c r="AA1952">
        <v>22</v>
      </c>
      <c r="AB1952" t="s">
        <v>117</v>
      </c>
      <c r="AC1952">
        <v>1</v>
      </c>
      <c r="AD1952" t="s">
        <v>64</v>
      </c>
      <c r="AE1952">
        <v>2</v>
      </c>
      <c r="AF1952" t="s">
        <v>78</v>
      </c>
      <c r="AG1952">
        <v>1</v>
      </c>
      <c r="AH1952">
        <v>0</v>
      </c>
      <c r="AI1952">
        <v>13</v>
      </c>
      <c r="AJ1952">
        <v>3001</v>
      </c>
      <c r="AK1952" t="s">
        <v>48</v>
      </c>
      <c r="AL1952">
        <v>0</v>
      </c>
    </row>
    <row r="1953" spans="1:38" x14ac:dyDescent="0.25">
      <c r="A1953" t="s">
        <v>3412</v>
      </c>
      <c r="B1953">
        <v>1</v>
      </c>
      <c r="C1953">
        <v>1</v>
      </c>
      <c r="D1953">
        <v>7</v>
      </c>
      <c r="E1953" t="s">
        <v>59</v>
      </c>
      <c r="F1953" t="s">
        <v>40</v>
      </c>
      <c r="G1953">
        <v>1</v>
      </c>
      <c r="H1953">
        <v>7</v>
      </c>
      <c r="I1953">
        <v>3</v>
      </c>
      <c r="J1953">
        <v>1959</v>
      </c>
      <c r="L1953">
        <v>1976</v>
      </c>
      <c r="M1953">
        <v>1</v>
      </c>
      <c r="N1953" t="s">
        <v>3413</v>
      </c>
      <c r="O1953">
        <v>285000</v>
      </c>
      <c r="P1953">
        <v>1</v>
      </c>
      <c r="Q1953">
        <v>1386</v>
      </c>
      <c r="R1953">
        <v>1</v>
      </c>
      <c r="S1953">
        <v>1</v>
      </c>
      <c r="T1953" t="s">
        <v>463</v>
      </c>
      <c r="U1953">
        <v>8</v>
      </c>
      <c r="V1953" t="s">
        <v>126</v>
      </c>
      <c r="W1953">
        <v>3</v>
      </c>
      <c r="X1953" t="s">
        <v>52</v>
      </c>
      <c r="Y1953">
        <v>3</v>
      </c>
      <c r="Z1953" t="s">
        <v>52</v>
      </c>
      <c r="AA1953">
        <v>14</v>
      </c>
      <c r="AB1953" t="s">
        <v>45</v>
      </c>
      <c r="AC1953">
        <v>1</v>
      </c>
      <c r="AD1953" t="s">
        <v>64</v>
      </c>
      <c r="AE1953">
        <v>2</v>
      </c>
      <c r="AF1953" t="s">
        <v>78</v>
      </c>
      <c r="AG1953">
        <v>1</v>
      </c>
      <c r="AH1953">
        <v>0</v>
      </c>
      <c r="AI1953">
        <v>13</v>
      </c>
      <c r="AJ1953">
        <v>3870</v>
      </c>
      <c r="AK1953" t="s">
        <v>48</v>
      </c>
      <c r="AL1953">
        <v>1</v>
      </c>
    </row>
    <row r="1954" spans="1:38" x14ac:dyDescent="0.25">
      <c r="A1954" t="s">
        <v>3414</v>
      </c>
      <c r="B1954">
        <v>1</v>
      </c>
      <c r="C1954">
        <v>1</v>
      </c>
      <c r="D1954">
        <v>7</v>
      </c>
      <c r="E1954" t="s">
        <v>59</v>
      </c>
      <c r="F1954" t="s">
        <v>40</v>
      </c>
      <c r="G1954">
        <v>1</v>
      </c>
      <c r="H1954">
        <v>6</v>
      </c>
      <c r="I1954">
        <v>3</v>
      </c>
      <c r="J1954">
        <v>1959</v>
      </c>
      <c r="L1954">
        <v>1968</v>
      </c>
      <c r="M1954">
        <v>2</v>
      </c>
      <c r="N1954" t="s">
        <v>62</v>
      </c>
      <c r="P1954">
        <v>1</v>
      </c>
      <c r="Q1954">
        <v>1386</v>
      </c>
      <c r="R1954">
        <v>1</v>
      </c>
      <c r="S1954">
        <v>4</v>
      </c>
      <c r="T1954" t="s">
        <v>69</v>
      </c>
      <c r="U1954">
        <v>8</v>
      </c>
      <c r="V1954" t="s">
        <v>126</v>
      </c>
      <c r="W1954">
        <v>3</v>
      </c>
      <c r="X1954" t="s">
        <v>52</v>
      </c>
      <c r="Y1954">
        <v>3</v>
      </c>
      <c r="Z1954" t="s">
        <v>52</v>
      </c>
      <c r="AA1954">
        <v>14</v>
      </c>
      <c r="AB1954" t="s">
        <v>45</v>
      </c>
      <c r="AC1954">
        <v>1</v>
      </c>
      <c r="AD1954" t="s">
        <v>64</v>
      </c>
      <c r="AE1954">
        <v>2</v>
      </c>
      <c r="AF1954" t="s">
        <v>78</v>
      </c>
      <c r="AG1954">
        <v>1</v>
      </c>
      <c r="AH1954">
        <v>0</v>
      </c>
      <c r="AI1954">
        <v>13</v>
      </c>
      <c r="AJ1954">
        <v>4220</v>
      </c>
      <c r="AK1954" t="s">
        <v>48</v>
      </c>
      <c r="AL1954">
        <v>0</v>
      </c>
    </row>
    <row r="1955" spans="1:38" x14ac:dyDescent="0.25">
      <c r="A1955" t="s">
        <v>3415</v>
      </c>
      <c r="B1955">
        <v>1</v>
      </c>
      <c r="C1955">
        <v>2</v>
      </c>
      <c r="D1955">
        <v>7</v>
      </c>
      <c r="E1955" t="s">
        <v>59</v>
      </c>
      <c r="F1955" t="s">
        <v>40</v>
      </c>
      <c r="G1955">
        <v>1</v>
      </c>
      <c r="H1955">
        <v>5</v>
      </c>
      <c r="I1955">
        <v>3</v>
      </c>
      <c r="J1955">
        <v>1956</v>
      </c>
      <c r="L1955">
        <v>1956</v>
      </c>
      <c r="M1955">
        <v>1.5</v>
      </c>
      <c r="N1955" t="s">
        <v>3416</v>
      </c>
      <c r="O1955">
        <v>0</v>
      </c>
      <c r="P1955">
        <v>1</v>
      </c>
      <c r="Q1955">
        <v>1305</v>
      </c>
      <c r="R1955">
        <v>1</v>
      </c>
      <c r="S1955">
        <v>3</v>
      </c>
      <c r="T1955" t="s">
        <v>1279</v>
      </c>
      <c r="U1955">
        <v>8</v>
      </c>
      <c r="V1955" t="s">
        <v>126</v>
      </c>
      <c r="W1955">
        <v>3</v>
      </c>
      <c r="X1955" t="s">
        <v>52</v>
      </c>
      <c r="Y1955">
        <v>3</v>
      </c>
      <c r="Z1955" t="s">
        <v>52</v>
      </c>
      <c r="AA1955">
        <v>14</v>
      </c>
      <c r="AB1955" t="s">
        <v>45</v>
      </c>
      <c r="AC1955">
        <v>1</v>
      </c>
      <c r="AD1955" t="s">
        <v>64</v>
      </c>
      <c r="AE1955">
        <v>2</v>
      </c>
      <c r="AF1955" t="s">
        <v>78</v>
      </c>
      <c r="AG1955">
        <v>1</v>
      </c>
      <c r="AH1955">
        <v>0</v>
      </c>
      <c r="AI1955">
        <v>13</v>
      </c>
      <c r="AJ1955">
        <v>3313</v>
      </c>
      <c r="AK1955" t="s">
        <v>48</v>
      </c>
      <c r="AL1955">
        <v>0</v>
      </c>
    </row>
    <row r="1956" spans="1:38" x14ac:dyDescent="0.25">
      <c r="A1956" t="s">
        <v>3417</v>
      </c>
      <c r="B1956">
        <v>2</v>
      </c>
      <c r="C1956">
        <v>1</v>
      </c>
      <c r="D1956">
        <v>1</v>
      </c>
      <c r="E1956" t="s">
        <v>67</v>
      </c>
      <c r="F1956" t="s">
        <v>50</v>
      </c>
      <c r="G1956">
        <v>1</v>
      </c>
      <c r="H1956">
        <v>3</v>
      </c>
      <c r="I1956">
        <v>3</v>
      </c>
      <c r="J1956">
        <v>1959</v>
      </c>
      <c r="L1956">
        <v>1959</v>
      </c>
      <c r="M1956">
        <v>1</v>
      </c>
      <c r="N1956" t="s">
        <v>3418</v>
      </c>
      <c r="O1956">
        <v>0</v>
      </c>
      <c r="P1956">
        <v>1</v>
      </c>
      <c r="Q1956">
        <v>1180</v>
      </c>
      <c r="R1956">
        <v>1</v>
      </c>
      <c r="S1956">
        <v>1</v>
      </c>
      <c r="T1956" t="s">
        <v>463</v>
      </c>
      <c r="U1956">
        <v>1</v>
      </c>
      <c r="V1956" t="s">
        <v>160</v>
      </c>
      <c r="W1956">
        <v>3</v>
      </c>
      <c r="X1956" t="s">
        <v>52</v>
      </c>
      <c r="Y1956">
        <v>4</v>
      </c>
      <c r="Z1956" t="s">
        <v>72</v>
      </c>
      <c r="AA1956">
        <v>14</v>
      </c>
      <c r="AB1956" t="s">
        <v>45</v>
      </c>
      <c r="AC1956">
        <v>1</v>
      </c>
      <c r="AD1956" t="s">
        <v>64</v>
      </c>
      <c r="AE1956">
        <v>6</v>
      </c>
      <c r="AF1956" t="s">
        <v>47</v>
      </c>
      <c r="AG1956">
        <v>1</v>
      </c>
      <c r="AH1956">
        <v>0</v>
      </c>
      <c r="AI1956">
        <v>12</v>
      </c>
      <c r="AJ1956">
        <v>5388</v>
      </c>
      <c r="AK1956" t="s">
        <v>48</v>
      </c>
      <c r="AL1956">
        <v>0</v>
      </c>
    </row>
    <row r="1957" spans="1:38" x14ac:dyDescent="0.25">
      <c r="A1957" t="s">
        <v>3419</v>
      </c>
      <c r="B1957">
        <v>2</v>
      </c>
      <c r="C1957">
        <v>1</v>
      </c>
      <c r="D1957">
        <v>1</v>
      </c>
      <c r="E1957" t="s">
        <v>67</v>
      </c>
      <c r="F1957" t="s">
        <v>40</v>
      </c>
      <c r="G1957">
        <v>1</v>
      </c>
      <c r="H1957">
        <v>8</v>
      </c>
      <c r="I1957">
        <v>4</v>
      </c>
      <c r="J1957">
        <v>1952</v>
      </c>
      <c r="K1957">
        <v>2017</v>
      </c>
      <c r="L1957">
        <v>1970</v>
      </c>
      <c r="M1957">
        <v>2</v>
      </c>
      <c r="N1957" t="s">
        <v>2403</v>
      </c>
      <c r="O1957">
        <v>559000</v>
      </c>
      <c r="P1957">
        <v>3</v>
      </c>
      <c r="Q1957">
        <v>1156</v>
      </c>
      <c r="R1957">
        <v>1</v>
      </c>
      <c r="S1957">
        <v>4</v>
      </c>
      <c r="T1957" t="s">
        <v>69</v>
      </c>
      <c r="U1957">
        <v>8</v>
      </c>
      <c r="V1957" t="s">
        <v>126</v>
      </c>
      <c r="W1957">
        <v>3</v>
      </c>
      <c r="X1957" t="s">
        <v>52</v>
      </c>
      <c r="Y1957">
        <v>5</v>
      </c>
      <c r="Z1957" t="s">
        <v>44</v>
      </c>
      <c r="AA1957">
        <v>14</v>
      </c>
      <c r="AB1957" t="s">
        <v>45</v>
      </c>
      <c r="AC1957">
        <v>2</v>
      </c>
      <c r="AD1957" t="s">
        <v>46</v>
      </c>
      <c r="AE1957">
        <v>6</v>
      </c>
      <c r="AF1957" t="s">
        <v>47</v>
      </c>
      <c r="AG1957">
        <v>1</v>
      </c>
      <c r="AH1957">
        <v>0</v>
      </c>
      <c r="AI1957">
        <v>13</v>
      </c>
      <c r="AJ1957">
        <v>2794</v>
      </c>
      <c r="AK1957" t="s">
        <v>48</v>
      </c>
      <c r="AL1957">
        <v>1</v>
      </c>
    </row>
    <row r="1958" spans="1:38" x14ac:dyDescent="0.25">
      <c r="A1958" t="s">
        <v>3420</v>
      </c>
      <c r="B1958">
        <v>2</v>
      </c>
      <c r="C1958">
        <v>1</v>
      </c>
      <c r="D1958">
        <v>1</v>
      </c>
      <c r="E1958" t="s">
        <v>67</v>
      </c>
      <c r="F1958" t="s">
        <v>40</v>
      </c>
      <c r="G1958">
        <v>1</v>
      </c>
      <c r="H1958">
        <v>7</v>
      </c>
      <c r="I1958">
        <v>4</v>
      </c>
      <c r="J1958">
        <v>1984</v>
      </c>
      <c r="L1958">
        <v>1990</v>
      </c>
      <c r="M1958">
        <v>2</v>
      </c>
      <c r="N1958" t="s">
        <v>3421</v>
      </c>
      <c r="O1958">
        <v>0</v>
      </c>
      <c r="P1958">
        <v>1</v>
      </c>
      <c r="Q1958">
        <v>1408</v>
      </c>
      <c r="R1958">
        <v>1</v>
      </c>
      <c r="S1958">
        <v>4</v>
      </c>
      <c r="T1958" t="s">
        <v>69</v>
      </c>
      <c r="U1958">
        <v>8</v>
      </c>
      <c r="V1958" t="s">
        <v>126</v>
      </c>
      <c r="W1958">
        <v>4</v>
      </c>
      <c r="X1958" t="s">
        <v>71</v>
      </c>
      <c r="Y1958">
        <v>3</v>
      </c>
      <c r="Z1958" t="s">
        <v>52</v>
      </c>
      <c r="AA1958">
        <v>19</v>
      </c>
      <c r="AB1958" t="s">
        <v>637</v>
      </c>
      <c r="AC1958">
        <v>1</v>
      </c>
      <c r="AD1958" t="s">
        <v>64</v>
      </c>
      <c r="AE1958">
        <v>6</v>
      </c>
      <c r="AF1958" t="s">
        <v>47</v>
      </c>
      <c r="AG1958">
        <v>1</v>
      </c>
      <c r="AH1958">
        <v>0</v>
      </c>
      <c r="AI1958">
        <v>13</v>
      </c>
      <c r="AJ1958">
        <v>4887</v>
      </c>
      <c r="AK1958" t="s">
        <v>48</v>
      </c>
      <c r="AL1958">
        <v>0</v>
      </c>
    </row>
    <row r="1959" spans="1:38" x14ac:dyDescent="0.25">
      <c r="A1959" t="s">
        <v>3422</v>
      </c>
      <c r="B1959">
        <v>3</v>
      </c>
      <c r="C1959">
        <v>1</v>
      </c>
      <c r="D1959">
        <v>7</v>
      </c>
      <c r="E1959" t="s">
        <v>59</v>
      </c>
      <c r="F1959" t="s">
        <v>40</v>
      </c>
      <c r="G1959">
        <v>1</v>
      </c>
      <c r="H1959">
        <v>6</v>
      </c>
      <c r="I1959">
        <v>3</v>
      </c>
      <c r="J1959">
        <v>1955</v>
      </c>
      <c r="K1959">
        <v>2015</v>
      </c>
      <c r="L1959">
        <v>1973</v>
      </c>
      <c r="M1959">
        <v>2</v>
      </c>
      <c r="N1959" t="s">
        <v>3423</v>
      </c>
      <c r="O1959">
        <v>585000</v>
      </c>
      <c r="P1959">
        <v>4</v>
      </c>
      <c r="Q1959">
        <v>1278</v>
      </c>
      <c r="R1959">
        <v>1</v>
      </c>
      <c r="S1959">
        <v>4</v>
      </c>
      <c r="T1959" t="s">
        <v>69</v>
      </c>
      <c r="U1959">
        <v>8</v>
      </c>
      <c r="V1959" t="s">
        <v>126</v>
      </c>
      <c r="W1959">
        <v>3</v>
      </c>
      <c r="X1959" t="s">
        <v>52</v>
      </c>
      <c r="Y1959">
        <v>5</v>
      </c>
      <c r="Z1959" t="s">
        <v>44</v>
      </c>
      <c r="AA1959">
        <v>14</v>
      </c>
      <c r="AB1959" t="s">
        <v>45</v>
      </c>
      <c r="AC1959">
        <v>1</v>
      </c>
      <c r="AD1959" t="s">
        <v>64</v>
      </c>
      <c r="AE1959">
        <v>6</v>
      </c>
      <c r="AF1959" t="s">
        <v>47</v>
      </c>
      <c r="AG1959">
        <v>1</v>
      </c>
      <c r="AH1959">
        <v>0</v>
      </c>
      <c r="AI1959">
        <v>13</v>
      </c>
      <c r="AJ1959">
        <v>6200</v>
      </c>
      <c r="AK1959" t="s">
        <v>48</v>
      </c>
      <c r="AL1959">
        <v>1</v>
      </c>
    </row>
    <row r="1960" spans="1:38" x14ac:dyDescent="0.25">
      <c r="A1960" t="s">
        <v>3424</v>
      </c>
      <c r="B1960">
        <v>1</v>
      </c>
      <c r="C1960">
        <v>1</v>
      </c>
      <c r="D1960">
        <v>1</v>
      </c>
      <c r="E1960" t="s">
        <v>67</v>
      </c>
      <c r="F1960" t="s">
        <v>40</v>
      </c>
      <c r="G1960">
        <v>1</v>
      </c>
      <c r="H1960">
        <v>6</v>
      </c>
      <c r="I1960">
        <v>3</v>
      </c>
      <c r="J1960">
        <v>1951</v>
      </c>
      <c r="L1960">
        <v>1970</v>
      </c>
      <c r="M1960">
        <v>2</v>
      </c>
      <c r="N1960" t="s">
        <v>3425</v>
      </c>
      <c r="O1960">
        <v>340000</v>
      </c>
      <c r="P1960">
        <v>1</v>
      </c>
      <c r="Q1960">
        <v>1088</v>
      </c>
      <c r="R1960">
        <v>1</v>
      </c>
      <c r="S1960">
        <v>4</v>
      </c>
      <c r="T1960" t="s">
        <v>69</v>
      </c>
      <c r="U1960">
        <v>8</v>
      </c>
      <c r="V1960" t="s">
        <v>126</v>
      </c>
      <c r="W1960">
        <v>3</v>
      </c>
      <c r="X1960" t="s">
        <v>52</v>
      </c>
      <c r="Y1960">
        <v>4</v>
      </c>
      <c r="Z1960" t="s">
        <v>72</v>
      </c>
      <c r="AA1960">
        <v>14</v>
      </c>
      <c r="AB1960" t="s">
        <v>45</v>
      </c>
      <c r="AC1960">
        <v>2</v>
      </c>
      <c r="AD1960" t="s">
        <v>46</v>
      </c>
      <c r="AE1960">
        <v>6</v>
      </c>
      <c r="AF1960" t="s">
        <v>47</v>
      </c>
      <c r="AG1960">
        <v>1</v>
      </c>
      <c r="AH1960">
        <v>0</v>
      </c>
      <c r="AI1960">
        <v>13</v>
      </c>
      <c r="AJ1960">
        <v>2179</v>
      </c>
      <c r="AK1960" t="s">
        <v>48</v>
      </c>
      <c r="AL1960">
        <v>1</v>
      </c>
    </row>
    <row r="1961" spans="1:38" x14ac:dyDescent="0.25">
      <c r="A1961" t="s">
        <v>3426</v>
      </c>
      <c r="B1961">
        <v>1</v>
      </c>
      <c r="C1961">
        <v>1</v>
      </c>
      <c r="D1961">
        <v>1</v>
      </c>
      <c r="E1961" t="s">
        <v>67</v>
      </c>
      <c r="F1961" t="s">
        <v>50</v>
      </c>
      <c r="G1961">
        <v>1</v>
      </c>
      <c r="H1961">
        <v>6</v>
      </c>
      <c r="I1961">
        <v>3</v>
      </c>
      <c r="J1961">
        <v>1954</v>
      </c>
      <c r="L1961">
        <v>1963</v>
      </c>
      <c r="M1961">
        <v>2</v>
      </c>
      <c r="N1961" t="s">
        <v>1554</v>
      </c>
      <c r="O1961">
        <v>0</v>
      </c>
      <c r="P1961">
        <v>1</v>
      </c>
      <c r="Q1961">
        <v>1123</v>
      </c>
      <c r="R1961">
        <v>1</v>
      </c>
      <c r="S1961">
        <v>3</v>
      </c>
      <c r="T1961" t="s">
        <v>1279</v>
      </c>
      <c r="U1961">
        <v>8</v>
      </c>
      <c r="V1961" t="s">
        <v>126</v>
      </c>
      <c r="W1961">
        <v>3</v>
      </c>
      <c r="X1961" t="s">
        <v>52</v>
      </c>
      <c r="Y1961">
        <v>3</v>
      </c>
      <c r="Z1961" t="s">
        <v>52</v>
      </c>
      <c r="AA1961">
        <v>14</v>
      </c>
      <c r="AB1961" t="s">
        <v>45</v>
      </c>
      <c r="AC1961">
        <v>2</v>
      </c>
      <c r="AD1961" t="s">
        <v>46</v>
      </c>
      <c r="AE1961">
        <v>6</v>
      </c>
      <c r="AF1961" t="s">
        <v>47</v>
      </c>
      <c r="AG1961">
        <v>1</v>
      </c>
      <c r="AH1961">
        <v>0</v>
      </c>
      <c r="AI1961">
        <v>13</v>
      </c>
      <c r="AJ1961">
        <v>2483</v>
      </c>
      <c r="AK1961" t="s">
        <v>48</v>
      </c>
      <c r="AL1961">
        <v>0</v>
      </c>
    </row>
    <row r="1962" spans="1:38" x14ac:dyDescent="0.25">
      <c r="A1962" t="s">
        <v>3427</v>
      </c>
      <c r="B1962">
        <v>1</v>
      </c>
      <c r="C1962">
        <v>1</v>
      </c>
      <c r="D1962">
        <v>7</v>
      </c>
      <c r="E1962" t="s">
        <v>59</v>
      </c>
      <c r="F1962" t="s">
        <v>40</v>
      </c>
      <c r="G1962">
        <v>1</v>
      </c>
      <c r="H1962">
        <v>5</v>
      </c>
      <c r="I1962">
        <v>2</v>
      </c>
      <c r="J1962">
        <v>1952</v>
      </c>
      <c r="L1962">
        <v>1970</v>
      </c>
      <c r="M1962">
        <v>2</v>
      </c>
      <c r="N1962" t="s">
        <v>3428</v>
      </c>
      <c r="O1962">
        <v>247000</v>
      </c>
      <c r="P1962">
        <v>1</v>
      </c>
      <c r="Q1962">
        <v>1024</v>
      </c>
      <c r="R1962">
        <v>1</v>
      </c>
      <c r="S1962">
        <v>4</v>
      </c>
      <c r="T1962" t="s">
        <v>69</v>
      </c>
      <c r="U1962">
        <v>8</v>
      </c>
      <c r="V1962" t="s">
        <v>126</v>
      </c>
      <c r="W1962">
        <v>3</v>
      </c>
      <c r="X1962" t="s">
        <v>52</v>
      </c>
      <c r="Y1962">
        <v>3</v>
      </c>
      <c r="Z1962" t="s">
        <v>52</v>
      </c>
      <c r="AA1962">
        <v>14</v>
      </c>
      <c r="AB1962" t="s">
        <v>45</v>
      </c>
      <c r="AC1962">
        <v>2</v>
      </c>
      <c r="AD1962" t="s">
        <v>46</v>
      </c>
      <c r="AE1962">
        <v>6</v>
      </c>
      <c r="AF1962" t="s">
        <v>47</v>
      </c>
      <c r="AG1962">
        <v>1</v>
      </c>
      <c r="AH1962">
        <v>0</v>
      </c>
      <c r="AI1962">
        <v>13</v>
      </c>
      <c r="AJ1962">
        <v>2090</v>
      </c>
      <c r="AK1962" t="s">
        <v>48</v>
      </c>
      <c r="AL1962">
        <v>1</v>
      </c>
    </row>
    <row r="1963" spans="1:38" x14ac:dyDescent="0.25">
      <c r="A1963" t="s">
        <v>3429</v>
      </c>
      <c r="B1963">
        <v>2</v>
      </c>
      <c r="C1963">
        <v>1</v>
      </c>
      <c r="D1963">
        <v>7</v>
      </c>
      <c r="E1963" t="s">
        <v>59</v>
      </c>
      <c r="F1963" t="s">
        <v>40</v>
      </c>
      <c r="G1963">
        <v>1</v>
      </c>
      <c r="H1963">
        <v>7</v>
      </c>
      <c r="I1963">
        <v>3</v>
      </c>
      <c r="J1963">
        <v>1947</v>
      </c>
      <c r="L1963">
        <v>1957</v>
      </c>
      <c r="M1963">
        <v>2</v>
      </c>
      <c r="N1963" t="s">
        <v>3430</v>
      </c>
      <c r="O1963">
        <v>140000</v>
      </c>
      <c r="P1963">
        <v>1</v>
      </c>
      <c r="Q1963">
        <v>1331</v>
      </c>
      <c r="R1963">
        <v>1</v>
      </c>
      <c r="S1963">
        <v>4</v>
      </c>
      <c r="T1963" t="s">
        <v>69</v>
      </c>
      <c r="U1963">
        <v>1</v>
      </c>
      <c r="V1963" t="s">
        <v>160</v>
      </c>
      <c r="W1963">
        <v>3</v>
      </c>
      <c r="X1963" t="s">
        <v>52</v>
      </c>
      <c r="Y1963">
        <v>4</v>
      </c>
      <c r="Z1963" t="s">
        <v>72</v>
      </c>
      <c r="AA1963">
        <v>14</v>
      </c>
      <c r="AB1963" t="s">
        <v>45</v>
      </c>
      <c r="AC1963">
        <v>1</v>
      </c>
      <c r="AD1963" t="s">
        <v>64</v>
      </c>
      <c r="AE1963">
        <v>6</v>
      </c>
      <c r="AF1963" t="s">
        <v>47</v>
      </c>
      <c r="AG1963">
        <v>1</v>
      </c>
      <c r="AH1963">
        <v>1</v>
      </c>
      <c r="AI1963">
        <v>12</v>
      </c>
      <c r="AJ1963">
        <v>2400</v>
      </c>
      <c r="AK1963" t="s">
        <v>48</v>
      </c>
      <c r="AL1963">
        <v>1</v>
      </c>
    </row>
    <row r="1964" spans="1:38" x14ac:dyDescent="0.25">
      <c r="A1964" t="s">
        <v>3431</v>
      </c>
      <c r="B1964">
        <v>3</v>
      </c>
      <c r="C1964">
        <v>1</v>
      </c>
      <c r="D1964">
        <v>1</v>
      </c>
      <c r="E1964" t="s">
        <v>67</v>
      </c>
      <c r="F1964" t="s">
        <v>40</v>
      </c>
      <c r="G1964">
        <v>1</v>
      </c>
      <c r="H1964">
        <v>7</v>
      </c>
      <c r="I1964">
        <v>3</v>
      </c>
      <c r="J1964">
        <v>2015</v>
      </c>
      <c r="L1964">
        <v>2016</v>
      </c>
      <c r="M1964">
        <v>2</v>
      </c>
      <c r="N1964" t="s">
        <v>3432</v>
      </c>
      <c r="O1964">
        <v>640645</v>
      </c>
      <c r="P1964">
        <v>2</v>
      </c>
      <c r="Q1964">
        <v>1584</v>
      </c>
      <c r="R1964">
        <v>1</v>
      </c>
      <c r="S1964">
        <v>4</v>
      </c>
      <c r="T1964" t="s">
        <v>69</v>
      </c>
      <c r="U1964">
        <v>6</v>
      </c>
      <c r="V1964" t="s">
        <v>70</v>
      </c>
      <c r="W1964">
        <v>5</v>
      </c>
      <c r="X1964" t="s">
        <v>63</v>
      </c>
      <c r="Y1964">
        <v>5</v>
      </c>
      <c r="Z1964" t="s">
        <v>44</v>
      </c>
      <c r="AA1964">
        <v>14</v>
      </c>
      <c r="AB1964" t="s">
        <v>45</v>
      </c>
      <c r="AC1964">
        <v>1</v>
      </c>
      <c r="AD1964" t="s">
        <v>64</v>
      </c>
      <c r="AE1964">
        <v>6</v>
      </c>
      <c r="AF1964" t="s">
        <v>47</v>
      </c>
      <c r="AG1964">
        <v>1</v>
      </c>
      <c r="AH1964">
        <v>0</v>
      </c>
      <c r="AI1964">
        <v>11</v>
      </c>
      <c r="AJ1964">
        <v>1079</v>
      </c>
      <c r="AK1964" t="s">
        <v>48</v>
      </c>
      <c r="AL1964">
        <v>1</v>
      </c>
    </row>
    <row r="1965" spans="1:38" x14ac:dyDescent="0.25">
      <c r="A1965" t="s">
        <v>3433</v>
      </c>
      <c r="B1965">
        <v>1</v>
      </c>
      <c r="C1965">
        <v>0</v>
      </c>
      <c r="D1965">
        <v>7</v>
      </c>
      <c r="E1965" t="s">
        <v>59</v>
      </c>
      <c r="F1965" t="s">
        <v>40</v>
      </c>
      <c r="G1965">
        <v>1</v>
      </c>
      <c r="H1965">
        <v>4</v>
      </c>
      <c r="I1965">
        <v>3</v>
      </c>
      <c r="J1965">
        <v>1948</v>
      </c>
      <c r="L1965">
        <v>1958</v>
      </c>
      <c r="M1965">
        <v>2</v>
      </c>
      <c r="N1965" t="s">
        <v>62</v>
      </c>
      <c r="O1965">
        <v>0</v>
      </c>
      <c r="P1965">
        <v>1</v>
      </c>
      <c r="Q1965">
        <v>986</v>
      </c>
      <c r="R1965">
        <v>1</v>
      </c>
      <c r="S1965">
        <v>4</v>
      </c>
      <c r="T1965" t="s">
        <v>69</v>
      </c>
      <c r="U1965">
        <v>8</v>
      </c>
      <c r="V1965" t="s">
        <v>126</v>
      </c>
      <c r="W1965">
        <v>3</v>
      </c>
      <c r="X1965" t="s">
        <v>52</v>
      </c>
      <c r="Y1965">
        <v>3</v>
      </c>
      <c r="Z1965" t="s">
        <v>52</v>
      </c>
      <c r="AA1965">
        <v>14</v>
      </c>
      <c r="AB1965" t="s">
        <v>45</v>
      </c>
      <c r="AC1965">
        <v>2</v>
      </c>
      <c r="AD1965" t="s">
        <v>46</v>
      </c>
      <c r="AE1965">
        <v>6</v>
      </c>
      <c r="AF1965" t="s">
        <v>47</v>
      </c>
      <c r="AG1965">
        <v>1</v>
      </c>
      <c r="AH1965">
        <v>0</v>
      </c>
      <c r="AI1965">
        <v>13</v>
      </c>
      <c r="AJ1965">
        <v>2253</v>
      </c>
      <c r="AK1965" t="s">
        <v>48</v>
      </c>
      <c r="AL1965">
        <v>0</v>
      </c>
    </row>
    <row r="1966" spans="1:38" x14ac:dyDescent="0.25">
      <c r="A1966" t="s">
        <v>3434</v>
      </c>
      <c r="B1966">
        <v>1</v>
      </c>
      <c r="C1966">
        <v>0</v>
      </c>
      <c r="D1966">
        <v>7</v>
      </c>
      <c r="E1966" t="s">
        <v>59</v>
      </c>
      <c r="F1966" t="s">
        <v>40</v>
      </c>
      <c r="G1966">
        <v>1</v>
      </c>
      <c r="H1966">
        <v>5</v>
      </c>
      <c r="I1966">
        <v>3</v>
      </c>
      <c r="J1966">
        <v>1950</v>
      </c>
      <c r="L1966">
        <v>1950</v>
      </c>
      <c r="M1966">
        <v>2</v>
      </c>
      <c r="N1966" t="s">
        <v>3435</v>
      </c>
      <c r="O1966">
        <v>0</v>
      </c>
      <c r="P1966">
        <v>3</v>
      </c>
      <c r="Q1966">
        <v>1024</v>
      </c>
      <c r="R1966">
        <v>1</v>
      </c>
      <c r="S1966">
        <v>4</v>
      </c>
      <c r="T1966" t="s">
        <v>69</v>
      </c>
      <c r="U1966">
        <v>8</v>
      </c>
      <c r="V1966" t="s">
        <v>126</v>
      </c>
      <c r="W1966">
        <v>3</v>
      </c>
      <c r="X1966" t="s">
        <v>52</v>
      </c>
      <c r="Y1966">
        <v>3</v>
      </c>
      <c r="Z1966" t="s">
        <v>52</v>
      </c>
      <c r="AA1966">
        <v>14</v>
      </c>
      <c r="AB1966" t="s">
        <v>45</v>
      </c>
      <c r="AC1966">
        <v>2</v>
      </c>
      <c r="AD1966" t="s">
        <v>46</v>
      </c>
      <c r="AE1966">
        <v>6</v>
      </c>
      <c r="AF1966" t="s">
        <v>47</v>
      </c>
      <c r="AG1966">
        <v>1</v>
      </c>
      <c r="AH1966">
        <v>0</v>
      </c>
      <c r="AI1966">
        <v>13</v>
      </c>
      <c r="AJ1966">
        <v>2694</v>
      </c>
      <c r="AK1966" t="s">
        <v>48</v>
      </c>
      <c r="AL1966">
        <v>0</v>
      </c>
    </row>
    <row r="1967" spans="1:38" x14ac:dyDescent="0.25">
      <c r="A1967" t="s">
        <v>3436</v>
      </c>
      <c r="B1967">
        <v>1</v>
      </c>
      <c r="C1967">
        <v>0</v>
      </c>
      <c r="D1967">
        <v>7</v>
      </c>
      <c r="E1967" t="s">
        <v>59</v>
      </c>
      <c r="F1967" t="s">
        <v>40</v>
      </c>
      <c r="G1967">
        <v>1</v>
      </c>
      <c r="H1967">
        <v>6</v>
      </c>
      <c r="I1967">
        <v>3</v>
      </c>
      <c r="J1967">
        <v>1950</v>
      </c>
      <c r="L1967">
        <v>1960</v>
      </c>
      <c r="M1967">
        <v>2</v>
      </c>
      <c r="N1967" t="s">
        <v>62</v>
      </c>
      <c r="P1967">
        <v>1</v>
      </c>
      <c r="Q1967">
        <v>1024</v>
      </c>
      <c r="R1967">
        <v>1</v>
      </c>
      <c r="S1967">
        <v>4</v>
      </c>
      <c r="T1967" t="s">
        <v>69</v>
      </c>
      <c r="U1967">
        <v>8</v>
      </c>
      <c r="V1967" t="s">
        <v>126</v>
      </c>
      <c r="W1967">
        <v>3</v>
      </c>
      <c r="X1967" t="s">
        <v>52</v>
      </c>
      <c r="Y1967">
        <v>3</v>
      </c>
      <c r="Z1967" t="s">
        <v>52</v>
      </c>
      <c r="AA1967">
        <v>14</v>
      </c>
      <c r="AB1967" t="s">
        <v>45</v>
      </c>
      <c r="AC1967">
        <v>2</v>
      </c>
      <c r="AD1967" t="s">
        <v>46</v>
      </c>
      <c r="AE1967">
        <v>6</v>
      </c>
      <c r="AF1967" t="s">
        <v>47</v>
      </c>
      <c r="AG1967">
        <v>1</v>
      </c>
      <c r="AH1967">
        <v>0</v>
      </c>
      <c r="AI1967">
        <v>13</v>
      </c>
      <c r="AJ1967">
        <v>3816</v>
      </c>
      <c r="AK1967" t="s">
        <v>48</v>
      </c>
      <c r="AL1967">
        <v>0</v>
      </c>
    </row>
    <row r="1968" spans="1:38" x14ac:dyDescent="0.25">
      <c r="A1968" t="s">
        <v>3437</v>
      </c>
      <c r="B1968">
        <v>2</v>
      </c>
      <c r="C1968">
        <v>1</v>
      </c>
      <c r="D1968">
        <v>1</v>
      </c>
      <c r="E1968" t="s">
        <v>67</v>
      </c>
      <c r="F1968" t="s">
        <v>40</v>
      </c>
      <c r="G1968">
        <v>1</v>
      </c>
      <c r="H1968">
        <v>6</v>
      </c>
      <c r="I1968">
        <v>3</v>
      </c>
      <c r="J1968">
        <v>1949</v>
      </c>
      <c r="K1968">
        <v>2001</v>
      </c>
      <c r="L1968">
        <v>1968</v>
      </c>
      <c r="M1968">
        <v>2</v>
      </c>
      <c r="N1968" t="s">
        <v>3438</v>
      </c>
      <c r="O1968">
        <v>329000</v>
      </c>
      <c r="P1968">
        <v>1</v>
      </c>
      <c r="Q1968">
        <v>1088</v>
      </c>
      <c r="R1968">
        <v>1</v>
      </c>
      <c r="S1968">
        <v>4</v>
      </c>
      <c r="T1968" t="s">
        <v>69</v>
      </c>
      <c r="U1968">
        <v>6</v>
      </c>
      <c r="V1968" t="s">
        <v>70</v>
      </c>
      <c r="W1968">
        <v>3</v>
      </c>
      <c r="X1968" t="s">
        <v>52</v>
      </c>
      <c r="Y1968">
        <v>3</v>
      </c>
      <c r="Z1968" t="s">
        <v>52</v>
      </c>
      <c r="AA1968">
        <v>14</v>
      </c>
      <c r="AB1968" t="s">
        <v>45</v>
      </c>
      <c r="AC1968">
        <v>2</v>
      </c>
      <c r="AD1968" t="s">
        <v>46</v>
      </c>
      <c r="AE1968">
        <v>6</v>
      </c>
      <c r="AF1968" t="s">
        <v>47</v>
      </c>
      <c r="AG1968">
        <v>1</v>
      </c>
      <c r="AH1968">
        <v>0</v>
      </c>
      <c r="AI1968">
        <v>11</v>
      </c>
      <c r="AJ1968">
        <v>2287</v>
      </c>
      <c r="AK1968" t="s">
        <v>48</v>
      </c>
      <c r="AL1968">
        <v>1</v>
      </c>
    </row>
    <row r="1969" spans="1:38" x14ac:dyDescent="0.25">
      <c r="A1969" t="s">
        <v>3439</v>
      </c>
      <c r="B1969">
        <v>1</v>
      </c>
      <c r="C1969">
        <v>1</v>
      </c>
      <c r="D1969">
        <v>7</v>
      </c>
      <c r="E1969" t="s">
        <v>59</v>
      </c>
      <c r="F1969" t="s">
        <v>40</v>
      </c>
      <c r="G1969">
        <v>2</v>
      </c>
      <c r="H1969">
        <v>6</v>
      </c>
      <c r="I1969">
        <v>3</v>
      </c>
      <c r="J1969">
        <v>1949</v>
      </c>
      <c r="K1969">
        <v>1983</v>
      </c>
      <c r="L1969">
        <v>1949</v>
      </c>
      <c r="M1969">
        <v>2</v>
      </c>
      <c r="N1969" t="s">
        <v>3440</v>
      </c>
      <c r="O1969">
        <v>0</v>
      </c>
      <c r="P1969">
        <v>1</v>
      </c>
      <c r="Q1969">
        <v>1088</v>
      </c>
      <c r="R1969">
        <v>1</v>
      </c>
      <c r="S1969">
        <v>4</v>
      </c>
      <c r="T1969" t="s">
        <v>69</v>
      </c>
      <c r="U1969">
        <v>6</v>
      </c>
      <c r="V1969" t="s">
        <v>70</v>
      </c>
      <c r="W1969">
        <v>3</v>
      </c>
      <c r="X1969" t="s">
        <v>52</v>
      </c>
      <c r="Y1969">
        <v>3</v>
      </c>
      <c r="Z1969" t="s">
        <v>52</v>
      </c>
      <c r="AA1969">
        <v>14</v>
      </c>
      <c r="AB1969" t="s">
        <v>45</v>
      </c>
      <c r="AC1969">
        <v>0</v>
      </c>
      <c r="AD1969" t="s">
        <v>894</v>
      </c>
      <c r="AE1969">
        <v>6</v>
      </c>
      <c r="AF1969" t="s">
        <v>47</v>
      </c>
      <c r="AG1969">
        <v>2</v>
      </c>
      <c r="AH1969">
        <v>0</v>
      </c>
      <c r="AI1969">
        <v>11</v>
      </c>
      <c r="AJ1969">
        <v>2564</v>
      </c>
      <c r="AK1969" t="s">
        <v>48</v>
      </c>
      <c r="AL1969">
        <v>0</v>
      </c>
    </row>
    <row r="1970" spans="1:38" x14ac:dyDescent="0.25">
      <c r="A1970" t="s">
        <v>3441</v>
      </c>
      <c r="B1970">
        <v>1</v>
      </c>
      <c r="C1970">
        <v>1</v>
      </c>
      <c r="D1970">
        <v>1</v>
      </c>
      <c r="E1970" t="s">
        <v>67</v>
      </c>
      <c r="F1970" t="s">
        <v>40</v>
      </c>
      <c r="G1970">
        <v>1</v>
      </c>
      <c r="H1970">
        <v>6</v>
      </c>
      <c r="I1970">
        <v>3</v>
      </c>
      <c r="J1970">
        <v>1950</v>
      </c>
      <c r="L1970">
        <v>1960</v>
      </c>
      <c r="M1970">
        <v>2</v>
      </c>
      <c r="N1970" t="s">
        <v>3442</v>
      </c>
      <c r="O1970">
        <v>401999</v>
      </c>
      <c r="P1970">
        <v>2</v>
      </c>
      <c r="Q1970">
        <v>1088</v>
      </c>
      <c r="R1970">
        <v>1</v>
      </c>
      <c r="S1970">
        <v>4</v>
      </c>
      <c r="T1970" t="s">
        <v>69</v>
      </c>
      <c r="U1970">
        <v>8</v>
      </c>
      <c r="V1970" t="s">
        <v>126</v>
      </c>
      <c r="W1970">
        <v>3</v>
      </c>
      <c r="X1970" t="s">
        <v>52</v>
      </c>
      <c r="Y1970">
        <v>3</v>
      </c>
      <c r="Z1970" t="s">
        <v>52</v>
      </c>
      <c r="AA1970">
        <v>14</v>
      </c>
      <c r="AB1970" t="s">
        <v>45</v>
      </c>
      <c r="AC1970">
        <v>2</v>
      </c>
      <c r="AD1970" t="s">
        <v>46</v>
      </c>
      <c r="AE1970">
        <v>6</v>
      </c>
      <c r="AF1970" t="s">
        <v>47</v>
      </c>
      <c r="AG1970">
        <v>1</v>
      </c>
      <c r="AH1970">
        <v>0</v>
      </c>
      <c r="AI1970">
        <v>13</v>
      </c>
      <c r="AJ1970">
        <v>3327</v>
      </c>
      <c r="AK1970" t="s">
        <v>48</v>
      </c>
      <c r="AL1970">
        <v>1</v>
      </c>
    </row>
    <row r="1971" spans="1:38" x14ac:dyDescent="0.25">
      <c r="A1971" t="s">
        <v>3443</v>
      </c>
      <c r="B1971">
        <v>1</v>
      </c>
      <c r="C1971">
        <v>1</v>
      </c>
      <c r="D1971">
        <v>7</v>
      </c>
      <c r="E1971" t="s">
        <v>59</v>
      </c>
      <c r="F1971" t="s">
        <v>40</v>
      </c>
      <c r="G1971">
        <v>1</v>
      </c>
      <c r="H1971">
        <v>6</v>
      </c>
      <c r="I1971">
        <v>3</v>
      </c>
      <c r="J1971">
        <v>1952</v>
      </c>
      <c r="K1971">
        <v>2010</v>
      </c>
      <c r="L1971">
        <v>1968</v>
      </c>
      <c r="M1971">
        <v>2</v>
      </c>
      <c r="N1971" t="s">
        <v>3444</v>
      </c>
      <c r="O1971">
        <v>309000</v>
      </c>
      <c r="P1971">
        <v>1</v>
      </c>
      <c r="Q1971">
        <v>1140</v>
      </c>
      <c r="R1971">
        <v>1</v>
      </c>
      <c r="S1971">
        <v>4</v>
      </c>
      <c r="T1971" t="s">
        <v>69</v>
      </c>
      <c r="U1971">
        <v>8</v>
      </c>
      <c r="V1971" t="s">
        <v>126</v>
      </c>
      <c r="W1971">
        <v>3</v>
      </c>
      <c r="X1971" t="s">
        <v>52</v>
      </c>
      <c r="Y1971">
        <v>3</v>
      </c>
      <c r="Z1971" t="s">
        <v>52</v>
      </c>
      <c r="AA1971">
        <v>14</v>
      </c>
      <c r="AB1971" t="s">
        <v>45</v>
      </c>
      <c r="AC1971">
        <v>1</v>
      </c>
      <c r="AD1971" t="s">
        <v>64</v>
      </c>
      <c r="AE1971">
        <v>6</v>
      </c>
      <c r="AF1971" t="s">
        <v>47</v>
      </c>
      <c r="AG1971">
        <v>1</v>
      </c>
      <c r="AH1971">
        <v>0</v>
      </c>
      <c r="AI1971">
        <v>13</v>
      </c>
      <c r="AJ1971">
        <v>3081</v>
      </c>
      <c r="AK1971" t="s">
        <v>48</v>
      </c>
      <c r="AL1971">
        <v>1</v>
      </c>
    </row>
    <row r="1972" spans="1:38" x14ac:dyDescent="0.25">
      <c r="A1972" t="s">
        <v>3445</v>
      </c>
      <c r="B1972">
        <v>1</v>
      </c>
      <c r="C1972">
        <v>1</v>
      </c>
      <c r="D1972">
        <v>1</v>
      </c>
      <c r="E1972" t="s">
        <v>67</v>
      </c>
      <c r="F1972" t="s">
        <v>40</v>
      </c>
      <c r="G1972">
        <v>1</v>
      </c>
      <c r="H1972">
        <v>6</v>
      </c>
      <c r="I1972">
        <v>2</v>
      </c>
      <c r="J1972">
        <v>1952</v>
      </c>
      <c r="K1972">
        <v>2004</v>
      </c>
      <c r="L1972">
        <v>1970</v>
      </c>
      <c r="M1972">
        <v>2</v>
      </c>
      <c r="N1972" t="s">
        <v>3446</v>
      </c>
      <c r="O1972">
        <v>355000</v>
      </c>
      <c r="P1972">
        <v>1</v>
      </c>
      <c r="Q1972">
        <v>1140</v>
      </c>
      <c r="R1972">
        <v>1</v>
      </c>
      <c r="S1972">
        <v>4</v>
      </c>
      <c r="T1972" t="s">
        <v>69</v>
      </c>
      <c r="U1972">
        <v>8</v>
      </c>
      <c r="V1972" t="s">
        <v>126</v>
      </c>
      <c r="W1972">
        <v>3</v>
      </c>
      <c r="X1972" t="s">
        <v>52</v>
      </c>
      <c r="Y1972">
        <v>3</v>
      </c>
      <c r="Z1972" t="s">
        <v>52</v>
      </c>
      <c r="AA1972">
        <v>14</v>
      </c>
      <c r="AB1972" t="s">
        <v>45</v>
      </c>
      <c r="AC1972">
        <v>1</v>
      </c>
      <c r="AD1972" t="s">
        <v>64</v>
      </c>
      <c r="AE1972">
        <v>6</v>
      </c>
      <c r="AF1972" t="s">
        <v>47</v>
      </c>
      <c r="AG1972">
        <v>1</v>
      </c>
      <c r="AH1972">
        <v>0</v>
      </c>
      <c r="AI1972">
        <v>13</v>
      </c>
      <c r="AJ1972">
        <v>3081</v>
      </c>
      <c r="AK1972" t="s">
        <v>48</v>
      </c>
      <c r="AL1972">
        <v>1</v>
      </c>
    </row>
    <row r="1973" spans="1:38" x14ac:dyDescent="0.25">
      <c r="A1973" t="s">
        <v>3447</v>
      </c>
      <c r="B1973">
        <v>1</v>
      </c>
      <c r="C1973">
        <v>1</v>
      </c>
      <c r="D1973">
        <v>1</v>
      </c>
      <c r="E1973" t="s">
        <v>67</v>
      </c>
      <c r="F1973" t="s">
        <v>40</v>
      </c>
      <c r="G1973">
        <v>1</v>
      </c>
      <c r="H1973">
        <v>7</v>
      </c>
      <c r="I1973">
        <v>3</v>
      </c>
      <c r="J1973">
        <v>1948</v>
      </c>
      <c r="L1973">
        <v>1958</v>
      </c>
      <c r="M1973">
        <v>2</v>
      </c>
      <c r="N1973" t="s">
        <v>3448</v>
      </c>
      <c r="O1973">
        <v>0</v>
      </c>
      <c r="P1973">
        <v>2</v>
      </c>
      <c r="Q1973">
        <v>1088</v>
      </c>
      <c r="R1973">
        <v>1</v>
      </c>
      <c r="S1973">
        <v>4</v>
      </c>
      <c r="T1973" t="s">
        <v>69</v>
      </c>
      <c r="U1973">
        <v>6</v>
      </c>
      <c r="V1973" t="s">
        <v>70</v>
      </c>
      <c r="W1973">
        <v>3</v>
      </c>
      <c r="X1973" t="s">
        <v>52</v>
      </c>
      <c r="Y1973">
        <v>3</v>
      </c>
      <c r="Z1973" t="s">
        <v>52</v>
      </c>
      <c r="AA1973">
        <v>14</v>
      </c>
      <c r="AB1973" t="s">
        <v>45</v>
      </c>
      <c r="AC1973">
        <v>2</v>
      </c>
      <c r="AD1973" t="s">
        <v>46</v>
      </c>
      <c r="AE1973">
        <v>11</v>
      </c>
      <c r="AF1973" t="s">
        <v>98</v>
      </c>
      <c r="AG1973">
        <v>1</v>
      </c>
      <c r="AH1973">
        <v>0</v>
      </c>
      <c r="AI1973">
        <v>11</v>
      </c>
      <c r="AJ1973">
        <v>2486</v>
      </c>
      <c r="AK1973" t="s">
        <v>48</v>
      </c>
      <c r="AL1973">
        <v>0</v>
      </c>
    </row>
    <row r="1974" spans="1:38" x14ac:dyDescent="0.25">
      <c r="A1974" t="s">
        <v>3449</v>
      </c>
      <c r="B1974">
        <v>1</v>
      </c>
      <c r="C1974">
        <v>1</v>
      </c>
      <c r="D1974">
        <v>1</v>
      </c>
      <c r="E1974" t="s">
        <v>67</v>
      </c>
      <c r="F1974" t="s">
        <v>50</v>
      </c>
      <c r="G1974">
        <v>1</v>
      </c>
      <c r="H1974">
        <v>6</v>
      </c>
      <c r="I1974">
        <v>3</v>
      </c>
      <c r="J1974">
        <v>1953</v>
      </c>
      <c r="L1974">
        <v>1971</v>
      </c>
      <c r="M1974">
        <v>2</v>
      </c>
      <c r="N1974" t="s">
        <v>2988</v>
      </c>
      <c r="O1974">
        <v>170000</v>
      </c>
      <c r="P1974">
        <v>1</v>
      </c>
      <c r="Q1974">
        <v>1312</v>
      </c>
      <c r="R1974">
        <v>1</v>
      </c>
      <c r="S1974">
        <v>4</v>
      </c>
      <c r="T1974" t="s">
        <v>69</v>
      </c>
      <c r="U1974">
        <v>8</v>
      </c>
      <c r="V1974" t="s">
        <v>126</v>
      </c>
      <c r="W1974">
        <v>3</v>
      </c>
      <c r="X1974" t="s">
        <v>52</v>
      </c>
      <c r="Y1974">
        <v>3</v>
      </c>
      <c r="Z1974" t="s">
        <v>52</v>
      </c>
      <c r="AA1974">
        <v>14</v>
      </c>
      <c r="AB1974" t="s">
        <v>45</v>
      </c>
      <c r="AC1974">
        <v>2</v>
      </c>
      <c r="AD1974" t="s">
        <v>46</v>
      </c>
      <c r="AE1974">
        <v>2</v>
      </c>
      <c r="AF1974" t="s">
        <v>78</v>
      </c>
      <c r="AG1974">
        <v>1</v>
      </c>
      <c r="AH1974">
        <v>0</v>
      </c>
      <c r="AI1974">
        <v>13</v>
      </c>
      <c r="AJ1974">
        <v>2794</v>
      </c>
      <c r="AK1974" t="s">
        <v>48</v>
      </c>
      <c r="AL1974">
        <v>1</v>
      </c>
    </row>
    <row r="1975" spans="1:38" x14ac:dyDescent="0.25">
      <c r="A1975" t="s">
        <v>3450</v>
      </c>
      <c r="B1975">
        <v>1</v>
      </c>
      <c r="C1975">
        <v>1</v>
      </c>
      <c r="D1975">
        <v>7</v>
      </c>
      <c r="E1975" t="s">
        <v>59</v>
      </c>
      <c r="F1975" t="s">
        <v>40</v>
      </c>
      <c r="G1975">
        <v>1</v>
      </c>
      <c r="H1975">
        <v>6</v>
      </c>
      <c r="I1975">
        <v>3</v>
      </c>
      <c r="J1975">
        <v>1953</v>
      </c>
      <c r="L1975">
        <v>1953</v>
      </c>
      <c r="M1975">
        <v>2</v>
      </c>
      <c r="N1975" t="s">
        <v>1036</v>
      </c>
      <c r="O1975">
        <v>120000</v>
      </c>
      <c r="P1975">
        <v>1</v>
      </c>
      <c r="Q1975">
        <v>1156</v>
      </c>
      <c r="R1975">
        <v>1</v>
      </c>
      <c r="S1975">
        <v>4</v>
      </c>
      <c r="T1975" t="s">
        <v>69</v>
      </c>
      <c r="U1975">
        <v>8</v>
      </c>
      <c r="V1975" t="s">
        <v>126</v>
      </c>
      <c r="W1975">
        <v>3</v>
      </c>
      <c r="X1975" t="s">
        <v>52</v>
      </c>
      <c r="Y1975">
        <v>3</v>
      </c>
      <c r="Z1975" t="s">
        <v>52</v>
      </c>
      <c r="AA1975">
        <v>14</v>
      </c>
      <c r="AB1975" t="s">
        <v>45</v>
      </c>
      <c r="AC1975">
        <v>11</v>
      </c>
      <c r="AD1975" t="s">
        <v>976</v>
      </c>
      <c r="AE1975">
        <v>2</v>
      </c>
      <c r="AF1975" t="s">
        <v>78</v>
      </c>
      <c r="AG1975">
        <v>1</v>
      </c>
      <c r="AH1975">
        <v>0</v>
      </c>
      <c r="AI1975">
        <v>13</v>
      </c>
      <c r="AJ1975">
        <v>2794</v>
      </c>
      <c r="AK1975" t="s">
        <v>48</v>
      </c>
      <c r="AL1975">
        <v>1</v>
      </c>
    </row>
    <row r="1976" spans="1:38" x14ac:dyDescent="0.25">
      <c r="A1976" t="s">
        <v>3451</v>
      </c>
      <c r="B1976">
        <v>2</v>
      </c>
      <c r="C1976">
        <v>0</v>
      </c>
      <c r="D1976">
        <v>1</v>
      </c>
      <c r="E1976" t="s">
        <v>67</v>
      </c>
      <c r="F1976" t="s">
        <v>40</v>
      </c>
      <c r="G1976">
        <v>1</v>
      </c>
      <c r="H1976">
        <v>6</v>
      </c>
      <c r="I1976">
        <v>2</v>
      </c>
      <c r="J1976">
        <v>1952</v>
      </c>
      <c r="K1976">
        <v>2016</v>
      </c>
      <c r="L1976">
        <v>1970</v>
      </c>
      <c r="M1976">
        <v>2</v>
      </c>
      <c r="N1976" t="s">
        <v>3452</v>
      </c>
      <c r="O1976">
        <v>0</v>
      </c>
      <c r="P1976">
        <v>2</v>
      </c>
      <c r="Q1976">
        <v>986</v>
      </c>
      <c r="R1976">
        <v>1</v>
      </c>
      <c r="S1976">
        <v>4</v>
      </c>
      <c r="T1976" t="s">
        <v>69</v>
      </c>
      <c r="U1976">
        <v>8</v>
      </c>
      <c r="V1976" t="s">
        <v>126</v>
      </c>
      <c r="W1976">
        <v>3</v>
      </c>
      <c r="X1976" t="s">
        <v>52</v>
      </c>
      <c r="Y1976">
        <v>5</v>
      </c>
      <c r="Z1976" t="s">
        <v>44</v>
      </c>
      <c r="AA1976">
        <v>14</v>
      </c>
      <c r="AB1976" t="s">
        <v>45</v>
      </c>
      <c r="AC1976">
        <v>1</v>
      </c>
      <c r="AD1976" t="s">
        <v>64</v>
      </c>
      <c r="AE1976">
        <v>6</v>
      </c>
      <c r="AF1976" t="s">
        <v>47</v>
      </c>
      <c r="AG1976">
        <v>1</v>
      </c>
      <c r="AH1976">
        <v>0</v>
      </c>
      <c r="AI1976">
        <v>13</v>
      </c>
      <c r="AJ1976">
        <v>1656</v>
      </c>
      <c r="AK1976" t="s">
        <v>48</v>
      </c>
      <c r="AL1976">
        <v>0</v>
      </c>
    </row>
    <row r="1977" spans="1:38" x14ac:dyDescent="0.25">
      <c r="A1977" t="s">
        <v>3453</v>
      </c>
      <c r="B1977">
        <v>2</v>
      </c>
      <c r="C1977">
        <v>1</v>
      </c>
      <c r="D1977">
        <v>1</v>
      </c>
      <c r="E1977" t="s">
        <v>67</v>
      </c>
      <c r="F1977" t="s">
        <v>40</v>
      </c>
      <c r="G1977">
        <v>1</v>
      </c>
      <c r="H1977">
        <v>7</v>
      </c>
      <c r="I1977">
        <v>3</v>
      </c>
      <c r="J1977">
        <v>1973</v>
      </c>
      <c r="L1977">
        <v>1981</v>
      </c>
      <c r="M1977">
        <v>2</v>
      </c>
      <c r="N1977" t="s">
        <v>3454</v>
      </c>
      <c r="O1977">
        <v>0</v>
      </c>
      <c r="P1977">
        <v>1</v>
      </c>
      <c r="Q1977">
        <v>1280</v>
      </c>
      <c r="R1977">
        <v>1</v>
      </c>
      <c r="S1977">
        <v>4</v>
      </c>
      <c r="T1977" t="s">
        <v>69</v>
      </c>
      <c r="U1977">
        <v>8</v>
      </c>
      <c r="V1977" t="s">
        <v>126</v>
      </c>
      <c r="W1977">
        <v>4</v>
      </c>
      <c r="X1977" t="s">
        <v>71</v>
      </c>
      <c r="Y1977">
        <v>3</v>
      </c>
      <c r="Z1977" t="s">
        <v>52</v>
      </c>
      <c r="AA1977">
        <v>3</v>
      </c>
      <c r="AB1977" t="s">
        <v>385</v>
      </c>
      <c r="AC1977">
        <v>1</v>
      </c>
      <c r="AD1977" t="s">
        <v>64</v>
      </c>
      <c r="AE1977">
        <v>3</v>
      </c>
      <c r="AF1977" t="s">
        <v>65</v>
      </c>
      <c r="AG1977">
        <v>1</v>
      </c>
      <c r="AH1977">
        <v>0</v>
      </c>
      <c r="AI1977">
        <v>13</v>
      </c>
      <c r="AJ1977">
        <v>3000</v>
      </c>
      <c r="AK1977" t="s">
        <v>48</v>
      </c>
      <c r="AL1977">
        <v>0</v>
      </c>
    </row>
    <row r="1978" spans="1:38" x14ac:dyDescent="0.25">
      <c r="A1978" t="s">
        <v>3455</v>
      </c>
      <c r="B1978">
        <v>1</v>
      </c>
      <c r="C1978">
        <v>1</v>
      </c>
      <c r="D1978">
        <v>13</v>
      </c>
      <c r="E1978" t="s">
        <v>39</v>
      </c>
      <c r="F1978" t="s">
        <v>50</v>
      </c>
      <c r="G1978">
        <v>1</v>
      </c>
      <c r="H1978">
        <v>4</v>
      </c>
      <c r="I1978">
        <v>2</v>
      </c>
      <c r="J1978">
        <v>1970</v>
      </c>
      <c r="L1978">
        <v>1979</v>
      </c>
      <c r="M1978">
        <v>2</v>
      </c>
      <c r="N1978" t="s">
        <v>62</v>
      </c>
      <c r="O1978">
        <v>0</v>
      </c>
      <c r="P1978">
        <v>1</v>
      </c>
      <c r="Q1978">
        <v>1530</v>
      </c>
      <c r="R1978">
        <v>1</v>
      </c>
      <c r="S1978">
        <v>4</v>
      </c>
      <c r="T1978" t="s">
        <v>69</v>
      </c>
      <c r="U1978">
        <v>8</v>
      </c>
      <c r="V1978" t="s">
        <v>126</v>
      </c>
      <c r="W1978">
        <v>4</v>
      </c>
      <c r="X1978" t="s">
        <v>71</v>
      </c>
      <c r="Y1978">
        <v>3</v>
      </c>
      <c r="Z1978" t="s">
        <v>52</v>
      </c>
      <c r="AA1978">
        <v>14</v>
      </c>
      <c r="AB1978" t="s">
        <v>45</v>
      </c>
      <c r="AC1978">
        <v>6</v>
      </c>
      <c r="AD1978" t="s">
        <v>53</v>
      </c>
      <c r="AE1978">
        <v>6</v>
      </c>
      <c r="AF1978" t="s">
        <v>47</v>
      </c>
      <c r="AG1978">
        <v>1</v>
      </c>
      <c r="AH1978">
        <v>1</v>
      </c>
      <c r="AI1978">
        <v>13</v>
      </c>
      <c r="AJ1978">
        <v>3840</v>
      </c>
      <c r="AK1978" t="s">
        <v>48</v>
      </c>
      <c r="AL1978">
        <v>0</v>
      </c>
    </row>
    <row r="1979" spans="1:38" x14ac:dyDescent="0.25">
      <c r="A1979" t="s">
        <v>3456</v>
      </c>
      <c r="B1979">
        <v>1</v>
      </c>
      <c r="C1979">
        <v>1</v>
      </c>
      <c r="D1979">
        <v>7</v>
      </c>
      <c r="E1979" t="s">
        <v>59</v>
      </c>
      <c r="F1979" t="s">
        <v>40</v>
      </c>
      <c r="G1979">
        <v>1</v>
      </c>
      <c r="H1979">
        <v>7</v>
      </c>
      <c r="I1979">
        <v>2</v>
      </c>
      <c r="J1979">
        <v>1954</v>
      </c>
      <c r="L1979">
        <v>1954</v>
      </c>
      <c r="M1979">
        <v>2</v>
      </c>
      <c r="N1979" t="s">
        <v>3457</v>
      </c>
      <c r="O1979">
        <v>385000</v>
      </c>
      <c r="P1979">
        <v>2</v>
      </c>
      <c r="Q1979">
        <v>1088</v>
      </c>
      <c r="R1979">
        <v>1</v>
      </c>
      <c r="S1979">
        <v>4</v>
      </c>
      <c r="T1979" t="s">
        <v>69</v>
      </c>
      <c r="U1979">
        <v>8</v>
      </c>
      <c r="V1979" t="s">
        <v>126</v>
      </c>
      <c r="W1979">
        <v>3</v>
      </c>
      <c r="X1979" t="s">
        <v>52</v>
      </c>
      <c r="Y1979">
        <v>3</v>
      </c>
      <c r="Z1979" t="s">
        <v>52</v>
      </c>
      <c r="AA1979">
        <v>14</v>
      </c>
      <c r="AB1979" t="s">
        <v>45</v>
      </c>
      <c r="AC1979">
        <v>2</v>
      </c>
      <c r="AD1979" t="s">
        <v>46</v>
      </c>
      <c r="AE1979">
        <v>2</v>
      </c>
      <c r="AF1979" t="s">
        <v>78</v>
      </c>
      <c r="AG1979">
        <v>1</v>
      </c>
      <c r="AH1979">
        <v>0</v>
      </c>
      <c r="AI1979">
        <v>13</v>
      </c>
      <c r="AJ1979">
        <v>2972</v>
      </c>
      <c r="AK1979" t="s">
        <v>48</v>
      </c>
      <c r="AL1979">
        <v>1</v>
      </c>
    </row>
    <row r="1980" spans="1:38" x14ac:dyDescent="0.25">
      <c r="A1980" t="s">
        <v>3458</v>
      </c>
      <c r="B1980">
        <v>1</v>
      </c>
      <c r="C1980">
        <v>2</v>
      </c>
      <c r="D1980">
        <v>7</v>
      </c>
      <c r="E1980" t="s">
        <v>59</v>
      </c>
      <c r="F1980" t="s">
        <v>40</v>
      </c>
      <c r="G1980">
        <v>1</v>
      </c>
      <c r="H1980">
        <v>8</v>
      </c>
      <c r="I1980">
        <v>3</v>
      </c>
      <c r="J1980">
        <v>1954</v>
      </c>
      <c r="L1980">
        <v>1954</v>
      </c>
      <c r="M1980">
        <v>2</v>
      </c>
      <c r="N1980" t="s">
        <v>62</v>
      </c>
      <c r="P1980">
        <v>1</v>
      </c>
      <c r="Q1980">
        <v>1088</v>
      </c>
      <c r="R1980">
        <v>1</v>
      </c>
      <c r="S1980">
        <v>4</v>
      </c>
      <c r="T1980" t="s">
        <v>69</v>
      </c>
      <c r="U1980">
        <v>8</v>
      </c>
      <c r="V1980" t="s">
        <v>126</v>
      </c>
      <c r="W1980">
        <v>3</v>
      </c>
      <c r="X1980" t="s">
        <v>52</v>
      </c>
      <c r="Y1980">
        <v>3</v>
      </c>
      <c r="Z1980" t="s">
        <v>52</v>
      </c>
      <c r="AA1980">
        <v>14</v>
      </c>
      <c r="AB1980" t="s">
        <v>45</v>
      </c>
      <c r="AC1980">
        <v>10</v>
      </c>
      <c r="AD1980" t="s">
        <v>491</v>
      </c>
      <c r="AE1980">
        <v>6</v>
      </c>
      <c r="AF1980" t="s">
        <v>47</v>
      </c>
      <c r="AG1980">
        <v>1</v>
      </c>
      <c r="AH1980">
        <v>0</v>
      </c>
      <c r="AI1980">
        <v>13</v>
      </c>
      <c r="AJ1980">
        <v>2305</v>
      </c>
      <c r="AK1980" t="s">
        <v>48</v>
      </c>
      <c r="AL1980">
        <v>0</v>
      </c>
    </row>
    <row r="1981" spans="1:38" x14ac:dyDescent="0.25">
      <c r="A1981" t="s">
        <v>3459</v>
      </c>
      <c r="B1981">
        <v>1</v>
      </c>
      <c r="C1981">
        <v>2</v>
      </c>
      <c r="D1981">
        <v>1</v>
      </c>
      <c r="E1981" t="s">
        <v>67</v>
      </c>
      <c r="F1981" t="s">
        <v>40</v>
      </c>
      <c r="G1981">
        <v>1</v>
      </c>
      <c r="H1981">
        <v>6</v>
      </c>
      <c r="I1981">
        <v>3</v>
      </c>
      <c r="J1981">
        <v>1955</v>
      </c>
      <c r="K1981">
        <v>2005</v>
      </c>
      <c r="L1981">
        <v>1973</v>
      </c>
      <c r="M1981">
        <v>2</v>
      </c>
      <c r="N1981" t="s">
        <v>3460</v>
      </c>
      <c r="O1981">
        <v>249000</v>
      </c>
      <c r="P1981">
        <v>1</v>
      </c>
      <c r="Q1981">
        <v>1269</v>
      </c>
      <c r="R1981">
        <v>1</v>
      </c>
      <c r="S1981">
        <v>4</v>
      </c>
      <c r="T1981" t="s">
        <v>69</v>
      </c>
      <c r="U1981">
        <v>8</v>
      </c>
      <c r="V1981" t="s">
        <v>126</v>
      </c>
      <c r="W1981">
        <v>3</v>
      </c>
      <c r="X1981" t="s">
        <v>52</v>
      </c>
      <c r="Y1981">
        <v>3</v>
      </c>
      <c r="Z1981" t="s">
        <v>52</v>
      </c>
      <c r="AA1981">
        <v>14</v>
      </c>
      <c r="AB1981" t="s">
        <v>45</v>
      </c>
      <c r="AC1981">
        <v>1</v>
      </c>
      <c r="AD1981" t="s">
        <v>64</v>
      </c>
      <c r="AE1981">
        <v>6</v>
      </c>
      <c r="AF1981" t="s">
        <v>47</v>
      </c>
      <c r="AG1981">
        <v>1</v>
      </c>
      <c r="AH1981">
        <v>0</v>
      </c>
      <c r="AI1981">
        <v>13</v>
      </c>
      <c r="AJ1981">
        <v>3666</v>
      </c>
      <c r="AK1981" t="s">
        <v>48</v>
      </c>
      <c r="AL1981">
        <v>0</v>
      </c>
    </row>
    <row r="1982" spans="1:38" x14ac:dyDescent="0.25">
      <c r="A1982" t="s">
        <v>3461</v>
      </c>
      <c r="B1982">
        <v>2</v>
      </c>
      <c r="C1982">
        <v>0</v>
      </c>
      <c r="D1982">
        <v>13</v>
      </c>
      <c r="E1982" t="s">
        <v>39</v>
      </c>
      <c r="F1982" t="s">
        <v>50</v>
      </c>
      <c r="G1982">
        <v>1</v>
      </c>
      <c r="H1982">
        <v>7</v>
      </c>
      <c r="I1982">
        <v>3</v>
      </c>
      <c r="J1982">
        <v>1931</v>
      </c>
      <c r="L1982">
        <v>1957</v>
      </c>
      <c r="M1982">
        <v>2</v>
      </c>
      <c r="N1982" t="s">
        <v>62</v>
      </c>
      <c r="O1982">
        <v>0</v>
      </c>
      <c r="P1982">
        <v>1</v>
      </c>
      <c r="Q1982">
        <v>1572</v>
      </c>
      <c r="R1982">
        <v>1</v>
      </c>
      <c r="S1982">
        <v>4</v>
      </c>
      <c r="T1982" t="s">
        <v>69</v>
      </c>
      <c r="U1982">
        <v>8</v>
      </c>
      <c r="V1982" t="s">
        <v>126</v>
      </c>
      <c r="W1982">
        <v>4</v>
      </c>
      <c r="X1982" t="s">
        <v>71</v>
      </c>
      <c r="Y1982">
        <v>3</v>
      </c>
      <c r="Z1982" t="s">
        <v>52</v>
      </c>
      <c r="AA1982">
        <v>14</v>
      </c>
      <c r="AB1982" t="s">
        <v>45</v>
      </c>
      <c r="AC1982">
        <v>6</v>
      </c>
      <c r="AD1982" t="s">
        <v>53</v>
      </c>
      <c r="AE1982">
        <v>6</v>
      </c>
      <c r="AF1982" t="s">
        <v>47</v>
      </c>
      <c r="AG1982">
        <v>1</v>
      </c>
      <c r="AH1982">
        <v>1</v>
      </c>
      <c r="AI1982">
        <v>13</v>
      </c>
      <c r="AJ1982">
        <v>3100</v>
      </c>
      <c r="AK1982" t="s">
        <v>48</v>
      </c>
      <c r="AL1982">
        <v>0</v>
      </c>
    </row>
    <row r="1983" spans="1:38" x14ac:dyDescent="0.25">
      <c r="A1983" t="s">
        <v>3462</v>
      </c>
      <c r="B1983">
        <v>2</v>
      </c>
      <c r="C1983">
        <v>0</v>
      </c>
      <c r="D1983">
        <v>1</v>
      </c>
      <c r="E1983" t="s">
        <v>67</v>
      </c>
      <c r="F1983" t="s">
        <v>40</v>
      </c>
      <c r="G1983">
        <v>1</v>
      </c>
      <c r="H1983">
        <v>5</v>
      </c>
      <c r="I1983">
        <v>2</v>
      </c>
      <c r="J1983">
        <v>1949</v>
      </c>
      <c r="K1983">
        <v>2005</v>
      </c>
      <c r="L1983">
        <v>1968</v>
      </c>
      <c r="M1983">
        <v>2</v>
      </c>
      <c r="N1983" t="s">
        <v>326</v>
      </c>
      <c r="O1983">
        <v>360000</v>
      </c>
      <c r="P1983">
        <v>5</v>
      </c>
      <c r="Q1983">
        <v>816</v>
      </c>
      <c r="R1983">
        <v>1</v>
      </c>
      <c r="S1983">
        <v>4</v>
      </c>
      <c r="T1983" t="s">
        <v>69</v>
      </c>
      <c r="U1983">
        <v>8</v>
      </c>
      <c r="V1983" t="s">
        <v>126</v>
      </c>
      <c r="W1983">
        <v>3</v>
      </c>
      <c r="X1983" t="s">
        <v>52</v>
      </c>
      <c r="Y1983">
        <v>5</v>
      </c>
      <c r="Z1983" t="s">
        <v>44</v>
      </c>
      <c r="AA1983">
        <v>14</v>
      </c>
      <c r="AB1983" t="s">
        <v>45</v>
      </c>
      <c r="AC1983">
        <v>1</v>
      </c>
      <c r="AD1983" t="s">
        <v>64</v>
      </c>
      <c r="AE1983">
        <v>6</v>
      </c>
      <c r="AF1983" t="s">
        <v>47</v>
      </c>
      <c r="AG1983">
        <v>1</v>
      </c>
      <c r="AH1983">
        <v>0</v>
      </c>
      <c r="AI1983">
        <v>13</v>
      </c>
      <c r="AJ1983">
        <v>1655</v>
      </c>
      <c r="AK1983" t="s">
        <v>48</v>
      </c>
      <c r="AL1983">
        <v>1</v>
      </c>
    </row>
    <row r="1984" spans="1:38" x14ac:dyDescent="0.25">
      <c r="A1984" t="s">
        <v>3463</v>
      </c>
      <c r="B1984">
        <v>2</v>
      </c>
      <c r="C1984">
        <v>0</v>
      </c>
      <c r="D1984">
        <v>1</v>
      </c>
      <c r="E1984" t="s">
        <v>67</v>
      </c>
      <c r="F1984" t="s">
        <v>40</v>
      </c>
      <c r="G1984">
        <v>1</v>
      </c>
      <c r="H1984">
        <v>9</v>
      </c>
      <c r="I1984">
        <v>3</v>
      </c>
      <c r="J1984">
        <v>1949</v>
      </c>
      <c r="L1984">
        <v>1959</v>
      </c>
      <c r="M1984">
        <v>2</v>
      </c>
      <c r="N1984" t="s">
        <v>62</v>
      </c>
      <c r="O1984">
        <v>0</v>
      </c>
      <c r="P1984">
        <v>1</v>
      </c>
      <c r="Q1984">
        <v>1760</v>
      </c>
      <c r="R1984">
        <v>1</v>
      </c>
      <c r="S1984">
        <v>4</v>
      </c>
      <c r="T1984" t="s">
        <v>69</v>
      </c>
      <c r="U1984">
        <v>8</v>
      </c>
      <c r="V1984" t="s">
        <v>126</v>
      </c>
      <c r="W1984">
        <v>3</v>
      </c>
      <c r="X1984" t="s">
        <v>52</v>
      </c>
      <c r="Y1984">
        <v>3</v>
      </c>
      <c r="Z1984" t="s">
        <v>52</v>
      </c>
      <c r="AA1984">
        <v>14</v>
      </c>
      <c r="AB1984" t="s">
        <v>45</v>
      </c>
      <c r="AC1984">
        <v>1</v>
      </c>
      <c r="AD1984" t="s">
        <v>64</v>
      </c>
      <c r="AE1984">
        <v>6</v>
      </c>
      <c r="AF1984" t="s">
        <v>47</v>
      </c>
      <c r="AG1984">
        <v>1</v>
      </c>
      <c r="AH1984">
        <v>0</v>
      </c>
      <c r="AI1984">
        <v>13</v>
      </c>
      <c r="AJ1984">
        <v>2286</v>
      </c>
      <c r="AK1984" t="s">
        <v>48</v>
      </c>
      <c r="AL1984">
        <v>0</v>
      </c>
    </row>
    <row r="1985" spans="1:38" x14ac:dyDescent="0.25">
      <c r="A1985" t="s">
        <v>3464</v>
      </c>
      <c r="B1985">
        <v>1</v>
      </c>
      <c r="C1985">
        <v>1</v>
      </c>
      <c r="D1985">
        <v>1</v>
      </c>
      <c r="E1985" t="s">
        <v>67</v>
      </c>
      <c r="F1985" t="s">
        <v>40</v>
      </c>
      <c r="G1985">
        <v>1</v>
      </c>
      <c r="H1985">
        <v>6</v>
      </c>
      <c r="I1985">
        <v>2</v>
      </c>
      <c r="J1985">
        <v>1949</v>
      </c>
      <c r="L1985">
        <v>1968</v>
      </c>
      <c r="M1985">
        <v>2</v>
      </c>
      <c r="N1985" t="s">
        <v>503</v>
      </c>
      <c r="O1985">
        <v>0</v>
      </c>
      <c r="P1985">
        <v>3</v>
      </c>
      <c r="Q1985">
        <v>816</v>
      </c>
      <c r="R1985">
        <v>1</v>
      </c>
      <c r="S1985">
        <v>4</v>
      </c>
      <c r="T1985" t="s">
        <v>69</v>
      </c>
      <c r="U1985">
        <v>8</v>
      </c>
      <c r="V1985" t="s">
        <v>126</v>
      </c>
      <c r="W1985">
        <v>3</v>
      </c>
      <c r="X1985" t="s">
        <v>52</v>
      </c>
      <c r="Y1985">
        <v>3</v>
      </c>
      <c r="Z1985" t="s">
        <v>52</v>
      </c>
      <c r="AA1985">
        <v>14</v>
      </c>
      <c r="AB1985" t="s">
        <v>45</v>
      </c>
      <c r="AC1985">
        <v>1</v>
      </c>
      <c r="AD1985" t="s">
        <v>64</v>
      </c>
      <c r="AE1985">
        <v>6</v>
      </c>
      <c r="AF1985" t="s">
        <v>47</v>
      </c>
      <c r="AG1985">
        <v>1</v>
      </c>
      <c r="AH1985">
        <v>0</v>
      </c>
      <c r="AI1985">
        <v>13</v>
      </c>
      <c r="AJ1985">
        <v>1253</v>
      </c>
      <c r="AK1985" t="s">
        <v>48</v>
      </c>
      <c r="AL1985">
        <v>0</v>
      </c>
    </row>
    <row r="1986" spans="1:38" x14ac:dyDescent="0.25">
      <c r="A1986" t="s">
        <v>3465</v>
      </c>
      <c r="B1986">
        <v>1</v>
      </c>
      <c r="C1986">
        <v>1</v>
      </c>
      <c r="D1986">
        <v>1</v>
      </c>
      <c r="E1986" t="s">
        <v>67</v>
      </c>
      <c r="F1986" t="s">
        <v>40</v>
      </c>
      <c r="G1986">
        <v>1</v>
      </c>
      <c r="H1986">
        <v>6</v>
      </c>
      <c r="I1986">
        <v>3</v>
      </c>
      <c r="J1986">
        <v>1951</v>
      </c>
      <c r="L1986">
        <v>1967</v>
      </c>
      <c r="M1986">
        <v>2</v>
      </c>
      <c r="N1986" t="s">
        <v>3466</v>
      </c>
      <c r="O1986">
        <v>335000</v>
      </c>
      <c r="P1986">
        <v>3</v>
      </c>
      <c r="Q1986">
        <v>1088</v>
      </c>
      <c r="R1986">
        <v>1</v>
      </c>
      <c r="S1986">
        <v>4</v>
      </c>
      <c r="T1986" t="s">
        <v>69</v>
      </c>
      <c r="U1986">
        <v>8</v>
      </c>
      <c r="V1986" t="s">
        <v>126</v>
      </c>
      <c r="W1986">
        <v>3</v>
      </c>
      <c r="X1986" t="s">
        <v>52</v>
      </c>
      <c r="Y1986">
        <v>3</v>
      </c>
      <c r="Z1986" t="s">
        <v>52</v>
      </c>
      <c r="AA1986">
        <v>14</v>
      </c>
      <c r="AB1986" t="s">
        <v>45</v>
      </c>
      <c r="AC1986">
        <v>2</v>
      </c>
      <c r="AD1986" t="s">
        <v>46</v>
      </c>
      <c r="AE1986">
        <v>11</v>
      </c>
      <c r="AF1986" t="s">
        <v>98</v>
      </c>
      <c r="AG1986">
        <v>1</v>
      </c>
      <c r="AH1986">
        <v>0</v>
      </c>
      <c r="AI1986">
        <v>13</v>
      </c>
      <c r="AJ1986">
        <v>1925</v>
      </c>
      <c r="AK1986" t="s">
        <v>48</v>
      </c>
      <c r="AL1986">
        <v>1</v>
      </c>
    </row>
    <row r="1987" spans="1:38" x14ac:dyDescent="0.25">
      <c r="A1987" t="s">
        <v>3467</v>
      </c>
      <c r="B1987">
        <v>1</v>
      </c>
      <c r="C1987">
        <v>1</v>
      </c>
      <c r="D1987">
        <v>1</v>
      </c>
      <c r="E1987" t="s">
        <v>67</v>
      </c>
      <c r="F1987" t="s">
        <v>50</v>
      </c>
      <c r="G1987">
        <v>1</v>
      </c>
      <c r="H1987">
        <v>6</v>
      </c>
      <c r="I1987">
        <v>3</v>
      </c>
      <c r="J1987">
        <v>1951</v>
      </c>
      <c r="L1987">
        <v>1951</v>
      </c>
      <c r="M1987">
        <v>2</v>
      </c>
      <c r="N1987" t="s">
        <v>3468</v>
      </c>
      <c r="O1987">
        <v>75000</v>
      </c>
      <c r="P1987">
        <v>1</v>
      </c>
      <c r="Q1987">
        <v>1088</v>
      </c>
      <c r="R1987">
        <v>1</v>
      </c>
      <c r="S1987">
        <v>4</v>
      </c>
      <c r="T1987" t="s">
        <v>69</v>
      </c>
      <c r="U1987">
        <v>6</v>
      </c>
      <c r="V1987" t="s">
        <v>70</v>
      </c>
      <c r="W1987">
        <v>3</v>
      </c>
      <c r="X1987" t="s">
        <v>52</v>
      </c>
      <c r="Y1987">
        <v>3</v>
      </c>
      <c r="Z1987" t="s">
        <v>52</v>
      </c>
      <c r="AA1987">
        <v>14</v>
      </c>
      <c r="AB1987" t="s">
        <v>45</v>
      </c>
      <c r="AC1987">
        <v>2</v>
      </c>
      <c r="AD1987" t="s">
        <v>46</v>
      </c>
      <c r="AE1987">
        <v>6</v>
      </c>
      <c r="AF1987" t="s">
        <v>47</v>
      </c>
      <c r="AG1987">
        <v>1</v>
      </c>
      <c r="AH1987">
        <v>0</v>
      </c>
      <c r="AI1987">
        <v>11</v>
      </c>
      <c r="AJ1987">
        <v>2977</v>
      </c>
      <c r="AK1987" t="s">
        <v>48</v>
      </c>
      <c r="AL1987">
        <v>1</v>
      </c>
    </row>
    <row r="1988" spans="1:38" x14ac:dyDescent="0.25">
      <c r="A1988" t="s">
        <v>3469</v>
      </c>
      <c r="B1988">
        <v>1</v>
      </c>
      <c r="C1988">
        <v>0</v>
      </c>
      <c r="D1988">
        <v>13</v>
      </c>
      <c r="E1988" t="s">
        <v>39</v>
      </c>
      <c r="F1988" t="s">
        <v>50</v>
      </c>
      <c r="G1988">
        <v>1</v>
      </c>
      <c r="H1988">
        <v>6</v>
      </c>
      <c r="I1988">
        <v>3</v>
      </c>
      <c r="J1988">
        <v>1925</v>
      </c>
      <c r="L1988">
        <v>1964</v>
      </c>
      <c r="M1988">
        <v>2</v>
      </c>
      <c r="N1988" t="s">
        <v>3470</v>
      </c>
      <c r="O1988">
        <v>0</v>
      </c>
      <c r="P1988">
        <v>3</v>
      </c>
      <c r="Q1988">
        <v>1088</v>
      </c>
      <c r="R1988">
        <v>1</v>
      </c>
      <c r="S1988">
        <v>4</v>
      </c>
      <c r="T1988" t="s">
        <v>69</v>
      </c>
      <c r="U1988">
        <v>7</v>
      </c>
      <c r="V1988" t="s">
        <v>43</v>
      </c>
      <c r="W1988">
        <v>3</v>
      </c>
      <c r="X1988" t="s">
        <v>52</v>
      </c>
      <c r="Y1988">
        <v>3</v>
      </c>
      <c r="Z1988" t="s">
        <v>52</v>
      </c>
      <c r="AA1988">
        <v>14</v>
      </c>
      <c r="AB1988" t="s">
        <v>45</v>
      </c>
      <c r="AC1988">
        <v>2</v>
      </c>
      <c r="AD1988" t="s">
        <v>46</v>
      </c>
      <c r="AE1988">
        <v>6</v>
      </c>
      <c r="AF1988" t="s">
        <v>47</v>
      </c>
      <c r="AG1988">
        <v>1</v>
      </c>
      <c r="AH1988">
        <v>0</v>
      </c>
      <c r="AI1988">
        <v>11</v>
      </c>
      <c r="AJ1988">
        <v>1455</v>
      </c>
      <c r="AK1988" t="s">
        <v>48</v>
      </c>
      <c r="AL1988">
        <v>0</v>
      </c>
    </row>
    <row r="1989" spans="1:38" x14ac:dyDescent="0.25">
      <c r="A1989" t="s">
        <v>3471</v>
      </c>
      <c r="B1989">
        <v>1</v>
      </c>
      <c r="C1989">
        <v>1</v>
      </c>
      <c r="D1989">
        <v>1</v>
      </c>
      <c r="E1989" t="s">
        <v>67</v>
      </c>
      <c r="F1989" t="s">
        <v>40</v>
      </c>
      <c r="G1989">
        <v>1</v>
      </c>
      <c r="H1989">
        <v>6</v>
      </c>
      <c r="I1989">
        <v>3</v>
      </c>
      <c r="J1989">
        <v>1949</v>
      </c>
      <c r="L1989">
        <v>1959</v>
      </c>
      <c r="M1989">
        <v>2</v>
      </c>
      <c r="N1989" t="s">
        <v>3472</v>
      </c>
      <c r="O1989">
        <v>188000</v>
      </c>
      <c r="P1989">
        <v>1</v>
      </c>
      <c r="Q1989">
        <v>816</v>
      </c>
      <c r="R1989">
        <v>1</v>
      </c>
      <c r="S1989">
        <v>4</v>
      </c>
      <c r="T1989" t="s">
        <v>69</v>
      </c>
      <c r="U1989">
        <v>8</v>
      </c>
      <c r="V1989" t="s">
        <v>126</v>
      </c>
      <c r="W1989">
        <v>3</v>
      </c>
      <c r="X1989" t="s">
        <v>52</v>
      </c>
      <c r="Y1989">
        <v>3</v>
      </c>
      <c r="Z1989" t="s">
        <v>52</v>
      </c>
      <c r="AA1989">
        <v>14</v>
      </c>
      <c r="AB1989" t="s">
        <v>45</v>
      </c>
      <c r="AC1989">
        <v>1</v>
      </c>
      <c r="AD1989" t="s">
        <v>64</v>
      </c>
      <c r="AE1989">
        <v>2</v>
      </c>
      <c r="AF1989" t="s">
        <v>78</v>
      </c>
      <c r="AG1989">
        <v>1</v>
      </c>
      <c r="AH1989">
        <v>0</v>
      </c>
      <c r="AI1989">
        <v>13</v>
      </c>
      <c r="AJ1989">
        <v>2603</v>
      </c>
      <c r="AK1989" t="s">
        <v>48</v>
      </c>
      <c r="AL1989">
        <v>0</v>
      </c>
    </row>
    <row r="1990" spans="1:38" x14ac:dyDescent="0.25">
      <c r="A1990" t="s">
        <v>3473</v>
      </c>
      <c r="B1990">
        <v>2</v>
      </c>
      <c r="C1990">
        <v>0</v>
      </c>
      <c r="D1990">
        <v>7</v>
      </c>
      <c r="E1990" t="s">
        <v>59</v>
      </c>
      <c r="F1990" t="s">
        <v>40</v>
      </c>
      <c r="G1990">
        <v>1</v>
      </c>
      <c r="H1990">
        <v>6</v>
      </c>
      <c r="I1990">
        <v>2</v>
      </c>
      <c r="J1990">
        <v>1949</v>
      </c>
      <c r="K1990">
        <v>2010</v>
      </c>
      <c r="L1990">
        <v>1971</v>
      </c>
      <c r="M1990">
        <v>2</v>
      </c>
      <c r="N1990" t="s">
        <v>3474</v>
      </c>
      <c r="O1990">
        <v>352000</v>
      </c>
      <c r="P1990">
        <v>1</v>
      </c>
      <c r="Q1990">
        <v>1152</v>
      </c>
      <c r="R1990">
        <v>1</v>
      </c>
      <c r="S1990">
        <v>4</v>
      </c>
      <c r="T1990" t="s">
        <v>69</v>
      </c>
      <c r="U1990">
        <v>6</v>
      </c>
      <c r="V1990" t="s">
        <v>70</v>
      </c>
      <c r="W1990">
        <v>4</v>
      </c>
      <c r="X1990" t="s">
        <v>71</v>
      </c>
      <c r="Y1990">
        <v>4</v>
      </c>
      <c r="Z1990" t="s">
        <v>72</v>
      </c>
      <c r="AA1990">
        <v>14</v>
      </c>
      <c r="AB1990" t="s">
        <v>45</v>
      </c>
      <c r="AC1990">
        <v>2</v>
      </c>
      <c r="AD1990" t="s">
        <v>46</v>
      </c>
      <c r="AE1990">
        <v>6</v>
      </c>
      <c r="AF1990" t="s">
        <v>47</v>
      </c>
      <c r="AG1990">
        <v>1</v>
      </c>
      <c r="AH1990">
        <v>0</v>
      </c>
      <c r="AI1990">
        <v>11</v>
      </c>
      <c r="AJ1990">
        <v>4165</v>
      </c>
      <c r="AK1990" t="s">
        <v>48</v>
      </c>
      <c r="AL1990">
        <v>1</v>
      </c>
    </row>
    <row r="1991" spans="1:38" x14ac:dyDescent="0.25">
      <c r="A1991" t="s">
        <v>3475</v>
      </c>
      <c r="B1991">
        <v>2</v>
      </c>
      <c r="C1991">
        <v>0</v>
      </c>
      <c r="D1991">
        <v>7</v>
      </c>
      <c r="E1991" t="s">
        <v>59</v>
      </c>
      <c r="F1991" t="s">
        <v>40</v>
      </c>
      <c r="G1991">
        <v>1</v>
      </c>
      <c r="H1991">
        <v>6</v>
      </c>
      <c r="I1991">
        <v>3</v>
      </c>
      <c r="J1991">
        <v>1948</v>
      </c>
      <c r="K1991">
        <v>2005</v>
      </c>
      <c r="L1991">
        <v>1968</v>
      </c>
      <c r="M1991">
        <v>2</v>
      </c>
      <c r="N1991" t="s">
        <v>3476</v>
      </c>
      <c r="O1991">
        <v>381000</v>
      </c>
      <c r="P1991">
        <v>3</v>
      </c>
      <c r="Q1991">
        <v>1252</v>
      </c>
      <c r="R1991">
        <v>1</v>
      </c>
      <c r="S1991">
        <v>4</v>
      </c>
      <c r="T1991" t="s">
        <v>69</v>
      </c>
      <c r="U1991">
        <v>1</v>
      </c>
      <c r="V1991" t="s">
        <v>160</v>
      </c>
      <c r="W1991">
        <v>3</v>
      </c>
      <c r="X1991" t="s">
        <v>52</v>
      </c>
      <c r="Y1991">
        <v>3</v>
      </c>
      <c r="Z1991" t="s">
        <v>52</v>
      </c>
      <c r="AA1991">
        <v>14</v>
      </c>
      <c r="AB1991" t="s">
        <v>45</v>
      </c>
      <c r="AC1991">
        <v>1</v>
      </c>
      <c r="AD1991" t="s">
        <v>64</v>
      </c>
      <c r="AE1991">
        <v>11</v>
      </c>
      <c r="AF1991" t="s">
        <v>98</v>
      </c>
      <c r="AG1991">
        <v>1</v>
      </c>
      <c r="AH1991">
        <v>0</v>
      </c>
      <c r="AI1991">
        <v>12</v>
      </c>
      <c r="AJ1991">
        <v>2700</v>
      </c>
      <c r="AK1991" t="s">
        <v>48</v>
      </c>
      <c r="AL1991">
        <v>1</v>
      </c>
    </row>
    <row r="1992" spans="1:38" x14ac:dyDescent="0.25">
      <c r="A1992" t="s">
        <v>3477</v>
      </c>
      <c r="B1992">
        <v>1</v>
      </c>
      <c r="C1992">
        <v>1</v>
      </c>
      <c r="D1992">
        <v>7</v>
      </c>
      <c r="E1992" t="s">
        <v>59</v>
      </c>
      <c r="F1992" t="s">
        <v>40</v>
      </c>
      <c r="G1992">
        <v>1</v>
      </c>
      <c r="H1992">
        <v>6</v>
      </c>
      <c r="I1992">
        <v>3</v>
      </c>
      <c r="J1992">
        <v>1954</v>
      </c>
      <c r="L1992">
        <v>1963</v>
      </c>
      <c r="M1992">
        <v>2</v>
      </c>
      <c r="N1992" t="s">
        <v>3478</v>
      </c>
      <c r="O1992">
        <v>142750</v>
      </c>
      <c r="P1992">
        <v>1</v>
      </c>
      <c r="Q1992">
        <v>1264</v>
      </c>
      <c r="R1992">
        <v>1</v>
      </c>
      <c r="S1992">
        <v>4</v>
      </c>
      <c r="T1992" t="s">
        <v>69</v>
      </c>
      <c r="U1992">
        <v>8</v>
      </c>
      <c r="V1992" t="s">
        <v>126</v>
      </c>
      <c r="W1992">
        <v>3</v>
      </c>
      <c r="X1992" t="s">
        <v>52</v>
      </c>
      <c r="Y1992">
        <v>3</v>
      </c>
      <c r="Z1992" t="s">
        <v>52</v>
      </c>
      <c r="AA1992">
        <v>14</v>
      </c>
      <c r="AB1992" t="s">
        <v>45</v>
      </c>
      <c r="AC1992">
        <v>2</v>
      </c>
      <c r="AD1992" t="s">
        <v>46</v>
      </c>
      <c r="AE1992">
        <v>2</v>
      </c>
      <c r="AF1992" t="s">
        <v>78</v>
      </c>
      <c r="AG1992">
        <v>1</v>
      </c>
      <c r="AH1992">
        <v>0</v>
      </c>
      <c r="AI1992">
        <v>13</v>
      </c>
      <c r="AJ1992">
        <v>2264</v>
      </c>
      <c r="AK1992" t="s">
        <v>48</v>
      </c>
      <c r="AL1992">
        <v>0</v>
      </c>
    </row>
    <row r="1993" spans="1:38" x14ac:dyDescent="0.25">
      <c r="A1993" t="s">
        <v>3479</v>
      </c>
      <c r="B1993">
        <v>1</v>
      </c>
      <c r="C1993">
        <v>1</v>
      </c>
      <c r="D1993">
        <v>7</v>
      </c>
      <c r="E1993" t="s">
        <v>59</v>
      </c>
      <c r="F1993" t="s">
        <v>40</v>
      </c>
      <c r="G1993">
        <v>1</v>
      </c>
      <c r="H1993">
        <v>7</v>
      </c>
      <c r="I1993">
        <v>3</v>
      </c>
      <c r="J1993">
        <v>1951</v>
      </c>
      <c r="L1993">
        <v>1961</v>
      </c>
      <c r="M1993">
        <v>2</v>
      </c>
      <c r="N1993" t="s">
        <v>3480</v>
      </c>
      <c r="O1993">
        <v>275000</v>
      </c>
      <c r="P1993">
        <v>3</v>
      </c>
      <c r="Q1993">
        <v>1088</v>
      </c>
      <c r="R1993">
        <v>1</v>
      </c>
      <c r="S1993">
        <v>4</v>
      </c>
      <c r="T1993" t="s">
        <v>69</v>
      </c>
      <c r="U1993">
        <v>8</v>
      </c>
      <c r="V1993" t="s">
        <v>126</v>
      </c>
      <c r="W1993">
        <v>3</v>
      </c>
      <c r="X1993" t="s">
        <v>52</v>
      </c>
      <c r="Y1993">
        <v>3</v>
      </c>
      <c r="Z1993" t="s">
        <v>52</v>
      </c>
      <c r="AA1993">
        <v>14</v>
      </c>
      <c r="AB1993" t="s">
        <v>45</v>
      </c>
      <c r="AC1993">
        <v>2</v>
      </c>
      <c r="AD1993" t="s">
        <v>46</v>
      </c>
      <c r="AE1993">
        <v>6</v>
      </c>
      <c r="AF1993" t="s">
        <v>47</v>
      </c>
      <c r="AG1993">
        <v>1</v>
      </c>
      <c r="AH1993">
        <v>0</v>
      </c>
      <c r="AI1993">
        <v>13</v>
      </c>
      <c r="AJ1993">
        <v>1870</v>
      </c>
      <c r="AK1993" t="s">
        <v>48</v>
      </c>
      <c r="AL1993">
        <v>0</v>
      </c>
    </row>
    <row r="1994" spans="1:38" x14ac:dyDescent="0.25">
      <c r="A1994" t="s">
        <v>3481</v>
      </c>
      <c r="B1994">
        <v>1</v>
      </c>
      <c r="C1994">
        <v>1</v>
      </c>
      <c r="D1994">
        <v>7</v>
      </c>
      <c r="E1994" t="s">
        <v>59</v>
      </c>
      <c r="F1994" t="s">
        <v>40</v>
      </c>
      <c r="G1994">
        <v>1</v>
      </c>
      <c r="H1994">
        <v>7</v>
      </c>
      <c r="I1994">
        <v>3</v>
      </c>
      <c r="J1994">
        <v>1951</v>
      </c>
      <c r="L1994">
        <v>1961</v>
      </c>
      <c r="M1994">
        <v>2</v>
      </c>
      <c r="N1994" t="s">
        <v>62</v>
      </c>
      <c r="P1994">
        <v>1</v>
      </c>
      <c r="Q1994">
        <v>1088</v>
      </c>
      <c r="R1994">
        <v>1</v>
      </c>
      <c r="S1994">
        <v>4</v>
      </c>
      <c r="T1994" t="s">
        <v>69</v>
      </c>
      <c r="U1994">
        <v>8</v>
      </c>
      <c r="V1994" t="s">
        <v>126</v>
      </c>
      <c r="W1994">
        <v>3</v>
      </c>
      <c r="X1994" t="s">
        <v>52</v>
      </c>
      <c r="Y1994">
        <v>3</v>
      </c>
      <c r="Z1994" t="s">
        <v>52</v>
      </c>
      <c r="AA1994">
        <v>14</v>
      </c>
      <c r="AB1994" t="s">
        <v>45</v>
      </c>
      <c r="AC1994">
        <v>2</v>
      </c>
      <c r="AD1994" t="s">
        <v>46</v>
      </c>
      <c r="AE1994">
        <v>6</v>
      </c>
      <c r="AF1994" t="s">
        <v>47</v>
      </c>
      <c r="AG1994">
        <v>1</v>
      </c>
      <c r="AH1994">
        <v>0</v>
      </c>
      <c r="AI1994">
        <v>13</v>
      </c>
      <c r="AJ1994">
        <v>1870</v>
      </c>
      <c r="AK1994" t="s">
        <v>48</v>
      </c>
      <c r="AL1994">
        <v>0</v>
      </c>
    </row>
    <row r="1995" spans="1:38" x14ac:dyDescent="0.25">
      <c r="A1995" t="s">
        <v>3482</v>
      </c>
      <c r="B1995">
        <v>1</v>
      </c>
      <c r="C1995">
        <v>1</v>
      </c>
      <c r="D1995">
        <v>7</v>
      </c>
      <c r="E1995" t="s">
        <v>59</v>
      </c>
      <c r="F1995" t="s">
        <v>40</v>
      </c>
      <c r="G1995">
        <v>1</v>
      </c>
      <c r="H1995">
        <v>6</v>
      </c>
      <c r="I1995">
        <v>3</v>
      </c>
      <c r="J1995">
        <v>1950</v>
      </c>
      <c r="K1995">
        <v>2009</v>
      </c>
      <c r="L1995">
        <v>1960</v>
      </c>
      <c r="M1995">
        <v>2</v>
      </c>
      <c r="N1995" t="s">
        <v>3483</v>
      </c>
      <c r="O1995">
        <v>200000</v>
      </c>
      <c r="P1995">
        <v>1</v>
      </c>
      <c r="Q1995">
        <v>1088</v>
      </c>
      <c r="R1995">
        <v>1</v>
      </c>
      <c r="S1995">
        <v>4</v>
      </c>
      <c r="T1995" t="s">
        <v>69</v>
      </c>
      <c r="U1995">
        <v>8</v>
      </c>
      <c r="V1995" t="s">
        <v>126</v>
      </c>
      <c r="W1995">
        <v>3</v>
      </c>
      <c r="X1995" t="s">
        <v>52</v>
      </c>
      <c r="Y1995">
        <v>3</v>
      </c>
      <c r="Z1995" t="s">
        <v>52</v>
      </c>
      <c r="AA1995">
        <v>14</v>
      </c>
      <c r="AB1995" t="s">
        <v>45</v>
      </c>
      <c r="AC1995">
        <v>2</v>
      </c>
      <c r="AD1995" t="s">
        <v>46</v>
      </c>
      <c r="AE1995">
        <v>2</v>
      </c>
      <c r="AF1995" t="s">
        <v>78</v>
      </c>
      <c r="AG1995">
        <v>1</v>
      </c>
      <c r="AH1995">
        <v>1</v>
      </c>
      <c r="AI1995">
        <v>13</v>
      </c>
      <c r="AJ1995">
        <v>2059</v>
      </c>
      <c r="AK1995" t="s">
        <v>48</v>
      </c>
      <c r="AL1995">
        <v>0</v>
      </c>
    </row>
    <row r="1996" spans="1:38" x14ac:dyDescent="0.25">
      <c r="A1996" t="s">
        <v>3484</v>
      </c>
      <c r="B1996">
        <v>1</v>
      </c>
      <c r="C1996">
        <v>0</v>
      </c>
      <c r="D1996">
        <v>7</v>
      </c>
      <c r="E1996" t="s">
        <v>59</v>
      </c>
      <c r="F1996" t="s">
        <v>40</v>
      </c>
      <c r="G1996">
        <v>1</v>
      </c>
      <c r="H1996">
        <v>5</v>
      </c>
      <c r="I1996">
        <v>2</v>
      </c>
      <c r="J1996">
        <v>1948</v>
      </c>
      <c r="L1996">
        <v>1958</v>
      </c>
      <c r="M1996">
        <v>2</v>
      </c>
      <c r="N1996" t="s">
        <v>62</v>
      </c>
      <c r="O1996">
        <v>0</v>
      </c>
      <c r="P1996">
        <v>1</v>
      </c>
      <c r="Q1996">
        <v>816</v>
      </c>
      <c r="R1996">
        <v>1</v>
      </c>
      <c r="S1996">
        <v>4</v>
      </c>
      <c r="T1996" t="s">
        <v>69</v>
      </c>
      <c r="U1996">
        <v>8</v>
      </c>
      <c r="V1996" t="s">
        <v>126</v>
      </c>
      <c r="W1996">
        <v>3</v>
      </c>
      <c r="X1996" t="s">
        <v>52</v>
      </c>
      <c r="Y1996">
        <v>3</v>
      </c>
      <c r="Z1996" t="s">
        <v>52</v>
      </c>
      <c r="AA1996">
        <v>14</v>
      </c>
      <c r="AB1996" t="s">
        <v>45</v>
      </c>
      <c r="AC1996">
        <v>1</v>
      </c>
      <c r="AD1996" t="s">
        <v>64</v>
      </c>
      <c r="AE1996">
        <v>6</v>
      </c>
      <c r="AF1996" t="s">
        <v>47</v>
      </c>
      <c r="AG1996">
        <v>1</v>
      </c>
      <c r="AH1996">
        <v>0</v>
      </c>
      <c r="AI1996">
        <v>13</v>
      </c>
      <c r="AJ1996">
        <v>1655</v>
      </c>
      <c r="AK1996" t="s">
        <v>48</v>
      </c>
      <c r="AL1996">
        <v>0</v>
      </c>
    </row>
    <row r="1997" spans="1:38" x14ac:dyDescent="0.25">
      <c r="A1997" t="s">
        <v>3485</v>
      </c>
      <c r="B1997">
        <v>1</v>
      </c>
      <c r="C1997">
        <v>1</v>
      </c>
      <c r="D1997">
        <v>7</v>
      </c>
      <c r="E1997" t="s">
        <v>59</v>
      </c>
      <c r="F1997" t="s">
        <v>40</v>
      </c>
      <c r="G1997">
        <v>1</v>
      </c>
      <c r="H1997">
        <v>6</v>
      </c>
      <c r="I1997">
        <v>3</v>
      </c>
      <c r="J1997">
        <v>1953</v>
      </c>
      <c r="L1997">
        <v>1971</v>
      </c>
      <c r="M1997">
        <v>2</v>
      </c>
      <c r="N1997" t="s">
        <v>62</v>
      </c>
      <c r="P1997">
        <v>1</v>
      </c>
      <c r="Q1997">
        <v>1080</v>
      </c>
      <c r="R1997">
        <v>1</v>
      </c>
      <c r="S1997">
        <v>4</v>
      </c>
      <c r="T1997" t="s">
        <v>69</v>
      </c>
      <c r="U1997">
        <v>8</v>
      </c>
      <c r="V1997" t="s">
        <v>126</v>
      </c>
      <c r="W1997">
        <v>3</v>
      </c>
      <c r="X1997" t="s">
        <v>52</v>
      </c>
      <c r="Y1997">
        <v>3</v>
      </c>
      <c r="Z1997" t="s">
        <v>52</v>
      </c>
      <c r="AA1997">
        <v>14</v>
      </c>
      <c r="AB1997" t="s">
        <v>45</v>
      </c>
      <c r="AC1997">
        <v>1</v>
      </c>
      <c r="AD1997" t="s">
        <v>64</v>
      </c>
      <c r="AE1997">
        <v>6</v>
      </c>
      <c r="AF1997" t="s">
        <v>47</v>
      </c>
      <c r="AG1997">
        <v>1</v>
      </c>
      <c r="AH1997">
        <v>0</v>
      </c>
      <c r="AI1997">
        <v>13</v>
      </c>
      <c r="AJ1997">
        <v>3002</v>
      </c>
      <c r="AK1997" t="s">
        <v>48</v>
      </c>
      <c r="AL1997">
        <v>0</v>
      </c>
    </row>
    <row r="1998" spans="1:38" x14ac:dyDescent="0.25">
      <c r="A1998" t="s">
        <v>3486</v>
      </c>
      <c r="B1998">
        <v>1</v>
      </c>
      <c r="C1998">
        <v>1</v>
      </c>
      <c r="D1998">
        <v>7</v>
      </c>
      <c r="E1998" t="s">
        <v>59</v>
      </c>
      <c r="F1998" t="s">
        <v>40</v>
      </c>
      <c r="G1998">
        <v>1</v>
      </c>
      <c r="H1998">
        <v>6</v>
      </c>
      <c r="I1998">
        <v>3</v>
      </c>
      <c r="J1998">
        <v>1954</v>
      </c>
      <c r="K1998">
        <v>1986</v>
      </c>
      <c r="L1998">
        <v>1960</v>
      </c>
      <c r="M1998">
        <v>2</v>
      </c>
      <c r="N1998" t="s">
        <v>2227</v>
      </c>
      <c r="O1998">
        <v>0</v>
      </c>
      <c r="P1998">
        <v>2</v>
      </c>
      <c r="Q1998">
        <v>1176</v>
      </c>
      <c r="R1998">
        <v>1</v>
      </c>
      <c r="S1998">
        <v>4</v>
      </c>
      <c r="T1998" t="s">
        <v>69</v>
      </c>
      <c r="U1998">
        <v>8</v>
      </c>
      <c r="V1998" t="s">
        <v>126</v>
      </c>
      <c r="W1998">
        <v>3</v>
      </c>
      <c r="X1998" t="s">
        <v>52</v>
      </c>
      <c r="Y1998">
        <v>3</v>
      </c>
      <c r="Z1998" t="s">
        <v>52</v>
      </c>
      <c r="AA1998">
        <v>14</v>
      </c>
      <c r="AB1998" t="s">
        <v>45</v>
      </c>
      <c r="AC1998">
        <v>1</v>
      </c>
      <c r="AD1998" t="s">
        <v>64</v>
      </c>
      <c r="AE1998">
        <v>2</v>
      </c>
      <c r="AF1998" t="s">
        <v>78</v>
      </c>
      <c r="AG1998">
        <v>1</v>
      </c>
      <c r="AH1998">
        <v>0</v>
      </c>
      <c r="AI1998">
        <v>13</v>
      </c>
      <c r="AJ1998">
        <v>2361</v>
      </c>
      <c r="AK1998" t="s">
        <v>48</v>
      </c>
      <c r="AL1998">
        <v>0</v>
      </c>
    </row>
    <row r="1999" spans="1:38" x14ac:dyDescent="0.25">
      <c r="A1999" t="s">
        <v>3487</v>
      </c>
      <c r="B1999">
        <v>3</v>
      </c>
      <c r="C1999">
        <v>1</v>
      </c>
      <c r="D1999">
        <v>1</v>
      </c>
      <c r="E1999" t="s">
        <v>67</v>
      </c>
      <c r="F1999" t="s">
        <v>40</v>
      </c>
      <c r="G1999">
        <v>1</v>
      </c>
      <c r="H1999">
        <v>7</v>
      </c>
      <c r="I1999">
        <v>4</v>
      </c>
      <c r="J1999">
        <v>1912</v>
      </c>
      <c r="K1999">
        <v>2015</v>
      </c>
      <c r="L1999">
        <v>1964</v>
      </c>
      <c r="M1999">
        <v>2</v>
      </c>
      <c r="N1999" t="s">
        <v>3488</v>
      </c>
      <c r="O1999">
        <v>0</v>
      </c>
      <c r="P1999">
        <v>8</v>
      </c>
      <c r="Q1999">
        <v>1806</v>
      </c>
      <c r="R1999">
        <v>1</v>
      </c>
      <c r="S1999">
        <v>4</v>
      </c>
      <c r="T1999" t="s">
        <v>69</v>
      </c>
      <c r="U1999">
        <v>8</v>
      </c>
      <c r="V1999" t="s">
        <v>126</v>
      </c>
      <c r="W1999">
        <v>3</v>
      </c>
      <c r="X1999" t="s">
        <v>52</v>
      </c>
      <c r="Y1999">
        <v>5</v>
      </c>
      <c r="Z1999" t="s">
        <v>44</v>
      </c>
      <c r="AA1999">
        <v>5</v>
      </c>
      <c r="AB1999" t="s">
        <v>157</v>
      </c>
      <c r="AC1999">
        <v>2</v>
      </c>
      <c r="AD1999" t="s">
        <v>46</v>
      </c>
      <c r="AE1999">
        <v>6</v>
      </c>
      <c r="AF1999" t="s">
        <v>47</v>
      </c>
      <c r="AG1999">
        <v>1</v>
      </c>
      <c r="AH1999">
        <v>0</v>
      </c>
      <c r="AI1999">
        <v>13</v>
      </c>
      <c r="AJ1999">
        <v>3750</v>
      </c>
      <c r="AK1999" t="s">
        <v>48</v>
      </c>
      <c r="AL1999">
        <v>0</v>
      </c>
    </row>
    <row r="2000" spans="1:38" x14ac:dyDescent="0.25">
      <c r="A2000" t="s">
        <v>3489</v>
      </c>
      <c r="B2000">
        <v>2</v>
      </c>
      <c r="C2000">
        <v>0</v>
      </c>
      <c r="D2000">
        <v>13</v>
      </c>
      <c r="E2000" t="s">
        <v>39</v>
      </c>
      <c r="F2000" t="s">
        <v>50</v>
      </c>
      <c r="G2000">
        <v>1</v>
      </c>
      <c r="H2000">
        <v>10</v>
      </c>
      <c r="I2000">
        <v>6</v>
      </c>
      <c r="J2000">
        <v>1913</v>
      </c>
      <c r="L2000">
        <v>1957</v>
      </c>
      <c r="M2000">
        <v>2.25</v>
      </c>
      <c r="N2000" t="s">
        <v>62</v>
      </c>
      <c r="O2000">
        <v>0</v>
      </c>
      <c r="P2000">
        <v>1</v>
      </c>
      <c r="Q2000">
        <v>2165</v>
      </c>
      <c r="R2000">
        <v>1</v>
      </c>
      <c r="S2000">
        <v>6</v>
      </c>
      <c r="T2000" t="s">
        <v>331</v>
      </c>
      <c r="U2000">
        <v>1</v>
      </c>
      <c r="V2000" t="s">
        <v>160</v>
      </c>
      <c r="W2000">
        <v>4</v>
      </c>
      <c r="X2000" t="s">
        <v>71</v>
      </c>
      <c r="Y2000">
        <v>3</v>
      </c>
      <c r="Z2000" t="s">
        <v>52</v>
      </c>
      <c r="AA2000">
        <v>5</v>
      </c>
      <c r="AB2000" t="s">
        <v>157</v>
      </c>
      <c r="AC2000">
        <v>1</v>
      </c>
      <c r="AD2000" t="s">
        <v>64</v>
      </c>
      <c r="AE2000">
        <v>6</v>
      </c>
      <c r="AF2000" t="s">
        <v>47</v>
      </c>
      <c r="AG2000">
        <v>1</v>
      </c>
      <c r="AH2000">
        <v>0</v>
      </c>
      <c r="AI2000">
        <v>12</v>
      </c>
      <c r="AJ2000">
        <v>7500</v>
      </c>
      <c r="AK2000" t="s">
        <v>48</v>
      </c>
      <c r="AL2000">
        <v>0</v>
      </c>
    </row>
    <row r="2001" spans="1:38" x14ac:dyDescent="0.25">
      <c r="A2001" t="s">
        <v>3490</v>
      </c>
      <c r="B2001">
        <v>1</v>
      </c>
      <c r="C2001">
        <v>0</v>
      </c>
      <c r="D2001">
        <v>13</v>
      </c>
      <c r="E2001" t="s">
        <v>39</v>
      </c>
      <c r="F2001" t="s">
        <v>50</v>
      </c>
      <c r="G2001">
        <v>1</v>
      </c>
      <c r="H2001">
        <v>5</v>
      </c>
      <c r="I2001">
        <v>2</v>
      </c>
      <c r="J2001">
        <v>0</v>
      </c>
      <c r="L2001">
        <v>1957</v>
      </c>
      <c r="M2001">
        <v>2</v>
      </c>
      <c r="N2001" t="s">
        <v>3491</v>
      </c>
      <c r="O2001">
        <v>210000</v>
      </c>
      <c r="P2001">
        <v>1</v>
      </c>
      <c r="Q2001">
        <v>832</v>
      </c>
      <c r="R2001">
        <v>1</v>
      </c>
      <c r="S2001">
        <v>4</v>
      </c>
      <c r="T2001" t="s">
        <v>69</v>
      </c>
      <c r="U2001">
        <v>8</v>
      </c>
      <c r="V2001" t="s">
        <v>126</v>
      </c>
      <c r="W2001">
        <v>4</v>
      </c>
      <c r="X2001" t="s">
        <v>71</v>
      </c>
      <c r="Y2001">
        <v>3</v>
      </c>
      <c r="Z2001" t="s">
        <v>52</v>
      </c>
      <c r="AA2001">
        <v>14</v>
      </c>
      <c r="AB2001" t="s">
        <v>45</v>
      </c>
      <c r="AC2001">
        <v>2</v>
      </c>
      <c r="AD2001" t="s">
        <v>46</v>
      </c>
      <c r="AE2001">
        <v>6</v>
      </c>
      <c r="AF2001" t="s">
        <v>47</v>
      </c>
      <c r="AG2001">
        <v>1</v>
      </c>
      <c r="AH2001">
        <v>0</v>
      </c>
      <c r="AI2001">
        <v>13</v>
      </c>
      <c r="AJ2001">
        <v>969</v>
      </c>
      <c r="AK2001" t="s">
        <v>48</v>
      </c>
      <c r="AL2001">
        <v>1</v>
      </c>
    </row>
    <row r="2002" spans="1:38" x14ac:dyDescent="0.25">
      <c r="A2002" t="s">
        <v>3492</v>
      </c>
      <c r="B2002">
        <v>1</v>
      </c>
      <c r="C2002">
        <v>1</v>
      </c>
      <c r="D2002">
        <v>13</v>
      </c>
      <c r="E2002" t="s">
        <v>39</v>
      </c>
      <c r="F2002" t="s">
        <v>50</v>
      </c>
      <c r="G2002">
        <v>1</v>
      </c>
      <c r="H2002">
        <v>6</v>
      </c>
      <c r="I2002">
        <v>3</v>
      </c>
      <c r="J2002">
        <v>1930</v>
      </c>
      <c r="L2002">
        <v>1957</v>
      </c>
      <c r="M2002">
        <v>2</v>
      </c>
      <c r="N2002" t="s">
        <v>62</v>
      </c>
      <c r="O2002">
        <v>0</v>
      </c>
      <c r="P2002">
        <v>1</v>
      </c>
      <c r="Q2002">
        <v>1570</v>
      </c>
      <c r="R2002">
        <v>1</v>
      </c>
      <c r="S2002">
        <v>4</v>
      </c>
      <c r="T2002" t="s">
        <v>69</v>
      </c>
      <c r="U2002">
        <v>8</v>
      </c>
      <c r="V2002" t="s">
        <v>126</v>
      </c>
      <c r="W2002">
        <v>4</v>
      </c>
      <c r="X2002" t="s">
        <v>71</v>
      </c>
      <c r="Y2002">
        <v>3</v>
      </c>
      <c r="Z2002" t="s">
        <v>52</v>
      </c>
      <c r="AA2002">
        <v>14</v>
      </c>
      <c r="AB2002" t="s">
        <v>45</v>
      </c>
      <c r="AC2002">
        <v>6</v>
      </c>
      <c r="AD2002" t="s">
        <v>53</v>
      </c>
      <c r="AE2002">
        <v>6</v>
      </c>
      <c r="AF2002" t="s">
        <v>47</v>
      </c>
      <c r="AG2002">
        <v>1</v>
      </c>
      <c r="AH2002">
        <v>1</v>
      </c>
      <c r="AI2002">
        <v>13</v>
      </c>
      <c r="AJ2002">
        <v>4410</v>
      </c>
      <c r="AK2002" t="s">
        <v>48</v>
      </c>
      <c r="AL2002">
        <v>0</v>
      </c>
    </row>
    <row r="2003" spans="1:38" x14ac:dyDescent="0.25">
      <c r="A2003" t="s">
        <v>3493</v>
      </c>
      <c r="B2003">
        <v>1</v>
      </c>
      <c r="C2003">
        <v>1</v>
      </c>
      <c r="D2003">
        <v>13</v>
      </c>
      <c r="E2003" t="s">
        <v>39</v>
      </c>
      <c r="F2003" t="s">
        <v>40</v>
      </c>
      <c r="G2003">
        <v>1</v>
      </c>
      <c r="H2003">
        <v>6</v>
      </c>
      <c r="I2003">
        <v>3</v>
      </c>
      <c r="J2003">
        <v>1940</v>
      </c>
      <c r="L2003">
        <v>1957</v>
      </c>
      <c r="M2003">
        <v>2</v>
      </c>
      <c r="N2003" t="s">
        <v>62</v>
      </c>
      <c r="O2003">
        <v>0</v>
      </c>
      <c r="P2003">
        <v>1</v>
      </c>
      <c r="Q2003">
        <v>1223</v>
      </c>
      <c r="R2003">
        <v>1</v>
      </c>
      <c r="S2003">
        <v>4</v>
      </c>
      <c r="T2003" t="s">
        <v>69</v>
      </c>
      <c r="U2003">
        <v>6</v>
      </c>
      <c r="V2003" t="s">
        <v>70</v>
      </c>
      <c r="W2003">
        <v>4</v>
      </c>
      <c r="X2003" t="s">
        <v>71</v>
      </c>
      <c r="Y2003">
        <v>4</v>
      </c>
      <c r="Z2003" t="s">
        <v>72</v>
      </c>
      <c r="AA2003">
        <v>14</v>
      </c>
      <c r="AB2003" t="s">
        <v>45</v>
      </c>
      <c r="AC2003">
        <v>2</v>
      </c>
      <c r="AD2003" t="s">
        <v>46</v>
      </c>
      <c r="AE2003">
        <v>6</v>
      </c>
      <c r="AF2003" t="s">
        <v>47</v>
      </c>
      <c r="AG2003">
        <v>1</v>
      </c>
      <c r="AH2003">
        <v>0</v>
      </c>
      <c r="AI2003">
        <v>11</v>
      </c>
      <c r="AJ2003">
        <v>2733</v>
      </c>
      <c r="AK2003" t="s">
        <v>48</v>
      </c>
      <c r="AL2003">
        <v>0</v>
      </c>
    </row>
    <row r="2004" spans="1:38" x14ac:dyDescent="0.25">
      <c r="A2004" t="s">
        <v>3494</v>
      </c>
      <c r="B2004">
        <v>2</v>
      </c>
      <c r="C2004">
        <v>2</v>
      </c>
      <c r="D2004">
        <v>7</v>
      </c>
      <c r="E2004" t="s">
        <v>59</v>
      </c>
      <c r="F2004" t="s">
        <v>40</v>
      </c>
      <c r="G2004">
        <v>1</v>
      </c>
      <c r="H2004">
        <v>7</v>
      </c>
      <c r="I2004">
        <v>4</v>
      </c>
      <c r="J2004">
        <v>1940</v>
      </c>
      <c r="K2004">
        <v>2008</v>
      </c>
      <c r="L2004">
        <v>1957</v>
      </c>
      <c r="M2004">
        <v>2</v>
      </c>
      <c r="N2004" t="s">
        <v>62</v>
      </c>
      <c r="O2004">
        <v>0</v>
      </c>
      <c r="P2004">
        <v>1</v>
      </c>
      <c r="Q2004">
        <v>2316</v>
      </c>
      <c r="R2004">
        <v>1</v>
      </c>
      <c r="S2004">
        <v>4</v>
      </c>
      <c r="T2004" t="s">
        <v>69</v>
      </c>
      <c r="U2004">
        <v>6</v>
      </c>
      <c r="V2004" t="s">
        <v>70</v>
      </c>
      <c r="W2004">
        <v>4</v>
      </c>
      <c r="X2004" t="s">
        <v>71</v>
      </c>
      <c r="Y2004">
        <v>3</v>
      </c>
      <c r="Z2004" t="s">
        <v>52</v>
      </c>
      <c r="AA2004">
        <v>14</v>
      </c>
      <c r="AB2004" t="s">
        <v>45</v>
      </c>
      <c r="AC2004">
        <v>2</v>
      </c>
      <c r="AD2004" t="s">
        <v>46</v>
      </c>
      <c r="AE2004">
        <v>6</v>
      </c>
      <c r="AF2004" t="s">
        <v>47</v>
      </c>
      <c r="AG2004">
        <v>1</v>
      </c>
      <c r="AH2004">
        <v>0</v>
      </c>
      <c r="AI2004">
        <v>11</v>
      </c>
      <c r="AJ2004">
        <v>4662</v>
      </c>
      <c r="AK2004" t="s">
        <v>48</v>
      </c>
      <c r="AL2004">
        <v>0</v>
      </c>
    </row>
    <row r="2005" spans="1:38" x14ac:dyDescent="0.25">
      <c r="A2005" t="s">
        <v>3495</v>
      </c>
      <c r="B2005">
        <v>2</v>
      </c>
      <c r="C2005">
        <v>1</v>
      </c>
      <c r="D2005">
        <v>1</v>
      </c>
      <c r="E2005" t="s">
        <v>67</v>
      </c>
      <c r="F2005" t="s">
        <v>40</v>
      </c>
      <c r="G2005">
        <v>1</v>
      </c>
      <c r="H2005">
        <v>8</v>
      </c>
      <c r="I2005">
        <v>3</v>
      </c>
      <c r="J2005">
        <v>2006</v>
      </c>
      <c r="L2005">
        <v>2010</v>
      </c>
      <c r="M2005">
        <v>2</v>
      </c>
      <c r="N2005" t="s">
        <v>3496</v>
      </c>
      <c r="O2005">
        <v>486290</v>
      </c>
      <c r="P2005">
        <v>1</v>
      </c>
      <c r="Q2005">
        <v>1982</v>
      </c>
      <c r="R2005">
        <v>1</v>
      </c>
      <c r="S2005">
        <v>4</v>
      </c>
      <c r="T2005" t="s">
        <v>69</v>
      </c>
      <c r="U2005">
        <v>8</v>
      </c>
      <c r="V2005" t="s">
        <v>126</v>
      </c>
      <c r="W2005">
        <v>4</v>
      </c>
      <c r="X2005" t="s">
        <v>71</v>
      </c>
      <c r="Y2005">
        <v>4</v>
      </c>
      <c r="Z2005" t="s">
        <v>72</v>
      </c>
      <c r="AA2005">
        <v>4</v>
      </c>
      <c r="AB2005" t="s">
        <v>112</v>
      </c>
      <c r="AC2005">
        <v>1</v>
      </c>
      <c r="AD2005" t="s">
        <v>64</v>
      </c>
      <c r="AE2005">
        <v>11</v>
      </c>
      <c r="AF2005" t="s">
        <v>98</v>
      </c>
      <c r="AG2005">
        <v>1</v>
      </c>
      <c r="AH2005">
        <v>1</v>
      </c>
      <c r="AI2005">
        <v>13</v>
      </c>
      <c r="AJ2005">
        <v>3000</v>
      </c>
      <c r="AK2005" t="s">
        <v>48</v>
      </c>
      <c r="AL2005">
        <v>1</v>
      </c>
    </row>
    <row r="2006" spans="1:38" x14ac:dyDescent="0.25">
      <c r="A2006" t="s">
        <v>3497</v>
      </c>
      <c r="B2006">
        <v>2</v>
      </c>
      <c r="C2006">
        <v>1</v>
      </c>
      <c r="D2006">
        <v>1</v>
      </c>
      <c r="E2006" t="s">
        <v>67</v>
      </c>
      <c r="F2006" t="s">
        <v>40</v>
      </c>
      <c r="G2006">
        <v>1</v>
      </c>
      <c r="H2006">
        <v>6</v>
      </c>
      <c r="I2006">
        <v>3</v>
      </c>
      <c r="J2006">
        <v>2010</v>
      </c>
      <c r="L2006">
        <v>2013</v>
      </c>
      <c r="M2006">
        <v>2</v>
      </c>
      <c r="N2006" t="s">
        <v>3498</v>
      </c>
      <c r="O2006">
        <v>0</v>
      </c>
      <c r="P2006">
        <v>3</v>
      </c>
      <c r="Q2006">
        <v>1314</v>
      </c>
      <c r="R2006">
        <v>1</v>
      </c>
      <c r="S2006">
        <v>4</v>
      </c>
      <c r="T2006" t="s">
        <v>69</v>
      </c>
      <c r="U2006">
        <v>5</v>
      </c>
      <c r="V2006" t="s">
        <v>3499</v>
      </c>
      <c r="W2006">
        <v>4</v>
      </c>
      <c r="X2006" t="s">
        <v>71</v>
      </c>
      <c r="Y2006">
        <v>4</v>
      </c>
      <c r="Z2006" t="s">
        <v>72</v>
      </c>
      <c r="AA2006">
        <v>4</v>
      </c>
      <c r="AB2006" t="s">
        <v>112</v>
      </c>
      <c r="AC2006">
        <v>1</v>
      </c>
      <c r="AD2006" t="s">
        <v>64</v>
      </c>
      <c r="AE2006">
        <v>11</v>
      </c>
      <c r="AF2006" t="s">
        <v>98</v>
      </c>
      <c r="AG2006">
        <v>1</v>
      </c>
      <c r="AH2006">
        <v>0</v>
      </c>
      <c r="AI2006">
        <v>11</v>
      </c>
      <c r="AJ2006">
        <v>1296</v>
      </c>
      <c r="AK2006" t="s">
        <v>48</v>
      </c>
      <c r="AL2006">
        <v>0</v>
      </c>
    </row>
    <row r="2007" spans="1:38" x14ac:dyDescent="0.25">
      <c r="A2007" t="s">
        <v>3500</v>
      </c>
      <c r="B2007">
        <v>1</v>
      </c>
      <c r="C2007">
        <v>1</v>
      </c>
      <c r="D2007">
        <v>13</v>
      </c>
      <c r="E2007" t="s">
        <v>39</v>
      </c>
      <c r="F2007" t="s">
        <v>50</v>
      </c>
      <c r="G2007">
        <v>1</v>
      </c>
      <c r="H2007">
        <v>7</v>
      </c>
      <c r="I2007">
        <v>3</v>
      </c>
      <c r="J2007">
        <v>1923</v>
      </c>
      <c r="L2007">
        <v>1957</v>
      </c>
      <c r="M2007">
        <v>2.5</v>
      </c>
      <c r="N2007" t="s">
        <v>469</v>
      </c>
      <c r="O2007">
        <v>0</v>
      </c>
      <c r="P2007">
        <v>3</v>
      </c>
      <c r="Q2007">
        <v>1476</v>
      </c>
      <c r="R2007">
        <v>1</v>
      </c>
      <c r="S2007">
        <v>5</v>
      </c>
      <c r="T2007" t="s">
        <v>442</v>
      </c>
      <c r="U2007">
        <v>8</v>
      </c>
      <c r="V2007" t="s">
        <v>126</v>
      </c>
      <c r="W2007">
        <v>4</v>
      </c>
      <c r="X2007" t="s">
        <v>71</v>
      </c>
      <c r="Y2007">
        <v>3</v>
      </c>
      <c r="Z2007" t="s">
        <v>52</v>
      </c>
      <c r="AA2007">
        <v>6</v>
      </c>
      <c r="AB2007" t="s">
        <v>322</v>
      </c>
      <c r="AC2007">
        <v>1</v>
      </c>
      <c r="AD2007" t="s">
        <v>64</v>
      </c>
      <c r="AE2007">
        <v>6</v>
      </c>
      <c r="AF2007" t="s">
        <v>47</v>
      </c>
      <c r="AG2007">
        <v>1</v>
      </c>
      <c r="AH2007">
        <v>0</v>
      </c>
      <c r="AI2007">
        <v>13</v>
      </c>
      <c r="AJ2007">
        <v>3825</v>
      </c>
      <c r="AK2007" t="s">
        <v>48</v>
      </c>
      <c r="AL2007">
        <v>0</v>
      </c>
    </row>
    <row r="2008" spans="1:38" x14ac:dyDescent="0.25">
      <c r="A2008" t="s">
        <v>3501</v>
      </c>
      <c r="B2008">
        <v>1</v>
      </c>
      <c r="C2008">
        <v>0</v>
      </c>
      <c r="D2008">
        <v>13</v>
      </c>
      <c r="E2008" t="s">
        <v>39</v>
      </c>
      <c r="F2008" t="s">
        <v>50</v>
      </c>
      <c r="G2008">
        <v>1</v>
      </c>
      <c r="H2008">
        <v>6</v>
      </c>
      <c r="I2008">
        <v>3</v>
      </c>
      <c r="J2008">
        <v>0</v>
      </c>
      <c r="L2008">
        <v>1943</v>
      </c>
      <c r="M2008">
        <v>2</v>
      </c>
      <c r="N2008" t="s">
        <v>62</v>
      </c>
      <c r="P2008">
        <v>1</v>
      </c>
      <c r="Q2008">
        <v>1292</v>
      </c>
      <c r="R2008">
        <v>1</v>
      </c>
      <c r="S2008">
        <v>4</v>
      </c>
      <c r="T2008" t="s">
        <v>69</v>
      </c>
      <c r="U2008">
        <v>8</v>
      </c>
      <c r="V2008" t="s">
        <v>126</v>
      </c>
      <c r="W2008">
        <v>3</v>
      </c>
      <c r="X2008" t="s">
        <v>52</v>
      </c>
      <c r="Y2008">
        <v>3</v>
      </c>
      <c r="Z2008" t="s">
        <v>52</v>
      </c>
      <c r="AA2008">
        <v>6</v>
      </c>
      <c r="AB2008" t="s">
        <v>322</v>
      </c>
      <c r="AC2008">
        <v>1</v>
      </c>
      <c r="AD2008" t="s">
        <v>64</v>
      </c>
      <c r="AE2008">
        <v>11</v>
      </c>
      <c r="AF2008" t="s">
        <v>98</v>
      </c>
      <c r="AG2008">
        <v>1</v>
      </c>
      <c r="AH2008">
        <v>0</v>
      </c>
      <c r="AI2008">
        <v>13</v>
      </c>
      <c r="AJ2008">
        <v>3750</v>
      </c>
      <c r="AK2008" t="s">
        <v>48</v>
      </c>
      <c r="AL2008">
        <v>0</v>
      </c>
    </row>
    <row r="2009" spans="1:38" x14ac:dyDescent="0.25">
      <c r="A2009" t="s">
        <v>3502</v>
      </c>
      <c r="B2009">
        <v>2</v>
      </c>
      <c r="C2009">
        <v>2</v>
      </c>
      <c r="D2009">
        <v>1</v>
      </c>
      <c r="E2009" t="s">
        <v>67</v>
      </c>
      <c r="F2009" t="s">
        <v>40</v>
      </c>
      <c r="G2009">
        <v>1</v>
      </c>
      <c r="H2009">
        <v>8</v>
      </c>
      <c r="I2009">
        <v>5</v>
      </c>
      <c r="J2009">
        <v>1916</v>
      </c>
      <c r="K2009">
        <v>2003</v>
      </c>
      <c r="L2009">
        <v>1969</v>
      </c>
      <c r="M2009">
        <v>2.5</v>
      </c>
      <c r="N2009" t="s">
        <v>1941</v>
      </c>
      <c r="O2009">
        <v>860500</v>
      </c>
      <c r="P2009">
        <v>3</v>
      </c>
      <c r="Q2009">
        <v>2551</v>
      </c>
      <c r="R2009">
        <v>1</v>
      </c>
      <c r="S2009">
        <v>6</v>
      </c>
      <c r="T2009" t="s">
        <v>331</v>
      </c>
      <c r="U2009">
        <v>1</v>
      </c>
      <c r="V2009" t="s">
        <v>160</v>
      </c>
      <c r="W2009">
        <v>5</v>
      </c>
      <c r="X2009" t="s">
        <v>63</v>
      </c>
      <c r="Y2009">
        <v>4</v>
      </c>
      <c r="Z2009" t="s">
        <v>72</v>
      </c>
      <c r="AA2009">
        <v>3</v>
      </c>
      <c r="AB2009" t="s">
        <v>385</v>
      </c>
      <c r="AC2009">
        <v>2</v>
      </c>
      <c r="AD2009" t="s">
        <v>46</v>
      </c>
      <c r="AE2009">
        <v>6</v>
      </c>
      <c r="AF2009" t="s">
        <v>47</v>
      </c>
      <c r="AG2009">
        <v>1</v>
      </c>
      <c r="AH2009">
        <v>1</v>
      </c>
      <c r="AI2009">
        <v>12</v>
      </c>
      <c r="AJ2009">
        <v>7838</v>
      </c>
      <c r="AK2009" t="s">
        <v>48</v>
      </c>
      <c r="AL2009">
        <v>1</v>
      </c>
    </row>
    <row r="2010" spans="1:38" x14ac:dyDescent="0.25">
      <c r="A2010" t="s">
        <v>3503</v>
      </c>
      <c r="B2010">
        <v>2</v>
      </c>
      <c r="C2010">
        <v>0</v>
      </c>
      <c r="D2010">
        <v>7</v>
      </c>
      <c r="E2010" t="s">
        <v>59</v>
      </c>
      <c r="F2010" t="s">
        <v>40</v>
      </c>
      <c r="G2010">
        <v>1</v>
      </c>
      <c r="H2010">
        <v>6</v>
      </c>
      <c r="I2010">
        <v>4</v>
      </c>
      <c r="J2010">
        <v>1940</v>
      </c>
      <c r="K2010">
        <v>2016</v>
      </c>
      <c r="L2010">
        <v>1967</v>
      </c>
      <c r="M2010">
        <v>1.5</v>
      </c>
      <c r="N2010" t="s">
        <v>1330</v>
      </c>
      <c r="O2010">
        <v>430000</v>
      </c>
      <c r="P2010">
        <v>1</v>
      </c>
      <c r="Q2010">
        <v>2312</v>
      </c>
      <c r="R2010">
        <v>1</v>
      </c>
      <c r="S2010">
        <v>3</v>
      </c>
      <c r="T2010" t="s">
        <v>1279</v>
      </c>
      <c r="U2010">
        <v>1</v>
      </c>
      <c r="V2010" t="s">
        <v>160</v>
      </c>
      <c r="W2010">
        <v>4</v>
      </c>
      <c r="X2010" t="s">
        <v>71</v>
      </c>
      <c r="Y2010">
        <v>4</v>
      </c>
      <c r="Z2010" t="s">
        <v>72</v>
      </c>
      <c r="AA2010">
        <v>22</v>
      </c>
      <c r="AB2010" t="s">
        <v>117</v>
      </c>
      <c r="AC2010">
        <v>11</v>
      </c>
      <c r="AD2010" t="s">
        <v>976</v>
      </c>
      <c r="AE2010">
        <v>11</v>
      </c>
      <c r="AF2010" t="s">
        <v>98</v>
      </c>
      <c r="AG2010">
        <v>1</v>
      </c>
      <c r="AH2010">
        <v>1</v>
      </c>
      <c r="AI2010">
        <v>12</v>
      </c>
      <c r="AJ2010">
        <v>7500</v>
      </c>
      <c r="AK2010" t="s">
        <v>48</v>
      </c>
      <c r="AL2010">
        <v>1</v>
      </c>
    </row>
    <row r="2011" spans="1:38" x14ac:dyDescent="0.25">
      <c r="A2011" t="s">
        <v>3504</v>
      </c>
      <c r="B2011">
        <v>1</v>
      </c>
      <c r="C2011">
        <v>1</v>
      </c>
      <c r="D2011">
        <v>7</v>
      </c>
      <c r="E2011" t="s">
        <v>59</v>
      </c>
      <c r="F2011" t="s">
        <v>40</v>
      </c>
      <c r="G2011">
        <v>1</v>
      </c>
      <c r="H2011">
        <v>7</v>
      </c>
      <c r="I2011">
        <v>3</v>
      </c>
      <c r="J2011">
        <v>1948</v>
      </c>
      <c r="L2011">
        <v>1961</v>
      </c>
      <c r="M2011">
        <v>2</v>
      </c>
      <c r="N2011" t="s">
        <v>3505</v>
      </c>
      <c r="O2011">
        <v>260000</v>
      </c>
      <c r="P2011">
        <v>1</v>
      </c>
      <c r="Q2011">
        <v>1223</v>
      </c>
      <c r="R2011">
        <v>1</v>
      </c>
      <c r="S2011">
        <v>4</v>
      </c>
      <c r="T2011" t="s">
        <v>69</v>
      </c>
      <c r="U2011">
        <v>8</v>
      </c>
      <c r="V2011" t="s">
        <v>126</v>
      </c>
      <c r="W2011">
        <v>4</v>
      </c>
      <c r="X2011" t="s">
        <v>71</v>
      </c>
      <c r="Y2011">
        <v>3</v>
      </c>
      <c r="Z2011" t="s">
        <v>52</v>
      </c>
      <c r="AA2011">
        <v>14</v>
      </c>
      <c r="AB2011" t="s">
        <v>45</v>
      </c>
      <c r="AC2011">
        <v>2</v>
      </c>
      <c r="AD2011" t="s">
        <v>46</v>
      </c>
      <c r="AE2011">
        <v>6</v>
      </c>
      <c r="AF2011" t="s">
        <v>47</v>
      </c>
      <c r="AG2011">
        <v>1</v>
      </c>
      <c r="AH2011">
        <v>0</v>
      </c>
      <c r="AI2011">
        <v>13</v>
      </c>
      <c r="AJ2011">
        <v>2779</v>
      </c>
      <c r="AK2011" t="s">
        <v>48</v>
      </c>
      <c r="AL2011">
        <v>0</v>
      </c>
    </row>
    <row r="2012" spans="1:38" x14ac:dyDescent="0.25">
      <c r="A2012" t="s">
        <v>3506</v>
      </c>
      <c r="B2012">
        <v>3</v>
      </c>
      <c r="C2012">
        <v>1</v>
      </c>
      <c r="D2012">
        <v>1</v>
      </c>
      <c r="E2012" t="s">
        <v>67</v>
      </c>
      <c r="F2012" t="s">
        <v>40</v>
      </c>
      <c r="G2012">
        <v>1</v>
      </c>
      <c r="H2012">
        <v>8</v>
      </c>
      <c r="I2012">
        <v>4</v>
      </c>
      <c r="J2012">
        <v>2014</v>
      </c>
      <c r="L2012">
        <v>2015</v>
      </c>
      <c r="M2012">
        <v>2</v>
      </c>
      <c r="N2012" t="s">
        <v>3507</v>
      </c>
      <c r="O2012">
        <v>521000</v>
      </c>
      <c r="P2012">
        <v>2</v>
      </c>
      <c r="Q2012">
        <v>1368</v>
      </c>
      <c r="R2012">
        <v>1</v>
      </c>
      <c r="S2012">
        <v>4</v>
      </c>
      <c r="T2012" t="s">
        <v>69</v>
      </c>
      <c r="U2012">
        <v>7</v>
      </c>
      <c r="V2012" t="s">
        <v>43</v>
      </c>
      <c r="W2012">
        <v>5</v>
      </c>
      <c r="X2012" t="s">
        <v>63</v>
      </c>
      <c r="Y2012">
        <v>5</v>
      </c>
      <c r="Z2012" t="s">
        <v>44</v>
      </c>
      <c r="AA2012">
        <v>14</v>
      </c>
      <c r="AB2012" t="s">
        <v>45</v>
      </c>
      <c r="AC2012">
        <v>1</v>
      </c>
      <c r="AD2012" t="s">
        <v>64</v>
      </c>
      <c r="AE2012">
        <v>6</v>
      </c>
      <c r="AF2012" t="s">
        <v>47</v>
      </c>
      <c r="AG2012">
        <v>1</v>
      </c>
      <c r="AH2012">
        <v>0</v>
      </c>
      <c r="AI2012">
        <v>11</v>
      </c>
      <c r="AJ2012">
        <v>1188</v>
      </c>
      <c r="AK2012" t="s">
        <v>48</v>
      </c>
      <c r="AL2012">
        <v>1</v>
      </c>
    </row>
    <row r="2013" spans="1:38" x14ac:dyDescent="0.25">
      <c r="A2013" t="s">
        <v>3508</v>
      </c>
      <c r="B2013">
        <v>3</v>
      </c>
      <c r="C2013">
        <v>1</v>
      </c>
      <c r="D2013">
        <v>13</v>
      </c>
      <c r="E2013" t="s">
        <v>39</v>
      </c>
      <c r="F2013" t="s">
        <v>50</v>
      </c>
      <c r="G2013">
        <v>2</v>
      </c>
      <c r="H2013">
        <v>10</v>
      </c>
      <c r="I2013">
        <v>4</v>
      </c>
      <c r="J2013">
        <v>1916</v>
      </c>
      <c r="L2013">
        <v>1947</v>
      </c>
      <c r="M2013">
        <v>2.5</v>
      </c>
      <c r="N2013" t="s">
        <v>3509</v>
      </c>
      <c r="O2013">
        <v>462000</v>
      </c>
      <c r="P2013">
        <v>1</v>
      </c>
      <c r="Q2013">
        <v>1982</v>
      </c>
      <c r="R2013">
        <v>1</v>
      </c>
      <c r="S2013">
        <v>6</v>
      </c>
      <c r="T2013" t="s">
        <v>331</v>
      </c>
      <c r="U2013">
        <v>1</v>
      </c>
      <c r="V2013" t="s">
        <v>160</v>
      </c>
      <c r="W2013">
        <v>4</v>
      </c>
      <c r="X2013" t="s">
        <v>71</v>
      </c>
      <c r="Y2013">
        <v>3</v>
      </c>
      <c r="Z2013" t="s">
        <v>52</v>
      </c>
      <c r="AA2013">
        <v>7</v>
      </c>
      <c r="AB2013" t="s">
        <v>838</v>
      </c>
      <c r="AC2013">
        <v>1</v>
      </c>
      <c r="AD2013" t="s">
        <v>64</v>
      </c>
      <c r="AE2013">
        <v>6</v>
      </c>
      <c r="AF2013" t="s">
        <v>47</v>
      </c>
      <c r="AG2013">
        <v>2</v>
      </c>
      <c r="AH2013">
        <v>0</v>
      </c>
      <c r="AI2013">
        <v>24</v>
      </c>
      <c r="AJ2013">
        <v>3500</v>
      </c>
      <c r="AK2013" t="s">
        <v>48</v>
      </c>
      <c r="AL2013">
        <v>1</v>
      </c>
    </row>
    <row r="2014" spans="1:38" x14ac:dyDescent="0.25">
      <c r="A2014" t="s">
        <v>3510</v>
      </c>
      <c r="B2014">
        <v>1</v>
      </c>
      <c r="C2014">
        <v>2</v>
      </c>
      <c r="D2014">
        <v>7</v>
      </c>
      <c r="E2014" t="s">
        <v>59</v>
      </c>
      <c r="F2014" t="s">
        <v>40</v>
      </c>
      <c r="G2014">
        <v>1</v>
      </c>
      <c r="H2014">
        <v>7</v>
      </c>
      <c r="I2014">
        <v>3</v>
      </c>
      <c r="J2014">
        <v>1965</v>
      </c>
      <c r="K2014">
        <v>1968</v>
      </c>
      <c r="L2014">
        <v>1975</v>
      </c>
      <c r="M2014">
        <v>1</v>
      </c>
      <c r="N2014" t="s">
        <v>3511</v>
      </c>
      <c r="O2014">
        <v>0</v>
      </c>
      <c r="P2014">
        <v>1</v>
      </c>
      <c r="Q2014">
        <v>1120</v>
      </c>
      <c r="R2014">
        <v>1</v>
      </c>
      <c r="S2014">
        <v>15</v>
      </c>
      <c r="T2014" t="s">
        <v>1942</v>
      </c>
      <c r="U2014">
        <v>1</v>
      </c>
      <c r="V2014" t="s">
        <v>160</v>
      </c>
      <c r="W2014">
        <v>4</v>
      </c>
      <c r="X2014" t="s">
        <v>71</v>
      </c>
      <c r="Y2014">
        <v>4</v>
      </c>
      <c r="Z2014" t="s">
        <v>72</v>
      </c>
      <c r="AA2014">
        <v>14</v>
      </c>
      <c r="AB2014" t="s">
        <v>45</v>
      </c>
      <c r="AC2014">
        <v>1</v>
      </c>
      <c r="AD2014" t="s">
        <v>64</v>
      </c>
      <c r="AE2014">
        <v>6</v>
      </c>
      <c r="AF2014" t="s">
        <v>47</v>
      </c>
      <c r="AG2014">
        <v>1</v>
      </c>
      <c r="AH2014">
        <v>0</v>
      </c>
      <c r="AI2014">
        <v>12</v>
      </c>
      <c r="AJ2014">
        <v>3335</v>
      </c>
      <c r="AK2014" t="s">
        <v>48</v>
      </c>
      <c r="AL2014">
        <v>0</v>
      </c>
    </row>
    <row r="2015" spans="1:38" x14ac:dyDescent="0.25">
      <c r="A2015" t="s">
        <v>3512</v>
      </c>
      <c r="B2015">
        <v>1</v>
      </c>
      <c r="C2015">
        <v>1</v>
      </c>
      <c r="D2015">
        <v>7</v>
      </c>
      <c r="E2015" t="s">
        <v>59</v>
      </c>
      <c r="F2015" t="s">
        <v>40</v>
      </c>
      <c r="G2015">
        <v>1</v>
      </c>
      <c r="H2015">
        <v>7</v>
      </c>
      <c r="I2015">
        <v>3</v>
      </c>
      <c r="J2015">
        <v>1953</v>
      </c>
      <c r="L2015">
        <v>1965</v>
      </c>
      <c r="M2015">
        <v>2</v>
      </c>
      <c r="N2015" t="s">
        <v>3513</v>
      </c>
      <c r="O2015">
        <v>0</v>
      </c>
      <c r="P2015">
        <v>2</v>
      </c>
      <c r="Q2015">
        <v>1088</v>
      </c>
      <c r="R2015">
        <v>1</v>
      </c>
      <c r="S2015">
        <v>4</v>
      </c>
      <c r="T2015" t="s">
        <v>69</v>
      </c>
      <c r="U2015">
        <v>8</v>
      </c>
      <c r="V2015" t="s">
        <v>126</v>
      </c>
      <c r="W2015">
        <v>4</v>
      </c>
      <c r="X2015" t="s">
        <v>71</v>
      </c>
      <c r="Y2015">
        <v>3</v>
      </c>
      <c r="Z2015" t="s">
        <v>52</v>
      </c>
      <c r="AA2015">
        <v>14</v>
      </c>
      <c r="AB2015" t="s">
        <v>45</v>
      </c>
      <c r="AC2015">
        <v>2</v>
      </c>
      <c r="AD2015" t="s">
        <v>46</v>
      </c>
      <c r="AE2015">
        <v>2</v>
      </c>
      <c r="AF2015" t="s">
        <v>78</v>
      </c>
      <c r="AG2015">
        <v>1</v>
      </c>
      <c r="AH2015">
        <v>0</v>
      </c>
      <c r="AI2015">
        <v>13</v>
      </c>
      <c r="AJ2015">
        <v>2704</v>
      </c>
      <c r="AK2015" t="s">
        <v>48</v>
      </c>
      <c r="AL2015">
        <v>0</v>
      </c>
    </row>
    <row r="2016" spans="1:38" x14ac:dyDescent="0.25">
      <c r="A2016" t="s">
        <v>3514</v>
      </c>
      <c r="B2016">
        <v>1</v>
      </c>
      <c r="C2016">
        <v>1</v>
      </c>
      <c r="D2016">
        <v>7</v>
      </c>
      <c r="E2016" t="s">
        <v>59</v>
      </c>
      <c r="F2016" t="s">
        <v>40</v>
      </c>
      <c r="G2016">
        <v>1</v>
      </c>
      <c r="H2016">
        <v>6</v>
      </c>
      <c r="I2016">
        <v>3</v>
      </c>
      <c r="J2016">
        <v>1938</v>
      </c>
      <c r="L2016">
        <v>1954</v>
      </c>
      <c r="M2016">
        <v>2</v>
      </c>
      <c r="N2016" t="s">
        <v>62</v>
      </c>
      <c r="O2016">
        <v>0</v>
      </c>
      <c r="P2016">
        <v>1</v>
      </c>
      <c r="Q2016">
        <v>1284</v>
      </c>
      <c r="R2016">
        <v>1</v>
      </c>
      <c r="S2016">
        <v>4</v>
      </c>
      <c r="T2016" t="s">
        <v>69</v>
      </c>
      <c r="U2016">
        <v>7</v>
      </c>
      <c r="V2016" t="s">
        <v>43</v>
      </c>
      <c r="W2016">
        <v>3</v>
      </c>
      <c r="X2016" t="s">
        <v>52</v>
      </c>
      <c r="Y2016">
        <v>3</v>
      </c>
      <c r="Z2016" t="s">
        <v>52</v>
      </c>
      <c r="AA2016">
        <v>14</v>
      </c>
      <c r="AB2016" t="s">
        <v>45</v>
      </c>
      <c r="AC2016">
        <v>2</v>
      </c>
      <c r="AD2016" t="s">
        <v>46</v>
      </c>
      <c r="AE2016">
        <v>6</v>
      </c>
      <c r="AF2016" t="s">
        <v>47</v>
      </c>
      <c r="AG2016">
        <v>1</v>
      </c>
      <c r="AH2016">
        <v>1</v>
      </c>
      <c r="AI2016">
        <v>11</v>
      </c>
      <c r="AJ2016">
        <v>1701</v>
      </c>
      <c r="AK2016" t="s">
        <v>48</v>
      </c>
      <c r="AL2016">
        <v>0</v>
      </c>
    </row>
    <row r="2017" spans="1:38" x14ac:dyDescent="0.25">
      <c r="A2017" t="s">
        <v>3515</v>
      </c>
      <c r="B2017">
        <v>2</v>
      </c>
      <c r="C2017">
        <v>0</v>
      </c>
      <c r="D2017">
        <v>7</v>
      </c>
      <c r="E2017" t="s">
        <v>59</v>
      </c>
      <c r="F2017" t="s">
        <v>40</v>
      </c>
      <c r="G2017">
        <v>1</v>
      </c>
      <c r="H2017">
        <v>6</v>
      </c>
      <c r="I2017">
        <v>3</v>
      </c>
      <c r="J2017">
        <v>1938</v>
      </c>
      <c r="K2017">
        <v>2006</v>
      </c>
      <c r="L2017">
        <v>1954</v>
      </c>
      <c r="M2017">
        <v>2</v>
      </c>
      <c r="N2017" t="s">
        <v>3516</v>
      </c>
      <c r="O2017">
        <v>315000</v>
      </c>
      <c r="P2017">
        <v>1</v>
      </c>
      <c r="Q2017">
        <v>1386</v>
      </c>
      <c r="R2017">
        <v>1</v>
      </c>
      <c r="S2017">
        <v>4</v>
      </c>
      <c r="T2017" t="s">
        <v>69</v>
      </c>
      <c r="U2017">
        <v>6</v>
      </c>
      <c r="V2017" t="s">
        <v>70</v>
      </c>
      <c r="W2017">
        <v>3</v>
      </c>
      <c r="X2017" t="s">
        <v>52</v>
      </c>
      <c r="Y2017">
        <v>3</v>
      </c>
      <c r="Z2017" t="s">
        <v>52</v>
      </c>
      <c r="AA2017">
        <v>14</v>
      </c>
      <c r="AB2017" t="s">
        <v>45</v>
      </c>
      <c r="AC2017">
        <v>2</v>
      </c>
      <c r="AD2017" t="s">
        <v>46</v>
      </c>
      <c r="AE2017">
        <v>6</v>
      </c>
      <c r="AF2017" t="s">
        <v>47</v>
      </c>
      <c r="AG2017">
        <v>1</v>
      </c>
      <c r="AH2017">
        <v>1</v>
      </c>
      <c r="AI2017">
        <v>11</v>
      </c>
      <c r="AJ2017">
        <v>2975</v>
      </c>
      <c r="AK2017" t="s">
        <v>48</v>
      </c>
      <c r="AL2017">
        <v>1</v>
      </c>
    </row>
    <row r="2018" spans="1:38" x14ac:dyDescent="0.25">
      <c r="A2018" t="s">
        <v>3517</v>
      </c>
      <c r="B2018">
        <v>3</v>
      </c>
      <c r="C2018">
        <v>2</v>
      </c>
      <c r="D2018">
        <v>13</v>
      </c>
      <c r="E2018" t="s">
        <v>39</v>
      </c>
      <c r="F2018" t="s">
        <v>40</v>
      </c>
      <c r="G2018">
        <v>1</v>
      </c>
      <c r="H2018">
        <v>7</v>
      </c>
      <c r="I2018">
        <v>6</v>
      </c>
      <c r="J2018">
        <v>1905</v>
      </c>
      <c r="K2018">
        <v>2006</v>
      </c>
      <c r="L2018">
        <v>1964</v>
      </c>
      <c r="M2018">
        <v>2</v>
      </c>
      <c r="N2018" t="s">
        <v>3518</v>
      </c>
      <c r="O2018">
        <v>0</v>
      </c>
      <c r="P2018">
        <v>1</v>
      </c>
      <c r="Q2018">
        <v>2428</v>
      </c>
      <c r="R2018">
        <v>1</v>
      </c>
      <c r="S2018">
        <v>4</v>
      </c>
      <c r="T2018" t="s">
        <v>69</v>
      </c>
      <c r="U2018">
        <v>1</v>
      </c>
      <c r="V2018" t="s">
        <v>160</v>
      </c>
      <c r="W2018">
        <v>3</v>
      </c>
      <c r="X2018" t="s">
        <v>52</v>
      </c>
      <c r="Y2018">
        <v>5</v>
      </c>
      <c r="Z2018" t="s">
        <v>44</v>
      </c>
      <c r="AA2018">
        <v>4</v>
      </c>
      <c r="AB2018" t="s">
        <v>112</v>
      </c>
      <c r="AC2018">
        <v>1</v>
      </c>
      <c r="AD2018" t="s">
        <v>64</v>
      </c>
      <c r="AE2018">
        <v>3</v>
      </c>
      <c r="AF2018" t="s">
        <v>65</v>
      </c>
      <c r="AG2018">
        <v>1</v>
      </c>
      <c r="AH2018">
        <v>1</v>
      </c>
      <c r="AI2018">
        <v>12</v>
      </c>
      <c r="AJ2018">
        <v>6982</v>
      </c>
      <c r="AK2018" t="s">
        <v>48</v>
      </c>
      <c r="AL2018">
        <v>0</v>
      </c>
    </row>
    <row r="2019" spans="1:38" x14ac:dyDescent="0.25">
      <c r="A2019" t="s">
        <v>3519</v>
      </c>
      <c r="B2019">
        <v>1</v>
      </c>
      <c r="C2019">
        <v>1</v>
      </c>
      <c r="D2019">
        <v>13</v>
      </c>
      <c r="E2019" t="s">
        <v>39</v>
      </c>
      <c r="F2019" t="s">
        <v>50</v>
      </c>
      <c r="G2019">
        <v>1</v>
      </c>
      <c r="H2019">
        <v>8</v>
      </c>
      <c r="I2019">
        <v>3</v>
      </c>
      <c r="J2019">
        <v>1927</v>
      </c>
      <c r="K2019">
        <v>1992</v>
      </c>
      <c r="L2019">
        <v>1957</v>
      </c>
      <c r="M2019">
        <v>2</v>
      </c>
      <c r="N2019" t="s">
        <v>1749</v>
      </c>
      <c r="O2019">
        <v>0</v>
      </c>
      <c r="P2019">
        <v>1</v>
      </c>
      <c r="Q2019">
        <v>1088</v>
      </c>
      <c r="R2019">
        <v>1</v>
      </c>
      <c r="S2019">
        <v>4</v>
      </c>
      <c r="T2019" t="s">
        <v>69</v>
      </c>
      <c r="U2019">
        <v>8</v>
      </c>
      <c r="V2019" t="s">
        <v>126</v>
      </c>
      <c r="W2019">
        <v>4</v>
      </c>
      <c r="X2019" t="s">
        <v>71</v>
      </c>
      <c r="Y2019">
        <v>3</v>
      </c>
      <c r="Z2019" t="s">
        <v>52</v>
      </c>
      <c r="AA2019">
        <v>14</v>
      </c>
      <c r="AB2019" t="s">
        <v>45</v>
      </c>
      <c r="AC2019">
        <v>2</v>
      </c>
      <c r="AD2019" t="s">
        <v>46</v>
      </c>
      <c r="AE2019">
        <v>6</v>
      </c>
      <c r="AF2019" t="s">
        <v>47</v>
      </c>
      <c r="AG2019">
        <v>1</v>
      </c>
      <c r="AH2019">
        <v>1</v>
      </c>
      <c r="AI2019">
        <v>13</v>
      </c>
      <c r="AJ2019">
        <v>2193</v>
      </c>
      <c r="AK2019" t="s">
        <v>48</v>
      </c>
      <c r="AL2019">
        <v>0</v>
      </c>
    </row>
    <row r="2020" spans="1:38" x14ac:dyDescent="0.25">
      <c r="A2020" t="s">
        <v>3520</v>
      </c>
      <c r="B2020">
        <v>1</v>
      </c>
      <c r="C2020">
        <v>1</v>
      </c>
      <c r="D2020">
        <v>1</v>
      </c>
      <c r="E2020" t="s">
        <v>67</v>
      </c>
      <c r="F2020" t="s">
        <v>40</v>
      </c>
      <c r="G2020">
        <v>1</v>
      </c>
      <c r="H2020">
        <v>6</v>
      </c>
      <c r="I2020">
        <v>3</v>
      </c>
      <c r="J2020">
        <v>1916</v>
      </c>
      <c r="L2020">
        <v>1964</v>
      </c>
      <c r="M2020">
        <v>1.25</v>
      </c>
      <c r="N2020" t="s">
        <v>62</v>
      </c>
      <c r="P2020">
        <v>1</v>
      </c>
      <c r="Q2020">
        <v>1135</v>
      </c>
      <c r="R2020">
        <v>1</v>
      </c>
      <c r="S2020">
        <v>1</v>
      </c>
      <c r="T2020" t="s">
        <v>463</v>
      </c>
      <c r="U2020">
        <v>1</v>
      </c>
      <c r="V2020" t="s">
        <v>160</v>
      </c>
      <c r="W2020">
        <v>3</v>
      </c>
      <c r="X2020" t="s">
        <v>52</v>
      </c>
      <c r="Y2020">
        <v>4</v>
      </c>
      <c r="Z2020" t="s">
        <v>72</v>
      </c>
      <c r="AA2020">
        <v>4</v>
      </c>
      <c r="AB2020" t="s">
        <v>112</v>
      </c>
      <c r="AC2020">
        <v>1</v>
      </c>
      <c r="AD2020" t="s">
        <v>64</v>
      </c>
      <c r="AE2020">
        <v>11</v>
      </c>
      <c r="AF2020" t="s">
        <v>98</v>
      </c>
      <c r="AG2020">
        <v>1</v>
      </c>
      <c r="AH2020">
        <v>0</v>
      </c>
      <c r="AI2020">
        <v>12</v>
      </c>
      <c r="AJ2020">
        <v>2910</v>
      </c>
      <c r="AK2020" t="s">
        <v>48</v>
      </c>
      <c r="AL2020">
        <v>0</v>
      </c>
    </row>
    <row r="2021" spans="1:38" x14ac:dyDescent="0.25">
      <c r="A2021" t="s">
        <v>3521</v>
      </c>
      <c r="B2021">
        <v>2</v>
      </c>
      <c r="C2021">
        <v>0</v>
      </c>
      <c r="D2021">
        <v>1</v>
      </c>
      <c r="E2021" t="s">
        <v>67</v>
      </c>
      <c r="F2021" t="s">
        <v>40</v>
      </c>
      <c r="G2021">
        <v>1</v>
      </c>
      <c r="H2021">
        <v>8</v>
      </c>
      <c r="I2021">
        <v>4</v>
      </c>
      <c r="J2021">
        <v>1922</v>
      </c>
      <c r="K2021">
        <v>2009</v>
      </c>
      <c r="L2021">
        <v>1967</v>
      </c>
      <c r="M2021">
        <v>2.5</v>
      </c>
      <c r="N2021" t="s">
        <v>1082</v>
      </c>
      <c r="O2021">
        <v>470000</v>
      </c>
      <c r="P2021">
        <v>1</v>
      </c>
      <c r="Q2021">
        <v>2463</v>
      </c>
      <c r="R2021">
        <v>1</v>
      </c>
      <c r="S2021">
        <v>6</v>
      </c>
      <c r="T2021" t="s">
        <v>331</v>
      </c>
      <c r="U2021">
        <v>1</v>
      </c>
      <c r="V2021" t="s">
        <v>160</v>
      </c>
      <c r="W2021">
        <v>4</v>
      </c>
      <c r="X2021" t="s">
        <v>71</v>
      </c>
      <c r="Y2021">
        <v>3</v>
      </c>
      <c r="Z2021" t="s">
        <v>52</v>
      </c>
      <c r="AA2021">
        <v>4</v>
      </c>
      <c r="AB2021" t="s">
        <v>112</v>
      </c>
      <c r="AC2021">
        <v>1</v>
      </c>
      <c r="AD2021" t="s">
        <v>64</v>
      </c>
      <c r="AE2021">
        <v>6</v>
      </c>
      <c r="AF2021" t="s">
        <v>47</v>
      </c>
      <c r="AG2021">
        <v>1</v>
      </c>
      <c r="AH2021">
        <v>1</v>
      </c>
      <c r="AI2021">
        <v>12</v>
      </c>
      <c r="AJ2021">
        <v>7500</v>
      </c>
      <c r="AK2021" t="s">
        <v>48</v>
      </c>
      <c r="AL2021">
        <v>1</v>
      </c>
    </row>
    <row r="2022" spans="1:38" x14ac:dyDescent="0.25">
      <c r="A2022" t="s">
        <v>3522</v>
      </c>
      <c r="B2022">
        <v>2</v>
      </c>
      <c r="C2022">
        <v>0</v>
      </c>
      <c r="D2022">
        <v>13</v>
      </c>
      <c r="E2022" t="s">
        <v>39</v>
      </c>
      <c r="F2022" t="s">
        <v>50</v>
      </c>
      <c r="G2022">
        <v>1</v>
      </c>
      <c r="H2022">
        <v>7</v>
      </c>
      <c r="I2022">
        <v>3</v>
      </c>
      <c r="J2022">
        <v>1923</v>
      </c>
      <c r="L2022">
        <v>1957</v>
      </c>
      <c r="M2022">
        <v>2</v>
      </c>
      <c r="N2022" t="s">
        <v>3523</v>
      </c>
      <c r="O2022">
        <v>275000</v>
      </c>
      <c r="P2022">
        <v>1</v>
      </c>
      <c r="Q2022">
        <v>1444</v>
      </c>
      <c r="R2022">
        <v>1</v>
      </c>
      <c r="S2022">
        <v>4</v>
      </c>
      <c r="T2022" t="s">
        <v>69</v>
      </c>
      <c r="U2022">
        <v>7</v>
      </c>
      <c r="V2022" t="s">
        <v>43</v>
      </c>
      <c r="W2022">
        <v>4</v>
      </c>
      <c r="X2022" t="s">
        <v>71</v>
      </c>
      <c r="Y2022">
        <v>3</v>
      </c>
      <c r="Z2022" t="s">
        <v>52</v>
      </c>
      <c r="AA2022">
        <v>14</v>
      </c>
      <c r="AB2022" t="s">
        <v>45</v>
      </c>
      <c r="AC2022">
        <v>2</v>
      </c>
      <c r="AD2022" t="s">
        <v>46</v>
      </c>
      <c r="AE2022">
        <v>6</v>
      </c>
      <c r="AF2022" t="s">
        <v>47</v>
      </c>
      <c r="AG2022">
        <v>1</v>
      </c>
      <c r="AH2022">
        <v>0</v>
      </c>
      <c r="AI2022">
        <v>11</v>
      </c>
      <c r="AJ2022">
        <v>1665</v>
      </c>
      <c r="AK2022" t="s">
        <v>48</v>
      </c>
      <c r="AL2022">
        <v>1</v>
      </c>
    </row>
    <row r="2023" spans="1:38" x14ac:dyDescent="0.25">
      <c r="A2023" t="s">
        <v>3524</v>
      </c>
      <c r="B2023">
        <v>2</v>
      </c>
      <c r="C2023">
        <v>2</v>
      </c>
      <c r="D2023">
        <v>1</v>
      </c>
      <c r="E2023" t="s">
        <v>67</v>
      </c>
      <c r="F2023" t="s">
        <v>40</v>
      </c>
      <c r="G2023">
        <v>1</v>
      </c>
      <c r="H2023">
        <v>6</v>
      </c>
      <c r="I2023">
        <v>3</v>
      </c>
      <c r="J2023">
        <v>2008</v>
      </c>
      <c r="L2023">
        <v>2011</v>
      </c>
      <c r="M2023">
        <v>2</v>
      </c>
      <c r="N2023" t="s">
        <v>3525</v>
      </c>
      <c r="O2023">
        <v>499000</v>
      </c>
      <c r="P2023">
        <v>3</v>
      </c>
      <c r="Q2023">
        <v>1644</v>
      </c>
      <c r="R2023">
        <v>1</v>
      </c>
      <c r="S2023">
        <v>4</v>
      </c>
      <c r="T2023" t="s">
        <v>69</v>
      </c>
      <c r="U2023">
        <v>5</v>
      </c>
      <c r="V2023" t="s">
        <v>3499</v>
      </c>
      <c r="W2023">
        <v>4</v>
      </c>
      <c r="X2023" t="s">
        <v>71</v>
      </c>
      <c r="Y2023">
        <v>4</v>
      </c>
      <c r="Z2023" t="s">
        <v>72</v>
      </c>
      <c r="AA2023">
        <v>4</v>
      </c>
      <c r="AB2023" t="s">
        <v>112</v>
      </c>
      <c r="AC2023">
        <v>1</v>
      </c>
      <c r="AD2023" t="s">
        <v>64</v>
      </c>
      <c r="AE2023">
        <v>11</v>
      </c>
      <c r="AF2023" t="s">
        <v>98</v>
      </c>
      <c r="AG2023">
        <v>1</v>
      </c>
      <c r="AH2023">
        <v>0</v>
      </c>
      <c r="AI2023">
        <v>11</v>
      </c>
      <c r="AJ2023">
        <v>1407</v>
      </c>
      <c r="AK2023" t="s">
        <v>48</v>
      </c>
      <c r="AL2023">
        <v>1</v>
      </c>
    </row>
    <row r="2024" spans="1:38" x14ac:dyDescent="0.25">
      <c r="A2024" t="s">
        <v>3526</v>
      </c>
      <c r="B2024">
        <v>3</v>
      </c>
      <c r="C2024">
        <v>0</v>
      </c>
      <c r="D2024">
        <v>13</v>
      </c>
      <c r="E2024" t="s">
        <v>39</v>
      </c>
      <c r="F2024" t="s">
        <v>50</v>
      </c>
      <c r="G2024">
        <v>1</v>
      </c>
      <c r="H2024">
        <v>7</v>
      </c>
      <c r="I2024">
        <v>3</v>
      </c>
      <c r="J2024">
        <v>1939</v>
      </c>
      <c r="L2024">
        <v>1957</v>
      </c>
      <c r="M2024">
        <v>2</v>
      </c>
      <c r="N2024" t="s">
        <v>3527</v>
      </c>
      <c r="O2024">
        <v>0</v>
      </c>
      <c r="P2024">
        <v>1</v>
      </c>
      <c r="Q2024">
        <v>1187</v>
      </c>
      <c r="R2024">
        <v>1</v>
      </c>
      <c r="S2024">
        <v>4</v>
      </c>
      <c r="T2024" t="s">
        <v>69</v>
      </c>
      <c r="U2024">
        <v>6</v>
      </c>
      <c r="V2024" t="s">
        <v>70</v>
      </c>
      <c r="W2024">
        <v>4</v>
      </c>
      <c r="X2024" t="s">
        <v>71</v>
      </c>
      <c r="Y2024">
        <v>3</v>
      </c>
      <c r="Z2024" t="s">
        <v>52</v>
      </c>
      <c r="AA2024">
        <v>14</v>
      </c>
      <c r="AB2024" t="s">
        <v>45</v>
      </c>
      <c r="AC2024">
        <v>2</v>
      </c>
      <c r="AD2024" t="s">
        <v>46</v>
      </c>
      <c r="AE2024">
        <v>2</v>
      </c>
      <c r="AF2024" t="s">
        <v>78</v>
      </c>
      <c r="AG2024">
        <v>1</v>
      </c>
      <c r="AH2024">
        <v>0</v>
      </c>
      <c r="AI2024">
        <v>11</v>
      </c>
      <c r="AJ2024">
        <v>2783</v>
      </c>
      <c r="AK2024" t="s">
        <v>48</v>
      </c>
      <c r="AL2024">
        <v>0</v>
      </c>
    </row>
    <row r="2025" spans="1:38" x14ac:dyDescent="0.25">
      <c r="A2025" t="s">
        <v>3528</v>
      </c>
      <c r="B2025">
        <v>2</v>
      </c>
      <c r="C2025">
        <v>1</v>
      </c>
      <c r="D2025">
        <v>1</v>
      </c>
      <c r="E2025" t="s">
        <v>67</v>
      </c>
      <c r="F2025" t="s">
        <v>50</v>
      </c>
      <c r="G2025">
        <v>1</v>
      </c>
      <c r="H2025">
        <v>7</v>
      </c>
      <c r="I2025">
        <v>3</v>
      </c>
      <c r="J2025">
        <v>1947</v>
      </c>
      <c r="L2025">
        <v>1963</v>
      </c>
      <c r="M2025">
        <v>2.5</v>
      </c>
      <c r="N2025" t="s">
        <v>62</v>
      </c>
      <c r="O2025">
        <v>0</v>
      </c>
      <c r="P2025">
        <v>1</v>
      </c>
      <c r="Q2025">
        <v>1750</v>
      </c>
      <c r="R2025">
        <v>1</v>
      </c>
      <c r="S2025">
        <v>5</v>
      </c>
      <c r="T2025" t="s">
        <v>442</v>
      </c>
      <c r="U2025">
        <v>1</v>
      </c>
      <c r="V2025" t="s">
        <v>160</v>
      </c>
      <c r="W2025">
        <v>5</v>
      </c>
      <c r="X2025" t="s">
        <v>63</v>
      </c>
      <c r="Y2025">
        <v>3</v>
      </c>
      <c r="Z2025" t="s">
        <v>52</v>
      </c>
      <c r="AA2025">
        <v>4</v>
      </c>
      <c r="AB2025" t="s">
        <v>112</v>
      </c>
      <c r="AC2025">
        <v>1</v>
      </c>
      <c r="AD2025" t="s">
        <v>64</v>
      </c>
      <c r="AE2025">
        <v>6</v>
      </c>
      <c r="AF2025" t="s">
        <v>47</v>
      </c>
      <c r="AG2025">
        <v>1</v>
      </c>
      <c r="AH2025">
        <v>0</v>
      </c>
      <c r="AI2025">
        <v>12</v>
      </c>
      <c r="AJ2025">
        <v>3000</v>
      </c>
      <c r="AK2025" t="s">
        <v>48</v>
      </c>
      <c r="AL2025">
        <v>0</v>
      </c>
    </row>
    <row r="2026" spans="1:38" x14ac:dyDescent="0.25">
      <c r="A2026" t="s">
        <v>3529</v>
      </c>
      <c r="B2026">
        <v>1</v>
      </c>
      <c r="C2026">
        <v>1</v>
      </c>
      <c r="D2026">
        <v>7</v>
      </c>
      <c r="E2026" t="s">
        <v>59</v>
      </c>
      <c r="F2026" t="s">
        <v>40</v>
      </c>
      <c r="G2026">
        <v>1</v>
      </c>
      <c r="H2026">
        <v>7</v>
      </c>
      <c r="I2026">
        <v>3</v>
      </c>
      <c r="J2026">
        <v>1947</v>
      </c>
      <c r="L2026">
        <v>1947</v>
      </c>
      <c r="M2026">
        <v>2</v>
      </c>
      <c r="N2026" t="s">
        <v>3530</v>
      </c>
      <c r="O2026">
        <v>93000</v>
      </c>
      <c r="P2026">
        <v>1</v>
      </c>
      <c r="Q2026">
        <v>1152</v>
      </c>
      <c r="R2026">
        <v>1</v>
      </c>
      <c r="S2026">
        <v>4</v>
      </c>
      <c r="T2026" t="s">
        <v>69</v>
      </c>
      <c r="U2026">
        <v>8</v>
      </c>
      <c r="V2026" t="s">
        <v>126</v>
      </c>
      <c r="W2026">
        <v>3</v>
      </c>
      <c r="X2026" t="s">
        <v>52</v>
      </c>
      <c r="Y2026">
        <v>3</v>
      </c>
      <c r="Z2026" t="s">
        <v>52</v>
      </c>
      <c r="AA2026">
        <v>14</v>
      </c>
      <c r="AB2026" t="s">
        <v>45</v>
      </c>
      <c r="AC2026">
        <v>2</v>
      </c>
      <c r="AD2026" t="s">
        <v>46</v>
      </c>
      <c r="AE2026">
        <v>2</v>
      </c>
      <c r="AF2026" t="s">
        <v>78</v>
      </c>
      <c r="AG2026">
        <v>1</v>
      </c>
      <c r="AH2026">
        <v>0</v>
      </c>
      <c r="AI2026">
        <v>13</v>
      </c>
      <c r="AJ2026">
        <v>2694</v>
      </c>
      <c r="AK2026" t="s">
        <v>48</v>
      </c>
      <c r="AL2026">
        <v>1</v>
      </c>
    </row>
    <row r="2027" spans="1:38" x14ac:dyDescent="0.25">
      <c r="A2027" t="s">
        <v>3531</v>
      </c>
      <c r="B2027">
        <v>1</v>
      </c>
      <c r="C2027">
        <v>2</v>
      </c>
      <c r="D2027">
        <v>7</v>
      </c>
      <c r="E2027" t="s">
        <v>59</v>
      </c>
      <c r="F2027" t="s">
        <v>40</v>
      </c>
      <c r="G2027">
        <v>1</v>
      </c>
      <c r="H2027">
        <v>7</v>
      </c>
      <c r="I2027">
        <v>3</v>
      </c>
      <c r="J2027">
        <v>1947</v>
      </c>
      <c r="L2027">
        <v>1967</v>
      </c>
      <c r="M2027">
        <v>2</v>
      </c>
      <c r="N2027" t="s">
        <v>3532</v>
      </c>
      <c r="O2027">
        <v>0</v>
      </c>
      <c r="P2027">
        <v>1</v>
      </c>
      <c r="Q2027">
        <v>1116</v>
      </c>
      <c r="R2027">
        <v>1</v>
      </c>
      <c r="S2027">
        <v>4</v>
      </c>
      <c r="T2027" t="s">
        <v>69</v>
      </c>
      <c r="U2027">
        <v>8</v>
      </c>
      <c r="V2027" t="s">
        <v>126</v>
      </c>
      <c r="W2027">
        <v>3</v>
      </c>
      <c r="X2027" t="s">
        <v>52</v>
      </c>
      <c r="Y2027">
        <v>3</v>
      </c>
      <c r="Z2027" t="s">
        <v>52</v>
      </c>
      <c r="AA2027">
        <v>14</v>
      </c>
      <c r="AB2027" t="s">
        <v>45</v>
      </c>
      <c r="AC2027">
        <v>2</v>
      </c>
      <c r="AD2027" t="s">
        <v>46</v>
      </c>
      <c r="AE2027">
        <v>6</v>
      </c>
      <c r="AF2027" t="s">
        <v>47</v>
      </c>
      <c r="AG2027">
        <v>1</v>
      </c>
      <c r="AH2027">
        <v>0</v>
      </c>
      <c r="AI2027">
        <v>13</v>
      </c>
      <c r="AJ2027">
        <v>2330</v>
      </c>
      <c r="AK2027" t="s">
        <v>48</v>
      </c>
      <c r="AL2027">
        <v>0</v>
      </c>
    </row>
    <row r="2028" spans="1:38" x14ac:dyDescent="0.25">
      <c r="A2028" t="s">
        <v>3533</v>
      </c>
      <c r="B2028">
        <v>2</v>
      </c>
      <c r="C2028">
        <v>0</v>
      </c>
      <c r="D2028">
        <v>1</v>
      </c>
      <c r="E2028" t="s">
        <v>67</v>
      </c>
      <c r="F2028" t="s">
        <v>40</v>
      </c>
      <c r="G2028">
        <v>1</v>
      </c>
      <c r="H2028">
        <v>7</v>
      </c>
      <c r="I2028">
        <v>3</v>
      </c>
      <c r="J2028">
        <v>1947</v>
      </c>
      <c r="K2028">
        <v>2010</v>
      </c>
      <c r="L2028">
        <v>1967</v>
      </c>
      <c r="M2028">
        <v>2</v>
      </c>
      <c r="N2028" t="s">
        <v>2291</v>
      </c>
      <c r="O2028">
        <v>497500</v>
      </c>
      <c r="P2028">
        <v>4</v>
      </c>
      <c r="Q2028">
        <v>1188</v>
      </c>
      <c r="R2028">
        <v>1</v>
      </c>
      <c r="S2028">
        <v>4</v>
      </c>
      <c r="T2028" t="s">
        <v>69</v>
      </c>
      <c r="U2028">
        <v>8</v>
      </c>
      <c r="V2028" t="s">
        <v>126</v>
      </c>
      <c r="W2028">
        <v>3</v>
      </c>
      <c r="X2028" t="s">
        <v>52</v>
      </c>
      <c r="Y2028">
        <v>4</v>
      </c>
      <c r="Z2028" t="s">
        <v>72</v>
      </c>
      <c r="AA2028">
        <v>14</v>
      </c>
      <c r="AB2028" t="s">
        <v>45</v>
      </c>
      <c r="AC2028">
        <v>2</v>
      </c>
      <c r="AD2028" t="s">
        <v>46</v>
      </c>
      <c r="AE2028">
        <v>11</v>
      </c>
      <c r="AF2028" t="s">
        <v>98</v>
      </c>
      <c r="AG2028">
        <v>1</v>
      </c>
      <c r="AH2028">
        <v>0</v>
      </c>
      <c r="AI2028">
        <v>13</v>
      </c>
      <c r="AJ2028">
        <v>2330</v>
      </c>
      <c r="AK2028" t="s">
        <v>48</v>
      </c>
      <c r="AL2028">
        <v>1</v>
      </c>
    </row>
    <row r="2029" spans="1:38" x14ac:dyDescent="0.25">
      <c r="A2029" t="s">
        <v>3534</v>
      </c>
      <c r="B2029">
        <v>1</v>
      </c>
      <c r="C2029">
        <v>1</v>
      </c>
      <c r="D2029">
        <v>7</v>
      </c>
      <c r="E2029" t="s">
        <v>59</v>
      </c>
      <c r="F2029" t="s">
        <v>40</v>
      </c>
      <c r="G2029">
        <v>1</v>
      </c>
      <c r="H2029">
        <v>6</v>
      </c>
      <c r="I2029">
        <v>3</v>
      </c>
      <c r="J2029">
        <v>1951</v>
      </c>
      <c r="L2029">
        <v>1951</v>
      </c>
      <c r="M2029">
        <v>2</v>
      </c>
      <c r="N2029" t="s">
        <v>3535</v>
      </c>
      <c r="O2029">
        <v>0</v>
      </c>
      <c r="P2029">
        <v>1</v>
      </c>
      <c r="Q2029">
        <v>1120</v>
      </c>
      <c r="R2029">
        <v>1</v>
      </c>
      <c r="S2029">
        <v>4</v>
      </c>
      <c r="T2029" t="s">
        <v>69</v>
      </c>
      <c r="U2029">
        <v>8</v>
      </c>
      <c r="V2029" t="s">
        <v>126</v>
      </c>
      <c r="W2029">
        <v>3</v>
      </c>
      <c r="X2029" t="s">
        <v>52</v>
      </c>
      <c r="Y2029">
        <v>3</v>
      </c>
      <c r="Z2029" t="s">
        <v>52</v>
      </c>
      <c r="AA2029">
        <v>14</v>
      </c>
      <c r="AB2029" t="s">
        <v>45</v>
      </c>
      <c r="AC2029">
        <v>2</v>
      </c>
      <c r="AD2029" t="s">
        <v>46</v>
      </c>
      <c r="AE2029">
        <v>6</v>
      </c>
      <c r="AF2029" t="s">
        <v>47</v>
      </c>
      <c r="AG2029">
        <v>1</v>
      </c>
      <c r="AH2029">
        <v>0</v>
      </c>
      <c r="AI2029">
        <v>13</v>
      </c>
      <c r="AJ2029">
        <v>1836</v>
      </c>
      <c r="AK2029" t="s">
        <v>48</v>
      </c>
      <c r="AL2029">
        <v>0</v>
      </c>
    </row>
    <row r="2030" spans="1:38" x14ac:dyDescent="0.25">
      <c r="A2030" t="s">
        <v>3536</v>
      </c>
      <c r="B2030">
        <v>2</v>
      </c>
      <c r="C2030">
        <v>0</v>
      </c>
      <c r="D2030">
        <v>1</v>
      </c>
      <c r="E2030" t="s">
        <v>67</v>
      </c>
      <c r="F2030" t="s">
        <v>40</v>
      </c>
      <c r="G2030">
        <v>1</v>
      </c>
      <c r="H2030">
        <v>7</v>
      </c>
      <c r="I2030">
        <v>4</v>
      </c>
      <c r="J2030">
        <v>1979</v>
      </c>
      <c r="L2030">
        <v>1985</v>
      </c>
      <c r="M2030">
        <v>2</v>
      </c>
      <c r="N2030" t="s">
        <v>62</v>
      </c>
      <c r="O2030">
        <v>0</v>
      </c>
      <c r="P2030">
        <v>1</v>
      </c>
      <c r="Q2030">
        <v>1408</v>
      </c>
      <c r="R2030">
        <v>1</v>
      </c>
      <c r="S2030">
        <v>4</v>
      </c>
      <c r="T2030" t="s">
        <v>69</v>
      </c>
      <c r="U2030">
        <v>8</v>
      </c>
      <c r="V2030" t="s">
        <v>126</v>
      </c>
      <c r="W2030">
        <v>4</v>
      </c>
      <c r="X2030" t="s">
        <v>71</v>
      </c>
      <c r="Y2030">
        <v>3</v>
      </c>
      <c r="Z2030" t="s">
        <v>52</v>
      </c>
      <c r="AA2030">
        <v>4</v>
      </c>
      <c r="AB2030" t="s">
        <v>112</v>
      </c>
      <c r="AC2030">
        <v>1</v>
      </c>
      <c r="AD2030" t="s">
        <v>64</v>
      </c>
      <c r="AE2030">
        <v>6</v>
      </c>
      <c r="AF2030" t="s">
        <v>47</v>
      </c>
      <c r="AG2030">
        <v>1</v>
      </c>
      <c r="AH2030">
        <v>0</v>
      </c>
      <c r="AI2030">
        <v>13</v>
      </c>
      <c r="AJ2030">
        <v>3060</v>
      </c>
      <c r="AK2030" t="s">
        <v>48</v>
      </c>
      <c r="AL2030">
        <v>0</v>
      </c>
    </row>
    <row r="2031" spans="1:38" x14ac:dyDescent="0.25">
      <c r="A2031" t="s">
        <v>3537</v>
      </c>
      <c r="B2031">
        <v>2</v>
      </c>
      <c r="C2031">
        <v>0</v>
      </c>
      <c r="D2031">
        <v>1</v>
      </c>
      <c r="E2031" t="s">
        <v>67</v>
      </c>
      <c r="F2031" t="s">
        <v>40</v>
      </c>
      <c r="G2031">
        <v>1</v>
      </c>
      <c r="H2031">
        <v>7</v>
      </c>
      <c r="I2031">
        <v>3</v>
      </c>
      <c r="J2031">
        <v>1979</v>
      </c>
      <c r="L2031">
        <v>1985</v>
      </c>
      <c r="M2031">
        <v>2</v>
      </c>
      <c r="N2031" t="s">
        <v>3538</v>
      </c>
      <c r="O2031">
        <v>0</v>
      </c>
      <c r="P2031">
        <v>1</v>
      </c>
      <c r="Q2031">
        <v>1188</v>
      </c>
      <c r="R2031">
        <v>1</v>
      </c>
      <c r="S2031">
        <v>4</v>
      </c>
      <c r="T2031" t="s">
        <v>69</v>
      </c>
      <c r="U2031">
        <v>8</v>
      </c>
      <c r="V2031" t="s">
        <v>126</v>
      </c>
      <c r="W2031">
        <v>4</v>
      </c>
      <c r="X2031" t="s">
        <v>71</v>
      </c>
      <c r="Y2031">
        <v>3</v>
      </c>
      <c r="Z2031" t="s">
        <v>52</v>
      </c>
      <c r="AA2031">
        <v>4</v>
      </c>
      <c r="AB2031" t="s">
        <v>112</v>
      </c>
      <c r="AC2031">
        <v>1</v>
      </c>
      <c r="AD2031" t="s">
        <v>64</v>
      </c>
      <c r="AE2031">
        <v>6</v>
      </c>
      <c r="AF2031" t="s">
        <v>47</v>
      </c>
      <c r="AG2031">
        <v>1</v>
      </c>
      <c r="AH2031">
        <v>0</v>
      </c>
      <c r="AI2031">
        <v>13</v>
      </c>
      <c r="AJ2031">
        <v>4496</v>
      </c>
      <c r="AK2031" t="s">
        <v>48</v>
      </c>
      <c r="AL2031">
        <v>0</v>
      </c>
    </row>
    <row r="2032" spans="1:38" x14ac:dyDescent="0.25">
      <c r="A2032" t="s">
        <v>3539</v>
      </c>
      <c r="B2032">
        <v>1</v>
      </c>
      <c r="C2032">
        <v>1</v>
      </c>
      <c r="D2032">
        <v>13</v>
      </c>
      <c r="E2032" t="s">
        <v>39</v>
      </c>
      <c r="F2032" t="s">
        <v>40</v>
      </c>
      <c r="G2032">
        <v>1</v>
      </c>
      <c r="H2032">
        <v>7</v>
      </c>
      <c r="I2032">
        <v>3</v>
      </c>
      <c r="J2032">
        <v>1919</v>
      </c>
      <c r="L2032">
        <v>1957</v>
      </c>
      <c r="M2032">
        <v>2</v>
      </c>
      <c r="N2032" t="s">
        <v>1381</v>
      </c>
      <c r="O2032">
        <v>179900</v>
      </c>
      <c r="P2032">
        <v>1</v>
      </c>
      <c r="Q2032">
        <v>1955</v>
      </c>
      <c r="R2032">
        <v>1</v>
      </c>
      <c r="S2032">
        <v>4</v>
      </c>
      <c r="T2032" t="s">
        <v>69</v>
      </c>
      <c r="U2032">
        <v>1</v>
      </c>
      <c r="V2032" t="s">
        <v>160</v>
      </c>
      <c r="W2032">
        <v>4</v>
      </c>
      <c r="X2032" t="s">
        <v>71</v>
      </c>
      <c r="Y2032">
        <v>3</v>
      </c>
      <c r="Z2032" t="s">
        <v>52</v>
      </c>
      <c r="AA2032">
        <v>6</v>
      </c>
      <c r="AB2032" t="s">
        <v>322</v>
      </c>
      <c r="AC2032">
        <v>1</v>
      </c>
      <c r="AD2032" t="s">
        <v>64</v>
      </c>
      <c r="AE2032">
        <v>6</v>
      </c>
      <c r="AF2032" t="s">
        <v>47</v>
      </c>
      <c r="AG2032">
        <v>1</v>
      </c>
      <c r="AH2032">
        <v>1</v>
      </c>
      <c r="AI2032">
        <v>12</v>
      </c>
      <c r="AJ2032">
        <v>7500</v>
      </c>
      <c r="AK2032" t="s">
        <v>48</v>
      </c>
      <c r="AL2032">
        <v>1</v>
      </c>
    </row>
    <row r="2033" spans="1:38" x14ac:dyDescent="0.25">
      <c r="A2033" t="s">
        <v>3540</v>
      </c>
      <c r="B2033">
        <v>4</v>
      </c>
      <c r="C2033">
        <v>1</v>
      </c>
      <c r="D2033">
        <v>1</v>
      </c>
      <c r="E2033" t="s">
        <v>67</v>
      </c>
      <c r="F2033" t="s">
        <v>40</v>
      </c>
      <c r="G2033">
        <v>1</v>
      </c>
      <c r="H2033">
        <v>9</v>
      </c>
      <c r="I2033">
        <v>5</v>
      </c>
      <c r="J2033">
        <v>1918</v>
      </c>
      <c r="K2033">
        <v>2015</v>
      </c>
      <c r="L2033">
        <v>1967</v>
      </c>
      <c r="M2033">
        <v>2.5</v>
      </c>
      <c r="N2033" t="s">
        <v>1984</v>
      </c>
      <c r="O2033">
        <v>1000010</v>
      </c>
      <c r="P2033">
        <v>3</v>
      </c>
      <c r="Q2033">
        <v>2439</v>
      </c>
      <c r="R2033">
        <v>1</v>
      </c>
      <c r="S2033">
        <v>6</v>
      </c>
      <c r="T2033" t="s">
        <v>331</v>
      </c>
      <c r="U2033">
        <v>1</v>
      </c>
      <c r="V2033" t="s">
        <v>160</v>
      </c>
      <c r="W2033">
        <v>4</v>
      </c>
      <c r="X2033" t="s">
        <v>71</v>
      </c>
      <c r="Y2033">
        <v>5</v>
      </c>
      <c r="Z2033" t="s">
        <v>44</v>
      </c>
      <c r="AA2033">
        <v>6</v>
      </c>
      <c r="AB2033" t="s">
        <v>322</v>
      </c>
      <c r="AC2033">
        <v>1</v>
      </c>
      <c r="AD2033" t="s">
        <v>64</v>
      </c>
      <c r="AE2033">
        <v>6</v>
      </c>
      <c r="AF2033" t="s">
        <v>47</v>
      </c>
      <c r="AG2033">
        <v>1</v>
      </c>
      <c r="AH2033">
        <v>1</v>
      </c>
      <c r="AI2033">
        <v>12</v>
      </c>
      <c r="AJ2033">
        <v>7500</v>
      </c>
      <c r="AK2033" t="s">
        <v>48</v>
      </c>
      <c r="AL2033">
        <v>1</v>
      </c>
    </row>
    <row r="2034" spans="1:38" x14ac:dyDescent="0.25">
      <c r="A2034" t="s">
        <v>3541</v>
      </c>
      <c r="B2034">
        <v>1</v>
      </c>
      <c r="C2034">
        <v>0</v>
      </c>
      <c r="D2034">
        <v>13</v>
      </c>
      <c r="E2034" t="s">
        <v>39</v>
      </c>
      <c r="F2034" t="s">
        <v>50</v>
      </c>
      <c r="G2034">
        <v>1</v>
      </c>
      <c r="H2034">
        <v>6</v>
      </c>
      <c r="I2034">
        <v>2</v>
      </c>
      <c r="J2034">
        <v>1915</v>
      </c>
      <c r="L2034">
        <v>1954</v>
      </c>
      <c r="M2034">
        <v>2</v>
      </c>
      <c r="N2034" t="s">
        <v>3542</v>
      </c>
      <c r="O2034">
        <v>80000</v>
      </c>
      <c r="P2034">
        <v>1</v>
      </c>
      <c r="Q2034">
        <v>1336</v>
      </c>
      <c r="R2034">
        <v>1</v>
      </c>
      <c r="S2034">
        <v>4</v>
      </c>
      <c r="T2034" t="s">
        <v>69</v>
      </c>
      <c r="U2034">
        <v>1</v>
      </c>
      <c r="V2034" t="s">
        <v>160</v>
      </c>
      <c r="W2034">
        <v>4</v>
      </c>
      <c r="X2034" t="s">
        <v>71</v>
      </c>
      <c r="Y2034">
        <v>3</v>
      </c>
      <c r="Z2034" t="s">
        <v>52</v>
      </c>
      <c r="AA2034">
        <v>19</v>
      </c>
      <c r="AB2034" t="s">
        <v>637</v>
      </c>
      <c r="AC2034">
        <v>1</v>
      </c>
      <c r="AD2034" t="s">
        <v>64</v>
      </c>
      <c r="AE2034">
        <v>6</v>
      </c>
      <c r="AF2034" t="s">
        <v>47</v>
      </c>
      <c r="AG2034">
        <v>1</v>
      </c>
      <c r="AH2034">
        <v>0</v>
      </c>
      <c r="AI2034">
        <v>12</v>
      </c>
      <c r="AJ2034">
        <v>5000</v>
      </c>
      <c r="AK2034" t="s">
        <v>48</v>
      </c>
      <c r="AL2034">
        <v>0</v>
      </c>
    </row>
    <row r="2035" spans="1:38" x14ac:dyDescent="0.25">
      <c r="A2035" t="s">
        <v>3543</v>
      </c>
      <c r="B2035">
        <v>3</v>
      </c>
      <c r="C2035">
        <v>1</v>
      </c>
      <c r="D2035">
        <v>13</v>
      </c>
      <c r="E2035" t="s">
        <v>39</v>
      </c>
      <c r="F2035" t="s">
        <v>40</v>
      </c>
      <c r="G2035">
        <v>1</v>
      </c>
      <c r="H2035">
        <v>7</v>
      </c>
      <c r="I2035">
        <v>6</v>
      </c>
      <c r="J2035">
        <v>1940</v>
      </c>
      <c r="K2035">
        <v>2000</v>
      </c>
      <c r="L2035">
        <v>1967</v>
      </c>
      <c r="M2035">
        <v>2</v>
      </c>
      <c r="N2035" t="s">
        <v>3544</v>
      </c>
      <c r="O2035">
        <v>0</v>
      </c>
      <c r="P2035">
        <v>1</v>
      </c>
      <c r="Q2035">
        <v>3756</v>
      </c>
      <c r="R2035">
        <v>1</v>
      </c>
      <c r="S2035">
        <v>4</v>
      </c>
      <c r="T2035" t="s">
        <v>69</v>
      </c>
      <c r="U2035">
        <v>1</v>
      </c>
      <c r="V2035" t="s">
        <v>160</v>
      </c>
      <c r="W2035">
        <v>5</v>
      </c>
      <c r="X2035" t="s">
        <v>63</v>
      </c>
      <c r="Y2035">
        <v>4</v>
      </c>
      <c r="Z2035" t="s">
        <v>72</v>
      </c>
      <c r="AA2035">
        <v>5</v>
      </c>
      <c r="AB2035" t="s">
        <v>157</v>
      </c>
      <c r="AC2035">
        <v>10</v>
      </c>
      <c r="AD2035" t="s">
        <v>491</v>
      </c>
      <c r="AE2035">
        <v>6</v>
      </c>
      <c r="AF2035" t="s">
        <v>47</v>
      </c>
      <c r="AG2035">
        <v>1</v>
      </c>
      <c r="AH2035">
        <v>1</v>
      </c>
      <c r="AI2035">
        <v>12</v>
      </c>
      <c r="AJ2035">
        <v>13500</v>
      </c>
      <c r="AK2035" t="s">
        <v>48</v>
      </c>
      <c r="AL2035">
        <v>0</v>
      </c>
    </row>
    <row r="2036" spans="1:38" x14ac:dyDescent="0.25">
      <c r="A2036" t="s">
        <v>3545</v>
      </c>
      <c r="B2036">
        <v>1</v>
      </c>
      <c r="C2036">
        <v>0</v>
      </c>
      <c r="D2036">
        <v>13</v>
      </c>
      <c r="E2036" t="s">
        <v>39</v>
      </c>
      <c r="F2036" t="s">
        <v>50</v>
      </c>
      <c r="G2036">
        <v>1</v>
      </c>
      <c r="H2036">
        <v>6</v>
      </c>
      <c r="I2036">
        <v>3</v>
      </c>
      <c r="J2036">
        <v>1940</v>
      </c>
      <c r="L2036">
        <v>1957</v>
      </c>
      <c r="M2036">
        <v>2</v>
      </c>
      <c r="N2036" t="s">
        <v>62</v>
      </c>
      <c r="O2036">
        <v>0</v>
      </c>
      <c r="P2036">
        <v>1</v>
      </c>
      <c r="Q2036">
        <v>1104</v>
      </c>
      <c r="R2036">
        <v>1</v>
      </c>
      <c r="S2036">
        <v>4</v>
      </c>
      <c r="T2036" t="s">
        <v>69</v>
      </c>
      <c r="U2036">
        <v>8</v>
      </c>
      <c r="V2036" t="s">
        <v>126</v>
      </c>
      <c r="W2036">
        <v>4</v>
      </c>
      <c r="X2036" t="s">
        <v>71</v>
      </c>
      <c r="Y2036">
        <v>3</v>
      </c>
      <c r="Z2036" t="s">
        <v>52</v>
      </c>
      <c r="AA2036">
        <v>14</v>
      </c>
      <c r="AB2036" t="s">
        <v>45</v>
      </c>
      <c r="AC2036">
        <v>6</v>
      </c>
      <c r="AD2036" t="s">
        <v>53</v>
      </c>
      <c r="AE2036">
        <v>6</v>
      </c>
      <c r="AF2036" t="s">
        <v>47</v>
      </c>
      <c r="AG2036">
        <v>1</v>
      </c>
      <c r="AH2036">
        <v>0</v>
      </c>
      <c r="AI2036">
        <v>13</v>
      </c>
      <c r="AJ2036">
        <v>1695</v>
      </c>
      <c r="AK2036" t="s">
        <v>48</v>
      </c>
      <c r="AL2036">
        <v>0</v>
      </c>
    </row>
    <row r="2037" spans="1:38" x14ac:dyDescent="0.25">
      <c r="A2037" t="s">
        <v>3546</v>
      </c>
      <c r="B2037">
        <v>1</v>
      </c>
      <c r="C2037">
        <v>2</v>
      </c>
      <c r="D2037">
        <v>7</v>
      </c>
      <c r="E2037" t="s">
        <v>59</v>
      </c>
      <c r="F2037" t="s">
        <v>40</v>
      </c>
      <c r="G2037">
        <v>1</v>
      </c>
      <c r="H2037">
        <v>6</v>
      </c>
      <c r="I2037">
        <v>3</v>
      </c>
      <c r="J2037">
        <v>1974</v>
      </c>
      <c r="K2037">
        <v>1992</v>
      </c>
      <c r="L2037">
        <v>1974</v>
      </c>
      <c r="M2037">
        <v>2</v>
      </c>
      <c r="N2037" t="s">
        <v>3547</v>
      </c>
      <c r="O2037">
        <v>149500</v>
      </c>
      <c r="P2037">
        <v>1</v>
      </c>
      <c r="Q2037">
        <v>1360</v>
      </c>
      <c r="R2037">
        <v>1</v>
      </c>
      <c r="S2037">
        <v>4</v>
      </c>
      <c r="T2037" t="s">
        <v>69</v>
      </c>
      <c r="U2037">
        <v>8</v>
      </c>
      <c r="V2037" t="s">
        <v>126</v>
      </c>
      <c r="W2037">
        <v>3</v>
      </c>
      <c r="X2037" t="s">
        <v>52</v>
      </c>
      <c r="Y2037">
        <v>3</v>
      </c>
      <c r="Z2037" t="s">
        <v>52</v>
      </c>
      <c r="AA2037">
        <v>6</v>
      </c>
      <c r="AB2037" t="s">
        <v>322</v>
      </c>
      <c r="AC2037">
        <v>2</v>
      </c>
      <c r="AD2037" t="s">
        <v>46</v>
      </c>
      <c r="AE2037">
        <v>2</v>
      </c>
      <c r="AF2037" t="s">
        <v>78</v>
      </c>
      <c r="AG2037">
        <v>1</v>
      </c>
      <c r="AH2037">
        <v>0</v>
      </c>
      <c r="AI2037">
        <v>13</v>
      </c>
      <c r="AJ2037">
        <v>3004</v>
      </c>
      <c r="AK2037" t="s">
        <v>48</v>
      </c>
      <c r="AL2037">
        <v>1</v>
      </c>
    </row>
    <row r="2038" spans="1:38" x14ac:dyDescent="0.25">
      <c r="A2038" t="s">
        <v>3548</v>
      </c>
      <c r="B2038">
        <v>2</v>
      </c>
      <c r="C2038">
        <v>1</v>
      </c>
      <c r="D2038">
        <v>1</v>
      </c>
      <c r="E2038" t="s">
        <v>67</v>
      </c>
      <c r="F2038" t="s">
        <v>40</v>
      </c>
      <c r="G2038">
        <v>1</v>
      </c>
      <c r="H2038">
        <v>6</v>
      </c>
      <c r="I2038">
        <v>3</v>
      </c>
      <c r="J2038">
        <v>2008</v>
      </c>
      <c r="L2038">
        <v>2011</v>
      </c>
      <c r="M2038">
        <v>2</v>
      </c>
      <c r="N2038" t="s">
        <v>3549</v>
      </c>
      <c r="O2038">
        <v>362790</v>
      </c>
      <c r="P2038">
        <v>1</v>
      </c>
      <c r="Q2038">
        <v>1314</v>
      </c>
      <c r="R2038">
        <v>1</v>
      </c>
      <c r="S2038">
        <v>4</v>
      </c>
      <c r="T2038" t="s">
        <v>69</v>
      </c>
      <c r="U2038">
        <v>5</v>
      </c>
      <c r="V2038" t="s">
        <v>3499</v>
      </c>
      <c r="W2038">
        <v>4</v>
      </c>
      <c r="X2038" t="s">
        <v>71</v>
      </c>
      <c r="Y2038">
        <v>4</v>
      </c>
      <c r="Z2038" t="s">
        <v>72</v>
      </c>
      <c r="AA2038">
        <v>4</v>
      </c>
      <c r="AB2038" t="s">
        <v>112</v>
      </c>
      <c r="AC2038">
        <v>1</v>
      </c>
      <c r="AD2038" t="s">
        <v>64</v>
      </c>
      <c r="AE2038">
        <v>11</v>
      </c>
      <c r="AF2038" t="s">
        <v>98</v>
      </c>
      <c r="AG2038">
        <v>1</v>
      </c>
      <c r="AH2038">
        <v>1</v>
      </c>
      <c r="AI2038">
        <v>11</v>
      </c>
      <c r="AJ2038">
        <v>1296</v>
      </c>
      <c r="AK2038" t="s">
        <v>48</v>
      </c>
      <c r="AL2038">
        <v>1</v>
      </c>
    </row>
    <row r="2039" spans="1:38" x14ac:dyDescent="0.25">
      <c r="A2039" t="s">
        <v>3550</v>
      </c>
      <c r="B2039">
        <v>1</v>
      </c>
      <c r="C2039">
        <v>1</v>
      </c>
      <c r="D2039">
        <v>13</v>
      </c>
      <c r="E2039" t="s">
        <v>39</v>
      </c>
      <c r="F2039" t="s">
        <v>50</v>
      </c>
      <c r="G2039">
        <v>1</v>
      </c>
      <c r="H2039">
        <v>7</v>
      </c>
      <c r="I2039">
        <v>4</v>
      </c>
      <c r="J2039">
        <v>1938</v>
      </c>
      <c r="L2039">
        <v>1957</v>
      </c>
      <c r="M2039">
        <v>2.5</v>
      </c>
      <c r="N2039" t="s">
        <v>62</v>
      </c>
      <c r="O2039">
        <v>0</v>
      </c>
      <c r="P2039">
        <v>1</v>
      </c>
      <c r="Q2039">
        <v>1464</v>
      </c>
      <c r="R2039">
        <v>1</v>
      </c>
      <c r="S2039">
        <v>6</v>
      </c>
      <c r="T2039" t="s">
        <v>331</v>
      </c>
      <c r="U2039">
        <v>8</v>
      </c>
      <c r="V2039" t="s">
        <v>126</v>
      </c>
      <c r="W2039">
        <v>4</v>
      </c>
      <c r="X2039" t="s">
        <v>71</v>
      </c>
      <c r="Y2039">
        <v>3</v>
      </c>
      <c r="Z2039" t="s">
        <v>52</v>
      </c>
      <c r="AA2039">
        <v>4</v>
      </c>
      <c r="AB2039" t="s">
        <v>112</v>
      </c>
      <c r="AC2039">
        <v>1</v>
      </c>
      <c r="AD2039" t="s">
        <v>64</v>
      </c>
      <c r="AE2039">
        <v>6</v>
      </c>
      <c r="AF2039" t="s">
        <v>47</v>
      </c>
      <c r="AG2039">
        <v>1</v>
      </c>
      <c r="AH2039">
        <v>0</v>
      </c>
      <c r="AI2039">
        <v>13</v>
      </c>
      <c r="AJ2039">
        <v>2577</v>
      </c>
      <c r="AK2039" t="s">
        <v>48</v>
      </c>
      <c r="AL2039">
        <v>0</v>
      </c>
    </row>
    <row r="2040" spans="1:38" x14ac:dyDescent="0.25">
      <c r="A2040" t="s">
        <v>3551</v>
      </c>
      <c r="B2040">
        <v>1</v>
      </c>
      <c r="C2040">
        <v>1</v>
      </c>
      <c r="D2040">
        <v>7</v>
      </c>
      <c r="E2040" t="s">
        <v>59</v>
      </c>
      <c r="F2040" t="s">
        <v>40</v>
      </c>
      <c r="G2040">
        <v>1</v>
      </c>
      <c r="H2040">
        <v>7</v>
      </c>
      <c r="I2040">
        <v>3</v>
      </c>
      <c r="J2040">
        <v>1926</v>
      </c>
      <c r="L2040">
        <v>1943</v>
      </c>
      <c r="M2040">
        <v>1</v>
      </c>
      <c r="N2040" t="s">
        <v>3552</v>
      </c>
      <c r="O2040">
        <v>0</v>
      </c>
      <c r="P2040">
        <v>1</v>
      </c>
      <c r="Q2040">
        <v>958</v>
      </c>
      <c r="R2040">
        <v>1</v>
      </c>
      <c r="S2040">
        <v>1</v>
      </c>
      <c r="T2040" t="s">
        <v>463</v>
      </c>
      <c r="U2040">
        <v>1</v>
      </c>
      <c r="V2040" t="s">
        <v>160</v>
      </c>
      <c r="W2040">
        <v>3</v>
      </c>
      <c r="X2040" t="s">
        <v>52</v>
      </c>
      <c r="Y2040">
        <v>3</v>
      </c>
      <c r="Z2040" t="s">
        <v>52</v>
      </c>
      <c r="AA2040">
        <v>14</v>
      </c>
      <c r="AB2040" t="s">
        <v>45</v>
      </c>
      <c r="AC2040">
        <v>1</v>
      </c>
      <c r="AD2040" t="s">
        <v>64</v>
      </c>
      <c r="AE2040">
        <v>6</v>
      </c>
      <c r="AF2040" t="s">
        <v>47</v>
      </c>
      <c r="AG2040">
        <v>1</v>
      </c>
      <c r="AH2040">
        <v>0</v>
      </c>
      <c r="AI2040">
        <v>12</v>
      </c>
      <c r="AJ2040">
        <v>3500</v>
      </c>
      <c r="AK2040" t="s">
        <v>48</v>
      </c>
      <c r="AL2040">
        <v>0</v>
      </c>
    </row>
    <row r="2041" spans="1:38" x14ac:dyDescent="0.25">
      <c r="A2041" t="s">
        <v>3553</v>
      </c>
      <c r="B2041">
        <v>3</v>
      </c>
      <c r="C2041">
        <v>1</v>
      </c>
      <c r="D2041">
        <v>1</v>
      </c>
      <c r="E2041" t="s">
        <v>67</v>
      </c>
      <c r="F2041" t="s">
        <v>40</v>
      </c>
      <c r="G2041">
        <v>1</v>
      </c>
      <c r="H2041">
        <v>8</v>
      </c>
      <c r="I2041">
        <v>3</v>
      </c>
      <c r="J2041">
        <v>1923</v>
      </c>
      <c r="K2041">
        <v>2016</v>
      </c>
      <c r="L2041">
        <v>1967</v>
      </c>
      <c r="M2041">
        <v>2</v>
      </c>
      <c r="N2041" t="s">
        <v>3554</v>
      </c>
      <c r="O2041">
        <v>793100</v>
      </c>
      <c r="P2041">
        <v>4</v>
      </c>
      <c r="Q2041">
        <v>1444</v>
      </c>
      <c r="R2041">
        <v>1</v>
      </c>
      <c r="S2041">
        <v>4</v>
      </c>
      <c r="T2041" t="s">
        <v>69</v>
      </c>
      <c r="U2041">
        <v>7</v>
      </c>
      <c r="V2041" t="s">
        <v>43</v>
      </c>
      <c r="W2041">
        <v>4</v>
      </c>
      <c r="X2041" t="s">
        <v>71</v>
      </c>
      <c r="Y2041">
        <v>5</v>
      </c>
      <c r="Z2041" t="s">
        <v>44</v>
      </c>
      <c r="AA2041">
        <v>14</v>
      </c>
      <c r="AB2041" t="s">
        <v>45</v>
      </c>
      <c r="AC2041">
        <v>2</v>
      </c>
      <c r="AD2041" t="s">
        <v>46</v>
      </c>
      <c r="AE2041">
        <v>6</v>
      </c>
      <c r="AF2041" t="s">
        <v>47</v>
      </c>
      <c r="AG2041">
        <v>1</v>
      </c>
      <c r="AH2041">
        <v>0</v>
      </c>
      <c r="AI2041">
        <v>11</v>
      </c>
      <c r="AJ2041">
        <v>1736</v>
      </c>
      <c r="AK2041" t="s">
        <v>48</v>
      </c>
      <c r="AL2041">
        <v>1</v>
      </c>
    </row>
    <row r="2042" spans="1:38" x14ac:dyDescent="0.25">
      <c r="A2042" t="s">
        <v>3555</v>
      </c>
      <c r="B2042">
        <v>2</v>
      </c>
      <c r="C2042">
        <v>0</v>
      </c>
      <c r="D2042">
        <v>1</v>
      </c>
      <c r="E2042" t="s">
        <v>67</v>
      </c>
      <c r="F2042" t="s">
        <v>40</v>
      </c>
      <c r="G2042">
        <v>1</v>
      </c>
      <c r="H2042">
        <v>6</v>
      </c>
      <c r="I2042">
        <v>3</v>
      </c>
      <c r="J2042">
        <v>1948</v>
      </c>
      <c r="K2042">
        <v>2017</v>
      </c>
      <c r="L2042">
        <v>1968</v>
      </c>
      <c r="M2042">
        <v>2</v>
      </c>
      <c r="N2042" t="s">
        <v>1519</v>
      </c>
      <c r="O2042">
        <v>533000</v>
      </c>
      <c r="P2042">
        <v>3</v>
      </c>
      <c r="Q2042">
        <v>816</v>
      </c>
      <c r="R2042">
        <v>1</v>
      </c>
      <c r="S2042">
        <v>4</v>
      </c>
      <c r="T2042" t="s">
        <v>69</v>
      </c>
      <c r="U2042">
        <v>8</v>
      </c>
      <c r="V2042" t="s">
        <v>126</v>
      </c>
      <c r="W2042">
        <v>3</v>
      </c>
      <c r="X2042" t="s">
        <v>52</v>
      </c>
      <c r="Y2042">
        <v>5</v>
      </c>
      <c r="Z2042" t="s">
        <v>44</v>
      </c>
      <c r="AA2042">
        <v>14</v>
      </c>
      <c r="AB2042" t="s">
        <v>45</v>
      </c>
      <c r="AC2042">
        <v>1</v>
      </c>
      <c r="AD2042" t="s">
        <v>64</v>
      </c>
      <c r="AE2042">
        <v>6</v>
      </c>
      <c r="AF2042" t="s">
        <v>47</v>
      </c>
      <c r="AG2042">
        <v>1</v>
      </c>
      <c r="AH2042">
        <v>0</v>
      </c>
      <c r="AI2042">
        <v>13</v>
      </c>
      <c r="AJ2042">
        <v>1655</v>
      </c>
      <c r="AK2042" t="s">
        <v>48</v>
      </c>
      <c r="AL2042">
        <v>1</v>
      </c>
    </row>
    <row r="2043" spans="1:38" x14ac:dyDescent="0.25">
      <c r="A2043" t="s">
        <v>3556</v>
      </c>
      <c r="B2043">
        <v>2</v>
      </c>
      <c r="C2043">
        <v>0</v>
      </c>
      <c r="D2043">
        <v>1</v>
      </c>
      <c r="E2043" t="s">
        <v>67</v>
      </c>
      <c r="F2043" t="s">
        <v>40</v>
      </c>
      <c r="G2043">
        <v>1</v>
      </c>
      <c r="H2043">
        <v>7</v>
      </c>
      <c r="I2043">
        <v>2</v>
      </c>
      <c r="J2043">
        <v>1948</v>
      </c>
      <c r="K2043">
        <v>2013</v>
      </c>
      <c r="L2043">
        <v>1968</v>
      </c>
      <c r="M2043">
        <v>2</v>
      </c>
      <c r="N2043" t="s">
        <v>3557</v>
      </c>
      <c r="O2043">
        <v>371500</v>
      </c>
      <c r="P2043">
        <v>4</v>
      </c>
      <c r="Q2043">
        <v>816</v>
      </c>
      <c r="R2043">
        <v>1</v>
      </c>
      <c r="S2043">
        <v>4</v>
      </c>
      <c r="T2043" t="s">
        <v>69</v>
      </c>
      <c r="U2043">
        <v>8</v>
      </c>
      <c r="V2043" t="s">
        <v>126</v>
      </c>
      <c r="W2043">
        <v>3</v>
      </c>
      <c r="X2043" t="s">
        <v>52</v>
      </c>
      <c r="Y2043">
        <v>4</v>
      </c>
      <c r="Z2043" t="s">
        <v>72</v>
      </c>
      <c r="AA2043">
        <v>14</v>
      </c>
      <c r="AB2043" t="s">
        <v>45</v>
      </c>
      <c r="AC2043">
        <v>1</v>
      </c>
      <c r="AD2043" t="s">
        <v>64</v>
      </c>
      <c r="AE2043">
        <v>6</v>
      </c>
      <c r="AF2043" t="s">
        <v>47</v>
      </c>
      <c r="AG2043">
        <v>1</v>
      </c>
      <c r="AH2043">
        <v>0</v>
      </c>
      <c r="AI2043">
        <v>13</v>
      </c>
      <c r="AJ2043">
        <v>1655</v>
      </c>
      <c r="AK2043" t="s">
        <v>48</v>
      </c>
      <c r="AL2043">
        <v>1</v>
      </c>
    </row>
    <row r="2044" spans="1:38" x14ac:dyDescent="0.25">
      <c r="A2044" t="s">
        <v>3558</v>
      </c>
      <c r="B2044">
        <v>1</v>
      </c>
      <c r="C2044">
        <v>0</v>
      </c>
      <c r="D2044">
        <v>13</v>
      </c>
      <c r="E2044" t="s">
        <v>39</v>
      </c>
      <c r="F2044" t="s">
        <v>50</v>
      </c>
      <c r="G2044">
        <v>1</v>
      </c>
      <c r="H2044">
        <v>6</v>
      </c>
      <c r="I2044">
        <v>3</v>
      </c>
      <c r="J2044">
        <v>1942</v>
      </c>
      <c r="L2044">
        <v>1943</v>
      </c>
      <c r="M2044">
        <v>1</v>
      </c>
      <c r="N2044" t="s">
        <v>3559</v>
      </c>
      <c r="O2044">
        <v>0</v>
      </c>
      <c r="P2044">
        <v>1</v>
      </c>
      <c r="Q2044">
        <v>1002</v>
      </c>
      <c r="R2044">
        <v>1</v>
      </c>
      <c r="S2044">
        <v>1</v>
      </c>
      <c r="T2044" t="s">
        <v>463</v>
      </c>
      <c r="U2044">
        <v>1</v>
      </c>
      <c r="V2044" t="s">
        <v>160</v>
      </c>
      <c r="W2044">
        <v>3</v>
      </c>
      <c r="X2044" t="s">
        <v>52</v>
      </c>
      <c r="Y2044">
        <v>3</v>
      </c>
      <c r="Z2044" t="s">
        <v>52</v>
      </c>
      <c r="AA2044">
        <v>19</v>
      </c>
      <c r="AB2044" t="s">
        <v>637</v>
      </c>
      <c r="AC2044">
        <v>1</v>
      </c>
      <c r="AD2044" t="s">
        <v>64</v>
      </c>
      <c r="AE2044">
        <v>6</v>
      </c>
      <c r="AF2044" t="s">
        <v>47</v>
      </c>
      <c r="AG2044">
        <v>1</v>
      </c>
      <c r="AH2044">
        <v>0</v>
      </c>
      <c r="AI2044">
        <v>12</v>
      </c>
      <c r="AJ2044">
        <v>2730</v>
      </c>
      <c r="AK2044" t="s">
        <v>48</v>
      </c>
      <c r="AL2044">
        <v>0</v>
      </c>
    </row>
    <row r="2045" spans="1:38" x14ac:dyDescent="0.25">
      <c r="A2045" t="s">
        <v>3560</v>
      </c>
      <c r="B2045">
        <v>2</v>
      </c>
      <c r="C2045">
        <v>0</v>
      </c>
      <c r="D2045">
        <v>1</v>
      </c>
      <c r="E2045" t="s">
        <v>67</v>
      </c>
      <c r="F2045" t="s">
        <v>50</v>
      </c>
      <c r="G2045">
        <v>1</v>
      </c>
      <c r="H2045">
        <v>6</v>
      </c>
      <c r="I2045">
        <v>3</v>
      </c>
      <c r="J2045">
        <v>1948</v>
      </c>
      <c r="K2045">
        <v>1968</v>
      </c>
      <c r="L2045">
        <v>1958</v>
      </c>
      <c r="M2045">
        <v>1.5</v>
      </c>
      <c r="N2045" t="s">
        <v>816</v>
      </c>
      <c r="O2045">
        <v>0</v>
      </c>
      <c r="P2045">
        <v>1</v>
      </c>
      <c r="Q2045">
        <v>1122</v>
      </c>
      <c r="R2045">
        <v>1</v>
      </c>
      <c r="S2045">
        <v>3</v>
      </c>
      <c r="T2045" t="s">
        <v>1279</v>
      </c>
      <c r="U2045">
        <v>6</v>
      </c>
      <c r="V2045" t="s">
        <v>70</v>
      </c>
      <c r="W2045">
        <v>3</v>
      </c>
      <c r="X2045" t="s">
        <v>52</v>
      </c>
      <c r="Y2045">
        <v>3</v>
      </c>
      <c r="Z2045" t="s">
        <v>52</v>
      </c>
      <c r="AA2045">
        <v>14</v>
      </c>
      <c r="AB2045" t="s">
        <v>45</v>
      </c>
      <c r="AC2045">
        <v>2</v>
      </c>
      <c r="AD2045" t="s">
        <v>46</v>
      </c>
      <c r="AE2045">
        <v>6</v>
      </c>
      <c r="AF2045" t="s">
        <v>47</v>
      </c>
      <c r="AG2045">
        <v>1</v>
      </c>
      <c r="AH2045">
        <v>0</v>
      </c>
      <c r="AI2045">
        <v>11</v>
      </c>
      <c r="AJ2045">
        <v>2970</v>
      </c>
      <c r="AK2045" t="s">
        <v>48</v>
      </c>
      <c r="AL2045">
        <v>0</v>
      </c>
    </row>
    <row r="2046" spans="1:38" x14ac:dyDescent="0.25">
      <c r="A2046" t="s">
        <v>3561</v>
      </c>
      <c r="B2046">
        <v>1</v>
      </c>
      <c r="C2046">
        <v>0</v>
      </c>
      <c r="D2046">
        <v>1</v>
      </c>
      <c r="E2046" t="s">
        <v>67</v>
      </c>
      <c r="F2046" t="s">
        <v>50</v>
      </c>
      <c r="G2046">
        <v>1</v>
      </c>
      <c r="H2046">
        <v>6</v>
      </c>
      <c r="I2046">
        <v>3</v>
      </c>
      <c r="J2046">
        <v>1948</v>
      </c>
      <c r="K2046">
        <v>1880</v>
      </c>
      <c r="L2046">
        <v>1948</v>
      </c>
      <c r="M2046">
        <v>2</v>
      </c>
      <c r="N2046" t="s">
        <v>86</v>
      </c>
      <c r="O2046">
        <v>0</v>
      </c>
      <c r="P2046">
        <v>1</v>
      </c>
      <c r="Q2046">
        <v>1122</v>
      </c>
      <c r="R2046">
        <v>1</v>
      </c>
      <c r="S2046">
        <v>4</v>
      </c>
      <c r="T2046" t="s">
        <v>69</v>
      </c>
      <c r="U2046">
        <v>6</v>
      </c>
      <c r="V2046" t="s">
        <v>70</v>
      </c>
      <c r="W2046">
        <v>3</v>
      </c>
      <c r="X2046" t="s">
        <v>52</v>
      </c>
      <c r="Y2046">
        <v>3</v>
      </c>
      <c r="Z2046" t="s">
        <v>52</v>
      </c>
      <c r="AA2046">
        <v>14</v>
      </c>
      <c r="AB2046" t="s">
        <v>45</v>
      </c>
      <c r="AC2046">
        <v>2</v>
      </c>
      <c r="AD2046" t="s">
        <v>46</v>
      </c>
      <c r="AE2046">
        <v>2</v>
      </c>
      <c r="AF2046" t="s">
        <v>78</v>
      </c>
      <c r="AG2046">
        <v>1</v>
      </c>
      <c r="AH2046">
        <v>0</v>
      </c>
      <c r="AI2046">
        <v>11</v>
      </c>
      <c r="AJ2046">
        <v>2970</v>
      </c>
      <c r="AK2046" t="s">
        <v>48</v>
      </c>
      <c r="AL2046">
        <v>0</v>
      </c>
    </row>
    <row r="2047" spans="1:38" x14ac:dyDescent="0.25">
      <c r="A2047" t="s">
        <v>3562</v>
      </c>
      <c r="B2047">
        <v>2</v>
      </c>
      <c r="C2047">
        <v>0</v>
      </c>
      <c r="D2047">
        <v>13</v>
      </c>
      <c r="E2047" t="s">
        <v>39</v>
      </c>
      <c r="F2047" t="s">
        <v>50</v>
      </c>
      <c r="G2047">
        <v>1</v>
      </c>
      <c r="H2047">
        <v>9</v>
      </c>
      <c r="I2047">
        <v>3</v>
      </c>
      <c r="J2047">
        <v>1934</v>
      </c>
      <c r="K2047">
        <v>2014</v>
      </c>
      <c r="L2047">
        <v>1964</v>
      </c>
      <c r="M2047">
        <v>2</v>
      </c>
      <c r="N2047" t="s">
        <v>3563</v>
      </c>
      <c r="O2047">
        <v>625000</v>
      </c>
      <c r="P2047">
        <v>3</v>
      </c>
      <c r="Q2047">
        <v>1680</v>
      </c>
      <c r="R2047">
        <v>1</v>
      </c>
      <c r="S2047">
        <v>4</v>
      </c>
      <c r="T2047" t="s">
        <v>69</v>
      </c>
      <c r="U2047">
        <v>1</v>
      </c>
      <c r="V2047" t="s">
        <v>160</v>
      </c>
      <c r="W2047">
        <v>3</v>
      </c>
      <c r="X2047" t="s">
        <v>52</v>
      </c>
      <c r="Y2047">
        <v>4</v>
      </c>
      <c r="Z2047" t="s">
        <v>72</v>
      </c>
      <c r="AA2047">
        <v>14</v>
      </c>
      <c r="AB2047" t="s">
        <v>45</v>
      </c>
      <c r="AC2047">
        <v>1</v>
      </c>
      <c r="AD2047" t="s">
        <v>64</v>
      </c>
      <c r="AE2047">
        <v>6</v>
      </c>
      <c r="AF2047" t="s">
        <v>47</v>
      </c>
      <c r="AG2047">
        <v>2</v>
      </c>
      <c r="AH2047">
        <v>2</v>
      </c>
      <c r="AI2047">
        <v>12</v>
      </c>
      <c r="AJ2047">
        <v>5250</v>
      </c>
      <c r="AK2047" t="s">
        <v>48</v>
      </c>
      <c r="AL2047">
        <v>1</v>
      </c>
    </row>
    <row r="2048" spans="1:38" x14ac:dyDescent="0.25">
      <c r="A2048" t="s">
        <v>3564</v>
      </c>
      <c r="B2048">
        <v>1</v>
      </c>
      <c r="C2048">
        <v>1</v>
      </c>
      <c r="D2048">
        <v>1</v>
      </c>
      <c r="E2048" t="s">
        <v>67</v>
      </c>
      <c r="F2048" t="s">
        <v>40</v>
      </c>
      <c r="G2048">
        <v>1</v>
      </c>
      <c r="H2048">
        <v>7</v>
      </c>
      <c r="I2048">
        <v>3</v>
      </c>
      <c r="J2048">
        <v>1947</v>
      </c>
      <c r="L2048">
        <v>1957</v>
      </c>
      <c r="M2048">
        <v>2</v>
      </c>
      <c r="N2048" t="s">
        <v>3565</v>
      </c>
      <c r="O2048">
        <v>334750</v>
      </c>
      <c r="P2048">
        <v>2</v>
      </c>
      <c r="Q2048">
        <v>1116</v>
      </c>
      <c r="R2048">
        <v>1</v>
      </c>
      <c r="S2048">
        <v>4</v>
      </c>
      <c r="T2048" t="s">
        <v>69</v>
      </c>
      <c r="U2048">
        <v>8</v>
      </c>
      <c r="V2048" t="s">
        <v>126</v>
      </c>
      <c r="W2048">
        <v>3</v>
      </c>
      <c r="X2048" t="s">
        <v>52</v>
      </c>
      <c r="Y2048">
        <v>3</v>
      </c>
      <c r="Z2048" t="s">
        <v>52</v>
      </c>
      <c r="AA2048">
        <v>14</v>
      </c>
      <c r="AB2048" t="s">
        <v>45</v>
      </c>
      <c r="AC2048">
        <v>2</v>
      </c>
      <c r="AD2048" t="s">
        <v>46</v>
      </c>
      <c r="AE2048">
        <v>2</v>
      </c>
      <c r="AF2048" t="s">
        <v>78</v>
      </c>
      <c r="AG2048">
        <v>1</v>
      </c>
      <c r="AH2048">
        <v>0</v>
      </c>
      <c r="AI2048">
        <v>13</v>
      </c>
      <c r="AJ2048">
        <v>2700</v>
      </c>
      <c r="AK2048" t="s">
        <v>48</v>
      </c>
      <c r="AL2048">
        <v>1</v>
      </c>
    </row>
    <row r="2049" spans="1:38" x14ac:dyDescent="0.25">
      <c r="A2049" t="s">
        <v>3566</v>
      </c>
      <c r="B2049">
        <v>1</v>
      </c>
      <c r="C2049">
        <v>0</v>
      </c>
      <c r="D2049">
        <v>7</v>
      </c>
      <c r="E2049" t="s">
        <v>59</v>
      </c>
      <c r="F2049" t="s">
        <v>40</v>
      </c>
      <c r="G2049">
        <v>1</v>
      </c>
      <c r="H2049">
        <v>6</v>
      </c>
      <c r="I2049">
        <v>3</v>
      </c>
      <c r="J2049">
        <v>1948</v>
      </c>
      <c r="L2049">
        <v>1968</v>
      </c>
      <c r="M2049">
        <v>2</v>
      </c>
      <c r="N2049" t="s">
        <v>3567</v>
      </c>
      <c r="O2049">
        <v>0</v>
      </c>
      <c r="P2049">
        <v>1</v>
      </c>
      <c r="Q2049">
        <v>1044</v>
      </c>
      <c r="R2049">
        <v>1</v>
      </c>
      <c r="S2049">
        <v>4</v>
      </c>
      <c r="T2049" t="s">
        <v>69</v>
      </c>
      <c r="U2049">
        <v>8</v>
      </c>
      <c r="V2049" t="s">
        <v>126</v>
      </c>
      <c r="W2049">
        <v>3</v>
      </c>
      <c r="X2049" t="s">
        <v>52</v>
      </c>
      <c r="Y2049">
        <v>3</v>
      </c>
      <c r="Z2049" t="s">
        <v>52</v>
      </c>
      <c r="AA2049">
        <v>14</v>
      </c>
      <c r="AB2049" t="s">
        <v>45</v>
      </c>
      <c r="AC2049">
        <v>1</v>
      </c>
      <c r="AD2049" t="s">
        <v>64</v>
      </c>
      <c r="AE2049">
        <v>6</v>
      </c>
      <c r="AF2049" t="s">
        <v>47</v>
      </c>
      <c r="AG2049">
        <v>1</v>
      </c>
      <c r="AH2049">
        <v>0</v>
      </c>
      <c r="AI2049">
        <v>13</v>
      </c>
      <c r="AJ2049">
        <v>2020</v>
      </c>
      <c r="AK2049" t="s">
        <v>48</v>
      </c>
      <c r="AL2049">
        <v>0</v>
      </c>
    </row>
    <row r="2050" spans="1:38" x14ac:dyDescent="0.25">
      <c r="A2050" t="s">
        <v>3568</v>
      </c>
      <c r="B2050">
        <v>1</v>
      </c>
      <c r="C2050">
        <v>1</v>
      </c>
      <c r="D2050">
        <v>7</v>
      </c>
      <c r="E2050" t="s">
        <v>59</v>
      </c>
      <c r="F2050" t="s">
        <v>40</v>
      </c>
      <c r="G2050">
        <v>1</v>
      </c>
      <c r="H2050">
        <v>6</v>
      </c>
      <c r="I2050">
        <v>3</v>
      </c>
      <c r="J2050">
        <v>1948</v>
      </c>
      <c r="L2050">
        <v>1961</v>
      </c>
      <c r="M2050">
        <v>2</v>
      </c>
      <c r="N2050" t="s">
        <v>1068</v>
      </c>
      <c r="O2050">
        <v>395000</v>
      </c>
      <c r="P2050">
        <v>2</v>
      </c>
      <c r="Q2050">
        <v>1122</v>
      </c>
      <c r="R2050">
        <v>1</v>
      </c>
      <c r="S2050">
        <v>4</v>
      </c>
      <c r="T2050" t="s">
        <v>69</v>
      </c>
      <c r="U2050">
        <v>6</v>
      </c>
      <c r="V2050" t="s">
        <v>70</v>
      </c>
      <c r="W2050">
        <v>4</v>
      </c>
      <c r="X2050" t="s">
        <v>71</v>
      </c>
      <c r="Y2050">
        <v>3</v>
      </c>
      <c r="Z2050" t="s">
        <v>52</v>
      </c>
      <c r="AA2050">
        <v>14</v>
      </c>
      <c r="AB2050" t="s">
        <v>45</v>
      </c>
      <c r="AC2050">
        <v>6</v>
      </c>
      <c r="AD2050" t="s">
        <v>53</v>
      </c>
      <c r="AE2050">
        <v>2</v>
      </c>
      <c r="AF2050" t="s">
        <v>78</v>
      </c>
      <c r="AG2050">
        <v>1</v>
      </c>
      <c r="AH2050">
        <v>0</v>
      </c>
      <c r="AI2050">
        <v>11</v>
      </c>
      <c r="AJ2050">
        <v>4019</v>
      </c>
      <c r="AK2050" t="s">
        <v>48</v>
      </c>
      <c r="AL2050">
        <v>1</v>
      </c>
    </row>
    <row r="2051" spans="1:38" x14ac:dyDescent="0.25">
      <c r="A2051" t="s">
        <v>3569</v>
      </c>
      <c r="B2051">
        <v>2</v>
      </c>
      <c r="C2051">
        <v>0</v>
      </c>
      <c r="D2051">
        <v>13</v>
      </c>
      <c r="E2051" t="s">
        <v>39</v>
      </c>
      <c r="F2051" t="s">
        <v>40</v>
      </c>
      <c r="G2051">
        <v>1</v>
      </c>
      <c r="H2051">
        <v>7</v>
      </c>
      <c r="I2051">
        <v>3</v>
      </c>
      <c r="J2051">
        <v>1912</v>
      </c>
      <c r="L2051">
        <v>1957</v>
      </c>
      <c r="M2051">
        <v>2</v>
      </c>
      <c r="N2051" t="s">
        <v>3570</v>
      </c>
      <c r="O2051">
        <v>50000</v>
      </c>
      <c r="P2051">
        <v>1</v>
      </c>
      <c r="Q2051">
        <v>1344</v>
      </c>
      <c r="R2051">
        <v>1</v>
      </c>
      <c r="S2051">
        <v>4</v>
      </c>
      <c r="T2051" t="s">
        <v>69</v>
      </c>
      <c r="U2051">
        <v>6</v>
      </c>
      <c r="V2051" t="s">
        <v>70</v>
      </c>
      <c r="W2051">
        <v>4</v>
      </c>
      <c r="X2051" t="s">
        <v>71</v>
      </c>
      <c r="Y2051">
        <v>4</v>
      </c>
      <c r="Z2051" t="s">
        <v>72</v>
      </c>
      <c r="AA2051">
        <v>5</v>
      </c>
      <c r="AB2051" t="s">
        <v>157</v>
      </c>
      <c r="AC2051">
        <v>2</v>
      </c>
      <c r="AD2051" t="s">
        <v>46</v>
      </c>
      <c r="AE2051">
        <v>6</v>
      </c>
      <c r="AF2051" t="s">
        <v>47</v>
      </c>
      <c r="AG2051">
        <v>1</v>
      </c>
      <c r="AH2051">
        <v>0</v>
      </c>
      <c r="AI2051">
        <v>13</v>
      </c>
      <c r="AJ2051">
        <v>2500</v>
      </c>
      <c r="AK2051" t="s">
        <v>48</v>
      </c>
      <c r="AL2051">
        <v>1</v>
      </c>
    </row>
    <row r="2052" spans="1:38" x14ac:dyDescent="0.25">
      <c r="A2052" t="s">
        <v>3571</v>
      </c>
      <c r="B2052">
        <v>1</v>
      </c>
      <c r="C2052">
        <v>0</v>
      </c>
      <c r="D2052">
        <v>7</v>
      </c>
      <c r="E2052" t="s">
        <v>59</v>
      </c>
      <c r="F2052" t="s">
        <v>40</v>
      </c>
      <c r="G2052">
        <v>1</v>
      </c>
      <c r="H2052">
        <v>7</v>
      </c>
      <c r="I2052">
        <v>3</v>
      </c>
      <c r="J2052">
        <v>1922</v>
      </c>
      <c r="L2052">
        <v>1964</v>
      </c>
      <c r="M2052">
        <v>2</v>
      </c>
      <c r="N2052" t="s">
        <v>3572</v>
      </c>
      <c r="O2052">
        <v>0</v>
      </c>
      <c r="P2052">
        <v>1</v>
      </c>
      <c r="Q2052">
        <v>1442</v>
      </c>
      <c r="R2052">
        <v>1</v>
      </c>
      <c r="S2052">
        <v>4</v>
      </c>
      <c r="T2052" t="s">
        <v>69</v>
      </c>
      <c r="U2052">
        <v>1</v>
      </c>
      <c r="V2052" t="s">
        <v>160</v>
      </c>
      <c r="W2052">
        <v>4</v>
      </c>
      <c r="X2052" t="s">
        <v>71</v>
      </c>
      <c r="Y2052">
        <v>4</v>
      </c>
      <c r="Z2052" t="s">
        <v>72</v>
      </c>
      <c r="AA2052">
        <v>3</v>
      </c>
      <c r="AB2052" t="s">
        <v>385</v>
      </c>
      <c r="AC2052">
        <v>1</v>
      </c>
      <c r="AD2052" t="s">
        <v>64</v>
      </c>
      <c r="AE2052">
        <v>3</v>
      </c>
      <c r="AF2052" t="s">
        <v>65</v>
      </c>
      <c r="AG2052">
        <v>1</v>
      </c>
      <c r="AH2052">
        <v>1</v>
      </c>
      <c r="AI2052">
        <v>12</v>
      </c>
      <c r="AJ2052">
        <v>5265</v>
      </c>
      <c r="AK2052" t="s">
        <v>48</v>
      </c>
      <c r="AL2052">
        <v>0</v>
      </c>
    </row>
    <row r="2053" spans="1:38" x14ac:dyDescent="0.25">
      <c r="A2053" t="s">
        <v>3573</v>
      </c>
      <c r="B2053">
        <v>1</v>
      </c>
      <c r="C2053">
        <v>1</v>
      </c>
      <c r="D2053">
        <v>1</v>
      </c>
      <c r="E2053" t="s">
        <v>67</v>
      </c>
      <c r="F2053" t="s">
        <v>40</v>
      </c>
      <c r="G2053">
        <v>1</v>
      </c>
      <c r="H2053">
        <v>5</v>
      </c>
      <c r="I2053">
        <v>3</v>
      </c>
      <c r="J2053">
        <v>1951</v>
      </c>
      <c r="L2053">
        <v>1970</v>
      </c>
      <c r="M2053">
        <v>2</v>
      </c>
      <c r="N2053" t="s">
        <v>3574</v>
      </c>
      <c r="O2053">
        <v>355000</v>
      </c>
      <c r="P2053">
        <v>1</v>
      </c>
      <c r="Q2053">
        <v>1120</v>
      </c>
      <c r="R2053">
        <v>1</v>
      </c>
      <c r="S2053">
        <v>4</v>
      </c>
      <c r="T2053" t="s">
        <v>69</v>
      </c>
      <c r="U2053">
        <v>8</v>
      </c>
      <c r="V2053" t="s">
        <v>126</v>
      </c>
      <c r="W2053">
        <v>3</v>
      </c>
      <c r="X2053" t="s">
        <v>52</v>
      </c>
      <c r="Y2053">
        <v>4</v>
      </c>
      <c r="Z2053" t="s">
        <v>72</v>
      </c>
      <c r="AA2053">
        <v>14</v>
      </c>
      <c r="AB2053" t="s">
        <v>45</v>
      </c>
      <c r="AC2053">
        <v>2</v>
      </c>
      <c r="AD2053" t="s">
        <v>46</v>
      </c>
      <c r="AE2053">
        <v>2</v>
      </c>
      <c r="AF2053" t="s">
        <v>78</v>
      </c>
      <c r="AG2053">
        <v>1</v>
      </c>
      <c r="AH2053">
        <v>0</v>
      </c>
      <c r="AI2053">
        <v>13</v>
      </c>
      <c r="AJ2053">
        <v>1996</v>
      </c>
      <c r="AK2053" t="s">
        <v>48</v>
      </c>
      <c r="AL2053">
        <v>1</v>
      </c>
    </row>
    <row r="2054" spans="1:38" x14ac:dyDescent="0.25">
      <c r="A2054" t="s">
        <v>3575</v>
      </c>
      <c r="B2054">
        <v>1</v>
      </c>
      <c r="C2054">
        <v>0</v>
      </c>
      <c r="D2054">
        <v>7</v>
      </c>
      <c r="E2054" t="s">
        <v>59</v>
      </c>
      <c r="F2054" t="s">
        <v>40</v>
      </c>
      <c r="G2054">
        <v>1</v>
      </c>
      <c r="H2054">
        <v>6</v>
      </c>
      <c r="I2054">
        <v>3</v>
      </c>
      <c r="J2054">
        <v>1949</v>
      </c>
      <c r="L2054">
        <v>1949</v>
      </c>
      <c r="M2054">
        <v>2</v>
      </c>
      <c r="N2054" t="s">
        <v>3576</v>
      </c>
      <c r="O2054">
        <v>0</v>
      </c>
      <c r="P2054">
        <v>2</v>
      </c>
      <c r="Q2054">
        <v>1044</v>
      </c>
      <c r="R2054">
        <v>1</v>
      </c>
      <c r="S2054">
        <v>4</v>
      </c>
      <c r="T2054" t="s">
        <v>69</v>
      </c>
      <c r="U2054">
        <v>8</v>
      </c>
      <c r="V2054" t="s">
        <v>126</v>
      </c>
      <c r="W2054">
        <v>3</v>
      </c>
      <c r="X2054" t="s">
        <v>52</v>
      </c>
      <c r="Y2054">
        <v>3</v>
      </c>
      <c r="Z2054" t="s">
        <v>52</v>
      </c>
      <c r="AA2054">
        <v>14</v>
      </c>
      <c r="AB2054" t="s">
        <v>45</v>
      </c>
      <c r="AC2054">
        <v>1</v>
      </c>
      <c r="AD2054" t="s">
        <v>64</v>
      </c>
      <c r="AE2054">
        <v>3</v>
      </c>
      <c r="AF2054" t="s">
        <v>65</v>
      </c>
      <c r="AG2054">
        <v>1</v>
      </c>
      <c r="AH2054">
        <v>0</v>
      </c>
      <c r="AI2054">
        <v>13</v>
      </c>
      <c r="AJ2054">
        <v>2925</v>
      </c>
      <c r="AK2054" t="s">
        <v>48</v>
      </c>
      <c r="AL2054">
        <v>0</v>
      </c>
    </row>
    <row r="2055" spans="1:38" x14ac:dyDescent="0.25">
      <c r="A2055" t="s">
        <v>3577</v>
      </c>
      <c r="B2055">
        <v>2</v>
      </c>
      <c r="C2055">
        <v>0</v>
      </c>
      <c r="D2055">
        <v>1</v>
      </c>
      <c r="E2055" t="s">
        <v>67</v>
      </c>
      <c r="F2055" t="s">
        <v>50</v>
      </c>
      <c r="G2055">
        <v>1</v>
      </c>
      <c r="H2055">
        <v>6</v>
      </c>
      <c r="I2055">
        <v>3</v>
      </c>
      <c r="J2055">
        <v>1953</v>
      </c>
      <c r="L2055">
        <v>1953</v>
      </c>
      <c r="M2055">
        <v>1.5</v>
      </c>
      <c r="N2055" t="s">
        <v>3578</v>
      </c>
      <c r="O2055">
        <v>0</v>
      </c>
      <c r="P2055">
        <v>1</v>
      </c>
      <c r="Q2055">
        <v>1080</v>
      </c>
      <c r="R2055">
        <v>1</v>
      </c>
      <c r="S2055">
        <v>3</v>
      </c>
      <c r="T2055" t="s">
        <v>1279</v>
      </c>
      <c r="U2055">
        <v>8</v>
      </c>
      <c r="V2055" t="s">
        <v>126</v>
      </c>
      <c r="W2055">
        <v>3</v>
      </c>
      <c r="X2055" t="s">
        <v>52</v>
      </c>
      <c r="Y2055">
        <v>3</v>
      </c>
      <c r="Z2055" t="s">
        <v>52</v>
      </c>
      <c r="AA2055">
        <v>14</v>
      </c>
      <c r="AB2055" t="s">
        <v>45</v>
      </c>
      <c r="AC2055">
        <v>1</v>
      </c>
      <c r="AD2055" t="s">
        <v>64</v>
      </c>
      <c r="AE2055">
        <v>2</v>
      </c>
      <c r="AF2055" t="s">
        <v>78</v>
      </c>
      <c r="AG2055">
        <v>1</v>
      </c>
      <c r="AH2055">
        <v>0</v>
      </c>
      <c r="AI2055">
        <v>13</v>
      </c>
      <c r="AJ2055">
        <v>2767</v>
      </c>
      <c r="AK2055" t="s">
        <v>48</v>
      </c>
      <c r="AL2055">
        <v>0</v>
      </c>
    </row>
    <row r="2056" spans="1:38" x14ac:dyDescent="0.25">
      <c r="A2056" t="s">
        <v>3579</v>
      </c>
      <c r="B2056">
        <v>1</v>
      </c>
      <c r="C2056">
        <v>2</v>
      </c>
      <c r="D2056">
        <v>7</v>
      </c>
      <c r="E2056" t="s">
        <v>59</v>
      </c>
      <c r="F2056" t="s">
        <v>40</v>
      </c>
      <c r="G2056">
        <v>1</v>
      </c>
      <c r="H2056">
        <v>8</v>
      </c>
      <c r="I2056">
        <v>4</v>
      </c>
      <c r="J2056">
        <v>1922</v>
      </c>
      <c r="K2056">
        <v>1970</v>
      </c>
      <c r="L2056">
        <v>1954</v>
      </c>
      <c r="M2056">
        <v>2</v>
      </c>
      <c r="N2056" t="s">
        <v>3580</v>
      </c>
      <c r="O2056">
        <v>0</v>
      </c>
      <c r="P2056">
        <v>4</v>
      </c>
      <c r="Q2056">
        <v>1756</v>
      </c>
      <c r="R2056">
        <v>1</v>
      </c>
      <c r="S2056">
        <v>4</v>
      </c>
      <c r="T2056" t="s">
        <v>69</v>
      </c>
      <c r="U2056">
        <v>1</v>
      </c>
      <c r="V2056" t="s">
        <v>160</v>
      </c>
      <c r="W2056">
        <v>4</v>
      </c>
      <c r="X2056" t="s">
        <v>71</v>
      </c>
      <c r="Y2056">
        <v>3</v>
      </c>
      <c r="Z2056" t="s">
        <v>52</v>
      </c>
      <c r="AA2056">
        <v>4</v>
      </c>
      <c r="AB2056" t="s">
        <v>112</v>
      </c>
      <c r="AC2056">
        <v>1</v>
      </c>
      <c r="AD2056" t="s">
        <v>64</v>
      </c>
      <c r="AE2056">
        <v>6</v>
      </c>
      <c r="AF2056" t="s">
        <v>47</v>
      </c>
      <c r="AG2056">
        <v>1</v>
      </c>
      <c r="AH2056">
        <v>1</v>
      </c>
      <c r="AI2056">
        <v>12</v>
      </c>
      <c r="AJ2056">
        <v>6750</v>
      </c>
      <c r="AK2056" t="s">
        <v>48</v>
      </c>
      <c r="AL2056">
        <v>0</v>
      </c>
    </row>
    <row r="2057" spans="1:38" x14ac:dyDescent="0.25">
      <c r="A2057" t="s">
        <v>3581</v>
      </c>
      <c r="B2057">
        <v>1</v>
      </c>
      <c r="C2057">
        <v>0</v>
      </c>
      <c r="D2057">
        <v>13</v>
      </c>
      <c r="E2057" t="s">
        <v>39</v>
      </c>
      <c r="F2057" t="s">
        <v>50</v>
      </c>
      <c r="G2057">
        <v>1</v>
      </c>
      <c r="H2057">
        <v>6</v>
      </c>
      <c r="I2057">
        <v>3</v>
      </c>
      <c r="J2057">
        <v>1927</v>
      </c>
      <c r="L2057">
        <v>1954</v>
      </c>
      <c r="M2057">
        <v>2</v>
      </c>
      <c r="N2057" t="s">
        <v>3582</v>
      </c>
      <c r="O2057">
        <v>0</v>
      </c>
      <c r="P2057">
        <v>1</v>
      </c>
      <c r="Q2057">
        <v>1440</v>
      </c>
      <c r="R2057">
        <v>1</v>
      </c>
      <c r="S2057">
        <v>4</v>
      </c>
      <c r="T2057" t="s">
        <v>69</v>
      </c>
      <c r="U2057">
        <v>7</v>
      </c>
      <c r="V2057" t="s">
        <v>43</v>
      </c>
      <c r="W2057">
        <v>3</v>
      </c>
      <c r="X2057" t="s">
        <v>52</v>
      </c>
      <c r="Y2057">
        <v>3</v>
      </c>
      <c r="Z2057" t="s">
        <v>52</v>
      </c>
      <c r="AA2057">
        <v>14</v>
      </c>
      <c r="AB2057" t="s">
        <v>45</v>
      </c>
      <c r="AC2057">
        <v>2</v>
      </c>
      <c r="AD2057" t="s">
        <v>46</v>
      </c>
      <c r="AE2057">
        <v>6</v>
      </c>
      <c r="AF2057" t="s">
        <v>47</v>
      </c>
      <c r="AG2057">
        <v>1</v>
      </c>
      <c r="AH2057">
        <v>0</v>
      </c>
      <c r="AI2057">
        <v>11</v>
      </c>
      <c r="AJ2057">
        <v>1435</v>
      </c>
      <c r="AK2057" t="s">
        <v>48</v>
      </c>
      <c r="AL2057">
        <v>0</v>
      </c>
    </row>
    <row r="2058" spans="1:38" x14ac:dyDescent="0.25">
      <c r="A2058" t="s">
        <v>3583</v>
      </c>
      <c r="B2058">
        <v>4</v>
      </c>
      <c r="C2058">
        <v>0</v>
      </c>
      <c r="D2058">
        <v>13</v>
      </c>
      <c r="E2058" t="s">
        <v>39</v>
      </c>
      <c r="F2058" t="s">
        <v>40</v>
      </c>
      <c r="G2058">
        <v>4</v>
      </c>
      <c r="H2058">
        <v>12</v>
      </c>
      <c r="I2058">
        <v>6</v>
      </c>
      <c r="J2058">
        <v>1936</v>
      </c>
      <c r="K2058">
        <v>2006</v>
      </c>
      <c r="L2058">
        <v>1964</v>
      </c>
      <c r="M2058">
        <v>2</v>
      </c>
      <c r="N2058" t="s">
        <v>3584</v>
      </c>
      <c r="O2058">
        <v>550000</v>
      </c>
      <c r="P2058">
        <v>4</v>
      </c>
      <c r="Q2058">
        <v>2856</v>
      </c>
      <c r="R2058">
        <v>1</v>
      </c>
      <c r="S2058">
        <v>4</v>
      </c>
      <c r="T2058" t="s">
        <v>69</v>
      </c>
      <c r="U2058">
        <v>2</v>
      </c>
      <c r="V2058" t="s">
        <v>134</v>
      </c>
      <c r="W2058">
        <v>3</v>
      </c>
      <c r="X2058" t="s">
        <v>52</v>
      </c>
      <c r="Y2058">
        <v>3</v>
      </c>
      <c r="Z2058" t="s">
        <v>52</v>
      </c>
      <c r="AA2058">
        <v>14</v>
      </c>
      <c r="AB2058" t="s">
        <v>45</v>
      </c>
      <c r="AC2058">
        <v>6</v>
      </c>
      <c r="AD2058" t="s">
        <v>53</v>
      </c>
      <c r="AE2058">
        <v>6</v>
      </c>
      <c r="AF2058" t="s">
        <v>47</v>
      </c>
      <c r="AG2058">
        <v>4</v>
      </c>
      <c r="AH2058">
        <v>0</v>
      </c>
      <c r="AI2058">
        <v>23</v>
      </c>
      <c r="AJ2058">
        <v>2691</v>
      </c>
      <c r="AK2058" t="s">
        <v>48</v>
      </c>
      <c r="AL2058">
        <v>1</v>
      </c>
    </row>
    <row r="2059" spans="1:38" x14ac:dyDescent="0.25">
      <c r="A2059" t="s">
        <v>3585</v>
      </c>
      <c r="B2059">
        <v>2</v>
      </c>
      <c r="C2059">
        <v>0</v>
      </c>
      <c r="D2059">
        <v>13</v>
      </c>
      <c r="E2059" t="s">
        <v>39</v>
      </c>
      <c r="F2059" t="s">
        <v>50</v>
      </c>
      <c r="G2059">
        <v>1</v>
      </c>
      <c r="H2059">
        <v>6</v>
      </c>
      <c r="I2059">
        <v>3</v>
      </c>
      <c r="J2059">
        <v>1925</v>
      </c>
      <c r="L2059">
        <v>1954</v>
      </c>
      <c r="M2059">
        <v>2</v>
      </c>
      <c r="N2059" t="s">
        <v>62</v>
      </c>
      <c r="P2059">
        <v>1</v>
      </c>
      <c r="Q2059">
        <v>1404</v>
      </c>
      <c r="R2059">
        <v>1</v>
      </c>
      <c r="S2059">
        <v>4</v>
      </c>
      <c r="T2059" t="s">
        <v>69</v>
      </c>
      <c r="U2059">
        <v>7</v>
      </c>
      <c r="V2059" t="s">
        <v>43</v>
      </c>
      <c r="W2059">
        <v>3</v>
      </c>
      <c r="X2059" t="s">
        <v>52</v>
      </c>
      <c r="Y2059">
        <v>3</v>
      </c>
      <c r="Z2059" t="s">
        <v>52</v>
      </c>
      <c r="AA2059">
        <v>14</v>
      </c>
      <c r="AB2059" t="s">
        <v>45</v>
      </c>
      <c r="AC2059">
        <v>2</v>
      </c>
      <c r="AD2059" t="s">
        <v>46</v>
      </c>
      <c r="AE2059">
        <v>3</v>
      </c>
      <c r="AF2059" t="s">
        <v>65</v>
      </c>
      <c r="AG2059">
        <v>1</v>
      </c>
      <c r="AH2059">
        <v>0</v>
      </c>
      <c r="AI2059">
        <v>11</v>
      </c>
      <c r="AJ2059">
        <v>1296</v>
      </c>
      <c r="AK2059" t="s">
        <v>48</v>
      </c>
      <c r="AL2059">
        <v>0</v>
      </c>
    </row>
    <row r="2060" spans="1:38" x14ac:dyDescent="0.25">
      <c r="A2060" t="s">
        <v>3586</v>
      </c>
      <c r="B2060">
        <v>3</v>
      </c>
      <c r="C2060">
        <v>1</v>
      </c>
      <c r="D2060">
        <v>1</v>
      </c>
      <c r="E2060" t="s">
        <v>67</v>
      </c>
      <c r="F2060" t="s">
        <v>40</v>
      </c>
      <c r="G2060">
        <v>1</v>
      </c>
      <c r="H2060">
        <v>8</v>
      </c>
      <c r="I2060">
        <v>4</v>
      </c>
      <c r="J2060">
        <v>1905</v>
      </c>
      <c r="K2060">
        <v>2010</v>
      </c>
      <c r="L2060">
        <v>1964</v>
      </c>
      <c r="M2060">
        <v>2</v>
      </c>
      <c r="N2060" t="s">
        <v>3587</v>
      </c>
      <c r="O2060">
        <v>685000</v>
      </c>
      <c r="P2060">
        <v>2</v>
      </c>
      <c r="Q2060">
        <v>1422</v>
      </c>
      <c r="R2060">
        <v>1</v>
      </c>
      <c r="S2060">
        <v>4</v>
      </c>
      <c r="T2060" t="s">
        <v>69</v>
      </c>
      <c r="U2060">
        <v>6</v>
      </c>
      <c r="V2060" t="s">
        <v>70</v>
      </c>
      <c r="W2060">
        <v>3</v>
      </c>
      <c r="X2060" t="s">
        <v>52</v>
      </c>
      <c r="Y2060">
        <v>5</v>
      </c>
      <c r="Z2060" t="s">
        <v>44</v>
      </c>
      <c r="AA2060">
        <v>14</v>
      </c>
      <c r="AB2060" t="s">
        <v>45</v>
      </c>
      <c r="AC2060">
        <v>6</v>
      </c>
      <c r="AD2060" t="s">
        <v>53</v>
      </c>
      <c r="AE2060">
        <v>6</v>
      </c>
      <c r="AF2060" t="s">
        <v>47</v>
      </c>
      <c r="AG2060">
        <v>1</v>
      </c>
      <c r="AH2060">
        <v>1</v>
      </c>
      <c r="AI2060">
        <v>11</v>
      </c>
      <c r="AJ2060">
        <v>1530</v>
      </c>
      <c r="AK2060" t="s">
        <v>48</v>
      </c>
      <c r="AL2060">
        <v>1</v>
      </c>
    </row>
    <row r="2061" spans="1:38" x14ac:dyDescent="0.25">
      <c r="A2061" t="s">
        <v>3588</v>
      </c>
      <c r="B2061">
        <v>2</v>
      </c>
      <c r="C2061">
        <v>0</v>
      </c>
      <c r="D2061">
        <v>13</v>
      </c>
      <c r="E2061" t="s">
        <v>39</v>
      </c>
      <c r="F2061" t="s">
        <v>50</v>
      </c>
      <c r="G2061">
        <v>1</v>
      </c>
      <c r="H2061">
        <v>6</v>
      </c>
      <c r="I2061">
        <v>3</v>
      </c>
      <c r="J2061">
        <v>1913</v>
      </c>
      <c r="K2061">
        <v>1988</v>
      </c>
      <c r="L2061">
        <v>1957</v>
      </c>
      <c r="M2061">
        <v>2</v>
      </c>
      <c r="N2061" t="s">
        <v>3589</v>
      </c>
      <c r="O2061">
        <v>96000</v>
      </c>
      <c r="P2061">
        <v>1</v>
      </c>
      <c r="Q2061">
        <v>1812</v>
      </c>
      <c r="R2061">
        <v>1</v>
      </c>
      <c r="S2061">
        <v>4</v>
      </c>
      <c r="T2061" t="s">
        <v>69</v>
      </c>
      <c r="U2061">
        <v>6</v>
      </c>
      <c r="V2061" t="s">
        <v>70</v>
      </c>
      <c r="W2061">
        <v>4</v>
      </c>
      <c r="X2061" t="s">
        <v>71</v>
      </c>
      <c r="Y2061">
        <v>3</v>
      </c>
      <c r="Z2061" t="s">
        <v>52</v>
      </c>
      <c r="AA2061">
        <v>14</v>
      </c>
      <c r="AB2061" t="s">
        <v>45</v>
      </c>
      <c r="AC2061">
        <v>2</v>
      </c>
      <c r="AD2061" t="s">
        <v>46</v>
      </c>
      <c r="AE2061">
        <v>6</v>
      </c>
      <c r="AF2061" t="s">
        <v>47</v>
      </c>
      <c r="AG2061">
        <v>1</v>
      </c>
      <c r="AH2061">
        <v>0</v>
      </c>
      <c r="AI2061">
        <v>11</v>
      </c>
      <c r="AJ2061">
        <v>3750</v>
      </c>
      <c r="AK2061" t="s">
        <v>48</v>
      </c>
      <c r="AL2061">
        <v>0</v>
      </c>
    </row>
    <row r="2062" spans="1:38" x14ac:dyDescent="0.25">
      <c r="A2062" t="s">
        <v>3590</v>
      </c>
      <c r="B2062">
        <v>3</v>
      </c>
      <c r="C2062">
        <v>1</v>
      </c>
      <c r="D2062">
        <v>1</v>
      </c>
      <c r="E2062" t="s">
        <v>67</v>
      </c>
      <c r="F2062" t="s">
        <v>40</v>
      </c>
      <c r="G2062">
        <v>1</v>
      </c>
      <c r="H2062">
        <v>6</v>
      </c>
      <c r="I2062">
        <v>3</v>
      </c>
      <c r="J2062">
        <v>1925</v>
      </c>
      <c r="K2062">
        <v>2006</v>
      </c>
      <c r="L2062">
        <v>1967</v>
      </c>
      <c r="M2062">
        <v>2</v>
      </c>
      <c r="N2062" t="s">
        <v>3591</v>
      </c>
      <c r="O2062">
        <v>460000</v>
      </c>
      <c r="P2062">
        <v>1</v>
      </c>
      <c r="Q2062">
        <v>2110</v>
      </c>
      <c r="R2062">
        <v>1</v>
      </c>
      <c r="S2062">
        <v>4</v>
      </c>
      <c r="T2062" t="s">
        <v>69</v>
      </c>
      <c r="U2062">
        <v>8</v>
      </c>
      <c r="V2062" t="s">
        <v>126</v>
      </c>
      <c r="W2062">
        <v>4</v>
      </c>
      <c r="X2062" t="s">
        <v>71</v>
      </c>
      <c r="Y2062">
        <v>4</v>
      </c>
      <c r="Z2062" t="s">
        <v>72</v>
      </c>
      <c r="AA2062">
        <v>4</v>
      </c>
      <c r="AB2062" t="s">
        <v>112</v>
      </c>
      <c r="AC2062">
        <v>6</v>
      </c>
      <c r="AD2062" t="s">
        <v>53</v>
      </c>
      <c r="AE2062">
        <v>6</v>
      </c>
      <c r="AF2062" t="s">
        <v>47</v>
      </c>
      <c r="AG2062">
        <v>1</v>
      </c>
      <c r="AH2062">
        <v>1</v>
      </c>
      <c r="AI2062">
        <v>13</v>
      </c>
      <c r="AJ2062">
        <v>3315</v>
      </c>
      <c r="AK2062" t="s">
        <v>48</v>
      </c>
      <c r="AL2062">
        <v>0</v>
      </c>
    </row>
    <row r="2063" spans="1:38" x14ac:dyDescent="0.25">
      <c r="A2063" t="s">
        <v>3592</v>
      </c>
      <c r="B2063">
        <v>1</v>
      </c>
      <c r="C2063">
        <v>0</v>
      </c>
      <c r="D2063">
        <v>1</v>
      </c>
      <c r="E2063" t="s">
        <v>67</v>
      </c>
      <c r="F2063" t="s">
        <v>50</v>
      </c>
      <c r="G2063">
        <v>1</v>
      </c>
      <c r="H2063">
        <v>6</v>
      </c>
      <c r="I2063">
        <v>3</v>
      </c>
      <c r="J2063">
        <v>1938</v>
      </c>
      <c r="L2063">
        <v>1961</v>
      </c>
      <c r="M2063">
        <v>2</v>
      </c>
      <c r="N2063" t="s">
        <v>3593</v>
      </c>
      <c r="O2063">
        <v>0</v>
      </c>
      <c r="P2063">
        <v>3</v>
      </c>
      <c r="Q2063">
        <v>1144</v>
      </c>
      <c r="R2063">
        <v>1</v>
      </c>
      <c r="S2063">
        <v>4</v>
      </c>
      <c r="T2063" t="s">
        <v>69</v>
      </c>
      <c r="U2063">
        <v>7</v>
      </c>
      <c r="V2063" t="s">
        <v>43</v>
      </c>
      <c r="W2063">
        <v>3</v>
      </c>
      <c r="X2063" t="s">
        <v>52</v>
      </c>
      <c r="Y2063">
        <v>3</v>
      </c>
      <c r="Z2063" t="s">
        <v>52</v>
      </c>
      <c r="AA2063">
        <v>14</v>
      </c>
      <c r="AB2063" t="s">
        <v>45</v>
      </c>
      <c r="AC2063">
        <v>2</v>
      </c>
      <c r="AD2063" t="s">
        <v>46</v>
      </c>
      <c r="AE2063">
        <v>6</v>
      </c>
      <c r="AF2063" t="s">
        <v>47</v>
      </c>
      <c r="AG2063">
        <v>1</v>
      </c>
      <c r="AH2063">
        <v>0</v>
      </c>
      <c r="AI2063">
        <v>11</v>
      </c>
      <c r="AJ2063">
        <v>1530</v>
      </c>
      <c r="AK2063" t="s">
        <v>48</v>
      </c>
      <c r="AL2063">
        <v>0</v>
      </c>
    </row>
    <row r="2064" spans="1:38" x14ac:dyDescent="0.25">
      <c r="A2064" t="s">
        <v>3594</v>
      </c>
      <c r="B2064">
        <v>4</v>
      </c>
      <c r="C2064">
        <v>0</v>
      </c>
      <c r="D2064">
        <v>13</v>
      </c>
      <c r="E2064" t="s">
        <v>39</v>
      </c>
      <c r="F2064" t="s">
        <v>50</v>
      </c>
      <c r="G2064">
        <v>4</v>
      </c>
      <c r="H2064">
        <v>12</v>
      </c>
      <c r="I2064">
        <v>4</v>
      </c>
      <c r="J2064">
        <v>1934</v>
      </c>
      <c r="K2064">
        <v>2007</v>
      </c>
      <c r="L2064">
        <v>1964</v>
      </c>
      <c r="M2064">
        <v>2.25</v>
      </c>
      <c r="N2064" t="s">
        <v>307</v>
      </c>
      <c r="O2064">
        <v>385000</v>
      </c>
      <c r="P2064">
        <v>1</v>
      </c>
      <c r="Q2064">
        <v>3102</v>
      </c>
      <c r="R2064">
        <v>1</v>
      </c>
      <c r="S2064">
        <v>5</v>
      </c>
      <c r="T2064" t="s">
        <v>442</v>
      </c>
      <c r="U2064">
        <v>2</v>
      </c>
      <c r="V2064" t="s">
        <v>134</v>
      </c>
      <c r="W2064">
        <v>3</v>
      </c>
      <c r="X2064" t="s">
        <v>52</v>
      </c>
      <c r="Y2064">
        <v>3</v>
      </c>
      <c r="Z2064" t="s">
        <v>52</v>
      </c>
      <c r="AA2064">
        <v>21</v>
      </c>
      <c r="AB2064" t="s">
        <v>184</v>
      </c>
      <c r="AC2064">
        <v>2</v>
      </c>
      <c r="AD2064" t="s">
        <v>46</v>
      </c>
      <c r="AE2064">
        <v>6</v>
      </c>
      <c r="AF2064" t="s">
        <v>47</v>
      </c>
      <c r="AG2064">
        <v>4</v>
      </c>
      <c r="AH2064">
        <v>0</v>
      </c>
      <c r="AI2064">
        <v>23</v>
      </c>
      <c r="AJ2064">
        <v>3773</v>
      </c>
      <c r="AK2064" t="s">
        <v>48</v>
      </c>
      <c r="AL2064">
        <v>1</v>
      </c>
    </row>
    <row r="2065" spans="1:38" x14ac:dyDescent="0.25">
      <c r="A2065" t="s">
        <v>3595</v>
      </c>
      <c r="B2065">
        <v>4</v>
      </c>
      <c r="C2065">
        <v>0</v>
      </c>
      <c r="D2065">
        <v>13</v>
      </c>
      <c r="E2065" t="s">
        <v>39</v>
      </c>
      <c r="F2065" t="s">
        <v>50</v>
      </c>
      <c r="G2065">
        <v>4</v>
      </c>
      <c r="H2065">
        <v>16</v>
      </c>
      <c r="I2065">
        <v>4</v>
      </c>
      <c r="J2065">
        <v>1939</v>
      </c>
      <c r="K2065">
        <v>2014</v>
      </c>
      <c r="L2065">
        <v>1964</v>
      </c>
      <c r="M2065">
        <v>2</v>
      </c>
      <c r="N2065" t="s">
        <v>3596</v>
      </c>
      <c r="O2065">
        <v>315000</v>
      </c>
      <c r="P2065">
        <v>1</v>
      </c>
      <c r="Q2065">
        <v>3460</v>
      </c>
      <c r="R2065">
        <v>1</v>
      </c>
      <c r="S2065">
        <v>4</v>
      </c>
      <c r="T2065" t="s">
        <v>69</v>
      </c>
      <c r="U2065">
        <v>2</v>
      </c>
      <c r="V2065" t="s">
        <v>134</v>
      </c>
      <c r="W2065">
        <v>3</v>
      </c>
      <c r="X2065" t="s">
        <v>52</v>
      </c>
      <c r="Y2065">
        <v>4</v>
      </c>
      <c r="Z2065" t="s">
        <v>72</v>
      </c>
      <c r="AA2065">
        <v>14</v>
      </c>
      <c r="AB2065" t="s">
        <v>45</v>
      </c>
      <c r="AC2065">
        <v>2</v>
      </c>
      <c r="AD2065" t="s">
        <v>46</v>
      </c>
      <c r="AE2065">
        <v>6</v>
      </c>
      <c r="AF2065" t="s">
        <v>47</v>
      </c>
      <c r="AG2065">
        <v>44</v>
      </c>
      <c r="AH2065">
        <v>0</v>
      </c>
      <c r="AI2065">
        <v>23</v>
      </c>
      <c r="AJ2065">
        <v>3500</v>
      </c>
      <c r="AK2065" t="s">
        <v>48</v>
      </c>
      <c r="AL2065">
        <v>0</v>
      </c>
    </row>
    <row r="2066" spans="1:38" x14ac:dyDescent="0.25">
      <c r="A2066" t="s">
        <v>3597</v>
      </c>
      <c r="B2066">
        <v>3</v>
      </c>
      <c r="C2066">
        <v>0</v>
      </c>
      <c r="D2066">
        <v>1</v>
      </c>
      <c r="E2066" t="s">
        <v>67</v>
      </c>
      <c r="F2066" t="s">
        <v>40</v>
      </c>
      <c r="G2066">
        <v>1</v>
      </c>
      <c r="H2066">
        <v>6</v>
      </c>
      <c r="I2066">
        <v>3</v>
      </c>
      <c r="J2066">
        <v>1925</v>
      </c>
      <c r="K2066">
        <v>2007</v>
      </c>
      <c r="L2066">
        <v>1957</v>
      </c>
      <c r="M2066">
        <v>2</v>
      </c>
      <c r="N2066" t="s">
        <v>3598</v>
      </c>
      <c r="O2066">
        <v>0</v>
      </c>
      <c r="P2066">
        <v>1</v>
      </c>
      <c r="Q2066">
        <v>1400</v>
      </c>
      <c r="R2066">
        <v>1</v>
      </c>
      <c r="S2066">
        <v>4</v>
      </c>
      <c r="T2066" t="s">
        <v>69</v>
      </c>
      <c r="U2066">
        <v>7</v>
      </c>
      <c r="V2066" t="s">
        <v>43</v>
      </c>
      <c r="W2066">
        <v>3</v>
      </c>
      <c r="X2066" t="s">
        <v>52</v>
      </c>
      <c r="Y2066">
        <v>4</v>
      </c>
      <c r="Z2066" t="s">
        <v>72</v>
      </c>
      <c r="AA2066">
        <v>14</v>
      </c>
      <c r="AB2066" t="s">
        <v>45</v>
      </c>
      <c r="AC2066">
        <v>2</v>
      </c>
      <c r="AD2066" t="s">
        <v>46</v>
      </c>
      <c r="AE2066">
        <v>2</v>
      </c>
      <c r="AF2066" t="s">
        <v>78</v>
      </c>
      <c r="AG2066">
        <v>1</v>
      </c>
      <c r="AH2066">
        <v>0</v>
      </c>
      <c r="AI2066">
        <v>11</v>
      </c>
      <c r="AJ2066">
        <v>1508</v>
      </c>
      <c r="AK2066" t="s">
        <v>48</v>
      </c>
      <c r="AL2066">
        <v>0</v>
      </c>
    </row>
    <row r="2067" spans="1:38" x14ac:dyDescent="0.25">
      <c r="A2067" t="s">
        <v>3599</v>
      </c>
      <c r="B2067">
        <v>2</v>
      </c>
      <c r="C2067">
        <v>0</v>
      </c>
      <c r="D2067">
        <v>1</v>
      </c>
      <c r="E2067" t="s">
        <v>67</v>
      </c>
      <c r="F2067" t="s">
        <v>40</v>
      </c>
      <c r="G2067">
        <v>1</v>
      </c>
      <c r="H2067">
        <v>8</v>
      </c>
      <c r="I2067">
        <v>3</v>
      </c>
      <c r="J2067">
        <v>1925</v>
      </c>
      <c r="K2067">
        <v>2008</v>
      </c>
      <c r="L2067">
        <v>1964</v>
      </c>
      <c r="M2067">
        <v>2</v>
      </c>
      <c r="N2067" t="s">
        <v>313</v>
      </c>
      <c r="O2067">
        <v>497000</v>
      </c>
      <c r="P2067">
        <v>1</v>
      </c>
      <c r="Q2067">
        <v>1472</v>
      </c>
      <c r="R2067">
        <v>1</v>
      </c>
      <c r="S2067">
        <v>4</v>
      </c>
      <c r="T2067" t="s">
        <v>69</v>
      </c>
      <c r="U2067">
        <v>7</v>
      </c>
      <c r="V2067" t="s">
        <v>43</v>
      </c>
      <c r="W2067">
        <v>3</v>
      </c>
      <c r="X2067" t="s">
        <v>52</v>
      </c>
      <c r="Y2067">
        <v>4</v>
      </c>
      <c r="Z2067" t="s">
        <v>72</v>
      </c>
      <c r="AA2067">
        <v>14</v>
      </c>
      <c r="AB2067" t="s">
        <v>45</v>
      </c>
      <c r="AC2067">
        <v>2</v>
      </c>
      <c r="AD2067" t="s">
        <v>46</v>
      </c>
      <c r="AE2067">
        <v>6</v>
      </c>
      <c r="AF2067" t="s">
        <v>47</v>
      </c>
      <c r="AG2067">
        <v>1</v>
      </c>
      <c r="AH2067">
        <v>0</v>
      </c>
      <c r="AI2067">
        <v>11</v>
      </c>
      <c r="AJ2067">
        <v>1980</v>
      </c>
      <c r="AK2067" t="s">
        <v>48</v>
      </c>
      <c r="AL2067">
        <v>1</v>
      </c>
    </row>
    <row r="2068" spans="1:38" x14ac:dyDescent="0.25">
      <c r="A2068" t="s">
        <v>3600</v>
      </c>
      <c r="B2068">
        <v>2</v>
      </c>
      <c r="C2068">
        <v>0</v>
      </c>
      <c r="D2068">
        <v>13</v>
      </c>
      <c r="E2068" t="s">
        <v>39</v>
      </c>
      <c r="F2068" t="s">
        <v>50</v>
      </c>
      <c r="G2068">
        <v>1</v>
      </c>
      <c r="H2068">
        <v>8</v>
      </c>
      <c r="I2068">
        <v>4</v>
      </c>
      <c r="J2068">
        <v>1927</v>
      </c>
      <c r="L2068">
        <v>1954</v>
      </c>
      <c r="M2068">
        <v>2</v>
      </c>
      <c r="N2068" t="s">
        <v>62</v>
      </c>
      <c r="P2068">
        <v>1</v>
      </c>
      <c r="Q2068">
        <v>1354</v>
      </c>
      <c r="R2068">
        <v>1</v>
      </c>
      <c r="S2068">
        <v>4</v>
      </c>
      <c r="T2068" t="s">
        <v>69</v>
      </c>
      <c r="U2068">
        <v>6</v>
      </c>
      <c r="V2068" t="s">
        <v>70</v>
      </c>
      <c r="W2068">
        <v>3</v>
      </c>
      <c r="X2068" t="s">
        <v>52</v>
      </c>
      <c r="Y2068">
        <v>3</v>
      </c>
      <c r="Z2068" t="s">
        <v>52</v>
      </c>
      <c r="AA2068">
        <v>14</v>
      </c>
      <c r="AB2068" t="s">
        <v>45</v>
      </c>
      <c r="AC2068">
        <v>2</v>
      </c>
      <c r="AD2068" t="s">
        <v>46</v>
      </c>
      <c r="AE2068">
        <v>6</v>
      </c>
      <c r="AF2068" t="s">
        <v>47</v>
      </c>
      <c r="AG2068">
        <v>1</v>
      </c>
      <c r="AH2068">
        <v>0</v>
      </c>
      <c r="AI2068">
        <v>11</v>
      </c>
      <c r="AJ2068">
        <v>2870</v>
      </c>
      <c r="AK2068" t="s">
        <v>48</v>
      </c>
      <c r="AL2068">
        <v>0</v>
      </c>
    </row>
    <row r="2069" spans="1:38" x14ac:dyDescent="0.25">
      <c r="A2069" t="s">
        <v>3601</v>
      </c>
      <c r="B2069">
        <v>1</v>
      </c>
      <c r="C2069">
        <v>0</v>
      </c>
      <c r="D2069">
        <v>13</v>
      </c>
      <c r="E2069" t="s">
        <v>39</v>
      </c>
      <c r="F2069" t="s">
        <v>50</v>
      </c>
      <c r="G2069">
        <v>1</v>
      </c>
      <c r="H2069">
        <v>4</v>
      </c>
      <c r="I2069">
        <v>2</v>
      </c>
      <c r="J2069">
        <v>1929</v>
      </c>
      <c r="L2069">
        <v>1954</v>
      </c>
      <c r="M2069">
        <v>2</v>
      </c>
      <c r="N2069" t="s">
        <v>62</v>
      </c>
      <c r="P2069">
        <v>1</v>
      </c>
      <c r="Q2069">
        <v>1456</v>
      </c>
      <c r="R2069">
        <v>1</v>
      </c>
      <c r="S2069">
        <v>4</v>
      </c>
      <c r="T2069" t="s">
        <v>69</v>
      </c>
      <c r="U2069">
        <v>7</v>
      </c>
      <c r="V2069" t="s">
        <v>43</v>
      </c>
      <c r="W2069">
        <v>3</v>
      </c>
      <c r="X2069" t="s">
        <v>52</v>
      </c>
      <c r="Y2069">
        <v>3</v>
      </c>
      <c r="Z2069" t="s">
        <v>52</v>
      </c>
      <c r="AA2069">
        <v>14</v>
      </c>
      <c r="AB2069" t="s">
        <v>45</v>
      </c>
      <c r="AC2069">
        <v>2</v>
      </c>
      <c r="AD2069" t="s">
        <v>46</v>
      </c>
      <c r="AE2069">
        <v>6</v>
      </c>
      <c r="AF2069" t="s">
        <v>47</v>
      </c>
      <c r="AG2069">
        <v>1</v>
      </c>
      <c r="AH2069">
        <v>1</v>
      </c>
      <c r="AI2069">
        <v>11</v>
      </c>
      <c r="AJ2069">
        <v>2700</v>
      </c>
      <c r="AK2069" t="s">
        <v>48</v>
      </c>
      <c r="AL2069">
        <v>0</v>
      </c>
    </row>
    <row r="2070" spans="1:38" x14ac:dyDescent="0.25">
      <c r="A2070" t="s">
        <v>3602</v>
      </c>
      <c r="B2070">
        <v>1</v>
      </c>
      <c r="C2070">
        <v>1</v>
      </c>
      <c r="D2070">
        <v>1</v>
      </c>
      <c r="E2070" t="s">
        <v>67</v>
      </c>
      <c r="F2070" t="s">
        <v>40</v>
      </c>
      <c r="G2070">
        <v>1</v>
      </c>
      <c r="H2070">
        <v>6</v>
      </c>
      <c r="I2070">
        <v>3</v>
      </c>
      <c r="J2070">
        <v>1905</v>
      </c>
      <c r="K2070">
        <v>2010</v>
      </c>
      <c r="L2070">
        <v>1964</v>
      </c>
      <c r="M2070">
        <v>2</v>
      </c>
      <c r="N2070" t="s">
        <v>3603</v>
      </c>
      <c r="O2070">
        <v>0</v>
      </c>
      <c r="P2070">
        <v>1</v>
      </c>
      <c r="Q2070">
        <v>1320</v>
      </c>
      <c r="R2070">
        <v>1</v>
      </c>
      <c r="S2070">
        <v>4</v>
      </c>
      <c r="T2070" t="s">
        <v>69</v>
      </c>
      <c r="U2070">
        <v>8</v>
      </c>
      <c r="V2070" t="s">
        <v>126</v>
      </c>
      <c r="W2070">
        <v>3</v>
      </c>
      <c r="X2070" t="s">
        <v>52</v>
      </c>
      <c r="Y2070">
        <v>4</v>
      </c>
      <c r="Z2070" t="s">
        <v>72</v>
      </c>
      <c r="AA2070">
        <v>23</v>
      </c>
      <c r="AB2070" t="s">
        <v>655</v>
      </c>
      <c r="AC2070">
        <v>2</v>
      </c>
      <c r="AD2070" t="s">
        <v>46</v>
      </c>
      <c r="AE2070">
        <v>2</v>
      </c>
      <c r="AF2070" t="s">
        <v>78</v>
      </c>
      <c r="AG2070">
        <v>1</v>
      </c>
      <c r="AH2070">
        <v>0</v>
      </c>
      <c r="AI2070">
        <v>13</v>
      </c>
      <c r="AJ2070">
        <v>2086</v>
      </c>
      <c r="AK2070" t="s">
        <v>48</v>
      </c>
      <c r="AL2070">
        <v>0</v>
      </c>
    </row>
    <row r="2071" spans="1:38" x14ac:dyDescent="0.25">
      <c r="A2071" t="s">
        <v>3604</v>
      </c>
      <c r="B2071">
        <v>1</v>
      </c>
      <c r="C2071">
        <v>1</v>
      </c>
      <c r="D2071">
        <v>13</v>
      </c>
      <c r="E2071" t="s">
        <v>39</v>
      </c>
      <c r="F2071" t="s">
        <v>50</v>
      </c>
      <c r="G2071">
        <v>1</v>
      </c>
      <c r="H2071">
        <v>6</v>
      </c>
      <c r="I2071">
        <v>3</v>
      </c>
      <c r="J2071">
        <v>1927</v>
      </c>
      <c r="L2071">
        <v>1967</v>
      </c>
      <c r="M2071">
        <v>2</v>
      </c>
      <c r="N2071" t="s">
        <v>235</v>
      </c>
      <c r="O2071">
        <v>0</v>
      </c>
      <c r="P2071">
        <v>4</v>
      </c>
      <c r="Q2071">
        <v>1488</v>
      </c>
      <c r="R2071">
        <v>1</v>
      </c>
      <c r="S2071">
        <v>4</v>
      </c>
      <c r="T2071" t="s">
        <v>69</v>
      </c>
      <c r="U2071">
        <v>8</v>
      </c>
      <c r="V2071" t="s">
        <v>126</v>
      </c>
      <c r="W2071">
        <v>4</v>
      </c>
      <c r="X2071" t="s">
        <v>71</v>
      </c>
      <c r="Y2071">
        <v>4</v>
      </c>
      <c r="Z2071" t="s">
        <v>72</v>
      </c>
      <c r="AA2071">
        <v>14</v>
      </c>
      <c r="AB2071" t="s">
        <v>45</v>
      </c>
      <c r="AC2071">
        <v>2</v>
      </c>
      <c r="AD2071" t="s">
        <v>46</v>
      </c>
      <c r="AE2071">
        <v>6</v>
      </c>
      <c r="AF2071" t="s">
        <v>47</v>
      </c>
      <c r="AG2071">
        <v>1</v>
      </c>
      <c r="AH2071">
        <v>1</v>
      </c>
      <c r="AI2071">
        <v>13</v>
      </c>
      <c r="AJ2071">
        <v>3200</v>
      </c>
      <c r="AK2071" t="s">
        <v>48</v>
      </c>
      <c r="AL2071">
        <v>0</v>
      </c>
    </row>
    <row r="2072" spans="1:38" x14ac:dyDescent="0.25">
      <c r="A2072" t="s">
        <v>3605</v>
      </c>
      <c r="B2072">
        <v>1</v>
      </c>
      <c r="C2072">
        <v>0</v>
      </c>
      <c r="D2072">
        <v>1</v>
      </c>
      <c r="E2072" t="s">
        <v>67</v>
      </c>
      <c r="F2072" t="s">
        <v>50</v>
      </c>
      <c r="G2072">
        <v>1</v>
      </c>
      <c r="H2072">
        <v>6</v>
      </c>
      <c r="I2072">
        <v>3</v>
      </c>
      <c r="J2072">
        <v>1909</v>
      </c>
      <c r="L2072">
        <v>1957</v>
      </c>
      <c r="M2072">
        <v>2</v>
      </c>
      <c r="N2072" t="s">
        <v>62</v>
      </c>
      <c r="P2072">
        <v>1</v>
      </c>
      <c r="Q2072">
        <v>1976</v>
      </c>
      <c r="R2072">
        <v>1</v>
      </c>
      <c r="S2072">
        <v>4</v>
      </c>
      <c r="T2072" t="s">
        <v>69</v>
      </c>
      <c r="U2072">
        <v>7</v>
      </c>
      <c r="V2072" t="s">
        <v>43</v>
      </c>
      <c r="W2072">
        <v>4</v>
      </c>
      <c r="X2072" t="s">
        <v>71</v>
      </c>
      <c r="Y2072">
        <v>3</v>
      </c>
      <c r="Z2072" t="s">
        <v>52</v>
      </c>
      <c r="AA2072">
        <v>4</v>
      </c>
      <c r="AB2072" t="s">
        <v>112</v>
      </c>
      <c r="AC2072">
        <v>2</v>
      </c>
      <c r="AD2072" t="s">
        <v>46</v>
      </c>
      <c r="AE2072">
        <v>6</v>
      </c>
      <c r="AF2072" t="s">
        <v>47</v>
      </c>
      <c r="AG2072">
        <v>1</v>
      </c>
      <c r="AH2072">
        <v>0</v>
      </c>
      <c r="AI2072">
        <v>11</v>
      </c>
      <c r="AJ2072">
        <v>1800</v>
      </c>
      <c r="AK2072" t="s">
        <v>48</v>
      </c>
      <c r="AL2072">
        <v>0</v>
      </c>
    </row>
    <row r="2073" spans="1:38" x14ac:dyDescent="0.25">
      <c r="A2073" t="s">
        <v>3606</v>
      </c>
      <c r="B2073">
        <v>4</v>
      </c>
      <c r="C2073">
        <v>0</v>
      </c>
      <c r="D2073">
        <v>3</v>
      </c>
      <c r="E2073" t="s">
        <v>907</v>
      </c>
      <c r="F2073" t="s">
        <v>40</v>
      </c>
      <c r="G2073">
        <v>4</v>
      </c>
      <c r="H2073">
        <v>12</v>
      </c>
      <c r="I2073">
        <v>4</v>
      </c>
      <c r="J2073">
        <v>1930</v>
      </c>
      <c r="L2073">
        <v>1954</v>
      </c>
      <c r="M2073">
        <v>2</v>
      </c>
      <c r="N2073" t="s">
        <v>3607</v>
      </c>
      <c r="O2073">
        <v>470000</v>
      </c>
      <c r="P2073">
        <v>7</v>
      </c>
      <c r="Q2073">
        <v>2766</v>
      </c>
      <c r="R2073">
        <v>1</v>
      </c>
      <c r="S2073">
        <v>4</v>
      </c>
      <c r="T2073" t="s">
        <v>69</v>
      </c>
      <c r="U2073">
        <v>2</v>
      </c>
      <c r="V2073" t="s">
        <v>134</v>
      </c>
      <c r="W2073">
        <v>3</v>
      </c>
      <c r="X2073" t="s">
        <v>52</v>
      </c>
      <c r="Y2073">
        <v>3</v>
      </c>
      <c r="Z2073" t="s">
        <v>52</v>
      </c>
      <c r="AA2073">
        <v>14</v>
      </c>
      <c r="AB2073" t="s">
        <v>45</v>
      </c>
      <c r="AC2073">
        <v>6</v>
      </c>
      <c r="AD2073" t="s">
        <v>53</v>
      </c>
      <c r="AE2073">
        <v>6</v>
      </c>
      <c r="AF2073" t="s">
        <v>47</v>
      </c>
      <c r="AG2073">
        <v>4</v>
      </c>
      <c r="AH2073">
        <v>0</v>
      </c>
      <c r="AI2073">
        <v>23</v>
      </c>
      <c r="AJ2073">
        <v>2304</v>
      </c>
      <c r="AK2073" t="s">
        <v>48</v>
      </c>
      <c r="AL2073">
        <v>0</v>
      </c>
    </row>
    <row r="2074" spans="1:38" x14ac:dyDescent="0.25">
      <c r="A2074" t="s">
        <v>3608</v>
      </c>
      <c r="B2074">
        <v>1</v>
      </c>
      <c r="C2074">
        <v>0</v>
      </c>
      <c r="D2074">
        <v>1</v>
      </c>
      <c r="E2074" t="s">
        <v>67</v>
      </c>
      <c r="F2074" t="s">
        <v>50</v>
      </c>
      <c r="G2074">
        <v>1</v>
      </c>
      <c r="H2074">
        <v>6</v>
      </c>
      <c r="I2074">
        <v>3</v>
      </c>
      <c r="J2074">
        <v>1951</v>
      </c>
      <c r="K2074">
        <v>1989</v>
      </c>
      <c r="L2074">
        <v>1961</v>
      </c>
      <c r="M2074">
        <v>2</v>
      </c>
      <c r="N2074" t="s">
        <v>3609</v>
      </c>
      <c r="O2074">
        <v>0</v>
      </c>
      <c r="P2074">
        <v>1</v>
      </c>
      <c r="Q2074">
        <v>1056</v>
      </c>
      <c r="R2074">
        <v>1</v>
      </c>
      <c r="S2074">
        <v>4</v>
      </c>
      <c r="T2074" t="s">
        <v>69</v>
      </c>
      <c r="U2074">
        <v>8</v>
      </c>
      <c r="V2074" t="s">
        <v>126</v>
      </c>
      <c r="W2074">
        <v>3</v>
      </c>
      <c r="X2074" t="s">
        <v>52</v>
      </c>
      <c r="Y2074">
        <v>3</v>
      </c>
      <c r="Z2074" t="s">
        <v>52</v>
      </c>
      <c r="AA2074">
        <v>14</v>
      </c>
      <c r="AB2074" t="s">
        <v>45</v>
      </c>
      <c r="AC2074">
        <v>6</v>
      </c>
      <c r="AD2074" t="s">
        <v>53</v>
      </c>
      <c r="AE2074">
        <v>6</v>
      </c>
      <c r="AF2074" t="s">
        <v>47</v>
      </c>
      <c r="AG2074">
        <v>1</v>
      </c>
      <c r="AH2074">
        <v>0</v>
      </c>
      <c r="AI2074">
        <v>13</v>
      </c>
      <c r="AJ2074">
        <v>2361</v>
      </c>
      <c r="AK2074" t="s">
        <v>48</v>
      </c>
      <c r="AL2074">
        <v>0</v>
      </c>
    </row>
    <row r="2075" spans="1:38" x14ac:dyDescent="0.25">
      <c r="A2075" t="s">
        <v>3610</v>
      </c>
      <c r="B2075">
        <v>2</v>
      </c>
      <c r="C2075">
        <v>0</v>
      </c>
      <c r="D2075">
        <v>7</v>
      </c>
      <c r="E2075" t="s">
        <v>59</v>
      </c>
      <c r="F2075" t="s">
        <v>40</v>
      </c>
      <c r="G2075">
        <v>1</v>
      </c>
      <c r="H2075">
        <v>5</v>
      </c>
      <c r="I2075">
        <v>3</v>
      </c>
      <c r="J2075">
        <v>1951</v>
      </c>
      <c r="L2075">
        <v>1961</v>
      </c>
      <c r="M2075">
        <v>2</v>
      </c>
      <c r="N2075" t="s">
        <v>3611</v>
      </c>
      <c r="O2075">
        <v>205000</v>
      </c>
      <c r="P2075">
        <v>1</v>
      </c>
      <c r="Q2075">
        <v>1056</v>
      </c>
      <c r="R2075">
        <v>1</v>
      </c>
      <c r="S2075">
        <v>4</v>
      </c>
      <c r="T2075" t="s">
        <v>69</v>
      </c>
      <c r="U2075">
        <v>8</v>
      </c>
      <c r="V2075" t="s">
        <v>126</v>
      </c>
      <c r="W2075">
        <v>3</v>
      </c>
      <c r="X2075" t="s">
        <v>52</v>
      </c>
      <c r="Y2075">
        <v>3</v>
      </c>
      <c r="Z2075" t="s">
        <v>52</v>
      </c>
      <c r="AA2075">
        <v>14</v>
      </c>
      <c r="AB2075" t="s">
        <v>45</v>
      </c>
      <c r="AC2075">
        <v>6</v>
      </c>
      <c r="AD2075" t="s">
        <v>53</v>
      </c>
      <c r="AE2075">
        <v>2</v>
      </c>
      <c r="AF2075" t="s">
        <v>78</v>
      </c>
      <c r="AG2075">
        <v>1</v>
      </c>
      <c r="AH2075">
        <v>0</v>
      </c>
      <c r="AI2075">
        <v>13</v>
      </c>
      <c r="AJ2075">
        <v>1955</v>
      </c>
      <c r="AK2075" t="s">
        <v>48</v>
      </c>
      <c r="AL2075">
        <v>0</v>
      </c>
    </row>
    <row r="2076" spans="1:38" x14ac:dyDescent="0.25">
      <c r="A2076" t="s">
        <v>3612</v>
      </c>
      <c r="B2076">
        <v>2</v>
      </c>
      <c r="C2076">
        <v>2</v>
      </c>
      <c r="D2076">
        <v>1</v>
      </c>
      <c r="E2076" t="s">
        <v>67</v>
      </c>
      <c r="F2076" t="s">
        <v>40</v>
      </c>
      <c r="G2076">
        <v>1</v>
      </c>
      <c r="H2076">
        <v>7</v>
      </c>
      <c r="I2076">
        <v>3</v>
      </c>
      <c r="J2076">
        <v>1916</v>
      </c>
      <c r="K2076">
        <v>2013</v>
      </c>
      <c r="L2076">
        <v>1967</v>
      </c>
      <c r="M2076">
        <v>2.5</v>
      </c>
      <c r="N2076" t="s">
        <v>171</v>
      </c>
      <c r="O2076">
        <v>555000</v>
      </c>
      <c r="P2076">
        <v>4</v>
      </c>
      <c r="Q2076">
        <v>1711</v>
      </c>
      <c r="R2076">
        <v>1</v>
      </c>
      <c r="S2076">
        <v>5</v>
      </c>
      <c r="T2076" t="s">
        <v>442</v>
      </c>
      <c r="U2076">
        <v>1</v>
      </c>
      <c r="V2076" t="s">
        <v>160</v>
      </c>
      <c r="W2076">
        <v>4</v>
      </c>
      <c r="X2076" t="s">
        <v>71</v>
      </c>
      <c r="Y2076">
        <v>4</v>
      </c>
      <c r="Z2076" t="s">
        <v>72</v>
      </c>
      <c r="AA2076">
        <v>4</v>
      </c>
      <c r="AB2076" t="s">
        <v>112</v>
      </c>
      <c r="AC2076">
        <v>1</v>
      </c>
      <c r="AD2076" t="s">
        <v>64</v>
      </c>
      <c r="AE2076">
        <v>11</v>
      </c>
      <c r="AF2076" t="s">
        <v>98</v>
      </c>
      <c r="AG2076">
        <v>1</v>
      </c>
      <c r="AH2076">
        <v>0</v>
      </c>
      <c r="AI2076">
        <v>12</v>
      </c>
      <c r="AJ2076">
        <v>3360</v>
      </c>
      <c r="AK2076" t="s">
        <v>48</v>
      </c>
      <c r="AL2076">
        <v>1</v>
      </c>
    </row>
    <row r="2077" spans="1:38" x14ac:dyDescent="0.25">
      <c r="A2077" t="s">
        <v>3613</v>
      </c>
      <c r="B2077">
        <v>1</v>
      </c>
      <c r="C2077">
        <v>0</v>
      </c>
      <c r="D2077">
        <v>13</v>
      </c>
      <c r="E2077" t="s">
        <v>39</v>
      </c>
      <c r="F2077" t="s">
        <v>50</v>
      </c>
      <c r="G2077">
        <v>1</v>
      </c>
      <c r="H2077">
        <v>6</v>
      </c>
      <c r="I2077">
        <v>3</v>
      </c>
      <c r="J2077">
        <v>1905</v>
      </c>
      <c r="L2077">
        <v>1943</v>
      </c>
      <c r="M2077">
        <v>2</v>
      </c>
      <c r="N2077" t="s">
        <v>62</v>
      </c>
      <c r="P2077">
        <v>1</v>
      </c>
      <c r="Q2077">
        <v>1412</v>
      </c>
      <c r="R2077">
        <v>1</v>
      </c>
      <c r="S2077">
        <v>4</v>
      </c>
      <c r="T2077" t="s">
        <v>69</v>
      </c>
      <c r="U2077">
        <v>6</v>
      </c>
      <c r="V2077" t="s">
        <v>70</v>
      </c>
      <c r="W2077">
        <v>3</v>
      </c>
      <c r="X2077" t="s">
        <v>52</v>
      </c>
      <c r="Y2077">
        <v>3</v>
      </c>
      <c r="Z2077" t="s">
        <v>52</v>
      </c>
      <c r="AA2077">
        <v>4</v>
      </c>
      <c r="AB2077" t="s">
        <v>112</v>
      </c>
      <c r="AC2077">
        <v>2</v>
      </c>
      <c r="AD2077" t="s">
        <v>46</v>
      </c>
      <c r="AE2077">
        <v>3</v>
      </c>
      <c r="AF2077" t="s">
        <v>65</v>
      </c>
      <c r="AG2077">
        <v>1</v>
      </c>
      <c r="AH2077">
        <v>0</v>
      </c>
      <c r="AI2077">
        <v>11</v>
      </c>
      <c r="AJ2077">
        <v>1666</v>
      </c>
      <c r="AK2077" t="s">
        <v>48</v>
      </c>
      <c r="AL2077">
        <v>0</v>
      </c>
    </row>
    <row r="2078" spans="1:38" x14ac:dyDescent="0.25">
      <c r="A2078" t="s">
        <v>3614</v>
      </c>
      <c r="B2078">
        <v>2</v>
      </c>
      <c r="C2078">
        <v>0</v>
      </c>
      <c r="D2078">
        <v>13</v>
      </c>
      <c r="E2078" t="s">
        <v>39</v>
      </c>
      <c r="F2078" t="s">
        <v>40</v>
      </c>
      <c r="G2078">
        <v>2</v>
      </c>
      <c r="H2078">
        <v>8</v>
      </c>
      <c r="I2078">
        <v>2</v>
      </c>
      <c r="J2078">
        <v>1905</v>
      </c>
      <c r="K2078">
        <v>2004</v>
      </c>
      <c r="L2078">
        <v>1964</v>
      </c>
      <c r="M2078">
        <v>2</v>
      </c>
      <c r="N2078" t="s">
        <v>633</v>
      </c>
      <c r="O2078">
        <v>550000</v>
      </c>
      <c r="P2078">
        <v>5</v>
      </c>
      <c r="Q2078">
        <v>1560</v>
      </c>
      <c r="R2078">
        <v>1</v>
      </c>
      <c r="S2078">
        <v>4</v>
      </c>
      <c r="T2078" t="s">
        <v>69</v>
      </c>
      <c r="U2078">
        <v>1</v>
      </c>
      <c r="V2078" t="s">
        <v>160</v>
      </c>
      <c r="W2078">
        <v>3</v>
      </c>
      <c r="X2078" t="s">
        <v>52</v>
      </c>
      <c r="Y2078">
        <v>3</v>
      </c>
      <c r="Z2078" t="s">
        <v>52</v>
      </c>
      <c r="AA2078">
        <v>7</v>
      </c>
      <c r="AB2078" t="s">
        <v>838</v>
      </c>
      <c r="AC2078">
        <v>2</v>
      </c>
      <c r="AD2078" t="s">
        <v>46</v>
      </c>
      <c r="AE2078">
        <v>6</v>
      </c>
      <c r="AF2078" t="s">
        <v>47</v>
      </c>
      <c r="AG2078">
        <v>2</v>
      </c>
      <c r="AH2078">
        <v>0</v>
      </c>
      <c r="AI2078">
        <v>24</v>
      </c>
      <c r="AJ2078">
        <v>3750</v>
      </c>
      <c r="AK2078" t="s">
        <v>48</v>
      </c>
      <c r="AL2078">
        <v>0</v>
      </c>
    </row>
    <row r="2079" spans="1:38" x14ac:dyDescent="0.25">
      <c r="A2079" t="s">
        <v>3615</v>
      </c>
      <c r="B2079">
        <v>2</v>
      </c>
      <c r="C2079">
        <v>0</v>
      </c>
      <c r="D2079">
        <v>8</v>
      </c>
      <c r="E2079" t="s">
        <v>254</v>
      </c>
      <c r="F2079" t="s">
        <v>40</v>
      </c>
      <c r="G2079">
        <v>2</v>
      </c>
      <c r="H2079">
        <v>8</v>
      </c>
      <c r="I2079">
        <v>4</v>
      </c>
      <c r="J2079">
        <v>1907</v>
      </c>
      <c r="K2079">
        <v>2015</v>
      </c>
      <c r="L2079">
        <v>1967</v>
      </c>
      <c r="M2079">
        <v>2</v>
      </c>
      <c r="N2079" t="s">
        <v>2592</v>
      </c>
      <c r="O2079">
        <v>500000</v>
      </c>
      <c r="P2079">
        <v>4</v>
      </c>
      <c r="Q2079">
        <v>1766</v>
      </c>
      <c r="R2079">
        <v>1</v>
      </c>
      <c r="S2079">
        <v>4</v>
      </c>
      <c r="T2079" t="s">
        <v>69</v>
      </c>
      <c r="U2079">
        <v>2</v>
      </c>
      <c r="V2079" t="s">
        <v>134</v>
      </c>
      <c r="W2079">
        <v>4</v>
      </c>
      <c r="X2079" t="s">
        <v>71</v>
      </c>
      <c r="Y2079">
        <v>5</v>
      </c>
      <c r="Z2079" t="s">
        <v>44</v>
      </c>
      <c r="AA2079">
        <v>14</v>
      </c>
      <c r="AB2079" t="s">
        <v>45</v>
      </c>
      <c r="AC2079">
        <v>6</v>
      </c>
      <c r="AD2079" t="s">
        <v>53</v>
      </c>
      <c r="AE2079">
        <v>6</v>
      </c>
      <c r="AF2079" t="s">
        <v>47</v>
      </c>
      <c r="AG2079">
        <v>2</v>
      </c>
      <c r="AH2079">
        <v>0</v>
      </c>
      <c r="AI2079">
        <v>23</v>
      </c>
      <c r="AJ2079">
        <v>1250</v>
      </c>
      <c r="AK2079" t="s">
        <v>48</v>
      </c>
      <c r="AL2079">
        <v>1</v>
      </c>
    </row>
    <row r="2080" spans="1:38" x14ac:dyDescent="0.25">
      <c r="A2080" t="s">
        <v>3616</v>
      </c>
      <c r="B2080">
        <v>1</v>
      </c>
      <c r="C2080">
        <v>0</v>
      </c>
      <c r="D2080">
        <v>1</v>
      </c>
      <c r="E2080" t="s">
        <v>67</v>
      </c>
      <c r="F2080" t="s">
        <v>50</v>
      </c>
      <c r="G2080">
        <v>1</v>
      </c>
      <c r="H2080">
        <v>7</v>
      </c>
      <c r="I2080">
        <v>3</v>
      </c>
      <c r="J2080">
        <v>1941</v>
      </c>
      <c r="L2080">
        <v>1943</v>
      </c>
      <c r="M2080">
        <v>2</v>
      </c>
      <c r="N2080" t="s">
        <v>3617</v>
      </c>
      <c r="O2080">
        <v>77500</v>
      </c>
      <c r="P2080">
        <v>1</v>
      </c>
      <c r="Q2080">
        <v>1056</v>
      </c>
      <c r="R2080">
        <v>1</v>
      </c>
      <c r="S2080">
        <v>4</v>
      </c>
      <c r="T2080" t="s">
        <v>69</v>
      </c>
      <c r="U2080">
        <v>7</v>
      </c>
      <c r="V2080" t="s">
        <v>43</v>
      </c>
      <c r="W2080">
        <v>3</v>
      </c>
      <c r="X2080" t="s">
        <v>52</v>
      </c>
      <c r="Y2080">
        <v>3</v>
      </c>
      <c r="Z2080" t="s">
        <v>52</v>
      </c>
      <c r="AA2080">
        <v>14</v>
      </c>
      <c r="AB2080" t="s">
        <v>45</v>
      </c>
      <c r="AC2080">
        <v>2</v>
      </c>
      <c r="AD2080" t="s">
        <v>46</v>
      </c>
      <c r="AE2080">
        <v>2</v>
      </c>
      <c r="AF2080" t="s">
        <v>78</v>
      </c>
      <c r="AG2080">
        <v>1</v>
      </c>
      <c r="AH2080">
        <v>0</v>
      </c>
      <c r="AI2080">
        <v>11</v>
      </c>
      <c r="AJ2080">
        <v>1408</v>
      </c>
      <c r="AK2080" t="s">
        <v>48</v>
      </c>
      <c r="AL2080">
        <v>1</v>
      </c>
    </row>
    <row r="2081" spans="1:38" x14ac:dyDescent="0.25">
      <c r="A2081" t="s">
        <v>3618</v>
      </c>
      <c r="B2081">
        <v>1</v>
      </c>
      <c r="C2081">
        <v>0</v>
      </c>
      <c r="D2081">
        <v>13</v>
      </c>
      <c r="E2081" t="s">
        <v>39</v>
      </c>
      <c r="F2081" t="s">
        <v>50</v>
      </c>
      <c r="G2081">
        <v>1</v>
      </c>
      <c r="H2081">
        <v>6</v>
      </c>
      <c r="I2081">
        <v>3</v>
      </c>
      <c r="J2081">
        <v>1909</v>
      </c>
      <c r="K2081">
        <v>2006</v>
      </c>
      <c r="L2081">
        <v>1958</v>
      </c>
      <c r="M2081">
        <v>2</v>
      </c>
      <c r="N2081" t="s">
        <v>3619</v>
      </c>
      <c r="O2081">
        <v>232000</v>
      </c>
      <c r="P2081">
        <v>1</v>
      </c>
      <c r="Q2081">
        <v>1300</v>
      </c>
      <c r="R2081">
        <v>1</v>
      </c>
      <c r="S2081">
        <v>4</v>
      </c>
      <c r="T2081" t="s">
        <v>69</v>
      </c>
      <c r="U2081">
        <v>7</v>
      </c>
      <c r="V2081" t="s">
        <v>43</v>
      </c>
      <c r="W2081">
        <v>3</v>
      </c>
      <c r="X2081" t="s">
        <v>52</v>
      </c>
      <c r="Y2081">
        <v>3</v>
      </c>
      <c r="Z2081" t="s">
        <v>52</v>
      </c>
      <c r="AA2081">
        <v>14</v>
      </c>
      <c r="AB2081" t="s">
        <v>45</v>
      </c>
      <c r="AC2081">
        <v>2</v>
      </c>
      <c r="AD2081" t="s">
        <v>46</v>
      </c>
      <c r="AE2081">
        <v>6</v>
      </c>
      <c r="AF2081" t="s">
        <v>47</v>
      </c>
      <c r="AG2081">
        <v>1</v>
      </c>
      <c r="AH2081">
        <v>0</v>
      </c>
      <c r="AI2081">
        <v>11</v>
      </c>
      <c r="AJ2081">
        <v>1923</v>
      </c>
      <c r="AK2081" t="s">
        <v>48</v>
      </c>
      <c r="AL2081">
        <v>1</v>
      </c>
    </row>
    <row r="2082" spans="1:38" x14ac:dyDescent="0.25">
      <c r="A2082" t="s">
        <v>3620</v>
      </c>
      <c r="B2082">
        <v>1</v>
      </c>
      <c r="C2082">
        <v>0</v>
      </c>
      <c r="D2082">
        <v>13</v>
      </c>
      <c r="E2082" t="s">
        <v>39</v>
      </c>
      <c r="F2082" t="s">
        <v>50</v>
      </c>
      <c r="G2082">
        <v>1</v>
      </c>
      <c r="H2082">
        <v>6</v>
      </c>
      <c r="I2082">
        <v>3</v>
      </c>
      <c r="J2082">
        <v>1900</v>
      </c>
      <c r="K2082">
        <v>1981</v>
      </c>
      <c r="L2082">
        <v>1957</v>
      </c>
      <c r="M2082">
        <v>2</v>
      </c>
      <c r="N2082" t="s">
        <v>62</v>
      </c>
      <c r="O2082">
        <v>0</v>
      </c>
      <c r="P2082">
        <v>1</v>
      </c>
      <c r="Q2082">
        <v>1472</v>
      </c>
      <c r="R2082">
        <v>1</v>
      </c>
      <c r="S2082">
        <v>4</v>
      </c>
      <c r="T2082" t="s">
        <v>69</v>
      </c>
      <c r="U2082">
        <v>7</v>
      </c>
      <c r="V2082" t="s">
        <v>43</v>
      </c>
      <c r="W2082">
        <v>4</v>
      </c>
      <c r="X2082" t="s">
        <v>71</v>
      </c>
      <c r="Y2082">
        <v>3</v>
      </c>
      <c r="Z2082" t="s">
        <v>52</v>
      </c>
      <c r="AA2082">
        <v>5</v>
      </c>
      <c r="AB2082" t="s">
        <v>157</v>
      </c>
      <c r="AC2082">
        <v>2</v>
      </c>
      <c r="AD2082" t="s">
        <v>46</v>
      </c>
      <c r="AE2082">
        <v>11</v>
      </c>
      <c r="AF2082" t="s">
        <v>98</v>
      </c>
      <c r="AG2082">
        <v>1</v>
      </c>
      <c r="AH2082">
        <v>0</v>
      </c>
      <c r="AI2082">
        <v>23</v>
      </c>
      <c r="AJ2082">
        <v>3043</v>
      </c>
      <c r="AK2082" t="s">
        <v>48</v>
      </c>
      <c r="AL2082">
        <v>0</v>
      </c>
    </row>
    <row r="2083" spans="1:38" x14ac:dyDescent="0.25">
      <c r="A2083" t="s">
        <v>3621</v>
      </c>
      <c r="B2083">
        <v>1</v>
      </c>
      <c r="C2083">
        <v>0</v>
      </c>
      <c r="D2083">
        <v>1</v>
      </c>
      <c r="E2083" t="s">
        <v>67</v>
      </c>
      <c r="F2083" t="s">
        <v>50</v>
      </c>
      <c r="G2083">
        <v>1</v>
      </c>
      <c r="H2083">
        <v>0</v>
      </c>
      <c r="I2083">
        <v>3</v>
      </c>
      <c r="J2083">
        <v>1900</v>
      </c>
      <c r="K2083">
        <v>2004</v>
      </c>
      <c r="L2083">
        <v>1964</v>
      </c>
      <c r="M2083">
        <v>2</v>
      </c>
      <c r="N2083" t="s">
        <v>2182</v>
      </c>
      <c r="O2083">
        <v>515000</v>
      </c>
      <c r="P2083">
        <v>7</v>
      </c>
      <c r="Q2083">
        <v>838</v>
      </c>
      <c r="R2083">
        <v>1</v>
      </c>
      <c r="S2083">
        <v>4</v>
      </c>
      <c r="T2083" t="s">
        <v>69</v>
      </c>
      <c r="U2083">
        <v>6</v>
      </c>
      <c r="V2083" t="s">
        <v>70</v>
      </c>
      <c r="W2083">
        <v>3</v>
      </c>
      <c r="X2083" t="s">
        <v>52</v>
      </c>
      <c r="Y2083">
        <v>4</v>
      </c>
      <c r="Z2083" t="s">
        <v>72</v>
      </c>
      <c r="AA2083">
        <v>4</v>
      </c>
      <c r="AB2083" t="s">
        <v>112</v>
      </c>
      <c r="AC2083">
        <v>6</v>
      </c>
      <c r="AD2083" t="s">
        <v>53</v>
      </c>
      <c r="AE2083">
        <v>6</v>
      </c>
      <c r="AF2083" t="s">
        <v>47</v>
      </c>
      <c r="AG2083">
        <v>1</v>
      </c>
      <c r="AH2083">
        <v>0</v>
      </c>
      <c r="AI2083">
        <v>11</v>
      </c>
      <c r="AJ2083">
        <v>1038</v>
      </c>
      <c r="AK2083" t="s">
        <v>48</v>
      </c>
      <c r="AL2083">
        <v>1</v>
      </c>
    </row>
    <row r="2084" spans="1:38" x14ac:dyDescent="0.25">
      <c r="A2084" t="s">
        <v>3622</v>
      </c>
      <c r="B2084">
        <v>1</v>
      </c>
      <c r="C2084">
        <v>0</v>
      </c>
      <c r="D2084">
        <v>13</v>
      </c>
      <c r="E2084" t="s">
        <v>39</v>
      </c>
      <c r="F2084" t="s">
        <v>50</v>
      </c>
      <c r="G2084">
        <v>1</v>
      </c>
      <c r="H2084">
        <v>8</v>
      </c>
      <c r="I2084">
        <v>4</v>
      </c>
      <c r="J2084">
        <v>1926</v>
      </c>
      <c r="L2084">
        <v>1954</v>
      </c>
      <c r="M2084">
        <v>2</v>
      </c>
      <c r="N2084" t="s">
        <v>62</v>
      </c>
      <c r="P2084">
        <v>1</v>
      </c>
      <c r="Q2084">
        <v>1080</v>
      </c>
      <c r="R2084">
        <v>1</v>
      </c>
      <c r="S2084">
        <v>4</v>
      </c>
      <c r="T2084" t="s">
        <v>69</v>
      </c>
      <c r="U2084">
        <v>7</v>
      </c>
      <c r="V2084" t="s">
        <v>43</v>
      </c>
      <c r="W2084">
        <v>3</v>
      </c>
      <c r="X2084" t="s">
        <v>52</v>
      </c>
      <c r="Y2084">
        <v>3</v>
      </c>
      <c r="Z2084" t="s">
        <v>52</v>
      </c>
      <c r="AA2084">
        <v>14</v>
      </c>
      <c r="AB2084" t="s">
        <v>45</v>
      </c>
      <c r="AC2084">
        <v>2</v>
      </c>
      <c r="AD2084" t="s">
        <v>46</v>
      </c>
      <c r="AE2084">
        <v>6</v>
      </c>
      <c r="AF2084" t="s">
        <v>47</v>
      </c>
      <c r="AG2084">
        <v>1</v>
      </c>
      <c r="AH2084">
        <v>0</v>
      </c>
      <c r="AI2084">
        <v>11</v>
      </c>
      <c r="AJ2084">
        <v>1530</v>
      </c>
      <c r="AK2084" t="s">
        <v>48</v>
      </c>
      <c r="AL2084">
        <v>0</v>
      </c>
    </row>
    <row r="2085" spans="1:38" x14ac:dyDescent="0.25">
      <c r="A2085" t="s">
        <v>3623</v>
      </c>
      <c r="B2085">
        <v>1</v>
      </c>
      <c r="C2085">
        <v>1</v>
      </c>
      <c r="D2085">
        <v>7</v>
      </c>
      <c r="E2085" t="s">
        <v>59</v>
      </c>
      <c r="F2085" t="s">
        <v>40</v>
      </c>
      <c r="G2085">
        <v>1</v>
      </c>
      <c r="H2085">
        <v>7</v>
      </c>
      <c r="I2085">
        <v>3</v>
      </c>
      <c r="J2085">
        <v>1940</v>
      </c>
      <c r="L2085">
        <v>1957</v>
      </c>
      <c r="M2085">
        <v>2</v>
      </c>
      <c r="N2085" t="s">
        <v>1650</v>
      </c>
      <c r="O2085">
        <v>0</v>
      </c>
      <c r="P2085">
        <v>1</v>
      </c>
      <c r="Q2085">
        <v>1270</v>
      </c>
      <c r="R2085">
        <v>1</v>
      </c>
      <c r="S2085">
        <v>4</v>
      </c>
      <c r="T2085" t="s">
        <v>69</v>
      </c>
      <c r="U2085">
        <v>6</v>
      </c>
      <c r="V2085" t="s">
        <v>70</v>
      </c>
      <c r="W2085">
        <v>4</v>
      </c>
      <c r="X2085" t="s">
        <v>71</v>
      </c>
      <c r="Y2085">
        <v>4</v>
      </c>
      <c r="Z2085" t="s">
        <v>72</v>
      </c>
      <c r="AA2085">
        <v>14</v>
      </c>
      <c r="AB2085" t="s">
        <v>45</v>
      </c>
      <c r="AC2085">
        <v>2</v>
      </c>
      <c r="AD2085" t="s">
        <v>46</v>
      </c>
      <c r="AE2085">
        <v>6</v>
      </c>
      <c r="AF2085" t="s">
        <v>47</v>
      </c>
      <c r="AG2085">
        <v>1</v>
      </c>
      <c r="AH2085">
        <v>0</v>
      </c>
      <c r="AI2085">
        <v>11</v>
      </c>
      <c r="AJ2085">
        <v>4018</v>
      </c>
      <c r="AK2085" t="s">
        <v>48</v>
      </c>
      <c r="AL2085">
        <v>0</v>
      </c>
    </row>
    <row r="2086" spans="1:38" x14ac:dyDescent="0.25">
      <c r="A2086" t="s">
        <v>3624</v>
      </c>
      <c r="B2086">
        <v>1</v>
      </c>
      <c r="C2086">
        <v>0</v>
      </c>
      <c r="D2086">
        <v>7</v>
      </c>
      <c r="E2086" t="s">
        <v>59</v>
      </c>
      <c r="F2086" t="s">
        <v>40</v>
      </c>
      <c r="G2086">
        <v>1</v>
      </c>
      <c r="H2086">
        <v>7</v>
      </c>
      <c r="I2086">
        <v>3</v>
      </c>
      <c r="J2086">
        <v>1914</v>
      </c>
      <c r="K2086">
        <v>2003</v>
      </c>
      <c r="L2086">
        <v>1957</v>
      </c>
      <c r="M2086">
        <v>2</v>
      </c>
      <c r="N2086" t="s">
        <v>3625</v>
      </c>
      <c r="O2086">
        <v>195000</v>
      </c>
      <c r="P2086">
        <v>1</v>
      </c>
      <c r="Q2086">
        <v>1088</v>
      </c>
      <c r="R2086">
        <v>1</v>
      </c>
      <c r="S2086">
        <v>4</v>
      </c>
      <c r="T2086" t="s">
        <v>69</v>
      </c>
      <c r="U2086">
        <v>8</v>
      </c>
      <c r="V2086" t="s">
        <v>126</v>
      </c>
      <c r="W2086">
        <v>4</v>
      </c>
      <c r="X2086" t="s">
        <v>71</v>
      </c>
      <c r="Y2086">
        <v>3</v>
      </c>
      <c r="Z2086" t="s">
        <v>52</v>
      </c>
      <c r="AA2086">
        <v>14</v>
      </c>
      <c r="AB2086" t="s">
        <v>45</v>
      </c>
      <c r="AC2086">
        <v>2</v>
      </c>
      <c r="AD2086" t="s">
        <v>46</v>
      </c>
      <c r="AE2086">
        <v>6</v>
      </c>
      <c r="AF2086" t="s">
        <v>47</v>
      </c>
      <c r="AG2086">
        <v>1</v>
      </c>
      <c r="AH2086">
        <v>0</v>
      </c>
      <c r="AI2086">
        <v>13</v>
      </c>
      <c r="AJ2086">
        <v>2584</v>
      </c>
      <c r="AK2086" t="s">
        <v>48</v>
      </c>
      <c r="AL2086">
        <v>1</v>
      </c>
    </row>
    <row r="2087" spans="1:38" x14ac:dyDescent="0.25">
      <c r="A2087" t="s">
        <v>3626</v>
      </c>
      <c r="B2087">
        <v>3</v>
      </c>
      <c r="C2087">
        <v>1</v>
      </c>
      <c r="D2087">
        <v>1</v>
      </c>
      <c r="E2087" t="s">
        <v>67</v>
      </c>
      <c r="F2087" t="s">
        <v>40</v>
      </c>
      <c r="G2087">
        <v>1</v>
      </c>
      <c r="H2087">
        <v>6</v>
      </c>
      <c r="I2087">
        <v>3</v>
      </c>
      <c r="J2087">
        <v>1960</v>
      </c>
      <c r="K2087">
        <v>2012</v>
      </c>
      <c r="L2087">
        <v>1978</v>
      </c>
      <c r="M2087">
        <v>2</v>
      </c>
      <c r="N2087" t="s">
        <v>2857</v>
      </c>
      <c r="O2087">
        <v>695000</v>
      </c>
      <c r="P2087">
        <v>4</v>
      </c>
      <c r="Q2087">
        <v>1271</v>
      </c>
      <c r="R2087">
        <v>1</v>
      </c>
      <c r="S2087">
        <v>4</v>
      </c>
      <c r="T2087" t="s">
        <v>69</v>
      </c>
      <c r="U2087">
        <v>1</v>
      </c>
      <c r="V2087" t="s">
        <v>160</v>
      </c>
      <c r="W2087">
        <v>4</v>
      </c>
      <c r="X2087" t="s">
        <v>71</v>
      </c>
      <c r="Y2087">
        <v>4</v>
      </c>
      <c r="Z2087" t="s">
        <v>72</v>
      </c>
      <c r="AA2087">
        <v>14</v>
      </c>
      <c r="AB2087" t="s">
        <v>45</v>
      </c>
      <c r="AC2087">
        <v>11</v>
      </c>
      <c r="AD2087" t="s">
        <v>976</v>
      </c>
      <c r="AE2087">
        <v>6</v>
      </c>
      <c r="AF2087" t="s">
        <v>47</v>
      </c>
      <c r="AG2087">
        <v>1</v>
      </c>
      <c r="AH2087">
        <v>0</v>
      </c>
      <c r="AI2087">
        <v>12</v>
      </c>
      <c r="AJ2087">
        <v>3124</v>
      </c>
      <c r="AK2087" t="s">
        <v>48</v>
      </c>
      <c r="AL2087">
        <v>1</v>
      </c>
    </row>
    <row r="2088" spans="1:38" x14ac:dyDescent="0.25">
      <c r="A2088" t="s">
        <v>3627</v>
      </c>
      <c r="B2088">
        <v>1</v>
      </c>
      <c r="C2088">
        <v>1</v>
      </c>
      <c r="D2088">
        <v>13</v>
      </c>
      <c r="E2088" t="s">
        <v>39</v>
      </c>
      <c r="F2088" t="s">
        <v>50</v>
      </c>
      <c r="G2088">
        <v>1</v>
      </c>
      <c r="H2088">
        <v>6</v>
      </c>
      <c r="I2088">
        <v>3</v>
      </c>
      <c r="J2088">
        <v>1932</v>
      </c>
      <c r="L2088">
        <v>1969</v>
      </c>
      <c r="M2088">
        <v>1.5</v>
      </c>
      <c r="N2088" t="s">
        <v>3628</v>
      </c>
      <c r="O2088">
        <v>155000</v>
      </c>
      <c r="P2088">
        <v>1</v>
      </c>
      <c r="Q2088">
        <v>1266</v>
      </c>
      <c r="R2088">
        <v>1</v>
      </c>
      <c r="S2088">
        <v>3</v>
      </c>
      <c r="T2088" t="s">
        <v>1279</v>
      </c>
      <c r="U2088">
        <v>1</v>
      </c>
      <c r="V2088" t="s">
        <v>160</v>
      </c>
      <c r="W2088">
        <v>5</v>
      </c>
      <c r="X2088" t="s">
        <v>63</v>
      </c>
      <c r="Y2088">
        <v>3</v>
      </c>
      <c r="Z2088" t="s">
        <v>52</v>
      </c>
      <c r="AA2088">
        <v>13</v>
      </c>
      <c r="AB2088" t="s">
        <v>56</v>
      </c>
      <c r="AC2088">
        <v>1</v>
      </c>
      <c r="AD2088" t="s">
        <v>64</v>
      </c>
      <c r="AE2088">
        <v>3</v>
      </c>
      <c r="AF2088" t="s">
        <v>65</v>
      </c>
      <c r="AG2088">
        <v>1</v>
      </c>
      <c r="AH2088">
        <v>1</v>
      </c>
      <c r="AI2088">
        <v>12</v>
      </c>
      <c r="AJ2088">
        <v>6300</v>
      </c>
      <c r="AK2088" t="s">
        <v>48</v>
      </c>
      <c r="AL2088">
        <v>0</v>
      </c>
    </row>
    <row r="2089" spans="1:38" x14ac:dyDescent="0.25">
      <c r="A2089" t="s">
        <v>3629</v>
      </c>
      <c r="B2089">
        <v>1</v>
      </c>
      <c r="C2089">
        <v>1</v>
      </c>
      <c r="D2089">
        <v>13</v>
      </c>
      <c r="E2089" t="s">
        <v>39</v>
      </c>
      <c r="F2089" t="s">
        <v>50</v>
      </c>
      <c r="G2089">
        <v>1</v>
      </c>
      <c r="H2089">
        <v>8</v>
      </c>
      <c r="I2089">
        <v>3</v>
      </c>
      <c r="J2089">
        <v>1931</v>
      </c>
      <c r="L2089">
        <v>1947</v>
      </c>
      <c r="M2089">
        <v>2</v>
      </c>
      <c r="N2089" t="s">
        <v>62</v>
      </c>
      <c r="O2089">
        <v>0</v>
      </c>
      <c r="P2089">
        <v>1</v>
      </c>
      <c r="Q2089">
        <v>1664</v>
      </c>
      <c r="R2089">
        <v>1</v>
      </c>
      <c r="S2089">
        <v>4</v>
      </c>
      <c r="T2089" t="s">
        <v>69</v>
      </c>
      <c r="U2089">
        <v>8</v>
      </c>
      <c r="V2089" t="s">
        <v>126</v>
      </c>
      <c r="W2089">
        <v>4</v>
      </c>
      <c r="X2089" t="s">
        <v>71</v>
      </c>
      <c r="Y2089">
        <v>3</v>
      </c>
      <c r="Z2089" t="s">
        <v>52</v>
      </c>
      <c r="AA2089">
        <v>14</v>
      </c>
      <c r="AB2089" t="s">
        <v>45</v>
      </c>
      <c r="AC2089">
        <v>6</v>
      </c>
      <c r="AD2089" t="s">
        <v>53</v>
      </c>
      <c r="AE2089">
        <v>6</v>
      </c>
      <c r="AF2089" t="s">
        <v>47</v>
      </c>
      <c r="AG2089">
        <v>1</v>
      </c>
      <c r="AH2089">
        <v>1</v>
      </c>
      <c r="AI2089">
        <v>13</v>
      </c>
      <c r="AJ2089">
        <v>3090</v>
      </c>
      <c r="AK2089" t="s">
        <v>48</v>
      </c>
      <c r="AL2089">
        <v>0</v>
      </c>
    </row>
    <row r="2090" spans="1:38" x14ac:dyDescent="0.25">
      <c r="A2090" t="s">
        <v>3630</v>
      </c>
      <c r="B2090">
        <v>4</v>
      </c>
      <c r="C2090">
        <v>0</v>
      </c>
      <c r="D2090">
        <v>13</v>
      </c>
      <c r="E2090" t="s">
        <v>39</v>
      </c>
      <c r="F2090" t="s">
        <v>50</v>
      </c>
      <c r="G2090">
        <v>4</v>
      </c>
      <c r="H2090">
        <v>12</v>
      </c>
      <c r="I2090">
        <v>4</v>
      </c>
      <c r="J2090">
        <v>1940</v>
      </c>
      <c r="L2090">
        <v>1954</v>
      </c>
      <c r="M2090">
        <v>2</v>
      </c>
      <c r="N2090" t="s">
        <v>3631</v>
      </c>
      <c r="O2090">
        <v>368200</v>
      </c>
      <c r="P2090">
        <v>5</v>
      </c>
      <c r="Q2090">
        <v>3376</v>
      </c>
      <c r="R2090">
        <v>1</v>
      </c>
      <c r="S2090">
        <v>4</v>
      </c>
      <c r="T2090" t="s">
        <v>69</v>
      </c>
      <c r="U2090">
        <v>2</v>
      </c>
      <c r="V2090" t="s">
        <v>134</v>
      </c>
      <c r="W2090">
        <v>3</v>
      </c>
      <c r="X2090" t="s">
        <v>52</v>
      </c>
      <c r="Y2090">
        <v>3</v>
      </c>
      <c r="Z2090" t="s">
        <v>52</v>
      </c>
      <c r="AA2090">
        <v>14</v>
      </c>
      <c r="AB2090" t="s">
        <v>45</v>
      </c>
      <c r="AC2090">
        <v>2</v>
      </c>
      <c r="AD2090" t="s">
        <v>46</v>
      </c>
      <c r="AE2090">
        <v>6</v>
      </c>
      <c r="AF2090" t="s">
        <v>47</v>
      </c>
      <c r="AG2090">
        <v>4</v>
      </c>
      <c r="AH2090">
        <v>0</v>
      </c>
      <c r="AI2090">
        <v>23</v>
      </c>
      <c r="AJ2090">
        <v>2583</v>
      </c>
      <c r="AK2090" t="s">
        <v>48</v>
      </c>
      <c r="AL2090">
        <v>0</v>
      </c>
    </row>
    <row r="2091" spans="1:38" x14ac:dyDescent="0.25">
      <c r="A2091" t="s">
        <v>3632</v>
      </c>
      <c r="B2091">
        <v>1</v>
      </c>
      <c r="C2091">
        <v>0</v>
      </c>
      <c r="D2091">
        <v>13</v>
      </c>
      <c r="E2091" t="s">
        <v>39</v>
      </c>
      <c r="F2091" t="s">
        <v>50</v>
      </c>
      <c r="G2091">
        <v>1</v>
      </c>
      <c r="H2091">
        <v>6</v>
      </c>
      <c r="I2091">
        <v>3</v>
      </c>
      <c r="J2091">
        <v>1924</v>
      </c>
      <c r="L2091">
        <v>1943</v>
      </c>
      <c r="M2091">
        <v>2</v>
      </c>
      <c r="N2091" t="s">
        <v>3633</v>
      </c>
      <c r="O2091">
        <v>0</v>
      </c>
      <c r="P2091">
        <v>1</v>
      </c>
      <c r="Q2091">
        <v>1212</v>
      </c>
      <c r="R2091">
        <v>1</v>
      </c>
      <c r="S2091">
        <v>4</v>
      </c>
      <c r="T2091" t="s">
        <v>69</v>
      </c>
      <c r="U2091">
        <v>7</v>
      </c>
      <c r="V2091" t="s">
        <v>43</v>
      </c>
      <c r="W2091">
        <v>3</v>
      </c>
      <c r="X2091" t="s">
        <v>52</v>
      </c>
      <c r="Y2091">
        <v>3</v>
      </c>
      <c r="Z2091" t="s">
        <v>52</v>
      </c>
      <c r="AA2091">
        <v>14</v>
      </c>
      <c r="AB2091" t="s">
        <v>45</v>
      </c>
      <c r="AC2091">
        <v>2</v>
      </c>
      <c r="AD2091" t="s">
        <v>46</v>
      </c>
      <c r="AE2091">
        <v>6</v>
      </c>
      <c r="AF2091" t="s">
        <v>47</v>
      </c>
      <c r="AG2091">
        <v>1</v>
      </c>
      <c r="AH2091">
        <v>0</v>
      </c>
      <c r="AI2091">
        <v>11</v>
      </c>
      <c r="AJ2091">
        <v>2513</v>
      </c>
      <c r="AK2091" t="s">
        <v>48</v>
      </c>
      <c r="AL2091">
        <v>0</v>
      </c>
    </row>
    <row r="2092" spans="1:38" x14ac:dyDescent="0.25">
      <c r="A2092" t="s">
        <v>3634</v>
      </c>
      <c r="B2092">
        <v>4</v>
      </c>
      <c r="C2092">
        <v>0</v>
      </c>
      <c r="D2092">
        <v>1</v>
      </c>
      <c r="E2092" t="s">
        <v>67</v>
      </c>
      <c r="F2092" t="s">
        <v>40</v>
      </c>
      <c r="G2092">
        <v>4</v>
      </c>
      <c r="H2092">
        <v>12</v>
      </c>
      <c r="I2092">
        <v>4</v>
      </c>
      <c r="J2092">
        <v>1920</v>
      </c>
      <c r="K2092">
        <v>2007</v>
      </c>
      <c r="L2092">
        <v>1954</v>
      </c>
      <c r="M2092">
        <v>2</v>
      </c>
      <c r="N2092" t="s">
        <v>3635</v>
      </c>
      <c r="O2092">
        <v>385000</v>
      </c>
      <c r="P2092">
        <v>1</v>
      </c>
      <c r="Q2092">
        <v>3244</v>
      </c>
      <c r="R2092">
        <v>1</v>
      </c>
      <c r="S2092">
        <v>4</v>
      </c>
      <c r="T2092" t="s">
        <v>69</v>
      </c>
      <c r="U2092">
        <v>2</v>
      </c>
      <c r="V2092" t="s">
        <v>134</v>
      </c>
      <c r="W2092">
        <v>3</v>
      </c>
      <c r="X2092" t="s">
        <v>52</v>
      </c>
      <c r="Y2092">
        <v>4</v>
      </c>
      <c r="Z2092" t="s">
        <v>72</v>
      </c>
      <c r="AA2092">
        <v>14</v>
      </c>
      <c r="AB2092" t="s">
        <v>45</v>
      </c>
      <c r="AC2092">
        <v>2</v>
      </c>
      <c r="AD2092" t="s">
        <v>46</v>
      </c>
      <c r="AE2092">
        <v>6</v>
      </c>
      <c r="AF2092" t="s">
        <v>47</v>
      </c>
      <c r="AG2092">
        <v>4</v>
      </c>
      <c r="AH2092">
        <v>0</v>
      </c>
      <c r="AI2092">
        <v>23</v>
      </c>
      <c r="AJ2092">
        <v>3666</v>
      </c>
      <c r="AK2092" t="s">
        <v>48</v>
      </c>
      <c r="AL2092">
        <v>1</v>
      </c>
    </row>
    <row r="2093" spans="1:38" x14ac:dyDescent="0.25">
      <c r="A2093" t="s">
        <v>3636</v>
      </c>
      <c r="B2093">
        <v>1</v>
      </c>
      <c r="C2093">
        <v>1</v>
      </c>
      <c r="D2093">
        <v>13</v>
      </c>
      <c r="E2093" t="s">
        <v>39</v>
      </c>
      <c r="F2093" t="s">
        <v>50</v>
      </c>
      <c r="G2093">
        <v>1</v>
      </c>
      <c r="H2093">
        <v>8</v>
      </c>
      <c r="I2093">
        <v>4</v>
      </c>
      <c r="J2093">
        <v>1930</v>
      </c>
      <c r="L2093">
        <v>1947</v>
      </c>
      <c r="M2093">
        <v>2</v>
      </c>
      <c r="N2093" t="s">
        <v>62</v>
      </c>
      <c r="O2093">
        <v>0</v>
      </c>
      <c r="P2093">
        <v>1</v>
      </c>
      <c r="Q2093">
        <v>1674</v>
      </c>
      <c r="R2093">
        <v>1</v>
      </c>
      <c r="S2093">
        <v>4</v>
      </c>
      <c r="T2093" t="s">
        <v>69</v>
      </c>
      <c r="U2093">
        <v>6</v>
      </c>
      <c r="V2093" t="s">
        <v>70</v>
      </c>
      <c r="W2093">
        <v>4</v>
      </c>
      <c r="X2093" t="s">
        <v>71</v>
      </c>
      <c r="Y2093">
        <v>3</v>
      </c>
      <c r="Z2093" t="s">
        <v>52</v>
      </c>
      <c r="AA2093">
        <v>14</v>
      </c>
      <c r="AB2093" t="s">
        <v>45</v>
      </c>
      <c r="AC2093">
        <v>2</v>
      </c>
      <c r="AD2093" t="s">
        <v>46</v>
      </c>
      <c r="AE2093">
        <v>6</v>
      </c>
      <c r="AF2093" t="s">
        <v>47</v>
      </c>
      <c r="AG2093">
        <v>1</v>
      </c>
      <c r="AH2093">
        <v>1</v>
      </c>
      <c r="AI2093">
        <v>11</v>
      </c>
      <c r="AJ2093">
        <v>4339</v>
      </c>
      <c r="AK2093" t="s">
        <v>48</v>
      </c>
      <c r="AL2093">
        <v>0</v>
      </c>
    </row>
    <row r="2094" spans="1:38" x14ac:dyDescent="0.25">
      <c r="A2094" t="s">
        <v>3637</v>
      </c>
      <c r="B2094">
        <v>1</v>
      </c>
      <c r="C2094">
        <v>1</v>
      </c>
      <c r="D2094">
        <v>13</v>
      </c>
      <c r="E2094" t="s">
        <v>39</v>
      </c>
      <c r="F2094" t="s">
        <v>50</v>
      </c>
      <c r="G2094">
        <v>1</v>
      </c>
      <c r="H2094">
        <v>6</v>
      </c>
      <c r="I2094">
        <v>3</v>
      </c>
      <c r="J2094">
        <v>1910</v>
      </c>
      <c r="L2094">
        <v>1954</v>
      </c>
      <c r="M2094">
        <v>2</v>
      </c>
      <c r="N2094" t="s">
        <v>3638</v>
      </c>
      <c r="O2094">
        <v>395000</v>
      </c>
      <c r="P2094">
        <v>8</v>
      </c>
      <c r="Q2094">
        <v>1096</v>
      </c>
      <c r="R2094">
        <v>1</v>
      </c>
      <c r="S2094">
        <v>4</v>
      </c>
      <c r="T2094" t="s">
        <v>69</v>
      </c>
      <c r="U2094">
        <v>7</v>
      </c>
      <c r="V2094" t="s">
        <v>43</v>
      </c>
      <c r="W2094">
        <v>3</v>
      </c>
      <c r="X2094" t="s">
        <v>52</v>
      </c>
      <c r="Y2094">
        <v>3</v>
      </c>
      <c r="Z2094" t="s">
        <v>52</v>
      </c>
      <c r="AA2094">
        <v>14</v>
      </c>
      <c r="AB2094" t="s">
        <v>45</v>
      </c>
      <c r="AC2094">
        <v>2</v>
      </c>
      <c r="AD2094" t="s">
        <v>46</v>
      </c>
      <c r="AE2094">
        <v>6</v>
      </c>
      <c r="AF2094" t="s">
        <v>47</v>
      </c>
      <c r="AG2094">
        <v>1</v>
      </c>
      <c r="AH2094">
        <v>0</v>
      </c>
      <c r="AI2094">
        <v>11</v>
      </c>
      <c r="AJ2094">
        <v>1013</v>
      </c>
      <c r="AK2094" t="s">
        <v>48</v>
      </c>
      <c r="AL2094">
        <v>1</v>
      </c>
    </row>
    <row r="2095" spans="1:38" x14ac:dyDescent="0.25">
      <c r="A2095" t="s">
        <v>3639</v>
      </c>
      <c r="B2095">
        <v>1</v>
      </c>
      <c r="C2095">
        <v>0</v>
      </c>
      <c r="D2095">
        <v>13</v>
      </c>
      <c r="E2095" t="s">
        <v>39</v>
      </c>
      <c r="F2095" t="s">
        <v>50</v>
      </c>
      <c r="G2095">
        <v>1</v>
      </c>
      <c r="H2095">
        <v>6</v>
      </c>
      <c r="I2095">
        <v>3</v>
      </c>
      <c r="J2095">
        <v>1928</v>
      </c>
      <c r="L2095">
        <v>1954</v>
      </c>
      <c r="M2095">
        <v>2</v>
      </c>
      <c r="N2095" t="s">
        <v>62</v>
      </c>
      <c r="P2095">
        <v>1</v>
      </c>
      <c r="Q2095">
        <v>1020</v>
      </c>
      <c r="R2095">
        <v>1</v>
      </c>
      <c r="S2095">
        <v>4</v>
      </c>
      <c r="T2095" t="s">
        <v>69</v>
      </c>
      <c r="U2095">
        <v>6</v>
      </c>
      <c r="V2095" t="s">
        <v>70</v>
      </c>
      <c r="W2095">
        <v>3</v>
      </c>
      <c r="X2095" t="s">
        <v>52</v>
      </c>
      <c r="Y2095">
        <v>3</v>
      </c>
      <c r="Z2095" t="s">
        <v>52</v>
      </c>
      <c r="AA2095">
        <v>14</v>
      </c>
      <c r="AB2095" t="s">
        <v>45</v>
      </c>
      <c r="AC2095">
        <v>2</v>
      </c>
      <c r="AD2095" t="s">
        <v>46</v>
      </c>
      <c r="AE2095">
        <v>6</v>
      </c>
      <c r="AF2095" t="s">
        <v>47</v>
      </c>
      <c r="AG2095">
        <v>1</v>
      </c>
      <c r="AH2095">
        <v>0</v>
      </c>
      <c r="AI2095">
        <v>11</v>
      </c>
      <c r="AJ2095">
        <v>1496</v>
      </c>
      <c r="AK2095" t="s">
        <v>48</v>
      </c>
      <c r="AL2095">
        <v>0</v>
      </c>
    </row>
    <row r="2096" spans="1:38" x14ac:dyDescent="0.25">
      <c r="A2096" t="s">
        <v>3640</v>
      </c>
      <c r="B2096">
        <v>4</v>
      </c>
      <c r="C2096">
        <v>0</v>
      </c>
      <c r="D2096">
        <v>1</v>
      </c>
      <c r="E2096" t="s">
        <v>67</v>
      </c>
      <c r="F2096" t="s">
        <v>50</v>
      </c>
      <c r="G2096">
        <v>4</v>
      </c>
      <c r="H2096">
        <v>0</v>
      </c>
      <c r="I2096">
        <v>0</v>
      </c>
      <c r="J2096">
        <v>1931</v>
      </c>
      <c r="L2096">
        <v>1954</v>
      </c>
      <c r="M2096">
        <v>2</v>
      </c>
      <c r="N2096" t="s">
        <v>3641</v>
      </c>
      <c r="O2096">
        <v>0</v>
      </c>
      <c r="P2096">
        <v>1</v>
      </c>
      <c r="Q2096">
        <v>2799</v>
      </c>
      <c r="R2096">
        <v>1</v>
      </c>
      <c r="S2096">
        <v>4</v>
      </c>
      <c r="T2096" t="s">
        <v>69</v>
      </c>
      <c r="U2096">
        <v>2</v>
      </c>
      <c r="V2096" t="s">
        <v>134</v>
      </c>
      <c r="W2096">
        <v>3</v>
      </c>
      <c r="X2096" t="s">
        <v>52</v>
      </c>
      <c r="Y2096">
        <v>3</v>
      </c>
      <c r="Z2096" t="s">
        <v>52</v>
      </c>
      <c r="AA2096">
        <v>14</v>
      </c>
      <c r="AB2096" t="s">
        <v>45</v>
      </c>
      <c r="AC2096">
        <v>6</v>
      </c>
      <c r="AD2096" t="s">
        <v>53</v>
      </c>
      <c r="AE2096">
        <v>6</v>
      </c>
      <c r="AF2096" t="s">
        <v>47</v>
      </c>
      <c r="AG2096">
        <v>4</v>
      </c>
      <c r="AH2096">
        <v>0</v>
      </c>
      <c r="AI2096">
        <v>23</v>
      </c>
      <c r="AJ2096">
        <v>2400</v>
      </c>
      <c r="AK2096" t="s">
        <v>48</v>
      </c>
      <c r="AL2096">
        <v>0</v>
      </c>
    </row>
    <row r="2097" spans="1:38" x14ac:dyDescent="0.25">
      <c r="A2097" t="s">
        <v>3642</v>
      </c>
      <c r="B2097">
        <v>1</v>
      </c>
      <c r="C2097">
        <v>1</v>
      </c>
      <c r="D2097">
        <v>1</v>
      </c>
      <c r="E2097" t="s">
        <v>67</v>
      </c>
      <c r="F2097" t="s">
        <v>40</v>
      </c>
      <c r="G2097">
        <v>1</v>
      </c>
      <c r="H2097">
        <v>6</v>
      </c>
      <c r="I2097">
        <v>3</v>
      </c>
      <c r="J2097">
        <v>1941</v>
      </c>
      <c r="L2097">
        <v>1954</v>
      </c>
      <c r="M2097">
        <v>2</v>
      </c>
      <c r="N2097" t="s">
        <v>62</v>
      </c>
      <c r="P2097">
        <v>1</v>
      </c>
      <c r="Q2097">
        <v>1024</v>
      </c>
      <c r="R2097">
        <v>1</v>
      </c>
      <c r="S2097">
        <v>4</v>
      </c>
      <c r="T2097" t="s">
        <v>69</v>
      </c>
      <c r="U2097">
        <v>7</v>
      </c>
      <c r="V2097" t="s">
        <v>43</v>
      </c>
      <c r="W2097">
        <v>3</v>
      </c>
      <c r="X2097" t="s">
        <v>52</v>
      </c>
      <c r="Y2097">
        <v>3</v>
      </c>
      <c r="Z2097" t="s">
        <v>52</v>
      </c>
      <c r="AA2097">
        <v>14</v>
      </c>
      <c r="AB2097" t="s">
        <v>45</v>
      </c>
      <c r="AC2097">
        <v>2</v>
      </c>
      <c r="AD2097" t="s">
        <v>46</v>
      </c>
      <c r="AE2097">
        <v>11</v>
      </c>
      <c r="AF2097" t="s">
        <v>98</v>
      </c>
      <c r="AG2097">
        <v>1</v>
      </c>
      <c r="AH2097">
        <v>0</v>
      </c>
      <c r="AI2097">
        <v>11</v>
      </c>
      <c r="AJ2097">
        <v>1577</v>
      </c>
      <c r="AK2097" t="s">
        <v>48</v>
      </c>
      <c r="AL2097">
        <v>0</v>
      </c>
    </row>
    <row r="2098" spans="1:38" x14ac:dyDescent="0.25">
      <c r="A2098" t="s">
        <v>3643</v>
      </c>
      <c r="B2098">
        <v>2</v>
      </c>
      <c r="C2098">
        <v>1</v>
      </c>
      <c r="D2098">
        <v>13</v>
      </c>
      <c r="E2098" t="s">
        <v>39</v>
      </c>
      <c r="F2098" t="s">
        <v>40</v>
      </c>
      <c r="G2098">
        <v>1</v>
      </c>
      <c r="H2098">
        <v>6</v>
      </c>
      <c r="I2098">
        <v>3</v>
      </c>
      <c r="J2098">
        <v>1938</v>
      </c>
      <c r="L2098">
        <v>1957</v>
      </c>
      <c r="M2098">
        <v>2</v>
      </c>
      <c r="N2098" t="s">
        <v>3644</v>
      </c>
      <c r="O2098">
        <v>0</v>
      </c>
      <c r="P2098">
        <v>2</v>
      </c>
      <c r="Q2098">
        <v>1188</v>
      </c>
      <c r="R2098">
        <v>1</v>
      </c>
      <c r="S2098">
        <v>4</v>
      </c>
      <c r="T2098" t="s">
        <v>69</v>
      </c>
      <c r="U2098">
        <v>6</v>
      </c>
      <c r="V2098" t="s">
        <v>70</v>
      </c>
      <c r="W2098">
        <v>4</v>
      </c>
      <c r="X2098" t="s">
        <v>71</v>
      </c>
      <c r="Y2098">
        <v>3</v>
      </c>
      <c r="Z2098" t="s">
        <v>52</v>
      </c>
      <c r="AA2098">
        <v>14</v>
      </c>
      <c r="AB2098" t="s">
        <v>45</v>
      </c>
      <c r="AC2098">
        <v>2</v>
      </c>
      <c r="AD2098" t="s">
        <v>46</v>
      </c>
      <c r="AE2098">
        <v>6</v>
      </c>
      <c r="AF2098" t="s">
        <v>47</v>
      </c>
      <c r="AG2098">
        <v>1</v>
      </c>
      <c r="AH2098">
        <v>0</v>
      </c>
      <c r="AI2098">
        <v>11</v>
      </c>
      <c r="AJ2098">
        <v>5550</v>
      </c>
      <c r="AK2098" t="s">
        <v>48</v>
      </c>
      <c r="AL2098">
        <v>0</v>
      </c>
    </row>
    <row r="2099" spans="1:38" x14ac:dyDescent="0.25">
      <c r="A2099" t="s">
        <v>3645</v>
      </c>
      <c r="B2099">
        <v>1</v>
      </c>
      <c r="C2099">
        <v>0</v>
      </c>
      <c r="D2099">
        <v>13</v>
      </c>
      <c r="E2099" t="s">
        <v>39</v>
      </c>
      <c r="F2099" t="s">
        <v>50</v>
      </c>
      <c r="G2099">
        <v>1</v>
      </c>
      <c r="H2099">
        <v>7</v>
      </c>
      <c r="I2099">
        <v>3</v>
      </c>
      <c r="J2099">
        <v>1917</v>
      </c>
      <c r="L2099">
        <v>1954</v>
      </c>
      <c r="M2099">
        <v>2</v>
      </c>
      <c r="N2099" t="s">
        <v>62</v>
      </c>
      <c r="O2099">
        <v>0</v>
      </c>
      <c r="P2099">
        <v>1</v>
      </c>
      <c r="Q2099">
        <v>1308</v>
      </c>
      <c r="R2099">
        <v>1</v>
      </c>
      <c r="S2099">
        <v>4</v>
      </c>
      <c r="T2099" t="s">
        <v>69</v>
      </c>
      <c r="U2099">
        <v>8</v>
      </c>
      <c r="V2099" t="s">
        <v>126</v>
      </c>
      <c r="W2099">
        <v>3</v>
      </c>
      <c r="X2099" t="s">
        <v>52</v>
      </c>
      <c r="Y2099">
        <v>3</v>
      </c>
      <c r="Z2099" t="s">
        <v>52</v>
      </c>
      <c r="AA2099">
        <v>14</v>
      </c>
      <c r="AB2099" t="s">
        <v>45</v>
      </c>
      <c r="AC2099">
        <v>2</v>
      </c>
      <c r="AD2099" t="s">
        <v>46</v>
      </c>
      <c r="AE2099">
        <v>6</v>
      </c>
      <c r="AF2099" t="s">
        <v>47</v>
      </c>
      <c r="AG2099">
        <v>1</v>
      </c>
      <c r="AH2099">
        <v>0</v>
      </c>
      <c r="AI2099">
        <v>13</v>
      </c>
      <c r="AJ2099">
        <v>2380</v>
      </c>
      <c r="AK2099" t="s">
        <v>48</v>
      </c>
      <c r="AL2099">
        <v>0</v>
      </c>
    </row>
    <row r="2100" spans="1:38" x14ac:dyDescent="0.25">
      <c r="A2100" t="s">
        <v>3646</v>
      </c>
      <c r="B2100">
        <v>2</v>
      </c>
      <c r="C2100">
        <v>1</v>
      </c>
      <c r="D2100">
        <v>13</v>
      </c>
      <c r="E2100" t="s">
        <v>39</v>
      </c>
      <c r="F2100" t="s">
        <v>50</v>
      </c>
      <c r="G2100">
        <v>1</v>
      </c>
      <c r="H2100">
        <v>7</v>
      </c>
      <c r="I2100">
        <v>3</v>
      </c>
      <c r="J2100">
        <v>1942</v>
      </c>
      <c r="L2100">
        <v>1960</v>
      </c>
      <c r="M2100">
        <v>2</v>
      </c>
      <c r="N2100" t="s">
        <v>3647</v>
      </c>
      <c r="O2100">
        <v>0</v>
      </c>
      <c r="P2100">
        <v>1</v>
      </c>
      <c r="Q2100">
        <v>1854</v>
      </c>
      <c r="R2100">
        <v>1</v>
      </c>
      <c r="S2100">
        <v>4</v>
      </c>
      <c r="T2100" t="s">
        <v>69</v>
      </c>
      <c r="U2100">
        <v>1</v>
      </c>
      <c r="V2100" t="s">
        <v>160</v>
      </c>
      <c r="W2100">
        <v>5</v>
      </c>
      <c r="X2100" t="s">
        <v>63</v>
      </c>
      <c r="Y2100">
        <v>3</v>
      </c>
      <c r="Z2100" t="s">
        <v>52</v>
      </c>
      <c r="AA2100">
        <v>14</v>
      </c>
      <c r="AB2100" t="s">
        <v>45</v>
      </c>
      <c r="AC2100">
        <v>11</v>
      </c>
      <c r="AD2100" t="s">
        <v>976</v>
      </c>
      <c r="AE2100">
        <v>6</v>
      </c>
      <c r="AF2100" t="s">
        <v>47</v>
      </c>
      <c r="AG2100">
        <v>1</v>
      </c>
      <c r="AH2100">
        <v>2</v>
      </c>
      <c r="AI2100">
        <v>12</v>
      </c>
      <c r="AJ2100">
        <v>7000</v>
      </c>
      <c r="AK2100" t="s">
        <v>48</v>
      </c>
      <c r="AL2100">
        <v>0</v>
      </c>
    </row>
    <row r="2101" spans="1:38" x14ac:dyDescent="0.25">
      <c r="A2101" t="s">
        <v>3648</v>
      </c>
      <c r="B2101">
        <v>1</v>
      </c>
      <c r="C2101">
        <v>0</v>
      </c>
      <c r="D2101">
        <v>13</v>
      </c>
      <c r="E2101" t="s">
        <v>39</v>
      </c>
      <c r="F2101" t="s">
        <v>50</v>
      </c>
      <c r="G2101">
        <v>1</v>
      </c>
      <c r="H2101">
        <v>6</v>
      </c>
      <c r="I2101">
        <v>3</v>
      </c>
      <c r="J2101">
        <v>1930</v>
      </c>
      <c r="L2101">
        <v>1957</v>
      </c>
      <c r="M2101">
        <v>2</v>
      </c>
      <c r="N2101" t="s">
        <v>169</v>
      </c>
      <c r="O2101">
        <v>405000</v>
      </c>
      <c r="P2101">
        <v>1</v>
      </c>
      <c r="Q2101">
        <v>1600</v>
      </c>
      <c r="R2101">
        <v>1</v>
      </c>
      <c r="S2101">
        <v>4</v>
      </c>
      <c r="T2101" t="s">
        <v>69</v>
      </c>
      <c r="U2101">
        <v>7</v>
      </c>
      <c r="V2101" t="s">
        <v>43</v>
      </c>
      <c r="W2101">
        <v>4</v>
      </c>
      <c r="X2101" t="s">
        <v>71</v>
      </c>
      <c r="Y2101">
        <v>3</v>
      </c>
      <c r="Z2101" t="s">
        <v>52</v>
      </c>
      <c r="AA2101">
        <v>14</v>
      </c>
      <c r="AB2101" t="s">
        <v>45</v>
      </c>
      <c r="AC2101">
        <v>2</v>
      </c>
      <c r="AD2101" t="s">
        <v>46</v>
      </c>
      <c r="AE2101">
        <v>6</v>
      </c>
      <c r="AF2101" t="s">
        <v>47</v>
      </c>
      <c r="AG2101">
        <v>1</v>
      </c>
      <c r="AH2101">
        <v>0</v>
      </c>
      <c r="AI2101">
        <v>11</v>
      </c>
      <c r="AJ2101">
        <v>2208</v>
      </c>
      <c r="AK2101" t="s">
        <v>48</v>
      </c>
      <c r="AL2101">
        <v>1</v>
      </c>
    </row>
    <row r="2102" spans="1:38" x14ac:dyDescent="0.25">
      <c r="A2102" t="s">
        <v>3649</v>
      </c>
      <c r="B2102">
        <v>2</v>
      </c>
      <c r="C2102">
        <v>2</v>
      </c>
      <c r="D2102">
        <v>1</v>
      </c>
      <c r="E2102" t="s">
        <v>67</v>
      </c>
      <c r="F2102" t="s">
        <v>40</v>
      </c>
      <c r="G2102">
        <v>1</v>
      </c>
      <c r="H2102">
        <v>10</v>
      </c>
      <c r="I2102">
        <v>4</v>
      </c>
      <c r="J2102">
        <v>2005</v>
      </c>
      <c r="L2102">
        <v>2009</v>
      </c>
      <c r="M2102">
        <v>2</v>
      </c>
      <c r="N2102" t="s">
        <v>217</v>
      </c>
      <c r="O2102">
        <v>0</v>
      </c>
      <c r="P2102">
        <v>1</v>
      </c>
      <c r="Q2102">
        <v>2700</v>
      </c>
      <c r="R2102">
        <v>1</v>
      </c>
      <c r="S2102">
        <v>4</v>
      </c>
      <c r="T2102" t="s">
        <v>69</v>
      </c>
      <c r="U2102">
        <v>7</v>
      </c>
      <c r="V2102" t="s">
        <v>43</v>
      </c>
      <c r="W2102">
        <v>3</v>
      </c>
      <c r="X2102" t="s">
        <v>52</v>
      </c>
      <c r="Y2102">
        <v>4</v>
      </c>
      <c r="Z2102" t="s">
        <v>72</v>
      </c>
      <c r="AA2102">
        <v>14</v>
      </c>
      <c r="AB2102" t="s">
        <v>45</v>
      </c>
      <c r="AC2102">
        <v>1</v>
      </c>
      <c r="AD2102" t="s">
        <v>64</v>
      </c>
      <c r="AE2102">
        <v>11</v>
      </c>
      <c r="AF2102" t="s">
        <v>98</v>
      </c>
      <c r="AG2102">
        <v>1</v>
      </c>
      <c r="AH2102">
        <v>0</v>
      </c>
      <c r="AI2102">
        <v>11</v>
      </c>
      <c r="AJ2102">
        <v>1914</v>
      </c>
      <c r="AK2102" t="s">
        <v>48</v>
      </c>
      <c r="AL2102">
        <v>0</v>
      </c>
    </row>
    <row r="2103" spans="1:38" x14ac:dyDescent="0.25">
      <c r="A2103" t="s">
        <v>3650</v>
      </c>
      <c r="B2103">
        <v>2</v>
      </c>
      <c r="C2103">
        <v>0</v>
      </c>
      <c r="D2103">
        <v>1</v>
      </c>
      <c r="E2103" t="s">
        <v>67</v>
      </c>
      <c r="F2103" t="s">
        <v>50</v>
      </c>
      <c r="G2103">
        <v>1</v>
      </c>
      <c r="H2103">
        <v>7</v>
      </c>
      <c r="I2103">
        <v>2</v>
      </c>
      <c r="J2103">
        <v>1951</v>
      </c>
      <c r="L2103">
        <v>1961</v>
      </c>
      <c r="M2103">
        <v>2</v>
      </c>
      <c r="N2103" t="s">
        <v>3651</v>
      </c>
      <c r="O2103">
        <v>0</v>
      </c>
      <c r="P2103">
        <v>1</v>
      </c>
      <c r="Q2103">
        <v>1184</v>
      </c>
      <c r="R2103">
        <v>1</v>
      </c>
      <c r="S2103">
        <v>4</v>
      </c>
      <c r="T2103" t="s">
        <v>69</v>
      </c>
      <c r="U2103">
        <v>7</v>
      </c>
      <c r="V2103" t="s">
        <v>43</v>
      </c>
      <c r="W2103">
        <v>3</v>
      </c>
      <c r="X2103" t="s">
        <v>52</v>
      </c>
      <c r="Y2103">
        <v>3</v>
      </c>
      <c r="Z2103" t="s">
        <v>52</v>
      </c>
      <c r="AA2103">
        <v>14</v>
      </c>
      <c r="AB2103" t="s">
        <v>45</v>
      </c>
      <c r="AC2103">
        <v>2</v>
      </c>
      <c r="AD2103" t="s">
        <v>46</v>
      </c>
      <c r="AE2103">
        <v>6</v>
      </c>
      <c r="AF2103" t="s">
        <v>47</v>
      </c>
      <c r="AG2103">
        <v>1</v>
      </c>
      <c r="AH2103">
        <v>0</v>
      </c>
      <c r="AI2103">
        <v>11</v>
      </c>
      <c r="AJ2103">
        <v>1460</v>
      </c>
      <c r="AK2103" t="s">
        <v>48</v>
      </c>
      <c r="AL2103">
        <v>0</v>
      </c>
    </row>
    <row r="2104" spans="1:38" x14ac:dyDescent="0.25">
      <c r="A2104" t="s">
        <v>3652</v>
      </c>
      <c r="B2104">
        <v>1</v>
      </c>
      <c r="C2104">
        <v>1</v>
      </c>
      <c r="D2104">
        <v>13</v>
      </c>
      <c r="E2104" t="s">
        <v>39</v>
      </c>
      <c r="F2104" t="s">
        <v>50</v>
      </c>
      <c r="G2104">
        <v>1</v>
      </c>
      <c r="H2104">
        <v>9</v>
      </c>
      <c r="I2104">
        <v>4</v>
      </c>
      <c r="J2104">
        <v>1930</v>
      </c>
      <c r="L2104">
        <v>1947</v>
      </c>
      <c r="M2104">
        <v>2</v>
      </c>
      <c r="N2104" t="s">
        <v>3653</v>
      </c>
      <c r="O2104">
        <v>0</v>
      </c>
      <c r="P2104">
        <v>1</v>
      </c>
      <c r="Q2104">
        <v>1600</v>
      </c>
      <c r="R2104">
        <v>1</v>
      </c>
      <c r="S2104">
        <v>4</v>
      </c>
      <c r="T2104" t="s">
        <v>69</v>
      </c>
      <c r="U2104">
        <v>8</v>
      </c>
      <c r="V2104" t="s">
        <v>126</v>
      </c>
      <c r="W2104">
        <v>4</v>
      </c>
      <c r="X2104" t="s">
        <v>71</v>
      </c>
      <c r="Y2104">
        <v>3</v>
      </c>
      <c r="Z2104" t="s">
        <v>52</v>
      </c>
      <c r="AA2104">
        <v>14</v>
      </c>
      <c r="AB2104" t="s">
        <v>45</v>
      </c>
      <c r="AC2104">
        <v>2</v>
      </c>
      <c r="AD2104" t="s">
        <v>46</v>
      </c>
      <c r="AE2104">
        <v>6</v>
      </c>
      <c r="AF2104" t="s">
        <v>47</v>
      </c>
      <c r="AG2104">
        <v>1</v>
      </c>
      <c r="AH2104">
        <v>1</v>
      </c>
      <c r="AI2104">
        <v>13</v>
      </c>
      <c r="AJ2104">
        <v>3147</v>
      </c>
      <c r="AK2104" t="s">
        <v>48</v>
      </c>
      <c r="AL2104">
        <v>0</v>
      </c>
    </row>
    <row r="2105" spans="1:38" x14ac:dyDescent="0.25">
      <c r="A2105" t="s">
        <v>3654</v>
      </c>
      <c r="B2105">
        <v>2</v>
      </c>
      <c r="C2105">
        <v>0</v>
      </c>
      <c r="D2105">
        <v>13</v>
      </c>
      <c r="E2105" t="s">
        <v>39</v>
      </c>
      <c r="F2105" t="s">
        <v>40</v>
      </c>
      <c r="G2105">
        <v>1</v>
      </c>
      <c r="H2105">
        <v>6</v>
      </c>
      <c r="I2105">
        <v>3</v>
      </c>
      <c r="J2105">
        <v>1937</v>
      </c>
      <c r="K2105">
        <v>2012</v>
      </c>
      <c r="L2105">
        <v>1969</v>
      </c>
      <c r="M2105">
        <v>2.5</v>
      </c>
      <c r="N2105" t="s">
        <v>3655</v>
      </c>
      <c r="O2105">
        <v>0</v>
      </c>
      <c r="P2105">
        <v>1</v>
      </c>
      <c r="Q2105">
        <v>1631</v>
      </c>
      <c r="R2105">
        <v>1</v>
      </c>
      <c r="S2105">
        <v>6</v>
      </c>
      <c r="T2105" t="s">
        <v>331</v>
      </c>
      <c r="U2105">
        <v>1</v>
      </c>
      <c r="V2105" t="s">
        <v>160</v>
      </c>
      <c r="W2105">
        <v>5</v>
      </c>
      <c r="X2105" t="s">
        <v>63</v>
      </c>
      <c r="Y2105">
        <v>4</v>
      </c>
      <c r="Z2105" t="s">
        <v>72</v>
      </c>
      <c r="AA2105">
        <v>14</v>
      </c>
      <c r="AB2105" t="s">
        <v>45</v>
      </c>
      <c r="AC2105">
        <v>11</v>
      </c>
      <c r="AD2105" t="s">
        <v>976</v>
      </c>
      <c r="AE2105">
        <v>6</v>
      </c>
      <c r="AF2105" t="s">
        <v>47</v>
      </c>
      <c r="AG2105">
        <v>1</v>
      </c>
      <c r="AH2105">
        <v>1</v>
      </c>
      <c r="AI2105">
        <v>12</v>
      </c>
      <c r="AJ2105">
        <v>6532</v>
      </c>
      <c r="AK2105" t="s">
        <v>48</v>
      </c>
      <c r="AL2105">
        <v>0</v>
      </c>
    </row>
    <row r="2106" spans="1:38" x14ac:dyDescent="0.25">
      <c r="A2106" t="s">
        <v>3656</v>
      </c>
      <c r="B2106">
        <v>2</v>
      </c>
      <c r="C2106">
        <v>0</v>
      </c>
      <c r="D2106">
        <v>13</v>
      </c>
      <c r="E2106" t="s">
        <v>39</v>
      </c>
      <c r="F2106" t="s">
        <v>50</v>
      </c>
      <c r="G2106">
        <v>1</v>
      </c>
      <c r="H2106">
        <v>8</v>
      </c>
      <c r="I2106">
        <v>3</v>
      </c>
      <c r="J2106">
        <v>1936</v>
      </c>
      <c r="L2106">
        <v>1950</v>
      </c>
      <c r="M2106">
        <v>2</v>
      </c>
      <c r="N2106" t="s">
        <v>62</v>
      </c>
      <c r="O2106">
        <v>0</v>
      </c>
      <c r="P2106">
        <v>1</v>
      </c>
      <c r="Q2106">
        <v>1666</v>
      </c>
      <c r="R2106">
        <v>1</v>
      </c>
      <c r="S2106">
        <v>4</v>
      </c>
      <c r="T2106" t="s">
        <v>69</v>
      </c>
      <c r="U2106">
        <v>1</v>
      </c>
      <c r="V2106" t="s">
        <v>160</v>
      </c>
      <c r="W2106">
        <v>5</v>
      </c>
      <c r="X2106" t="s">
        <v>63</v>
      </c>
      <c r="Y2106">
        <v>3</v>
      </c>
      <c r="Z2106" t="s">
        <v>52</v>
      </c>
      <c r="AA2106">
        <v>14</v>
      </c>
      <c r="AB2106" t="s">
        <v>45</v>
      </c>
      <c r="AC2106">
        <v>1</v>
      </c>
      <c r="AD2106" t="s">
        <v>64</v>
      </c>
      <c r="AE2106">
        <v>6</v>
      </c>
      <c r="AF2106" t="s">
        <v>47</v>
      </c>
      <c r="AG2106">
        <v>1</v>
      </c>
      <c r="AH2106">
        <v>1</v>
      </c>
      <c r="AI2106">
        <v>12</v>
      </c>
      <c r="AJ2106">
        <v>4652</v>
      </c>
      <c r="AK2106" t="s">
        <v>48</v>
      </c>
      <c r="AL2106">
        <v>0</v>
      </c>
    </row>
    <row r="2107" spans="1:38" x14ac:dyDescent="0.25">
      <c r="A2107" t="s">
        <v>3657</v>
      </c>
      <c r="B2107">
        <v>1</v>
      </c>
      <c r="C2107">
        <v>0</v>
      </c>
      <c r="D2107">
        <v>13</v>
      </c>
      <c r="E2107" t="s">
        <v>39</v>
      </c>
      <c r="F2107" t="s">
        <v>50</v>
      </c>
      <c r="G2107">
        <v>1</v>
      </c>
      <c r="H2107">
        <v>6</v>
      </c>
      <c r="I2107">
        <v>3</v>
      </c>
      <c r="J2107">
        <v>1935</v>
      </c>
      <c r="L2107">
        <v>1947</v>
      </c>
      <c r="M2107">
        <v>2</v>
      </c>
      <c r="N2107" t="s">
        <v>3658</v>
      </c>
      <c r="O2107">
        <v>162500</v>
      </c>
      <c r="P2107">
        <v>1</v>
      </c>
      <c r="Q2107">
        <v>1426</v>
      </c>
      <c r="R2107">
        <v>1</v>
      </c>
      <c r="S2107">
        <v>4</v>
      </c>
      <c r="T2107" t="s">
        <v>69</v>
      </c>
      <c r="U2107">
        <v>6</v>
      </c>
      <c r="V2107" t="s">
        <v>70</v>
      </c>
      <c r="W2107">
        <v>4</v>
      </c>
      <c r="X2107" t="s">
        <v>71</v>
      </c>
      <c r="Y2107">
        <v>3</v>
      </c>
      <c r="Z2107" t="s">
        <v>52</v>
      </c>
      <c r="AA2107">
        <v>14</v>
      </c>
      <c r="AB2107" t="s">
        <v>45</v>
      </c>
      <c r="AC2107">
        <v>6</v>
      </c>
      <c r="AD2107" t="s">
        <v>53</v>
      </c>
      <c r="AE2107">
        <v>6</v>
      </c>
      <c r="AF2107" t="s">
        <v>47</v>
      </c>
      <c r="AG2107">
        <v>1</v>
      </c>
      <c r="AH2107">
        <v>0</v>
      </c>
      <c r="AI2107">
        <v>11</v>
      </c>
      <c r="AJ2107">
        <v>3147</v>
      </c>
      <c r="AK2107" t="s">
        <v>48</v>
      </c>
      <c r="AL2107">
        <v>0</v>
      </c>
    </row>
    <row r="2108" spans="1:38" x14ac:dyDescent="0.25">
      <c r="A2108" t="s">
        <v>3659</v>
      </c>
      <c r="B2108">
        <v>2</v>
      </c>
      <c r="C2108">
        <v>1</v>
      </c>
      <c r="D2108">
        <v>13</v>
      </c>
      <c r="E2108" t="s">
        <v>39</v>
      </c>
      <c r="F2108" t="s">
        <v>50</v>
      </c>
      <c r="G2108">
        <v>1</v>
      </c>
      <c r="H2108">
        <v>5</v>
      </c>
      <c r="I2108">
        <v>3</v>
      </c>
      <c r="J2108">
        <v>1919</v>
      </c>
      <c r="K2108">
        <v>2008</v>
      </c>
      <c r="L2108">
        <v>1964</v>
      </c>
      <c r="M2108">
        <v>1</v>
      </c>
      <c r="N2108" t="s">
        <v>3660</v>
      </c>
      <c r="O2108">
        <v>750000</v>
      </c>
      <c r="P2108">
        <v>4</v>
      </c>
      <c r="Q2108">
        <v>990</v>
      </c>
      <c r="R2108">
        <v>1</v>
      </c>
      <c r="S2108">
        <v>1</v>
      </c>
      <c r="T2108" t="s">
        <v>463</v>
      </c>
      <c r="U2108">
        <v>1</v>
      </c>
      <c r="V2108" t="s">
        <v>160</v>
      </c>
      <c r="W2108">
        <v>3</v>
      </c>
      <c r="X2108" t="s">
        <v>52</v>
      </c>
      <c r="Y2108">
        <v>4</v>
      </c>
      <c r="Z2108" t="s">
        <v>72</v>
      </c>
      <c r="AA2108">
        <v>7</v>
      </c>
      <c r="AB2108" t="s">
        <v>838</v>
      </c>
      <c r="AC2108">
        <v>1</v>
      </c>
      <c r="AD2108" t="s">
        <v>64</v>
      </c>
      <c r="AE2108">
        <v>6</v>
      </c>
      <c r="AF2108" t="s">
        <v>47</v>
      </c>
      <c r="AG2108">
        <v>1</v>
      </c>
      <c r="AH2108">
        <v>0</v>
      </c>
      <c r="AI2108">
        <v>12</v>
      </c>
      <c r="AJ2108">
        <v>5400</v>
      </c>
      <c r="AK2108" t="s">
        <v>48</v>
      </c>
      <c r="AL2108">
        <v>1</v>
      </c>
    </row>
    <row r="2109" spans="1:38" x14ac:dyDescent="0.25">
      <c r="A2109" t="s">
        <v>3661</v>
      </c>
      <c r="B2109">
        <v>1</v>
      </c>
      <c r="C2109">
        <v>0</v>
      </c>
      <c r="D2109">
        <v>13</v>
      </c>
      <c r="E2109" t="s">
        <v>39</v>
      </c>
      <c r="F2109" t="s">
        <v>50</v>
      </c>
      <c r="G2109">
        <v>1</v>
      </c>
      <c r="H2109">
        <v>5</v>
      </c>
      <c r="I2109">
        <v>2</v>
      </c>
      <c r="J2109">
        <v>1919</v>
      </c>
      <c r="L2109">
        <v>1943</v>
      </c>
      <c r="M2109">
        <v>1</v>
      </c>
      <c r="N2109" t="s">
        <v>62</v>
      </c>
      <c r="O2109">
        <v>0</v>
      </c>
      <c r="P2109">
        <v>1</v>
      </c>
      <c r="Q2109">
        <v>990</v>
      </c>
      <c r="R2109">
        <v>1</v>
      </c>
      <c r="S2109">
        <v>1</v>
      </c>
      <c r="T2109" t="s">
        <v>463</v>
      </c>
      <c r="U2109">
        <v>1</v>
      </c>
      <c r="V2109" t="s">
        <v>160</v>
      </c>
      <c r="W2109">
        <v>3</v>
      </c>
      <c r="X2109" t="s">
        <v>52</v>
      </c>
      <c r="Y2109">
        <v>3</v>
      </c>
      <c r="Z2109" t="s">
        <v>52</v>
      </c>
      <c r="AA2109">
        <v>7</v>
      </c>
      <c r="AB2109" t="s">
        <v>838</v>
      </c>
      <c r="AC2109">
        <v>1</v>
      </c>
      <c r="AD2109" t="s">
        <v>64</v>
      </c>
      <c r="AE2109">
        <v>6</v>
      </c>
      <c r="AF2109" t="s">
        <v>47</v>
      </c>
      <c r="AG2109">
        <v>1</v>
      </c>
      <c r="AH2109">
        <v>0</v>
      </c>
      <c r="AI2109">
        <v>12</v>
      </c>
      <c r="AJ2109">
        <v>5400</v>
      </c>
      <c r="AK2109" t="s">
        <v>48</v>
      </c>
      <c r="AL2109">
        <v>0</v>
      </c>
    </row>
    <row r="2110" spans="1:38" x14ac:dyDescent="0.25">
      <c r="A2110" t="s">
        <v>3662</v>
      </c>
      <c r="B2110">
        <v>1</v>
      </c>
      <c r="C2110">
        <v>1</v>
      </c>
      <c r="D2110">
        <v>13</v>
      </c>
      <c r="E2110" t="s">
        <v>39</v>
      </c>
      <c r="F2110" t="s">
        <v>50</v>
      </c>
      <c r="G2110">
        <v>1</v>
      </c>
      <c r="H2110">
        <v>7</v>
      </c>
      <c r="I2110">
        <v>3</v>
      </c>
      <c r="J2110">
        <v>1923</v>
      </c>
      <c r="L2110">
        <v>1954</v>
      </c>
      <c r="M2110">
        <v>2</v>
      </c>
      <c r="N2110" t="s">
        <v>3663</v>
      </c>
      <c r="O2110">
        <v>575000</v>
      </c>
      <c r="P2110">
        <v>2</v>
      </c>
      <c r="Q2110">
        <v>1928</v>
      </c>
      <c r="R2110">
        <v>1</v>
      </c>
      <c r="S2110">
        <v>4</v>
      </c>
      <c r="T2110" t="s">
        <v>69</v>
      </c>
      <c r="U2110">
        <v>6</v>
      </c>
      <c r="V2110" t="s">
        <v>70</v>
      </c>
      <c r="W2110">
        <v>3</v>
      </c>
      <c r="X2110" t="s">
        <v>52</v>
      </c>
      <c r="Y2110">
        <v>3</v>
      </c>
      <c r="Z2110" t="s">
        <v>52</v>
      </c>
      <c r="AA2110">
        <v>14</v>
      </c>
      <c r="AB2110" t="s">
        <v>45</v>
      </c>
      <c r="AC2110">
        <v>2</v>
      </c>
      <c r="AD2110" t="s">
        <v>46</v>
      </c>
      <c r="AE2110">
        <v>11</v>
      </c>
      <c r="AF2110" t="s">
        <v>98</v>
      </c>
      <c r="AG2110">
        <v>1</v>
      </c>
      <c r="AH2110">
        <v>0</v>
      </c>
      <c r="AI2110">
        <v>11</v>
      </c>
      <c r="AJ2110">
        <v>2447</v>
      </c>
      <c r="AK2110" t="s">
        <v>48</v>
      </c>
      <c r="AL2110">
        <v>1</v>
      </c>
    </row>
    <row r="2111" spans="1:38" x14ac:dyDescent="0.25">
      <c r="A2111" t="s">
        <v>3664</v>
      </c>
      <c r="B2111">
        <v>2</v>
      </c>
      <c r="C2111">
        <v>0</v>
      </c>
      <c r="D2111">
        <v>13</v>
      </c>
      <c r="E2111" t="s">
        <v>39</v>
      </c>
      <c r="F2111" t="s">
        <v>50</v>
      </c>
      <c r="G2111">
        <v>1</v>
      </c>
      <c r="H2111">
        <v>6</v>
      </c>
      <c r="I2111">
        <v>3</v>
      </c>
      <c r="J2111">
        <v>1923</v>
      </c>
      <c r="K2111">
        <v>2007</v>
      </c>
      <c r="L2111">
        <v>1961</v>
      </c>
      <c r="M2111">
        <v>2</v>
      </c>
      <c r="N2111" t="s">
        <v>2901</v>
      </c>
      <c r="O2111">
        <v>621500</v>
      </c>
      <c r="P2111">
        <v>4</v>
      </c>
      <c r="Q2111">
        <v>1600</v>
      </c>
      <c r="R2111">
        <v>1</v>
      </c>
      <c r="S2111">
        <v>4</v>
      </c>
      <c r="T2111" t="s">
        <v>69</v>
      </c>
      <c r="U2111">
        <v>7</v>
      </c>
      <c r="V2111" t="s">
        <v>43</v>
      </c>
      <c r="W2111">
        <v>3</v>
      </c>
      <c r="X2111" t="s">
        <v>52</v>
      </c>
      <c r="Y2111">
        <v>4</v>
      </c>
      <c r="Z2111" t="s">
        <v>72</v>
      </c>
      <c r="AA2111">
        <v>14</v>
      </c>
      <c r="AB2111" t="s">
        <v>45</v>
      </c>
      <c r="AC2111">
        <v>2</v>
      </c>
      <c r="AD2111" t="s">
        <v>46</v>
      </c>
      <c r="AE2111">
        <v>6</v>
      </c>
      <c r="AF2111" t="s">
        <v>47</v>
      </c>
      <c r="AG2111">
        <v>1</v>
      </c>
      <c r="AH2111">
        <v>0</v>
      </c>
      <c r="AI2111">
        <v>11</v>
      </c>
      <c r="AJ2111">
        <v>1186</v>
      </c>
      <c r="AK2111" t="s">
        <v>48</v>
      </c>
      <c r="AL2111">
        <v>1</v>
      </c>
    </row>
    <row r="2112" spans="1:38" x14ac:dyDescent="0.25">
      <c r="A2112" t="s">
        <v>3665</v>
      </c>
      <c r="B2112">
        <v>2</v>
      </c>
      <c r="C2112">
        <v>1</v>
      </c>
      <c r="D2112">
        <v>1</v>
      </c>
      <c r="E2112" t="s">
        <v>67</v>
      </c>
      <c r="F2112" t="s">
        <v>40</v>
      </c>
      <c r="G2112">
        <v>1</v>
      </c>
      <c r="H2112">
        <v>6</v>
      </c>
      <c r="I2112">
        <v>3</v>
      </c>
      <c r="J2112">
        <v>1900</v>
      </c>
      <c r="K2112">
        <v>2013</v>
      </c>
      <c r="L2112">
        <v>1964</v>
      </c>
      <c r="M2112">
        <v>2</v>
      </c>
      <c r="N2112" t="s">
        <v>2074</v>
      </c>
      <c r="O2112">
        <v>310000</v>
      </c>
      <c r="P2112">
        <v>3</v>
      </c>
      <c r="Q2112">
        <v>1272</v>
      </c>
      <c r="R2112">
        <v>1</v>
      </c>
      <c r="S2112">
        <v>4</v>
      </c>
      <c r="T2112" t="s">
        <v>69</v>
      </c>
      <c r="U2112">
        <v>1</v>
      </c>
      <c r="V2112" t="s">
        <v>160</v>
      </c>
      <c r="W2112">
        <v>3</v>
      </c>
      <c r="X2112" t="s">
        <v>52</v>
      </c>
      <c r="Y2112">
        <v>3</v>
      </c>
      <c r="Z2112" t="s">
        <v>52</v>
      </c>
      <c r="AA2112">
        <v>4</v>
      </c>
      <c r="AB2112" t="s">
        <v>112</v>
      </c>
      <c r="AC2112">
        <v>1</v>
      </c>
      <c r="AD2112" t="s">
        <v>64</v>
      </c>
      <c r="AE2112">
        <v>11</v>
      </c>
      <c r="AF2112" t="s">
        <v>98</v>
      </c>
      <c r="AG2112">
        <v>1</v>
      </c>
      <c r="AH2112">
        <v>1</v>
      </c>
      <c r="AI2112">
        <v>12</v>
      </c>
      <c r="AJ2112">
        <v>1509</v>
      </c>
      <c r="AK2112" t="s">
        <v>48</v>
      </c>
      <c r="AL2112">
        <v>1</v>
      </c>
    </row>
    <row r="2113" spans="1:38" x14ac:dyDescent="0.25">
      <c r="A2113" t="s">
        <v>3666</v>
      </c>
      <c r="B2113">
        <v>2</v>
      </c>
      <c r="C2113">
        <v>0</v>
      </c>
      <c r="D2113">
        <v>1</v>
      </c>
      <c r="E2113" t="s">
        <v>67</v>
      </c>
      <c r="F2113" t="s">
        <v>40</v>
      </c>
      <c r="G2113">
        <v>1</v>
      </c>
      <c r="H2113">
        <v>6</v>
      </c>
      <c r="I2113">
        <v>3</v>
      </c>
      <c r="J2113">
        <v>1940</v>
      </c>
      <c r="L2113">
        <v>1964</v>
      </c>
      <c r="M2113">
        <v>2</v>
      </c>
      <c r="N2113" t="s">
        <v>62</v>
      </c>
      <c r="P2113">
        <v>1</v>
      </c>
      <c r="Q2113">
        <v>1280</v>
      </c>
      <c r="R2113">
        <v>1</v>
      </c>
      <c r="S2113">
        <v>4</v>
      </c>
      <c r="T2113" t="s">
        <v>69</v>
      </c>
      <c r="U2113">
        <v>7</v>
      </c>
      <c r="V2113" t="s">
        <v>43</v>
      </c>
      <c r="W2113">
        <v>3</v>
      </c>
      <c r="X2113" t="s">
        <v>52</v>
      </c>
      <c r="Y2113">
        <v>3</v>
      </c>
      <c r="Z2113" t="s">
        <v>52</v>
      </c>
      <c r="AA2113">
        <v>14</v>
      </c>
      <c r="AB2113" t="s">
        <v>45</v>
      </c>
      <c r="AC2113">
        <v>2</v>
      </c>
      <c r="AD2113" t="s">
        <v>46</v>
      </c>
      <c r="AE2113">
        <v>6</v>
      </c>
      <c r="AF2113" t="s">
        <v>47</v>
      </c>
      <c r="AG2113">
        <v>1</v>
      </c>
      <c r="AH2113">
        <v>0</v>
      </c>
      <c r="AI2113">
        <v>11</v>
      </c>
      <c r="AJ2113">
        <v>2400</v>
      </c>
      <c r="AK2113" t="s">
        <v>48</v>
      </c>
      <c r="AL2113">
        <v>0</v>
      </c>
    </row>
    <row r="2114" spans="1:38" x14ac:dyDescent="0.25">
      <c r="A2114" t="s">
        <v>3667</v>
      </c>
      <c r="B2114">
        <v>1</v>
      </c>
      <c r="C2114">
        <v>0</v>
      </c>
      <c r="D2114">
        <v>13</v>
      </c>
      <c r="E2114" t="s">
        <v>39</v>
      </c>
      <c r="F2114" t="s">
        <v>50</v>
      </c>
      <c r="G2114">
        <v>1</v>
      </c>
      <c r="H2114">
        <v>7</v>
      </c>
      <c r="I2114">
        <v>3</v>
      </c>
      <c r="J2114">
        <v>1925</v>
      </c>
      <c r="K2114">
        <v>1980</v>
      </c>
      <c r="L2114">
        <v>1943</v>
      </c>
      <c r="M2114">
        <v>2</v>
      </c>
      <c r="N2114" t="s">
        <v>62</v>
      </c>
      <c r="P2114">
        <v>1</v>
      </c>
      <c r="Q2114">
        <v>1170</v>
      </c>
      <c r="R2114">
        <v>1</v>
      </c>
      <c r="S2114">
        <v>4</v>
      </c>
      <c r="T2114" t="s">
        <v>69</v>
      </c>
      <c r="U2114">
        <v>7</v>
      </c>
      <c r="V2114" t="s">
        <v>43</v>
      </c>
      <c r="W2114">
        <v>3</v>
      </c>
      <c r="X2114" t="s">
        <v>52</v>
      </c>
      <c r="Y2114">
        <v>3</v>
      </c>
      <c r="Z2114" t="s">
        <v>52</v>
      </c>
      <c r="AA2114">
        <v>14</v>
      </c>
      <c r="AB2114" t="s">
        <v>45</v>
      </c>
      <c r="AC2114">
        <v>6</v>
      </c>
      <c r="AD2114" t="s">
        <v>53</v>
      </c>
      <c r="AE2114">
        <v>6</v>
      </c>
      <c r="AF2114" t="s">
        <v>47</v>
      </c>
      <c r="AG2114">
        <v>1</v>
      </c>
      <c r="AH2114">
        <v>0</v>
      </c>
      <c r="AI2114">
        <v>11</v>
      </c>
      <c r="AJ2114">
        <v>1152</v>
      </c>
      <c r="AK2114" t="s">
        <v>48</v>
      </c>
      <c r="AL2114">
        <v>0</v>
      </c>
    </row>
    <row r="2115" spans="1:38" x14ac:dyDescent="0.25">
      <c r="A2115" t="s">
        <v>3668</v>
      </c>
      <c r="B2115">
        <v>1</v>
      </c>
      <c r="C2115">
        <v>1</v>
      </c>
      <c r="D2115">
        <v>13</v>
      </c>
      <c r="E2115" t="s">
        <v>39</v>
      </c>
      <c r="F2115" t="s">
        <v>50</v>
      </c>
      <c r="G2115">
        <v>1</v>
      </c>
      <c r="H2115">
        <v>6</v>
      </c>
      <c r="I2115">
        <v>4</v>
      </c>
      <c r="J2115">
        <v>1926</v>
      </c>
      <c r="L2115">
        <v>1954</v>
      </c>
      <c r="M2115">
        <v>2</v>
      </c>
      <c r="N2115" t="s">
        <v>3242</v>
      </c>
      <c r="O2115">
        <v>300000</v>
      </c>
      <c r="P2115">
        <v>1</v>
      </c>
      <c r="Q2115">
        <v>1626</v>
      </c>
      <c r="R2115">
        <v>1</v>
      </c>
      <c r="S2115">
        <v>4</v>
      </c>
      <c r="T2115" t="s">
        <v>69</v>
      </c>
      <c r="U2115">
        <v>8</v>
      </c>
      <c r="V2115" t="s">
        <v>126</v>
      </c>
      <c r="W2115">
        <v>4</v>
      </c>
      <c r="X2115" t="s">
        <v>71</v>
      </c>
      <c r="Y2115">
        <v>3</v>
      </c>
      <c r="Z2115" t="s">
        <v>52</v>
      </c>
      <c r="AA2115">
        <v>14</v>
      </c>
      <c r="AB2115" t="s">
        <v>45</v>
      </c>
      <c r="AC2115">
        <v>2</v>
      </c>
      <c r="AD2115" t="s">
        <v>46</v>
      </c>
      <c r="AE2115">
        <v>3</v>
      </c>
      <c r="AF2115" t="s">
        <v>65</v>
      </c>
      <c r="AG2115">
        <v>1</v>
      </c>
      <c r="AH2115">
        <v>1</v>
      </c>
      <c r="AI2115">
        <v>13</v>
      </c>
      <c r="AJ2115">
        <v>4500</v>
      </c>
      <c r="AK2115" t="s">
        <v>48</v>
      </c>
      <c r="AL2115">
        <v>1</v>
      </c>
    </row>
    <row r="2116" spans="1:38" x14ac:dyDescent="0.25">
      <c r="A2116" t="s">
        <v>3669</v>
      </c>
      <c r="B2116">
        <v>4</v>
      </c>
      <c r="C2116">
        <v>0</v>
      </c>
      <c r="D2116">
        <v>13</v>
      </c>
      <c r="E2116" t="s">
        <v>39</v>
      </c>
      <c r="F2116" t="s">
        <v>50</v>
      </c>
      <c r="G2116">
        <v>4</v>
      </c>
      <c r="H2116">
        <v>16</v>
      </c>
      <c r="I2116">
        <v>8</v>
      </c>
      <c r="J2116">
        <v>1940</v>
      </c>
      <c r="L2116">
        <v>1954</v>
      </c>
      <c r="M2116">
        <v>2</v>
      </c>
      <c r="N2116" t="s">
        <v>3670</v>
      </c>
      <c r="O2116">
        <v>77000</v>
      </c>
      <c r="P2116">
        <v>1</v>
      </c>
      <c r="Q2116">
        <v>3050</v>
      </c>
      <c r="R2116">
        <v>1</v>
      </c>
      <c r="S2116">
        <v>4</v>
      </c>
      <c r="T2116" t="s">
        <v>69</v>
      </c>
      <c r="U2116">
        <v>2</v>
      </c>
      <c r="V2116" t="s">
        <v>134</v>
      </c>
      <c r="W2116">
        <v>3</v>
      </c>
      <c r="X2116" t="s">
        <v>52</v>
      </c>
      <c r="Y2116">
        <v>3</v>
      </c>
      <c r="Z2116" t="s">
        <v>52</v>
      </c>
      <c r="AA2116">
        <v>14</v>
      </c>
      <c r="AB2116" t="s">
        <v>45</v>
      </c>
      <c r="AC2116">
        <v>2</v>
      </c>
      <c r="AD2116" t="s">
        <v>46</v>
      </c>
      <c r="AE2116">
        <v>6</v>
      </c>
      <c r="AF2116" t="s">
        <v>47</v>
      </c>
      <c r="AG2116">
        <v>4</v>
      </c>
      <c r="AH2116">
        <v>0</v>
      </c>
      <c r="AI2116">
        <v>23</v>
      </c>
      <c r="AJ2116">
        <v>1818</v>
      </c>
      <c r="AK2116" t="s">
        <v>48</v>
      </c>
      <c r="AL2116">
        <v>0</v>
      </c>
    </row>
    <row r="2117" spans="1:38" x14ac:dyDescent="0.25">
      <c r="A2117" t="s">
        <v>3671</v>
      </c>
      <c r="B2117">
        <v>1</v>
      </c>
      <c r="C2117">
        <v>0</v>
      </c>
      <c r="D2117">
        <v>13</v>
      </c>
      <c r="E2117" t="s">
        <v>39</v>
      </c>
      <c r="F2117" t="s">
        <v>50</v>
      </c>
      <c r="G2117">
        <v>1</v>
      </c>
      <c r="H2117">
        <v>6</v>
      </c>
      <c r="I2117">
        <v>3</v>
      </c>
      <c r="J2117">
        <v>1926</v>
      </c>
      <c r="K2117">
        <v>1970</v>
      </c>
      <c r="L2117">
        <v>1954</v>
      </c>
      <c r="M2117">
        <v>2</v>
      </c>
      <c r="N2117" t="s">
        <v>62</v>
      </c>
      <c r="P2117">
        <v>1</v>
      </c>
      <c r="Q2117">
        <v>1352</v>
      </c>
      <c r="R2117">
        <v>1</v>
      </c>
      <c r="S2117">
        <v>4</v>
      </c>
      <c r="T2117" t="s">
        <v>69</v>
      </c>
      <c r="U2117">
        <v>7</v>
      </c>
      <c r="V2117" t="s">
        <v>43</v>
      </c>
      <c r="W2117">
        <v>3</v>
      </c>
      <c r="X2117" t="s">
        <v>52</v>
      </c>
      <c r="Y2117">
        <v>3</v>
      </c>
      <c r="Z2117" t="s">
        <v>52</v>
      </c>
      <c r="AA2117">
        <v>14</v>
      </c>
      <c r="AB2117" t="s">
        <v>45</v>
      </c>
      <c r="AC2117">
        <v>2</v>
      </c>
      <c r="AD2117" t="s">
        <v>46</v>
      </c>
      <c r="AE2117">
        <v>6</v>
      </c>
      <c r="AF2117" t="s">
        <v>47</v>
      </c>
      <c r="AG2117">
        <v>1</v>
      </c>
      <c r="AH2117">
        <v>0</v>
      </c>
      <c r="AI2117">
        <v>11</v>
      </c>
      <c r="AJ2117">
        <v>1818</v>
      </c>
      <c r="AK2117" t="s">
        <v>48</v>
      </c>
      <c r="AL2117">
        <v>0</v>
      </c>
    </row>
    <row r="2118" spans="1:38" x14ac:dyDescent="0.25">
      <c r="A2118" t="s">
        <v>3672</v>
      </c>
      <c r="B2118">
        <v>3</v>
      </c>
      <c r="C2118">
        <v>1</v>
      </c>
      <c r="D2118">
        <v>1</v>
      </c>
      <c r="E2118" t="s">
        <v>67</v>
      </c>
      <c r="F2118" t="s">
        <v>40</v>
      </c>
      <c r="G2118">
        <v>1</v>
      </c>
      <c r="H2118">
        <v>10</v>
      </c>
      <c r="I2118">
        <v>3</v>
      </c>
      <c r="J2118">
        <v>1914</v>
      </c>
      <c r="K2118">
        <v>2014</v>
      </c>
      <c r="L2118">
        <v>1978</v>
      </c>
      <c r="M2118">
        <v>2</v>
      </c>
      <c r="N2118" t="s">
        <v>3673</v>
      </c>
      <c r="O2118">
        <v>810000</v>
      </c>
      <c r="P2118">
        <v>4</v>
      </c>
      <c r="Q2118">
        <v>1574</v>
      </c>
      <c r="R2118">
        <v>1</v>
      </c>
      <c r="S2118">
        <v>4</v>
      </c>
      <c r="T2118" t="s">
        <v>69</v>
      </c>
      <c r="U2118">
        <v>7</v>
      </c>
      <c r="V2118" t="s">
        <v>43</v>
      </c>
      <c r="W2118">
        <v>3</v>
      </c>
      <c r="X2118" t="s">
        <v>52</v>
      </c>
      <c r="Y2118">
        <v>5</v>
      </c>
      <c r="Z2118" t="s">
        <v>44</v>
      </c>
      <c r="AA2118">
        <v>14</v>
      </c>
      <c r="AB2118" t="s">
        <v>45</v>
      </c>
      <c r="AC2118">
        <v>6</v>
      </c>
      <c r="AD2118" t="s">
        <v>53</v>
      </c>
      <c r="AE2118">
        <v>6</v>
      </c>
      <c r="AF2118" t="s">
        <v>47</v>
      </c>
      <c r="AG2118">
        <v>1</v>
      </c>
      <c r="AH2118">
        <v>0</v>
      </c>
      <c r="AI2118">
        <v>11</v>
      </c>
      <c r="AJ2118">
        <v>2501</v>
      </c>
      <c r="AK2118" t="s">
        <v>48</v>
      </c>
      <c r="AL2118">
        <v>1</v>
      </c>
    </row>
    <row r="2119" spans="1:38" x14ac:dyDescent="0.25">
      <c r="A2119" t="s">
        <v>3674</v>
      </c>
      <c r="B2119">
        <v>1</v>
      </c>
      <c r="C2119">
        <v>0</v>
      </c>
      <c r="D2119">
        <v>1</v>
      </c>
      <c r="E2119" t="s">
        <v>67</v>
      </c>
      <c r="F2119" t="s">
        <v>40</v>
      </c>
      <c r="G2119">
        <v>1</v>
      </c>
      <c r="H2119">
        <v>6</v>
      </c>
      <c r="I2119">
        <v>3</v>
      </c>
      <c r="J2119">
        <v>1940</v>
      </c>
      <c r="L2119">
        <v>1957</v>
      </c>
      <c r="M2119">
        <v>2</v>
      </c>
      <c r="N2119" t="s">
        <v>3513</v>
      </c>
      <c r="O2119">
        <v>0</v>
      </c>
      <c r="P2119">
        <v>2</v>
      </c>
      <c r="Q2119">
        <v>1128</v>
      </c>
      <c r="R2119">
        <v>1</v>
      </c>
      <c r="S2119">
        <v>4</v>
      </c>
      <c r="T2119" t="s">
        <v>69</v>
      </c>
      <c r="U2119">
        <v>8</v>
      </c>
      <c r="V2119" t="s">
        <v>126</v>
      </c>
      <c r="W2119">
        <v>4</v>
      </c>
      <c r="X2119" t="s">
        <v>71</v>
      </c>
      <c r="Y2119">
        <v>3</v>
      </c>
      <c r="Z2119" t="s">
        <v>52</v>
      </c>
      <c r="AA2119">
        <v>14</v>
      </c>
      <c r="AB2119" t="s">
        <v>45</v>
      </c>
      <c r="AC2119">
        <v>2</v>
      </c>
      <c r="AD2119" t="s">
        <v>46</v>
      </c>
      <c r="AE2119">
        <v>6</v>
      </c>
      <c r="AF2119" t="s">
        <v>47</v>
      </c>
      <c r="AG2119">
        <v>1</v>
      </c>
      <c r="AH2119">
        <v>0</v>
      </c>
      <c r="AI2119">
        <v>13</v>
      </c>
      <c r="AJ2119">
        <v>2161</v>
      </c>
      <c r="AK2119" t="s">
        <v>48</v>
      </c>
      <c r="AL2119">
        <v>0</v>
      </c>
    </row>
    <row r="2120" spans="1:38" x14ac:dyDescent="0.25">
      <c r="A2120" t="s">
        <v>3675</v>
      </c>
      <c r="B2120">
        <v>2</v>
      </c>
      <c r="C2120">
        <v>0</v>
      </c>
      <c r="D2120">
        <v>13</v>
      </c>
      <c r="E2120" t="s">
        <v>39</v>
      </c>
      <c r="F2120" t="s">
        <v>50</v>
      </c>
      <c r="G2120">
        <v>2</v>
      </c>
      <c r="H2120">
        <v>10</v>
      </c>
      <c r="I2120">
        <v>3</v>
      </c>
      <c r="J2120">
        <v>1900</v>
      </c>
      <c r="K2120">
        <v>2003</v>
      </c>
      <c r="L2120">
        <v>1957</v>
      </c>
      <c r="M2120">
        <v>2</v>
      </c>
      <c r="N2120" t="s">
        <v>1782</v>
      </c>
      <c r="O2120">
        <v>90000</v>
      </c>
      <c r="P2120">
        <v>1</v>
      </c>
      <c r="Q2120">
        <v>1754</v>
      </c>
      <c r="R2120">
        <v>1</v>
      </c>
      <c r="S2120">
        <v>4</v>
      </c>
      <c r="T2120" t="s">
        <v>69</v>
      </c>
      <c r="U2120">
        <v>6</v>
      </c>
      <c r="V2120" t="s">
        <v>70</v>
      </c>
      <c r="W2120">
        <v>4</v>
      </c>
      <c r="X2120" t="s">
        <v>71</v>
      </c>
      <c r="Y2120">
        <v>4</v>
      </c>
      <c r="Z2120" t="s">
        <v>72</v>
      </c>
      <c r="AA2120">
        <v>14</v>
      </c>
      <c r="AB2120" t="s">
        <v>45</v>
      </c>
      <c r="AC2120">
        <v>2</v>
      </c>
      <c r="AD2120" t="s">
        <v>46</v>
      </c>
      <c r="AE2120">
        <v>6</v>
      </c>
      <c r="AF2120" t="s">
        <v>47</v>
      </c>
      <c r="AG2120">
        <v>2</v>
      </c>
      <c r="AH2120">
        <v>0</v>
      </c>
      <c r="AI2120">
        <v>24</v>
      </c>
      <c r="AJ2120">
        <v>2244</v>
      </c>
      <c r="AK2120" t="s">
        <v>48</v>
      </c>
      <c r="AL2120">
        <v>1</v>
      </c>
    </row>
    <row r="2121" spans="1:38" x14ac:dyDescent="0.25">
      <c r="A2121" t="s">
        <v>3676</v>
      </c>
      <c r="B2121">
        <v>2</v>
      </c>
      <c r="C2121">
        <v>0</v>
      </c>
      <c r="D2121">
        <v>1</v>
      </c>
      <c r="E2121" t="s">
        <v>67</v>
      </c>
      <c r="F2121" t="s">
        <v>40</v>
      </c>
      <c r="G2121">
        <v>2</v>
      </c>
      <c r="H2121">
        <v>5</v>
      </c>
      <c r="I2121">
        <v>4</v>
      </c>
      <c r="J2121">
        <v>1910</v>
      </c>
      <c r="K2121">
        <v>2005</v>
      </c>
      <c r="L2121">
        <v>1967</v>
      </c>
      <c r="M2121">
        <v>2</v>
      </c>
      <c r="N2121" t="s">
        <v>3677</v>
      </c>
      <c r="O2121">
        <v>404000</v>
      </c>
      <c r="P2121">
        <v>1</v>
      </c>
      <c r="Q2121">
        <v>997</v>
      </c>
      <c r="R2121">
        <v>1</v>
      </c>
      <c r="S2121">
        <v>4</v>
      </c>
      <c r="T2121" t="s">
        <v>69</v>
      </c>
      <c r="U2121">
        <v>7</v>
      </c>
      <c r="V2121" t="s">
        <v>43</v>
      </c>
      <c r="W2121">
        <v>4</v>
      </c>
      <c r="X2121" t="s">
        <v>71</v>
      </c>
      <c r="Y2121">
        <v>5</v>
      </c>
      <c r="Z2121" t="s">
        <v>44</v>
      </c>
      <c r="AA2121">
        <v>14</v>
      </c>
      <c r="AB2121" t="s">
        <v>45</v>
      </c>
      <c r="AC2121">
        <v>2</v>
      </c>
      <c r="AD2121" t="s">
        <v>46</v>
      </c>
      <c r="AE2121">
        <v>6</v>
      </c>
      <c r="AF2121" t="s">
        <v>47</v>
      </c>
      <c r="AG2121">
        <v>2</v>
      </c>
      <c r="AH2121">
        <v>0</v>
      </c>
      <c r="AI2121">
        <v>24</v>
      </c>
      <c r="AJ2121">
        <v>1250</v>
      </c>
      <c r="AK2121" t="s">
        <v>48</v>
      </c>
      <c r="AL2121">
        <v>1</v>
      </c>
    </row>
    <row r="2122" spans="1:38" x14ac:dyDescent="0.25">
      <c r="A2122" t="s">
        <v>3678</v>
      </c>
      <c r="B2122">
        <v>3</v>
      </c>
      <c r="C2122">
        <v>1</v>
      </c>
      <c r="D2122">
        <v>1</v>
      </c>
      <c r="E2122" t="s">
        <v>67</v>
      </c>
      <c r="F2122" t="s">
        <v>40</v>
      </c>
      <c r="G2122">
        <v>1</v>
      </c>
      <c r="H2122">
        <v>8</v>
      </c>
      <c r="I2122">
        <v>3</v>
      </c>
      <c r="J2122">
        <v>1942</v>
      </c>
      <c r="K2122">
        <v>2017</v>
      </c>
      <c r="L2122">
        <v>1967</v>
      </c>
      <c r="M2122">
        <v>2</v>
      </c>
      <c r="N2122" t="s">
        <v>2862</v>
      </c>
      <c r="O2122">
        <v>609000</v>
      </c>
      <c r="P2122">
        <v>4</v>
      </c>
      <c r="Q2122">
        <v>1332</v>
      </c>
      <c r="R2122">
        <v>1</v>
      </c>
      <c r="S2122">
        <v>4</v>
      </c>
      <c r="T2122" t="s">
        <v>69</v>
      </c>
      <c r="U2122">
        <v>6</v>
      </c>
      <c r="V2122" t="s">
        <v>70</v>
      </c>
      <c r="W2122">
        <v>4</v>
      </c>
      <c r="X2122" t="s">
        <v>71</v>
      </c>
      <c r="Y2122">
        <v>4</v>
      </c>
      <c r="Z2122" t="s">
        <v>72</v>
      </c>
      <c r="AA2122">
        <v>14</v>
      </c>
      <c r="AB2122" t="s">
        <v>45</v>
      </c>
      <c r="AC2122">
        <v>2</v>
      </c>
      <c r="AD2122" t="s">
        <v>46</v>
      </c>
      <c r="AE2122">
        <v>6</v>
      </c>
      <c r="AF2122" t="s">
        <v>47</v>
      </c>
      <c r="AG2122">
        <v>1</v>
      </c>
      <c r="AH2122">
        <v>0</v>
      </c>
      <c r="AI2122">
        <v>11</v>
      </c>
      <c r="AJ2122">
        <v>3295</v>
      </c>
      <c r="AK2122" t="s">
        <v>48</v>
      </c>
      <c r="AL2122">
        <v>1</v>
      </c>
    </row>
    <row r="2123" spans="1:38" x14ac:dyDescent="0.25">
      <c r="A2123" t="s">
        <v>3679</v>
      </c>
      <c r="B2123">
        <v>1</v>
      </c>
      <c r="C2123">
        <v>0</v>
      </c>
      <c r="D2123">
        <v>1</v>
      </c>
      <c r="E2123" t="s">
        <v>67</v>
      </c>
      <c r="F2123" t="s">
        <v>40</v>
      </c>
      <c r="G2123">
        <v>1</v>
      </c>
      <c r="H2123">
        <v>7</v>
      </c>
      <c r="I2123">
        <v>3</v>
      </c>
      <c r="J2123">
        <v>1937</v>
      </c>
      <c r="K2123">
        <v>2014</v>
      </c>
      <c r="L2123">
        <v>1964</v>
      </c>
      <c r="M2123">
        <v>2</v>
      </c>
      <c r="N2123" t="s">
        <v>3327</v>
      </c>
      <c r="O2123">
        <v>206055</v>
      </c>
      <c r="P2123">
        <v>2</v>
      </c>
      <c r="Q2123">
        <v>2373</v>
      </c>
      <c r="R2123">
        <v>1</v>
      </c>
      <c r="S2123">
        <v>4</v>
      </c>
      <c r="T2123" t="s">
        <v>69</v>
      </c>
      <c r="U2123">
        <v>1</v>
      </c>
      <c r="V2123" t="s">
        <v>160</v>
      </c>
      <c r="W2123">
        <v>3</v>
      </c>
      <c r="X2123" t="s">
        <v>52</v>
      </c>
      <c r="Y2123">
        <v>4</v>
      </c>
      <c r="Z2123" t="s">
        <v>72</v>
      </c>
      <c r="AA2123">
        <v>14</v>
      </c>
      <c r="AB2123" t="s">
        <v>45</v>
      </c>
      <c r="AC2123">
        <v>10</v>
      </c>
      <c r="AD2123" t="s">
        <v>491</v>
      </c>
      <c r="AE2123">
        <v>6</v>
      </c>
      <c r="AF2123" t="s">
        <v>47</v>
      </c>
      <c r="AG2123">
        <v>1</v>
      </c>
      <c r="AH2123">
        <v>1</v>
      </c>
      <c r="AI2123">
        <v>12</v>
      </c>
      <c r="AJ2123">
        <v>4725</v>
      </c>
      <c r="AK2123" t="s">
        <v>48</v>
      </c>
      <c r="AL2123">
        <v>0</v>
      </c>
    </row>
    <row r="2124" spans="1:38" x14ac:dyDescent="0.25">
      <c r="A2124" t="s">
        <v>3680</v>
      </c>
      <c r="B2124">
        <v>3</v>
      </c>
      <c r="C2124">
        <v>1</v>
      </c>
      <c r="D2124">
        <v>1</v>
      </c>
      <c r="E2124" t="s">
        <v>67</v>
      </c>
      <c r="F2124" t="s">
        <v>40</v>
      </c>
      <c r="G2124">
        <v>1</v>
      </c>
      <c r="H2124">
        <v>8</v>
      </c>
      <c r="I2124">
        <v>4</v>
      </c>
      <c r="J2124">
        <v>1928</v>
      </c>
      <c r="K2124">
        <v>2017</v>
      </c>
      <c r="L2124">
        <v>1969</v>
      </c>
      <c r="M2124">
        <v>2.25</v>
      </c>
      <c r="N2124" t="s">
        <v>237</v>
      </c>
      <c r="O2124">
        <v>170000</v>
      </c>
      <c r="P2124">
        <v>2</v>
      </c>
      <c r="Q2124">
        <v>1923</v>
      </c>
      <c r="R2124">
        <v>1</v>
      </c>
      <c r="S2124">
        <v>5</v>
      </c>
      <c r="T2124" t="s">
        <v>442</v>
      </c>
      <c r="U2124">
        <v>1</v>
      </c>
      <c r="V2124" t="s">
        <v>160</v>
      </c>
      <c r="W2124">
        <v>5</v>
      </c>
      <c r="X2124" t="s">
        <v>63</v>
      </c>
      <c r="Y2124">
        <v>4</v>
      </c>
      <c r="Z2124" t="s">
        <v>72</v>
      </c>
      <c r="AA2124">
        <v>14</v>
      </c>
      <c r="AB2124" t="s">
        <v>45</v>
      </c>
      <c r="AC2124">
        <v>1</v>
      </c>
      <c r="AD2124" t="s">
        <v>64</v>
      </c>
      <c r="AE2124">
        <v>6</v>
      </c>
      <c r="AF2124" t="s">
        <v>47</v>
      </c>
      <c r="AG2124">
        <v>1</v>
      </c>
      <c r="AH2124">
        <v>1</v>
      </c>
      <c r="AI2124">
        <v>12</v>
      </c>
      <c r="AJ2124">
        <v>3387</v>
      </c>
      <c r="AK2124" t="s">
        <v>48</v>
      </c>
      <c r="AL2124">
        <v>0</v>
      </c>
    </row>
    <row r="2125" spans="1:38" x14ac:dyDescent="0.25">
      <c r="A2125" t="s">
        <v>3681</v>
      </c>
      <c r="B2125">
        <v>2</v>
      </c>
      <c r="C2125">
        <v>1</v>
      </c>
      <c r="D2125">
        <v>13</v>
      </c>
      <c r="E2125" t="s">
        <v>39</v>
      </c>
      <c r="F2125" t="s">
        <v>50</v>
      </c>
      <c r="G2125">
        <v>1</v>
      </c>
      <c r="H2125">
        <v>7</v>
      </c>
      <c r="I2125">
        <v>4</v>
      </c>
      <c r="J2125">
        <v>1936</v>
      </c>
      <c r="L2125">
        <v>1947</v>
      </c>
      <c r="M2125">
        <v>1.5</v>
      </c>
      <c r="N2125" t="s">
        <v>62</v>
      </c>
      <c r="P2125">
        <v>1</v>
      </c>
      <c r="Q2125">
        <v>1286</v>
      </c>
      <c r="R2125">
        <v>1</v>
      </c>
      <c r="S2125">
        <v>3</v>
      </c>
      <c r="T2125" t="s">
        <v>1279</v>
      </c>
      <c r="U2125">
        <v>1</v>
      </c>
      <c r="V2125" t="s">
        <v>160</v>
      </c>
      <c r="W2125">
        <v>4</v>
      </c>
      <c r="X2125" t="s">
        <v>71</v>
      </c>
      <c r="Y2125">
        <v>4</v>
      </c>
      <c r="Z2125" t="s">
        <v>72</v>
      </c>
      <c r="AA2125">
        <v>14</v>
      </c>
      <c r="AB2125" t="s">
        <v>45</v>
      </c>
      <c r="AC2125">
        <v>11</v>
      </c>
      <c r="AD2125" t="s">
        <v>976</v>
      </c>
      <c r="AE2125">
        <v>6</v>
      </c>
      <c r="AF2125" t="s">
        <v>47</v>
      </c>
      <c r="AG2125">
        <v>1</v>
      </c>
      <c r="AH2125">
        <v>1</v>
      </c>
      <c r="AI2125">
        <v>12</v>
      </c>
      <c r="AJ2125">
        <v>8625</v>
      </c>
      <c r="AK2125" t="s">
        <v>48</v>
      </c>
      <c r="AL2125">
        <v>0</v>
      </c>
    </row>
    <row r="2126" spans="1:38" x14ac:dyDescent="0.25">
      <c r="A2126" t="s">
        <v>3682</v>
      </c>
      <c r="B2126">
        <v>3</v>
      </c>
      <c r="C2126">
        <v>1</v>
      </c>
      <c r="D2126">
        <v>1</v>
      </c>
      <c r="E2126" t="s">
        <v>67</v>
      </c>
      <c r="F2126" t="s">
        <v>40</v>
      </c>
      <c r="G2126">
        <v>1</v>
      </c>
      <c r="H2126">
        <v>8</v>
      </c>
      <c r="I2126">
        <v>4</v>
      </c>
      <c r="J2126">
        <v>1936</v>
      </c>
      <c r="K2126">
        <v>2015</v>
      </c>
      <c r="L2126">
        <v>1967</v>
      </c>
      <c r="M2126">
        <v>2</v>
      </c>
      <c r="N2126" t="s">
        <v>1549</v>
      </c>
      <c r="O2126">
        <v>699000</v>
      </c>
      <c r="P2126">
        <v>2</v>
      </c>
      <c r="Q2126">
        <v>1886</v>
      </c>
      <c r="R2126">
        <v>1</v>
      </c>
      <c r="S2126">
        <v>4</v>
      </c>
      <c r="T2126" t="s">
        <v>69</v>
      </c>
      <c r="U2126">
        <v>1</v>
      </c>
      <c r="V2126" t="s">
        <v>160</v>
      </c>
      <c r="W2126">
        <v>4</v>
      </c>
      <c r="X2126" t="s">
        <v>71</v>
      </c>
      <c r="Y2126">
        <v>4</v>
      </c>
      <c r="Z2126" t="s">
        <v>72</v>
      </c>
      <c r="AA2126">
        <v>14</v>
      </c>
      <c r="AB2126" t="s">
        <v>45</v>
      </c>
      <c r="AC2126">
        <v>11</v>
      </c>
      <c r="AD2126" t="s">
        <v>976</v>
      </c>
      <c r="AE2126">
        <v>6</v>
      </c>
      <c r="AF2126" t="s">
        <v>47</v>
      </c>
      <c r="AG2126">
        <v>1</v>
      </c>
      <c r="AH2126">
        <v>2</v>
      </c>
      <c r="AI2126">
        <v>12</v>
      </c>
      <c r="AJ2126">
        <v>7548</v>
      </c>
      <c r="AK2126" t="s">
        <v>48</v>
      </c>
      <c r="AL2126">
        <v>1</v>
      </c>
    </row>
    <row r="2127" spans="1:38" x14ac:dyDescent="0.25">
      <c r="A2127" t="s">
        <v>3683</v>
      </c>
      <c r="B2127">
        <v>3</v>
      </c>
      <c r="C2127">
        <v>0</v>
      </c>
      <c r="D2127">
        <v>7</v>
      </c>
      <c r="E2127" t="s">
        <v>59</v>
      </c>
      <c r="F2127" t="s">
        <v>40</v>
      </c>
      <c r="G2127">
        <v>1</v>
      </c>
      <c r="H2127">
        <v>9</v>
      </c>
      <c r="I2127">
        <v>5</v>
      </c>
      <c r="J2127">
        <v>1954</v>
      </c>
      <c r="L2127">
        <v>1957</v>
      </c>
      <c r="M2127">
        <v>1.5</v>
      </c>
      <c r="N2127" t="s">
        <v>62</v>
      </c>
      <c r="P2127">
        <v>1</v>
      </c>
      <c r="Q2127">
        <v>2155</v>
      </c>
      <c r="R2127">
        <v>1</v>
      </c>
      <c r="S2127">
        <v>3</v>
      </c>
      <c r="T2127" t="s">
        <v>1279</v>
      </c>
      <c r="U2127">
        <v>1</v>
      </c>
      <c r="V2127" t="s">
        <v>160</v>
      </c>
      <c r="W2127">
        <v>4</v>
      </c>
      <c r="X2127" t="s">
        <v>71</v>
      </c>
      <c r="Y2127">
        <v>4</v>
      </c>
      <c r="Z2127" t="s">
        <v>72</v>
      </c>
      <c r="AA2127">
        <v>14</v>
      </c>
      <c r="AB2127" t="s">
        <v>45</v>
      </c>
      <c r="AC2127">
        <v>11</v>
      </c>
      <c r="AD2127" t="s">
        <v>976</v>
      </c>
      <c r="AE2127">
        <v>6</v>
      </c>
      <c r="AF2127" t="s">
        <v>47</v>
      </c>
      <c r="AG2127">
        <v>1</v>
      </c>
      <c r="AH2127">
        <v>2</v>
      </c>
      <c r="AI2127">
        <v>12</v>
      </c>
      <c r="AJ2127">
        <v>8439</v>
      </c>
      <c r="AK2127" t="s">
        <v>48</v>
      </c>
      <c r="AL2127">
        <v>0</v>
      </c>
    </row>
    <row r="2128" spans="1:38" x14ac:dyDescent="0.25">
      <c r="A2128" t="s">
        <v>3684</v>
      </c>
      <c r="B2128">
        <v>2</v>
      </c>
      <c r="C2128">
        <v>1</v>
      </c>
      <c r="D2128">
        <v>13</v>
      </c>
      <c r="E2128" t="s">
        <v>39</v>
      </c>
      <c r="F2128" t="s">
        <v>50</v>
      </c>
      <c r="G2128">
        <v>1</v>
      </c>
      <c r="H2128">
        <v>6</v>
      </c>
      <c r="I2128">
        <v>3</v>
      </c>
      <c r="J2128">
        <v>1935</v>
      </c>
      <c r="K2128">
        <v>1989</v>
      </c>
      <c r="L2128">
        <v>1957</v>
      </c>
      <c r="M2128">
        <v>2</v>
      </c>
      <c r="N2128" t="s">
        <v>3685</v>
      </c>
      <c r="O2128">
        <v>350000</v>
      </c>
      <c r="P2128">
        <v>1</v>
      </c>
      <c r="Q2128">
        <v>1350</v>
      </c>
      <c r="R2128">
        <v>1</v>
      </c>
      <c r="S2128">
        <v>4</v>
      </c>
      <c r="T2128" t="s">
        <v>69</v>
      </c>
      <c r="U2128">
        <v>1</v>
      </c>
      <c r="V2128" t="s">
        <v>160</v>
      </c>
      <c r="W2128">
        <v>4</v>
      </c>
      <c r="X2128" t="s">
        <v>71</v>
      </c>
      <c r="Y2128">
        <v>3</v>
      </c>
      <c r="Z2128" t="s">
        <v>52</v>
      </c>
      <c r="AA2128">
        <v>14</v>
      </c>
      <c r="AB2128" t="s">
        <v>45</v>
      </c>
      <c r="AC2128">
        <v>11</v>
      </c>
      <c r="AD2128" t="s">
        <v>976</v>
      </c>
      <c r="AE2128">
        <v>6</v>
      </c>
      <c r="AF2128" t="s">
        <v>47</v>
      </c>
      <c r="AG2128">
        <v>1</v>
      </c>
      <c r="AH2128">
        <v>2</v>
      </c>
      <c r="AI2128">
        <v>12</v>
      </c>
      <c r="AJ2128">
        <v>4360</v>
      </c>
      <c r="AK2128" t="s">
        <v>48</v>
      </c>
      <c r="AL2128">
        <v>1</v>
      </c>
    </row>
    <row r="2129" spans="1:38" x14ac:dyDescent="0.25">
      <c r="A2129" t="s">
        <v>3686</v>
      </c>
      <c r="B2129">
        <v>2</v>
      </c>
      <c r="C2129">
        <v>2</v>
      </c>
      <c r="D2129">
        <v>7</v>
      </c>
      <c r="E2129" t="s">
        <v>59</v>
      </c>
      <c r="F2129" t="s">
        <v>40</v>
      </c>
      <c r="G2129">
        <v>1</v>
      </c>
      <c r="H2129">
        <v>8</v>
      </c>
      <c r="I2129">
        <v>3</v>
      </c>
      <c r="J2129">
        <v>2007</v>
      </c>
      <c r="L2129">
        <v>2012</v>
      </c>
      <c r="M2129">
        <v>1.5</v>
      </c>
      <c r="N2129" t="s">
        <v>62</v>
      </c>
      <c r="P2129">
        <v>1</v>
      </c>
      <c r="Q2129">
        <v>2872</v>
      </c>
      <c r="R2129">
        <v>1</v>
      </c>
      <c r="S2129">
        <v>3</v>
      </c>
      <c r="T2129" t="s">
        <v>1279</v>
      </c>
      <c r="U2129">
        <v>1</v>
      </c>
      <c r="V2129" t="s">
        <v>160</v>
      </c>
      <c r="W2129">
        <v>4</v>
      </c>
      <c r="X2129" t="s">
        <v>71</v>
      </c>
      <c r="Y2129">
        <v>4</v>
      </c>
      <c r="Z2129" t="s">
        <v>72</v>
      </c>
      <c r="AA2129">
        <v>15</v>
      </c>
      <c r="AB2129" t="s">
        <v>698</v>
      </c>
      <c r="AC2129">
        <v>1</v>
      </c>
      <c r="AD2129" t="s">
        <v>64</v>
      </c>
      <c r="AE2129">
        <v>6</v>
      </c>
      <c r="AF2129" t="s">
        <v>47</v>
      </c>
      <c r="AG2129">
        <v>1</v>
      </c>
      <c r="AH2129">
        <v>0</v>
      </c>
      <c r="AI2129">
        <v>12</v>
      </c>
      <c r="AJ2129">
        <v>5808</v>
      </c>
      <c r="AK2129" t="s">
        <v>48</v>
      </c>
      <c r="AL2129">
        <v>0</v>
      </c>
    </row>
    <row r="2130" spans="1:38" x14ac:dyDescent="0.25">
      <c r="A2130" t="s">
        <v>3687</v>
      </c>
      <c r="B2130">
        <v>1</v>
      </c>
      <c r="C2130">
        <v>0</v>
      </c>
      <c r="D2130">
        <v>13</v>
      </c>
      <c r="E2130" t="s">
        <v>39</v>
      </c>
      <c r="F2130" t="s">
        <v>50</v>
      </c>
      <c r="G2130">
        <v>1</v>
      </c>
      <c r="H2130">
        <v>0</v>
      </c>
      <c r="I2130">
        <v>0</v>
      </c>
      <c r="J2130">
        <v>1905</v>
      </c>
      <c r="L2130">
        <v>1957</v>
      </c>
      <c r="M2130">
        <v>2</v>
      </c>
      <c r="N2130" t="s">
        <v>62</v>
      </c>
      <c r="P2130">
        <v>1</v>
      </c>
      <c r="Q2130">
        <v>1576</v>
      </c>
      <c r="R2130">
        <v>1</v>
      </c>
      <c r="S2130">
        <v>4</v>
      </c>
      <c r="T2130" t="s">
        <v>69</v>
      </c>
      <c r="U2130">
        <v>7</v>
      </c>
      <c r="V2130" t="s">
        <v>43</v>
      </c>
      <c r="W2130">
        <v>4</v>
      </c>
      <c r="X2130" t="s">
        <v>71</v>
      </c>
      <c r="Y2130">
        <v>3</v>
      </c>
      <c r="Z2130" t="s">
        <v>52</v>
      </c>
      <c r="AA2130">
        <v>14</v>
      </c>
      <c r="AB2130" t="s">
        <v>45</v>
      </c>
      <c r="AC2130">
        <v>2</v>
      </c>
      <c r="AD2130" t="s">
        <v>46</v>
      </c>
      <c r="AE2130">
        <v>6</v>
      </c>
      <c r="AF2130" t="s">
        <v>47</v>
      </c>
      <c r="AG2130">
        <v>1</v>
      </c>
      <c r="AH2130">
        <v>0</v>
      </c>
      <c r="AI2130">
        <v>11</v>
      </c>
      <c r="AJ2130">
        <v>1830</v>
      </c>
      <c r="AK2130" t="s">
        <v>48</v>
      </c>
      <c r="AL2130">
        <v>0</v>
      </c>
    </row>
    <row r="2131" spans="1:38" x14ac:dyDescent="0.25">
      <c r="A2131" t="s">
        <v>3688</v>
      </c>
      <c r="B2131">
        <v>1</v>
      </c>
      <c r="C2131">
        <v>1</v>
      </c>
      <c r="D2131">
        <v>1</v>
      </c>
      <c r="E2131" t="s">
        <v>67</v>
      </c>
      <c r="F2131" t="s">
        <v>40</v>
      </c>
      <c r="G2131">
        <v>1</v>
      </c>
      <c r="H2131">
        <v>6</v>
      </c>
      <c r="I2131">
        <v>3</v>
      </c>
      <c r="J2131">
        <v>1900</v>
      </c>
      <c r="K2131">
        <v>2004</v>
      </c>
      <c r="L2131">
        <v>1967</v>
      </c>
      <c r="M2131">
        <v>2</v>
      </c>
      <c r="N2131" t="s">
        <v>3644</v>
      </c>
      <c r="O2131">
        <v>640000</v>
      </c>
      <c r="P2131">
        <v>15</v>
      </c>
      <c r="Q2131">
        <v>1272</v>
      </c>
      <c r="R2131">
        <v>1</v>
      </c>
      <c r="S2131">
        <v>4</v>
      </c>
      <c r="T2131" t="s">
        <v>69</v>
      </c>
      <c r="U2131">
        <v>6</v>
      </c>
      <c r="V2131" t="s">
        <v>70</v>
      </c>
      <c r="W2131">
        <v>4</v>
      </c>
      <c r="X2131" t="s">
        <v>71</v>
      </c>
      <c r="Y2131">
        <v>4</v>
      </c>
      <c r="Z2131" t="s">
        <v>72</v>
      </c>
      <c r="AA2131">
        <v>14</v>
      </c>
      <c r="AB2131" t="s">
        <v>45</v>
      </c>
      <c r="AC2131">
        <v>2</v>
      </c>
      <c r="AD2131" t="s">
        <v>46</v>
      </c>
      <c r="AE2131">
        <v>3</v>
      </c>
      <c r="AF2131" t="s">
        <v>65</v>
      </c>
      <c r="AG2131">
        <v>1</v>
      </c>
      <c r="AH2131">
        <v>0</v>
      </c>
      <c r="AI2131">
        <v>11</v>
      </c>
      <c r="AJ2131">
        <v>1050</v>
      </c>
      <c r="AK2131" t="s">
        <v>48</v>
      </c>
      <c r="AL2131">
        <v>1</v>
      </c>
    </row>
    <row r="2132" spans="1:38" x14ac:dyDescent="0.25">
      <c r="A2132" t="s">
        <v>3689</v>
      </c>
      <c r="B2132">
        <v>2</v>
      </c>
      <c r="C2132">
        <v>1</v>
      </c>
      <c r="D2132">
        <v>1</v>
      </c>
      <c r="E2132" t="s">
        <v>67</v>
      </c>
      <c r="F2132" t="s">
        <v>40</v>
      </c>
      <c r="G2132">
        <v>1</v>
      </c>
      <c r="H2132">
        <v>10</v>
      </c>
      <c r="I2132">
        <v>4</v>
      </c>
      <c r="J2132">
        <v>1937</v>
      </c>
      <c r="L2132">
        <v>1969</v>
      </c>
      <c r="M2132">
        <v>2</v>
      </c>
      <c r="N2132" t="s">
        <v>3690</v>
      </c>
      <c r="O2132">
        <v>589200</v>
      </c>
      <c r="P2132">
        <v>1</v>
      </c>
      <c r="Q2132">
        <v>3080</v>
      </c>
      <c r="R2132">
        <v>1</v>
      </c>
      <c r="S2132">
        <v>4</v>
      </c>
      <c r="T2132" t="s">
        <v>69</v>
      </c>
      <c r="U2132">
        <v>1</v>
      </c>
      <c r="V2132" t="s">
        <v>160</v>
      </c>
      <c r="W2132">
        <v>5</v>
      </c>
      <c r="X2132" t="s">
        <v>63</v>
      </c>
      <c r="Y2132">
        <v>3</v>
      </c>
      <c r="Z2132" t="s">
        <v>52</v>
      </c>
      <c r="AA2132">
        <v>14</v>
      </c>
      <c r="AB2132" t="s">
        <v>45</v>
      </c>
      <c r="AC2132">
        <v>11</v>
      </c>
      <c r="AD2132" t="s">
        <v>976</v>
      </c>
      <c r="AE2132">
        <v>6</v>
      </c>
      <c r="AF2132" t="s">
        <v>47</v>
      </c>
      <c r="AG2132">
        <v>1</v>
      </c>
      <c r="AH2132">
        <v>1</v>
      </c>
      <c r="AI2132">
        <v>12</v>
      </c>
      <c r="AJ2132">
        <v>7650</v>
      </c>
      <c r="AK2132" t="s">
        <v>48</v>
      </c>
      <c r="AL2132">
        <v>0</v>
      </c>
    </row>
    <row r="2133" spans="1:38" x14ac:dyDescent="0.25">
      <c r="A2133" t="s">
        <v>3691</v>
      </c>
      <c r="B2133">
        <v>1</v>
      </c>
      <c r="C2133">
        <v>0</v>
      </c>
      <c r="D2133">
        <v>7</v>
      </c>
      <c r="E2133" t="s">
        <v>59</v>
      </c>
      <c r="F2133" t="s">
        <v>40</v>
      </c>
      <c r="G2133">
        <v>1</v>
      </c>
      <c r="H2133">
        <v>7</v>
      </c>
      <c r="I2133">
        <v>3</v>
      </c>
      <c r="J2133">
        <v>1941</v>
      </c>
      <c r="K2133">
        <v>1972</v>
      </c>
      <c r="L2133">
        <v>1943</v>
      </c>
      <c r="M2133">
        <v>2</v>
      </c>
      <c r="N2133" t="s">
        <v>62</v>
      </c>
      <c r="P2133">
        <v>1</v>
      </c>
      <c r="Q2133">
        <v>1212</v>
      </c>
      <c r="R2133">
        <v>1</v>
      </c>
      <c r="S2133">
        <v>4</v>
      </c>
      <c r="T2133" t="s">
        <v>69</v>
      </c>
      <c r="U2133">
        <v>6</v>
      </c>
      <c r="V2133" t="s">
        <v>70</v>
      </c>
      <c r="W2133">
        <v>3</v>
      </c>
      <c r="X2133" t="s">
        <v>52</v>
      </c>
      <c r="Y2133">
        <v>3</v>
      </c>
      <c r="Z2133" t="s">
        <v>52</v>
      </c>
      <c r="AA2133">
        <v>14</v>
      </c>
      <c r="AB2133" t="s">
        <v>45</v>
      </c>
      <c r="AC2133">
        <v>2</v>
      </c>
      <c r="AD2133" t="s">
        <v>46</v>
      </c>
      <c r="AE2133">
        <v>6</v>
      </c>
      <c r="AF2133" t="s">
        <v>47</v>
      </c>
      <c r="AG2133">
        <v>1</v>
      </c>
      <c r="AH2133">
        <v>0</v>
      </c>
      <c r="AI2133">
        <v>11</v>
      </c>
      <c r="AJ2133">
        <v>1650</v>
      </c>
      <c r="AK2133" t="s">
        <v>48</v>
      </c>
      <c r="AL2133">
        <v>0</v>
      </c>
    </row>
    <row r="2134" spans="1:38" x14ac:dyDescent="0.25">
      <c r="A2134" t="s">
        <v>3692</v>
      </c>
      <c r="B2134">
        <v>3</v>
      </c>
      <c r="C2134">
        <v>0</v>
      </c>
      <c r="D2134">
        <v>7</v>
      </c>
      <c r="E2134" t="s">
        <v>59</v>
      </c>
      <c r="F2134" t="s">
        <v>40</v>
      </c>
      <c r="G2134">
        <v>1</v>
      </c>
      <c r="H2134">
        <v>3</v>
      </c>
      <c r="I2134">
        <v>6</v>
      </c>
      <c r="J2134">
        <v>1949</v>
      </c>
      <c r="L2134">
        <v>1952</v>
      </c>
      <c r="M2134">
        <v>2</v>
      </c>
      <c r="N2134" t="s">
        <v>62</v>
      </c>
      <c r="P2134">
        <v>1</v>
      </c>
      <c r="Q2134">
        <v>1400</v>
      </c>
      <c r="R2134">
        <v>1</v>
      </c>
      <c r="S2134">
        <v>4</v>
      </c>
      <c r="T2134" t="s">
        <v>69</v>
      </c>
      <c r="U2134">
        <v>1</v>
      </c>
      <c r="V2134" t="s">
        <v>160</v>
      </c>
      <c r="W2134">
        <v>4</v>
      </c>
      <c r="X2134" t="s">
        <v>71</v>
      </c>
      <c r="Y2134">
        <v>4</v>
      </c>
      <c r="Z2134" t="s">
        <v>72</v>
      </c>
      <c r="AA2134">
        <v>14</v>
      </c>
      <c r="AB2134" t="s">
        <v>45</v>
      </c>
      <c r="AC2134">
        <v>1</v>
      </c>
      <c r="AD2134" t="s">
        <v>64</v>
      </c>
      <c r="AE2134">
        <v>6</v>
      </c>
      <c r="AF2134" t="s">
        <v>47</v>
      </c>
      <c r="AG2134">
        <v>1</v>
      </c>
      <c r="AH2134">
        <v>1</v>
      </c>
      <c r="AI2134">
        <v>12</v>
      </c>
      <c r="AJ2134">
        <v>4938</v>
      </c>
      <c r="AK2134" t="s">
        <v>48</v>
      </c>
      <c r="AL2134">
        <v>0</v>
      </c>
    </row>
    <row r="2135" spans="1:38" x14ac:dyDescent="0.25">
      <c r="A2135" t="s">
        <v>3693</v>
      </c>
      <c r="B2135">
        <v>1</v>
      </c>
      <c r="C2135">
        <v>1</v>
      </c>
      <c r="D2135">
        <v>13</v>
      </c>
      <c r="E2135" t="s">
        <v>39</v>
      </c>
      <c r="F2135" t="s">
        <v>50</v>
      </c>
      <c r="G2135">
        <v>1</v>
      </c>
      <c r="H2135">
        <v>6</v>
      </c>
      <c r="I2135">
        <v>3</v>
      </c>
      <c r="J2135">
        <v>1941</v>
      </c>
      <c r="L2135">
        <v>1967</v>
      </c>
      <c r="M2135">
        <v>2.25</v>
      </c>
      <c r="N2135" t="s">
        <v>3694</v>
      </c>
      <c r="O2135">
        <v>0</v>
      </c>
      <c r="P2135">
        <v>1</v>
      </c>
      <c r="Q2135">
        <v>1232</v>
      </c>
      <c r="R2135">
        <v>1</v>
      </c>
      <c r="S2135">
        <v>6</v>
      </c>
      <c r="T2135" t="s">
        <v>331</v>
      </c>
      <c r="U2135">
        <v>1</v>
      </c>
      <c r="V2135" t="s">
        <v>160</v>
      </c>
      <c r="W2135">
        <v>4</v>
      </c>
      <c r="X2135" t="s">
        <v>71</v>
      </c>
      <c r="Y2135">
        <v>4</v>
      </c>
      <c r="Z2135" t="s">
        <v>72</v>
      </c>
      <c r="AA2135">
        <v>14</v>
      </c>
      <c r="AB2135" t="s">
        <v>45</v>
      </c>
      <c r="AC2135">
        <v>1</v>
      </c>
      <c r="AD2135" t="s">
        <v>64</v>
      </c>
      <c r="AE2135">
        <v>6</v>
      </c>
      <c r="AF2135" t="s">
        <v>47</v>
      </c>
      <c r="AG2135">
        <v>1</v>
      </c>
      <c r="AH2135">
        <v>1</v>
      </c>
      <c r="AI2135">
        <v>12</v>
      </c>
      <c r="AJ2135">
        <v>3420</v>
      </c>
      <c r="AK2135" t="s">
        <v>48</v>
      </c>
      <c r="AL2135">
        <v>0</v>
      </c>
    </row>
    <row r="2136" spans="1:38" x14ac:dyDescent="0.25">
      <c r="A2136" t="s">
        <v>3695</v>
      </c>
      <c r="B2136">
        <v>3</v>
      </c>
      <c r="C2136">
        <v>0</v>
      </c>
      <c r="D2136">
        <v>1</v>
      </c>
      <c r="E2136" t="s">
        <v>67</v>
      </c>
      <c r="F2136" t="s">
        <v>40</v>
      </c>
      <c r="G2136">
        <v>1</v>
      </c>
      <c r="H2136">
        <v>5</v>
      </c>
      <c r="I2136">
        <v>4</v>
      </c>
      <c r="J2136">
        <v>1922</v>
      </c>
      <c r="K2136">
        <v>2004</v>
      </c>
      <c r="L2136">
        <v>1964</v>
      </c>
      <c r="M2136">
        <v>1.25</v>
      </c>
      <c r="N2136" t="s">
        <v>3379</v>
      </c>
      <c r="O2136">
        <v>306000</v>
      </c>
      <c r="P2136">
        <v>1</v>
      </c>
      <c r="Q2136">
        <v>1055</v>
      </c>
      <c r="R2136">
        <v>1</v>
      </c>
      <c r="S2136">
        <v>3</v>
      </c>
      <c r="T2136" t="s">
        <v>1279</v>
      </c>
      <c r="U2136">
        <v>1</v>
      </c>
      <c r="V2136" t="s">
        <v>160</v>
      </c>
      <c r="W2136">
        <v>3</v>
      </c>
      <c r="X2136" t="s">
        <v>52</v>
      </c>
      <c r="Y2136">
        <v>4</v>
      </c>
      <c r="Z2136" t="s">
        <v>72</v>
      </c>
      <c r="AA2136">
        <v>6</v>
      </c>
      <c r="AB2136" t="s">
        <v>322</v>
      </c>
      <c r="AC2136">
        <v>1</v>
      </c>
      <c r="AD2136" t="s">
        <v>64</v>
      </c>
      <c r="AE2136">
        <v>6</v>
      </c>
      <c r="AF2136" t="s">
        <v>47</v>
      </c>
      <c r="AG2136">
        <v>1</v>
      </c>
      <c r="AH2136">
        <v>1</v>
      </c>
      <c r="AI2136">
        <v>12</v>
      </c>
      <c r="AJ2136">
        <v>2443</v>
      </c>
      <c r="AK2136" t="s">
        <v>48</v>
      </c>
      <c r="AL2136">
        <v>1</v>
      </c>
    </row>
    <row r="2137" spans="1:38" x14ac:dyDescent="0.25">
      <c r="A2137" t="s">
        <v>3696</v>
      </c>
      <c r="B2137">
        <v>1</v>
      </c>
      <c r="C2137">
        <v>0</v>
      </c>
      <c r="D2137">
        <v>13</v>
      </c>
      <c r="E2137" t="s">
        <v>39</v>
      </c>
      <c r="F2137" t="s">
        <v>50</v>
      </c>
      <c r="G2137">
        <v>1</v>
      </c>
      <c r="H2137">
        <v>6</v>
      </c>
      <c r="I2137">
        <v>3</v>
      </c>
      <c r="J2137">
        <v>1900</v>
      </c>
      <c r="K2137">
        <v>1972</v>
      </c>
      <c r="L2137">
        <v>1954</v>
      </c>
      <c r="M2137">
        <v>2</v>
      </c>
      <c r="N2137" t="s">
        <v>3697</v>
      </c>
      <c r="O2137">
        <v>505000</v>
      </c>
      <c r="P2137">
        <v>3</v>
      </c>
      <c r="Q2137">
        <v>1180</v>
      </c>
      <c r="R2137">
        <v>1</v>
      </c>
      <c r="S2137">
        <v>4</v>
      </c>
      <c r="T2137" t="s">
        <v>69</v>
      </c>
      <c r="U2137">
        <v>5</v>
      </c>
      <c r="V2137" t="s">
        <v>3499</v>
      </c>
      <c r="W2137">
        <v>3</v>
      </c>
      <c r="X2137" t="s">
        <v>52</v>
      </c>
      <c r="Y2137">
        <v>3</v>
      </c>
      <c r="Z2137" t="s">
        <v>52</v>
      </c>
      <c r="AA2137">
        <v>18</v>
      </c>
      <c r="AB2137" t="s">
        <v>3698</v>
      </c>
      <c r="AC2137">
        <v>2</v>
      </c>
      <c r="AD2137" t="s">
        <v>46</v>
      </c>
      <c r="AE2137">
        <v>6</v>
      </c>
      <c r="AF2137" t="s">
        <v>47</v>
      </c>
      <c r="AG2137">
        <v>1</v>
      </c>
      <c r="AH2137">
        <v>0</v>
      </c>
      <c r="AI2137">
        <v>11</v>
      </c>
      <c r="AJ2137">
        <v>975</v>
      </c>
      <c r="AK2137" t="s">
        <v>48</v>
      </c>
      <c r="AL2137">
        <v>1</v>
      </c>
    </row>
    <row r="2138" spans="1:38" x14ac:dyDescent="0.25">
      <c r="A2138" t="s">
        <v>3699</v>
      </c>
      <c r="B2138">
        <v>1</v>
      </c>
      <c r="C2138">
        <v>0</v>
      </c>
      <c r="D2138">
        <v>13</v>
      </c>
      <c r="E2138" t="s">
        <v>39</v>
      </c>
      <c r="F2138" t="s">
        <v>50</v>
      </c>
      <c r="G2138">
        <v>1</v>
      </c>
      <c r="H2138">
        <v>4</v>
      </c>
      <c r="I2138">
        <v>3</v>
      </c>
      <c r="J2138">
        <v>1900</v>
      </c>
      <c r="L2138">
        <v>1950</v>
      </c>
      <c r="M2138">
        <v>2</v>
      </c>
      <c r="N2138" t="s">
        <v>62</v>
      </c>
      <c r="P2138">
        <v>1</v>
      </c>
      <c r="Q2138">
        <v>672</v>
      </c>
      <c r="R2138">
        <v>1</v>
      </c>
      <c r="S2138">
        <v>4</v>
      </c>
      <c r="T2138" t="s">
        <v>69</v>
      </c>
      <c r="U2138">
        <v>7</v>
      </c>
      <c r="V2138" t="s">
        <v>43</v>
      </c>
      <c r="W2138">
        <v>3</v>
      </c>
      <c r="X2138" t="s">
        <v>52</v>
      </c>
      <c r="Y2138">
        <v>3</v>
      </c>
      <c r="Z2138" t="s">
        <v>52</v>
      </c>
      <c r="AA2138">
        <v>14</v>
      </c>
      <c r="AB2138" t="s">
        <v>45</v>
      </c>
      <c r="AC2138">
        <v>2</v>
      </c>
      <c r="AD2138" t="s">
        <v>46</v>
      </c>
      <c r="AE2138">
        <v>6</v>
      </c>
      <c r="AF2138" t="s">
        <v>47</v>
      </c>
      <c r="AG2138">
        <v>1</v>
      </c>
      <c r="AH2138">
        <v>0</v>
      </c>
      <c r="AI2138">
        <v>11</v>
      </c>
      <c r="AJ2138">
        <v>600</v>
      </c>
      <c r="AK2138" t="s">
        <v>48</v>
      </c>
      <c r="AL2138">
        <v>0</v>
      </c>
    </row>
    <row r="2139" spans="1:38" x14ac:dyDescent="0.25">
      <c r="A2139" t="s">
        <v>3700</v>
      </c>
      <c r="B2139">
        <v>2</v>
      </c>
      <c r="C2139">
        <v>0</v>
      </c>
      <c r="D2139">
        <v>1</v>
      </c>
      <c r="E2139" t="s">
        <v>67</v>
      </c>
      <c r="F2139" t="s">
        <v>50</v>
      </c>
      <c r="G2139">
        <v>2</v>
      </c>
      <c r="H2139">
        <v>6</v>
      </c>
      <c r="I2139">
        <v>2</v>
      </c>
      <c r="J2139">
        <v>1951</v>
      </c>
      <c r="K2139">
        <v>2008</v>
      </c>
      <c r="L2139">
        <v>1961</v>
      </c>
      <c r="M2139">
        <v>2</v>
      </c>
      <c r="N2139" t="s">
        <v>3701</v>
      </c>
      <c r="O2139">
        <v>0</v>
      </c>
      <c r="P2139">
        <v>1</v>
      </c>
      <c r="Q2139">
        <v>1824</v>
      </c>
      <c r="R2139">
        <v>1</v>
      </c>
      <c r="S2139">
        <v>4</v>
      </c>
      <c r="T2139" t="s">
        <v>69</v>
      </c>
      <c r="U2139">
        <v>2</v>
      </c>
      <c r="V2139" t="s">
        <v>134</v>
      </c>
      <c r="W2139">
        <v>3</v>
      </c>
      <c r="X2139" t="s">
        <v>52</v>
      </c>
      <c r="Y2139">
        <v>3</v>
      </c>
      <c r="Z2139" t="s">
        <v>52</v>
      </c>
      <c r="AA2139">
        <v>14</v>
      </c>
      <c r="AB2139" t="s">
        <v>45</v>
      </c>
      <c r="AC2139">
        <v>2</v>
      </c>
      <c r="AD2139" t="s">
        <v>46</v>
      </c>
      <c r="AE2139">
        <v>6</v>
      </c>
      <c r="AF2139" t="s">
        <v>47</v>
      </c>
      <c r="AG2139">
        <v>2</v>
      </c>
      <c r="AH2139">
        <v>0</v>
      </c>
      <c r="AI2139">
        <v>23</v>
      </c>
      <c r="AJ2139">
        <v>2520</v>
      </c>
      <c r="AK2139" t="s">
        <v>48</v>
      </c>
      <c r="AL2139">
        <v>0</v>
      </c>
    </row>
    <row r="2140" spans="1:38" x14ac:dyDescent="0.25">
      <c r="A2140" t="s">
        <v>3702</v>
      </c>
      <c r="B2140">
        <v>4</v>
      </c>
      <c r="C2140">
        <v>0</v>
      </c>
      <c r="D2140">
        <v>1</v>
      </c>
      <c r="E2140" t="s">
        <v>67</v>
      </c>
      <c r="F2140" t="s">
        <v>50</v>
      </c>
      <c r="G2140">
        <v>4</v>
      </c>
      <c r="H2140">
        <v>16</v>
      </c>
      <c r="I2140">
        <v>4</v>
      </c>
      <c r="J2140">
        <v>1940</v>
      </c>
      <c r="L2140">
        <v>1954</v>
      </c>
      <c r="M2140">
        <v>2</v>
      </c>
      <c r="N2140" t="s">
        <v>62</v>
      </c>
      <c r="O2140">
        <v>0</v>
      </c>
      <c r="P2140">
        <v>1</v>
      </c>
      <c r="Q2140">
        <v>2652</v>
      </c>
      <c r="R2140">
        <v>1</v>
      </c>
      <c r="S2140">
        <v>4</v>
      </c>
      <c r="T2140" t="s">
        <v>69</v>
      </c>
      <c r="U2140">
        <v>2</v>
      </c>
      <c r="V2140" t="s">
        <v>134</v>
      </c>
      <c r="W2140">
        <v>3</v>
      </c>
      <c r="X2140" t="s">
        <v>52</v>
      </c>
      <c r="Y2140">
        <v>3</v>
      </c>
      <c r="Z2140" t="s">
        <v>52</v>
      </c>
      <c r="AA2140">
        <v>14</v>
      </c>
      <c r="AB2140" t="s">
        <v>45</v>
      </c>
      <c r="AC2140">
        <v>2</v>
      </c>
      <c r="AD2140" t="s">
        <v>46</v>
      </c>
      <c r="AE2140">
        <v>6</v>
      </c>
      <c r="AF2140" t="s">
        <v>47</v>
      </c>
      <c r="AG2140">
        <v>4</v>
      </c>
      <c r="AH2140">
        <v>0</v>
      </c>
      <c r="AI2140">
        <v>23</v>
      </c>
      <c r="AJ2140">
        <v>1904</v>
      </c>
      <c r="AK2140" t="s">
        <v>48</v>
      </c>
      <c r="AL2140">
        <v>0</v>
      </c>
    </row>
    <row r="2141" spans="1:38" x14ac:dyDescent="0.25">
      <c r="A2141" t="s">
        <v>3703</v>
      </c>
      <c r="B2141">
        <v>2</v>
      </c>
      <c r="C2141">
        <v>1</v>
      </c>
      <c r="D2141">
        <v>7</v>
      </c>
      <c r="E2141" t="s">
        <v>59</v>
      </c>
      <c r="F2141" t="s">
        <v>40</v>
      </c>
      <c r="G2141">
        <v>1</v>
      </c>
      <c r="H2141">
        <v>8</v>
      </c>
      <c r="I2141">
        <v>4</v>
      </c>
      <c r="J2141">
        <v>1924</v>
      </c>
      <c r="K2141">
        <v>2007</v>
      </c>
      <c r="L2141">
        <v>1957</v>
      </c>
      <c r="M2141">
        <v>2</v>
      </c>
      <c r="N2141" t="s">
        <v>3704</v>
      </c>
      <c r="O2141">
        <v>0</v>
      </c>
      <c r="P2141">
        <v>2</v>
      </c>
      <c r="Q2141">
        <v>1632</v>
      </c>
      <c r="R2141">
        <v>1</v>
      </c>
      <c r="S2141">
        <v>4</v>
      </c>
      <c r="T2141" t="s">
        <v>69</v>
      </c>
      <c r="U2141">
        <v>1</v>
      </c>
      <c r="V2141" t="s">
        <v>160</v>
      </c>
      <c r="W2141">
        <v>4</v>
      </c>
      <c r="X2141" t="s">
        <v>71</v>
      </c>
      <c r="Y2141">
        <v>3</v>
      </c>
      <c r="Z2141" t="s">
        <v>52</v>
      </c>
      <c r="AA2141">
        <v>4</v>
      </c>
      <c r="AB2141" t="s">
        <v>112</v>
      </c>
      <c r="AC2141">
        <v>1</v>
      </c>
      <c r="AD2141" t="s">
        <v>64</v>
      </c>
      <c r="AE2141">
        <v>6</v>
      </c>
      <c r="AF2141" t="s">
        <v>47</v>
      </c>
      <c r="AG2141">
        <v>1</v>
      </c>
      <c r="AH2141">
        <v>0</v>
      </c>
      <c r="AI2141">
        <v>12</v>
      </c>
      <c r="AJ2141">
        <v>4025</v>
      </c>
      <c r="AK2141" t="s">
        <v>48</v>
      </c>
      <c r="AL2141">
        <v>0</v>
      </c>
    </row>
    <row r="2142" spans="1:38" x14ac:dyDescent="0.25">
      <c r="A2142" t="s">
        <v>3705</v>
      </c>
      <c r="B2142">
        <v>1</v>
      </c>
      <c r="C2142">
        <v>0</v>
      </c>
      <c r="D2142">
        <v>13</v>
      </c>
      <c r="E2142" t="s">
        <v>39</v>
      </c>
      <c r="F2142" t="s">
        <v>50</v>
      </c>
      <c r="G2142">
        <v>1</v>
      </c>
      <c r="H2142">
        <v>5</v>
      </c>
      <c r="I2142">
        <v>2</v>
      </c>
      <c r="J2142">
        <v>1941</v>
      </c>
      <c r="L2142">
        <v>1964</v>
      </c>
      <c r="M2142">
        <v>2</v>
      </c>
      <c r="N2142" t="s">
        <v>2907</v>
      </c>
      <c r="O2142">
        <v>279000</v>
      </c>
      <c r="P2142">
        <v>1</v>
      </c>
      <c r="Q2142">
        <v>1318</v>
      </c>
      <c r="R2142">
        <v>1</v>
      </c>
      <c r="S2142">
        <v>4</v>
      </c>
      <c r="T2142" t="s">
        <v>69</v>
      </c>
      <c r="U2142">
        <v>1</v>
      </c>
      <c r="V2142" t="s">
        <v>160</v>
      </c>
      <c r="W2142">
        <v>4</v>
      </c>
      <c r="X2142" t="s">
        <v>71</v>
      </c>
      <c r="Y2142">
        <v>3</v>
      </c>
      <c r="Z2142" t="s">
        <v>52</v>
      </c>
      <c r="AA2142">
        <v>14</v>
      </c>
      <c r="AB2142" t="s">
        <v>45</v>
      </c>
      <c r="AC2142">
        <v>11</v>
      </c>
      <c r="AD2142" t="s">
        <v>976</v>
      </c>
      <c r="AE2142">
        <v>6</v>
      </c>
      <c r="AF2142" t="s">
        <v>47</v>
      </c>
      <c r="AG2142">
        <v>1</v>
      </c>
      <c r="AH2142">
        <v>1</v>
      </c>
      <c r="AI2142">
        <v>12</v>
      </c>
      <c r="AJ2142">
        <v>5003</v>
      </c>
      <c r="AK2142" t="s">
        <v>48</v>
      </c>
      <c r="AL2142">
        <v>1</v>
      </c>
    </row>
    <row r="2143" spans="1:38" x14ac:dyDescent="0.25">
      <c r="A2143" t="s">
        <v>3706</v>
      </c>
      <c r="B2143">
        <v>3</v>
      </c>
      <c r="C2143">
        <v>1</v>
      </c>
      <c r="D2143">
        <v>7</v>
      </c>
      <c r="E2143" t="s">
        <v>59</v>
      </c>
      <c r="F2143" t="s">
        <v>40</v>
      </c>
      <c r="G2143">
        <v>1</v>
      </c>
      <c r="H2143">
        <v>8</v>
      </c>
      <c r="I2143">
        <v>5</v>
      </c>
      <c r="J2143">
        <v>1948</v>
      </c>
      <c r="K2143">
        <v>2003</v>
      </c>
      <c r="L2143">
        <v>1961</v>
      </c>
      <c r="M2143">
        <v>2.25</v>
      </c>
      <c r="N2143" t="s">
        <v>3707</v>
      </c>
      <c r="O2143">
        <v>180000</v>
      </c>
      <c r="P2143">
        <v>1</v>
      </c>
      <c r="Q2143">
        <v>2680</v>
      </c>
      <c r="R2143">
        <v>1</v>
      </c>
      <c r="S2143">
        <v>6</v>
      </c>
      <c r="T2143" t="s">
        <v>331</v>
      </c>
      <c r="U2143">
        <v>1</v>
      </c>
      <c r="V2143" t="s">
        <v>160</v>
      </c>
      <c r="W2143">
        <v>4</v>
      </c>
      <c r="X2143" t="s">
        <v>71</v>
      </c>
      <c r="Y2143">
        <v>4</v>
      </c>
      <c r="Z2143" t="s">
        <v>72</v>
      </c>
      <c r="AA2143">
        <v>14</v>
      </c>
      <c r="AB2143" t="s">
        <v>45</v>
      </c>
      <c r="AC2143">
        <v>11</v>
      </c>
      <c r="AD2143" t="s">
        <v>976</v>
      </c>
      <c r="AE2143">
        <v>6</v>
      </c>
      <c r="AF2143" t="s">
        <v>47</v>
      </c>
      <c r="AG2143">
        <v>1</v>
      </c>
      <c r="AH2143">
        <v>2</v>
      </c>
      <c r="AI2143">
        <v>12</v>
      </c>
      <c r="AJ2143">
        <v>4300</v>
      </c>
      <c r="AK2143" t="s">
        <v>48</v>
      </c>
      <c r="AL2143">
        <v>1</v>
      </c>
    </row>
    <row r="2144" spans="1:38" x14ac:dyDescent="0.25">
      <c r="A2144" t="s">
        <v>3708</v>
      </c>
      <c r="B2144">
        <v>1</v>
      </c>
      <c r="C2144">
        <v>0</v>
      </c>
      <c r="D2144">
        <v>13</v>
      </c>
      <c r="E2144" t="s">
        <v>39</v>
      </c>
      <c r="F2144" t="s">
        <v>50</v>
      </c>
      <c r="G2144">
        <v>1</v>
      </c>
      <c r="H2144">
        <v>6</v>
      </c>
      <c r="I2144">
        <v>2</v>
      </c>
      <c r="J2144">
        <v>1905</v>
      </c>
      <c r="K2144">
        <v>1991</v>
      </c>
      <c r="L2144">
        <v>1954</v>
      </c>
      <c r="M2144">
        <v>2</v>
      </c>
      <c r="N2144" t="s">
        <v>513</v>
      </c>
      <c r="O2144">
        <v>345000</v>
      </c>
      <c r="P2144">
        <v>2</v>
      </c>
      <c r="Q2144">
        <v>1312</v>
      </c>
      <c r="R2144">
        <v>1</v>
      </c>
      <c r="S2144">
        <v>4</v>
      </c>
      <c r="T2144" t="s">
        <v>69</v>
      </c>
      <c r="U2144">
        <v>7</v>
      </c>
      <c r="V2144" t="s">
        <v>43</v>
      </c>
      <c r="W2144">
        <v>3</v>
      </c>
      <c r="X2144" t="s">
        <v>52</v>
      </c>
      <c r="Y2144">
        <v>3</v>
      </c>
      <c r="Z2144" t="s">
        <v>52</v>
      </c>
      <c r="AA2144">
        <v>14</v>
      </c>
      <c r="AB2144" t="s">
        <v>45</v>
      </c>
      <c r="AC2144">
        <v>2</v>
      </c>
      <c r="AD2144" t="s">
        <v>46</v>
      </c>
      <c r="AE2144">
        <v>6</v>
      </c>
      <c r="AF2144" t="s">
        <v>47</v>
      </c>
      <c r="AG2144">
        <v>1</v>
      </c>
      <c r="AH2144">
        <v>0</v>
      </c>
      <c r="AI2144">
        <v>11</v>
      </c>
      <c r="AJ2144">
        <v>1447</v>
      </c>
      <c r="AK2144" t="s">
        <v>48</v>
      </c>
      <c r="AL2144">
        <v>0</v>
      </c>
    </row>
    <row r="2145" spans="1:38" x14ac:dyDescent="0.25">
      <c r="A2145" t="s">
        <v>3709</v>
      </c>
      <c r="B2145">
        <v>2</v>
      </c>
      <c r="C2145">
        <v>1</v>
      </c>
      <c r="D2145">
        <v>13</v>
      </c>
      <c r="E2145" t="s">
        <v>39</v>
      </c>
      <c r="F2145" t="s">
        <v>50</v>
      </c>
      <c r="G2145">
        <v>1</v>
      </c>
      <c r="H2145">
        <v>7</v>
      </c>
      <c r="I2145">
        <v>3</v>
      </c>
      <c r="J2145">
        <v>1937</v>
      </c>
      <c r="L2145">
        <v>1943</v>
      </c>
      <c r="M2145">
        <v>2</v>
      </c>
      <c r="N2145" t="s">
        <v>3710</v>
      </c>
      <c r="O2145">
        <v>175000</v>
      </c>
      <c r="P2145">
        <v>1</v>
      </c>
      <c r="Q2145">
        <v>1296</v>
      </c>
      <c r="R2145">
        <v>1</v>
      </c>
      <c r="S2145">
        <v>4</v>
      </c>
      <c r="T2145" t="s">
        <v>69</v>
      </c>
      <c r="U2145">
        <v>7</v>
      </c>
      <c r="V2145" t="s">
        <v>43</v>
      </c>
      <c r="W2145">
        <v>3</v>
      </c>
      <c r="X2145" t="s">
        <v>52</v>
      </c>
      <c r="Y2145">
        <v>2</v>
      </c>
      <c r="Z2145" t="s">
        <v>122</v>
      </c>
      <c r="AA2145">
        <v>14</v>
      </c>
      <c r="AB2145" t="s">
        <v>45</v>
      </c>
      <c r="AC2145">
        <v>2</v>
      </c>
      <c r="AD2145" t="s">
        <v>46</v>
      </c>
      <c r="AE2145">
        <v>6</v>
      </c>
      <c r="AF2145" t="s">
        <v>47</v>
      </c>
      <c r="AG2145">
        <v>1</v>
      </c>
      <c r="AH2145">
        <v>0</v>
      </c>
      <c r="AI2145">
        <v>11</v>
      </c>
      <c r="AJ2145">
        <v>1448</v>
      </c>
      <c r="AK2145" t="s">
        <v>48</v>
      </c>
      <c r="AL2145">
        <v>1</v>
      </c>
    </row>
    <row r="2146" spans="1:38" x14ac:dyDescent="0.25">
      <c r="A2146" t="s">
        <v>3711</v>
      </c>
      <c r="B2146">
        <v>1</v>
      </c>
      <c r="C2146">
        <v>0</v>
      </c>
      <c r="D2146">
        <v>1</v>
      </c>
      <c r="E2146" t="s">
        <v>67</v>
      </c>
      <c r="F2146" t="s">
        <v>40</v>
      </c>
      <c r="G2146">
        <v>1</v>
      </c>
      <c r="H2146">
        <v>8</v>
      </c>
      <c r="I2146">
        <v>3</v>
      </c>
      <c r="J2146">
        <v>1913</v>
      </c>
      <c r="K2146">
        <v>1985</v>
      </c>
      <c r="L2146">
        <v>1954</v>
      </c>
      <c r="M2146">
        <v>2</v>
      </c>
      <c r="N2146" t="s">
        <v>2877</v>
      </c>
      <c r="O2146">
        <v>446000</v>
      </c>
      <c r="P2146">
        <v>2</v>
      </c>
      <c r="Q2146">
        <v>1298</v>
      </c>
      <c r="R2146">
        <v>1</v>
      </c>
      <c r="S2146">
        <v>4</v>
      </c>
      <c r="T2146" t="s">
        <v>69</v>
      </c>
      <c r="U2146">
        <v>7</v>
      </c>
      <c r="V2146" t="s">
        <v>43</v>
      </c>
      <c r="W2146">
        <v>3</v>
      </c>
      <c r="X2146" t="s">
        <v>52</v>
      </c>
      <c r="Y2146">
        <v>3</v>
      </c>
      <c r="Z2146" t="s">
        <v>52</v>
      </c>
      <c r="AA2146">
        <v>14</v>
      </c>
      <c r="AB2146" t="s">
        <v>45</v>
      </c>
      <c r="AC2146">
        <v>2</v>
      </c>
      <c r="AD2146" t="s">
        <v>46</v>
      </c>
      <c r="AE2146">
        <v>6</v>
      </c>
      <c r="AF2146" t="s">
        <v>47</v>
      </c>
      <c r="AG2146">
        <v>1</v>
      </c>
      <c r="AH2146">
        <v>0</v>
      </c>
      <c r="AI2146">
        <v>11</v>
      </c>
      <c r="AJ2146">
        <v>1377</v>
      </c>
      <c r="AK2146" t="s">
        <v>48</v>
      </c>
      <c r="AL2146">
        <v>1</v>
      </c>
    </row>
    <row r="2147" spans="1:38" x14ac:dyDescent="0.25">
      <c r="A2147" t="s">
        <v>3712</v>
      </c>
      <c r="B2147">
        <v>2</v>
      </c>
      <c r="C2147">
        <v>0</v>
      </c>
      <c r="D2147">
        <v>1</v>
      </c>
      <c r="E2147" t="s">
        <v>67</v>
      </c>
      <c r="F2147" t="s">
        <v>40</v>
      </c>
      <c r="G2147">
        <v>1</v>
      </c>
      <c r="H2147">
        <v>6</v>
      </c>
      <c r="I2147">
        <v>4</v>
      </c>
      <c r="J2147">
        <v>1942</v>
      </c>
      <c r="K2147">
        <v>2005</v>
      </c>
      <c r="L2147">
        <v>1967</v>
      </c>
      <c r="M2147">
        <v>2</v>
      </c>
      <c r="N2147" t="s">
        <v>3091</v>
      </c>
      <c r="O2147">
        <v>430000</v>
      </c>
      <c r="P2147">
        <v>4</v>
      </c>
      <c r="Q2147">
        <v>1232</v>
      </c>
      <c r="R2147">
        <v>1</v>
      </c>
      <c r="S2147">
        <v>4</v>
      </c>
      <c r="T2147" t="s">
        <v>69</v>
      </c>
      <c r="U2147">
        <v>1</v>
      </c>
      <c r="V2147" t="s">
        <v>160</v>
      </c>
      <c r="W2147">
        <v>4</v>
      </c>
      <c r="X2147" t="s">
        <v>71</v>
      </c>
      <c r="Y2147">
        <v>4</v>
      </c>
      <c r="Z2147" t="s">
        <v>72</v>
      </c>
      <c r="AA2147">
        <v>14</v>
      </c>
      <c r="AB2147" t="s">
        <v>45</v>
      </c>
      <c r="AC2147">
        <v>1</v>
      </c>
      <c r="AD2147" t="s">
        <v>64</v>
      </c>
      <c r="AE2147">
        <v>11</v>
      </c>
      <c r="AF2147" t="s">
        <v>98</v>
      </c>
      <c r="AG2147">
        <v>1</v>
      </c>
      <c r="AH2147">
        <v>1</v>
      </c>
      <c r="AI2147">
        <v>12</v>
      </c>
      <c r="AJ2147">
        <v>3772</v>
      </c>
      <c r="AK2147" t="s">
        <v>48</v>
      </c>
      <c r="AL2147">
        <v>1</v>
      </c>
    </row>
    <row r="2148" spans="1:38" x14ac:dyDescent="0.25">
      <c r="A2148" t="s">
        <v>3713</v>
      </c>
      <c r="B2148">
        <v>2</v>
      </c>
      <c r="C2148">
        <v>0</v>
      </c>
      <c r="D2148">
        <v>13</v>
      </c>
      <c r="E2148" t="s">
        <v>39</v>
      </c>
      <c r="F2148" t="s">
        <v>40</v>
      </c>
      <c r="G2148">
        <v>1</v>
      </c>
      <c r="H2148">
        <v>8</v>
      </c>
      <c r="I2148">
        <v>3</v>
      </c>
      <c r="J2148">
        <v>1928</v>
      </c>
      <c r="K2148">
        <v>2002</v>
      </c>
      <c r="L2148">
        <v>1981</v>
      </c>
      <c r="M2148">
        <v>2</v>
      </c>
      <c r="N2148" t="s">
        <v>3714</v>
      </c>
      <c r="O2148">
        <v>420000</v>
      </c>
      <c r="P2148">
        <v>1</v>
      </c>
      <c r="Q2148">
        <v>1791</v>
      </c>
      <c r="R2148">
        <v>1</v>
      </c>
      <c r="S2148">
        <v>4</v>
      </c>
      <c r="T2148" t="s">
        <v>69</v>
      </c>
      <c r="U2148">
        <v>8</v>
      </c>
      <c r="V2148" t="s">
        <v>126</v>
      </c>
      <c r="W2148">
        <v>4</v>
      </c>
      <c r="X2148" t="s">
        <v>71</v>
      </c>
      <c r="Y2148">
        <v>4</v>
      </c>
      <c r="Z2148" t="s">
        <v>72</v>
      </c>
      <c r="AA2148">
        <v>14</v>
      </c>
      <c r="AB2148" t="s">
        <v>45</v>
      </c>
      <c r="AC2148">
        <v>2</v>
      </c>
      <c r="AD2148" t="s">
        <v>46</v>
      </c>
      <c r="AE2148">
        <v>6</v>
      </c>
      <c r="AF2148" t="s">
        <v>47</v>
      </c>
      <c r="AG2148">
        <v>1</v>
      </c>
      <c r="AH2148">
        <v>2</v>
      </c>
      <c r="AI2148">
        <v>13</v>
      </c>
      <c r="AJ2148">
        <v>2462</v>
      </c>
      <c r="AK2148" t="s">
        <v>48</v>
      </c>
      <c r="AL2148">
        <v>1</v>
      </c>
    </row>
    <row r="2149" spans="1:38" x14ac:dyDescent="0.25">
      <c r="A2149" t="s">
        <v>3715</v>
      </c>
      <c r="B2149">
        <v>2</v>
      </c>
      <c r="C2149">
        <v>1</v>
      </c>
      <c r="D2149">
        <v>7</v>
      </c>
      <c r="E2149" t="s">
        <v>59</v>
      </c>
      <c r="F2149" t="s">
        <v>40</v>
      </c>
      <c r="G2149">
        <v>1</v>
      </c>
      <c r="H2149">
        <v>7</v>
      </c>
      <c r="I2149">
        <v>4</v>
      </c>
      <c r="J2149">
        <v>2000</v>
      </c>
      <c r="K2149">
        <v>2008</v>
      </c>
      <c r="L2149">
        <v>2006</v>
      </c>
      <c r="M2149">
        <v>2</v>
      </c>
      <c r="N2149" t="s">
        <v>3716</v>
      </c>
      <c r="O2149">
        <v>0</v>
      </c>
      <c r="P2149">
        <v>1</v>
      </c>
      <c r="Q2149">
        <v>1692</v>
      </c>
      <c r="R2149">
        <v>1</v>
      </c>
      <c r="S2149">
        <v>4</v>
      </c>
      <c r="T2149" t="s">
        <v>69</v>
      </c>
      <c r="U2149">
        <v>1</v>
      </c>
      <c r="V2149" t="s">
        <v>160</v>
      </c>
      <c r="W2149">
        <v>5</v>
      </c>
      <c r="X2149" t="s">
        <v>63</v>
      </c>
      <c r="Y2149">
        <v>4</v>
      </c>
      <c r="Z2149" t="s">
        <v>72</v>
      </c>
      <c r="AA2149">
        <v>22</v>
      </c>
      <c r="AB2149" t="s">
        <v>117</v>
      </c>
      <c r="AC2149">
        <v>1</v>
      </c>
      <c r="AD2149" t="s">
        <v>64</v>
      </c>
      <c r="AE2149">
        <v>2</v>
      </c>
      <c r="AF2149" t="s">
        <v>78</v>
      </c>
      <c r="AG2149">
        <v>1</v>
      </c>
      <c r="AH2149">
        <v>1</v>
      </c>
      <c r="AI2149">
        <v>12</v>
      </c>
      <c r="AJ2149">
        <v>6867</v>
      </c>
      <c r="AK2149" t="s">
        <v>48</v>
      </c>
      <c r="AL2149">
        <v>0</v>
      </c>
    </row>
    <row r="2150" spans="1:38" x14ac:dyDescent="0.25">
      <c r="A2150" t="s">
        <v>3717</v>
      </c>
      <c r="B2150">
        <v>1</v>
      </c>
      <c r="C2150">
        <v>1</v>
      </c>
      <c r="D2150">
        <v>7</v>
      </c>
      <c r="E2150" t="s">
        <v>59</v>
      </c>
      <c r="F2150" t="s">
        <v>40</v>
      </c>
      <c r="G2150">
        <v>1</v>
      </c>
      <c r="H2150">
        <v>7</v>
      </c>
      <c r="I2150">
        <v>3</v>
      </c>
      <c r="J2150">
        <v>1957</v>
      </c>
      <c r="L2150">
        <v>1963</v>
      </c>
      <c r="M2150">
        <v>1</v>
      </c>
      <c r="N2150" t="s">
        <v>3718</v>
      </c>
      <c r="O2150">
        <v>0</v>
      </c>
      <c r="P2150">
        <v>3</v>
      </c>
      <c r="Q2150">
        <v>1170</v>
      </c>
      <c r="R2150">
        <v>1</v>
      </c>
      <c r="S2150">
        <v>1</v>
      </c>
      <c r="T2150" t="s">
        <v>463</v>
      </c>
      <c r="U2150">
        <v>1</v>
      </c>
      <c r="V2150" t="s">
        <v>160</v>
      </c>
      <c r="W2150">
        <v>3</v>
      </c>
      <c r="X2150" t="s">
        <v>52</v>
      </c>
      <c r="Y2150">
        <v>3</v>
      </c>
      <c r="Z2150" t="s">
        <v>52</v>
      </c>
      <c r="AA2150">
        <v>14</v>
      </c>
      <c r="AB2150" t="s">
        <v>45</v>
      </c>
      <c r="AC2150">
        <v>1</v>
      </c>
      <c r="AD2150" t="s">
        <v>64</v>
      </c>
      <c r="AE2150">
        <v>6</v>
      </c>
      <c r="AF2150" t="s">
        <v>47</v>
      </c>
      <c r="AG2150">
        <v>1</v>
      </c>
      <c r="AH2150">
        <v>1</v>
      </c>
      <c r="AI2150">
        <v>12</v>
      </c>
      <c r="AJ2150">
        <v>5448</v>
      </c>
      <c r="AK2150" t="s">
        <v>48</v>
      </c>
      <c r="AL2150">
        <v>0</v>
      </c>
    </row>
    <row r="2151" spans="1:38" x14ac:dyDescent="0.25">
      <c r="A2151" t="s">
        <v>3719</v>
      </c>
      <c r="B2151">
        <v>1</v>
      </c>
      <c r="C2151">
        <v>0</v>
      </c>
      <c r="D2151">
        <v>7</v>
      </c>
      <c r="E2151" t="s">
        <v>59</v>
      </c>
      <c r="F2151" t="s">
        <v>40</v>
      </c>
      <c r="G2151">
        <v>1</v>
      </c>
      <c r="H2151">
        <v>5</v>
      </c>
      <c r="I2151">
        <v>2</v>
      </c>
      <c r="J2151">
        <v>1915</v>
      </c>
      <c r="L2151">
        <v>1957</v>
      </c>
      <c r="M2151">
        <v>2</v>
      </c>
      <c r="N2151" t="s">
        <v>62</v>
      </c>
      <c r="P2151">
        <v>1</v>
      </c>
      <c r="Q2151">
        <v>1957</v>
      </c>
      <c r="R2151">
        <v>1</v>
      </c>
      <c r="S2151">
        <v>4</v>
      </c>
      <c r="T2151" t="s">
        <v>69</v>
      </c>
      <c r="U2151">
        <v>1</v>
      </c>
      <c r="V2151" t="s">
        <v>160</v>
      </c>
      <c r="W2151">
        <v>4</v>
      </c>
      <c r="X2151" t="s">
        <v>71</v>
      </c>
      <c r="Y2151">
        <v>3</v>
      </c>
      <c r="Z2151" t="s">
        <v>52</v>
      </c>
      <c r="AA2151">
        <v>4</v>
      </c>
      <c r="AB2151" t="s">
        <v>112</v>
      </c>
      <c r="AC2151">
        <v>1</v>
      </c>
      <c r="AD2151" t="s">
        <v>64</v>
      </c>
      <c r="AE2151">
        <v>6</v>
      </c>
      <c r="AF2151" t="s">
        <v>47</v>
      </c>
      <c r="AG2151">
        <v>1</v>
      </c>
      <c r="AH2151">
        <v>0</v>
      </c>
      <c r="AI2151">
        <v>12</v>
      </c>
      <c r="AJ2151">
        <v>4988</v>
      </c>
      <c r="AK2151" t="s">
        <v>48</v>
      </c>
      <c r="AL2151">
        <v>0</v>
      </c>
    </row>
    <row r="2152" spans="1:38" x14ac:dyDescent="0.25">
      <c r="A2152" t="s">
        <v>3720</v>
      </c>
      <c r="B2152">
        <v>2</v>
      </c>
      <c r="C2152">
        <v>1</v>
      </c>
      <c r="D2152">
        <v>1</v>
      </c>
      <c r="E2152" t="s">
        <v>67</v>
      </c>
      <c r="F2152" t="s">
        <v>40</v>
      </c>
      <c r="G2152">
        <v>1</v>
      </c>
      <c r="H2152">
        <v>7</v>
      </c>
      <c r="I2152">
        <v>3</v>
      </c>
      <c r="J2152">
        <v>0</v>
      </c>
      <c r="L2152">
        <v>1969</v>
      </c>
      <c r="M2152">
        <v>2</v>
      </c>
      <c r="N2152" t="s">
        <v>3721</v>
      </c>
      <c r="O2152">
        <v>197600</v>
      </c>
      <c r="P2152">
        <v>1</v>
      </c>
      <c r="Q2152">
        <v>1897</v>
      </c>
      <c r="R2152">
        <v>1</v>
      </c>
      <c r="S2152">
        <v>4</v>
      </c>
      <c r="T2152" t="s">
        <v>69</v>
      </c>
      <c r="U2152">
        <v>1</v>
      </c>
      <c r="V2152" t="s">
        <v>160</v>
      </c>
      <c r="W2152">
        <v>5</v>
      </c>
      <c r="X2152" t="s">
        <v>63</v>
      </c>
      <c r="Y2152">
        <v>4</v>
      </c>
      <c r="Z2152" t="s">
        <v>72</v>
      </c>
      <c r="AA2152">
        <v>22</v>
      </c>
      <c r="AB2152" t="s">
        <v>117</v>
      </c>
      <c r="AC2152">
        <v>1</v>
      </c>
      <c r="AD2152" t="s">
        <v>64</v>
      </c>
      <c r="AE2152">
        <v>11</v>
      </c>
      <c r="AF2152" t="s">
        <v>98</v>
      </c>
      <c r="AG2152">
        <v>1</v>
      </c>
      <c r="AH2152">
        <v>1</v>
      </c>
      <c r="AI2152">
        <v>12</v>
      </c>
      <c r="AJ2152">
        <v>7071</v>
      </c>
      <c r="AK2152" t="s">
        <v>48</v>
      </c>
      <c r="AL2152">
        <v>1</v>
      </c>
    </row>
    <row r="2153" spans="1:38" x14ac:dyDescent="0.25">
      <c r="A2153" t="s">
        <v>3722</v>
      </c>
      <c r="B2153">
        <v>2</v>
      </c>
      <c r="C2153">
        <v>1</v>
      </c>
      <c r="D2153">
        <v>1</v>
      </c>
      <c r="E2153" t="s">
        <v>67</v>
      </c>
      <c r="F2153" t="s">
        <v>40</v>
      </c>
      <c r="G2153">
        <v>0</v>
      </c>
      <c r="H2153">
        <v>7</v>
      </c>
      <c r="I2153">
        <v>3</v>
      </c>
      <c r="J2153">
        <v>0</v>
      </c>
      <c r="L2153">
        <v>1969</v>
      </c>
      <c r="M2153">
        <v>2</v>
      </c>
      <c r="N2153" t="s">
        <v>1387</v>
      </c>
      <c r="O2153">
        <v>203720</v>
      </c>
      <c r="P2153">
        <v>1</v>
      </c>
      <c r="Q2153">
        <v>1897</v>
      </c>
      <c r="R2153">
        <v>1</v>
      </c>
      <c r="S2153">
        <v>4</v>
      </c>
      <c r="T2153" t="s">
        <v>69</v>
      </c>
      <c r="U2153">
        <v>1</v>
      </c>
      <c r="V2153" t="s">
        <v>160</v>
      </c>
      <c r="W2153">
        <v>5</v>
      </c>
      <c r="X2153" t="s">
        <v>63</v>
      </c>
      <c r="Y2153">
        <v>4</v>
      </c>
      <c r="Z2153" t="s">
        <v>72</v>
      </c>
      <c r="AA2153">
        <v>22</v>
      </c>
      <c r="AB2153" t="s">
        <v>117</v>
      </c>
      <c r="AC2153">
        <v>1</v>
      </c>
      <c r="AD2153" t="s">
        <v>64</v>
      </c>
      <c r="AE2153">
        <v>11</v>
      </c>
      <c r="AF2153" t="s">
        <v>98</v>
      </c>
      <c r="AG2153">
        <v>1</v>
      </c>
      <c r="AH2153">
        <v>1</v>
      </c>
      <c r="AI2153">
        <v>12</v>
      </c>
      <c r="AJ2153">
        <v>8688</v>
      </c>
      <c r="AK2153" t="s">
        <v>48</v>
      </c>
      <c r="AL2153">
        <v>0</v>
      </c>
    </row>
    <row r="2154" spans="1:38" x14ac:dyDescent="0.25">
      <c r="A2154" t="s">
        <v>3723</v>
      </c>
      <c r="B2154">
        <v>1</v>
      </c>
      <c r="C2154">
        <v>1</v>
      </c>
      <c r="D2154">
        <v>13</v>
      </c>
      <c r="E2154" t="s">
        <v>39</v>
      </c>
      <c r="F2154" t="s">
        <v>50</v>
      </c>
      <c r="G2154">
        <v>1</v>
      </c>
      <c r="H2154">
        <v>6</v>
      </c>
      <c r="I2154">
        <v>3</v>
      </c>
      <c r="J2154">
        <v>1926</v>
      </c>
      <c r="L2154">
        <v>1961</v>
      </c>
      <c r="M2154">
        <v>1.5</v>
      </c>
      <c r="N2154" t="s">
        <v>3724</v>
      </c>
      <c r="O2154">
        <v>0</v>
      </c>
      <c r="P2154">
        <v>1</v>
      </c>
      <c r="Q2154">
        <v>968</v>
      </c>
      <c r="R2154">
        <v>1</v>
      </c>
      <c r="S2154">
        <v>3</v>
      </c>
      <c r="T2154" t="s">
        <v>1279</v>
      </c>
      <c r="U2154">
        <v>1</v>
      </c>
      <c r="V2154" t="s">
        <v>160</v>
      </c>
      <c r="W2154">
        <v>3</v>
      </c>
      <c r="X2154" t="s">
        <v>52</v>
      </c>
      <c r="Y2154">
        <v>3</v>
      </c>
      <c r="Z2154" t="s">
        <v>52</v>
      </c>
      <c r="AA2154">
        <v>19</v>
      </c>
      <c r="AB2154" t="s">
        <v>637</v>
      </c>
      <c r="AC2154">
        <v>1</v>
      </c>
      <c r="AD2154" t="s">
        <v>64</v>
      </c>
      <c r="AE2154">
        <v>2</v>
      </c>
      <c r="AF2154" t="s">
        <v>78</v>
      </c>
      <c r="AG2154">
        <v>1</v>
      </c>
      <c r="AH2154">
        <v>2</v>
      </c>
      <c r="AI2154">
        <v>12</v>
      </c>
      <c r="AJ2154">
        <v>5541</v>
      </c>
      <c r="AK2154" t="s">
        <v>48</v>
      </c>
      <c r="AL2154">
        <v>0</v>
      </c>
    </row>
    <row r="2155" spans="1:38" x14ac:dyDescent="0.25">
      <c r="A2155" t="s">
        <v>3725</v>
      </c>
      <c r="B2155">
        <v>2</v>
      </c>
      <c r="C2155">
        <v>1</v>
      </c>
      <c r="D2155">
        <v>7</v>
      </c>
      <c r="E2155" t="s">
        <v>59</v>
      </c>
      <c r="F2155" t="s">
        <v>40</v>
      </c>
      <c r="G2155">
        <v>1</v>
      </c>
      <c r="H2155">
        <v>5</v>
      </c>
      <c r="I2155">
        <v>3</v>
      </c>
      <c r="J2155">
        <v>1931</v>
      </c>
      <c r="K2155">
        <v>2005</v>
      </c>
      <c r="L2155">
        <v>1967</v>
      </c>
      <c r="M2155">
        <v>3</v>
      </c>
      <c r="N2155" t="s">
        <v>3726</v>
      </c>
      <c r="O2155">
        <v>0</v>
      </c>
      <c r="P2155">
        <v>1</v>
      </c>
      <c r="Q2155">
        <v>3256</v>
      </c>
      <c r="R2155">
        <v>1</v>
      </c>
      <c r="S2155">
        <v>7</v>
      </c>
      <c r="T2155" t="s">
        <v>42</v>
      </c>
      <c r="U2155">
        <v>1</v>
      </c>
      <c r="V2155" t="s">
        <v>160</v>
      </c>
      <c r="W2155">
        <v>4</v>
      </c>
      <c r="X2155" t="s">
        <v>71</v>
      </c>
      <c r="Y2155">
        <v>4</v>
      </c>
      <c r="Z2155" t="s">
        <v>72</v>
      </c>
      <c r="AA2155">
        <v>4</v>
      </c>
      <c r="AB2155" t="s">
        <v>112</v>
      </c>
      <c r="AC2155">
        <v>1</v>
      </c>
      <c r="AD2155" t="s">
        <v>64</v>
      </c>
      <c r="AE2155">
        <v>6</v>
      </c>
      <c r="AF2155" t="s">
        <v>47</v>
      </c>
      <c r="AG2155">
        <v>1</v>
      </c>
      <c r="AH2155">
        <v>1</v>
      </c>
      <c r="AI2155">
        <v>12</v>
      </c>
      <c r="AJ2155">
        <v>4000</v>
      </c>
      <c r="AK2155" t="s">
        <v>48</v>
      </c>
      <c r="AL2155">
        <v>0</v>
      </c>
    </row>
    <row r="2156" spans="1:38" x14ac:dyDescent="0.25">
      <c r="A2156" t="s">
        <v>3727</v>
      </c>
      <c r="B2156">
        <v>4</v>
      </c>
      <c r="C2156">
        <v>0</v>
      </c>
      <c r="D2156">
        <v>13</v>
      </c>
      <c r="E2156" t="s">
        <v>39</v>
      </c>
      <c r="F2156" t="s">
        <v>50</v>
      </c>
      <c r="G2156">
        <v>4</v>
      </c>
      <c r="H2156">
        <v>12</v>
      </c>
      <c r="I2156">
        <v>4</v>
      </c>
      <c r="J2156">
        <v>1942</v>
      </c>
      <c r="L2156">
        <v>1943</v>
      </c>
      <c r="M2156">
        <v>2</v>
      </c>
      <c r="N2156" t="s">
        <v>3728</v>
      </c>
      <c r="O2156">
        <v>286610</v>
      </c>
      <c r="P2156">
        <v>1</v>
      </c>
      <c r="Q2156">
        <v>2640</v>
      </c>
      <c r="R2156">
        <v>1</v>
      </c>
      <c r="S2156">
        <v>4</v>
      </c>
      <c r="T2156" t="s">
        <v>69</v>
      </c>
      <c r="U2156">
        <v>2</v>
      </c>
      <c r="V2156" t="s">
        <v>134</v>
      </c>
      <c r="W2156">
        <v>3</v>
      </c>
      <c r="X2156" t="s">
        <v>52</v>
      </c>
      <c r="Y2156">
        <v>3</v>
      </c>
      <c r="Z2156" t="s">
        <v>52</v>
      </c>
      <c r="AA2156">
        <v>14</v>
      </c>
      <c r="AB2156" t="s">
        <v>45</v>
      </c>
      <c r="AC2156">
        <v>2</v>
      </c>
      <c r="AD2156" t="s">
        <v>46</v>
      </c>
      <c r="AE2156">
        <v>6</v>
      </c>
      <c r="AF2156" t="s">
        <v>47</v>
      </c>
      <c r="AG2156">
        <v>4</v>
      </c>
      <c r="AH2156">
        <v>0</v>
      </c>
      <c r="AI2156">
        <v>23</v>
      </c>
      <c r="AJ2156">
        <v>3041</v>
      </c>
      <c r="AK2156" t="s">
        <v>48</v>
      </c>
      <c r="AL2156">
        <v>0</v>
      </c>
    </row>
    <row r="2157" spans="1:38" x14ac:dyDescent="0.25">
      <c r="A2157" t="s">
        <v>3729</v>
      </c>
      <c r="B2157">
        <v>2</v>
      </c>
      <c r="C2157">
        <v>0</v>
      </c>
      <c r="D2157">
        <v>1</v>
      </c>
      <c r="E2157" t="s">
        <v>67</v>
      </c>
      <c r="F2157" t="s">
        <v>40</v>
      </c>
      <c r="G2157">
        <v>1</v>
      </c>
      <c r="H2157">
        <v>8</v>
      </c>
      <c r="I2157">
        <v>3</v>
      </c>
      <c r="J2157">
        <v>1922</v>
      </c>
      <c r="L2157">
        <v>1950</v>
      </c>
      <c r="M2157">
        <v>1</v>
      </c>
      <c r="N2157" t="s">
        <v>3730</v>
      </c>
      <c r="O2157">
        <v>212000</v>
      </c>
      <c r="P2157">
        <v>1</v>
      </c>
      <c r="Q2157">
        <v>1008</v>
      </c>
      <c r="R2157">
        <v>1</v>
      </c>
      <c r="S2157">
        <v>1</v>
      </c>
      <c r="T2157" t="s">
        <v>463</v>
      </c>
      <c r="U2157">
        <v>1</v>
      </c>
      <c r="V2157" t="s">
        <v>160</v>
      </c>
      <c r="W2157">
        <v>3</v>
      </c>
      <c r="X2157" t="s">
        <v>52</v>
      </c>
      <c r="Y2157">
        <v>3</v>
      </c>
      <c r="Z2157" t="s">
        <v>52</v>
      </c>
      <c r="AA2157">
        <v>6</v>
      </c>
      <c r="AB2157" t="s">
        <v>322</v>
      </c>
      <c r="AC2157">
        <v>1</v>
      </c>
      <c r="AD2157" t="s">
        <v>64</v>
      </c>
      <c r="AE2157">
        <v>11</v>
      </c>
      <c r="AF2157" t="s">
        <v>98</v>
      </c>
      <c r="AG2157">
        <v>1</v>
      </c>
      <c r="AH2157">
        <v>0</v>
      </c>
      <c r="AI2157">
        <v>12</v>
      </c>
      <c r="AJ2157">
        <v>6400</v>
      </c>
      <c r="AK2157" t="s">
        <v>48</v>
      </c>
      <c r="AL2157">
        <v>1</v>
      </c>
    </row>
    <row r="2158" spans="1:38" x14ac:dyDescent="0.25">
      <c r="A2158" t="s">
        <v>3731</v>
      </c>
      <c r="B2158">
        <v>2</v>
      </c>
      <c r="C2158">
        <v>0</v>
      </c>
      <c r="D2158">
        <v>13</v>
      </c>
      <c r="E2158" t="s">
        <v>39</v>
      </c>
      <c r="F2158" t="s">
        <v>50</v>
      </c>
      <c r="G2158">
        <v>1</v>
      </c>
      <c r="H2158">
        <v>7</v>
      </c>
      <c r="I2158">
        <v>3</v>
      </c>
      <c r="J2158">
        <v>1941</v>
      </c>
      <c r="L2158">
        <v>1957</v>
      </c>
      <c r="M2158">
        <v>2</v>
      </c>
      <c r="N2158" t="s">
        <v>62</v>
      </c>
      <c r="O2158">
        <v>0</v>
      </c>
      <c r="P2158">
        <v>1</v>
      </c>
      <c r="Q2158">
        <v>1454</v>
      </c>
      <c r="R2158">
        <v>1</v>
      </c>
      <c r="S2158">
        <v>4</v>
      </c>
      <c r="T2158" t="s">
        <v>69</v>
      </c>
      <c r="U2158">
        <v>1</v>
      </c>
      <c r="V2158" t="s">
        <v>160</v>
      </c>
      <c r="W2158">
        <v>4</v>
      </c>
      <c r="X2158" t="s">
        <v>71</v>
      </c>
      <c r="Y2158">
        <v>3</v>
      </c>
      <c r="Z2158" t="s">
        <v>52</v>
      </c>
      <c r="AA2158">
        <v>14</v>
      </c>
      <c r="AB2158" t="s">
        <v>45</v>
      </c>
      <c r="AC2158">
        <v>1</v>
      </c>
      <c r="AD2158" t="s">
        <v>64</v>
      </c>
      <c r="AE2158">
        <v>6</v>
      </c>
      <c r="AF2158" t="s">
        <v>47</v>
      </c>
      <c r="AG2158">
        <v>1</v>
      </c>
      <c r="AH2158">
        <v>1</v>
      </c>
      <c r="AI2158">
        <v>12</v>
      </c>
      <c r="AJ2158">
        <v>4800</v>
      </c>
      <c r="AK2158" t="s">
        <v>48</v>
      </c>
      <c r="AL2158">
        <v>0</v>
      </c>
    </row>
    <row r="2159" spans="1:38" x14ac:dyDescent="0.25">
      <c r="A2159" t="s">
        <v>3732</v>
      </c>
      <c r="B2159">
        <v>2</v>
      </c>
      <c r="C2159">
        <v>0</v>
      </c>
      <c r="D2159">
        <v>13</v>
      </c>
      <c r="E2159" t="s">
        <v>39</v>
      </c>
      <c r="F2159" t="s">
        <v>40</v>
      </c>
      <c r="G2159">
        <v>1</v>
      </c>
      <c r="H2159">
        <v>6</v>
      </c>
      <c r="I2159">
        <v>3</v>
      </c>
      <c r="J2159">
        <v>1940</v>
      </c>
      <c r="L2159">
        <v>1960</v>
      </c>
      <c r="M2159">
        <v>2</v>
      </c>
      <c r="N2159" t="s">
        <v>62</v>
      </c>
      <c r="O2159">
        <v>0</v>
      </c>
      <c r="P2159">
        <v>1</v>
      </c>
      <c r="Q2159">
        <v>1564</v>
      </c>
      <c r="R2159">
        <v>1</v>
      </c>
      <c r="S2159">
        <v>4</v>
      </c>
      <c r="T2159" t="s">
        <v>69</v>
      </c>
      <c r="U2159">
        <v>1</v>
      </c>
      <c r="V2159" t="s">
        <v>160</v>
      </c>
      <c r="W2159">
        <v>5</v>
      </c>
      <c r="X2159" t="s">
        <v>63</v>
      </c>
      <c r="Y2159">
        <v>3</v>
      </c>
      <c r="Z2159" t="s">
        <v>52</v>
      </c>
      <c r="AA2159">
        <v>14</v>
      </c>
      <c r="AB2159" t="s">
        <v>45</v>
      </c>
      <c r="AC2159">
        <v>11</v>
      </c>
      <c r="AD2159" t="s">
        <v>976</v>
      </c>
      <c r="AE2159">
        <v>6</v>
      </c>
      <c r="AF2159" t="s">
        <v>47</v>
      </c>
      <c r="AG2159">
        <v>1</v>
      </c>
      <c r="AH2159">
        <v>1</v>
      </c>
      <c r="AI2159">
        <v>12</v>
      </c>
      <c r="AJ2159">
        <v>4800</v>
      </c>
      <c r="AK2159" t="s">
        <v>48</v>
      </c>
      <c r="AL2159">
        <v>0</v>
      </c>
    </row>
    <row r="2160" spans="1:38" x14ac:dyDescent="0.25">
      <c r="A2160" t="s">
        <v>3733</v>
      </c>
      <c r="B2160">
        <v>1</v>
      </c>
      <c r="C2160">
        <v>1</v>
      </c>
      <c r="D2160">
        <v>7</v>
      </c>
      <c r="E2160" t="s">
        <v>59</v>
      </c>
      <c r="F2160" t="s">
        <v>40</v>
      </c>
      <c r="G2160">
        <v>1</v>
      </c>
      <c r="H2160">
        <v>6</v>
      </c>
      <c r="I2160">
        <v>3</v>
      </c>
      <c r="J2160">
        <v>1957</v>
      </c>
      <c r="L2160">
        <v>1957</v>
      </c>
      <c r="M2160">
        <v>1</v>
      </c>
      <c r="N2160" t="s">
        <v>3734</v>
      </c>
      <c r="O2160">
        <v>420000</v>
      </c>
      <c r="P2160">
        <v>2</v>
      </c>
      <c r="Q2160">
        <v>1170</v>
      </c>
      <c r="R2160">
        <v>1</v>
      </c>
      <c r="S2160">
        <v>1</v>
      </c>
      <c r="T2160" t="s">
        <v>463</v>
      </c>
      <c r="U2160">
        <v>1</v>
      </c>
      <c r="V2160" t="s">
        <v>160</v>
      </c>
      <c r="W2160">
        <v>3</v>
      </c>
      <c r="X2160" t="s">
        <v>52</v>
      </c>
      <c r="Y2160">
        <v>3</v>
      </c>
      <c r="Z2160" t="s">
        <v>52</v>
      </c>
      <c r="AA2160">
        <v>14</v>
      </c>
      <c r="AB2160" t="s">
        <v>45</v>
      </c>
      <c r="AC2160">
        <v>1</v>
      </c>
      <c r="AD2160" t="s">
        <v>64</v>
      </c>
      <c r="AE2160">
        <v>6</v>
      </c>
      <c r="AF2160" t="s">
        <v>47</v>
      </c>
      <c r="AG2160">
        <v>1</v>
      </c>
      <c r="AH2160">
        <v>1</v>
      </c>
      <c r="AI2160">
        <v>12</v>
      </c>
      <c r="AJ2160">
        <v>5200</v>
      </c>
      <c r="AK2160" t="s">
        <v>48</v>
      </c>
      <c r="AL2160">
        <v>1</v>
      </c>
    </row>
    <row r="2161" spans="1:38" x14ac:dyDescent="0.25">
      <c r="A2161" t="s">
        <v>3735</v>
      </c>
      <c r="B2161">
        <v>1</v>
      </c>
      <c r="C2161">
        <v>0</v>
      </c>
      <c r="D2161">
        <v>1</v>
      </c>
      <c r="E2161" t="s">
        <v>67</v>
      </c>
      <c r="F2161" t="s">
        <v>50</v>
      </c>
      <c r="G2161">
        <v>1</v>
      </c>
      <c r="H2161">
        <v>6</v>
      </c>
      <c r="I2161">
        <v>3</v>
      </c>
      <c r="J2161">
        <v>1942</v>
      </c>
      <c r="L2161">
        <v>1943</v>
      </c>
      <c r="M2161">
        <v>2</v>
      </c>
      <c r="N2161" t="s">
        <v>3736</v>
      </c>
      <c r="O2161">
        <v>83194</v>
      </c>
      <c r="P2161">
        <v>1</v>
      </c>
      <c r="Q2161">
        <v>1056</v>
      </c>
      <c r="R2161">
        <v>1</v>
      </c>
      <c r="S2161">
        <v>4</v>
      </c>
      <c r="T2161" t="s">
        <v>69</v>
      </c>
      <c r="U2161">
        <v>7</v>
      </c>
      <c r="V2161" t="s">
        <v>43</v>
      </c>
      <c r="W2161">
        <v>3</v>
      </c>
      <c r="X2161" t="s">
        <v>52</v>
      </c>
      <c r="Y2161">
        <v>3</v>
      </c>
      <c r="Z2161" t="s">
        <v>52</v>
      </c>
      <c r="AA2161">
        <v>14</v>
      </c>
      <c r="AB2161" t="s">
        <v>45</v>
      </c>
      <c r="AC2161">
        <v>2</v>
      </c>
      <c r="AD2161" t="s">
        <v>46</v>
      </c>
      <c r="AE2161">
        <v>6</v>
      </c>
      <c r="AF2161" t="s">
        <v>47</v>
      </c>
      <c r="AG2161">
        <v>1</v>
      </c>
      <c r="AH2161">
        <v>0</v>
      </c>
      <c r="AI2161">
        <v>11</v>
      </c>
      <c r="AJ2161">
        <v>1760</v>
      </c>
      <c r="AK2161" t="s">
        <v>48</v>
      </c>
      <c r="AL2161">
        <v>1</v>
      </c>
    </row>
    <row r="2162" spans="1:38" x14ac:dyDescent="0.25">
      <c r="A2162" t="s">
        <v>3737</v>
      </c>
      <c r="B2162">
        <v>1</v>
      </c>
      <c r="C2162">
        <v>0</v>
      </c>
      <c r="D2162">
        <v>7</v>
      </c>
      <c r="E2162" t="s">
        <v>59</v>
      </c>
      <c r="F2162" t="s">
        <v>40</v>
      </c>
      <c r="G2162">
        <v>1</v>
      </c>
      <c r="H2162">
        <v>6</v>
      </c>
      <c r="I2162">
        <v>3</v>
      </c>
      <c r="J2162">
        <v>1942</v>
      </c>
      <c r="L2162">
        <v>1943</v>
      </c>
      <c r="M2162">
        <v>2</v>
      </c>
      <c r="N2162" t="s">
        <v>3738</v>
      </c>
      <c r="O2162">
        <v>0</v>
      </c>
      <c r="P2162">
        <v>1</v>
      </c>
      <c r="Q2162">
        <v>1056</v>
      </c>
      <c r="R2162">
        <v>1</v>
      </c>
      <c r="S2162">
        <v>4</v>
      </c>
      <c r="T2162" t="s">
        <v>69</v>
      </c>
      <c r="U2162">
        <v>7</v>
      </c>
      <c r="V2162" t="s">
        <v>43</v>
      </c>
      <c r="W2162">
        <v>3</v>
      </c>
      <c r="X2162" t="s">
        <v>52</v>
      </c>
      <c r="Y2162">
        <v>3</v>
      </c>
      <c r="Z2162" t="s">
        <v>52</v>
      </c>
      <c r="AA2162">
        <v>14</v>
      </c>
      <c r="AB2162" t="s">
        <v>45</v>
      </c>
      <c r="AC2162">
        <v>2</v>
      </c>
      <c r="AD2162" t="s">
        <v>46</v>
      </c>
      <c r="AE2162">
        <v>6</v>
      </c>
      <c r="AF2162" t="s">
        <v>47</v>
      </c>
      <c r="AG2162">
        <v>1</v>
      </c>
      <c r="AH2162">
        <v>0</v>
      </c>
      <c r="AI2162">
        <v>11</v>
      </c>
      <c r="AJ2162">
        <v>1760</v>
      </c>
      <c r="AK2162" t="s">
        <v>48</v>
      </c>
      <c r="AL2162">
        <v>0</v>
      </c>
    </row>
    <row r="2163" spans="1:38" x14ac:dyDescent="0.25">
      <c r="A2163" t="s">
        <v>3739</v>
      </c>
      <c r="B2163">
        <v>3</v>
      </c>
      <c r="C2163">
        <v>0</v>
      </c>
      <c r="D2163">
        <v>13</v>
      </c>
      <c r="E2163" t="s">
        <v>39</v>
      </c>
      <c r="F2163" t="s">
        <v>40</v>
      </c>
      <c r="G2163">
        <v>1</v>
      </c>
      <c r="H2163">
        <v>6</v>
      </c>
      <c r="I2163">
        <v>3</v>
      </c>
      <c r="J2163">
        <v>1925</v>
      </c>
      <c r="K2163">
        <v>2011</v>
      </c>
      <c r="L2163">
        <v>1978</v>
      </c>
      <c r="M2163">
        <v>2</v>
      </c>
      <c r="N2163" t="s">
        <v>3740</v>
      </c>
      <c r="O2163">
        <v>575000</v>
      </c>
      <c r="P2163">
        <v>5</v>
      </c>
      <c r="Q2163">
        <v>1368</v>
      </c>
      <c r="R2163">
        <v>1</v>
      </c>
      <c r="S2163">
        <v>4</v>
      </c>
      <c r="T2163" t="s">
        <v>69</v>
      </c>
      <c r="U2163">
        <v>7</v>
      </c>
      <c r="V2163" t="s">
        <v>43</v>
      </c>
      <c r="W2163">
        <v>3</v>
      </c>
      <c r="X2163" t="s">
        <v>52</v>
      </c>
      <c r="Y2163">
        <v>5</v>
      </c>
      <c r="Z2163" t="s">
        <v>44</v>
      </c>
      <c r="AA2163">
        <v>14</v>
      </c>
      <c r="AB2163" t="s">
        <v>45</v>
      </c>
      <c r="AC2163">
        <v>6</v>
      </c>
      <c r="AD2163" t="s">
        <v>53</v>
      </c>
      <c r="AE2163">
        <v>6</v>
      </c>
      <c r="AF2163" t="s">
        <v>47</v>
      </c>
      <c r="AG2163">
        <v>1</v>
      </c>
      <c r="AH2163">
        <v>0</v>
      </c>
      <c r="AI2163">
        <v>11</v>
      </c>
      <c r="AJ2163">
        <v>1415</v>
      </c>
      <c r="AK2163" t="s">
        <v>48</v>
      </c>
      <c r="AL2163">
        <v>1</v>
      </c>
    </row>
    <row r="2164" spans="1:38" x14ac:dyDescent="0.25">
      <c r="A2164" t="s">
        <v>3741</v>
      </c>
      <c r="B2164">
        <v>3</v>
      </c>
      <c r="C2164">
        <v>1</v>
      </c>
      <c r="D2164">
        <v>1</v>
      </c>
      <c r="E2164" t="s">
        <v>67</v>
      </c>
      <c r="F2164" t="s">
        <v>40</v>
      </c>
      <c r="G2164">
        <v>1</v>
      </c>
      <c r="H2164">
        <v>6</v>
      </c>
      <c r="I2164">
        <v>4</v>
      </c>
      <c r="J2164">
        <v>1925</v>
      </c>
      <c r="K2164">
        <v>2015</v>
      </c>
      <c r="L2164">
        <v>1982</v>
      </c>
      <c r="M2164">
        <v>2</v>
      </c>
      <c r="N2164" t="s">
        <v>3742</v>
      </c>
      <c r="O2164">
        <v>882000</v>
      </c>
      <c r="P2164">
        <v>3</v>
      </c>
      <c r="Q2164">
        <v>1600</v>
      </c>
      <c r="R2164">
        <v>1</v>
      </c>
      <c r="S2164">
        <v>4</v>
      </c>
      <c r="T2164" t="s">
        <v>69</v>
      </c>
      <c r="U2164">
        <v>6</v>
      </c>
      <c r="V2164" t="s">
        <v>70</v>
      </c>
      <c r="W2164">
        <v>3</v>
      </c>
      <c r="X2164" t="s">
        <v>52</v>
      </c>
      <c r="Y2164">
        <v>5</v>
      </c>
      <c r="Z2164" t="s">
        <v>44</v>
      </c>
      <c r="AA2164">
        <v>14</v>
      </c>
      <c r="AB2164" t="s">
        <v>45</v>
      </c>
      <c r="AC2164">
        <v>2</v>
      </c>
      <c r="AD2164" t="s">
        <v>46</v>
      </c>
      <c r="AE2164">
        <v>6</v>
      </c>
      <c r="AF2164" t="s">
        <v>47</v>
      </c>
      <c r="AG2164">
        <v>1</v>
      </c>
      <c r="AH2164">
        <v>0</v>
      </c>
      <c r="AI2164">
        <v>11</v>
      </c>
      <c r="AJ2164">
        <v>1650</v>
      </c>
      <c r="AK2164" t="s">
        <v>48</v>
      </c>
      <c r="AL2164">
        <v>1</v>
      </c>
    </row>
    <row r="2165" spans="1:38" x14ac:dyDescent="0.25">
      <c r="A2165" t="s">
        <v>3743</v>
      </c>
      <c r="B2165">
        <v>1</v>
      </c>
      <c r="C2165">
        <v>0</v>
      </c>
      <c r="D2165">
        <v>13</v>
      </c>
      <c r="E2165" t="s">
        <v>39</v>
      </c>
      <c r="F2165" t="s">
        <v>40</v>
      </c>
      <c r="G2165">
        <v>1</v>
      </c>
      <c r="H2165">
        <v>6</v>
      </c>
      <c r="I2165">
        <v>3</v>
      </c>
      <c r="J2165">
        <v>1951</v>
      </c>
      <c r="L2165">
        <v>1958</v>
      </c>
      <c r="M2165">
        <v>2</v>
      </c>
      <c r="N2165" t="s">
        <v>3744</v>
      </c>
      <c r="O2165">
        <v>0</v>
      </c>
      <c r="P2165">
        <v>1</v>
      </c>
      <c r="Q2165">
        <v>900</v>
      </c>
      <c r="R2165">
        <v>1</v>
      </c>
      <c r="S2165">
        <v>4</v>
      </c>
      <c r="T2165" t="s">
        <v>69</v>
      </c>
      <c r="U2165">
        <v>1</v>
      </c>
      <c r="V2165" t="s">
        <v>160</v>
      </c>
      <c r="W2165">
        <v>3</v>
      </c>
      <c r="X2165" t="s">
        <v>52</v>
      </c>
      <c r="Y2165">
        <v>3</v>
      </c>
      <c r="Z2165" t="s">
        <v>52</v>
      </c>
      <c r="AA2165">
        <v>22</v>
      </c>
      <c r="AB2165" t="s">
        <v>117</v>
      </c>
      <c r="AC2165">
        <v>1</v>
      </c>
      <c r="AD2165" t="s">
        <v>64</v>
      </c>
      <c r="AE2165">
        <v>6</v>
      </c>
      <c r="AF2165" t="s">
        <v>47</v>
      </c>
      <c r="AG2165">
        <v>1</v>
      </c>
      <c r="AH2165">
        <v>0</v>
      </c>
      <c r="AI2165">
        <v>12</v>
      </c>
      <c r="AJ2165">
        <v>2800</v>
      </c>
      <c r="AK2165" t="s">
        <v>48</v>
      </c>
      <c r="AL2165">
        <v>0</v>
      </c>
    </row>
    <row r="2166" spans="1:38" x14ac:dyDescent="0.25">
      <c r="A2166" t="s">
        <v>3745</v>
      </c>
      <c r="B2166">
        <v>1</v>
      </c>
      <c r="C2166">
        <v>1</v>
      </c>
      <c r="D2166">
        <v>7</v>
      </c>
      <c r="E2166" t="s">
        <v>59</v>
      </c>
      <c r="F2166" t="s">
        <v>40</v>
      </c>
      <c r="G2166">
        <v>1</v>
      </c>
      <c r="H2166">
        <v>7</v>
      </c>
      <c r="I2166">
        <v>3</v>
      </c>
      <c r="J2166">
        <v>1938</v>
      </c>
      <c r="L2166">
        <v>1947</v>
      </c>
      <c r="M2166">
        <v>2</v>
      </c>
      <c r="N2166" t="s">
        <v>192</v>
      </c>
      <c r="O2166">
        <v>0</v>
      </c>
      <c r="P2166">
        <v>3</v>
      </c>
      <c r="Q2166">
        <v>1152</v>
      </c>
      <c r="R2166">
        <v>1</v>
      </c>
      <c r="S2166">
        <v>4</v>
      </c>
      <c r="T2166" t="s">
        <v>69</v>
      </c>
      <c r="U2166">
        <v>7</v>
      </c>
      <c r="V2166" t="s">
        <v>43</v>
      </c>
      <c r="W2166">
        <v>4</v>
      </c>
      <c r="X2166" t="s">
        <v>71</v>
      </c>
      <c r="Y2166">
        <v>3</v>
      </c>
      <c r="Z2166" t="s">
        <v>52</v>
      </c>
      <c r="AA2166">
        <v>14</v>
      </c>
      <c r="AB2166" t="s">
        <v>45</v>
      </c>
      <c r="AC2166">
        <v>1</v>
      </c>
      <c r="AD2166" t="s">
        <v>64</v>
      </c>
      <c r="AE2166">
        <v>6</v>
      </c>
      <c r="AF2166" t="s">
        <v>47</v>
      </c>
      <c r="AG2166">
        <v>1</v>
      </c>
      <c r="AH2166">
        <v>0</v>
      </c>
      <c r="AI2166">
        <v>11</v>
      </c>
      <c r="AJ2166">
        <v>1958</v>
      </c>
      <c r="AK2166" t="s">
        <v>48</v>
      </c>
      <c r="AL2166">
        <v>0</v>
      </c>
    </row>
    <row r="2167" spans="1:38" x14ac:dyDescent="0.25">
      <c r="A2167" t="s">
        <v>3746</v>
      </c>
      <c r="B2167">
        <v>3</v>
      </c>
      <c r="C2167">
        <v>0</v>
      </c>
      <c r="D2167">
        <v>7</v>
      </c>
      <c r="E2167" t="s">
        <v>59</v>
      </c>
      <c r="F2167" t="s">
        <v>40</v>
      </c>
      <c r="G2167">
        <v>1</v>
      </c>
      <c r="H2167">
        <v>7</v>
      </c>
      <c r="I2167">
        <v>3</v>
      </c>
      <c r="J2167">
        <v>1959</v>
      </c>
      <c r="L2167">
        <v>1965</v>
      </c>
      <c r="M2167">
        <v>1</v>
      </c>
      <c r="N2167" t="s">
        <v>62</v>
      </c>
      <c r="P2167">
        <v>1</v>
      </c>
      <c r="Q2167">
        <v>1326</v>
      </c>
      <c r="R2167">
        <v>1</v>
      </c>
      <c r="S2167">
        <v>1</v>
      </c>
      <c r="T2167" t="s">
        <v>463</v>
      </c>
      <c r="U2167">
        <v>1</v>
      </c>
      <c r="V2167" t="s">
        <v>160</v>
      </c>
      <c r="W2167">
        <v>3</v>
      </c>
      <c r="X2167" t="s">
        <v>52</v>
      </c>
      <c r="Y2167">
        <v>3</v>
      </c>
      <c r="Z2167" t="s">
        <v>52</v>
      </c>
      <c r="AA2167">
        <v>14</v>
      </c>
      <c r="AB2167" t="s">
        <v>45</v>
      </c>
      <c r="AC2167">
        <v>1</v>
      </c>
      <c r="AD2167" t="s">
        <v>64</v>
      </c>
      <c r="AE2167">
        <v>3</v>
      </c>
      <c r="AF2167" t="s">
        <v>65</v>
      </c>
      <c r="AG2167">
        <v>1</v>
      </c>
      <c r="AH2167">
        <v>1</v>
      </c>
      <c r="AI2167">
        <v>12</v>
      </c>
      <c r="AJ2167">
        <v>5434</v>
      </c>
      <c r="AK2167" t="s">
        <v>48</v>
      </c>
      <c r="AL2167">
        <v>0</v>
      </c>
    </row>
    <row r="2168" spans="1:38" x14ac:dyDescent="0.25">
      <c r="A2168" t="s">
        <v>3747</v>
      </c>
      <c r="B2168">
        <v>1</v>
      </c>
      <c r="C2168">
        <v>1</v>
      </c>
      <c r="D2168">
        <v>7</v>
      </c>
      <c r="E2168" t="s">
        <v>59</v>
      </c>
      <c r="F2168" t="s">
        <v>40</v>
      </c>
      <c r="G2168">
        <v>1</v>
      </c>
      <c r="H2168">
        <v>6</v>
      </c>
      <c r="I2168">
        <v>3</v>
      </c>
      <c r="J2168">
        <v>1956</v>
      </c>
      <c r="L2168">
        <v>1965</v>
      </c>
      <c r="M2168">
        <v>2</v>
      </c>
      <c r="N2168" t="s">
        <v>3748</v>
      </c>
      <c r="O2168">
        <v>400000</v>
      </c>
      <c r="P2168">
        <v>2</v>
      </c>
      <c r="Q2168">
        <v>1264</v>
      </c>
      <c r="R2168">
        <v>1</v>
      </c>
      <c r="S2168">
        <v>4</v>
      </c>
      <c r="T2168" t="s">
        <v>69</v>
      </c>
      <c r="U2168">
        <v>8</v>
      </c>
      <c r="V2168" t="s">
        <v>126</v>
      </c>
      <c r="W2168">
        <v>3</v>
      </c>
      <c r="X2168" t="s">
        <v>52</v>
      </c>
      <c r="Y2168">
        <v>3</v>
      </c>
      <c r="Z2168" t="s">
        <v>52</v>
      </c>
      <c r="AA2168">
        <v>14</v>
      </c>
      <c r="AB2168" t="s">
        <v>45</v>
      </c>
      <c r="AC2168">
        <v>11</v>
      </c>
      <c r="AD2168" t="s">
        <v>976</v>
      </c>
      <c r="AE2168">
        <v>2</v>
      </c>
      <c r="AF2168" t="s">
        <v>78</v>
      </c>
      <c r="AG2168">
        <v>1</v>
      </c>
      <c r="AH2168">
        <v>0</v>
      </c>
      <c r="AI2168">
        <v>13</v>
      </c>
      <c r="AJ2168">
        <v>5396</v>
      </c>
      <c r="AK2168" t="s">
        <v>48</v>
      </c>
      <c r="AL2168">
        <v>1</v>
      </c>
    </row>
    <row r="2169" spans="1:38" x14ac:dyDescent="0.25">
      <c r="A2169" t="s">
        <v>3749</v>
      </c>
      <c r="B2169">
        <v>1</v>
      </c>
      <c r="C2169">
        <v>0</v>
      </c>
      <c r="D2169">
        <v>13</v>
      </c>
      <c r="E2169" t="s">
        <v>39</v>
      </c>
      <c r="F2169" t="s">
        <v>50</v>
      </c>
      <c r="G2169">
        <v>1</v>
      </c>
      <c r="H2169">
        <v>6</v>
      </c>
      <c r="I2169">
        <v>3</v>
      </c>
      <c r="J2169">
        <v>1900</v>
      </c>
      <c r="L2169">
        <v>1950</v>
      </c>
      <c r="M2169">
        <v>2</v>
      </c>
      <c r="N2169" t="s">
        <v>62</v>
      </c>
      <c r="O2169">
        <v>0</v>
      </c>
      <c r="P2169">
        <v>1</v>
      </c>
      <c r="Q2169">
        <v>1376</v>
      </c>
      <c r="R2169">
        <v>1</v>
      </c>
      <c r="S2169">
        <v>4</v>
      </c>
      <c r="T2169" t="s">
        <v>69</v>
      </c>
      <c r="U2169">
        <v>1</v>
      </c>
      <c r="V2169" t="s">
        <v>160</v>
      </c>
      <c r="W2169">
        <v>3</v>
      </c>
      <c r="X2169" t="s">
        <v>52</v>
      </c>
      <c r="Y2169">
        <v>3</v>
      </c>
      <c r="Z2169" t="s">
        <v>52</v>
      </c>
      <c r="AA2169">
        <v>7</v>
      </c>
      <c r="AB2169" t="s">
        <v>838</v>
      </c>
      <c r="AC2169">
        <v>1</v>
      </c>
      <c r="AD2169" t="s">
        <v>64</v>
      </c>
      <c r="AE2169">
        <v>6</v>
      </c>
      <c r="AF2169" t="s">
        <v>47</v>
      </c>
      <c r="AG2169">
        <v>1</v>
      </c>
      <c r="AH2169">
        <v>1</v>
      </c>
      <c r="AI2169">
        <v>12</v>
      </c>
      <c r="AJ2169">
        <v>6750</v>
      </c>
      <c r="AK2169" t="s">
        <v>48</v>
      </c>
      <c r="AL2169">
        <v>0</v>
      </c>
    </row>
    <row r="2170" spans="1:38" x14ac:dyDescent="0.25">
      <c r="A2170" t="s">
        <v>3750</v>
      </c>
      <c r="B2170">
        <v>3</v>
      </c>
      <c r="C2170">
        <v>1</v>
      </c>
      <c r="D2170">
        <v>1</v>
      </c>
      <c r="E2170" t="s">
        <v>67</v>
      </c>
      <c r="F2170" t="s">
        <v>40</v>
      </c>
      <c r="G2170">
        <v>1</v>
      </c>
      <c r="H2170">
        <v>7</v>
      </c>
      <c r="I2170">
        <v>4</v>
      </c>
      <c r="J2170">
        <v>1929</v>
      </c>
      <c r="K2170">
        <v>2010</v>
      </c>
      <c r="L2170">
        <v>1967</v>
      </c>
      <c r="M2170">
        <v>1.75</v>
      </c>
      <c r="N2170" t="s">
        <v>3751</v>
      </c>
      <c r="O2170">
        <v>0</v>
      </c>
      <c r="P2170">
        <v>1</v>
      </c>
      <c r="Q2170">
        <v>1770</v>
      </c>
      <c r="R2170">
        <v>1</v>
      </c>
      <c r="S2170">
        <v>4</v>
      </c>
      <c r="T2170" t="s">
        <v>69</v>
      </c>
      <c r="U2170">
        <v>1</v>
      </c>
      <c r="V2170" t="s">
        <v>160</v>
      </c>
      <c r="W2170">
        <v>4</v>
      </c>
      <c r="X2170" t="s">
        <v>71</v>
      </c>
      <c r="Y2170">
        <v>4</v>
      </c>
      <c r="Z2170" t="s">
        <v>72</v>
      </c>
      <c r="AA2170">
        <v>4</v>
      </c>
      <c r="AB2170" t="s">
        <v>112</v>
      </c>
      <c r="AC2170">
        <v>1</v>
      </c>
      <c r="AD2170" t="s">
        <v>64</v>
      </c>
      <c r="AE2170">
        <v>11</v>
      </c>
      <c r="AF2170" t="s">
        <v>98</v>
      </c>
      <c r="AG2170">
        <v>1</v>
      </c>
      <c r="AH2170">
        <v>1</v>
      </c>
      <c r="AI2170">
        <v>12</v>
      </c>
      <c r="AJ2170">
        <v>7500</v>
      </c>
      <c r="AK2170" t="s">
        <v>48</v>
      </c>
      <c r="AL2170">
        <v>0</v>
      </c>
    </row>
    <row r="2171" spans="1:38" x14ac:dyDescent="0.25">
      <c r="A2171" t="s">
        <v>3752</v>
      </c>
      <c r="B2171">
        <v>1</v>
      </c>
      <c r="C2171">
        <v>1</v>
      </c>
      <c r="D2171">
        <v>13</v>
      </c>
      <c r="E2171" t="s">
        <v>39</v>
      </c>
      <c r="F2171" t="s">
        <v>50</v>
      </c>
      <c r="G2171">
        <v>1</v>
      </c>
      <c r="H2171">
        <v>7</v>
      </c>
      <c r="I2171">
        <v>3</v>
      </c>
      <c r="J2171">
        <v>1944</v>
      </c>
      <c r="K2171">
        <v>2001</v>
      </c>
      <c r="L2171">
        <v>1965</v>
      </c>
      <c r="M2171">
        <v>2</v>
      </c>
      <c r="N2171" t="s">
        <v>3753</v>
      </c>
      <c r="O2171">
        <v>0</v>
      </c>
      <c r="P2171">
        <v>4</v>
      </c>
      <c r="Q2171">
        <v>1200</v>
      </c>
      <c r="R2171">
        <v>1</v>
      </c>
      <c r="S2171">
        <v>4</v>
      </c>
      <c r="T2171" t="s">
        <v>69</v>
      </c>
      <c r="U2171">
        <v>1</v>
      </c>
      <c r="V2171" t="s">
        <v>160</v>
      </c>
      <c r="W2171">
        <v>4</v>
      </c>
      <c r="X2171" t="s">
        <v>71</v>
      </c>
      <c r="Y2171">
        <v>4</v>
      </c>
      <c r="Z2171" t="s">
        <v>72</v>
      </c>
      <c r="AA2171">
        <v>14</v>
      </c>
      <c r="AB2171" t="s">
        <v>45</v>
      </c>
      <c r="AC2171">
        <v>1</v>
      </c>
      <c r="AD2171" t="s">
        <v>64</v>
      </c>
      <c r="AE2171">
        <v>6</v>
      </c>
      <c r="AF2171" t="s">
        <v>47</v>
      </c>
      <c r="AG2171">
        <v>1</v>
      </c>
      <c r="AH2171">
        <v>0</v>
      </c>
      <c r="AI2171">
        <v>12</v>
      </c>
      <c r="AJ2171">
        <v>3440</v>
      </c>
      <c r="AK2171" t="s">
        <v>48</v>
      </c>
      <c r="AL2171">
        <v>0</v>
      </c>
    </row>
    <row r="2172" spans="1:38" x14ac:dyDescent="0.25">
      <c r="A2172" t="s">
        <v>3754</v>
      </c>
      <c r="B2172">
        <v>1</v>
      </c>
      <c r="C2172">
        <v>0</v>
      </c>
      <c r="D2172">
        <v>13</v>
      </c>
      <c r="E2172" t="s">
        <v>39</v>
      </c>
      <c r="F2172" t="s">
        <v>50</v>
      </c>
      <c r="G2172">
        <v>1</v>
      </c>
      <c r="H2172">
        <v>7</v>
      </c>
      <c r="I2172">
        <v>3</v>
      </c>
      <c r="J2172">
        <v>1916</v>
      </c>
      <c r="L2172">
        <v>1954</v>
      </c>
      <c r="M2172">
        <v>2</v>
      </c>
      <c r="N2172" t="s">
        <v>62</v>
      </c>
      <c r="O2172">
        <v>0</v>
      </c>
      <c r="P2172">
        <v>1</v>
      </c>
      <c r="Q2172">
        <v>1376</v>
      </c>
      <c r="R2172">
        <v>1</v>
      </c>
      <c r="S2172">
        <v>4</v>
      </c>
      <c r="T2172" t="s">
        <v>69</v>
      </c>
      <c r="U2172">
        <v>8</v>
      </c>
      <c r="V2172" t="s">
        <v>126</v>
      </c>
      <c r="W2172">
        <v>4</v>
      </c>
      <c r="X2172" t="s">
        <v>71</v>
      </c>
      <c r="Y2172">
        <v>3</v>
      </c>
      <c r="Z2172" t="s">
        <v>52</v>
      </c>
      <c r="AA2172">
        <v>5</v>
      </c>
      <c r="AB2172" t="s">
        <v>157</v>
      </c>
      <c r="AC2172">
        <v>1</v>
      </c>
      <c r="AD2172" t="s">
        <v>64</v>
      </c>
      <c r="AE2172">
        <v>6</v>
      </c>
      <c r="AF2172" t="s">
        <v>47</v>
      </c>
      <c r="AG2172">
        <v>1</v>
      </c>
      <c r="AH2172">
        <v>0</v>
      </c>
      <c r="AI2172">
        <v>13</v>
      </c>
      <c r="AJ2172">
        <v>3375</v>
      </c>
      <c r="AK2172" t="s">
        <v>48</v>
      </c>
      <c r="AL2172">
        <v>0</v>
      </c>
    </row>
    <row r="2173" spans="1:38" x14ac:dyDescent="0.25">
      <c r="A2173" t="s">
        <v>3755</v>
      </c>
      <c r="B2173">
        <v>2</v>
      </c>
      <c r="C2173">
        <v>0</v>
      </c>
      <c r="D2173">
        <v>6</v>
      </c>
      <c r="E2173" t="s">
        <v>587</v>
      </c>
      <c r="F2173" t="s">
        <v>40</v>
      </c>
      <c r="G2173">
        <v>1</v>
      </c>
      <c r="H2173">
        <v>6</v>
      </c>
      <c r="I2173">
        <v>3</v>
      </c>
      <c r="J2173">
        <v>1939</v>
      </c>
      <c r="K2173">
        <v>2014</v>
      </c>
      <c r="L2173">
        <v>1967</v>
      </c>
      <c r="M2173">
        <v>1.75</v>
      </c>
      <c r="N2173" t="s">
        <v>3169</v>
      </c>
      <c r="O2173">
        <v>188000</v>
      </c>
      <c r="P2173">
        <v>1</v>
      </c>
      <c r="Q2173">
        <v>1251</v>
      </c>
      <c r="R2173">
        <v>1</v>
      </c>
      <c r="S2173">
        <v>4</v>
      </c>
      <c r="T2173" t="s">
        <v>69</v>
      </c>
      <c r="U2173">
        <v>1</v>
      </c>
      <c r="V2173" t="s">
        <v>160</v>
      </c>
      <c r="W2173">
        <v>4</v>
      </c>
      <c r="X2173" t="s">
        <v>71</v>
      </c>
      <c r="Y2173">
        <v>3</v>
      </c>
      <c r="Z2173" t="s">
        <v>52</v>
      </c>
      <c r="AA2173">
        <v>14</v>
      </c>
      <c r="AB2173" t="s">
        <v>45</v>
      </c>
      <c r="AC2173">
        <v>11</v>
      </c>
      <c r="AD2173" t="s">
        <v>976</v>
      </c>
      <c r="AE2173">
        <v>11</v>
      </c>
      <c r="AF2173" t="s">
        <v>98</v>
      </c>
      <c r="AG2173">
        <v>1</v>
      </c>
      <c r="AH2173">
        <v>1</v>
      </c>
      <c r="AI2173">
        <v>12</v>
      </c>
      <c r="AJ2173">
        <v>5490</v>
      </c>
      <c r="AK2173" t="s">
        <v>48</v>
      </c>
      <c r="AL2173">
        <v>0</v>
      </c>
    </row>
    <row r="2174" spans="1:38" x14ac:dyDescent="0.25">
      <c r="A2174" t="s">
        <v>3756</v>
      </c>
      <c r="B2174">
        <v>2</v>
      </c>
      <c r="C2174">
        <v>1</v>
      </c>
      <c r="D2174">
        <v>7</v>
      </c>
      <c r="E2174" t="s">
        <v>59</v>
      </c>
      <c r="F2174" t="s">
        <v>40</v>
      </c>
      <c r="G2174">
        <v>1</v>
      </c>
      <c r="H2174">
        <v>6</v>
      </c>
      <c r="I2174">
        <v>3</v>
      </c>
      <c r="J2174">
        <v>1948</v>
      </c>
      <c r="L2174">
        <v>1967</v>
      </c>
      <c r="M2174">
        <v>2</v>
      </c>
      <c r="N2174" t="s">
        <v>3757</v>
      </c>
      <c r="O2174">
        <v>399999</v>
      </c>
      <c r="P2174">
        <v>1</v>
      </c>
      <c r="Q2174">
        <v>1560</v>
      </c>
      <c r="R2174">
        <v>1</v>
      </c>
      <c r="S2174">
        <v>4</v>
      </c>
      <c r="T2174" t="s">
        <v>69</v>
      </c>
      <c r="U2174">
        <v>1</v>
      </c>
      <c r="V2174" t="s">
        <v>160</v>
      </c>
      <c r="W2174">
        <v>4</v>
      </c>
      <c r="X2174" t="s">
        <v>71</v>
      </c>
      <c r="Y2174">
        <v>4</v>
      </c>
      <c r="Z2174" t="s">
        <v>72</v>
      </c>
      <c r="AA2174">
        <v>14</v>
      </c>
      <c r="AB2174" t="s">
        <v>45</v>
      </c>
      <c r="AC2174">
        <v>1</v>
      </c>
      <c r="AD2174" t="s">
        <v>64</v>
      </c>
      <c r="AE2174">
        <v>6</v>
      </c>
      <c r="AF2174" t="s">
        <v>47</v>
      </c>
      <c r="AG2174">
        <v>1</v>
      </c>
      <c r="AH2174">
        <v>1</v>
      </c>
      <c r="AI2174">
        <v>12</v>
      </c>
      <c r="AJ2174">
        <v>4800</v>
      </c>
      <c r="AK2174" t="s">
        <v>48</v>
      </c>
      <c r="AL2174">
        <v>1</v>
      </c>
    </row>
    <row r="2175" spans="1:38" x14ac:dyDescent="0.25">
      <c r="A2175" t="s">
        <v>3758</v>
      </c>
      <c r="B2175">
        <v>2</v>
      </c>
      <c r="C2175">
        <v>1</v>
      </c>
      <c r="D2175">
        <v>13</v>
      </c>
      <c r="E2175" t="s">
        <v>39</v>
      </c>
      <c r="F2175" t="s">
        <v>40</v>
      </c>
      <c r="G2175">
        <v>1</v>
      </c>
      <c r="H2175">
        <v>7</v>
      </c>
      <c r="I2175">
        <v>3</v>
      </c>
      <c r="J2175">
        <v>1940</v>
      </c>
      <c r="L2175">
        <v>1960</v>
      </c>
      <c r="M2175">
        <v>2.25</v>
      </c>
      <c r="N2175" t="s">
        <v>62</v>
      </c>
      <c r="O2175">
        <v>0</v>
      </c>
      <c r="P2175">
        <v>1</v>
      </c>
      <c r="Q2175">
        <v>1922</v>
      </c>
      <c r="R2175">
        <v>1</v>
      </c>
      <c r="S2175">
        <v>4</v>
      </c>
      <c r="T2175" t="s">
        <v>69</v>
      </c>
      <c r="U2175">
        <v>1</v>
      </c>
      <c r="V2175" t="s">
        <v>160</v>
      </c>
      <c r="W2175">
        <v>5</v>
      </c>
      <c r="X2175" t="s">
        <v>63</v>
      </c>
      <c r="Y2175">
        <v>3</v>
      </c>
      <c r="Z2175" t="s">
        <v>52</v>
      </c>
      <c r="AA2175">
        <v>14</v>
      </c>
      <c r="AB2175" t="s">
        <v>45</v>
      </c>
      <c r="AC2175">
        <v>11</v>
      </c>
      <c r="AD2175" t="s">
        <v>976</v>
      </c>
      <c r="AE2175">
        <v>6</v>
      </c>
      <c r="AF2175" t="s">
        <v>47</v>
      </c>
      <c r="AG2175">
        <v>1</v>
      </c>
      <c r="AH2175">
        <v>1</v>
      </c>
      <c r="AI2175">
        <v>12</v>
      </c>
      <c r="AJ2175">
        <v>4800</v>
      </c>
      <c r="AK2175" t="s">
        <v>48</v>
      </c>
      <c r="AL2175">
        <v>0</v>
      </c>
    </row>
    <row r="2176" spans="1:38" x14ac:dyDescent="0.25">
      <c r="A2176" t="s">
        <v>3759</v>
      </c>
      <c r="B2176">
        <v>4</v>
      </c>
      <c r="C2176">
        <v>0</v>
      </c>
      <c r="D2176">
        <v>13</v>
      </c>
      <c r="E2176" t="s">
        <v>39</v>
      </c>
      <c r="F2176" t="s">
        <v>50</v>
      </c>
      <c r="G2176">
        <v>4</v>
      </c>
      <c r="H2176">
        <v>16</v>
      </c>
      <c r="I2176">
        <v>4</v>
      </c>
      <c r="J2176">
        <v>1940</v>
      </c>
      <c r="L2176">
        <v>1954</v>
      </c>
      <c r="M2176">
        <v>2</v>
      </c>
      <c r="N2176" t="s">
        <v>80</v>
      </c>
      <c r="O2176">
        <v>0</v>
      </c>
      <c r="P2176">
        <v>2</v>
      </c>
      <c r="Q2176">
        <v>3290</v>
      </c>
      <c r="R2176">
        <v>1</v>
      </c>
      <c r="S2176">
        <v>4</v>
      </c>
      <c r="T2176" t="s">
        <v>69</v>
      </c>
      <c r="U2176">
        <v>2</v>
      </c>
      <c r="V2176" t="s">
        <v>134</v>
      </c>
      <c r="W2176">
        <v>3</v>
      </c>
      <c r="X2176" t="s">
        <v>52</v>
      </c>
      <c r="Y2176">
        <v>3</v>
      </c>
      <c r="Z2176" t="s">
        <v>52</v>
      </c>
      <c r="AA2176">
        <v>14</v>
      </c>
      <c r="AB2176" t="s">
        <v>45</v>
      </c>
      <c r="AC2176">
        <v>2</v>
      </c>
      <c r="AD2176" t="s">
        <v>46</v>
      </c>
      <c r="AE2176">
        <v>6</v>
      </c>
      <c r="AF2176" t="s">
        <v>47</v>
      </c>
      <c r="AG2176">
        <v>4</v>
      </c>
      <c r="AH2176">
        <v>0</v>
      </c>
      <c r="AI2176">
        <v>23</v>
      </c>
      <c r="AJ2176">
        <v>2865</v>
      </c>
      <c r="AK2176" t="s">
        <v>48</v>
      </c>
      <c r="AL2176">
        <v>0</v>
      </c>
    </row>
    <row r="2177" spans="1:38" x14ac:dyDescent="0.25">
      <c r="A2177" t="s">
        <v>3760</v>
      </c>
      <c r="B2177">
        <v>2</v>
      </c>
      <c r="C2177">
        <v>1</v>
      </c>
      <c r="D2177">
        <v>13</v>
      </c>
      <c r="E2177" t="s">
        <v>39</v>
      </c>
      <c r="F2177" t="s">
        <v>50</v>
      </c>
      <c r="G2177">
        <v>1</v>
      </c>
      <c r="H2177">
        <v>6</v>
      </c>
      <c r="I2177">
        <v>2</v>
      </c>
      <c r="J2177">
        <v>1919</v>
      </c>
      <c r="K2177">
        <v>2003</v>
      </c>
      <c r="L2177">
        <v>1964</v>
      </c>
      <c r="M2177">
        <v>1.5</v>
      </c>
      <c r="N2177" t="s">
        <v>3761</v>
      </c>
      <c r="O2177">
        <v>143500</v>
      </c>
      <c r="P2177">
        <v>1</v>
      </c>
      <c r="Q2177">
        <v>1344</v>
      </c>
      <c r="R2177">
        <v>1</v>
      </c>
      <c r="S2177">
        <v>3</v>
      </c>
      <c r="T2177" t="s">
        <v>1279</v>
      </c>
      <c r="U2177">
        <v>1</v>
      </c>
      <c r="V2177" t="s">
        <v>160</v>
      </c>
      <c r="W2177">
        <v>3</v>
      </c>
      <c r="X2177" t="s">
        <v>52</v>
      </c>
      <c r="Y2177">
        <v>3</v>
      </c>
      <c r="Z2177" t="s">
        <v>52</v>
      </c>
      <c r="AA2177">
        <v>4</v>
      </c>
      <c r="AB2177" t="s">
        <v>112</v>
      </c>
      <c r="AC2177">
        <v>1</v>
      </c>
      <c r="AD2177" t="s">
        <v>64</v>
      </c>
      <c r="AE2177">
        <v>3</v>
      </c>
      <c r="AF2177" t="s">
        <v>65</v>
      </c>
      <c r="AG2177">
        <v>1</v>
      </c>
      <c r="AH2177">
        <v>1</v>
      </c>
      <c r="AI2177">
        <v>12</v>
      </c>
      <c r="AJ2177">
        <v>6350</v>
      </c>
      <c r="AK2177" t="s">
        <v>48</v>
      </c>
      <c r="AL2177">
        <v>0</v>
      </c>
    </row>
    <row r="2178" spans="1:38" x14ac:dyDescent="0.25">
      <c r="A2178" t="s">
        <v>3762</v>
      </c>
      <c r="B2178">
        <v>2</v>
      </c>
      <c r="C2178">
        <v>0</v>
      </c>
      <c r="D2178">
        <v>7</v>
      </c>
      <c r="E2178" t="s">
        <v>59</v>
      </c>
      <c r="F2178" t="s">
        <v>40</v>
      </c>
      <c r="G2178">
        <v>1</v>
      </c>
      <c r="H2178">
        <v>6</v>
      </c>
      <c r="I2178">
        <v>3</v>
      </c>
      <c r="J2178">
        <v>1919</v>
      </c>
      <c r="L2178">
        <v>1954</v>
      </c>
      <c r="M2178">
        <v>2</v>
      </c>
      <c r="N2178" t="s">
        <v>3763</v>
      </c>
      <c r="O2178">
        <v>0</v>
      </c>
      <c r="P2178">
        <v>1</v>
      </c>
      <c r="Q2178">
        <v>1664</v>
      </c>
      <c r="R2178">
        <v>1</v>
      </c>
      <c r="S2178">
        <v>4</v>
      </c>
      <c r="T2178" t="s">
        <v>69</v>
      </c>
      <c r="U2178">
        <v>1</v>
      </c>
      <c r="V2178" t="s">
        <v>160</v>
      </c>
      <c r="W2178">
        <v>3</v>
      </c>
      <c r="X2178" t="s">
        <v>52</v>
      </c>
      <c r="Y2178">
        <v>3</v>
      </c>
      <c r="Z2178" t="s">
        <v>52</v>
      </c>
      <c r="AA2178">
        <v>7</v>
      </c>
      <c r="AB2178" t="s">
        <v>838</v>
      </c>
      <c r="AC2178">
        <v>1</v>
      </c>
      <c r="AD2178" t="s">
        <v>64</v>
      </c>
      <c r="AE2178">
        <v>6</v>
      </c>
      <c r="AF2178" t="s">
        <v>47</v>
      </c>
      <c r="AG2178">
        <v>1</v>
      </c>
      <c r="AH2178">
        <v>1</v>
      </c>
      <c r="AI2178">
        <v>12</v>
      </c>
      <c r="AJ2178">
        <v>6337</v>
      </c>
      <c r="AK2178" t="s">
        <v>48</v>
      </c>
      <c r="AL2178">
        <v>0</v>
      </c>
    </row>
    <row r="2179" spans="1:38" x14ac:dyDescent="0.25">
      <c r="A2179" t="s">
        <v>3764</v>
      </c>
      <c r="B2179">
        <v>2</v>
      </c>
      <c r="C2179">
        <v>1</v>
      </c>
      <c r="D2179">
        <v>1</v>
      </c>
      <c r="E2179" t="s">
        <v>67</v>
      </c>
      <c r="F2179" t="s">
        <v>40</v>
      </c>
      <c r="G2179">
        <v>1</v>
      </c>
      <c r="H2179">
        <v>6</v>
      </c>
      <c r="I2179">
        <v>3</v>
      </c>
      <c r="J2179">
        <v>1951</v>
      </c>
      <c r="K2179">
        <v>2014</v>
      </c>
      <c r="L2179">
        <v>1972</v>
      </c>
      <c r="M2179">
        <v>2</v>
      </c>
      <c r="N2179" t="s">
        <v>940</v>
      </c>
      <c r="O2179">
        <v>550000</v>
      </c>
      <c r="P2179">
        <v>4</v>
      </c>
      <c r="Q2179">
        <v>1152</v>
      </c>
      <c r="R2179">
        <v>1</v>
      </c>
      <c r="S2179">
        <v>4</v>
      </c>
      <c r="T2179" t="s">
        <v>69</v>
      </c>
      <c r="U2179">
        <v>7</v>
      </c>
      <c r="V2179" t="s">
        <v>43</v>
      </c>
      <c r="W2179">
        <v>4</v>
      </c>
      <c r="X2179" t="s">
        <v>71</v>
      </c>
      <c r="Y2179">
        <v>4</v>
      </c>
      <c r="Z2179" t="s">
        <v>72</v>
      </c>
      <c r="AA2179">
        <v>14</v>
      </c>
      <c r="AB2179" t="s">
        <v>45</v>
      </c>
      <c r="AC2179">
        <v>1</v>
      </c>
      <c r="AD2179" t="s">
        <v>64</v>
      </c>
      <c r="AE2179">
        <v>6</v>
      </c>
      <c r="AF2179" t="s">
        <v>47</v>
      </c>
      <c r="AG2179">
        <v>1</v>
      </c>
      <c r="AH2179">
        <v>0</v>
      </c>
      <c r="AI2179">
        <v>11</v>
      </c>
      <c r="AJ2179">
        <v>1794</v>
      </c>
      <c r="AK2179" t="s">
        <v>48</v>
      </c>
      <c r="AL2179">
        <v>1</v>
      </c>
    </row>
    <row r="2180" spans="1:38" x14ac:dyDescent="0.25">
      <c r="A2180" t="s">
        <v>3765</v>
      </c>
      <c r="B2180">
        <v>1</v>
      </c>
      <c r="C2180">
        <v>1</v>
      </c>
      <c r="D2180">
        <v>7</v>
      </c>
      <c r="E2180" t="s">
        <v>59</v>
      </c>
      <c r="F2180" t="s">
        <v>40</v>
      </c>
      <c r="G2180">
        <v>1</v>
      </c>
      <c r="H2180">
        <v>7</v>
      </c>
      <c r="I2180">
        <v>3</v>
      </c>
      <c r="J2180">
        <v>1951</v>
      </c>
      <c r="L2180">
        <v>1958</v>
      </c>
      <c r="M2180">
        <v>2</v>
      </c>
      <c r="N2180" t="s">
        <v>62</v>
      </c>
      <c r="P2180">
        <v>1</v>
      </c>
      <c r="Q2180">
        <v>1088</v>
      </c>
      <c r="R2180">
        <v>1</v>
      </c>
      <c r="S2180">
        <v>4</v>
      </c>
      <c r="T2180" t="s">
        <v>69</v>
      </c>
      <c r="U2180">
        <v>6</v>
      </c>
      <c r="V2180" t="s">
        <v>70</v>
      </c>
      <c r="W2180">
        <v>3</v>
      </c>
      <c r="X2180" t="s">
        <v>52</v>
      </c>
      <c r="Y2180">
        <v>3</v>
      </c>
      <c r="Z2180" t="s">
        <v>52</v>
      </c>
      <c r="AA2180">
        <v>14</v>
      </c>
      <c r="AB2180" t="s">
        <v>45</v>
      </c>
      <c r="AC2180">
        <v>2</v>
      </c>
      <c r="AD2180" t="s">
        <v>46</v>
      </c>
      <c r="AE2180">
        <v>6</v>
      </c>
      <c r="AF2180" t="s">
        <v>47</v>
      </c>
      <c r="AG2180">
        <v>1</v>
      </c>
      <c r="AH2180">
        <v>0</v>
      </c>
      <c r="AI2180">
        <v>11</v>
      </c>
      <c r="AJ2180">
        <v>2130</v>
      </c>
      <c r="AK2180" t="s">
        <v>48</v>
      </c>
      <c r="AL2180">
        <v>0</v>
      </c>
    </row>
    <row r="2181" spans="1:38" x14ac:dyDescent="0.25">
      <c r="A2181" t="s">
        <v>3766</v>
      </c>
      <c r="B2181">
        <v>1</v>
      </c>
      <c r="C2181">
        <v>1</v>
      </c>
      <c r="D2181">
        <v>7</v>
      </c>
      <c r="E2181" t="s">
        <v>59</v>
      </c>
      <c r="F2181" t="s">
        <v>40</v>
      </c>
      <c r="G2181">
        <v>1</v>
      </c>
      <c r="H2181">
        <v>6</v>
      </c>
      <c r="I2181">
        <v>3</v>
      </c>
      <c r="J2181">
        <v>1951</v>
      </c>
      <c r="L2181">
        <v>1961</v>
      </c>
      <c r="M2181">
        <v>2</v>
      </c>
      <c r="N2181" t="s">
        <v>3767</v>
      </c>
      <c r="O2181">
        <v>0</v>
      </c>
      <c r="P2181">
        <v>1</v>
      </c>
      <c r="Q2181">
        <v>1088</v>
      </c>
      <c r="R2181">
        <v>1</v>
      </c>
      <c r="S2181">
        <v>4</v>
      </c>
      <c r="T2181" t="s">
        <v>69</v>
      </c>
      <c r="U2181">
        <v>7</v>
      </c>
      <c r="V2181" t="s">
        <v>43</v>
      </c>
      <c r="W2181">
        <v>3</v>
      </c>
      <c r="X2181" t="s">
        <v>52</v>
      </c>
      <c r="Y2181">
        <v>3</v>
      </c>
      <c r="Z2181" t="s">
        <v>52</v>
      </c>
      <c r="AA2181">
        <v>14</v>
      </c>
      <c r="AB2181" t="s">
        <v>45</v>
      </c>
      <c r="AC2181">
        <v>2</v>
      </c>
      <c r="AD2181" t="s">
        <v>46</v>
      </c>
      <c r="AE2181">
        <v>11</v>
      </c>
      <c r="AF2181" t="s">
        <v>98</v>
      </c>
      <c r="AG2181">
        <v>1</v>
      </c>
      <c r="AH2181">
        <v>0</v>
      </c>
      <c r="AI2181">
        <v>11</v>
      </c>
      <c r="AJ2181">
        <v>1394</v>
      </c>
      <c r="AK2181" t="s">
        <v>48</v>
      </c>
      <c r="AL2181">
        <v>0</v>
      </c>
    </row>
    <row r="2182" spans="1:38" x14ac:dyDescent="0.25">
      <c r="A2182" t="s">
        <v>3768</v>
      </c>
      <c r="B2182">
        <v>4</v>
      </c>
      <c r="C2182">
        <v>0</v>
      </c>
      <c r="D2182">
        <v>7</v>
      </c>
      <c r="E2182" t="s">
        <v>59</v>
      </c>
      <c r="F2182" t="s">
        <v>40</v>
      </c>
      <c r="G2182">
        <v>1</v>
      </c>
      <c r="H2182">
        <v>6</v>
      </c>
      <c r="I2182">
        <v>4</v>
      </c>
      <c r="J2182">
        <v>1936</v>
      </c>
      <c r="K2182">
        <v>2008</v>
      </c>
      <c r="L2182">
        <v>1967</v>
      </c>
      <c r="M2182">
        <v>2</v>
      </c>
      <c r="N2182" t="s">
        <v>3769</v>
      </c>
      <c r="O2182">
        <v>564900</v>
      </c>
      <c r="P2182">
        <v>1</v>
      </c>
      <c r="Q2182">
        <v>1366</v>
      </c>
      <c r="R2182">
        <v>1</v>
      </c>
      <c r="S2182">
        <v>4</v>
      </c>
      <c r="T2182" t="s">
        <v>69</v>
      </c>
      <c r="U2182">
        <v>1</v>
      </c>
      <c r="V2182" t="s">
        <v>160</v>
      </c>
      <c r="W2182">
        <v>4</v>
      </c>
      <c r="X2182" t="s">
        <v>71</v>
      </c>
      <c r="Y2182">
        <v>4</v>
      </c>
      <c r="Z2182" t="s">
        <v>72</v>
      </c>
      <c r="AA2182">
        <v>14</v>
      </c>
      <c r="AB2182" t="s">
        <v>45</v>
      </c>
      <c r="AC2182">
        <v>11</v>
      </c>
      <c r="AD2182" t="s">
        <v>976</v>
      </c>
      <c r="AE2182">
        <v>6</v>
      </c>
      <c r="AF2182" t="s">
        <v>47</v>
      </c>
      <c r="AG2182">
        <v>1</v>
      </c>
      <c r="AH2182">
        <v>1</v>
      </c>
      <c r="AI2182">
        <v>12</v>
      </c>
      <c r="AJ2182">
        <v>5810</v>
      </c>
      <c r="AK2182" t="s">
        <v>48</v>
      </c>
      <c r="AL2182">
        <v>1</v>
      </c>
    </row>
    <row r="2183" spans="1:38" x14ac:dyDescent="0.25">
      <c r="A2183" t="s">
        <v>3770</v>
      </c>
      <c r="B2183">
        <v>1</v>
      </c>
      <c r="C2183">
        <v>1</v>
      </c>
      <c r="D2183">
        <v>7</v>
      </c>
      <c r="E2183" t="s">
        <v>59</v>
      </c>
      <c r="F2183" t="s">
        <v>40</v>
      </c>
      <c r="G2183">
        <v>1</v>
      </c>
      <c r="H2183">
        <v>6</v>
      </c>
      <c r="I2183">
        <v>3</v>
      </c>
      <c r="J2183">
        <v>1926</v>
      </c>
      <c r="L2183">
        <v>1943</v>
      </c>
      <c r="M2183">
        <v>2</v>
      </c>
      <c r="N2183" t="s">
        <v>669</v>
      </c>
      <c r="O2183">
        <v>390000</v>
      </c>
      <c r="P2183">
        <v>4</v>
      </c>
      <c r="Q2183">
        <v>1294</v>
      </c>
      <c r="R2183">
        <v>1</v>
      </c>
      <c r="S2183">
        <v>4</v>
      </c>
      <c r="T2183" t="s">
        <v>69</v>
      </c>
      <c r="U2183">
        <v>6</v>
      </c>
      <c r="V2183" t="s">
        <v>70</v>
      </c>
      <c r="W2183">
        <v>3</v>
      </c>
      <c r="X2183" t="s">
        <v>52</v>
      </c>
      <c r="Y2183">
        <v>1</v>
      </c>
      <c r="Z2183" t="s">
        <v>2768</v>
      </c>
      <c r="AA2183">
        <v>14</v>
      </c>
      <c r="AB2183" t="s">
        <v>45</v>
      </c>
      <c r="AC2183">
        <v>2</v>
      </c>
      <c r="AD2183" t="s">
        <v>46</v>
      </c>
      <c r="AE2183">
        <v>6</v>
      </c>
      <c r="AF2183" t="s">
        <v>47</v>
      </c>
      <c r="AG2183">
        <v>1</v>
      </c>
      <c r="AH2183">
        <v>0</v>
      </c>
      <c r="AI2183">
        <v>11</v>
      </c>
      <c r="AJ2183">
        <v>1403</v>
      </c>
      <c r="AK2183" t="s">
        <v>48</v>
      </c>
      <c r="AL2183">
        <v>1</v>
      </c>
    </row>
    <row r="2184" spans="1:38" x14ac:dyDescent="0.25">
      <c r="A2184" t="s">
        <v>3771</v>
      </c>
      <c r="B2184">
        <v>1</v>
      </c>
      <c r="C2184">
        <v>0</v>
      </c>
      <c r="D2184">
        <v>13</v>
      </c>
      <c r="E2184" t="s">
        <v>39</v>
      </c>
      <c r="F2184" t="s">
        <v>50</v>
      </c>
      <c r="G2184">
        <v>1</v>
      </c>
      <c r="H2184">
        <v>8</v>
      </c>
      <c r="I2184">
        <v>4</v>
      </c>
      <c r="J2184">
        <v>1925</v>
      </c>
      <c r="L2184">
        <v>1954</v>
      </c>
      <c r="M2184">
        <v>2.5</v>
      </c>
      <c r="N2184" t="s">
        <v>62</v>
      </c>
      <c r="P2184">
        <v>1</v>
      </c>
      <c r="Q2184">
        <v>1840</v>
      </c>
      <c r="R2184">
        <v>1</v>
      </c>
      <c r="S2184">
        <v>6</v>
      </c>
      <c r="T2184" t="s">
        <v>331</v>
      </c>
      <c r="U2184">
        <v>8</v>
      </c>
      <c r="V2184" t="s">
        <v>126</v>
      </c>
      <c r="W2184">
        <v>3</v>
      </c>
      <c r="X2184" t="s">
        <v>52</v>
      </c>
      <c r="Y2184">
        <v>3</v>
      </c>
      <c r="Z2184" t="s">
        <v>52</v>
      </c>
      <c r="AA2184">
        <v>14</v>
      </c>
      <c r="AB2184" t="s">
        <v>45</v>
      </c>
      <c r="AC2184">
        <v>1</v>
      </c>
      <c r="AD2184" t="s">
        <v>64</v>
      </c>
      <c r="AE2184">
        <v>6</v>
      </c>
      <c r="AF2184" t="s">
        <v>47</v>
      </c>
      <c r="AG2184">
        <v>1</v>
      </c>
      <c r="AH2184">
        <v>1</v>
      </c>
      <c r="AI2184">
        <v>13</v>
      </c>
      <c r="AJ2184">
        <v>3158</v>
      </c>
      <c r="AK2184" t="s">
        <v>48</v>
      </c>
      <c r="AL2184">
        <v>0</v>
      </c>
    </row>
    <row r="2185" spans="1:38" x14ac:dyDescent="0.25">
      <c r="A2185" t="s">
        <v>3772</v>
      </c>
      <c r="B2185">
        <v>2</v>
      </c>
      <c r="C2185">
        <v>1</v>
      </c>
      <c r="D2185">
        <v>13</v>
      </c>
      <c r="E2185" t="s">
        <v>39</v>
      </c>
      <c r="F2185" t="s">
        <v>40</v>
      </c>
      <c r="G2185">
        <v>1</v>
      </c>
      <c r="H2185">
        <v>4</v>
      </c>
      <c r="I2185">
        <v>1</v>
      </c>
      <c r="J2185">
        <v>1925</v>
      </c>
      <c r="L2185">
        <v>1964</v>
      </c>
      <c r="M2185">
        <v>1</v>
      </c>
      <c r="N2185" t="s">
        <v>3773</v>
      </c>
      <c r="O2185">
        <v>0</v>
      </c>
      <c r="P2185">
        <v>1</v>
      </c>
      <c r="Q2185">
        <v>750</v>
      </c>
      <c r="R2185">
        <v>1</v>
      </c>
      <c r="S2185">
        <v>1</v>
      </c>
      <c r="T2185" t="s">
        <v>463</v>
      </c>
      <c r="U2185">
        <v>1</v>
      </c>
      <c r="V2185" t="s">
        <v>160</v>
      </c>
      <c r="W2185">
        <v>3</v>
      </c>
      <c r="X2185" t="s">
        <v>52</v>
      </c>
      <c r="Y2185">
        <v>3</v>
      </c>
      <c r="Z2185" t="s">
        <v>52</v>
      </c>
      <c r="AA2185">
        <v>14</v>
      </c>
      <c r="AB2185" t="s">
        <v>45</v>
      </c>
      <c r="AC2185">
        <v>1</v>
      </c>
      <c r="AD2185" t="s">
        <v>64</v>
      </c>
      <c r="AE2185">
        <v>6</v>
      </c>
      <c r="AF2185" t="s">
        <v>47</v>
      </c>
      <c r="AG2185">
        <v>1</v>
      </c>
      <c r="AH2185">
        <v>0</v>
      </c>
      <c r="AI2185">
        <v>12</v>
      </c>
      <c r="AJ2185">
        <v>4038</v>
      </c>
      <c r="AK2185" t="s">
        <v>48</v>
      </c>
      <c r="AL2185">
        <v>0</v>
      </c>
    </row>
    <row r="2186" spans="1:38" x14ac:dyDescent="0.25">
      <c r="A2186" t="s">
        <v>3774</v>
      </c>
      <c r="B2186">
        <v>1</v>
      </c>
      <c r="C2186">
        <v>1</v>
      </c>
      <c r="D2186">
        <v>1</v>
      </c>
      <c r="E2186" t="s">
        <v>67</v>
      </c>
      <c r="F2186" t="s">
        <v>40</v>
      </c>
      <c r="G2186">
        <v>1</v>
      </c>
      <c r="H2186">
        <v>6</v>
      </c>
      <c r="I2186">
        <v>3</v>
      </c>
      <c r="J2186">
        <v>1954</v>
      </c>
      <c r="K2186">
        <v>2001</v>
      </c>
      <c r="L2186">
        <v>1972</v>
      </c>
      <c r="M2186">
        <v>2</v>
      </c>
      <c r="N2186" t="s">
        <v>3775</v>
      </c>
      <c r="O2186">
        <v>185000</v>
      </c>
      <c r="P2186">
        <v>1</v>
      </c>
      <c r="Q2186">
        <v>1184</v>
      </c>
      <c r="R2186">
        <v>1</v>
      </c>
      <c r="S2186">
        <v>4</v>
      </c>
      <c r="T2186" t="s">
        <v>69</v>
      </c>
      <c r="U2186">
        <v>7</v>
      </c>
      <c r="V2186" t="s">
        <v>43</v>
      </c>
      <c r="W2186">
        <v>3</v>
      </c>
      <c r="X2186" t="s">
        <v>52</v>
      </c>
      <c r="Y2186">
        <v>3</v>
      </c>
      <c r="Z2186" t="s">
        <v>52</v>
      </c>
      <c r="AA2186">
        <v>14</v>
      </c>
      <c r="AB2186" t="s">
        <v>45</v>
      </c>
      <c r="AC2186">
        <v>2</v>
      </c>
      <c r="AD2186" t="s">
        <v>46</v>
      </c>
      <c r="AE2186">
        <v>3</v>
      </c>
      <c r="AF2186" t="s">
        <v>65</v>
      </c>
      <c r="AG2186">
        <v>1</v>
      </c>
      <c r="AH2186">
        <v>0</v>
      </c>
      <c r="AI2186">
        <v>11</v>
      </c>
      <c r="AJ2186">
        <v>1477</v>
      </c>
      <c r="AK2186" t="s">
        <v>48</v>
      </c>
      <c r="AL2186">
        <v>1</v>
      </c>
    </row>
    <row r="2187" spans="1:38" x14ac:dyDescent="0.25">
      <c r="A2187" t="s">
        <v>3776</v>
      </c>
      <c r="B2187">
        <v>1</v>
      </c>
      <c r="C2187">
        <v>1</v>
      </c>
      <c r="D2187">
        <v>7</v>
      </c>
      <c r="E2187" t="s">
        <v>59</v>
      </c>
      <c r="F2187" t="s">
        <v>40</v>
      </c>
      <c r="G2187">
        <v>1</v>
      </c>
      <c r="H2187">
        <v>7</v>
      </c>
      <c r="I2187">
        <v>3</v>
      </c>
      <c r="J2187">
        <v>1976</v>
      </c>
      <c r="K2187">
        <v>1991</v>
      </c>
      <c r="L2187">
        <v>1989</v>
      </c>
      <c r="M2187">
        <v>1</v>
      </c>
      <c r="N2187" t="s">
        <v>3777</v>
      </c>
      <c r="O2187">
        <v>0</v>
      </c>
      <c r="P2187">
        <v>1</v>
      </c>
      <c r="Q2187">
        <v>1088</v>
      </c>
      <c r="R2187">
        <v>1</v>
      </c>
      <c r="S2187">
        <v>1</v>
      </c>
      <c r="T2187" t="s">
        <v>463</v>
      </c>
      <c r="U2187">
        <v>1</v>
      </c>
      <c r="V2187" t="s">
        <v>160</v>
      </c>
      <c r="W2187">
        <v>4</v>
      </c>
      <c r="X2187" t="s">
        <v>71</v>
      </c>
      <c r="Y2187">
        <v>4</v>
      </c>
      <c r="Z2187" t="s">
        <v>72</v>
      </c>
      <c r="AA2187">
        <v>14</v>
      </c>
      <c r="AB2187" t="s">
        <v>45</v>
      </c>
      <c r="AC2187">
        <v>1</v>
      </c>
      <c r="AD2187" t="s">
        <v>64</v>
      </c>
      <c r="AE2187">
        <v>6</v>
      </c>
      <c r="AF2187" t="s">
        <v>47</v>
      </c>
      <c r="AG2187">
        <v>1</v>
      </c>
      <c r="AH2187">
        <v>0</v>
      </c>
      <c r="AI2187">
        <v>12</v>
      </c>
      <c r="AJ2187">
        <v>5384</v>
      </c>
      <c r="AK2187" t="s">
        <v>48</v>
      </c>
      <c r="AL2187">
        <v>0</v>
      </c>
    </row>
    <row r="2188" spans="1:38" x14ac:dyDescent="0.25">
      <c r="A2188" t="s">
        <v>3778</v>
      </c>
      <c r="B2188">
        <v>1</v>
      </c>
      <c r="C2188">
        <v>1</v>
      </c>
      <c r="D2188">
        <v>7</v>
      </c>
      <c r="E2188" t="s">
        <v>59</v>
      </c>
      <c r="F2188" t="s">
        <v>40</v>
      </c>
      <c r="G2188">
        <v>1</v>
      </c>
      <c r="H2188">
        <v>7</v>
      </c>
      <c r="I2188">
        <v>3</v>
      </c>
      <c r="J2188">
        <v>1948</v>
      </c>
      <c r="L2188">
        <v>1948</v>
      </c>
      <c r="M2188">
        <v>2</v>
      </c>
      <c r="N2188" t="s">
        <v>3779</v>
      </c>
      <c r="O2188">
        <v>0</v>
      </c>
      <c r="P2188">
        <v>1</v>
      </c>
      <c r="Q2188">
        <v>1134</v>
      </c>
      <c r="R2188">
        <v>1</v>
      </c>
      <c r="S2188">
        <v>4</v>
      </c>
      <c r="T2188" t="s">
        <v>69</v>
      </c>
      <c r="U2188">
        <v>1</v>
      </c>
      <c r="V2188" t="s">
        <v>160</v>
      </c>
      <c r="W2188">
        <v>3</v>
      </c>
      <c r="X2188" t="s">
        <v>52</v>
      </c>
      <c r="Y2188">
        <v>4</v>
      </c>
      <c r="Z2188" t="s">
        <v>72</v>
      </c>
      <c r="AA2188">
        <v>14</v>
      </c>
      <c r="AB2188" t="s">
        <v>45</v>
      </c>
      <c r="AC2188">
        <v>1</v>
      </c>
      <c r="AD2188" t="s">
        <v>64</v>
      </c>
      <c r="AE2188">
        <v>6</v>
      </c>
      <c r="AF2188" t="s">
        <v>47</v>
      </c>
      <c r="AG2188">
        <v>1</v>
      </c>
      <c r="AH2188">
        <v>1</v>
      </c>
      <c r="AI2188">
        <v>12</v>
      </c>
      <c r="AJ2188">
        <v>5889</v>
      </c>
      <c r="AK2188" t="s">
        <v>48</v>
      </c>
      <c r="AL2188">
        <v>0</v>
      </c>
    </row>
    <row r="2189" spans="1:38" x14ac:dyDescent="0.25">
      <c r="A2189" t="s">
        <v>3780</v>
      </c>
      <c r="B2189">
        <v>3</v>
      </c>
      <c r="C2189">
        <v>0</v>
      </c>
      <c r="D2189">
        <v>7</v>
      </c>
      <c r="E2189" t="s">
        <v>59</v>
      </c>
      <c r="F2189" t="s">
        <v>40</v>
      </c>
      <c r="G2189">
        <v>1</v>
      </c>
      <c r="H2189">
        <v>7</v>
      </c>
      <c r="I2189">
        <v>3</v>
      </c>
      <c r="J2189">
        <v>1941</v>
      </c>
      <c r="L2189">
        <v>1967</v>
      </c>
      <c r="M2189">
        <v>2.5</v>
      </c>
      <c r="N2189" t="s">
        <v>3781</v>
      </c>
      <c r="O2189">
        <v>409900</v>
      </c>
      <c r="P2189">
        <v>1</v>
      </c>
      <c r="Q2189">
        <v>1928</v>
      </c>
      <c r="R2189">
        <v>1</v>
      </c>
      <c r="S2189">
        <v>6</v>
      </c>
      <c r="T2189" t="s">
        <v>331</v>
      </c>
      <c r="U2189">
        <v>1</v>
      </c>
      <c r="V2189" t="s">
        <v>160</v>
      </c>
      <c r="W2189">
        <v>5</v>
      </c>
      <c r="X2189" t="s">
        <v>63</v>
      </c>
      <c r="Y2189">
        <v>3</v>
      </c>
      <c r="Z2189" t="s">
        <v>52</v>
      </c>
      <c r="AA2189">
        <v>14</v>
      </c>
      <c r="AB2189" t="s">
        <v>45</v>
      </c>
      <c r="AC2189">
        <v>3</v>
      </c>
      <c r="AD2189" t="s">
        <v>838</v>
      </c>
      <c r="AE2189">
        <v>6</v>
      </c>
      <c r="AF2189" t="s">
        <v>47</v>
      </c>
      <c r="AG2189">
        <v>1</v>
      </c>
      <c r="AH2189">
        <v>1</v>
      </c>
      <c r="AI2189">
        <v>12</v>
      </c>
      <c r="AJ2189">
        <v>4000</v>
      </c>
      <c r="AK2189" t="s">
        <v>48</v>
      </c>
      <c r="AL2189">
        <v>1</v>
      </c>
    </row>
    <row r="2190" spans="1:38" x14ac:dyDescent="0.25">
      <c r="A2190" t="s">
        <v>3782</v>
      </c>
      <c r="B2190">
        <v>1</v>
      </c>
      <c r="C2190">
        <v>1</v>
      </c>
      <c r="D2190">
        <v>7</v>
      </c>
      <c r="E2190" t="s">
        <v>59</v>
      </c>
      <c r="F2190" t="s">
        <v>40</v>
      </c>
      <c r="G2190">
        <v>1</v>
      </c>
      <c r="H2190">
        <v>6</v>
      </c>
      <c r="I2190">
        <v>3</v>
      </c>
      <c r="J2190">
        <v>1951</v>
      </c>
      <c r="L2190">
        <v>1954</v>
      </c>
      <c r="M2190">
        <v>2</v>
      </c>
      <c r="N2190" t="s">
        <v>62</v>
      </c>
      <c r="P2190">
        <v>1</v>
      </c>
      <c r="Q2190">
        <v>1088</v>
      </c>
      <c r="R2190">
        <v>1</v>
      </c>
      <c r="S2190">
        <v>4</v>
      </c>
      <c r="T2190" t="s">
        <v>69</v>
      </c>
      <c r="U2190">
        <v>6</v>
      </c>
      <c r="V2190" t="s">
        <v>70</v>
      </c>
      <c r="W2190">
        <v>4</v>
      </c>
      <c r="X2190" t="s">
        <v>71</v>
      </c>
      <c r="Y2190">
        <v>3</v>
      </c>
      <c r="Z2190" t="s">
        <v>52</v>
      </c>
      <c r="AA2190">
        <v>14</v>
      </c>
      <c r="AB2190" t="s">
        <v>45</v>
      </c>
      <c r="AC2190">
        <v>2</v>
      </c>
      <c r="AD2190" t="s">
        <v>46</v>
      </c>
      <c r="AE2190">
        <v>6</v>
      </c>
      <c r="AF2190" t="s">
        <v>47</v>
      </c>
      <c r="AG2190">
        <v>1</v>
      </c>
      <c r="AH2190">
        <v>0</v>
      </c>
      <c r="AI2190">
        <v>11</v>
      </c>
      <c r="AJ2190">
        <v>1535</v>
      </c>
      <c r="AK2190" t="s">
        <v>48</v>
      </c>
      <c r="AL2190">
        <v>0</v>
      </c>
    </row>
    <row r="2191" spans="1:38" x14ac:dyDescent="0.25">
      <c r="A2191" t="s">
        <v>3783</v>
      </c>
      <c r="B2191">
        <v>1</v>
      </c>
      <c r="C2191">
        <v>1</v>
      </c>
      <c r="D2191">
        <v>7</v>
      </c>
      <c r="E2191" t="s">
        <v>59</v>
      </c>
      <c r="F2191" t="s">
        <v>40</v>
      </c>
      <c r="G2191">
        <v>1</v>
      </c>
      <c r="H2191">
        <v>6</v>
      </c>
      <c r="I2191">
        <v>3</v>
      </c>
      <c r="J2191">
        <v>1951</v>
      </c>
      <c r="L2191">
        <v>1970</v>
      </c>
      <c r="M2191">
        <v>2</v>
      </c>
      <c r="N2191" t="s">
        <v>1654</v>
      </c>
      <c r="O2191">
        <v>0</v>
      </c>
      <c r="P2191">
        <v>2</v>
      </c>
      <c r="Q2191">
        <v>1088</v>
      </c>
      <c r="R2191">
        <v>1</v>
      </c>
      <c r="S2191">
        <v>4</v>
      </c>
      <c r="T2191" t="s">
        <v>69</v>
      </c>
      <c r="U2191">
        <v>7</v>
      </c>
      <c r="V2191" t="s">
        <v>43</v>
      </c>
      <c r="W2191">
        <v>4</v>
      </c>
      <c r="X2191" t="s">
        <v>71</v>
      </c>
      <c r="Y2191">
        <v>4</v>
      </c>
      <c r="Z2191" t="s">
        <v>72</v>
      </c>
      <c r="AA2191">
        <v>14</v>
      </c>
      <c r="AB2191" t="s">
        <v>45</v>
      </c>
      <c r="AC2191">
        <v>2</v>
      </c>
      <c r="AD2191" t="s">
        <v>46</v>
      </c>
      <c r="AE2191">
        <v>2</v>
      </c>
      <c r="AF2191" t="s">
        <v>78</v>
      </c>
      <c r="AG2191">
        <v>1</v>
      </c>
      <c r="AH2191">
        <v>0</v>
      </c>
      <c r="AI2191">
        <v>11</v>
      </c>
      <c r="AJ2191">
        <v>1055</v>
      </c>
      <c r="AK2191" t="s">
        <v>48</v>
      </c>
      <c r="AL2191">
        <v>0</v>
      </c>
    </row>
    <row r="2192" spans="1:38" x14ac:dyDescent="0.25">
      <c r="A2192" t="s">
        <v>3784</v>
      </c>
      <c r="B2192">
        <v>1</v>
      </c>
      <c r="C2192">
        <v>1</v>
      </c>
      <c r="D2192">
        <v>13</v>
      </c>
      <c r="E2192" t="s">
        <v>39</v>
      </c>
      <c r="F2192" t="s">
        <v>50</v>
      </c>
      <c r="G2192">
        <v>1</v>
      </c>
      <c r="H2192">
        <v>7</v>
      </c>
      <c r="I2192">
        <v>3</v>
      </c>
      <c r="J2192">
        <v>1905</v>
      </c>
      <c r="K2192">
        <v>1972</v>
      </c>
      <c r="L2192">
        <v>1954</v>
      </c>
      <c r="M2192">
        <v>2</v>
      </c>
      <c r="N2192" t="s">
        <v>566</v>
      </c>
      <c r="O2192">
        <v>440000</v>
      </c>
      <c r="P2192">
        <v>3</v>
      </c>
      <c r="Q2192">
        <v>1336</v>
      </c>
      <c r="R2192">
        <v>1</v>
      </c>
      <c r="S2192">
        <v>4</v>
      </c>
      <c r="T2192" t="s">
        <v>69</v>
      </c>
      <c r="U2192">
        <v>8</v>
      </c>
      <c r="V2192" t="s">
        <v>126</v>
      </c>
      <c r="W2192">
        <v>3</v>
      </c>
      <c r="X2192" t="s">
        <v>52</v>
      </c>
      <c r="Y2192">
        <v>3</v>
      </c>
      <c r="Z2192" t="s">
        <v>52</v>
      </c>
      <c r="AA2192">
        <v>19</v>
      </c>
      <c r="AB2192" t="s">
        <v>637</v>
      </c>
      <c r="AC2192">
        <v>2</v>
      </c>
      <c r="AD2192" t="s">
        <v>46</v>
      </c>
      <c r="AE2192">
        <v>3</v>
      </c>
      <c r="AF2192" t="s">
        <v>65</v>
      </c>
      <c r="AG2192">
        <v>1</v>
      </c>
      <c r="AH2192">
        <v>0</v>
      </c>
      <c r="AI2192">
        <v>13</v>
      </c>
      <c r="AJ2192">
        <v>3258</v>
      </c>
      <c r="AK2192" t="s">
        <v>48</v>
      </c>
      <c r="AL2192">
        <v>0</v>
      </c>
    </row>
    <row r="2193" spans="1:38" x14ac:dyDescent="0.25">
      <c r="A2193" t="s">
        <v>3785</v>
      </c>
      <c r="B2193">
        <v>1</v>
      </c>
      <c r="C2193">
        <v>0</v>
      </c>
      <c r="D2193">
        <v>13</v>
      </c>
      <c r="E2193" t="s">
        <v>39</v>
      </c>
      <c r="F2193" t="s">
        <v>50</v>
      </c>
      <c r="G2193">
        <v>1</v>
      </c>
      <c r="H2193">
        <v>6</v>
      </c>
      <c r="I2193">
        <v>3</v>
      </c>
      <c r="J2193">
        <v>1923</v>
      </c>
      <c r="L2193">
        <v>1957</v>
      </c>
      <c r="M2193">
        <v>2</v>
      </c>
      <c r="N2193" t="s">
        <v>62</v>
      </c>
      <c r="P2193">
        <v>1</v>
      </c>
      <c r="Q2193">
        <v>1072</v>
      </c>
      <c r="R2193">
        <v>1</v>
      </c>
      <c r="S2193">
        <v>4</v>
      </c>
      <c r="T2193" t="s">
        <v>69</v>
      </c>
      <c r="U2193">
        <v>1</v>
      </c>
      <c r="V2193" t="s">
        <v>160</v>
      </c>
      <c r="W2193">
        <v>4</v>
      </c>
      <c r="X2193" t="s">
        <v>71</v>
      </c>
      <c r="Y2193">
        <v>3</v>
      </c>
      <c r="Z2193" t="s">
        <v>52</v>
      </c>
      <c r="AA2193">
        <v>18</v>
      </c>
      <c r="AB2193" t="s">
        <v>3698</v>
      </c>
      <c r="AC2193">
        <v>1</v>
      </c>
      <c r="AD2193" t="s">
        <v>64</v>
      </c>
      <c r="AE2193">
        <v>6</v>
      </c>
      <c r="AF2193" t="s">
        <v>47</v>
      </c>
      <c r="AG2193">
        <v>1</v>
      </c>
      <c r="AH2193">
        <v>1</v>
      </c>
      <c r="AI2193">
        <v>12</v>
      </c>
      <c r="AJ2193">
        <v>4025</v>
      </c>
      <c r="AK2193" t="s">
        <v>48</v>
      </c>
      <c r="AL2193">
        <v>0</v>
      </c>
    </row>
    <row r="2194" spans="1:38" x14ac:dyDescent="0.25">
      <c r="A2194" t="s">
        <v>3786</v>
      </c>
      <c r="B2194">
        <v>1</v>
      </c>
      <c r="C2194">
        <v>1</v>
      </c>
      <c r="D2194">
        <v>13</v>
      </c>
      <c r="E2194" t="s">
        <v>39</v>
      </c>
      <c r="F2194" t="s">
        <v>50</v>
      </c>
      <c r="G2194">
        <v>1</v>
      </c>
      <c r="H2194">
        <v>6</v>
      </c>
      <c r="I2194">
        <v>3</v>
      </c>
      <c r="J2194">
        <v>1930</v>
      </c>
      <c r="L2194">
        <v>1957</v>
      </c>
      <c r="M2194">
        <v>2</v>
      </c>
      <c r="N2194" t="s">
        <v>3787</v>
      </c>
      <c r="O2194">
        <v>0</v>
      </c>
      <c r="P2194">
        <v>3</v>
      </c>
      <c r="Q2194">
        <v>1240</v>
      </c>
      <c r="R2194">
        <v>1</v>
      </c>
      <c r="S2194">
        <v>4</v>
      </c>
      <c r="T2194" t="s">
        <v>69</v>
      </c>
      <c r="U2194">
        <v>1</v>
      </c>
      <c r="V2194" t="s">
        <v>160</v>
      </c>
      <c r="W2194">
        <v>4</v>
      </c>
      <c r="X2194" t="s">
        <v>71</v>
      </c>
      <c r="Y2194">
        <v>3</v>
      </c>
      <c r="Z2194" t="s">
        <v>52</v>
      </c>
      <c r="AA2194">
        <v>19</v>
      </c>
      <c r="AB2194" t="s">
        <v>637</v>
      </c>
      <c r="AC2194">
        <v>1</v>
      </c>
      <c r="AD2194" t="s">
        <v>64</v>
      </c>
      <c r="AE2194">
        <v>11</v>
      </c>
      <c r="AF2194" t="s">
        <v>98</v>
      </c>
      <c r="AG2194">
        <v>1</v>
      </c>
      <c r="AH2194">
        <v>1</v>
      </c>
      <c r="AI2194">
        <v>12</v>
      </c>
      <c r="AJ2194">
        <v>5251</v>
      </c>
      <c r="AK2194" t="s">
        <v>48</v>
      </c>
      <c r="AL2194">
        <v>0</v>
      </c>
    </row>
    <row r="2195" spans="1:38" x14ac:dyDescent="0.25">
      <c r="A2195" t="s">
        <v>3788</v>
      </c>
      <c r="B2195">
        <v>1</v>
      </c>
      <c r="C2195">
        <v>0</v>
      </c>
      <c r="D2195">
        <v>13</v>
      </c>
      <c r="E2195" t="s">
        <v>39</v>
      </c>
      <c r="F2195" t="s">
        <v>50</v>
      </c>
      <c r="G2195">
        <v>1</v>
      </c>
      <c r="H2195">
        <v>6</v>
      </c>
      <c r="I2195">
        <v>2</v>
      </c>
      <c r="J2195">
        <v>1936</v>
      </c>
      <c r="L2195">
        <v>1954</v>
      </c>
      <c r="M2195">
        <v>1.5</v>
      </c>
      <c r="N2195" t="s">
        <v>3789</v>
      </c>
      <c r="O2195">
        <v>0</v>
      </c>
      <c r="P2195">
        <v>1</v>
      </c>
      <c r="Q2195">
        <v>1193</v>
      </c>
      <c r="R2195">
        <v>1</v>
      </c>
      <c r="S2195">
        <v>3</v>
      </c>
      <c r="T2195" t="s">
        <v>1279</v>
      </c>
      <c r="U2195">
        <v>1</v>
      </c>
      <c r="V2195" t="s">
        <v>160</v>
      </c>
      <c r="W2195">
        <v>3</v>
      </c>
      <c r="X2195" t="s">
        <v>52</v>
      </c>
      <c r="Y2195">
        <v>3</v>
      </c>
      <c r="Z2195" t="s">
        <v>52</v>
      </c>
      <c r="AA2195">
        <v>14</v>
      </c>
      <c r="AB2195" t="s">
        <v>45</v>
      </c>
      <c r="AC2195">
        <v>1</v>
      </c>
      <c r="AD2195" t="s">
        <v>64</v>
      </c>
      <c r="AE2195">
        <v>2</v>
      </c>
      <c r="AF2195" t="s">
        <v>78</v>
      </c>
      <c r="AG2195">
        <v>1</v>
      </c>
      <c r="AH2195">
        <v>0</v>
      </c>
      <c r="AI2195">
        <v>12</v>
      </c>
      <c r="AJ2195">
        <v>6300</v>
      </c>
      <c r="AK2195" t="s">
        <v>48</v>
      </c>
      <c r="AL2195">
        <v>0</v>
      </c>
    </row>
    <row r="2196" spans="1:38" x14ac:dyDescent="0.25">
      <c r="A2196" t="s">
        <v>3790</v>
      </c>
      <c r="B2196">
        <v>1</v>
      </c>
      <c r="C2196">
        <v>0</v>
      </c>
      <c r="D2196">
        <v>13</v>
      </c>
      <c r="E2196" t="s">
        <v>39</v>
      </c>
      <c r="F2196" t="s">
        <v>50</v>
      </c>
      <c r="G2196">
        <v>1</v>
      </c>
      <c r="H2196">
        <v>5</v>
      </c>
      <c r="I2196">
        <v>3</v>
      </c>
      <c r="J2196">
        <v>1923</v>
      </c>
      <c r="L2196">
        <v>1957</v>
      </c>
      <c r="M2196">
        <v>2</v>
      </c>
      <c r="N2196" t="s">
        <v>3791</v>
      </c>
      <c r="O2196">
        <v>336820</v>
      </c>
      <c r="P2196">
        <v>1</v>
      </c>
      <c r="Q2196">
        <v>1162</v>
      </c>
      <c r="R2196">
        <v>1</v>
      </c>
      <c r="S2196">
        <v>4</v>
      </c>
      <c r="T2196" t="s">
        <v>69</v>
      </c>
      <c r="U2196">
        <v>1</v>
      </c>
      <c r="V2196" t="s">
        <v>160</v>
      </c>
      <c r="W2196">
        <v>4</v>
      </c>
      <c r="X2196" t="s">
        <v>71</v>
      </c>
      <c r="Y2196">
        <v>3</v>
      </c>
      <c r="Z2196" t="s">
        <v>52</v>
      </c>
      <c r="AA2196">
        <v>18</v>
      </c>
      <c r="AB2196" t="s">
        <v>3698</v>
      </c>
      <c r="AC2196">
        <v>1</v>
      </c>
      <c r="AD2196" t="s">
        <v>64</v>
      </c>
      <c r="AE2196">
        <v>6</v>
      </c>
      <c r="AF2196" t="s">
        <v>47</v>
      </c>
      <c r="AG2196">
        <v>1</v>
      </c>
      <c r="AH2196">
        <v>1</v>
      </c>
      <c r="AI2196">
        <v>12</v>
      </c>
      <c r="AJ2196">
        <v>4887</v>
      </c>
      <c r="AK2196" t="s">
        <v>48</v>
      </c>
      <c r="AL2196">
        <v>0</v>
      </c>
    </row>
    <row r="2197" spans="1:38" x14ac:dyDescent="0.25">
      <c r="A2197" t="s">
        <v>3792</v>
      </c>
      <c r="B2197">
        <v>3</v>
      </c>
      <c r="C2197">
        <v>0</v>
      </c>
      <c r="D2197">
        <v>13</v>
      </c>
      <c r="E2197" t="s">
        <v>39</v>
      </c>
      <c r="F2197" t="s">
        <v>50</v>
      </c>
      <c r="G2197">
        <v>3</v>
      </c>
      <c r="H2197">
        <v>9</v>
      </c>
      <c r="I2197">
        <v>3</v>
      </c>
      <c r="J2197">
        <v>1939</v>
      </c>
      <c r="L2197">
        <v>1943</v>
      </c>
      <c r="M2197">
        <v>2</v>
      </c>
      <c r="N2197" t="s">
        <v>3793</v>
      </c>
      <c r="O2197">
        <v>0</v>
      </c>
      <c r="P2197">
        <v>1</v>
      </c>
      <c r="Q2197">
        <v>1260</v>
      </c>
      <c r="R2197">
        <v>1</v>
      </c>
      <c r="S2197">
        <v>4</v>
      </c>
      <c r="T2197" t="s">
        <v>69</v>
      </c>
      <c r="U2197">
        <v>2</v>
      </c>
      <c r="V2197" t="s">
        <v>134</v>
      </c>
      <c r="W2197">
        <v>3</v>
      </c>
      <c r="X2197" t="s">
        <v>52</v>
      </c>
      <c r="Y2197">
        <v>3</v>
      </c>
      <c r="Z2197" t="s">
        <v>52</v>
      </c>
      <c r="AA2197">
        <v>14</v>
      </c>
      <c r="AB2197" t="s">
        <v>45</v>
      </c>
      <c r="AC2197">
        <v>2</v>
      </c>
      <c r="AD2197" t="s">
        <v>46</v>
      </c>
      <c r="AE2197">
        <v>6</v>
      </c>
      <c r="AF2197" t="s">
        <v>47</v>
      </c>
      <c r="AG2197">
        <v>3</v>
      </c>
      <c r="AH2197">
        <v>0</v>
      </c>
      <c r="AI2197">
        <v>24</v>
      </c>
      <c r="AJ2197">
        <v>2236</v>
      </c>
      <c r="AK2197" t="s">
        <v>48</v>
      </c>
      <c r="AL2197">
        <v>0</v>
      </c>
    </row>
    <row r="2198" spans="1:38" x14ac:dyDescent="0.25">
      <c r="A2198" t="s">
        <v>3794</v>
      </c>
      <c r="B2198">
        <v>1</v>
      </c>
      <c r="C2198">
        <v>1</v>
      </c>
      <c r="D2198">
        <v>13</v>
      </c>
      <c r="E2198" t="s">
        <v>39</v>
      </c>
      <c r="F2198" t="s">
        <v>50</v>
      </c>
      <c r="G2198">
        <v>1</v>
      </c>
      <c r="H2198">
        <v>6</v>
      </c>
      <c r="I2198">
        <v>2</v>
      </c>
      <c r="J2198">
        <v>1926</v>
      </c>
      <c r="L2198">
        <v>1957</v>
      </c>
      <c r="M2198">
        <v>2</v>
      </c>
      <c r="N2198" t="s">
        <v>62</v>
      </c>
      <c r="O2198">
        <v>0</v>
      </c>
      <c r="P2198">
        <v>1</v>
      </c>
      <c r="Q2198">
        <v>1504</v>
      </c>
      <c r="R2198">
        <v>1</v>
      </c>
      <c r="S2198">
        <v>4</v>
      </c>
      <c r="T2198" t="s">
        <v>69</v>
      </c>
      <c r="U2198">
        <v>8</v>
      </c>
      <c r="V2198" t="s">
        <v>126</v>
      </c>
      <c r="W2198">
        <v>4</v>
      </c>
      <c r="X2198" t="s">
        <v>71</v>
      </c>
      <c r="Y2198">
        <v>4</v>
      </c>
      <c r="Z2198" t="s">
        <v>72</v>
      </c>
      <c r="AA2198">
        <v>14</v>
      </c>
      <c r="AB2198" t="s">
        <v>45</v>
      </c>
      <c r="AC2198">
        <v>6</v>
      </c>
      <c r="AD2198" t="s">
        <v>53</v>
      </c>
      <c r="AE2198">
        <v>6</v>
      </c>
      <c r="AF2198" t="s">
        <v>47</v>
      </c>
      <c r="AG2198">
        <v>1</v>
      </c>
      <c r="AH2198">
        <v>1</v>
      </c>
      <c r="AI2198">
        <v>13</v>
      </c>
      <c r="AJ2198">
        <v>3125</v>
      </c>
      <c r="AK2198" t="s">
        <v>48</v>
      </c>
      <c r="AL2198">
        <v>0</v>
      </c>
    </row>
    <row r="2199" spans="1:38" x14ac:dyDescent="0.25">
      <c r="A2199" t="s">
        <v>3795</v>
      </c>
      <c r="B2199">
        <v>2</v>
      </c>
      <c r="C2199">
        <v>1</v>
      </c>
      <c r="D2199">
        <v>1</v>
      </c>
      <c r="E2199" t="s">
        <v>67</v>
      </c>
      <c r="F2199" t="s">
        <v>40</v>
      </c>
      <c r="G2199">
        <v>1</v>
      </c>
      <c r="H2199">
        <v>7</v>
      </c>
      <c r="I2199">
        <v>4</v>
      </c>
      <c r="J2199">
        <v>1939</v>
      </c>
      <c r="K2199">
        <v>2011</v>
      </c>
      <c r="L2199">
        <v>1964</v>
      </c>
      <c r="M2199">
        <v>2</v>
      </c>
      <c r="N2199" t="s">
        <v>3796</v>
      </c>
      <c r="O2199">
        <v>600000</v>
      </c>
      <c r="P2199">
        <v>7</v>
      </c>
      <c r="Q2199">
        <v>1980</v>
      </c>
      <c r="R2199">
        <v>1</v>
      </c>
      <c r="S2199">
        <v>4</v>
      </c>
      <c r="T2199" t="s">
        <v>69</v>
      </c>
      <c r="U2199">
        <v>1</v>
      </c>
      <c r="V2199" t="s">
        <v>160</v>
      </c>
      <c r="W2199">
        <v>3</v>
      </c>
      <c r="X2199" t="s">
        <v>52</v>
      </c>
      <c r="Y2199">
        <v>4</v>
      </c>
      <c r="Z2199" t="s">
        <v>72</v>
      </c>
      <c r="AA2199">
        <v>14</v>
      </c>
      <c r="AB2199" t="s">
        <v>45</v>
      </c>
      <c r="AC2199">
        <v>1</v>
      </c>
      <c r="AD2199" t="s">
        <v>64</v>
      </c>
      <c r="AE2199">
        <v>11</v>
      </c>
      <c r="AF2199" t="s">
        <v>98</v>
      </c>
      <c r="AG2199">
        <v>1</v>
      </c>
      <c r="AH2199">
        <v>0</v>
      </c>
      <c r="AI2199">
        <v>12</v>
      </c>
      <c r="AJ2199">
        <v>6412</v>
      </c>
      <c r="AK2199" t="s">
        <v>48</v>
      </c>
      <c r="AL2199">
        <v>1</v>
      </c>
    </row>
    <row r="2200" spans="1:38" x14ac:dyDescent="0.25">
      <c r="A2200" t="s">
        <v>3797</v>
      </c>
      <c r="B2200">
        <v>1</v>
      </c>
      <c r="C2200">
        <v>0</v>
      </c>
      <c r="D2200">
        <v>1</v>
      </c>
      <c r="E2200" t="s">
        <v>67</v>
      </c>
      <c r="F2200" t="s">
        <v>50</v>
      </c>
      <c r="G2200">
        <v>1</v>
      </c>
      <c r="H2200">
        <v>6</v>
      </c>
      <c r="I2200">
        <v>3</v>
      </c>
      <c r="J2200">
        <v>1935</v>
      </c>
      <c r="L2200">
        <v>1964</v>
      </c>
      <c r="M2200">
        <v>1.25</v>
      </c>
      <c r="N2200" t="s">
        <v>3798</v>
      </c>
      <c r="O2200">
        <v>0</v>
      </c>
      <c r="P2200">
        <v>1</v>
      </c>
      <c r="Q2200">
        <v>1008</v>
      </c>
      <c r="R2200">
        <v>1</v>
      </c>
      <c r="S2200">
        <v>1</v>
      </c>
      <c r="T2200" t="s">
        <v>463</v>
      </c>
      <c r="U2200">
        <v>1</v>
      </c>
      <c r="V2200" t="s">
        <v>160</v>
      </c>
      <c r="W2200">
        <v>3</v>
      </c>
      <c r="X2200" t="s">
        <v>52</v>
      </c>
      <c r="Y2200">
        <v>3</v>
      </c>
      <c r="Z2200" t="s">
        <v>52</v>
      </c>
      <c r="AA2200">
        <v>14</v>
      </c>
      <c r="AB2200" t="s">
        <v>45</v>
      </c>
      <c r="AC2200">
        <v>1</v>
      </c>
      <c r="AD2200" t="s">
        <v>64</v>
      </c>
      <c r="AE2200">
        <v>6</v>
      </c>
      <c r="AF2200" t="s">
        <v>47</v>
      </c>
      <c r="AG2200">
        <v>1</v>
      </c>
      <c r="AH2200">
        <v>1</v>
      </c>
      <c r="AI2200">
        <v>12</v>
      </c>
      <c r="AJ2200">
        <v>3569</v>
      </c>
      <c r="AK2200" t="s">
        <v>48</v>
      </c>
      <c r="AL2200">
        <v>0</v>
      </c>
    </row>
    <row r="2201" spans="1:38" x14ac:dyDescent="0.25">
      <c r="A2201" t="s">
        <v>3799</v>
      </c>
      <c r="B2201">
        <v>1</v>
      </c>
      <c r="C2201">
        <v>0</v>
      </c>
      <c r="D2201">
        <v>13</v>
      </c>
      <c r="E2201" t="s">
        <v>39</v>
      </c>
      <c r="F2201" t="s">
        <v>50</v>
      </c>
      <c r="G2201">
        <v>1</v>
      </c>
      <c r="H2201">
        <v>6</v>
      </c>
      <c r="I2201">
        <v>3</v>
      </c>
      <c r="J2201">
        <v>1915</v>
      </c>
      <c r="L2201">
        <v>1957</v>
      </c>
      <c r="M2201">
        <v>2</v>
      </c>
      <c r="N2201" t="s">
        <v>3800</v>
      </c>
      <c r="O2201">
        <v>80500</v>
      </c>
      <c r="P2201">
        <v>1</v>
      </c>
      <c r="Q2201">
        <v>1174</v>
      </c>
      <c r="R2201">
        <v>1</v>
      </c>
      <c r="S2201">
        <v>4</v>
      </c>
      <c r="T2201" t="s">
        <v>69</v>
      </c>
      <c r="U2201">
        <v>1</v>
      </c>
      <c r="V2201" t="s">
        <v>160</v>
      </c>
      <c r="W2201">
        <v>4</v>
      </c>
      <c r="X2201" t="s">
        <v>71</v>
      </c>
      <c r="Y2201">
        <v>3</v>
      </c>
      <c r="Z2201" t="s">
        <v>52</v>
      </c>
      <c r="AA2201">
        <v>4</v>
      </c>
      <c r="AB2201" t="s">
        <v>112</v>
      </c>
      <c r="AC2201">
        <v>1</v>
      </c>
      <c r="AD2201" t="s">
        <v>64</v>
      </c>
      <c r="AE2201">
        <v>6</v>
      </c>
      <c r="AF2201" t="s">
        <v>47</v>
      </c>
      <c r="AG2201">
        <v>1</v>
      </c>
      <c r="AH2201">
        <v>1</v>
      </c>
      <c r="AI2201">
        <v>12</v>
      </c>
      <c r="AJ2201">
        <v>6750</v>
      </c>
      <c r="AK2201" t="s">
        <v>48</v>
      </c>
      <c r="AL2201">
        <v>0</v>
      </c>
    </row>
    <row r="2202" spans="1:38" x14ac:dyDescent="0.25">
      <c r="A2202" t="s">
        <v>3801</v>
      </c>
      <c r="B2202">
        <v>1</v>
      </c>
      <c r="C2202">
        <v>0</v>
      </c>
      <c r="D2202">
        <v>13</v>
      </c>
      <c r="E2202" t="s">
        <v>39</v>
      </c>
      <c r="F2202" t="s">
        <v>50</v>
      </c>
      <c r="G2202">
        <v>1</v>
      </c>
      <c r="H2202">
        <v>8</v>
      </c>
      <c r="I2202">
        <v>3</v>
      </c>
      <c r="J2202">
        <v>1927</v>
      </c>
      <c r="K2202">
        <v>2002</v>
      </c>
      <c r="L2202">
        <v>1964</v>
      </c>
      <c r="M2202">
        <v>2</v>
      </c>
      <c r="N2202" t="s">
        <v>3141</v>
      </c>
      <c r="O2202">
        <v>180000</v>
      </c>
      <c r="P2202">
        <v>1</v>
      </c>
      <c r="Q2202">
        <v>1064</v>
      </c>
      <c r="R2202">
        <v>1</v>
      </c>
      <c r="S2202">
        <v>4</v>
      </c>
      <c r="T2202" t="s">
        <v>69</v>
      </c>
      <c r="U2202">
        <v>7</v>
      </c>
      <c r="V2202" t="s">
        <v>43</v>
      </c>
      <c r="W2202">
        <v>3</v>
      </c>
      <c r="X2202" t="s">
        <v>52</v>
      </c>
      <c r="Y2202">
        <v>4</v>
      </c>
      <c r="Z2202" t="s">
        <v>72</v>
      </c>
      <c r="AA2202">
        <v>14</v>
      </c>
      <c r="AB2202" t="s">
        <v>45</v>
      </c>
      <c r="AC2202">
        <v>2</v>
      </c>
      <c r="AD2202" t="s">
        <v>46</v>
      </c>
      <c r="AE2202">
        <v>6</v>
      </c>
      <c r="AF2202" t="s">
        <v>47</v>
      </c>
      <c r="AG2202">
        <v>1</v>
      </c>
      <c r="AH2202">
        <v>0</v>
      </c>
      <c r="AI2202">
        <v>11</v>
      </c>
      <c r="AJ2202">
        <v>1333</v>
      </c>
      <c r="AK2202" t="s">
        <v>48</v>
      </c>
      <c r="AL2202">
        <v>1</v>
      </c>
    </row>
    <row r="2203" spans="1:38" x14ac:dyDescent="0.25">
      <c r="A2203" t="s">
        <v>3802</v>
      </c>
      <c r="B2203">
        <v>2</v>
      </c>
      <c r="C2203">
        <v>1</v>
      </c>
      <c r="D2203">
        <v>1</v>
      </c>
      <c r="E2203" t="s">
        <v>67</v>
      </c>
      <c r="F2203" t="s">
        <v>40</v>
      </c>
      <c r="G2203">
        <v>1</v>
      </c>
      <c r="H2203">
        <v>7</v>
      </c>
      <c r="I2203">
        <v>3</v>
      </c>
      <c r="J2203">
        <v>2007</v>
      </c>
      <c r="L2203">
        <v>2011</v>
      </c>
      <c r="M2203">
        <v>2</v>
      </c>
      <c r="N2203" t="s">
        <v>3803</v>
      </c>
      <c r="O2203">
        <v>387000</v>
      </c>
      <c r="P2203">
        <v>1</v>
      </c>
      <c r="Q2203">
        <v>1460</v>
      </c>
      <c r="R2203">
        <v>1</v>
      </c>
      <c r="S2203">
        <v>4</v>
      </c>
      <c r="T2203" t="s">
        <v>69</v>
      </c>
      <c r="U2203">
        <v>7</v>
      </c>
      <c r="V2203" t="s">
        <v>43</v>
      </c>
      <c r="W2203">
        <v>5</v>
      </c>
      <c r="X2203" t="s">
        <v>63</v>
      </c>
      <c r="Y2203">
        <v>5</v>
      </c>
      <c r="Z2203" t="s">
        <v>44</v>
      </c>
      <c r="AA2203">
        <v>22</v>
      </c>
      <c r="AB2203" t="s">
        <v>117</v>
      </c>
      <c r="AC2203">
        <v>1</v>
      </c>
      <c r="AD2203" t="s">
        <v>64</v>
      </c>
      <c r="AE2203">
        <v>6</v>
      </c>
      <c r="AF2203" t="s">
        <v>47</v>
      </c>
      <c r="AG2203">
        <v>1</v>
      </c>
      <c r="AH2203">
        <v>1</v>
      </c>
      <c r="AI2203">
        <v>11</v>
      </c>
      <c r="AJ2203">
        <v>2070</v>
      </c>
      <c r="AK2203" t="s">
        <v>48</v>
      </c>
      <c r="AL2203">
        <v>1</v>
      </c>
    </row>
    <row r="2204" spans="1:38" x14ac:dyDescent="0.25">
      <c r="A2204" t="s">
        <v>3804</v>
      </c>
      <c r="B2204">
        <v>1</v>
      </c>
      <c r="C2204">
        <v>1</v>
      </c>
      <c r="D2204">
        <v>13</v>
      </c>
      <c r="E2204" t="s">
        <v>39</v>
      </c>
      <c r="F2204" t="s">
        <v>50</v>
      </c>
      <c r="G2204">
        <v>1</v>
      </c>
      <c r="H2204">
        <v>7</v>
      </c>
      <c r="I2204">
        <v>3</v>
      </c>
      <c r="J2204">
        <v>1925</v>
      </c>
      <c r="L2204">
        <v>1954</v>
      </c>
      <c r="M2204">
        <v>1.25</v>
      </c>
      <c r="N2204" t="s">
        <v>62</v>
      </c>
      <c r="P2204">
        <v>1</v>
      </c>
      <c r="Q2204">
        <v>1128</v>
      </c>
      <c r="R2204">
        <v>1</v>
      </c>
      <c r="S2204">
        <v>3</v>
      </c>
      <c r="T2204" t="s">
        <v>1279</v>
      </c>
      <c r="U2204">
        <v>1</v>
      </c>
      <c r="V2204" t="s">
        <v>160</v>
      </c>
      <c r="W2204">
        <v>3</v>
      </c>
      <c r="X2204" t="s">
        <v>52</v>
      </c>
      <c r="Y2204">
        <v>4</v>
      </c>
      <c r="Z2204" t="s">
        <v>72</v>
      </c>
      <c r="AA2204">
        <v>19</v>
      </c>
      <c r="AB2204" t="s">
        <v>637</v>
      </c>
      <c r="AC2204">
        <v>1</v>
      </c>
      <c r="AD2204" t="s">
        <v>64</v>
      </c>
      <c r="AE2204">
        <v>6</v>
      </c>
      <c r="AF2204" t="s">
        <v>47</v>
      </c>
      <c r="AG2204">
        <v>1</v>
      </c>
      <c r="AH2204">
        <v>1</v>
      </c>
      <c r="AI2204">
        <v>12</v>
      </c>
      <c r="AJ2204">
        <v>3750</v>
      </c>
      <c r="AK2204" t="s">
        <v>48</v>
      </c>
      <c r="AL2204">
        <v>0</v>
      </c>
    </row>
    <row r="2205" spans="1:38" x14ac:dyDescent="0.25">
      <c r="A2205" t="s">
        <v>3805</v>
      </c>
      <c r="B2205">
        <v>2</v>
      </c>
      <c r="C2205">
        <v>0</v>
      </c>
      <c r="D2205">
        <v>7</v>
      </c>
      <c r="E2205" t="s">
        <v>59</v>
      </c>
      <c r="F2205" t="s">
        <v>40</v>
      </c>
      <c r="G2205">
        <v>1</v>
      </c>
      <c r="H2205">
        <v>4</v>
      </c>
      <c r="I2205">
        <v>2</v>
      </c>
      <c r="J2205">
        <v>1988</v>
      </c>
      <c r="L2205">
        <v>1994</v>
      </c>
      <c r="M2205">
        <v>2</v>
      </c>
      <c r="N2205" t="s">
        <v>3806</v>
      </c>
      <c r="O2205">
        <v>275000</v>
      </c>
      <c r="P2205">
        <v>1</v>
      </c>
      <c r="Q2205">
        <v>1088</v>
      </c>
      <c r="R2205">
        <v>1</v>
      </c>
      <c r="S2205">
        <v>4</v>
      </c>
      <c r="T2205" t="s">
        <v>69</v>
      </c>
      <c r="U2205">
        <v>7</v>
      </c>
      <c r="V2205" t="s">
        <v>43</v>
      </c>
      <c r="W2205">
        <v>4</v>
      </c>
      <c r="X2205" t="s">
        <v>71</v>
      </c>
      <c r="Y2205">
        <v>4</v>
      </c>
      <c r="Z2205" t="s">
        <v>72</v>
      </c>
      <c r="AA2205">
        <v>4</v>
      </c>
      <c r="AB2205" t="s">
        <v>112</v>
      </c>
      <c r="AC2205">
        <v>1</v>
      </c>
      <c r="AD2205" t="s">
        <v>64</v>
      </c>
      <c r="AE2205">
        <v>3</v>
      </c>
      <c r="AF2205" t="s">
        <v>65</v>
      </c>
      <c r="AG2205">
        <v>1</v>
      </c>
      <c r="AH2205">
        <v>1</v>
      </c>
      <c r="AI2205">
        <v>11</v>
      </c>
      <c r="AJ2205">
        <v>1292</v>
      </c>
      <c r="AK2205" t="s">
        <v>48</v>
      </c>
      <c r="AL2205">
        <v>1</v>
      </c>
    </row>
    <row r="2206" spans="1:38" x14ac:dyDescent="0.25">
      <c r="A2206" t="s">
        <v>3807</v>
      </c>
      <c r="B2206">
        <v>2</v>
      </c>
      <c r="C2206">
        <v>0</v>
      </c>
      <c r="D2206">
        <v>7</v>
      </c>
      <c r="E2206" t="s">
        <v>59</v>
      </c>
      <c r="F2206" t="s">
        <v>40</v>
      </c>
      <c r="G2206">
        <v>1</v>
      </c>
      <c r="H2206">
        <v>7</v>
      </c>
      <c r="I2206">
        <v>3</v>
      </c>
      <c r="J2206">
        <v>1949</v>
      </c>
      <c r="L2206">
        <v>1952</v>
      </c>
      <c r="M2206">
        <v>2</v>
      </c>
      <c r="N2206" t="s">
        <v>3808</v>
      </c>
      <c r="O2206">
        <v>0</v>
      </c>
      <c r="P2206">
        <v>1</v>
      </c>
      <c r="Q2206">
        <v>1400</v>
      </c>
      <c r="R2206">
        <v>1</v>
      </c>
      <c r="S2206">
        <v>4</v>
      </c>
      <c r="T2206" t="s">
        <v>69</v>
      </c>
      <c r="U2206">
        <v>1</v>
      </c>
      <c r="V2206" t="s">
        <v>160</v>
      </c>
      <c r="W2206">
        <v>4</v>
      </c>
      <c r="X2206" t="s">
        <v>71</v>
      </c>
      <c r="Y2206">
        <v>3</v>
      </c>
      <c r="Z2206" t="s">
        <v>52</v>
      </c>
      <c r="AA2206">
        <v>14</v>
      </c>
      <c r="AB2206" t="s">
        <v>45</v>
      </c>
      <c r="AC2206">
        <v>1</v>
      </c>
      <c r="AD2206" t="s">
        <v>64</v>
      </c>
      <c r="AE2206">
        <v>6</v>
      </c>
      <c r="AF2206" t="s">
        <v>47</v>
      </c>
      <c r="AG2206">
        <v>1</v>
      </c>
      <c r="AH2206">
        <v>1</v>
      </c>
      <c r="AI2206">
        <v>12</v>
      </c>
      <c r="AJ2206">
        <v>4938</v>
      </c>
      <c r="AK2206" t="s">
        <v>48</v>
      </c>
      <c r="AL2206">
        <v>0</v>
      </c>
    </row>
    <row r="2207" spans="1:38" x14ac:dyDescent="0.25">
      <c r="A2207" t="s">
        <v>3809</v>
      </c>
      <c r="B2207">
        <v>1</v>
      </c>
      <c r="C2207">
        <v>2</v>
      </c>
      <c r="D2207">
        <v>1</v>
      </c>
      <c r="E2207" t="s">
        <v>67</v>
      </c>
      <c r="F2207" t="s">
        <v>50</v>
      </c>
      <c r="G2207">
        <v>1</v>
      </c>
      <c r="H2207">
        <v>7</v>
      </c>
      <c r="I2207">
        <v>3</v>
      </c>
      <c r="J2207">
        <v>1924</v>
      </c>
      <c r="L2207">
        <v>1954</v>
      </c>
      <c r="M2207">
        <v>2</v>
      </c>
      <c r="N2207" t="s">
        <v>3810</v>
      </c>
      <c r="O2207">
        <v>0</v>
      </c>
      <c r="P2207">
        <v>1</v>
      </c>
      <c r="Q2207">
        <v>1784</v>
      </c>
      <c r="R2207">
        <v>1</v>
      </c>
      <c r="S2207">
        <v>4</v>
      </c>
      <c r="T2207" t="s">
        <v>69</v>
      </c>
      <c r="U2207">
        <v>1</v>
      </c>
      <c r="V2207" t="s">
        <v>160</v>
      </c>
      <c r="W2207">
        <v>3</v>
      </c>
      <c r="X2207" t="s">
        <v>52</v>
      </c>
      <c r="Y2207">
        <v>4</v>
      </c>
      <c r="Z2207" t="s">
        <v>72</v>
      </c>
      <c r="AA2207">
        <v>5</v>
      </c>
      <c r="AB2207" t="s">
        <v>157</v>
      </c>
      <c r="AC2207">
        <v>1</v>
      </c>
      <c r="AD2207" t="s">
        <v>64</v>
      </c>
      <c r="AE2207">
        <v>6</v>
      </c>
      <c r="AF2207" t="s">
        <v>47</v>
      </c>
      <c r="AG2207">
        <v>1</v>
      </c>
      <c r="AH2207">
        <v>1</v>
      </c>
      <c r="AI2207">
        <v>12</v>
      </c>
      <c r="AJ2207">
        <v>5625</v>
      </c>
      <c r="AK2207" t="s">
        <v>48</v>
      </c>
      <c r="AL2207">
        <v>0</v>
      </c>
    </row>
    <row r="2208" spans="1:38" x14ac:dyDescent="0.25">
      <c r="A2208" t="s">
        <v>3811</v>
      </c>
      <c r="B2208">
        <v>2</v>
      </c>
      <c r="C2208">
        <v>1</v>
      </c>
      <c r="D2208">
        <v>1</v>
      </c>
      <c r="E2208" t="s">
        <v>67</v>
      </c>
      <c r="F2208" t="s">
        <v>40</v>
      </c>
      <c r="G2208">
        <v>1</v>
      </c>
      <c r="H2208">
        <v>6</v>
      </c>
      <c r="I2208">
        <v>3</v>
      </c>
      <c r="J2208">
        <v>2014</v>
      </c>
      <c r="L2208">
        <v>2015</v>
      </c>
      <c r="M2208">
        <v>2.25</v>
      </c>
      <c r="N2208" t="s">
        <v>3812</v>
      </c>
      <c r="O2208">
        <v>469880</v>
      </c>
      <c r="P2208">
        <v>3</v>
      </c>
      <c r="Q2208">
        <v>1640</v>
      </c>
      <c r="R2208">
        <v>1</v>
      </c>
      <c r="S2208">
        <v>4</v>
      </c>
      <c r="T2208" t="s">
        <v>69</v>
      </c>
      <c r="U2208">
        <v>7</v>
      </c>
      <c r="V2208" t="s">
        <v>43</v>
      </c>
      <c r="W2208">
        <v>5</v>
      </c>
      <c r="X2208" t="s">
        <v>63</v>
      </c>
      <c r="Y2208">
        <v>5</v>
      </c>
      <c r="Z2208" t="s">
        <v>44</v>
      </c>
      <c r="AA2208">
        <v>15</v>
      </c>
      <c r="AB2208" t="s">
        <v>698</v>
      </c>
      <c r="AC2208">
        <v>1</v>
      </c>
      <c r="AD2208" t="s">
        <v>64</v>
      </c>
      <c r="AE2208">
        <v>11</v>
      </c>
      <c r="AF2208" t="s">
        <v>98</v>
      </c>
      <c r="AG2208">
        <v>1</v>
      </c>
      <c r="AH2208">
        <v>0</v>
      </c>
      <c r="AI2208">
        <v>11</v>
      </c>
      <c r="AJ2208">
        <v>1520</v>
      </c>
      <c r="AK2208" t="s">
        <v>48</v>
      </c>
      <c r="AL2208">
        <v>1</v>
      </c>
    </row>
    <row r="2209" spans="1:38" x14ac:dyDescent="0.25">
      <c r="A2209" t="s">
        <v>3813</v>
      </c>
      <c r="B2209">
        <v>1</v>
      </c>
      <c r="C2209">
        <v>1</v>
      </c>
      <c r="D2209">
        <v>13</v>
      </c>
      <c r="E2209" t="s">
        <v>39</v>
      </c>
      <c r="F2209" t="s">
        <v>50</v>
      </c>
      <c r="G2209">
        <v>1</v>
      </c>
      <c r="H2209">
        <v>7</v>
      </c>
      <c r="I2209">
        <v>3</v>
      </c>
      <c r="J2209">
        <v>1935</v>
      </c>
      <c r="L2209">
        <v>1957</v>
      </c>
      <c r="M2209">
        <v>2.25</v>
      </c>
      <c r="N2209" t="s">
        <v>62</v>
      </c>
      <c r="P2209">
        <v>1</v>
      </c>
      <c r="Q2209">
        <v>1386</v>
      </c>
      <c r="R2209">
        <v>1</v>
      </c>
      <c r="S2209">
        <v>5</v>
      </c>
      <c r="T2209" t="s">
        <v>442</v>
      </c>
      <c r="U2209">
        <v>1</v>
      </c>
      <c r="V2209" t="s">
        <v>160</v>
      </c>
      <c r="W2209">
        <v>4</v>
      </c>
      <c r="X2209" t="s">
        <v>71</v>
      </c>
      <c r="Y2209">
        <v>3</v>
      </c>
      <c r="Z2209" t="s">
        <v>52</v>
      </c>
      <c r="AA2209">
        <v>14</v>
      </c>
      <c r="AB2209" t="s">
        <v>45</v>
      </c>
      <c r="AC2209">
        <v>1</v>
      </c>
      <c r="AD2209" t="s">
        <v>64</v>
      </c>
      <c r="AE2209">
        <v>6</v>
      </c>
      <c r="AF2209" t="s">
        <v>47</v>
      </c>
      <c r="AG2209">
        <v>1</v>
      </c>
      <c r="AH2209">
        <v>1</v>
      </c>
      <c r="AI2209">
        <v>12</v>
      </c>
      <c r="AJ2209">
        <v>4035</v>
      </c>
      <c r="AK2209" t="s">
        <v>48</v>
      </c>
      <c r="AL2209">
        <v>0</v>
      </c>
    </row>
    <row r="2210" spans="1:38" x14ac:dyDescent="0.25">
      <c r="A2210" t="s">
        <v>3814</v>
      </c>
      <c r="B2210">
        <v>1</v>
      </c>
      <c r="C2210">
        <v>0</v>
      </c>
      <c r="D2210">
        <v>13</v>
      </c>
      <c r="E2210" t="s">
        <v>39</v>
      </c>
      <c r="F2210" t="s">
        <v>50</v>
      </c>
      <c r="G2210">
        <v>1</v>
      </c>
      <c r="H2210">
        <v>8</v>
      </c>
      <c r="I2210">
        <v>4</v>
      </c>
      <c r="J2210">
        <v>1940</v>
      </c>
      <c r="K2210">
        <v>1988</v>
      </c>
      <c r="L2210">
        <v>1957</v>
      </c>
      <c r="M2210">
        <v>2</v>
      </c>
      <c r="N2210" t="s">
        <v>62</v>
      </c>
      <c r="P2210">
        <v>1</v>
      </c>
      <c r="Q2210">
        <v>1396</v>
      </c>
      <c r="R2210">
        <v>1</v>
      </c>
      <c r="S2210">
        <v>4</v>
      </c>
      <c r="T2210" t="s">
        <v>69</v>
      </c>
      <c r="U2210">
        <v>1</v>
      </c>
      <c r="V2210" t="s">
        <v>160</v>
      </c>
      <c r="W2210">
        <v>4</v>
      </c>
      <c r="X2210" t="s">
        <v>71</v>
      </c>
      <c r="Y2210">
        <v>3</v>
      </c>
      <c r="Z2210" t="s">
        <v>52</v>
      </c>
      <c r="AA2210">
        <v>14</v>
      </c>
      <c r="AB2210" t="s">
        <v>45</v>
      </c>
      <c r="AC2210">
        <v>1</v>
      </c>
      <c r="AD2210" t="s">
        <v>64</v>
      </c>
      <c r="AE2210">
        <v>6</v>
      </c>
      <c r="AF2210" t="s">
        <v>47</v>
      </c>
      <c r="AG2210">
        <v>1</v>
      </c>
      <c r="AH2210">
        <v>0</v>
      </c>
      <c r="AI2210">
        <v>12</v>
      </c>
      <c r="AJ2210">
        <v>3595</v>
      </c>
      <c r="AK2210" t="s">
        <v>48</v>
      </c>
      <c r="AL2210">
        <v>0</v>
      </c>
    </row>
    <row r="2211" spans="1:38" x14ac:dyDescent="0.25">
      <c r="A2211" t="s">
        <v>3815</v>
      </c>
      <c r="B2211">
        <v>2</v>
      </c>
      <c r="C2211">
        <v>1</v>
      </c>
      <c r="D2211">
        <v>13</v>
      </c>
      <c r="E2211" t="s">
        <v>39</v>
      </c>
      <c r="F2211" t="s">
        <v>50</v>
      </c>
      <c r="G2211">
        <v>1</v>
      </c>
      <c r="H2211">
        <v>7</v>
      </c>
      <c r="I2211">
        <v>3</v>
      </c>
      <c r="J2211">
        <v>1936</v>
      </c>
      <c r="L2211">
        <v>1957</v>
      </c>
      <c r="M2211">
        <v>2</v>
      </c>
      <c r="N2211" t="s">
        <v>62</v>
      </c>
      <c r="P2211">
        <v>1</v>
      </c>
      <c r="Q2211">
        <v>1736</v>
      </c>
      <c r="R2211">
        <v>1</v>
      </c>
      <c r="S2211">
        <v>4</v>
      </c>
      <c r="T2211" t="s">
        <v>69</v>
      </c>
      <c r="U2211">
        <v>1</v>
      </c>
      <c r="V2211" t="s">
        <v>160</v>
      </c>
      <c r="W2211">
        <v>4</v>
      </c>
      <c r="X2211" t="s">
        <v>71</v>
      </c>
      <c r="Y2211">
        <v>3</v>
      </c>
      <c r="Z2211" t="s">
        <v>52</v>
      </c>
      <c r="AA2211">
        <v>14</v>
      </c>
      <c r="AB2211" t="s">
        <v>45</v>
      </c>
      <c r="AC2211">
        <v>11</v>
      </c>
      <c r="AD2211" t="s">
        <v>976</v>
      </c>
      <c r="AE2211">
        <v>6</v>
      </c>
      <c r="AF2211" t="s">
        <v>47</v>
      </c>
      <c r="AG2211">
        <v>1</v>
      </c>
      <c r="AH2211">
        <v>2</v>
      </c>
      <c r="AI2211">
        <v>12</v>
      </c>
      <c r="AJ2211">
        <v>6445</v>
      </c>
      <c r="AK2211" t="s">
        <v>48</v>
      </c>
      <c r="AL2211">
        <v>0</v>
      </c>
    </row>
    <row r="2212" spans="1:38" x14ac:dyDescent="0.25">
      <c r="A2212" t="s">
        <v>3816</v>
      </c>
      <c r="B2212">
        <v>4</v>
      </c>
      <c r="C2212">
        <v>1</v>
      </c>
      <c r="D2212">
        <v>7</v>
      </c>
      <c r="E2212" t="s">
        <v>59</v>
      </c>
      <c r="F2212" t="s">
        <v>40</v>
      </c>
      <c r="G2212">
        <v>1</v>
      </c>
      <c r="H2212">
        <v>8</v>
      </c>
      <c r="I2212">
        <v>4</v>
      </c>
      <c r="J2212">
        <v>1936</v>
      </c>
      <c r="K2212">
        <v>2006</v>
      </c>
      <c r="L2212">
        <v>1967</v>
      </c>
      <c r="M2212">
        <v>2</v>
      </c>
      <c r="N2212" t="s">
        <v>3817</v>
      </c>
      <c r="O2212">
        <v>212000</v>
      </c>
      <c r="P2212">
        <v>1</v>
      </c>
      <c r="Q2212">
        <v>2635</v>
      </c>
      <c r="R2212">
        <v>1</v>
      </c>
      <c r="S2212">
        <v>4</v>
      </c>
      <c r="T2212" t="s">
        <v>69</v>
      </c>
      <c r="U2212">
        <v>1</v>
      </c>
      <c r="V2212" t="s">
        <v>160</v>
      </c>
      <c r="W2212">
        <v>4</v>
      </c>
      <c r="X2212" t="s">
        <v>71</v>
      </c>
      <c r="Y2212">
        <v>4</v>
      </c>
      <c r="Z2212" t="s">
        <v>72</v>
      </c>
      <c r="AA2212">
        <v>20</v>
      </c>
      <c r="AB2212" t="s">
        <v>89</v>
      </c>
      <c r="AC2212">
        <v>11</v>
      </c>
      <c r="AD2212" t="s">
        <v>976</v>
      </c>
      <c r="AE2212">
        <v>11</v>
      </c>
      <c r="AF2212" t="s">
        <v>98</v>
      </c>
      <c r="AG2212">
        <v>1</v>
      </c>
      <c r="AH2212">
        <v>2</v>
      </c>
      <c r="AI2212">
        <v>12</v>
      </c>
      <c r="AJ2212">
        <v>7338</v>
      </c>
      <c r="AK2212" t="s">
        <v>48</v>
      </c>
      <c r="AL2212">
        <v>1</v>
      </c>
    </row>
    <row r="2213" spans="1:38" x14ac:dyDescent="0.25">
      <c r="A2213" t="s">
        <v>3818</v>
      </c>
      <c r="B2213">
        <v>1</v>
      </c>
      <c r="C2213">
        <v>1</v>
      </c>
      <c r="D2213">
        <v>1</v>
      </c>
      <c r="E2213" t="s">
        <v>67</v>
      </c>
      <c r="F2213" t="s">
        <v>40</v>
      </c>
      <c r="G2213">
        <v>1</v>
      </c>
      <c r="H2213">
        <v>5</v>
      </c>
      <c r="I2213">
        <v>2</v>
      </c>
      <c r="J2213">
        <v>1926</v>
      </c>
      <c r="L2213">
        <v>1954</v>
      </c>
      <c r="M2213">
        <v>1.25</v>
      </c>
      <c r="N2213" t="s">
        <v>3819</v>
      </c>
      <c r="O2213">
        <v>449900</v>
      </c>
      <c r="P2213">
        <v>4</v>
      </c>
      <c r="Q2213">
        <v>900</v>
      </c>
      <c r="R2213">
        <v>1</v>
      </c>
      <c r="S2213">
        <v>3</v>
      </c>
      <c r="T2213" t="s">
        <v>1279</v>
      </c>
      <c r="U2213">
        <v>1</v>
      </c>
      <c r="V2213" t="s">
        <v>160</v>
      </c>
      <c r="W2213">
        <v>3</v>
      </c>
      <c r="X2213" t="s">
        <v>52</v>
      </c>
      <c r="Y2213">
        <v>3</v>
      </c>
      <c r="Z2213" t="s">
        <v>52</v>
      </c>
      <c r="AA2213">
        <v>19</v>
      </c>
      <c r="AB2213" t="s">
        <v>637</v>
      </c>
      <c r="AC2213">
        <v>1</v>
      </c>
      <c r="AD2213" t="s">
        <v>64</v>
      </c>
      <c r="AE2213">
        <v>6</v>
      </c>
      <c r="AF2213" t="s">
        <v>47</v>
      </c>
      <c r="AG2213">
        <v>1</v>
      </c>
      <c r="AH2213">
        <v>0</v>
      </c>
      <c r="AI2213">
        <v>12</v>
      </c>
      <c r="AJ2213">
        <v>4697</v>
      </c>
      <c r="AK2213" t="s">
        <v>48</v>
      </c>
      <c r="AL2213">
        <v>1</v>
      </c>
    </row>
    <row r="2214" spans="1:38" x14ac:dyDescent="0.25">
      <c r="A2214" t="s">
        <v>3820</v>
      </c>
      <c r="B2214">
        <v>1</v>
      </c>
      <c r="C2214">
        <v>0</v>
      </c>
      <c r="D2214">
        <v>13</v>
      </c>
      <c r="E2214" t="s">
        <v>39</v>
      </c>
      <c r="F2214" t="s">
        <v>50</v>
      </c>
      <c r="G2214">
        <v>1</v>
      </c>
      <c r="H2214">
        <v>7</v>
      </c>
      <c r="I2214">
        <v>3</v>
      </c>
      <c r="J2214">
        <v>1923</v>
      </c>
      <c r="L2214">
        <v>1957</v>
      </c>
      <c r="M2214">
        <v>1.75</v>
      </c>
      <c r="N2214" t="s">
        <v>62</v>
      </c>
      <c r="P2214">
        <v>1</v>
      </c>
      <c r="Q2214">
        <v>1846</v>
      </c>
      <c r="R2214">
        <v>1</v>
      </c>
      <c r="S2214">
        <v>4</v>
      </c>
      <c r="T2214" t="s">
        <v>69</v>
      </c>
      <c r="U2214">
        <v>1</v>
      </c>
      <c r="V2214" t="s">
        <v>160</v>
      </c>
      <c r="W2214">
        <v>4</v>
      </c>
      <c r="X2214" t="s">
        <v>71</v>
      </c>
      <c r="Y2214">
        <v>3</v>
      </c>
      <c r="Z2214" t="s">
        <v>52</v>
      </c>
      <c r="AA2214">
        <v>6</v>
      </c>
      <c r="AB2214" t="s">
        <v>322</v>
      </c>
      <c r="AC2214">
        <v>1</v>
      </c>
      <c r="AD2214" t="s">
        <v>64</v>
      </c>
      <c r="AE2214">
        <v>6</v>
      </c>
      <c r="AF2214" t="s">
        <v>47</v>
      </c>
      <c r="AG2214">
        <v>1</v>
      </c>
      <c r="AH2214">
        <v>1</v>
      </c>
      <c r="AI2214">
        <v>12</v>
      </c>
      <c r="AJ2214">
        <v>8864</v>
      </c>
      <c r="AK2214" t="s">
        <v>48</v>
      </c>
      <c r="AL2214">
        <v>0</v>
      </c>
    </row>
    <row r="2215" spans="1:38" x14ac:dyDescent="0.25">
      <c r="A2215" t="s">
        <v>3821</v>
      </c>
      <c r="B2215">
        <v>3</v>
      </c>
      <c r="C2215">
        <v>1</v>
      </c>
      <c r="D2215">
        <v>1</v>
      </c>
      <c r="E2215" t="s">
        <v>67</v>
      </c>
      <c r="F2215" t="s">
        <v>40</v>
      </c>
      <c r="G2215">
        <v>1</v>
      </c>
      <c r="H2215">
        <v>7</v>
      </c>
      <c r="I2215">
        <v>4</v>
      </c>
      <c r="J2215">
        <v>2013</v>
      </c>
      <c r="L2215">
        <v>2015</v>
      </c>
      <c r="M2215">
        <v>2</v>
      </c>
      <c r="N2215" t="s">
        <v>3822</v>
      </c>
      <c r="O2215">
        <v>558950</v>
      </c>
      <c r="P2215">
        <v>1</v>
      </c>
      <c r="Q2215">
        <v>2228</v>
      </c>
      <c r="R2215">
        <v>1</v>
      </c>
      <c r="S2215">
        <v>4</v>
      </c>
      <c r="T2215" t="s">
        <v>69</v>
      </c>
      <c r="U2215">
        <v>6</v>
      </c>
      <c r="V2215" t="s">
        <v>70</v>
      </c>
      <c r="W2215">
        <v>5</v>
      </c>
      <c r="X2215" t="s">
        <v>63</v>
      </c>
      <c r="Y2215">
        <v>5</v>
      </c>
      <c r="Z2215" t="s">
        <v>44</v>
      </c>
      <c r="AA2215">
        <v>15</v>
      </c>
      <c r="AB2215" t="s">
        <v>698</v>
      </c>
      <c r="AC2215">
        <v>1</v>
      </c>
      <c r="AD2215" t="s">
        <v>64</v>
      </c>
      <c r="AE2215">
        <v>11</v>
      </c>
      <c r="AF2215" t="s">
        <v>98</v>
      </c>
      <c r="AG2215">
        <v>1</v>
      </c>
      <c r="AH2215">
        <v>0</v>
      </c>
      <c r="AI2215">
        <v>11</v>
      </c>
      <c r="AJ2215">
        <v>2496</v>
      </c>
      <c r="AK2215" t="s">
        <v>48</v>
      </c>
      <c r="AL2215">
        <v>1</v>
      </c>
    </row>
    <row r="2216" spans="1:38" x14ac:dyDescent="0.25">
      <c r="A2216" t="s">
        <v>3823</v>
      </c>
      <c r="B2216">
        <v>2</v>
      </c>
      <c r="C2216">
        <v>2</v>
      </c>
      <c r="D2216">
        <v>1</v>
      </c>
      <c r="E2216" t="s">
        <v>67</v>
      </c>
      <c r="F2216" t="s">
        <v>40</v>
      </c>
      <c r="G2216">
        <v>1</v>
      </c>
      <c r="H2216">
        <v>6</v>
      </c>
      <c r="I2216">
        <v>3</v>
      </c>
      <c r="J2216">
        <v>2013</v>
      </c>
      <c r="L2216">
        <v>2015</v>
      </c>
      <c r="M2216">
        <v>2</v>
      </c>
      <c r="N2216" t="s">
        <v>3787</v>
      </c>
      <c r="O2216">
        <v>575000</v>
      </c>
      <c r="P2216">
        <v>4</v>
      </c>
      <c r="Q2216">
        <v>1680</v>
      </c>
      <c r="R2216">
        <v>1</v>
      </c>
      <c r="S2216">
        <v>4</v>
      </c>
      <c r="T2216" t="s">
        <v>69</v>
      </c>
      <c r="U2216">
        <v>7</v>
      </c>
      <c r="V2216" t="s">
        <v>43</v>
      </c>
      <c r="W2216">
        <v>5</v>
      </c>
      <c r="X2216" t="s">
        <v>63</v>
      </c>
      <c r="Y2216">
        <v>5</v>
      </c>
      <c r="Z2216" t="s">
        <v>44</v>
      </c>
      <c r="AA2216">
        <v>15</v>
      </c>
      <c r="AB2216" t="s">
        <v>698</v>
      </c>
      <c r="AC2216">
        <v>1</v>
      </c>
      <c r="AD2216" t="s">
        <v>64</v>
      </c>
      <c r="AE2216">
        <v>11</v>
      </c>
      <c r="AF2216" t="s">
        <v>98</v>
      </c>
      <c r="AG2216">
        <v>1</v>
      </c>
      <c r="AH2216">
        <v>0</v>
      </c>
      <c r="AI2216">
        <v>11</v>
      </c>
      <c r="AJ2216">
        <v>1457</v>
      </c>
      <c r="AK2216" t="s">
        <v>48</v>
      </c>
      <c r="AL2216">
        <v>1</v>
      </c>
    </row>
    <row r="2217" spans="1:38" x14ac:dyDescent="0.25">
      <c r="A2217" t="s">
        <v>3824</v>
      </c>
      <c r="B2217">
        <v>1</v>
      </c>
      <c r="C2217">
        <v>1</v>
      </c>
      <c r="D2217">
        <v>13</v>
      </c>
      <c r="E2217" t="s">
        <v>39</v>
      </c>
      <c r="F2217" t="s">
        <v>50</v>
      </c>
      <c r="G2217">
        <v>1</v>
      </c>
      <c r="H2217">
        <v>7</v>
      </c>
      <c r="I2217">
        <v>4</v>
      </c>
      <c r="J2217">
        <v>1925</v>
      </c>
      <c r="K2217">
        <v>2008</v>
      </c>
      <c r="L2217">
        <v>1967</v>
      </c>
      <c r="M2217">
        <v>2</v>
      </c>
      <c r="N2217" t="s">
        <v>62</v>
      </c>
      <c r="P2217">
        <v>1</v>
      </c>
      <c r="Q2217">
        <v>1980</v>
      </c>
      <c r="R2217">
        <v>1</v>
      </c>
      <c r="S2217">
        <v>4</v>
      </c>
      <c r="T2217" t="s">
        <v>69</v>
      </c>
      <c r="U2217">
        <v>1</v>
      </c>
      <c r="V2217" t="s">
        <v>160</v>
      </c>
      <c r="W2217">
        <v>4</v>
      </c>
      <c r="X2217" t="s">
        <v>71</v>
      </c>
      <c r="Y2217">
        <v>4</v>
      </c>
      <c r="Z2217" t="s">
        <v>72</v>
      </c>
      <c r="AA2217">
        <v>19</v>
      </c>
      <c r="AB2217" t="s">
        <v>637</v>
      </c>
      <c r="AC2217">
        <v>1</v>
      </c>
      <c r="AD2217" t="s">
        <v>64</v>
      </c>
      <c r="AE2217">
        <v>6</v>
      </c>
      <c r="AF2217" t="s">
        <v>47</v>
      </c>
      <c r="AG2217">
        <v>1</v>
      </c>
      <c r="AH2217">
        <v>0</v>
      </c>
      <c r="AI2217">
        <v>12</v>
      </c>
      <c r="AJ2217">
        <v>7679</v>
      </c>
      <c r="AK2217" t="s">
        <v>48</v>
      </c>
      <c r="AL2217">
        <v>0</v>
      </c>
    </row>
    <row r="2218" spans="1:38" x14ac:dyDescent="0.25">
      <c r="A2218" t="s">
        <v>3825</v>
      </c>
      <c r="B2218">
        <v>2</v>
      </c>
      <c r="C2218">
        <v>1</v>
      </c>
      <c r="D2218">
        <v>13</v>
      </c>
      <c r="E2218" t="s">
        <v>39</v>
      </c>
      <c r="F2218" t="s">
        <v>50</v>
      </c>
      <c r="G2218">
        <v>1</v>
      </c>
      <c r="H2218">
        <v>7</v>
      </c>
      <c r="I2218">
        <v>4</v>
      </c>
      <c r="J2218">
        <v>1940</v>
      </c>
      <c r="L2218">
        <v>1967</v>
      </c>
      <c r="M2218">
        <v>2.25</v>
      </c>
      <c r="N2218" t="s">
        <v>3826</v>
      </c>
      <c r="O2218">
        <v>155000</v>
      </c>
      <c r="P2218">
        <v>1</v>
      </c>
      <c r="Q2218">
        <v>1300</v>
      </c>
      <c r="R2218">
        <v>1</v>
      </c>
      <c r="S2218">
        <v>4</v>
      </c>
      <c r="T2218" t="s">
        <v>69</v>
      </c>
      <c r="U2218">
        <v>1</v>
      </c>
      <c r="V2218" t="s">
        <v>160</v>
      </c>
      <c r="W2218">
        <v>4</v>
      </c>
      <c r="X2218" t="s">
        <v>71</v>
      </c>
      <c r="Y2218">
        <v>3</v>
      </c>
      <c r="Z2218" t="s">
        <v>52</v>
      </c>
      <c r="AA2218">
        <v>14</v>
      </c>
      <c r="AB2218" t="s">
        <v>45</v>
      </c>
      <c r="AC2218">
        <v>1</v>
      </c>
      <c r="AD2218" t="s">
        <v>64</v>
      </c>
      <c r="AE2218">
        <v>11</v>
      </c>
      <c r="AF2218" t="s">
        <v>98</v>
      </c>
      <c r="AG2218">
        <v>1</v>
      </c>
      <c r="AH2218">
        <v>1</v>
      </c>
      <c r="AI2218">
        <v>12</v>
      </c>
      <c r="AJ2218">
        <v>3890</v>
      </c>
      <c r="AK2218" t="s">
        <v>48</v>
      </c>
      <c r="AL2218">
        <v>1</v>
      </c>
    </row>
    <row r="2219" spans="1:38" x14ac:dyDescent="0.25">
      <c r="A2219" t="s">
        <v>3827</v>
      </c>
      <c r="B2219">
        <v>2</v>
      </c>
      <c r="C2219">
        <v>0</v>
      </c>
      <c r="D2219">
        <v>7</v>
      </c>
      <c r="E2219" t="s">
        <v>59</v>
      </c>
      <c r="F2219" t="s">
        <v>40</v>
      </c>
      <c r="G2219">
        <v>1</v>
      </c>
      <c r="H2219">
        <v>7</v>
      </c>
      <c r="I2219">
        <v>3</v>
      </c>
      <c r="J2219">
        <v>1949</v>
      </c>
      <c r="K2219">
        <v>1970</v>
      </c>
      <c r="L2219">
        <v>1952</v>
      </c>
      <c r="M2219">
        <v>2</v>
      </c>
      <c r="N2219" t="s">
        <v>62</v>
      </c>
      <c r="P2219">
        <v>1</v>
      </c>
      <c r="Q2219">
        <v>1400</v>
      </c>
      <c r="R2219">
        <v>1</v>
      </c>
      <c r="S2219">
        <v>4</v>
      </c>
      <c r="T2219" t="s">
        <v>69</v>
      </c>
      <c r="U2219">
        <v>1</v>
      </c>
      <c r="V2219" t="s">
        <v>160</v>
      </c>
      <c r="W2219">
        <v>4</v>
      </c>
      <c r="X2219" t="s">
        <v>71</v>
      </c>
      <c r="Y2219">
        <v>4</v>
      </c>
      <c r="Z2219" t="s">
        <v>72</v>
      </c>
      <c r="AA2219">
        <v>14</v>
      </c>
      <c r="AB2219" t="s">
        <v>45</v>
      </c>
      <c r="AC2219">
        <v>1</v>
      </c>
      <c r="AD2219" t="s">
        <v>64</v>
      </c>
      <c r="AE2219">
        <v>6</v>
      </c>
      <c r="AF2219" t="s">
        <v>47</v>
      </c>
      <c r="AG2219">
        <v>1</v>
      </c>
      <c r="AH2219">
        <v>1</v>
      </c>
      <c r="AI2219">
        <v>12</v>
      </c>
      <c r="AJ2219">
        <v>4938</v>
      </c>
      <c r="AK2219" t="s">
        <v>48</v>
      </c>
      <c r="AL2219">
        <v>0</v>
      </c>
    </row>
    <row r="2220" spans="1:38" x14ac:dyDescent="0.25">
      <c r="A2220" t="s">
        <v>3828</v>
      </c>
      <c r="B2220">
        <v>1</v>
      </c>
      <c r="C2220">
        <v>0</v>
      </c>
      <c r="D2220">
        <v>7</v>
      </c>
      <c r="E2220" t="s">
        <v>59</v>
      </c>
      <c r="F2220" t="s">
        <v>40</v>
      </c>
      <c r="G2220">
        <v>1</v>
      </c>
      <c r="H2220">
        <v>6</v>
      </c>
      <c r="I2220">
        <v>3</v>
      </c>
      <c r="J2220">
        <v>1940</v>
      </c>
      <c r="L2220">
        <v>1947</v>
      </c>
      <c r="M2220">
        <v>2.5</v>
      </c>
      <c r="N2220" t="s">
        <v>62</v>
      </c>
      <c r="P2220">
        <v>1</v>
      </c>
      <c r="Q2220">
        <v>1510</v>
      </c>
      <c r="R2220">
        <v>1</v>
      </c>
      <c r="S2220">
        <v>6</v>
      </c>
      <c r="T2220" t="s">
        <v>331</v>
      </c>
      <c r="U2220">
        <v>1</v>
      </c>
      <c r="V2220" t="s">
        <v>160</v>
      </c>
      <c r="W2220">
        <v>4</v>
      </c>
      <c r="X2220" t="s">
        <v>71</v>
      </c>
      <c r="Y2220">
        <v>3</v>
      </c>
      <c r="Z2220" t="s">
        <v>52</v>
      </c>
      <c r="AA2220">
        <v>14</v>
      </c>
      <c r="AB2220" t="s">
        <v>45</v>
      </c>
      <c r="AC2220">
        <v>11</v>
      </c>
      <c r="AD2220" t="s">
        <v>976</v>
      </c>
      <c r="AE2220">
        <v>6</v>
      </c>
      <c r="AF2220" t="s">
        <v>47</v>
      </c>
      <c r="AG2220">
        <v>1</v>
      </c>
      <c r="AH2220">
        <v>1</v>
      </c>
      <c r="AI2220">
        <v>12</v>
      </c>
      <c r="AJ2220">
        <v>4290</v>
      </c>
      <c r="AK2220" t="s">
        <v>48</v>
      </c>
      <c r="AL2220">
        <v>0</v>
      </c>
    </row>
    <row r="2221" spans="1:38" x14ac:dyDescent="0.25">
      <c r="A2221" t="s">
        <v>3829</v>
      </c>
      <c r="B2221">
        <v>2</v>
      </c>
      <c r="C2221">
        <v>2</v>
      </c>
      <c r="D2221">
        <v>1</v>
      </c>
      <c r="E2221" t="s">
        <v>67</v>
      </c>
      <c r="F2221" t="s">
        <v>40</v>
      </c>
      <c r="G2221">
        <v>1</v>
      </c>
      <c r="H2221">
        <v>7</v>
      </c>
      <c r="I2221">
        <v>3</v>
      </c>
      <c r="J2221">
        <v>2008</v>
      </c>
      <c r="L2221">
        <v>2012</v>
      </c>
      <c r="M2221">
        <v>2</v>
      </c>
      <c r="N2221" t="s">
        <v>3830</v>
      </c>
      <c r="O2221">
        <v>429900</v>
      </c>
      <c r="P2221">
        <v>1</v>
      </c>
      <c r="Q2221">
        <v>1798</v>
      </c>
      <c r="R2221">
        <v>1</v>
      </c>
      <c r="S2221">
        <v>4</v>
      </c>
      <c r="T2221" t="s">
        <v>69</v>
      </c>
      <c r="U2221">
        <v>7</v>
      </c>
      <c r="V2221" t="s">
        <v>43</v>
      </c>
      <c r="W2221">
        <v>5</v>
      </c>
      <c r="X2221" t="s">
        <v>63</v>
      </c>
      <c r="Y2221">
        <v>5</v>
      </c>
      <c r="Z2221" t="s">
        <v>44</v>
      </c>
      <c r="AA2221">
        <v>22</v>
      </c>
      <c r="AB2221" t="s">
        <v>117</v>
      </c>
      <c r="AC2221">
        <v>1</v>
      </c>
      <c r="AD2221" t="s">
        <v>64</v>
      </c>
      <c r="AE2221">
        <v>6</v>
      </c>
      <c r="AF2221" t="s">
        <v>47</v>
      </c>
      <c r="AG2221">
        <v>1</v>
      </c>
      <c r="AH2221">
        <v>0</v>
      </c>
      <c r="AI2221">
        <v>11</v>
      </c>
      <c r="AJ2221">
        <v>2530</v>
      </c>
      <c r="AK2221" t="s">
        <v>48</v>
      </c>
      <c r="AL2221">
        <v>1</v>
      </c>
    </row>
    <row r="2222" spans="1:38" x14ac:dyDescent="0.25">
      <c r="A2222" t="s">
        <v>3831</v>
      </c>
      <c r="B2222">
        <v>2</v>
      </c>
      <c r="C2222">
        <v>2</v>
      </c>
      <c r="D2222">
        <v>1</v>
      </c>
      <c r="E2222" t="s">
        <v>67</v>
      </c>
      <c r="F2222" t="s">
        <v>40</v>
      </c>
      <c r="G2222">
        <v>1</v>
      </c>
      <c r="H2222">
        <v>7</v>
      </c>
      <c r="I2222">
        <v>3</v>
      </c>
      <c r="J2222">
        <v>2007</v>
      </c>
      <c r="L2222">
        <v>2011</v>
      </c>
      <c r="M2222">
        <v>2</v>
      </c>
      <c r="N2222" t="s">
        <v>3832</v>
      </c>
      <c r="O2222">
        <v>429000</v>
      </c>
      <c r="P2222">
        <v>1</v>
      </c>
      <c r="Q2222">
        <v>1824</v>
      </c>
      <c r="R2222">
        <v>1</v>
      </c>
      <c r="S2222">
        <v>4</v>
      </c>
      <c r="T2222" t="s">
        <v>69</v>
      </c>
      <c r="U2222">
        <v>7</v>
      </c>
      <c r="V2222" t="s">
        <v>43</v>
      </c>
      <c r="W2222">
        <v>5</v>
      </c>
      <c r="X2222" t="s">
        <v>63</v>
      </c>
      <c r="Y2222">
        <v>5</v>
      </c>
      <c r="Z2222" t="s">
        <v>44</v>
      </c>
      <c r="AA2222">
        <v>22</v>
      </c>
      <c r="AB2222" t="s">
        <v>117</v>
      </c>
      <c r="AC2222">
        <v>1</v>
      </c>
      <c r="AD2222" t="s">
        <v>64</v>
      </c>
      <c r="AE2222">
        <v>6</v>
      </c>
      <c r="AF2222" t="s">
        <v>47</v>
      </c>
      <c r="AG2222">
        <v>1</v>
      </c>
      <c r="AH2222">
        <v>0</v>
      </c>
      <c r="AI2222">
        <v>11</v>
      </c>
      <c r="AJ2222">
        <v>2796</v>
      </c>
      <c r="AK2222" t="s">
        <v>48</v>
      </c>
      <c r="AL2222">
        <v>1</v>
      </c>
    </row>
    <row r="2223" spans="1:38" x14ac:dyDescent="0.25">
      <c r="A2223" t="s">
        <v>3833</v>
      </c>
      <c r="B2223">
        <v>1</v>
      </c>
      <c r="C2223">
        <v>0</v>
      </c>
      <c r="D2223">
        <v>13</v>
      </c>
      <c r="E2223" t="s">
        <v>39</v>
      </c>
      <c r="F2223" t="s">
        <v>50</v>
      </c>
      <c r="G2223">
        <v>1</v>
      </c>
      <c r="H2223">
        <v>6</v>
      </c>
      <c r="I2223">
        <v>3</v>
      </c>
      <c r="J2223">
        <v>1927</v>
      </c>
      <c r="L2223">
        <v>1954</v>
      </c>
      <c r="M2223">
        <v>1</v>
      </c>
      <c r="N2223" t="s">
        <v>3834</v>
      </c>
      <c r="O2223">
        <v>0</v>
      </c>
      <c r="P2223">
        <v>1</v>
      </c>
      <c r="Q2223">
        <v>910</v>
      </c>
      <c r="R2223">
        <v>1</v>
      </c>
      <c r="S2223">
        <v>1</v>
      </c>
      <c r="T2223" t="s">
        <v>463</v>
      </c>
      <c r="U2223">
        <v>1</v>
      </c>
      <c r="V2223" t="s">
        <v>160</v>
      </c>
      <c r="W2223">
        <v>3</v>
      </c>
      <c r="X2223" t="s">
        <v>52</v>
      </c>
      <c r="Y2223">
        <v>3</v>
      </c>
      <c r="Z2223" t="s">
        <v>52</v>
      </c>
      <c r="AA2223">
        <v>6</v>
      </c>
      <c r="AB2223" t="s">
        <v>322</v>
      </c>
      <c r="AC2223">
        <v>1</v>
      </c>
      <c r="AD2223" t="s">
        <v>64</v>
      </c>
      <c r="AE2223">
        <v>6</v>
      </c>
      <c r="AF2223" t="s">
        <v>47</v>
      </c>
      <c r="AG2223">
        <v>1</v>
      </c>
      <c r="AH2223">
        <v>0</v>
      </c>
      <c r="AI2223">
        <v>12</v>
      </c>
      <c r="AJ2223">
        <v>4000</v>
      </c>
      <c r="AK2223" t="s">
        <v>48</v>
      </c>
      <c r="AL2223">
        <v>0</v>
      </c>
    </row>
    <row r="2224" spans="1:38" x14ac:dyDescent="0.25">
      <c r="A2224" t="s">
        <v>3835</v>
      </c>
      <c r="B2224">
        <v>2</v>
      </c>
      <c r="C2224">
        <v>0</v>
      </c>
      <c r="D2224">
        <v>7</v>
      </c>
      <c r="E2224" t="s">
        <v>59</v>
      </c>
      <c r="F2224" t="s">
        <v>40</v>
      </c>
      <c r="G2224">
        <v>1</v>
      </c>
      <c r="H2224">
        <v>6</v>
      </c>
      <c r="I2224">
        <v>3</v>
      </c>
      <c r="J2224">
        <v>1949</v>
      </c>
      <c r="L2224">
        <v>1968</v>
      </c>
      <c r="M2224">
        <v>2</v>
      </c>
      <c r="N2224" t="s">
        <v>3836</v>
      </c>
      <c r="O2224">
        <v>537000</v>
      </c>
      <c r="P2224">
        <v>2</v>
      </c>
      <c r="Q2224">
        <v>1900</v>
      </c>
      <c r="R2224">
        <v>1</v>
      </c>
      <c r="S2224">
        <v>4</v>
      </c>
      <c r="T2224" t="s">
        <v>69</v>
      </c>
      <c r="U2224">
        <v>1</v>
      </c>
      <c r="V2224" t="s">
        <v>160</v>
      </c>
      <c r="W2224">
        <v>4</v>
      </c>
      <c r="X2224" t="s">
        <v>71</v>
      </c>
      <c r="Y2224">
        <v>4</v>
      </c>
      <c r="Z2224" t="s">
        <v>72</v>
      </c>
      <c r="AA2224">
        <v>14</v>
      </c>
      <c r="AB2224" t="s">
        <v>45</v>
      </c>
      <c r="AC2224">
        <v>1</v>
      </c>
      <c r="AD2224" t="s">
        <v>64</v>
      </c>
      <c r="AE2224">
        <v>6</v>
      </c>
      <c r="AF2224" t="s">
        <v>47</v>
      </c>
      <c r="AG2224">
        <v>1</v>
      </c>
      <c r="AH2224">
        <v>1</v>
      </c>
      <c r="AI2224">
        <v>12</v>
      </c>
      <c r="AJ2224">
        <v>5556</v>
      </c>
      <c r="AK2224" t="s">
        <v>48</v>
      </c>
      <c r="AL2224">
        <v>1</v>
      </c>
    </row>
    <row r="2225" spans="1:38" x14ac:dyDescent="0.25">
      <c r="A2225" t="s">
        <v>3837</v>
      </c>
      <c r="B2225">
        <v>1</v>
      </c>
      <c r="C2225">
        <v>0</v>
      </c>
      <c r="D2225">
        <v>11</v>
      </c>
      <c r="E2225" t="s">
        <v>461</v>
      </c>
      <c r="F2225" t="s">
        <v>50</v>
      </c>
      <c r="G2225">
        <v>1</v>
      </c>
      <c r="H2225">
        <v>4</v>
      </c>
      <c r="I2225">
        <v>2</v>
      </c>
      <c r="J2225">
        <v>0</v>
      </c>
      <c r="L2225">
        <v>1954</v>
      </c>
      <c r="M2225">
        <v>1</v>
      </c>
      <c r="N2225" t="s">
        <v>62</v>
      </c>
      <c r="P2225">
        <v>1</v>
      </c>
      <c r="Q2225">
        <v>676</v>
      </c>
      <c r="R2225">
        <v>1</v>
      </c>
      <c r="S2225">
        <v>1</v>
      </c>
      <c r="T2225" t="s">
        <v>463</v>
      </c>
      <c r="U2225">
        <v>1</v>
      </c>
      <c r="V2225" t="s">
        <v>160</v>
      </c>
      <c r="W2225">
        <v>3</v>
      </c>
      <c r="X2225" t="s">
        <v>52</v>
      </c>
      <c r="Y2225">
        <v>3</v>
      </c>
      <c r="Z2225" t="s">
        <v>52</v>
      </c>
      <c r="AA2225">
        <v>19</v>
      </c>
      <c r="AB2225" t="s">
        <v>637</v>
      </c>
      <c r="AC2225">
        <v>1</v>
      </c>
      <c r="AD2225" t="s">
        <v>64</v>
      </c>
      <c r="AE2225">
        <v>3</v>
      </c>
      <c r="AF2225" t="s">
        <v>65</v>
      </c>
      <c r="AG2225">
        <v>1</v>
      </c>
      <c r="AH2225">
        <v>0</v>
      </c>
      <c r="AI2225">
        <v>12</v>
      </c>
      <c r="AJ2225">
        <v>3985</v>
      </c>
      <c r="AK2225" t="s">
        <v>48</v>
      </c>
      <c r="AL2225">
        <v>0</v>
      </c>
    </row>
    <row r="2226" spans="1:38" x14ac:dyDescent="0.25">
      <c r="A2226" t="s">
        <v>3838</v>
      </c>
      <c r="B2226">
        <v>2</v>
      </c>
      <c r="C2226">
        <v>0</v>
      </c>
      <c r="D2226">
        <v>13</v>
      </c>
      <c r="E2226" t="s">
        <v>39</v>
      </c>
      <c r="F2226" t="s">
        <v>50</v>
      </c>
      <c r="G2226">
        <v>1</v>
      </c>
      <c r="H2226">
        <v>6</v>
      </c>
      <c r="I2226">
        <v>3</v>
      </c>
      <c r="J2226">
        <v>1923</v>
      </c>
      <c r="L2226">
        <v>1964</v>
      </c>
      <c r="M2226">
        <v>1</v>
      </c>
      <c r="N2226" t="s">
        <v>3839</v>
      </c>
      <c r="O2226">
        <v>0</v>
      </c>
      <c r="P2226">
        <v>1</v>
      </c>
      <c r="Q2226">
        <v>1092</v>
      </c>
      <c r="R2226">
        <v>1</v>
      </c>
      <c r="S2226">
        <v>1</v>
      </c>
      <c r="T2226" t="s">
        <v>463</v>
      </c>
      <c r="U2226">
        <v>1</v>
      </c>
      <c r="V2226" t="s">
        <v>160</v>
      </c>
      <c r="W2226">
        <v>3</v>
      </c>
      <c r="X2226" t="s">
        <v>52</v>
      </c>
      <c r="Y2226">
        <v>4</v>
      </c>
      <c r="Z2226" t="s">
        <v>72</v>
      </c>
      <c r="AA2226">
        <v>4</v>
      </c>
      <c r="AB2226" t="s">
        <v>112</v>
      </c>
      <c r="AC2226">
        <v>1</v>
      </c>
      <c r="AD2226" t="s">
        <v>64</v>
      </c>
      <c r="AE2226">
        <v>6</v>
      </c>
      <c r="AF2226" t="s">
        <v>47</v>
      </c>
      <c r="AG2226">
        <v>1</v>
      </c>
      <c r="AH2226">
        <v>0</v>
      </c>
      <c r="AI2226">
        <v>12</v>
      </c>
      <c r="AJ2226">
        <v>3367</v>
      </c>
      <c r="AK2226" t="s">
        <v>48</v>
      </c>
      <c r="AL2226">
        <v>0</v>
      </c>
    </row>
    <row r="2227" spans="1:38" x14ac:dyDescent="0.25">
      <c r="A2227" t="s">
        <v>3840</v>
      </c>
      <c r="B2227">
        <v>2</v>
      </c>
      <c r="C2227">
        <v>1</v>
      </c>
      <c r="D2227">
        <v>1</v>
      </c>
      <c r="E2227" t="s">
        <v>67</v>
      </c>
      <c r="F2227" t="s">
        <v>40</v>
      </c>
      <c r="G2227">
        <v>1</v>
      </c>
      <c r="H2227">
        <v>6</v>
      </c>
      <c r="I2227">
        <v>3</v>
      </c>
      <c r="J2227">
        <v>2015</v>
      </c>
      <c r="L2227">
        <v>2016</v>
      </c>
      <c r="M2227">
        <v>2</v>
      </c>
      <c r="N2227" t="s">
        <v>2957</v>
      </c>
      <c r="O2227">
        <v>581565</v>
      </c>
      <c r="P2227">
        <v>3</v>
      </c>
      <c r="Q2227">
        <v>2208</v>
      </c>
      <c r="R2227">
        <v>1</v>
      </c>
      <c r="S2227">
        <v>4</v>
      </c>
      <c r="T2227" t="s">
        <v>69</v>
      </c>
      <c r="U2227">
        <v>7</v>
      </c>
      <c r="V2227" t="s">
        <v>43</v>
      </c>
      <c r="W2227">
        <v>5</v>
      </c>
      <c r="X2227" t="s">
        <v>63</v>
      </c>
      <c r="Y2227">
        <v>5</v>
      </c>
      <c r="Z2227" t="s">
        <v>44</v>
      </c>
      <c r="AA2227">
        <v>15</v>
      </c>
      <c r="AB2227" t="s">
        <v>698</v>
      </c>
      <c r="AC2227">
        <v>1</v>
      </c>
      <c r="AD2227" t="s">
        <v>64</v>
      </c>
      <c r="AE2227">
        <v>11</v>
      </c>
      <c r="AF2227" t="s">
        <v>98</v>
      </c>
      <c r="AG2227">
        <v>1</v>
      </c>
      <c r="AH2227">
        <v>0</v>
      </c>
      <c r="AI2227">
        <v>11</v>
      </c>
      <c r="AJ2227">
        <v>1874</v>
      </c>
      <c r="AK2227" t="s">
        <v>48</v>
      </c>
      <c r="AL2227">
        <v>1</v>
      </c>
    </row>
    <row r="2228" spans="1:38" x14ac:dyDescent="0.25">
      <c r="A2228" t="s">
        <v>3841</v>
      </c>
      <c r="B2228">
        <v>2</v>
      </c>
      <c r="C2228">
        <v>2</v>
      </c>
      <c r="D2228">
        <v>1</v>
      </c>
      <c r="E2228" t="s">
        <v>67</v>
      </c>
      <c r="F2228" t="s">
        <v>40</v>
      </c>
      <c r="G2228">
        <v>1</v>
      </c>
      <c r="H2228">
        <v>6</v>
      </c>
      <c r="I2228">
        <v>3</v>
      </c>
      <c r="J2228">
        <v>2015</v>
      </c>
      <c r="L2228">
        <v>2016</v>
      </c>
      <c r="M2228">
        <v>2</v>
      </c>
      <c r="N2228" t="s">
        <v>3842</v>
      </c>
      <c r="O2228">
        <v>580415</v>
      </c>
      <c r="P2228">
        <v>3</v>
      </c>
      <c r="Q2228">
        <v>2208</v>
      </c>
      <c r="R2228">
        <v>1</v>
      </c>
      <c r="S2228">
        <v>4</v>
      </c>
      <c r="T2228" t="s">
        <v>69</v>
      </c>
      <c r="U2228">
        <v>7</v>
      </c>
      <c r="V2228" t="s">
        <v>43</v>
      </c>
      <c r="W2228">
        <v>5</v>
      </c>
      <c r="X2228" t="s">
        <v>63</v>
      </c>
      <c r="Y2228">
        <v>5</v>
      </c>
      <c r="Z2228" t="s">
        <v>44</v>
      </c>
      <c r="AA2228">
        <v>15</v>
      </c>
      <c r="AB2228" t="s">
        <v>698</v>
      </c>
      <c r="AC2228">
        <v>1</v>
      </c>
      <c r="AD2228" t="s">
        <v>64</v>
      </c>
      <c r="AE2228">
        <v>11</v>
      </c>
      <c r="AF2228" t="s">
        <v>98</v>
      </c>
      <c r="AG2228">
        <v>1</v>
      </c>
      <c r="AH2228">
        <v>0</v>
      </c>
      <c r="AI2228">
        <v>11</v>
      </c>
      <c r="AJ2228">
        <v>1862</v>
      </c>
      <c r="AK2228" t="s">
        <v>48</v>
      </c>
      <c r="AL2228">
        <v>1</v>
      </c>
    </row>
    <row r="2229" spans="1:38" x14ac:dyDescent="0.25">
      <c r="A2229" t="s">
        <v>3843</v>
      </c>
      <c r="B2229">
        <v>2</v>
      </c>
      <c r="C2229">
        <v>0</v>
      </c>
      <c r="D2229">
        <v>7</v>
      </c>
      <c r="E2229" t="s">
        <v>59</v>
      </c>
      <c r="F2229" t="s">
        <v>40</v>
      </c>
      <c r="G2229">
        <v>1</v>
      </c>
      <c r="H2229">
        <v>6</v>
      </c>
      <c r="I2229">
        <v>3</v>
      </c>
      <c r="J2229">
        <v>1955</v>
      </c>
      <c r="L2229">
        <v>1955</v>
      </c>
      <c r="M2229">
        <v>1</v>
      </c>
      <c r="N2229" t="s">
        <v>3844</v>
      </c>
      <c r="O2229">
        <v>375000</v>
      </c>
      <c r="P2229">
        <v>1</v>
      </c>
      <c r="Q2229">
        <v>1134</v>
      </c>
      <c r="R2229">
        <v>1</v>
      </c>
      <c r="S2229">
        <v>1</v>
      </c>
      <c r="T2229" t="s">
        <v>463</v>
      </c>
      <c r="U2229">
        <v>1</v>
      </c>
      <c r="V2229" t="s">
        <v>160</v>
      </c>
      <c r="W2229">
        <v>3</v>
      </c>
      <c r="X2229" t="s">
        <v>52</v>
      </c>
      <c r="Y2229">
        <v>3</v>
      </c>
      <c r="Z2229" t="s">
        <v>52</v>
      </c>
      <c r="AA2229">
        <v>14</v>
      </c>
      <c r="AB2229" t="s">
        <v>45</v>
      </c>
      <c r="AC2229">
        <v>1</v>
      </c>
      <c r="AD2229" t="s">
        <v>64</v>
      </c>
      <c r="AE2229">
        <v>6</v>
      </c>
      <c r="AF2229" t="s">
        <v>47</v>
      </c>
      <c r="AG2229">
        <v>1</v>
      </c>
      <c r="AH2229">
        <v>1</v>
      </c>
      <c r="AI2229">
        <v>12</v>
      </c>
      <c r="AJ2229">
        <v>6221</v>
      </c>
      <c r="AK2229" t="s">
        <v>48</v>
      </c>
      <c r="AL2229">
        <v>1</v>
      </c>
    </row>
    <row r="2230" spans="1:38" x14ac:dyDescent="0.25">
      <c r="A2230" t="s">
        <v>3845</v>
      </c>
      <c r="B2230">
        <v>2</v>
      </c>
      <c r="C2230">
        <v>2</v>
      </c>
      <c r="D2230">
        <v>1</v>
      </c>
      <c r="E2230" t="s">
        <v>67</v>
      </c>
      <c r="F2230" t="s">
        <v>40</v>
      </c>
      <c r="G2230">
        <v>1</v>
      </c>
      <c r="H2230">
        <v>7</v>
      </c>
      <c r="I2230">
        <v>3</v>
      </c>
      <c r="J2230">
        <v>2007</v>
      </c>
      <c r="L2230">
        <v>2011</v>
      </c>
      <c r="M2230">
        <v>2</v>
      </c>
      <c r="N2230" t="s">
        <v>2824</v>
      </c>
      <c r="O2230">
        <v>525000</v>
      </c>
      <c r="P2230">
        <v>3</v>
      </c>
      <c r="Q2230">
        <v>1796</v>
      </c>
      <c r="R2230">
        <v>1</v>
      </c>
      <c r="S2230">
        <v>4</v>
      </c>
      <c r="T2230" t="s">
        <v>69</v>
      </c>
      <c r="U2230">
        <v>6</v>
      </c>
      <c r="V2230" t="s">
        <v>70</v>
      </c>
      <c r="W2230">
        <v>5</v>
      </c>
      <c r="X2230" t="s">
        <v>63</v>
      </c>
      <c r="Y2230">
        <v>5</v>
      </c>
      <c r="Z2230" t="s">
        <v>44</v>
      </c>
      <c r="AA2230">
        <v>22</v>
      </c>
      <c r="AB2230" t="s">
        <v>117</v>
      </c>
      <c r="AC2230">
        <v>1</v>
      </c>
      <c r="AD2230" t="s">
        <v>64</v>
      </c>
      <c r="AE2230">
        <v>11</v>
      </c>
      <c r="AF2230" t="s">
        <v>98</v>
      </c>
      <c r="AG2230">
        <v>1</v>
      </c>
      <c r="AH2230">
        <v>2</v>
      </c>
      <c r="AI2230">
        <v>11</v>
      </c>
      <c r="AJ2230">
        <v>3791</v>
      </c>
      <c r="AK2230" t="s">
        <v>48</v>
      </c>
      <c r="AL2230">
        <v>1</v>
      </c>
    </row>
    <row r="2231" spans="1:38" x14ac:dyDescent="0.25">
      <c r="A2231" t="s">
        <v>3846</v>
      </c>
      <c r="B2231">
        <v>2</v>
      </c>
      <c r="C2231">
        <v>0</v>
      </c>
      <c r="D2231">
        <v>1</v>
      </c>
      <c r="E2231" t="s">
        <v>67</v>
      </c>
      <c r="F2231" t="s">
        <v>40</v>
      </c>
      <c r="G2231">
        <v>1</v>
      </c>
      <c r="H2231">
        <v>6</v>
      </c>
      <c r="I2231">
        <v>3</v>
      </c>
      <c r="J2231">
        <v>1929</v>
      </c>
      <c r="L2231">
        <v>1964</v>
      </c>
      <c r="M2231">
        <v>2</v>
      </c>
      <c r="N2231" t="s">
        <v>3847</v>
      </c>
      <c r="O2231">
        <v>302000</v>
      </c>
      <c r="P2231">
        <v>1</v>
      </c>
      <c r="Q2231">
        <v>1267</v>
      </c>
      <c r="R2231">
        <v>1</v>
      </c>
      <c r="S2231">
        <v>4</v>
      </c>
      <c r="T2231" t="s">
        <v>69</v>
      </c>
      <c r="U2231">
        <v>1</v>
      </c>
      <c r="V2231" t="s">
        <v>160</v>
      </c>
      <c r="W2231">
        <v>3</v>
      </c>
      <c r="X2231" t="s">
        <v>52</v>
      </c>
      <c r="Y2231">
        <v>4</v>
      </c>
      <c r="Z2231" t="s">
        <v>72</v>
      </c>
      <c r="AA2231">
        <v>5</v>
      </c>
      <c r="AB2231" t="s">
        <v>157</v>
      </c>
      <c r="AC2231">
        <v>1</v>
      </c>
      <c r="AD2231" t="s">
        <v>64</v>
      </c>
      <c r="AE2231">
        <v>6</v>
      </c>
      <c r="AF2231" t="s">
        <v>47</v>
      </c>
      <c r="AG2231">
        <v>1</v>
      </c>
      <c r="AH2231">
        <v>1</v>
      </c>
      <c r="AI2231">
        <v>12</v>
      </c>
      <c r="AJ2231">
        <v>5499</v>
      </c>
      <c r="AK2231" t="s">
        <v>48</v>
      </c>
      <c r="AL2231">
        <v>1</v>
      </c>
    </row>
    <row r="2232" spans="1:38" x14ac:dyDescent="0.25">
      <c r="A2232" t="s">
        <v>3848</v>
      </c>
      <c r="B2232">
        <v>3</v>
      </c>
      <c r="C2232">
        <v>1</v>
      </c>
      <c r="D2232">
        <v>7</v>
      </c>
      <c r="E2232" t="s">
        <v>59</v>
      </c>
      <c r="F2232" t="s">
        <v>40</v>
      </c>
      <c r="G2232">
        <v>1</v>
      </c>
      <c r="H2232">
        <v>6</v>
      </c>
      <c r="I2232">
        <v>3</v>
      </c>
      <c r="J2232">
        <v>1950</v>
      </c>
      <c r="L2232">
        <v>1960</v>
      </c>
      <c r="M2232">
        <v>2</v>
      </c>
      <c r="N2232" t="s">
        <v>3849</v>
      </c>
      <c r="O2232">
        <v>520000</v>
      </c>
      <c r="P2232">
        <v>2</v>
      </c>
      <c r="Q2232">
        <v>1544</v>
      </c>
      <c r="R2232">
        <v>1</v>
      </c>
      <c r="S2232">
        <v>4</v>
      </c>
      <c r="T2232" t="s">
        <v>69</v>
      </c>
      <c r="U2232">
        <v>1</v>
      </c>
      <c r="V2232" t="s">
        <v>160</v>
      </c>
      <c r="W2232">
        <v>4</v>
      </c>
      <c r="X2232" t="s">
        <v>71</v>
      </c>
      <c r="Y2232">
        <v>4</v>
      </c>
      <c r="Z2232" t="s">
        <v>72</v>
      </c>
      <c r="AA2232">
        <v>14</v>
      </c>
      <c r="AB2232" t="s">
        <v>45</v>
      </c>
      <c r="AC2232">
        <v>1</v>
      </c>
      <c r="AD2232" t="s">
        <v>64</v>
      </c>
      <c r="AE2232">
        <v>6</v>
      </c>
      <c r="AF2232" t="s">
        <v>47</v>
      </c>
      <c r="AG2232">
        <v>1</v>
      </c>
      <c r="AH2232">
        <v>1</v>
      </c>
      <c r="AI2232">
        <v>12</v>
      </c>
      <c r="AJ2232">
        <v>6213</v>
      </c>
      <c r="AK2232" t="s">
        <v>48</v>
      </c>
      <c r="AL2232">
        <v>1</v>
      </c>
    </row>
    <row r="2233" spans="1:38" x14ac:dyDescent="0.25">
      <c r="A2233" t="s">
        <v>3850</v>
      </c>
      <c r="B2233">
        <v>2</v>
      </c>
      <c r="C2233">
        <v>1</v>
      </c>
      <c r="D2233">
        <v>7</v>
      </c>
      <c r="E2233" t="s">
        <v>59</v>
      </c>
      <c r="F2233" t="s">
        <v>40</v>
      </c>
      <c r="G2233">
        <v>1</v>
      </c>
      <c r="H2233">
        <v>10</v>
      </c>
      <c r="I2233">
        <v>3</v>
      </c>
      <c r="J2233">
        <v>1936</v>
      </c>
      <c r="L2233">
        <v>1957</v>
      </c>
      <c r="M2233">
        <v>2.5</v>
      </c>
      <c r="N2233" t="s">
        <v>3851</v>
      </c>
      <c r="O2233">
        <v>0</v>
      </c>
      <c r="P2233">
        <v>1</v>
      </c>
      <c r="Q2233">
        <v>2280</v>
      </c>
      <c r="R2233">
        <v>1</v>
      </c>
      <c r="S2233">
        <v>6</v>
      </c>
      <c r="T2233" t="s">
        <v>331</v>
      </c>
      <c r="U2233">
        <v>1</v>
      </c>
      <c r="V2233" t="s">
        <v>160</v>
      </c>
      <c r="W2233">
        <v>4</v>
      </c>
      <c r="X2233" t="s">
        <v>71</v>
      </c>
      <c r="Y2233">
        <v>4</v>
      </c>
      <c r="Z2233" t="s">
        <v>72</v>
      </c>
      <c r="AA2233">
        <v>14</v>
      </c>
      <c r="AB2233" t="s">
        <v>45</v>
      </c>
      <c r="AC2233">
        <v>11</v>
      </c>
      <c r="AD2233" t="s">
        <v>976</v>
      </c>
      <c r="AE2233">
        <v>6</v>
      </c>
      <c r="AF2233" t="s">
        <v>47</v>
      </c>
      <c r="AG2233">
        <v>1</v>
      </c>
      <c r="AH2233">
        <v>2</v>
      </c>
      <c r="AI2233">
        <v>12</v>
      </c>
      <c r="AJ2233">
        <v>3938</v>
      </c>
      <c r="AK2233" t="s">
        <v>48</v>
      </c>
      <c r="AL2233">
        <v>0</v>
      </c>
    </row>
    <row r="2234" spans="1:38" x14ac:dyDescent="0.25">
      <c r="A2234" t="s">
        <v>3852</v>
      </c>
      <c r="B2234">
        <v>1</v>
      </c>
      <c r="C2234">
        <v>0</v>
      </c>
      <c r="D2234">
        <v>13</v>
      </c>
      <c r="E2234" t="s">
        <v>39</v>
      </c>
      <c r="F2234" t="s">
        <v>50</v>
      </c>
      <c r="G2234">
        <v>1</v>
      </c>
      <c r="H2234">
        <v>5</v>
      </c>
      <c r="I2234">
        <v>2</v>
      </c>
      <c r="J2234">
        <v>1928</v>
      </c>
      <c r="L2234">
        <v>1957</v>
      </c>
      <c r="M2234">
        <v>2</v>
      </c>
      <c r="N2234" t="s">
        <v>192</v>
      </c>
      <c r="O2234">
        <v>0</v>
      </c>
      <c r="P2234">
        <v>2</v>
      </c>
      <c r="Q2234">
        <v>1083</v>
      </c>
      <c r="R2234">
        <v>1</v>
      </c>
      <c r="S2234">
        <v>4</v>
      </c>
      <c r="T2234" t="s">
        <v>69</v>
      </c>
      <c r="U2234">
        <v>1</v>
      </c>
      <c r="V2234" t="s">
        <v>160</v>
      </c>
      <c r="W2234">
        <v>4</v>
      </c>
      <c r="X2234" t="s">
        <v>71</v>
      </c>
      <c r="Y2234">
        <v>3</v>
      </c>
      <c r="Z2234" t="s">
        <v>52</v>
      </c>
      <c r="AA2234">
        <v>5</v>
      </c>
      <c r="AB2234" t="s">
        <v>157</v>
      </c>
      <c r="AC2234">
        <v>1</v>
      </c>
      <c r="AD2234" t="s">
        <v>64</v>
      </c>
      <c r="AE2234">
        <v>6</v>
      </c>
      <c r="AF2234" t="s">
        <v>47</v>
      </c>
      <c r="AG2234">
        <v>1</v>
      </c>
      <c r="AH2234">
        <v>1</v>
      </c>
      <c r="AI2234">
        <v>12</v>
      </c>
      <c r="AJ2234">
        <v>2650</v>
      </c>
      <c r="AK2234" t="s">
        <v>48</v>
      </c>
      <c r="AL2234">
        <v>0</v>
      </c>
    </row>
    <row r="2235" spans="1:38" x14ac:dyDescent="0.25">
      <c r="A2235" t="s">
        <v>3853</v>
      </c>
      <c r="B2235">
        <v>2</v>
      </c>
      <c r="C2235">
        <v>0</v>
      </c>
      <c r="D2235">
        <v>7</v>
      </c>
      <c r="E2235" t="s">
        <v>59</v>
      </c>
      <c r="F2235" t="s">
        <v>40</v>
      </c>
      <c r="G2235">
        <v>1</v>
      </c>
      <c r="H2235">
        <v>6</v>
      </c>
      <c r="I2235">
        <v>3</v>
      </c>
      <c r="J2235">
        <v>1950</v>
      </c>
      <c r="L2235">
        <v>1960</v>
      </c>
      <c r="M2235">
        <v>2</v>
      </c>
      <c r="N2235" t="s">
        <v>62</v>
      </c>
      <c r="P2235">
        <v>1</v>
      </c>
      <c r="Q2235">
        <v>1400</v>
      </c>
      <c r="R2235">
        <v>1</v>
      </c>
      <c r="S2235">
        <v>4</v>
      </c>
      <c r="T2235" t="s">
        <v>69</v>
      </c>
      <c r="U2235">
        <v>1</v>
      </c>
      <c r="V2235" t="s">
        <v>160</v>
      </c>
      <c r="W2235">
        <v>4</v>
      </c>
      <c r="X2235" t="s">
        <v>71</v>
      </c>
      <c r="Y2235">
        <v>4</v>
      </c>
      <c r="Z2235" t="s">
        <v>72</v>
      </c>
      <c r="AA2235">
        <v>14</v>
      </c>
      <c r="AB2235" t="s">
        <v>45</v>
      </c>
      <c r="AC2235">
        <v>1</v>
      </c>
      <c r="AD2235" t="s">
        <v>64</v>
      </c>
      <c r="AE2235">
        <v>6</v>
      </c>
      <c r="AF2235" t="s">
        <v>47</v>
      </c>
      <c r="AG2235">
        <v>1</v>
      </c>
      <c r="AH2235">
        <v>1</v>
      </c>
      <c r="AI2235">
        <v>12</v>
      </c>
      <c r="AJ2235">
        <v>4900</v>
      </c>
      <c r="AK2235" t="s">
        <v>48</v>
      </c>
      <c r="AL2235">
        <v>0</v>
      </c>
    </row>
    <row r="2236" spans="1:38" x14ac:dyDescent="0.25">
      <c r="A2236" t="s">
        <v>3854</v>
      </c>
      <c r="B2236">
        <v>1</v>
      </c>
      <c r="C2236">
        <v>1</v>
      </c>
      <c r="D2236">
        <v>13</v>
      </c>
      <c r="E2236" t="s">
        <v>39</v>
      </c>
      <c r="F2236" t="s">
        <v>50</v>
      </c>
      <c r="G2236">
        <v>1</v>
      </c>
      <c r="H2236">
        <v>6</v>
      </c>
      <c r="I2236">
        <v>3</v>
      </c>
      <c r="J2236">
        <v>1905</v>
      </c>
      <c r="L2236">
        <v>1947</v>
      </c>
      <c r="M2236">
        <v>2.5</v>
      </c>
      <c r="N2236" t="s">
        <v>3855</v>
      </c>
      <c r="O2236">
        <v>109000</v>
      </c>
      <c r="P2236">
        <v>1</v>
      </c>
      <c r="Q2236">
        <v>1346</v>
      </c>
      <c r="R2236">
        <v>1</v>
      </c>
      <c r="S2236">
        <v>5</v>
      </c>
      <c r="T2236" t="s">
        <v>442</v>
      </c>
      <c r="U2236">
        <v>1</v>
      </c>
      <c r="V2236" t="s">
        <v>160</v>
      </c>
      <c r="W2236">
        <v>4</v>
      </c>
      <c r="X2236" t="s">
        <v>71</v>
      </c>
      <c r="Y2236">
        <v>2</v>
      </c>
      <c r="Z2236" t="s">
        <v>122</v>
      </c>
      <c r="AA2236">
        <v>5</v>
      </c>
      <c r="AB2236" t="s">
        <v>157</v>
      </c>
      <c r="AC2236">
        <v>1</v>
      </c>
      <c r="AD2236" t="s">
        <v>64</v>
      </c>
      <c r="AE2236">
        <v>6</v>
      </c>
      <c r="AF2236" t="s">
        <v>47</v>
      </c>
      <c r="AG2236">
        <v>1</v>
      </c>
      <c r="AH2236">
        <v>1</v>
      </c>
      <c r="AI2236">
        <v>12</v>
      </c>
      <c r="AJ2236">
        <v>7000</v>
      </c>
      <c r="AK2236" t="s">
        <v>48</v>
      </c>
      <c r="AL2236">
        <v>0</v>
      </c>
    </row>
    <row r="2237" spans="1:38" x14ac:dyDescent="0.25">
      <c r="A2237" t="s">
        <v>3856</v>
      </c>
      <c r="B2237">
        <v>3</v>
      </c>
      <c r="C2237">
        <v>1</v>
      </c>
      <c r="D2237">
        <v>1</v>
      </c>
      <c r="E2237" t="s">
        <v>67</v>
      </c>
      <c r="F2237" t="s">
        <v>40</v>
      </c>
      <c r="G2237">
        <v>1</v>
      </c>
      <c r="H2237">
        <v>7</v>
      </c>
      <c r="I2237">
        <v>3</v>
      </c>
      <c r="J2237">
        <v>2017</v>
      </c>
      <c r="L2237">
        <v>2017</v>
      </c>
      <c r="M2237">
        <v>2.5</v>
      </c>
      <c r="N2237" t="s">
        <v>3857</v>
      </c>
      <c r="O2237">
        <v>564780</v>
      </c>
      <c r="P2237">
        <v>2</v>
      </c>
      <c r="Q2237">
        <v>1728</v>
      </c>
      <c r="R2237">
        <v>1</v>
      </c>
      <c r="S2237">
        <v>6</v>
      </c>
      <c r="T2237" t="s">
        <v>331</v>
      </c>
      <c r="U2237">
        <v>6</v>
      </c>
      <c r="V2237" t="s">
        <v>70</v>
      </c>
      <c r="W2237">
        <v>5</v>
      </c>
      <c r="X2237" t="s">
        <v>63</v>
      </c>
      <c r="Y2237">
        <v>6</v>
      </c>
      <c r="Z2237" t="s">
        <v>209</v>
      </c>
      <c r="AA2237">
        <v>14</v>
      </c>
      <c r="AB2237" t="s">
        <v>45</v>
      </c>
      <c r="AC2237">
        <v>1</v>
      </c>
      <c r="AD2237" t="s">
        <v>64</v>
      </c>
      <c r="AE2237">
        <v>6</v>
      </c>
      <c r="AF2237" t="s">
        <v>47</v>
      </c>
      <c r="AG2237">
        <v>1</v>
      </c>
      <c r="AH2237">
        <v>0</v>
      </c>
      <c r="AI2237">
        <v>11</v>
      </c>
      <c r="AJ2237">
        <v>1221</v>
      </c>
      <c r="AK2237" t="s">
        <v>48</v>
      </c>
      <c r="AL2237">
        <v>1</v>
      </c>
    </row>
    <row r="2238" spans="1:38" x14ac:dyDescent="0.25">
      <c r="A2238" t="s">
        <v>3858</v>
      </c>
      <c r="B2238">
        <v>2</v>
      </c>
      <c r="C2238">
        <v>0</v>
      </c>
      <c r="D2238">
        <v>13</v>
      </c>
      <c r="E2238" t="s">
        <v>39</v>
      </c>
      <c r="F2238" t="s">
        <v>40</v>
      </c>
      <c r="G2238">
        <v>1</v>
      </c>
      <c r="H2238">
        <v>7</v>
      </c>
      <c r="I2238">
        <v>3</v>
      </c>
      <c r="J2238">
        <v>1905</v>
      </c>
      <c r="L2238">
        <v>1957</v>
      </c>
      <c r="M2238">
        <v>2</v>
      </c>
      <c r="N2238" t="s">
        <v>3859</v>
      </c>
      <c r="O2238">
        <v>300000</v>
      </c>
      <c r="P2238">
        <v>7</v>
      </c>
      <c r="Q2238">
        <v>1536</v>
      </c>
      <c r="R2238">
        <v>1</v>
      </c>
      <c r="S2238">
        <v>4</v>
      </c>
      <c r="T2238" t="s">
        <v>69</v>
      </c>
      <c r="U2238">
        <v>1</v>
      </c>
      <c r="V2238" t="s">
        <v>160</v>
      </c>
      <c r="W2238">
        <v>4</v>
      </c>
      <c r="X2238" t="s">
        <v>71</v>
      </c>
      <c r="Y2238">
        <v>2</v>
      </c>
      <c r="Z2238" t="s">
        <v>122</v>
      </c>
      <c r="AA2238">
        <v>19</v>
      </c>
      <c r="AB2238" t="s">
        <v>637</v>
      </c>
      <c r="AC2238">
        <v>1</v>
      </c>
      <c r="AD2238" t="s">
        <v>64</v>
      </c>
      <c r="AE2238">
        <v>3</v>
      </c>
      <c r="AF2238" t="s">
        <v>65</v>
      </c>
      <c r="AG2238">
        <v>1</v>
      </c>
      <c r="AH2238">
        <v>0</v>
      </c>
      <c r="AI2238">
        <v>12</v>
      </c>
      <c r="AJ2238">
        <v>3650</v>
      </c>
      <c r="AK2238" t="s">
        <v>48</v>
      </c>
      <c r="AL2238">
        <v>0</v>
      </c>
    </row>
    <row r="2239" spans="1:38" x14ac:dyDescent="0.25">
      <c r="A2239" t="s">
        <v>3860</v>
      </c>
      <c r="B2239">
        <v>2</v>
      </c>
      <c r="C2239">
        <v>1</v>
      </c>
      <c r="D2239">
        <v>1</v>
      </c>
      <c r="E2239" t="s">
        <v>67</v>
      </c>
      <c r="F2239" t="s">
        <v>40</v>
      </c>
      <c r="G2239">
        <v>1</v>
      </c>
      <c r="H2239">
        <v>7</v>
      </c>
      <c r="I2239">
        <v>3</v>
      </c>
      <c r="J2239">
        <v>2007</v>
      </c>
      <c r="L2239">
        <v>2011</v>
      </c>
      <c r="M2239">
        <v>2</v>
      </c>
      <c r="N2239" t="s">
        <v>3861</v>
      </c>
      <c r="O2239">
        <v>449750</v>
      </c>
      <c r="P2239">
        <v>1</v>
      </c>
      <c r="Q2239">
        <v>1460</v>
      </c>
      <c r="R2239">
        <v>1</v>
      </c>
      <c r="S2239">
        <v>4</v>
      </c>
      <c r="T2239" t="s">
        <v>69</v>
      </c>
      <c r="U2239">
        <v>7</v>
      </c>
      <c r="V2239" t="s">
        <v>43</v>
      </c>
      <c r="W2239">
        <v>5</v>
      </c>
      <c r="X2239" t="s">
        <v>63</v>
      </c>
      <c r="Y2239">
        <v>5</v>
      </c>
      <c r="Z2239" t="s">
        <v>44</v>
      </c>
      <c r="AA2239">
        <v>22</v>
      </c>
      <c r="AB2239" t="s">
        <v>117</v>
      </c>
      <c r="AC2239">
        <v>1</v>
      </c>
      <c r="AD2239" t="s">
        <v>64</v>
      </c>
      <c r="AE2239">
        <v>6</v>
      </c>
      <c r="AF2239" t="s">
        <v>47</v>
      </c>
      <c r="AG2239">
        <v>1</v>
      </c>
      <c r="AH2239">
        <v>1</v>
      </c>
      <c r="AI2239">
        <v>11</v>
      </c>
      <c r="AJ2239">
        <v>2740</v>
      </c>
      <c r="AK2239" t="s">
        <v>48</v>
      </c>
      <c r="AL2239">
        <v>1</v>
      </c>
    </row>
    <row r="2240" spans="1:38" x14ac:dyDescent="0.25">
      <c r="A2240" t="s">
        <v>3862</v>
      </c>
      <c r="B2240">
        <v>1</v>
      </c>
      <c r="C2240">
        <v>0</v>
      </c>
      <c r="D2240">
        <v>13</v>
      </c>
      <c r="E2240" t="s">
        <v>39</v>
      </c>
      <c r="F2240" t="s">
        <v>50</v>
      </c>
      <c r="G2240">
        <v>1</v>
      </c>
      <c r="H2240">
        <v>4</v>
      </c>
      <c r="I2240">
        <v>2</v>
      </c>
      <c r="J2240">
        <v>1925</v>
      </c>
      <c r="L2240">
        <v>1954</v>
      </c>
      <c r="M2240">
        <v>1</v>
      </c>
      <c r="N2240" t="s">
        <v>3863</v>
      </c>
      <c r="O2240">
        <v>0</v>
      </c>
      <c r="P2240">
        <v>1</v>
      </c>
      <c r="Q2240">
        <v>878</v>
      </c>
      <c r="R2240">
        <v>1</v>
      </c>
      <c r="S2240">
        <v>1</v>
      </c>
      <c r="T2240" t="s">
        <v>463</v>
      </c>
      <c r="U2240">
        <v>1</v>
      </c>
      <c r="V2240" t="s">
        <v>160</v>
      </c>
      <c r="W2240">
        <v>3</v>
      </c>
      <c r="X2240" t="s">
        <v>52</v>
      </c>
      <c r="Y2240">
        <v>3</v>
      </c>
      <c r="Z2240" t="s">
        <v>52</v>
      </c>
      <c r="AA2240">
        <v>7</v>
      </c>
      <c r="AB2240" t="s">
        <v>838</v>
      </c>
      <c r="AC2240">
        <v>1</v>
      </c>
      <c r="AD2240" t="s">
        <v>64</v>
      </c>
      <c r="AE2240">
        <v>6</v>
      </c>
      <c r="AF2240" t="s">
        <v>47</v>
      </c>
      <c r="AG2240">
        <v>1</v>
      </c>
      <c r="AH2240">
        <v>0</v>
      </c>
      <c r="AI2240">
        <v>12</v>
      </c>
      <c r="AJ2240">
        <v>5399</v>
      </c>
      <c r="AK2240" t="s">
        <v>48</v>
      </c>
      <c r="AL2240">
        <v>0</v>
      </c>
    </row>
    <row r="2241" spans="1:38" x14ac:dyDescent="0.25">
      <c r="A2241" t="s">
        <v>3864</v>
      </c>
      <c r="B2241">
        <v>1</v>
      </c>
      <c r="C2241">
        <v>0</v>
      </c>
      <c r="D2241">
        <v>13</v>
      </c>
      <c r="E2241" t="s">
        <v>39</v>
      </c>
      <c r="F2241" t="s">
        <v>50</v>
      </c>
      <c r="G2241">
        <v>1</v>
      </c>
      <c r="H2241">
        <v>6</v>
      </c>
      <c r="I2241">
        <v>3</v>
      </c>
      <c r="J2241">
        <v>1926</v>
      </c>
      <c r="L2241">
        <v>1954</v>
      </c>
      <c r="M2241">
        <v>2</v>
      </c>
      <c r="N2241" t="s">
        <v>3865</v>
      </c>
      <c r="O2241">
        <v>73000</v>
      </c>
      <c r="P2241">
        <v>1</v>
      </c>
      <c r="Q2241">
        <v>1344</v>
      </c>
      <c r="R2241">
        <v>1</v>
      </c>
      <c r="S2241">
        <v>4</v>
      </c>
      <c r="T2241" t="s">
        <v>69</v>
      </c>
      <c r="U2241">
        <v>8</v>
      </c>
      <c r="V2241" t="s">
        <v>126</v>
      </c>
      <c r="W2241">
        <v>3</v>
      </c>
      <c r="X2241" t="s">
        <v>52</v>
      </c>
      <c r="Y2241">
        <v>4</v>
      </c>
      <c r="Z2241" t="s">
        <v>72</v>
      </c>
      <c r="AA2241">
        <v>14</v>
      </c>
      <c r="AB2241" t="s">
        <v>45</v>
      </c>
      <c r="AC2241">
        <v>6</v>
      </c>
      <c r="AD2241" t="s">
        <v>53</v>
      </c>
      <c r="AE2241">
        <v>6</v>
      </c>
      <c r="AF2241" t="s">
        <v>47</v>
      </c>
      <c r="AG2241">
        <v>1</v>
      </c>
      <c r="AH2241">
        <v>1</v>
      </c>
      <c r="AI2241">
        <v>13</v>
      </c>
      <c r="AJ2241">
        <v>3083</v>
      </c>
      <c r="AK2241" t="s">
        <v>48</v>
      </c>
      <c r="AL2241">
        <v>0</v>
      </c>
    </row>
    <row r="2242" spans="1:38" x14ac:dyDescent="0.25">
      <c r="A2242" t="s">
        <v>3866</v>
      </c>
      <c r="B2242">
        <v>2</v>
      </c>
      <c r="C2242">
        <v>1</v>
      </c>
      <c r="D2242">
        <v>1</v>
      </c>
      <c r="E2242" t="s">
        <v>67</v>
      </c>
      <c r="F2242" t="s">
        <v>40</v>
      </c>
      <c r="G2242">
        <v>1</v>
      </c>
      <c r="H2242">
        <v>6</v>
      </c>
      <c r="I2242">
        <v>3</v>
      </c>
      <c r="J2242">
        <v>2015</v>
      </c>
      <c r="L2242">
        <v>2016</v>
      </c>
      <c r="M2242">
        <v>2.25</v>
      </c>
      <c r="N2242" t="s">
        <v>3867</v>
      </c>
      <c r="O2242">
        <v>559135</v>
      </c>
      <c r="P2242">
        <v>3</v>
      </c>
      <c r="Q2242">
        <v>1640</v>
      </c>
      <c r="R2242">
        <v>1</v>
      </c>
      <c r="S2242">
        <v>4</v>
      </c>
      <c r="T2242" t="s">
        <v>69</v>
      </c>
      <c r="U2242">
        <v>7</v>
      </c>
      <c r="V2242" t="s">
        <v>43</v>
      </c>
      <c r="W2242">
        <v>5</v>
      </c>
      <c r="X2242" t="s">
        <v>63</v>
      </c>
      <c r="Y2242">
        <v>5</v>
      </c>
      <c r="Z2242" t="s">
        <v>44</v>
      </c>
      <c r="AA2242">
        <v>15</v>
      </c>
      <c r="AB2242" t="s">
        <v>698</v>
      </c>
      <c r="AC2242">
        <v>1</v>
      </c>
      <c r="AD2242" t="s">
        <v>64</v>
      </c>
      <c r="AE2242">
        <v>11</v>
      </c>
      <c r="AF2242" t="s">
        <v>98</v>
      </c>
      <c r="AG2242">
        <v>1</v>
      </c>
      <c r="AH2242">
        <v>0</v>
      </c>
      <c r="AI2242">
        <v>11</v>
      </c>
      <c r="AJ2242">
        <v>1718</v>
      </c>
      <c r="AK2242" t="s">
        <v>48</v>
      </c>
      <c r="AL2242">
        <v>1</v>
      </c>
    </row>
    <row r="2243" spans="1:38" x14ac:dyDescent="0.25">
      <c r="A2243" t="s">
        <v>3868</v>
      </c>
      <c r="B2243">
        <v>3</v>
      </c>
      <c r="C2243">
        <v>1</v>
      </c>
      <c r="D2243">
        <v>1</v>
      </c>
      <c r="E2243" t="s">
        <v>67</v>
      </c>
      <c r="F2243" t="s">
        <v>40</v>
      </c>
      <c r="G2243">
        <v>1</v>
      </c>
      <c r="H2243">
        <v>7</v>
      </c>
      <c r="I2243">
        <v>4</v>
      </c>
      <c r="J2243">
        <v>1934</v>
      </c>
      <c r="K2243">
        <v>2010</v>
      </c>
      <c r="L2243">
        <v>1967</v>
      </c>
      <c r="M2243">
        <v>2</v>
      </c>
      <c r="N2243" t="s">
        <v>3869</v>
      </c>
      <c r="O2243">
        <v>0</v>
      </c>
      <c r="P2243">
        <v>6</v>
      </c>
      <c r="Q2243">
        <v>1980</v>
      </c>
      <c r="R2243">
        <v>1</v>
      </c>
      <c r="S2243">
        <v>4</v>
      </c>
      <c r="T2243" t="s">
        <v>69</v>
      </c>
      <c r="U2243">
        <v>1</v>
      </c>
      <c r="V2243" t="s">
        <v>160</v>
      </c>
      <c r="W2243">
        <v>4</v>
      </c>
      <c r="X2243" t="s">
        <v>71</v>
      </c>
      <c r="Y2243">
        <v>4</v>
      </c>
      <c r="Z2243" t="s">
        <v>72</v>
      </c>
      <c r="AA2243">
        <v>20</v>
      </c>
      <c r="AB2243" t="s">
        <v>89</v>
      </c>
      <c r="AC2243">
        <v>1</v>
      </c>
      <c r="AD2243" t="s">
        <v>64</v>
      </c>
      <c r="AE2243">
        <v>11</v>
      </c>
      <c r="AF2243" t="s">
        <v>98</v>
      </c>
      <c r="AG2243">
        <v>1</v>
      </c>
      <c r="AH2243">
        <v>1</v>
      </c>
      <c r="AI2243">
        <v>12</v>
      </c>
      <c r="AJ2243">
        <v>3944</v>
      </c>
      <c r="AK2243" t="s">
        <v>48</v>
      </c>
      <c r="AL2243">
        <v>0</v>
      </c>
    </row>
    <row r="2244" spans="1:38" x14ac:dyDescent="0.25">
      <c r="A2244" t="s">
        <v>3870</v>
      </c>
      <c r="B2244">
        <v>1</v>
      </c>
      <c r="C2244">
        <v>1</v>
      </c>
      <c r="D2244">
        <v>13</v>
      </c>
      <c r="E2244" t="s">
        <v>39</v>
      </c>
      <c r="F2244" t="s">
        <v>40</v>
      </c>
      <c r="G2244">
        <v>1</v>
      </c>
      <c r="H2244">
        <v>7</v>
      </c>
      <c r="I2244">
        <v>3</v>
      </c>
      <c r="J2244">
        <v>1922</v>
      </c>
      <c r="K2244">
        <v>2006</v>
      </c>
      <c r="L2244">
        <v>1964</v>
      </c>
      <c r="M2244">
        <v>2</v>
      </c>
      <c r="N2244" t="s">
        <v>3871</v>
      </c>
      <c r="O2244">
        <v>0</v>
      </c>
      <c r="P2244">
        <v>1</v>
      </c>
      <c r="Q2244">
        <v>1426</v>
      </c>
      <c r="R2244">
        <v>1</v>
      </c>
      <c r="S2244">
        <v>4</v>
      </c>
      <c r="T2244" t="s">
        <v>69</v>
      </c>
      <c r="U2244">
        <v>1</v>
      </c>
      <c r="V2244" t="s">
        <v>160</v>
      </c>
      <c r="W2244">
        <v>3</v>
      </c>
      <c r="X2244" t="s">
        <v>52</v>
      </c>
      <c r="Y2244">
        <v>4</v>
      </c>
      <c r="Z2244" t="s">
        <v>72</v>
      </c>
      <c r="AA2244">
        <v>4</v>
      </c>
      <c r="AB2244" t="s">
        <v>112</v>
      </c>
      <c r="AC2244">
        <v>1</v>
      </c>
      <c r="AD2244" t="s">
        <v>64</v>
      </c>
      <c r="AE2244">
        <v>3</v>
      </c>
      <c r="AF2244" t="s">
        <v>65</v>
      </c>
      <c r="AG2244">
        <v>1</v>
      </c>
      <c r="AH2244">
        <v>0</v>
      </c>
      <c r="AI2244">
        <v>12</v>
      </c>
      <c r="AJ2244">
        <v>10650</v>
      </c>
      <c r="AK2244" t="s">
        <v>48</v>
      </c>
      <c r="AL2244">
        <v>0</v>
      </c>
    </row>
    <row r="2245" spans="1:38" x14ac:dyDescent="0.25">
      <c r="A2245" t="s">
        <v>3872</v>
      </c>
      <c r="B2245">
        <v>1</v>
      </c>
      <c r="C2245">
        <v>0</v>
      </c>
      <c r="D2245">
        <v>13</v>
      </c>
      <c r="E2245" t="s">
        <v>39</v>
      </c>
      <c r="F2245" t="s">
        <v>50</v>
      </c>
      <c r="G2245">
        <v>1</v>
      </c>
      <c r="H2245">
        <v>9</v>
      </c>
      <c r="I2245">
        <v>3</v>
      </c>
      <c r="J2245">
        <v>1932</v>
      </c>
      <c r="L2245">
        <v>1954</v>
      </c>
      <c r="M2245">
        <v>1.5</v>
      </c>
      <c r="N2245" t="s">
        <v>1864</v>
      </c>
      <c r="O2245">
        <v>143000</v>
      </c>
      <c r="P2245">
        <v>1</v>
      </c>
      <c r="Q2245">
        <v>1189</v>
      </c>
      <c r="R2245">
        <v>1</v>
      </c>
      <c r="S2245">
        <v>3</v>
      </c>
      <c r="T2245" t="s">
        <v>1279</v>
      </c>
      <c r="U2245">
        <v>1</v>
      </c>
      <c r="V2245" t="s">
        <v>160</v>
      </c>
      <c r="W2245">
        <v>3</v>
      </c>
      <c r="X2245" t="s">
        <v>52</v>
      </c>
      <c r="Y2245">
        <v>3</v>
      </c>
      <c r="Z2245" t="s">
        <v>52</v>
      </c>
      <c r="AA2245">
        <v>19</v>
      </c>
      <c r="AB2245" t="s">
        <v>637</v>
      </c>
      <c r="AC2245">
        <v>1</v>
      </c>
      <c r="AD2245" t="s">
        <v>64</v>
      </c>
      <c r="AE2245">
        <v>6</v>
      </c>
      <c r="AF2245" t="s">
        <v>47</v>
      </c>
      <c r="AG2245">
        <v>1</v>
      </c>
      <c r="AH2245">
        <v>0</v>
      </c>
      <c r="AI2245">
        <v>12</v>
      </c>
      <c r="AJ2245">
        <v>3881</v>
      </c>
      <c r="AK2245" t="s">
        <v>48</v>
      </c>
      <c r="AL2245">
        <v>1</v>
      </c>
    </row>
    <row r="2246" spans="1:38" x14ac:dyDescent="0.25">
      <c r="A2246" t="s">
        <v>3873</v>
      </c>
      <c r="B2246">
        <v>2</v>
      </c>
      <c r="C2246">
        <v>2</v>
      </c>
      <c r="D2246">
        <v>7</v>
      </c>
      <c r="E2246" t="s">
        <v>59</v>
      </c>
      <c r="F2246" t="s">
        <v>40</v>
      </c>
      <c r="G2246">
        <v>1</v>
      </c>
      <c r="H2246">
        <v>6</v>
      </c>
      <c r="I2246">
        <v>4</v>
      </c>
      <c r="J2246">
        <v>1989</v>
      </c>
      <c r="L2246">
        <v>1994</v>
      </c>
      <c r="M2246">
        <v>3</v>
      </c>
      <c r="N2246" t="s">
        <v>3396</v>
      </c>
      <c r="O2246">
        <v>154997</v>
      </c>
      <c r="P2246">
        <v>1</v>
      </c>
      <c r="Q2246">
        <v>1632</v>
      </c>
      <c r="R2246">
        <v>1</v>
      </c>
      <c r="S2246">
        <v>7</v>
      </c>
      <c r="T2246" t="s">
        <v>42</v>
      </c>
      <c r="U2246">
        <v>6</v>
      </c>
      <c r="V2246" t="s">
        <v>70</v>
      </c>
      <c r="W2246">
        <v>4</v>
      </c>
      <c r="X2246" t="s">
        <v>71</v>
      </c>
      <c r="Y2246">
        <v>3</v>
      </c>
      <c r="Z2246" t="s">
        <v>52</v>
      </c>
      <c r="AA2246">
        <v>4</v>
      </c>
      <c r="AB2246" t="s">
        <v>112</v>
      </c>
      <c r="AC2246">
        <v>1</v>
      </c>
      <c r="AD2246" t="s">
        <v>64</v>
      </c>
      <c r="AE2246">
        <v>2</v>
      </c>
      <c r="AF2246" t="s">
        <v>78</v>
      </c>
      <c r="AG2246">
        <v>1</v>
      </c>
      <c r="AH2246">
        <v>1</v>
      </c>
      <c r="AI2246">
        <v>11</v>
      </c>
      <c r="AJ2246">
        <v>1578</v>
      </c>
      <c r="AK2246" t="s">
        <v>48</v>
      </c>
      <c r="AL2246">
        <v>1</v>
      </c>
    </row>
    <row r="2247" spans="1:38" x14ac:dyDescent="0.25">
      <c r="A2247" t="s">
        <v>3874</v>
      </c>
      <c r="B2247">
        <v>2</v>
      </c>
      <c r="C2247">
        <v>1</v>
      </c>
      <c r="D2247">
        <v>7</v>
      </c>
      <c r="E2247" t="s">
        <v>59</v>
      </c>
      <c r="F2247" t="s">
        <v>40</v>
      </c>
      <c r="G2247">
        <v>1</v>
      </c>
      <c r="H2247">
        <v>6</v>
      </c>
      <c r="I2247">
        <v>4</v>
      </c>
      <c r="J2247">
        <v>1931</v>
      </c>
      <c r="L2247">
        <v>1964</v>
      </c>
      <c r="M2247">
        <v>2</v>
      </c>
      <c r="N2247" t="s">
        <v>3875</v>
      </c>
      <c r="O2247">
        <v>51000</v>
      </c>
      <c r="P2247">
        <v>1</v>
      </c>
      <c r="Q2247">
        <v>2410</v>
      </c>
      <c r="R2247">
        <v>1</v>
      </c>
      <c r="S2247">
        <v>4</v>
      </c>
      <c r="T2247" t="s">
        <v>69</v>
      </c>
      <c r="U2247">
        <v>1</v>
      </c>
      <c r="V2247" t="s">
        <v>160</v>
      </c>
      <c r="W2247">
        <v>3</v>
      </c>
      <c r="X2247" t="s">
        <v>52</v>
      </c>
      <c r="Y2247">
        <v>4</v>
      </c>
      <c r="Z2247" t="s">
        <v>72</v>
      </c>
      <c r="AA2247">
        <v>4</v>
      </c>
      <c r="AB2247" t="s">
        <v>112</v>
      </c>
      <c r="AC2247">
        <v>1</v>
      </c>
      <c r="AD2247" t="s">
        <v>64</v>
      </c>
      <c r="AE2247">
        <v>6</v>
      </c>
      <c r="AF2247" t="s">
        <v>47</v>
      </c>
      <c r="AG2247">
        <v>1</v>
      </c>
      <c r="AH2247">
        <v>1</v>
      </c>
      <c r="AI2247">
        <v>12</v>
      </c>
      <c r="AJ2247">
        <v>3975</v>
      </c>
      <c r="AK2247" t="s">
        <v>48</v>
      </c>
      <c r="AL2247">
        <v>0</v>
      </c>
    </row>
    <row r="2248" spans="1:38" x14ac:dyDescent="0.25">
      <c r="A2248" t="s">
        <v>3876</v>
      </c>
      <c r="B2248">
        <v>2</v>
      </c>
      <c r="C2248">
        <v>1</v>
      </c>
      <c r="D2248">
        <v>1</v>
      </c>
      <c r="E2248" t="s">
        <v>67</v>
      </c>
      <c r="F2248" t="s">
        <v>40</v>
      </c>
      <c r="G2248">
        <v>1</v>
      </c>
      <c r="H2248">
        <v>7</v>
      </c>
      <c r="I2248">
        <v>3</v>
      </c>
      <c r="J2248">
        <v>2007</v>
      </c>
      <c r="L2248">
        <v>2011</v>
      </c>
      <c r="M2248">
        <v>2</v>
      </c>
      <c r="N2248" t="s">
        <v>389</v>
      </c>
      <c r="O2248">
        <v>465300</v>
      </c>
      <c r="P2248">
        <v>1</v>
      </c>
      <c r="Q2248">
        <v>1460</v>
      </c>
      <c r="R2248">
        <v>1</v>
      </c>
      <c r="S2248">
        <v>4</v>
      </c>
      <c r="T2248" t="s">
        <v>69</v>
      </c>
      <c r="U2248">
        <v>7</v>
      </c>
      <c r="V2248" t="s">
        <v>43</v>
      </c>
      <c r="W2248">
        <v>5</v>
      </c>
      <c r="X2248" t="s">
        <v>63</v>
      </c>
      <c r="Y2248">
        <v>5</v>
      </c>
      <c r="Z2248" t="s">
        <v>44</v>
      </c>
      <c r="AA2248">
        <v>22</v>
      </c>
      <c r="AB2248" t="s">
        <v>117</v>
      </c>
      <c r="AC2248">
        <v>1</v>
      </c>
      <c r="AD2248" t="s">
        <v>64</v>
      </c>
      <c r="AE2248">
        <v>6</v>
      </c>
      <c r="AF2248" t="s">
        <v>47</v>
      </c>
      <c r="AG2248">
        <v>1</v>
      </c>
      <c r="AH2248">
        <v>0</v>
      </c>
      <c r="AI2248">
        <v>11</v>
      </c>
      <c r="AJ2248">
        <v>2060</v>
      </c>
      <c r="AK2248" t="s">
        <v>48</v>
      </c>
      <c r="AL2248">
        <v>1</v>
      </c>
    </row>
    <row r="2249" spans="1:38" x14ac:dyDescent="0.25">
      <c r="A2249" t="s">
        <v>3877</v>
      </c>
      <c r="B2249">
        <v>2</v>
      </c>
      <c r="C2249">
        <v>1</v>
      </c>
      <c r="D2249">
        <v>1</v>
      </c>
      <c r="E2249" t="s">
        <v>67</v>
      </c>
      <c r="F2249" t="s">
        <v>40</v>
      </c>
      <c r="G2249">
        <v>1</v>
      </c>
      <c r="H2249">
        <v>7</v>
      </c>
      <c r="I2249">
        <v>3</v>
      </c>
      <c r="J2249">
        <v>2007</v>
      </c>
      <c r="L2249">
        <v>2011</v>
      </c>
      <c r="M2249">
        <v>2</v>
      </c>
      <c r="N2249" t="s">
        <v>389</v>
      </c>
      <c r="O2249">
        <v>424867</v>
      </c>
      <c r="P2249">
        <v>1</v>
      </c>
      <c r="Q2249">
        <v>1496</v>
      </c>
      <c r="R2249">
        <v>1</v>
      </c>
      <c r="S2249">
        <v>4</v>
      </c>
      <c r="T2249" t="s">
        <v>69</v>
      </c>
      <c r="U2249">
        <v>6</v>
      </c>
      <c r="V2249" t="s">
        <v>70</v>
      </c>
      <c r="W2249">
        <v>5</v>
      </c>
      <c r="X2249" t="s">
        <v>63</v>
      </c>
      <c r="Y2249">
        <v>5</v>
      </c>
      <c r="Z2249" t="s">
        <v>44</v>
      </c>
      <c r="AA2249">
        <v>22</v>
      </c>
      <c r="AB2249" t="s">
        <v>117</v>
      </c>
      <c r="AC2249">
        <v>1</v>
      </c>
      <c r="AD2249" t="s">
        <v>64</v>
      </c>
      <c r="AE2249">
        <v>6</v>
      </c>
      <c r="AF2249" t="s">
        <v>47</v>
      </c>
      <c r="AG2249">
        <v>1</v>
      </c>
      <c r="AH2249">
        <v>0</v>
      </c>
      <c r="AI2249">
        <v>11</v>
      </c>
      <c r="AJ2249">
        <v>3090</v>
      </c>
      <c r="AK2249" t="s">
        <v>48</v>
      </c>
      <c r="AL2249">
        <v>1</v>
      </c>
    </row>
    <row r="2250" spans="1:38" x14ac:dyDescent="0.25">
      <c r="A2250" t="s">
        <v>3878</v>
      </c>
      <c r="B2250">
        <v>2</v>
      </c>
      <c r="C2250">
        <v>0</v>
      </c>
      <c r="D2250">
        <v>7</v>
      </c>
      <c r="E2250" t="s">
        <v>59</v>
      </c>
      <c r="F2250" t="s">
        <v>40</v>
      </c>
      <c r="G2250">
        <v>1</v>
      </c>
      <c r="H2250">
        <v>7</v>
      </c>
      <c r="I2250">
        <v>3</v>
      </c>
      <c r="J2250">
        <v>1958</v>
      </c>
      <c r="L2250">
        <v>1967</v>
      </c>
      <c r="M2250">
        <v>1</v>
      </c>
      <c r="N2250" t="s">
        <v>3879</v>
      </c>
      <c r="O2250">
        <v>155334</v>
      </c>
      <c r="P2250">
        <v>1</v>
      </c>
      <c r="Q2250">
        <v>1214</v>
      </c>
      <c r="R2250">
        <v>1</v>
      </c>
      <c r="S2250">
        <v>1</v>
      </c>
      <c r="T2250" t="s">
        <v>463</v>
      </c>
      <c r="U2250">
        <v>1</v>
      </c>
      <c r="V2250" t="s">
        <v>160</v>
      </c>
      <c r="W2250">
        <v>4</v>
      </c>
      <c r="X2250" t="s">
        <v>71</v>
      </c>
      <c r="Y2250">
        <v>3</v>
      </c>
      <c r="Z2250" t="s">
        <v>52</v>
      </c>
      <c r="AA2250">
        <v>14</v>
      </c>
      <c r="AB2250" t="s">
        <v>45</v>
      </c>
      <c r="AC2250">
        <v>1</v>
      </c>
      <c r="AD2250" t="s">
        <v>64</v>
      </c>
      <c r="AE2250">
        <v>6</v>
      </c>
      <c r="AF2250" t="s">
        <v>47</v>
      </c>
      <c r="AG2250">
        <v>1</v>
      </c>
      <c r="AH2250">
        <v>1</v>
      </c>
      <c r="AI2250">
        <v>12</v>
      </c>
      <c r="AJ2250">
        <v>6400</v>
      </c>
      <c r="AK2250" t="s">
        <v>48</v>
      </c>
      <c r="AL2250">
        <v>0</v>
      </c>
    </row>
    <row r="2251" spans="1:38" x14ac:dyDescent="0.25">
      <c r="A2251" t="s">
        <v>3880</v>
      </c>
      <c r="B2251">
        <v>2</v>
      </c>
      <c r="C2251">
        <v>0</v>
      </c>
      <c r="D2251">
        <v>13</v>
      </c>
      <c r="E2251" t="s">
        <v>39</v>
      </c>
      <c r="F2251" t="s">
        <v>50</v>
      </c>
      <c r="G2251">
        <v>1</v>
      </c>
      <c r="H2251">
        <v>7</v>
      </c>
      <c r="I2251">
        <v>3</v>
      </c>
      <c r="J2251">
        <v>1932</v>
      </c>
      <c r="L2251">
        <v>1957</v>
      </c>
      <c r="M2251">
        <v>2</v>
      </c>
      <c r="N2251" t="s">
        <v>62</v>
      </c>
      <c r="P2251">
        <v>1</v>
      </c>
      <c r="Q2251">
        <v>1540</v>
      </c>
      <c r="R2251">
        <v>1</v>
      </c>
      <c r="S2251">
        <v>4</v>
      </c>
      <c r="T2251" t="s">
        <v>69</v>
      </c>
      <c r="U2251">
        <v>1</v>
      </c>
      <c r="V2251" t="s">
        <v>160</v>
      </c>
      <c r="W2251">
        <v>4</v>
      </c>
      <c r="X2251" t="s">
        <v>71</v>
      </c>
      <c r="Y2251">
        <v>3</v>
      </c>
      <c r="Z2251" t="s">
        <v>52</v>
      </c>
      <c r="AA2251">
        <v>22</v>
      </c>
      <c r="AB2251" t="s">
        <v>117</v>
      </c>
      <c r="AC2251">
        <v>1</v>
      </c>
      <c r="AD2251" t="s">
        <v>64</v>
      </c>
      <c r="AE2251">
        <v>6</v>
      </c>
      <c r="AF2251" t="s">
        <v>47</v>
      </c>
      <c r="AG2251">
        <v>1</v>
      </c>
      <c r="AH2251">
        <v>1</v>
      </c>
      <c r="AI2251">
        <v>12</v>
      </c>
      <c r="AJ2251">
        <v>6300</v>
      </c>
      <c r="AK2251" t="s">
        <v>48</v>
      </c>
      <c r="AL2251">
        <v>0</v>
      </c>
    </row>
    <row r="2252" spans="1:38" x14ac:dyDescent="0.25">
      <c r="A2252" t="s">
        <v>3881</v>
      </c>
      <c r="B2252">
        <v>1</v>
      </c>
      <c r="C2252">
        <v>0</v>
      </c>
      <c r="D2252">
        <v>13</v>
      </c>
      <c r="E2252" t="s">
        <v>39</v>
      </c>
      <c r="F2252" t="s">
        <v>50</v>
      </c>
      <c r="G2252">
        <v>1</v>
      </c>
      <c r="H2252">
        <v>6</v>
      </c>
      <c r="I2252">
        <v>3</v>
      </c>
      <c r="J2252">
        <v>1926</v>
      </c>
      <c r="L2252">
        <v>1964</v>
      </c>
      <c r="M2252">
        <v>2</v>
      </c>
      <c r="N2252" t="s">
        <v>3882</v>
      </c>
      <c r="O2252">
        <v>392000</v>
      </c>
      <c r="P2252">
        <v>3</v>
      </c>
      <c r="Q2252">
        <v>960</v>
      </c>
      <c r="R2252">
        <v>1</v>
      </c>
      <c r="S2252">
        <v>4</v>
      </c>
      <c r="T2252" t="s">
        <v>69</v>
      </c>
      <c r="U2252">
        <v>7</v>
      </c>
      <c r="V2252" t="s">
        <v>43</v>
      </c>
      <c r="W2252">
        <v>4</v>
      </c>
      <c r="X2252" t="s">
        <v>71</v>
      </c>
      <c r="Y2252">
        <v>3</v>
      </c>
      <c r="Z2252" t="s">
        <v>52</v>
      </c>
      <c r="AA2252">
        <v>14</v>
      </c>
      <c r="AB2252" t="s">
        <v>45</v>
      </c>
      <c r="AC2252">
        <v>6</v>
      </c>
      <c r="AD2252" t="s">
        <v>53</v>
      </c>
      <c r="AE2252">
        <v>6</v>
      </c>
      <c r="AF2252" t="s">
        <v>47</v>
      </c>
      <c r="AG2252">
        <v>1</v>
      </c>
      <c r="AH2252">
        <v>0</v>
      </c>
      <c r="AI2252">
        <v>11</v>
      </c>
      <c r="AJ2252">
        <v>960</v>
      </c>
      <c r="AK2252" t="s">
        <v>48</v>
      </c>
      <c r="AL2252">
        <v>1</v>
      </c>
    </row>
    <row r="2253" spans="1:38" x14ac:dyDescent="0.25">
      <c r="A2253" t="s">
        <v>3883</v>
      </c>
      <c r="B2253">
        <v>4</v>
      </c>
      <c r="C2253">
        <v>0</v>
      </c>
      <c r="D2253">
        <v>13</v>
      </c>
      <c r="E2253" t="s">
        <v>39</v>
      </c>
      <c r="F2253" t="s">
        <v>50</v>
      </c>
      <c r="G2253">
        <v>4</v>
      </c>
      <c r="H2253">
        <v>16</v>
      </c>
      <c r="I2253">
        <v>4</v>
      </c>
      <c r="J2253">
        <v>1938</v>
      </c>
      <c r="L2253">
        <v>1954</v>
      </c>
      <c r="M2253">
        <v>2</v>
      </c>
      <c r="N2253" t="s">
        <v>62</v>
      </c>
      <c r="P2253">
        <v>1</v>
      </c>
      <c r="Q2253">
        <v>2652</v>
      </c>
      <c r="R2253">
        <v>1</v>
      </c>
      <c r="S2253">
        <v>4</v>
      </c>
      <c r="T2253" t="s">
        <v>69</v>
      </c>
      <c r="U2253">
        <v>2</v>
      </c>
      <c r="V2253" t="s">
        <v>134</v>
      </c>
      <c r="W2253">
        <v>3</v>
      </c>
      <c r="X2253" t="s">
        <v>52</v>
      </c>
      <c r="Y2253">
        <v>3</v>
      </c>
      <c r="Z2253" t="s">
        <v>52</v>
      </c>
      <c r="AA2253">
        <v>14</v>
      </c>
      <c r="AB2253" t="s">
        <v>45</v>
      </c>
      <c r="AC2253">
        <v>2</v>
      </c>
      <c r="AD2253" t="s">
        <v>46</v>
      </c>
      <c r="AE2253">
        <v>6</v>
      </c>
      <c r="AF2253" t="s">
        <v>47</v>
      </c>
      <c r="AG2253">
        <v>4</v>
      </c>
      <c r="AH2253">
        <v>0</v>
      </c>
      <c r="AI2253">
        <v>23</v>
      </c>
      <c r="AJ2253">
        <v>3580</v>
      </c>
      <c r="AK2253" t="s">
        <v>48</v>
      </c>
      <c r="AL2253">
        <v>0</v>
      </c>
    </row>
    <row r="2254" spans="1:38" x14ac:dyDescent="0.25">
      <c r="A2254" t="s">
        <v>3884</v>
      </c>
      <c r="B2254">
        <v>2</v>
      </c>
      <c r="C2254">
        <v>2</v>
      </c>
      <c r="D2254">
        <v>13</v>
      </c>
      <c r="E2254" t="s">
        <v>39</v>
      </c>
      <c r="F2254" t="s">
        <v>50</v>
      </c>
      <c r="G2254">
        <v>1</v>
      </c>
      <c r="H2254">
        <v>5</v>
      </c>
      <c r="I2254">
        <v>4</v>
      </c>
      <c r="J2254">
        <v>1937</v>
      </c>
      <c r="L2254">
        <v>1954</v>
      </c>
      <c r="M2254">
        <v>2</v>
      </c>
      <c r="N2254" t="s">
        <v>387</v>
      </c>
      <c r="O2254">
        <v>0</v>
      </c>
      <c r="P2254">
        <v>1</v>
      </c>
      <c r="Q2254">
        <v>768</v>
      </c>
      <c r="R2254">
        <v>1</v>
      </c>
      <c r="S2254">
        <v>4</v>
      </c>
      <c r="T2254" t="s">
        <v>69</v>
      </c>
      <c r="U2254">
        <v>7</v>
      </c>
      <c r="V2254" t="s">
        <v>43</v>
      </c>
      <c r="W2254">
        <v>3</v>
      </c>
      <c r="X2254" t="s">
        <v>52</v>
      </c>
      <c r="Y2254">
        <v>3</v>
      </c>
      <c r="Z2254" t="s">
        <v>52</v>
      </c>
      <c r="AA2254">
        <v>14</v>
      </c>
      <c r="AB2254" t="s">
        <v>45</v>
      </c>
      <c r="AC2254">
        <v>2</v>
      </c>
      <c r="AD2254" t="s">
        <v>46</v>
      </c>
      <c r="AE2254">
        <v>2</v>
      </c>
      <c r="AF2254" t="s">
        <v>78</v>
      </c>
      <c r="AG2254">
        <v>1</v>
      </c>
      <c r="AH2254">
        <v>0</v>
      </c>
      <c r="AI2254">
        <v>11</v>
      </c>
      <c r="AJ2254">
        <v>1232</v>
      </c>
      <c r="AK2254" t="s">
        <v>48</v>
      </c>
      <c r="AL2254">
        <v>0</v>
      </c>
    </row>
    <row r="2255" spans="1:38" x14ac:dyDescent="0.25">
      <c r="A2255" t="s">
        <v>3885</v>
      </c>
      <c r="B2255">
        <v>4</v>
      </c>
      <c r="C2255">
        <v>0</v>
      </c>
      <c r="D2255">
        <v>1</v>
      </c>
      <c r="E2255" t="s">
        <v>67</v>
      </c>
      <c r="F2255" t="s">
        <v>40</v>
      </c>
      <c r="G2255">
        <v>4</v>
      </c>
      <c r="H2255">
        <v>20</v>
      </c>
      <c r="I2255">
        <v>8</v>
      </c>
      <c r="J2255">
        <v>1939</v>
      </c>
      <c r="K2255">
        <v>2013</v>
      </c>
      <c r="L2255">
        <v>1967</v>
      </c>
      <c r="M2255">
        <v>2</v>
      </c>
      <c r="N2255" t="s">
        <v>3886</v>
      </c>
      <c r="O2255">
        <v>0</v>
      </c>
      <c r="P2255">
        <v>1</v>
      </c>
      <c r="Q2255">
        <v>3860</v>
      </c>
      <c r="R2255">
        <v>1</v>
      </c>
      <c r="S2255">
        <v>4</v>
      </c>
      <c r="T2255" t="s">
        <v>69</v>
      </c>
      <c r="U2255">
        <v>2</v>
      </c>
      <c r="V2255" t="s">
        <v>134</v>
      </c>
      <c r="W2255">
        <v>4</v>
      </c>
      <c r="X2255" t="s">
        <v>71</v>
      </c>
      <c r="Y2255">
        <v>4</v>
      </c>
      <c r="Z2255" t="s">
        <v>72</v>
      </c>
      <c r="AA2255">
        <v>14</v>
      </c>
      <c r="AB2255" t="s">
        <v>45</v>
      </c>
      <c r="AC2255">
        <v>6</v>
      </c>
      <c r="AD2255" t="s">
        <v>53</v>
      </c>
      <c r="AE2255">
        <v>6</v>
      </c>
      <c r="AF2255" t="s">
        <v>47</v>
      </c>
      <c r="AG2255">
        <v>4</v>
      </c>
      <c r="AH2255">
        <v>0</v>
      </c>
      <c r="AI2255">
        <v>23</v>
      </c>
      <c r="AJ2255">
        <v>3960</v>
      </c>
      <c r="AK2255" t="s">
        <v>48</v>
      </c>
      <c r="AL2255">
        <v>0</v>
      </c>
    </row>
    <row r="2256" spans="1:38" x14ac:dyDescent="0.25">
      <c r="A2256" t="s">
        <v>3887</v>
      </c>
      <c r="B2256">
        <v>1</v>
      </c>
      <c r="C2256">
        <v>0</v>
      </c>
      <c r="D2256">
        <v>13</v>
      </c>
      <c r="E2256" t="s">
        <v>39</v>
      </c>
      <c r="F2256" t="s">
        <v>50</v>
      </c>
      <c r="G2256">
        <v>1</v>
      </c>
      <c r="H2256">
        <v>6</v>
      </c>
      <c r="I2256">
        <v>2</v>
      </c>
      <c r="J2256">
        <v>1928</v>
      </c>
      <c r="L2256">
        <v>1957</v>
      </c>
      <c r="M2256">
        <v>2</v>
      </c>
      <c r="N2256" t="s">
        <v>62</v>
      </c>
      <c r="P2256">
        <v>1</v>
      </c>
      <c r="Q2256">
        <v>960</v>
      </c>
      <c r="R2256">
        <v>1</v>
      </c>
      <c r="S2256">
        <v>4</v>
      </c>
      <c r="T2256" t="s">
        <v>69</v>
      </c>
      <c r="U2256">
        <v>7</v>
      </c>
      <c r="V2256" t="s">
        <v>43</v>
      </c>
      <c r="W2256">
        <v>4</v>
      </c>
      <c r="X2256" t="s">
        <v>71</v>
      </c>
      <c r="Y2256">
        <v>3</v>
      </c>
      <c r="Z2256" t="s">
        <v>52</v>
      </c>
      <c r="AA2256">
        <v>14</v>
      </c>
      <c r="AB2256" t="s">
        <v>45</v>
      </c>
      <c r="AC2256">
        <v>2</v>
      </c>
      <c r="AD2256" t="s">
        <v>46</v>
      </c>
      <c r="AE2256">
        <v>6</v>
      </c>
      <c r="AF2256" t="s">
        <v>47</v>
      </c>
      <c r="AG2256">
        <v>1</v>
      </c>
      <c r="AH2256">
        <v>0</v>
      </c>
      <c r="AI2256">
        <v>11</v>
      </c>
      <c r="AJ2256">
        <v>1600</v>
      </c>
      <c r="AK2256" t="s">
        <v>48</v>
      </c>
      <c r="AL2256">
        <v>0</v>
      </c>
    </row>
    <row r="2257" spans="1:38" x14ac:dyDescent="0.25">
      <c r="A2257" t="s">
        <v>3888</v>
      </c>
      <c r="B2257">
        <v>1</v>
      </c>
      <c r="C2257">
        <v>0</v>
      </c>
      <c r="D2257">
        <v>13</v>
      </c>
      <c r="E2257" t="s">
        <v>39</v>
      </c>
      <c r="F2257" t="s">
        <v>50</v>
      </c>
      <c r="G2257">
        <v>1</v>
      </c>
      <c r="H2257">
        <v>5</v>
      </c>
      <c r="I2257">
        <v>2</v>
      </c>
      <c r="J2257">
        <v>1927</v>
      </c>
      <c r="L2257">
        <v>1954</v>
      </c>
      <c r="M2257">
        <v>2</v>
      </c>
      <c r="N2257" t="s">
        <v>62</v>
      </c>
      <c r="P2257">
        <v>1</v>
      </c>
      <c r="Q2257">
        <v>900</v>
      </c>
      <c r="R2257">
        <v>1</v>
      </c>
      <c r="S2257">
        <v>4</v>
      </c>
      <c r="T2257" t="s">
        <v>69</v>
      </c>
      <c r="U2257">
        <v>8</v>
      </c>
      <c r="V2257" t="s">
        <v>126</v>
      </c>
      <c r="W2257">
        <v>3</v>
      </c>
      <c r="X2257" t="s">
        <v>52</v>
      </c>
      <c r="Y2257">
        <v>3</v>
      </c>
      <c r="Z2257" t="s">
        <v>52</v>
      </c>
      <c r="AA2257">
        <v>18</v>
      </c>
      <c r="AB2257" t="s">
        <v>3698</v>
      </c>
      <c r="AC2257">
        <v>2</v>
      </c>
      <c r="AD2257" t="s">
        <v>46</v>
      </c>
      <c r="AE2257">
        <v>6</v>
      </c>
      <c r="AF2257" t="s">
        <v>47</v>
      </c>
      <c r="AG2257">
        <v>1</v>
      </c>
      <c r="AH2257">
        <v>1</v>
      </c>
      <c r="AI2257">
        <v>13</v>
      </c>
      <c r="AJ2257">
        <v>1770</v>
      </c>
      <c r="AK2257" t="s">
        <v>48</v>
      </c>
      <c r="AL2257">
        <v>0</v>
      </c>
    </row>
    <row r="2258" spans="1:38" x14ac:dyDescent="0.25">
      <c r="A2258" t="s">
        <v>3889</v>
      </c>
      <c r="B2258">
        <v>1</v>
      </c>
      <c r="C2258">
        <v>0</v>
      </c>
      <c r="D2258">
        <v>13</v>
      </c>
      <c r="E2258" t="s">
        <v>39</v>
      </c>
      <c r="F2258" t="s">
        <v>50</v>
      </c>
      <c r="G2258">
        <v>1</v>
      </c>
      <c r="H2258">
        <v>7</v>
      </c>
      <c r="I2258">
        <v>3</v>
      </c>
      <c r="J2258">
        <v>1905</v>
      </c>
      <c r="K2258">
        <v>1992</v>
      </c>
      <c r="L2258">
        <v>1967</v>
      </c>
      <c r="M2258">
        <v>2</v>
      </c>
      <c r="N2258" t="s">
        <v>702</v>
      </c>
      <c r="O2258">
        <v>0</v>
      </c>
      <c r="P2258">
        <v>4</v>
      </c>
      <c r="Q2258">
        <v>1202</v>
      </c>
      <c r="R2258">
        <v>1</v>
      </c>
      <c r="S2258">
        <v>4</v>
      </c>
      <c r="T2258" t="s">
        <v>69</v>
      </c>
      <c r="U2258">
        <v>1</v>
      </c>
      <c r="V2258" t="s">
        <v>160</v>
      </c>
      <c r="W2258">
        <v>4</v>
      </c>
      <c r="X2258" t="s">
        <v>71</v>
      </c>
      <c r="Y2258">
        <v>4</v>
      </c>
      <c r="Z2258" t="s">
        <v>72</v>
      </c>
      <c r="AA2258">
        <v>4</v>
      </c>
      <c r="AB2258" t="s">
        <v>112</v>
      </c>
      <c r="AC2258">
        <v>1</v>
      </c>
      <c r="AD2258" t="s">
        <v>64</v>
      </c>
      <c r="AE2258">
        <v>6</v>
      </c>
      <c r="AF2258" t="s">
        <v>47</v>
      </c>
      <c r="AG2258">
        <v>1</v>
      </c>
      <c r="AH2258">
        <v>0</v>
      </c>
      <c r="AI2258">
        <v>12</v>
      </c>
      <c r="AJ2258">
        <v>4000</v>
      </c>
      <c r="AK2258" t="s">
        <v>48</v>
      </c>
      <c r="AL2258">
        <v>0</v>
      </c>
    </row>
    <row r="2259" spans="1:38" x14ac:dyDescent="0.25">
      <c r="A2259" t="s">
        <v>3890</v>
      </c>
      <c r="B2259">
        <v>1</v>
      </c>
      <c r="C2259">
        <v>0</v>
      </c>
      <c r="D2259">
        <v>13</v>
      </c>
      <c r="E2259" t="s">
        <v>39</v>
      </c>
      <c r="F2259" t="s">
        <v>50</v>
      </c>
      <c r="G2259">
        <v>1</v>
      </c>
      <c r="H2259">
        <v>6</v>
      </c>
      <c r="I2259">
        <v>2</v>
      </c>
      <c r="J2259">
        <v>1930</v>
      </c>
      <c r="L2259">
        <v>1954</v>
      </c>
      <c r="M2259">
        <v>1</v>
      </c>
      <c r="N2259" t="s">
        <v>62</v>
      </c>
      <c r="P2259">
        <v>1</v>
      </c>
      <c r="Q2259">
        <v>1092</v>
      </c>
      <c r="R2259">
        <v>1</v>
      </c>
      <c r="S2259">
        <v>1</v>
      </c>
      <c r="T2259" t="s">
        <v>463</v>
      </c>
      <c r="U2259">
        <v>1</v>
      </c>
      <c r="V2259" t="s">
        <v>160</v>
      </c>
      <c r="W2259">
        <v>3</v>
      </c>
      <c r="X2259" t="s">
        <v>52</v>
      </c>
      <c r="Y2259">
        <v>3</v>
      </c>
      <c r="Z2259" t="s">
        <v>52</v>
      </c>
      <c r="AA2259">
        <v>6</v>
      </c>
      <c r="AB2259" t="s">
        <v>322</v>
      </c>
      <c r="AC2259">
        <v>1</v>
      </c>
      <c r="AD2259" t="s">
        <v>64</v>
      </c>
      <c r="AE2259">
        <v>6</v>
      </c>
      <c r="AF2259" t="s">
        <v>47</v>
      </c>
      <c r="AG2259">
        <v>1</v>
      </c>
      <c r="AH2259">
        <v>0</v>
      </c>
      <c r="AI2259">
        <v>12</v>
      </c>
      <c r="AJ2259">
        <v>3990</v>
      </c>
      <c r="AK2259" t="s">
        <v>48</v>
      </c>
      <c r="AL2259">
        <v>0</v>
      </c>
    </row>
    <row r="2260" spans="1:38" x14ac:dyDescent="0.25">
      <c r="A2260" t="s">
        <v>3891</v>
      </c>
      <c r="B2260">
        <v>1</v>
      </c>
      <c r="C2260">
        <v>1</v>
      </c>
      <c r="D2260">
        <v>13</v>
      </c>
      <c r="E2260" t="s">
        <v>39</v>
      </c>
      <c r="F2260" t="s">
        <v>50</v>
      </c>
      <c r="G2260">
        <v>1</v>
      </c>
      <c r="H2260">
        <v>6</v>
      </c>
      <c r="I2260">
        <v>3</v>
      </c>
      <c r="J2260">
        <v>1932</v>
      </c>
      <c r="L2260">
        <v>1957</v>
      </c>
      <c r="M2260">
        <v>2</v>
      </c>
      <c r="N2260" t="s">
        <v>592</v>
      </c>
      <c r="O2260">
        <v>89500</v>
      </c>
      <c r="P2260">
        <v>1</v>
      </c>
      <c r="Q2260">
        <v>1276</v>
      </c>
      <c r="R2260">
        <v>1</v>
      </c>
      <c r="S2260">
        <v>4</v>
      </c>
      <c r="T2260" t="s">
        <v>69</v>
      </c>
      <c r="U2260">
        <v>1</v>
      </c>
      <c r="V2260" t="s">
        <v>160</v>
      </c>
      <c r="W2260">
        <v>4</v>
      </c>
      <c r="X2260" t="s">
        <v>71</v>
      </c>
      <c r="Y2260">
        <v>3</v>
      </c>
      <c r="Z2260" t="s">
        <v>52</v>
      </c>
      <c r="AA2260">
        <v>4</v>
      </c>
      <c r="AB2260" t="s">
        <v>112</v>
      </c>
      <c r="AC2260">
        <v>1</v>
      </c>
      <c r="AD2260" t="s">
        <v>64</v>
      </c>
      <c r="AE2260">
        <v>11</v>
      </c>
      <c r="AF2260" t="s">
        <v>98</v>
      </c>
      <c r="AG2260">
        <v>1</v>
      </c>
      <c r="AH2260">
        <v>1</v>
      </c>
      <c r="AI2260">
        <v>12</v>
      </c>
      <c r="AJ2260">
        <v>3990</v>
      </c>
      <c r="AK2260" t="s">
        <v>48</v>
      </c>
      <c r="AL2260">
        <v>1</v>
      </c>
    </row>
    <row r="2261" spans="1:38" x14ac:dyDescent="0.25">
      <c r="A2261" t="s">
        <v>3892</v>
      </c>
      <c r="B2261">
        <v>1</v>
      </c>
      <c r="C2261">
        <v>0</v>
      </c>
      <c r="D2261">
        <v>1</v>
      </c>
      <c r="E2261" t="s">
        <v>67</v>
      </c>
      <c r="F2261" t="s">
        <v>50</v>
      </c>
      <c r="G2261">
        <v>1</v>
      </c>
      <c r="H2261">
        <v>6</v>
      </c>
      <c r="I2261">
        <v>2</v>
      </c>
      <c r="J2261">
        <v>1926</v>
      </c>
      <c r="L2261">
        <v>1957</v>
      </c>
      <c r="M2261">
        <v>2</v>
      </c>
      <c r="N2261" t="s">
        <v>62</v>
      </c>
      <c r="P2261">
        <v>1</v>
      </c>
      <c r="Q2261">
        <v>1118</v>
      </c>
      <c r="R2261">
        <v>1</v>
      </c>
      <c r="S2261">
        <v>4</v>
      </c>
      <c r="T2261" t="s">
        <v>69</v>
      </c>
      <c r="U2261">
        <v>1</v>
      </c>
      <c r="V2261" t="s">
        <v>160</v>
      </c>
      <c r="W2261">
        <v>4</v>
      </c>
      <c r="X2261" t="s">
        <v>71</v>
      </c>
      <c r="Y2261">
        <v>3</v>
      </c>
      <c r="Z2261" t="s">
        <v>52</v>
      </c>
      <c r="AA2261">
        <v>7</v>
      </c>
      <c r="AB2261" t="s">
        <v>838</v>
      </c>
      <c r="AC2261">
        <v>1</v>
      </c>
      <c r="AD2261" t="s">
        <v>64</v>
      </c>
      <c r="AE2261">
        <v>6</v>
      </c>
      <c r="AF2261" t="s">
        <v>47</v>
      </c>
      <c r="AG2261">
        <v>1</v>
      </c>
      <c r="AH2261">
        <v>0</v>
      </c>
      <c r="AI2261">
        <v>12</v>
      </c>
      <c r="AJ2261">
        <v>7920</v>
      </c>
      <c r="AK2261" t="s">
        <v>48</v>
      </c>
      <c r="AL2261">
        <v>0</v>
      </c>
    </row>
    <row r="2262" spans="1:38" x14ac:dyDescent="0.25">
      <c r="A2262" t="s">
        <v>3893</v>
      </c>
      <c r="B2262">
        <v>2</v>
      </c>
      <c r="C2262">
        <v>0</v>
      </c>
      <c r="D2262">
        <v>13</v>
      </c>
      <c r="E2262" t="s">
        <v>39</v>
      </c>
      <c r="F2262" t="s">
        <v>50</v>
      </c>
      <c r="G2262">
        <v>1</v>
      </c>
      <c r="H2262">
        <v>6</v>
      </c>
      <c r="I2262">
        <v>2</v>
      </c>
      <c r="J2262">
        <v>1949</v>
      </c>
      <c r="L2262">
        <v>1962</v>
      </c>
      <c r="M2262">
        <v>2</v>
      </c>
      <c r="N2262" t="s">
        <v>3894</v>
      </c>
      <c r="O2262">
        <v>44169</v>
      </c>
      <c r="P2262">
        <v>1</v>
      </c>
      <c r="Q2262">
        <v>1120</v>
      </c>
      <c r="R2262">
        <v>1</v>
      </c>
      <c r="S2262">
        <v>4</v>
      </c>
      <c r="T2262" t="s">
        <v>69</v>
      </c>
      <c r="U2262">
        <v>2</v>
      </c>
      <c r="V2262" t="s">
        <v>134</v>
      </c>
      <c r="W2262">
        <v>4</v>
      </c>
      <c r="X2262" t="s">
        <v>71</v>
      </c>
      <c r="Y2262">
        <v>3</v>
      </c>
      <c r="Z2262" t="s">
        <v>52</v>
      </c>
      <c r="AA2262">
        <v>14</v>
      </c>
      <c r="AB2262" t="s">
        <v>45</v>
      </c>
      <c r="AC2262">
        <v>6</v>
      </c>
      <c r="AD2262" t="s">
        <v>53</v>
      </c>
      <c r="AE2262">
        <v>6</v>
      </c>
      <c r="AF2262" t="s">
        <v>47</v>
      </c>
      <c r="AG2262">
        <v>1</v>
      </c>
      <c r="AH2262">
        <v>0</v>
      </c>
      <c r="AI2262">
        <v>11</v>
      </c>
      <c r="AJ2262">
        <v>1253</v>
      </c>
      <c r="AK2262" t="s">
        <v>48</v>
      </c>
      <c r="AL2262">
        <v>0</v>
      </c>
    </row>
    <row r="2263" spans="1:38" x14ac:dyDescent="0.25">
      <c r="A2263" t="s">
        <v>3895</v>
      </c>
      <c r="B2263">
        <v>2</v>
      </c>
      <c r="C2263">
        <v>0</v>
      </c>
      <c r="D2263">
        <v>13</v>
      </c>
      <c r="E2263" t="s">
        <v>39</v>
      </c>
      <c r="F2263" t="s">
        <v>50</v>
      </c>
      <c r="G2263">
        <v>1</v>
      </c>
      <c r="H2263">
        <v>6</v>
      </c>
      <c r="I2263">
        <v>3</v>
      </c>
      <c r="J2263">
        <v>1925</v>
      </c>
      <c r="K2263">
        <v>2008</v>
      </c>
      <c r="L2263">
        <v>1954</v>
      </c>
      <c r="M2263">
        <v>1</v>
      </c>
      <c r="N2263" t="s">
        <v>3544</v>
      </c>
      <c r="O2263">
        <v>0</v>
      </c>
      <c r="P2263">
        <v>1</v>
      </c>
      <c r="Q2263">
        <v>1144</v>
      </c>
      <c r="R2263">
        <v>1</v>
      </c>
      <c r="S2263">
        <v>1</v>
      </c>
      <c r="T2263" t="s">
        <v>463</v>
      </c>
      <c r="U2263">
        <v>1</v>
      </c>
      <c r="V2263" t="s">
        <v>160</v>
      </c>
      <c r="W2263">
        <v>3</v>
      </c>
      <c r="X2263" t="s">
        <v>52</v>
      </c>
      <c r="Y2263">
        <v>3</v>
      </c>
      <c r="Z2263" t="s">
        <v>52</v>
      </c>
      <c r="AA2263">
        <v>6</v>
      </c>
      <c r="AB2263" t="s">
        <v>322</v>
      </c>
      <c r="AC2263">
        <v>1</v>
      </c>
      <c r="AD2263" t="s">
        <v>64</v>
      </c>
      <c r="AE2263">
        <v>6</v>
      </c>
      <c r="AF2263" t="s">
        <v>47</v>
      </c>
      <c r="AG2263">
        <v>1</v>
      </c>
      <c r="AH2263">
        <v>1</v>
      </c>
      <c r="AI2263">
        <v>12</v>
      </c>
      <c r="AJ2263">
        <v>7920</v>
      </c>
      <c r="AK2263" t="s">
        <v>48</v>
      </c>
      <c r="AL2263">
        <v>0</v>
      </c>
    </row>
    <row r="2264" spans="1:38" x14ac:dyDescent="0.25">
      <c r="A2264" t="s">
        <v>3896</v>
      </c>
      <c r="B2264">
        <v>2</v>
      </c>
      <c r="C2264">
        <v>0</v>
      </c>
      <c r="D2264">
        <v>13</v>
      </c>
      <c r="E2264" t="s">
        <v>39</v>
      </c>
      <c r="F2264" t="s">
        <v>50</v>
      </c>
      <c r="G2264">
        <v>1</v>
      </c>
      <c r="H2264">
        <v>6</v>
      </c>
      <c r="I2264">
        <v>3</v>
      </c>
      <c r="J2264">
        <v>1926</v>
      </c>
      <c r="L2264">
        <v>1943</v>
      </c>
      <c r="M2264">
        <v>2</v>
      </c>
      <c r="N2264" t="s">
        <v>3897</v>
      </c>
      <c r="O2264">
        <v>0</v>
      </c>
      <c r="P2264">
        <v>1</v>
      </c>
      <c r="Q2264">
        <v>1188</v>
      </c>
      <c r="R2264">
        <v>1</v>
      </c>
      <c r="S2264">
        <v>4</v>
      </c>
      <c r="T2264" t="s">
        <v>69</v>
      </c>
      <c r="U2264">
        <v>7</v>
      </c>
      <c r="V2264" t="s">
        <v>43</v>
      </c>
      <c r="W2264">
        <v>3</v>
      </c>
      <c r="X2264" t="s">
        <v>52</v>
      </c>
      <c r="Y2264">
        <v>3</v>
      </c>
      <c r="Z2264" t="s">
        <v>52</v>
      </c>
      <c r="AA2264">
        <v>14</v>
      </c>
      <c r="AB2264" t="s">
        <v>45</v>
      </c>
      <c r="AC2264">
        <v>2</v>
      </c>
      <c r="AD2264" t="s">
        <v>46</v>
      </c>
      <c r="AE2264">
        <v>6</v>
      </c>
      <c r="AF2264" t="s">
        <v>47</v>
      </c>
      <c r="AG2264">
        <v>1</v>
      </c>
      <c r="AH2264">
        <v>0</v>
      </c>
      <c r="AI2264">
        <v>11</v>
      </c>
      <c r="AJ2264">
        <v>1600</v>
      </c>
      <c r="AK2264" t="s">
        <v>48</v>
      </c>
      <c r="AL2264">
        <v>0</v>
      </c>
    </row>
    <row r="2265" spans="1:38" x14ac:dyDescent="0.25">
      <c r="A2265" t="s">
        <v>3898</v>
      </c>
      <c r="B2265">
        <v>3</v>
      </c>
      <c r="C2265">
        <v>1</v>
      </c>
      <c r="D2265">
        <v>1</v>
      </c>
      <c r="E2265" t="s">
        <v>67</v>
      </c>
      <c r="F2265" t="s">
        <v>40</v>
      </c>
      <c r="G2265">
        <v>1</v>
      </c>
      <c r="H2265">
        <v>8</v>
      </c>
      <c r="I2265">
        <v>4</v>
      </c>
      <c r="J2265">
        <v>2016</v>
      </c>
      <c r="L2265">
        <v>2017</v>
      </c>
      <c r="M2265">
        <v>2.5</v>
      </c>
      <c r="N2265" t="s">
        <v>3899</v>
      </c>
      <c r="O2265">
        <v>875187</v>
      </c>
      <c r="P2265">
        <v>3</v>
      </c>
      <c r="Q2265">
        <v>2448</v>
      </c>
      <c r="R2265">
        <v>1</v>
      </c>
      <c r="S2265">
        <v>6</v>
      </c>
      <c r="T2265" t="s">
        <v>331</v>
      </c>
      <c r="U2265">
        <v>7</v>
      </c>
      <c r="V2265" t="s">
        <v>43</v>
      </c>
      <c r="W2265">
        <v>5</v>
      </c>
      <c r="X2265" t="s">
        <v>63</v>
      </c>
      <c r="Y2265">
        <v>6</v>
      </c>
      <c r="Z2265" t="s">
        <v>209</v>
      </c>
      <c r="AA2265">
        <v>14</v>
      </c>
      <c r="AB2265" t="s">
        <v>45</v>
      </c>
      <c r="AC2265">
        <v>1</v>
      </c>
      <c r="AD2265" t="s">
        <v>64</v>
      </c>
      <c r="AE2265">
        <v>6</v>
      </c>
      <c r="AF2265" t="s">
        <v>47</v>
      </c>
      <c r="AG2265">
        <v>1</v>
      </c>
      <c r="AH2265">
        <v>1</v>
      </c>
      <c r="AI2265">
        <v>11</v>
      </c>
      <c r="AJ2265">
        <v>2946</v>
      </c>
      <c r="AK2265" t="s">
        <v>48</v>
      </c>
      <c r="AL2265">
        <v>1</v>
      </c>
    </row>
    <row r="2266" spans="1:38" x14ac:dyDescent="0.25">
      <c r="A2266" t="s">
        <v>3900</v>
      </c>
      <c r="B2266">
        <v>3</v>
      </c>
      <c r="C2266">
        <v>1</v>
      </c>
      <c r="D2266">
        <v>1</v>
      </c>
      <c r="E2266" t="s">
        <v>67</v>
      </c>
      <c r="F2266" t="s">
        <v>40</v>
      </c>
      <c r="G2266">
        <v>1</v>
      </c>
      <c r="H2266">
        <v>6</v>
      </c>
      <c r="I2266">
        <v>3</v>
      </c>
      <c r="J2266">
        <v>2010</v>
      </c>
      <c r="L2266">
        <v>2014</v>
      </c>
      <c r="M2266">
        <v>2</v>
      </c>
      <c r="N2266" t="s">
        <v>1276</v>
      </c>
      <c r="O2266">
        <v>349900</v>
      </c>
      <c r="P2266">
        <v>1</v>
      </c>
      <c r="Q2266">
        <v>2120</v>
      </c>
      <c r="R2266">
        <v>1</v>
      </c>
      <c r="S2266">
        <v>4</v>
      </c>
      <c r="T2266" t="s">
        <v>69</v>
      </c>
      <c r="U2266">
        <v>1</v>
      </c>
      <c r="V2266" t="s">
        <v>160</v>
      </c>
      <c r="W2266">
        <v>3</v>
      </c>
      <c r="X2266" t="s">
        <v>52</v>
      </c>
      <c r="Y2266">
        <v>4</v>
      </c>
      <c r="Z2266" t="s">
        <v>72</v>
      </c>
      <c r="AA2266">
        <v>4</v>
      </c>
      <c r="AB2266" t="s">
        <v>112</v>
      </c>
      <c r="AC2266">
        <v>1</v>
      </c>
      <c r="AD2266" t="s">
        <v>64</v>
      </c>
      <c r="AE2266">
        <v>11</v>
      </c>
      <c r="AF2266" t="s">
        <v>98</v>
      </c>
      <c r="AG2266">
        <v>1</v>
      </c>
      <c r="AH2266">
        <v>0</v>
      </c>
      <c r="AI2266">
        <v>12</v>
      </c>
      <c r="AJ2266">
        <v>14978</v>
      </c>
      <c r="AK2266" t="s">
        <v>48</v>
      </c>
      <c r="AL2266">
        <v>1</v>
      </c>
    </row>
    <row r="2267" spans="1:38" x14ac:dyDescent="0.25">
      <c r="A2267" t="s">
        <v>3901</v>
      </c>
      <c r="B2267">
        <v>2</v>
      </c>
      <c r="C2267">
        <v>0</v>
      </c>
      <c r="D2267">
        <v>13</v>
      </c>
      <c r="E2267" t="s">
        <v>39</v>
      </c>
      <c r="F2267" t="s">
        <v>40</v>
      </c>
      <c r="G2267">
        <v>1</v>
      </c>
      <c r="H2267">
        <v>10</v>
      </c>
      <c r="I2267">
        <v>4</v>
      </c>
      <c r="J2267">
        <v>1936</v>
      </c>
      <c r="L2267">
        <v>1954</v>
      </c>
      <c r="M2267">
        <v>2</v>
      </c>
      <c r="N2267" t="s">
        <v>3836</v>
      </c>
      <c r="O2267">
        <v>0</v>
      </c>
      <c r="P2267">
        <v>6</v>
      </c>
      <c r="Q2267">
        <v>1440</v>
      </c>
      <c r="R2267">
        <v>1</v>
      </c>
      <c r="S2267">
        <v>4</v>
      </c>
      <c r="T2267" t="s">
        <v>69</v>
      </c>
      <c r="U2267">
        <v>7</v>
      </c>
      <c r="V2267" t="s">
        <v>43</v>
      </c>
      <c r="W2267">
        <v>3</v>
      </c>
      <c r="X2267" t="s">
        <v>52</v>
      </c>
      <c r="Y2267">
        <v>3</v>
      </c>
      <c r="Z2267" t="s">
        <v>52</v>
      </c>
      <c r="AA2267">
        <v>14</v>
      </c>
      <c r="AB2267" t="s">
        <v>45</v>
      </c>
      <c r="AC2267">
        <v>2</v>
      </c>
      <c r="AD2267" t="s">
        <v>46</v>
      </c>
      <c r="AE2267">
        <v>6</v>
      </c>
      <c r="AF2267" t="s">
        <v>47</v>
      </c>
      <c r="AG2267">
        <v>1</v>
      </c>
      <c r="AH2267">
        <v>0</v>
      </c>
      <c r="AI2267">
        <v>11</v>
      </c>
      <c r="AJ2267">
        <v>1647</v>
      </c>
      <c r="AK2267" t="s">
        <v>48</v>
      </c>
      <c r="AL2267">
        <v>0</v>
      </c>
    </row>
    <row r="2268" spans="1:38" x14ac:dyDescent="0.25">
      <c r="A2268" t="s">
        <v>3902</v>
      </c>
      <c r="B2268">
        <v>1</v>
      </c>
      <c r="C2268">
        <v>0</v>
      </c>
      <c r="D2268">
        <v>1</v>
      </c>
      <c r="E2268" t="s">
        <v>67</v>
      </c>
      <c r="F2268" t="s">
        <v>50</v>
      </c>
      <c r="G2268">
        <v>1</v>
      </c>
      <c r="H2268">
        <v>2</v>
      </c>
      <c r="I2268">
        <v>1</v>
      </c>
      <c r="J2268">
        <v>1940</v>
      </c>
      <c r="K2268">
        <v>1989</v>
      </c>
      <c r="L2268">
        <v>1950</v>
      </c>
      <c r="M2268">
        <v>2</v>
      </c>
      <c r="N2268" t="s">
        <v>3903</v>
      </c>
      <c r="O2268">
        <v>293000</v>
      </c>
      <c r="P2268">
        <v>4</v>
      </c>
      <c r="Q2268">
        <v>1582</v>
      </c>
      <c r="R2268">
        <v>1</v>
      </c>
      <c r="S2268">
        <v>4</v>
      </c>
      <c r="T2268" t="s">
        <v>69</v>
      </c>
      <c r="U2268">
        <v>1</v>
      </c>
      <c r="V2268" t="s">
        <v>160</v>
      </c>
      <c r="W2268">
        <v>3</v>
      </c>
      <c r="X2268" t="s">
        <v>52</v>
      </c>
      <c r="Y2268">
        <v>3</v>
      </c>
      <c r="Z2268" t="s">
        <v>52</v>
      </c>
      <c r="AA2268">
        <v>14</v>
      </c>
      <c r="AB2268" t="s">
        <v>45</v>
      </c>
      <c r="AC2268">
        <v>11</v>
      </c>
      <c r="AD2268" t="s">
        <v>976</v>
      </c>
      <c r="AE2268">
        <v>10</v>
      </c>
      <c r="AF2268" t="s">
        <v>1280</v>
      </c>
      <c r="AG2268">
        <v>1</v>
      </c>
      <c r="AH2268">
        <v>0</v>
      </c>
      <c r="AI2268">
        <v>12</v>
      </c>
      <c r="AJ2268">
        <v>2961</v>
      </c>
      <c r="AK2268" t="s">
        <v>48</v>
      </c>
      <c r="AL2268">
        <v>0</v>
      </c>
    </row>
    <row r="2269" spans="1:38" x14ac:dyDescent="0.25">
      <c r="A2269" t="s">
        <v>3904</v>
      </c>
      <c r="B2269">
        <v>1</v>
      </c>
      <c r="C2269">
        <v>1</v>
      </c>
      <c r="D2269">
        <v>7</v>
      </c>
      <c r="E2269" t="s">
        <v>59</v>
      </c>
      <c r="F2269" t="s">
        <v>40</v>
      </c>
      <c r="G2269">
        <v>1</v>
      </c>
      <c r="H2269">
        <v>5</v>
      </c>
      <c r="I2269">
        <v>2</v>
      </c>
      <c r="J2269">
        <v>1940</v>
      </c>
      <c r="K2269">
        <v>2012</v>
      </c>
      <c r="L2269">
        <v>1967</v>
      </c>
      <c r="M2269">
        <v>2.25</v>
      </c>
      <c r="N2269" t="s">
        <v>62</v>
      </c>
      <c r="P2269">
        <v>1</v>
      </c>
      <c r="Q2269">
        <v>1200</v>
      </c>
      <c r="R2269">
        <v>1</v>
      </c>
      <c r="S2269">
        <v>6</v>
      </c>
      <c r="T2269" t="s">
        <v>331</v>
      </c>
      <c r="U2269">
        <v>1</v>
      </c>
      <c r="V2269" t="s">
        <v>160</v>
      </c>
      <c r="W2269">
        <v>4</v>
      </c>
      <c r="X2269" t="s">
        <v>71</v>
      </c>
      <c r="Y2269">
        <v>4</v>
      </c>
      <c r="Z2269" t="s">
        <v>72</v>
      </c>
      <c r="AA2269">
        <v>14</v>
      </c>
      <c r="AB2269" t="s">
        <v>45</v>
      </c>
      <c r="AC2269">
        <v>1</v>
      </c>
      <c r="AD2269" t="s">
        <v>64</v>
      </c>
      <c r="AE2269">
        <v>6</v>
      </c>
      <c r="AF2269" t="s">
        <v>47</v>
      </c>
      <c r="AG2269">
        <v>1</v>
      </c>
      <c r="AH2269">
        <v>0</v>
      </c>
      <c r="AI2269">
        <v>12</v>
      </c>
      <c r="AJ2269">
        <v>3938</v>
      </c>
      <c r="AK2269" t="s">
        <v>48</v>
      </c>
      <c r="AL2269">
        <v>0</v>
      </c>
    </row>
    <row r="2270" spans="1:38" x14ac:dyDescent="0.25">
      <c r="A2270" t="s">
        <v>3905</v>
      </c>
      <c r="B2270">
        <v>2</v>
      </c>
      <c r="C2270">
        <v>0</v>
      </c>
      <c r="D2270">
        <v>13</v>
      </c>
      <c r="E2270" t="s">
        <v>39</v>
      </c>
      <c r="F2270" t="s">
        <v>50</v>
      </c>
      <c r="G2270">
        <v>1</v>
      </c>
      <c r="H2270">
        <v>7</v>
      </c>
      <c r="I2270">
        <v>3</v>
      </c>
      <c r="J2270">
        <v>1937</v>
      </c>
      <c r="L2270">
        <v>1947</v>
      </c>
      <c r="M2270">
        <v>2</v>
      </c>
      <c r="N2270" t="s">
        <v>62</v>
      </c>
      <c r="P2270">
        <v>1</v>
      </c>
      <c r="Q2270">
        <v>1398</v>
      </c>
      <c r="R2270">
        <v>1</v>
      </c>
      <c r="S2270">
        <v>4</v>
      </c>
      <c r="T2270" t="s">
        <v>69</v>
      </c>
      <c r="U2270">
        <v>1</v>
      </c>
      <c r="V2270" t="s">
        <v>160</v>
      </c>
      <c r="W2270">
        <v>4</v>
      </c>
      <c r="X2270" t="s">
        <v>71</v>
      </c>
      <c r="Y2270">
        <v>3</v>
      </c>
      <c r="Z2270" t="s">
        <v>52</v>
      </c>
      <c r="AA2270">
        <v>14</v>
      </c>
      <c r="AB2270" t="s">
        <v>45</v>
      </c>
      <c r="AC2270">
        <v>1</v>
      </c>
      <c r="AD2270" t="s">
        <v>64</v>
      </c>
      <c r="AE2270">
        <v>6</v>
      </c>
      <c r="AF2270" t="s">
        <v>47</v>
      </c>
      <c r="AG2270">
        <v>1</v>
      </c>
      <c r="AH2270">
        <v>1</v>
      </c>
      <c r="AI2270">
        <v>12</v>
      </c>
      <c r="AJ2270">
        <v>4193</v>
      </c>
      <c r="AK2270" t="s">
        <v>48</v>
      </c>
      <c r="AL2270">
        <v>0</v>
      </c>
    </row>
    <row r="2271" spans="1:38" x14ac:dyDescent="0.25">
      <c r="A2271" t="s">
        <v>3906</v>
      </c>
      <c r="B2271">
        <v>1</v>
      </c>
      <c r="C2271">
        <v>1</v>
      </c>
      <c r="D2271">
        <v>1</v>
      </c>
      <c r="E2271" t="s">
        <v>67</v>
      </c>
      <c r="F2271" t="s">
        <v>40</v>
      </c>
      <c r="G2271">
        <v>1</v>
      </c>
      <c r="H2271">
        <v>6</v>
      </c>
      <c r="I2271">
        <v>3</v>
      </c>
      <c r="J2271">
        <v>1954</v>
      </c>
      <c r="L2271">
        <v>1974</v>
      </c>
      <c r="M2271">
        <v>2</v>
      </c>
      <c r="N2271" t="s">
        <v>62</v>
      </c>
      <c r="P2271">
        <v>1</v>
      </c>
      <c r="Q2271">
        <v>960</v>
      </c>
      <c r="R2271">
        <v>1</v>
      </c>
      <c r="S2271">
        <v>4</v>
      </c>
      <c r="T2271" t="s">
        <v>69</v>
      </c>
      <c r="U2271">
        <v>1</v>
      </c>
      <c r="V2271" t="s">
        <v>160</v>
      </c>
      <c r="W2271">
        <v>4</v>
      </c>
      <c r="X2271" t="s">
        <v>71</v>
      </c>
      <c r="Y2271">
        <v>4</v>
      </c>
      <c r="Z2271" t="s">
        <v>72</v>
      </c>
      <c r="AA2271">
        <v>14</v>
      </c>
      <c r="AB2271" t="s">
        <v>45</v>
      </c>
      <c r="AC2271">
        <v>1</v>
      </c>
      <c r="AD2271" t="s">
        <v>64</v>
      </c>
      <c r="AE2271">
        <v>11</v>
      </c>
      <c r="AF2271" t="s">
        <v>98</v>
      </c>
      <c r="AG2271">
        <v>1</v>
      </c>
      <c r="AH2271">
        <v>0</v>
      </c>
      <c r="AI2271">
        <v>12</v>
      </c>
      <c r="AJ2271">
        <v>1742</v>
      </c>
      <c r="AK2271" t="s">
        <v>48</v>
      </c>
      <c r="AL2271">
        <v>0</v>
      </c>
    </row>
    <row r="2272" spans="1:38" x14ac:dyDescent="0.25">
      <c r="A2272" t="s">
        <v>3907</v>
      </c>
      <c r="B2272">
        <v>2</v>
      </c>
      <c r="C2272">
        <v>1</v>
      </c>
      <c r="D2272">
        <v>13</v>
      </c>
      <c r="E2272" t="s">
        <v>39</v>
      </c>
      <c r="F2272" t="s">
        <v>40</v>
      </c>
      <c r="G2272">
        <v>1</v>
      </c>
      <c r="H2272">
        <v>6</v>
      </c>
      <c r="I2272">
        <v>3</v>
      </c>
      <c r="J2272">
        <v>1956</v>
      </c>
      <c r="K2272">
        <v>1979</v>
      </c>
      <c r="L2272">
        <v>1976</v>
      </c>
      <c r="M2272">
        <v>2</v>
      </c>
      <c r="N2272" t="s">
        <v>1207</v>
      </c>
      <c r="O2272">
        <v>440000</v>
      </c>
      <c r="P2272">
        <v>3</v>
      </c>
      <c r="Q2272">
        <v>1300</v>
      </c>
      <c r="R2272">
        <v>1</v>
      </c>
      <c r="S2272">
        <v>4</v>
      </c>
      <c r="T2272" t="s">
        <v>69</v>
      </c>
      <c r="U2272">
        <v>1</v>
      </c>
      <c r="V2272" t="s">
        <v>160</v>
      </c>
      <c r="W2272">
        <v>4</v>
      </c>
      <c r="X2272" t="s">
        <v>71</v>
      </c>
      <c r="Y2272">
        <v>4</v>
      </c>
      <c r="Z2272" t="s">
        <v>72</v>
      </c>
      <c r="AA2272">
        <v>14</v>
      </c>
      <c r="AB2272" t="s">
        <v>45</v>
      </c>
      <c r="AC2272">
        <v>1</v>
      </c>
      <c r="AD2272" t="s">
        <v>64</v>
      </c>
      <c r="AE2272">
        <v>11</v>
      </c>
      <c r="AF2272" t="s">
        <v>98</v>
      </c>
      <c r="AG2272">
        <v>1</v>
      </c>
      <c r="AH2272">
        <v>1</v>
      </c>
      <c r="AI2272">
        <v>12</v>
      </c>
      <c r="AJ2272">
        <v>2660</v>
      </c>
      <c r="AK2272" t="s">
        <v>48</v>
      </c>
      <c r="AL2272">
        <v>1</v>
      </c>
    </row>
    <row r="2273" spans="1:38" x14ac:dyDescent="0.25">
      <c r="A2273" t="s">
        <v>3908</v>
      </c>
      <c r="B2273">
        <v>2</v>
      </c>
      <c r="C2273">
        <v>1</v>
      </c>
      <c r="D2273">
        <v>1</v>
      </c>
      <c r="E2273" t="s">
        <v>67</v>
      </c>
      <c r="F2273" t="s">
        <v>40</v>
      </c>
      <c r="G2273">
        <v>1</v>
      </c>
      <c r="H2273">
        <v>6</v>
      </c>
      <c r="I2273">
        <v>2</v>
      </c>
      <c r="J2273">
        <v>1926</v>
      </c>
      <c r="K2273">
        <v>2013</v>
      </c>
      <c r="L2273">
        <v>1964</v>
      </c>
      <c r="M2273">
        <v>2</v>
      </c>
      <c r="N2273" t="s">
        <v>3909</v>
      </c>
      <c r="O2273">
        <v>330000</v>
      </c>
      <c r="P2273">
        <v>1</v>
      </c>
      <c r="Q2273">
        <v>1120</v>
      </c>
      <c r="R2273">
        <v>1</v>
      </c>
      <c r="S2273">
        <v>4</v>
      </c>
      <c r="T2273" t="s">
        <v>69</v>
      </c>
      <c r="U2273">
        <v>7</v>
      </c>
      <c r="V2273" t="s">
        <v>43</v>
      </c>
      <c r="W2273">
        <v>3</v>
      </c>
      <c r="X2273" t="s">
        <v>52</v>
      </c>
      <c r="Y2273">
        <v>4</v>
      </c>
      <c r="Z2273" t="s">
        <v>72</v>
      </c>
      <c r="AA2273">
        <v>14</v>
      </c>
      <c r="AB2273" t="s">
        <v>45</v>
      </c>
      <c r="AC2273">
        <v>6</v>
      </c>
      <c r="AD2273" t="s">
        <v>53</v>
      </c>
      <c r="AE2273">
        <v>6</v>
      </c>
      <c r="AF2273" t="s">
        <v>47</v>
      </c>
      <c r="AG2273">
        <v>1</v>
      </c>
      <c r="AH2273">
        <v>0</v>
      </c>
      <c r="AI2273">
        <v>11</v>
      </c>
      <c r="AJ2273">
        <v>1440</v>
      </c>
      <c r="AK2273" t="s">
        <v>48</v>
      </c>
      <c r="AL2273">
        <v>1</v>
      </c>
    </row>
    <row r="2274" spans="1:38" x14ac:dyDescent="0.25">
      <c r="A2274" t="s">
        <v>3910</v>
      </c>
      <c r="B2274">
        <v>1</v>
      </c>
      <c r="C2274">
        <v>1</v>
      </c>
      <c r="D2274">
        <v>13</v>
      </c>
      <c r="E2274" t="s">
        <v>39</v>
      </c>
      <c r="F2274" t="s">
        <v>40</v>
      </c>
      <c r="G2274">
        <v>1</v>
      </c>
      <c r="H2274">
        <v>6</v>
      </c>
      <c r="I2274">
        <v>4</v>
      </c>
      <c r="J2274">
        <v>1937</v>
      </c>
      <c r="K2274">
        <v>1989</v>
      </c>
      <c r="L2274">
        <v>1967</v>
      </c>
      <c r="M2274">
        <v>2</v>
      </c>
      <c r="N2274" t="s">
        <v>3911</v>
      </c>
      <c r="O2274">
        <v>430000</v>
      </c>
      <c r="P2274">
        <v>1</v>
      </c>
      <c r="Q2274">
        <v>1381</v>
      </c>
      <c r="R2274">
        <v>1</v>
      </c>
      <c r="S2274">
        <v>4</v>
      </c>
      <c r="T2274" t="s">
        <v>69</v>
      </c>
      <c r="U2274">
        <v>1</v>
      </c>
      <c r="V2274" t="s">
        <v>160</v>
      </c>
      <c r="W2274">
        <v>4</v>
      </c>
      <c r="X2274" t="s">
        <v>71</v>
      </c>
      <c r="Y2274">
        <v>3</v>
      </c>
      <c r="Z2274" t="s">
        <v>52</v>
      </c>
      <c r="AA2274">
        <v>14</v>
      </c>
      <c r="AB2274" t="s">
        <v>45</v>
      </c>
      <c r="AC2274">
        <v>1</v>
      </c>
      <c r="AD2274" t="s">
        <v>64</v>
      </c>
      <c r="AE2274">
        <v>6</v>
      </c>
      <c r="AF2274" t="s">
        <v>47</v>
      </c>
      <c r="AG2274">
        <v>1</v>
      </c>
      <c r="AH2274">
        <v>1</v>
      </c>
      <c r="AI2274">
        <v>12</v>
      </c>
      <c r="AJ2274">
        <v>5049</v>
      </c>
      <c r="AK2274" t="s">
        <v>48</v>
      </c>
      <c r="AL2274">
        <v>1</v>
      </c>
    </row>
    <row r="2275" spans="1:38" x14ac:dyDescent="0.25">
      <c r="A2275" t="s">
        <v>3912</v>
      </c>
      <c r="B2275">
        <v>2</v>
      </c>
      <c r="C2275">
        <v>1</v>
      </c>
      <c r="D2275">
        <v>1</v>
      </c>
      <c r="E2275" t="s">
        <v>67</v>
      </c>
      <c r="F2275" t="s">
        <v>40</v>
      </c>
      <c r="G2275">
        <v>1</v>
      </c>
      <c r="H2275">
        <v>6</v>
      </c>
      <c r="I2275">
        <v>2</v>
      </c>
      <c r="J2275">
        <v>1927</v>
      </c>
      <c r="K2275">
        <v>2014</v>
      </c>
      <c r="L2275">
        <v>1978</v>
      </c>
      <c r="M2275">
        <v>2</v>
      </c>
      <c r="N2275" t="s">
        <v>3913</v>
      </c>
      <c r="O2275">
        <v>399999</v>
      </c>
      <c r="P2275">
        <v>3</v>
      </c>
      <c r="Q2275">
        <v>1064</v>
      </c>
      <c r="R2275">
        <v>1</v>
      </c>
      <c r="S2275">
        <v>4</v>
      </c>
      <c r="T2275" t="s">
        <v>69</v>
      </c>
      <c r="U2275">
        <v>7</v>
      </c>
      <c r="V2275" t="s">
        <v>43</v>
      </c>
      <c r="W2275">
        <v>3</v>
      </c>
      <c r="X2275" t="s">
        <v>52</v>
      </c>
      <c r="Y2275">
        <v>5</v>
      </c>
      <c r="Z2275" t="s">
        <v>44</v>
      </c>
      <c r="AA2275">
        <v>14</v>
      </c>
      <c r="AB2275" t="s">
        <v>45</v>
      </c>
      <c r="AC2275">
        <v>6</v>
      </c>
      <c r="AD2275" t="s">
        <v>53</v>
      </c>
      <c r="AE2275">
        <v>6</v>
      </c>
      <c r="AF2275" t="s">
        <v>47</v>
      </c>
      <c r="AG2275">
        <v>1</v>
      </c>
      <c r="AH2275">
        <v>0</v>
      </c>
      <c r="AI2275">
        <v>11</v>
      </c>
      <c r="AJ2275">
        <v>1274</v>
      </c>
      <c r="AK2275" t="s">
        <v>48</v>
      </c>
      <c r="AL2275">
        <v>1</v>
      </c>
    </row>
    <row r="2276" spans="1:38" x14ac:dyDescent="0.25">
      <c r="A2276" t="s">
        <v>3914</v>
      </c>
      <c r="B2276">
        <v>1</v>
      </c>
      <c r="C2276">
        <v>0</v>
      </c>
      <c r="D2276">
        <v>1</v>
      </c>
      <c r="E2276" t="s">
        <v>67</v>
      </c>
      <c r="F2276" t="s">
        <v>50</v>
      </c>
      <c r="G2276">
        <v>1</v>
      </c>
      <c r="H2276">
        <v>4</v>
      </c>
      <c r="I2276">
        <v>2</v>
      </c>
      <c r="J2276">
        <v>1926</v>
      </c>
      <c r="L2276">
        <v>1943</v>
      </c>
      <c r="M2276">
        <v>2</v>
      </c>
      <c r="N2276" t="s">
        <v>3915</v>
      </c>
      <c r="O2276">
        <v>325000</v>
      </c>
      <c r="P2276">
        <v>3</v>
      </c>
      <c r="Q2276">
        <v>840</v>
      </c>
      <c r="R2276">
        <v>1</v>
      </c>
      <c r="S2276">
        <v>4</v>
      </c>
      <c r="T2276" t="s">
        <v>69</v>
      </c>
      <c r="U2276">
        <v>7</v>
      </c>
      <c r="V2276" t="s">
        <v>43</v>
      </c>
      <c r="W2276">
        <v>3</v>
      </c>
      <c r="X2276" t="s">
        <v>52</v>
      </c>
      <c r="Y2276">
        <v>3</v>
      </c>
      <c r="Z2276" t="s">
        <v>52</v>
      </c>
      <c r="AA2276">
        <v>14</v>
      </c>
      <c r="AB2276" t="s">
        <v>45</v>
      </c>
      <c r="AC2276">
        <v>2</v>
      </c>
      <c r="AD2276" t="s">
        <v>46</v>
      </c>
      <c r="AE2276">
        <v>6</v>
      </c>
      <c r="AF2276" t="s">
        <v>47</v>
      </c>
      <c r="AG2276">
        <v>1</v>
      </c>
      <c r="AH2276">
        <v>0</v>
      </c>
      <c r="AI2276">
        <v>11</v>
      </c>
      <c r="AJ2276">
        <v>1433</v>
      </c>
      <c r="AK2276" t="s">
        <v>48</v>
      </c>
      <c r="AL2276">
        <v>0</v>
      </c>
    </row>
    <row r="2277" spans="1:38" x14ac:dyDescent="0.25">
      <c r="A2277" t="s">
        <v>3916</v>
      </c>
      <c r="B2277">
        <v>1</v>
      </c>
      <c r="C2277">
        <v>0</v>
      </c>
      <c r="D2277">
        <v>13</v>
      </c>
      <c r="E2277" t="s">
        <v>39</v>
      </c>
      <c r="F2277" t="s">
        <v>40</v>
      </c>
      <c r="G2277">
        <v>1</v>
      </c>
      <c r="H2277">
        <v>4</v>
      </c>
      <c r="I2277">
        <v>2</v>
      </c>
      <c r="J2277">
        <v>1927</v>
      </c>
      <c r="L2277">
        <v>1964</v>
      </c>
      <c r="M2277">
        <v>2</v>
      </c>
      <c r="N2277" t="s">
        <v>3917</v>
      </c>
      <c r="O2277">
        <v>120000</v>
      </c>
      <c r="P2277">
        <v>1</v>
      </c>
      <c r="Q2277">
        <v>840</v>
      </c>
      <c r="R2277">
        <v>1</v>
      </c>
      <c r="S2277">
        <v>4</v>
      </c>
      <c r="T2277" t="s">
        <v>69</v>
      </c>
      <c r="U2277">
        <v>7</v>
      </c>
      <c r="V2277" t="s">
        <v>43</v>
      </c>
      <c r="W2277">
        <v>3</v>
      </c>
      <c r="X2277" t="s">
        <v>52</v>
      </c>
      <c r="Y2277">
        <v>3</v>
      </c>
      <c r="Z2277" t="s">
        <v>52</v>
      </c>
      <c r="AA2277">
        <v>14</v>
      </c>
      <c r="AB2277" t="s">
        <v>45</v>
      </c>
      <c r="AC2277">
        <v>2</v>
      </c>
      <c r="AD2277" t="s">
        <v>46</v>
      </c>
      <c r="AE2277">
        <v>6</v>
      </c>
      <c r="AF2277" t="s">
        <v>47</v>
      </c>
      <c r="AG2277">
        <v>1</v>
      </c>
      <c r="AH2277">
        <v>0</v>
      </c>
      <c r="AI2277">
        <v>11</v>
      </c>
      <c r="AJ2277">
        <v>1274</v>
      </c>
      <c r="AK2277" t="s">
        <v>48</v>
      </c>
      <c r="AL2277">
        <v>1</v>
      </c>
    </row>
    <row r="2278" spans="1:38" x14ac:dyDescent="0.25">
      <c r="A2278" t="s">
        <v>3918</v>
      </c>
      <c r="B2278">
        <v>3</v>
      </c>
      <c r="C2278">
        <v>1</v>
      </c>
      <c r="D2278">
        <v>1</v>
      </c>
      <c r="E2278" t="s">
        <v>67</v>
      </c>
      <c r="F2278" t="s">
        <v>40</v>
      </c>
      <c r="G2278">
        <v>2</v>
      </c>
      <c r="H2278">
        <v>6</v>
      </c>
      <c r="I2278">
        <v>4</v>
      </c>
      <c r="J2278">
        <v>1909</v>
      </c>
      <c r="K2278">
        <v>2011</v>
      </c>
      <c r="L2278">
        <v>1967</v>
      </c>
      <c r="M2278">
        <v>3</v>
      </c>
      <c r="N2278" t="s">
        <v>3919</v>
      </c>
      <c r="O2278">
        <v>524900</v>
      </c>
      <c r="P2278">
        <v>1</v>
      </c>
      <c r="Q2278">
        <v>2192</v>
      </c>
      <c r="R2278">
        <v>1</v>
      </c>
      <c r="S2278">
        <v>7</v>
      </c>
      <c r="T2278" t="s">
        <v>42</v>
      </c>
      <c r="U2278">
        <v>8</v>
      </c>
      <c r="V2278" t="s">
        <v>126</v>
      </c>
      <c r="W2278">
        <v>4</v>
      </c>
      <c r="X2278" t="s">
        <v>71</v>
      </c>
      <c r="Y2278">
        <v>3</v>
      </c>
      <c r="Z2278" t="s">
        <v>52</v>
      </c>
      <c r="AA2278">
        <v>4</v>
      </c>
      <c r="AB2278" t="s">
        <v>112</v>
      </c>
      <c r="AC2278">
        <v>2</v>
      </c>
      <c r="AD2278" t="s">
        <v>46</v>
      </c>
      <c r="AE2278">
        <v>11</v>
      </c>
      <c r="AF2278" t="s">
        <v>98</v>
      </c>
      <c r="AG2278">
        <v>2</v>
      </c>
      <c r="AH2278">
        <v>0</v>
      </c>
      <c r="AI2278">
        <v>24</v>
      </c>
      <c r="AJ2278">
        <v>1620</v>
      </c>
      <c r="AK2278" t="s">
        <v>48</v>
      </c>
      <c r="AL2278">
        <v>1</v>
      </c>
    </row>
    <row r="2279" spans="1:38" x14ac:dyDescent="0.25">
      <c r="A2279" t="s">
        <v>3920</v>
      </c>
      <c r="B2279">
        <v>1</v>
      </c>
      <c r="C2279">
        <v>0</v>
      </c>
      <c r="D2279">
        <v>13</v>
      </c>
      <c r="E2279" t="s">
        <v>39</v>
      </c>
      <c r="F2279" t="s">
        <v>40</v>
      </c>
      <c r="G2279">
        <v>1</v>
      </c>
      <c r="H2279">
        <v>6</v>
      </c>
      <c r="I2279">
        <v>3</v>
      </c>
      <c r="J2279">
        <v>1940</v>
      </c>
      <c r="L2279">
        <v>1943</v>
      </c>
      <c r="M2279">
        <v>2</v>
      </c>
      <c r="N2279" t="s">
        <v>3921</v>
      </c>
      <c r="O2279">
        <v>109000</v>
      </c>
      <c r="P2279">
        <v>1</v>
      </c>
      <c r="Q2279">
        <v>1024</v>
      </c>
      <c r="R2279">
        <v>1</v>
      </c>
      <c r="S2279">
        <v>4</v>
      </c>
      <c r="T2279" t="s">
        <v>69</v>
      </c>
      <c r="U2279">
        <v>7</v>
      </c>
      <c r="V2279" t="s">
        <v>43</v>
      </c>
      <c r="W2279">
        <v>3</v>
      </c>
      <c r="X2279" t="s">
        <v>52</v>
      </c>
      <c r="Y2279">
        <v>3</v>
      </c>
      <c r="Z2279" t="s">
        <v>52</v>
      </c>
      <c r="AA2279">
        <v>14</v>
      </c>
      <c r="AB2279" t="s">
        <v>45</v>
      </c>
      <c r="AC2279">
        <v>2</v>
      </c>
      <c r="AD2279" t="s">
        <v>46</v>
      </c>
      <c r="AE2279">
        <v>6</v>
      </c>
      <c r="AF2279" t="s">
        <v>47</v>
      </c>
      <c r="AG2279">
        <v>1</v>
      </c>
      <c r="AH2279">
        <v>0</v>
      </c>
      <c r="AI2279">
        <v>11</v>
      </c>
      <c r="AJ2279">
        <v>1213</v>
      </c>
      <c r="AK2279" t="s">
        <v>48</v>
      </c>
      <c r="AL2279">
        <v>1</v>
      </c>
    </row>
    <row r="2280" spans="1:38" x14ac:dyDescent="0.25">
      <c r="A2280" t="s">
        <v>3922</v>
      </c>
      <c r="B2280">
        <v>2</v>
      </c>
      <c r="C2280">
        <v>0</v>
      </c>
      <c r="D2280">
        <v>13</v>
      </c>
      <c r="E2280" t="s">
        <v>39</v>
      </c>
      <c r="F2280" t="s">
        <v>50</v>
      </c>
      <c r="G2280">
        <v>1</v>
      </c>
      <c r="H2280">
        <v>7</v>
      </c>
      <c r="I2280">
        <v>4</v>
      </c>
      <c r="J2280">
        <v>1924</v>
      </c>
      <c r="L2280">
        <v>1967</v>
      </c>
      <c r="M2280">
        <v>1.5</v>
      </c>
      <c r="N2280" t="s">
        <v>3923</v>
      </c>
      <c r="O2280">
        <v>0</v>
      </c>
      <c r="P2280">
        <v>1</v>
      </c>
      <c r="Q2280">
        <v>1806</v>
      </c>
      <c r="R2280">
        <v>1</v>
      </c>
      <c r="S2280">
        <v>3</v>
      </c>
      <c r="T2280" t="s">
        <v>1279</v>
      </c>
      <c r="U2280">
        <v>1</v>
      </c>
      <c r="V2280" t="s">
        <v>160</v>
      </c>
      <c r="W2280">
        <v>4</v>
      </c>
      <c r="X2280" t="s">
        <v>71</v>
      </c>
      <c r="Y2280">
        <v>3</v>
      </c>
      <c r="Z2280" t="s">
        <v>52</v>
      </c>
      <c r="AA2280">
        <v>7</v>
      </c>
      <c r="AB2280" t="s">
        <v>838</v>
      </c>
      <c r="AC2280">
        <v>1</v>
      </c>
      <c r="AD2280" t="s">
        <v>64</v>
      </c>
      <c r="AE2280">
        <v>11</v>
      </c>
      <c r="AF2280" t="s">
        <v>98</v>
      </c>
      <c r="AG2280">
        <v>2</v>
      </c>
      <c r="AH2280">
        <v>1</v>
      </c>
      <c r="AI2280">
        <v>12</v>
      </c>
      <c r="AJ2280">
        <v>7876</v>
      </c>
      <c r="AK2280" t="s">
        <v>48</v>
      </c>
      <c r="AL2280">
        <v>0</v>
      </c>
    </row>
    <row r="2281" spans="1:38" x14ac:dyDescent="0.25">
      <c r="A2281" t="s">
        <v>3924</v>
      </c>
      <c r="B2281">
        <v>2</v>
      </c>
      <c r="C2281">
        <v>1</v>
      </c>
      <c r="D2281">
        <v>1</v>
      </c>
      <c r="E2281" t="s">
        <v>67</v>
      </c>
      <c r="F2281" t="s">
        <v>40</v>
      </c>
      <c r="G2281">
        <v>1</v>
      </c>
      <c r="H2281">
        <v>6</v>
      </c>
      <c r="I2281">
        <v>4</v>
      </c>
      <c r="J2281">
        <v>1925</v>
      </c>
      <c r="K2281">
        <v>2008</v>
      </c>
      <c r="L2281">
        <v>1964</v>
      </c>
      <c r="M2281">
        <v>2</v>
      </c>
      <c r="N2281" t="s">
        <v>3925</v>
      </c>
      <c r="O2281">
        <v>0</v>
      </c>
      <c r="P2281">
        <v>3</v>
      </c>
      <c r="Q2281">
        <v>1244</v>
      </c>
      <c r="R2281">
        <v>1</v>
      </c>
      <c r="S2281">
        <v>4</v>
      </c>
      <c r="T2281" t="s">
        <v>69</v>
      </c>
      <c r="U2281">
        <v>7</v>
      </c>
      <c r="V2281" t="s">
        <v>43</v>
      </c>
      <c r="W2281">
        <v>3</v>
      </c>
      <c r="X2281" t="s">
        <v>52</v>
      </c>
      <c r="Y2281">
        <v>3</v>
      </c>
      <c r="Z2281" t="s">
        <v>52</v>
      </c>
      <c r="AA2281">
        <v>14</v>
      </c>
      <c r="AB2281" t="s">
        <v>45</v>
      </c>
      <c r="AC2281">
        <v>2</v>
      </c>
      <c r="AD2281" t="s">
        <v>46</v>
      </c>
      <c r="AE2281">
        <v>11</v>
      </c>
      <c r="AF2281" t="s">
        <v>98</v>
      </c>
      <c r="AG2281">
        <v>1</v>
      </c>
      <c r="AH2281">
        <v>0</v>
      </c>
      <c r="AI2281">
        <v>11</v>
      </c>
      <c r="AJ2281">
        <v>3321</v>
      </c>
      <c r="AK2281" t="s">
        <v>48</v>
      </c>
      <c r="AL2281">
        <v>0</v>
      </c>
    </row>
    <row r="2282" spans="1:38" x14ac:dyDescent="0.25">
      <c r="A2282" t="s">
        <v>3926</v>
      </c>
      <c r="B2282">
        <v>1</v>
      </c>
      <c r="C2282">
        <v>0</v>
      </c>
      <c r="D2282">
        <v>7</v>
      </c>
      <c r="E2282" t="s">
        <v>59</v>
      </c>
      <c r="F2282" t="s">
        <v>40</v>
      </c>
      <c r="G2282">
        <v>1</v>
      </c>
      <c r="H2282">
        <v>6</v>
      </c>
      <c r="I2282">
        <v>3</v>
      </c>
      <c r="J2282">
        <v>1916</v>
      </c>
      <c r="L2282">
        <v>1957</v>
      </c>
      <c r="M2282">
        <v>1.25</v>
      </c>
      <c r="N2282" t="s">
        <v>3927</v>
      </c>
      <c r="O2282">
        <v>0</v>
      </c>
      <c r="P2282">
        <v>3</v>
      </c>
      <c r="Q2282">
        <v>1135</v>
      </c>
      <c r="R2282">
        <v>1</v>
      </c>
      <c r="S2282">
        <v>3</v>
      </c>
      <c r="T2282" t="s">
        <v>1279</v>
      </c>
      <c r="U2282">
        <v>1</v>
      </c>
      <c r="V2282" t="s">
        <v>160</v>
      </c>
      <c r="W2282">
        <v>4</v>
      </c>
      <c r="X2282" t="s">
        <v>71</v>
      </c>
      <c r="Y2282">
        <v>3</v>
      </c>
      <c r="Z2282" t="s">
        <v>52</v>
      </c>
      <c r="AA2282">
        <v>19</v>
      </c>
      <c r="AB2282" t="s">
        <v>637</v>
      </c>
      <c r="AC2282">
        <v>1</v>
      </c>
      <c r="AD2282" t="s">
        <v>64</v>
      </c>
      <c r="AE2282">
        <v>3</v>
      </c>
      <c r="AF2282" t="s">
        <v>65</v>
      </c>
      <c r="AG2282">
        <v>1</v>
      </c>
      <c r="AH2282">
        <v>1</v>
      </c>
      <c r="AI2282">
        <v>12</v>
      </c>
      <c r="AJ2282">
        <v>6050</v>
      </c>
      <c r="AK2282" t="s">
        <v>48</v>
      </c>
      <c r="AL2282">
        <v>0</v>
      </c>
    </row>
    <row r="2283" spans="1:38" x14ac:dyDescent="0.25">
      <c r="A2283" t="s">
        <v>3928</v>
      </c>
      <c r="B2283">
        <v>3</v>
      </c>
      <c r="C2283">
        <v>0</v>
      </c>
      <c r="D2283">
        <v>1</v>
      </c>
      <c r="E2283" t="s">
        <v>67</v>
      </c>
      <c r="F2283" t="s">
        <v>40</v>
      </c>
      <c r="G2283">
        <v>1</v>
      </c>
      <c r="H2283">
        <v>8</v>
      </c>
      <c r="I2283">
        <v>3</v>
      </c>
      <c r="J2283">
        <v>1927</v>
      </c>
      <c r="K2283">
        <v>2002</v>
      </c>
      <c r="L2283">
        <v>1961</v>
      </c>
      <c r="M2283">
        <v>2</v>
      </c>
      <c r="N2283" t="s">
        <v>3929</v>
      </c>
      <c r="O2283">
        <v>151500</v>
      </c>
      <c r="P2283">
        <v>1</v>
      </c>
      <c r="Q2283">
        <v>1262</v>
      </c>
      <c r="R2283">
        <v>1</v>
      </c>
      <c r="S2283">
        <v>4</v>
      </c>
      <c r="T2283" t="s">
        <v>69</v>
      </c>
      <c r="U2283">
        <v>7</v>
      </c>
      <c r="V2283" t="s">
        <v>43</v>
      </c>
      <c r="W2283">
        <v>3</v>
      </c>
      <c r="X2283" t="s">
        <v>52</v>
      </c>
      <c r="Y2283">
        <v>3</v>
      </c>
      <c r="Z2283" t="s">
        <v>52</v>
      </c>
      <c r="AA2283">
        <v>14</v>
      </c>
      <c r="AB2283" t="s">
        <v>45</v>
      </c>
      <c r="AC2283">
        <v>2</v>
      </c>
      <c r="AD2283" t="s">
        <v>46</v>
      </c>
      <c r="AE2283">
        <v>6</v>
      </c>
      <c r="AF2283" t="s">
        <v>47</v>
      </c>
      <c r="AG2283">
        <v>1</v>
      </c>
      <c r="AH2283">
        <v>0</v>
      </c>
      <c r="AI2283">
        <v>11</v>
      </c>
      <c r="AJ2283">
        <v>1360</v>
      </c>
      <c r="AK2283" t="s">
        <v>48</v>
      </c>
      <c r="AL2283">
        <v>0</v>
      </c>
    </row>
    <row r="2284" spans="1:38" x14ac:dyDescent="0.25">
      <c r="A2284" t="s">
        <v>3930</v>
      </c>
      <c r="B2284">
        <v>2</v>
      </c>
      <c r="C2284">
        <v>1</v>
      </c>
      <c r="D2284">
        <v>1</v>
      </c>
      <c r="E2284" t="s">
        <v>67</v>
      </c>
      <c r="F2284" t="s">
        <v>40</v>
      </c>
      <c r="G2284">
        <v>1</v>
      </c>
      <c r="H2284">
        <v>6</v>
      </c>
      <c r="I2284">
        <v>3</v>
      </c>
      <c r="J2284">
        <v>1925</v>
      </c>
      <c r="K2284">
        <v>2011</v>
      </c>
      <c r="L2284">
        <v>1964</v>
      </c>
      <c r="M2284">
        <v>2</v>
      </c>
      <c r="N2284" t="s">
        <v>3931</v>
      </c>
      <c r="O2284">
        <v>210000</v>
      </c>
      <c r="P2284">
        <v>1</v>
      </c>
      <c r="Q2284">
        <v>1244</v>
      </c>
      <c r="R2284">
        <v>1</v>
      </c>
      <c r="S2284">
        <v>4</v>
      </c>
      <c r="T2284" t="s">
        <v>69</v>
      </c>
      <c r="U2284">
        <v>7</v>
      </c>
      <c r="V2284" t="s">
        <v>43</v>
      </c>
      <c r="W2284">
        <v>3</v>
      </c>
      <c r="X2284" t="s">
        <v>52</v>
      </c>
      <c r="Y2284">
        <v>4</v>
      </c>
      <c r="Z2284" t="s">
        <v>72</v>
      </c>
      <c r="AA2284">
        <v>14</v>
      </c>
      <c r="AB2284" t="s">
        <v>45</v>
      </c>
      <c r="AC2284">
        <v>2</v>
      </c>
      <c r="AD2284" t="s">
        <v>46</v>
      </c>
      <c r="AE2284">
        <v>6</v>
      </c>
      <c r="AF2284" t="s">
        <v>47</v>
      </c>
      <c r="AG2284">
        <v>1</v>
      </c>
      <c r="AH2284">
        <v>0</v>
      </c>
      <c r="AI2284">
        <v>11</v>
      </c>
      <c r="AJ2284">
        <v>1360</v>
      </c>
      <c r="AK2284" t="s">
        <v>48</v>
      </c>
      <c r="AL2284">
        <v>1</v>
      </c>
    </row>
    <row r="2285" spans="1:38" x14ac:dyDescent="0.25">
      <c r="A2285" t="s">
        <v>3932</v>
      </c>
      <c r="B2285">
        <v>3</v>
      </c>
      <c r="C2285">
        <v>0</v>
      </c>
      <c r="D2285">
        <v>7</v>
      </c>
      <c r="E2285" t="s">
        <v>59</v>
      </c>
      <c r="F2285" t="s">
        <v>40</v>
      </c>
      <c r="G2285">
        <v>1</v>
      </c>
      <c r="H2285">
        <v>5</v>
      </c>
      <c r="I2285">
        <v>2</v>
      </c>
      <c r="J2285">
        <v>1900</v>
      </c>
      <c r="K2285">
        <v>2007</v>
      </c>
      <c r="L2285">
        <v>1964</v>
      </c>
      <c r="M2285">
        <v>3</v>
      </c>
      <c r="N2285" t="s">
        <v>3933</v>
      </c>
      <c r="O2285">
        <v>475000</v>
      </c>
      <c r="P2285">
        <v>5</v>
      </c>
      <c r="Q2285">
        <v>1440</v>
      </c>
      <c r="R2285">
        <v>1</v>
      </c>
      <c r="S2285">
        <v>7</v>
      </c>
      <c r="T2285" t="s">
        <v>42</v>
      </c>
      <c r="U2285">
        <v>7</v>
      </c>
      <c r="V2285" t="s">
        <v>43</v>
      </c>
      <c r="W2285">
        <v>3</v>
      </c>
      <c r="X2285" t="s">
        <v>52</v>
      </c>
      <c r="Y2285">
        <v>4</v>
      </c>
      <c r="Z2285" t="s">
        <v>72</v>
      </c>
      <c r="AA2285">
        <v>4</v>
      </c>
      <c r="AB2285" t="s">
        <v>112</v>
      </c>
      <c r="AC2285">
        <v>6</v>
      </c>
      <c r="AD2285" t="s">
        <v>53</v>
      </c>
      <c r="AE2285">
        <v>6</v>
      </c>
      <c r="AF2285" t="s">
        <v>47</v>
      </c>
      <c r="AG2285">
        <v>1</v>
      </c>
      <c r="AH2285">
        <v>0</v>
      </c>
      <c r="AI2285">
        <v>11</v>
      </c>
      <c r="AJ2285">
        <v>600</v>
      </c>
      <c r="AK2285" t="s">
        <v>48</v>
      </c>
      <c r="AL2285">
        <v>1</v>
      </c>
    </row>
    <row r="2286" spans="1:38" x14ac:dyDescent="0.25">
      <c r="A2286" t="s">
        <v>3934</v>
      </c>
      <c r="B2286">
        <v>1</v>
      </c>
      <c r="C2286">
        <v>0</v>
      </c>
      <c r="D2286">
        <v>7</v>
      </c>
      <c r="E2286" t="s">
        <v>59</v>
      </c>
      <c r="F2286" t="s">
        <v>40</v>
      </c>
      <c r="G2286">
        <v>1</v>
      </c>
      <c r="H2286">
        <v>6</v>
      </c>
      <c r="I2286">
        <v>3</v>
      </c>
      <c r="J2286">
        <v>1940</v>
      </c>
      <c r="L2286">
        <v>1943</v>
      </c>
      <c r="M2286">
        <v>2</v>
      </c>
      <c r="N2286" t="s">
        <v>3935</v>
      </c>
      <c r="O2286">
        <v>0</v>
      </c>
      <c r="P2286">
        <v>1</v>
      </c>
      <c r="Q2286">
        <v>960</v>
      </c>
      <c r="R2286">
        <v>1</v>
      </c>
      <c r="S2286">
        <v>4</v>
      </c>
      <c r="T2286" t="s">
        <v>69</v>
      </c>
      <c r="U2286">
        <v>7</v>
      </c>
      <c r="V2286" t="s">
        <v>43</v>
      </c>
      <c r="W2286">
        <v>3</v>
      </c>
      <c r="X2286" t="s">
        <v>52</v>
      </c>
      <c r="Y2286">
        <v>3</v>
      </c>
      <c r="Z2286" t="s">
        <v>52</v>
      </c>
      <c r="AA2286">
        <v>14</v>
      </c>
      <c r="AB2286" t="s">
        <v>45</v>
      </c>
      <c r="AC2286">
        <v>2</v>
      </c>
      <c r="AD2286" t="s">
        <v>46</v>
      </c>
      <c r="AE2286">
        <v>6</v>
      </c>
      <c r="AF2286" t="s">
        <v>47</v>
      </c>
      <c r="AG2286">
        <v>1</v>
      </c>
      <c r="AH2286">
        <v>0</v>
      </c>
      <c r="AI2286">
        <v>11</v>
      </c>
      <c r="AJ2286">
        <v>1672</v>
      </c>
      <c r="AK2286" t="s">
        <v>48</v>
      </c>
      <c r="AL2286">
        <v>0</v>
      </c>
    </row>
    <row r="2287" spans="1:38" x14ac:dyDescent="0.25">
      <c r="A2287" t="s">
        <v>3936</v>
      </c>
      <c r="B2287">
        <v>1</v>
      </c>
      <c r="C2287">
        <v>0</v>
      </c>
      <c r="D2287">
        <v>13</v>
      </c>
      <c r="E2287" t="s">
        <v>39</v>
      </c>
      <c r="F2287" t="s">
        <v>50</v>
      </c>
      <c r="G2287">
        <v>1</v>
      </c>
      <c r="H2287">
        <v>7</v>
      </c>
      <c r="I2287">
        <v>3</v>
      </c>
      <c r="J2287">
        <v>1940</v>
      </c>
      <c r="L2287">
        <v>1943</v>
      </c>
      <c r="M2287">
        <v>2</v>
      </c>
      <c r="N2287" t="s">
        <v>62</v>
      </c>
      <c r="P2287">
        <v>1</v>
      </c>
      <c r="Q2287">
        <v>960</v>
      </c>
      <c r="R2287">
        <v>1</v>
      </c>
      <c r="S2287">
        <v>4</v>
      </c>
      <c r="T2287" t="s">
        <v>69</v>
      </c>
      <c r="U2287">
        <v>7</v>
      </c>
      <c r="V2287" t="s">
        <v>43</v>
      </c>
      <c r="W2287">
        <v>3</v>
      </c>
      <c r="X2287" t="s">
        <v>52</v>
      </c>
      <c r="Y2287">
        <v>3</v>
      </c>
      <c r="Z2287" t="s">
        <v>52</v>
      </c>
      <c r="AA2287">
        <v>14</v>
      </c>
      <c r="AB2287" t="s">
        <v>45</v>
      </c>
      <c r="AC2287">
        <v>2</v>
      </c>
      <c r="AD2287" t="s">
        <v>46</v>
      </c>
      <c r="AE2287">
        <v>6</v>
      </c>
      <c r="AF2287" t="s">
        <v>47</v>
      </c>
      <c r="AG2287">
        <v>1</v>
      </c>
      <c r="AH2287">
        <v>0</v>
      </c>
      <c r="AI2287">
        <v>11</v>
      </c>
      <c r="AJ2287">
        <v>1672</v>
      </c>
      <c r="AK2287" t="s">
        <v>48</v>
      </c>
      <c r="AL2287">
        <v>0</v>
      </c>
    </row>
    <row r="2288" spans="1:38" x14ac:dyDescent="0.25">
      <c r="A2288" t="s">
        <v>3937</v>
      </c>
      <c r="B2288">
        <v>2</v>
      </c>
      <c r="C2288">
        <v>0</v>
      </c>
      <c r="D2288">
        <v>1</v>
      </c>
      <c r="E2288" t="s">
        <v>67</v>
      </c>
      <c r="F2288" t="s">
        <v>40</v>
      </c>
      <c r="G2288">
        <v>1</v>
      </c>
      <c r="H2288">
        <v>6</v>
      </c>
      <c r="I2288">
        <v>2</v>
      </c>
      <c r="J2288">
        <v>1942</v>
      </c>
      <c r="K2288">
        <v>2013</v>
      </c>
      <c r="L2288">
        <v>1964</v>
      </c>
      <c r="M2288">
        <v>2</v>
      </c>
      <c r="N2288" t="s">
        <v>3938</v>
      </c>
      <c r="O2288">
        <v>223000</v>
      </c>
      <c r="P2288">
        <v>1</v>
      </c>
      <c r="Q2288">
        <v>952</v>
      </c>
      <c r="R2288">
        <v>1</v>
      </c>
      <c r="S2288">
        <v>4</v>
      </c>
      <c r="T2288" t="s">
        <v>69</v>
      </c>
      <c r="U2288">
        <v>7</v>
      </c>
      <c r="V2288" t="s">
        <v>43</v>
      </c>
      <c r="W2288">
        <v>3</v>
      </c>
      <c r="X2288" t="s">
        <v>52</v>
      </c>
      <c r="Y2288">
        <v>4</v>
      </c>
      <c r="Z2288" t="s">
        <v>72</v>
      </c>
      <c r="AA2288">
        <v>14</v>
      </c>
      <c r="AB2288" t="s">
        <v>45</v>
      </c>
      <c r="AC2288">
        <v>2</v>
      </c>
      <c r="AD2288" t="s">
        <v>46</v>
      </c>
      <c r="AE2288">
        <v>6</v>
      </c>
      <c r="AF2288" t="s">
        <v>47</v>
      </c>
      <c r="AG2288">
        <v>1</v>
      </c>
      <c r="AH2288">
        <v>0</v>
      </c>
      <c r="AI2288">
        <v>11</v>
      </c>
      <c r="AJ2288">
        <v>1440</v>
      </c>
      <c r="AK2288" t="s">
        <v>48</v>
      </c>
      <c r="AL2288">
        <v>1</v>
      </c>
    </row>
    <row r="2289" spans="1:38" x14ac:dyDescent="0.25">
      <c r="A2289" t="s">
        <v>3939</v>
      </c>
      <c r="B2289">
        <v>1</v>
      </c>
      <c r="C2289">
        <v>1</v>
      </c>
      <c r="D2289">
        <v>13</v>
      </c>
      <c r="E2289" t="s">
        <v>39</v>
      </c>
      <c r="F2289" t="s">
        <v>40</v>
      </c>
      <c r="G2289">
        <v>1</v>
      </c>
      <c r="H2289">
        <v>7</v>
      </c>
      <c r="I2289">
        <v>3</v>
      </c>
      <c r="J2289">
        <v>1928</v>
      </c>
      <c r="K2289">
        <v>2012</v>
      </c>
      <c r="L2289">
        <v>1967</v>
      </c>
      <c r="M2289">
        <v>2</v>
      </c>
      <c r="N2289" t="s">
        <v>1989</v>
      </c>
      <c r="O2289">
        <v>646000</v>
      </c>
      <c r="P2289">
        <v>1</v>
      </c>
      <c r="Q2289">
        <v>1374</v>
      </c>
      <c r="R2289">
        <v>1</v>
      </c>
      <c r="S2289">
        <v>4</v>
      </c>
      <c r="T2289" t="s">
        <v>69</v>
      </c>
      <c r="U2289">
        <v>7</v>
      </c>
      <c r="V2289" t="s">
        <v>43</v>
      </c>
      <c r="W2289">
        <v>4</v>
      </c>
      <c r="X2289" t="s">
        <v>71</v>
      </c>
      <c r="Y2289">
        <v>4</v>
      </c>
      <c r="Z2289" t="s">
        <v>72</v>
      </c>
      <c r="AA2289">
        <v>14</v>
      </c>
      <c r="AB2289" t="s">
        <v>45</v>
      </c>
      <c r="AC2289">
        <v>2</v>
      </c>
      <c r="AD2289" t="s">
        <v>46</v>
      </c>
      <c r="AE2289">
        <v>6</v>
      </c>
      <c r="AF2289" t="s">
        <v>47</v>
      </c>
      <c r="AG2289">
        <v>1</v>
      </c>
      <c r="AH2289">
        <v>0</v>
      </c>
      <c r="AI2289">
        <v>11</v>
      </c>
      <c r="AJ2289">
        <v>1710</v>
      </c>
      <c r="AK2289" t="s">
        <v>48</v>
      </c>
      <c r="AL2289">
        <v>1</v>
      </c>
    </row>
    <row r="2290" spans="1:38" x14ac:dyDescent="0.25">
      <c r="A2290" t="s">
        <v>3940</v>
      </c>
      <c r="B2290">
        <v>1</v>
      </c>
      <c r="C2290">
        <v>0</v>
      </c>
      <c r="D2290">
        <v>1</v>
      </c>
      <c r="E2290" t="s">
        <v>67</v>
      </c>
      <c r="F2290" t="s">
        <v>40</v>
      </c>
      <c r="G2290">
        <v>1</v>
      </c>
      <c r="H2290">
        <v>6</v>
      </c>
      <c r="I2290">
        <v>3</v>
      </c>
      <c r="J2290">
        <v>1940</v>
      </c>
      <c r="L2290">
        <v>1943</v>
      </c>
      <c r="M2290">
        <v>2</v>
      </c>
      <c r="N2290" t="s">
        <v>62</v>
      </c>
      <c r="P2290">
        <v>1</v>
      </c>
      <c r="Q2290">
        <v>1054</v>
      </c>
      <c r="R2290">
        <v>1</v>
      </c>
      <c r="S2290">
        <v>4</v>
      </c>
      <c r="T2290" t="s">
        <v>69</v>
      </c>
      <c r="U2290">
        <v>8</v>
      </c>
      <c r="V2290" t="s">
        <v>126</v>
      </c>
      <c r="W2290">
        <v>3</v>
      </c>
      <c r="X2290" t="s">
        <v>52</v>
      </c>
      <c r="Y2290">
        <v>3</v>
      </c>
      <c r="Z2290" t="s">
        <v>52</v>
      </c>
      <c r="AA2290">
        <v>14</v>
      </c>
      <c r="AB2290" t="s">
        <v>45</v>
      </c>
      <c r="AC2290">
        <v>2</v>
      </c>
      <c r="AD2290" t="s">
        <v>46</v>
      </c>
      <c r="AE2290">
        <v>6</v>
      </c>
      <c r="AF2290" t="s">
        <v>47</v>
      </c>
      <c r="AG2290">
        <v>1</v>
      </c>
      <c r="AH2290">
        <v>0</v>
      </c>
      <c r="AI2290">
        <v>13</v>
      </c>
      <c r="AJ2290">
        <v>2969</v>
      </c>
      <c r="AK2290" t="s">
        <v>48</v>
      </c>
      <c r="AL2290">
        <v>0</v>
      </c>
    </row>
    <row r="2291" spans="1:38" x14ac:dyDescent="0.25">
      <c r="A2291" t="s">
        <v>3941</v>
      </c>
      <c r="B2291">
        <v>2</v>
      </c>
      <c r="C2291">
        <v>0</v>
      </c>
      <c r="D2291">
        <v>1</v>
      </c>
      <c r="E2291" t="s">
        <v>67</v>
      </c>
      <c r="F2291" t="s">
        <v>40</v>
      </c>
      <c r="G2291">
        <v>1</v>
      </c>
      <c r="H2291">
        <v>6</v>
      </c>
      <c r="I2291">
        <v>3</v>
      </c>
      <c r="J2291">
        <v>1940</v>
      </c>
      <c r="K2291">
        <v>2018</v>
      </c>
      <c r="L2291">
        <v>1964</v>
      </c>
      <c r="M2291">
        <v>2</v>
      </c>
      <c r="N2291" t="s">
        <v>3942</v>
      </c>
      <c r="O2291">
        <v>380000</v>
      </c>
      <c r="P2291">
        <v>3</v>
      </c>
      <c r="Q2291">
        <v>992</v>
      </c>
      <c r="R2291">
        <v>1</v>
      </c>
      <c r="S2291">
        <v>4</v>
      </c>
      <c r="T2291" t="s">
        <v>69</v>
      </c>
      <c r="U2291">
        <v>6</v>
      </c>
      <c r="V2291" t="s">
        <v>70</v>
      </c>
      <c r="W2291">
        <v>3</v>
      </c>
      <c r="X2291" t="s">
        <v>52</v>
      </c>
      <c r="Y2291">
        <v>4</v>
      </c>
      <c r="Z2291" t="s">
        <v>72</v>
      </c>
      <c r="AA2291">
        <v>14</v>
      </c>
      <c r="AB2291" t="s">
        <v>45</v>
      </c>
      <c r="AC2291">
        <v>2</v>
      </c>
      <c r="AD2291" t="s">
        <v>46</v>
      </c>
      <c r="AE2291">
        <v>6</v>
      </c>
      <c r="AF2291" t="s">
        <v>47</v>
      </c>
      <c r="AG2291">
        <v>1</v>
      </c>
      <c r="AH2291">
        <v>0</v>
      </c>
      <c r="AI2291">
        <v>11</v>
      </c>
      <c r="AJ2291">
        <v>2995</v>
      </c>
      <c r="AK2291" t="s">
        <v>48</v>
      </c>
      <c r="AL2291">
        <v>1</v>
      </c>
    </row>
    <row r="2292" spans="1:38" x14ac:dyDescent="0.25">
      <c r="A2292" t="s">
        <v>3943</v>
      </c>
      <c r="B2292">
        <v>1</v>
      </c>
      <c r="C2292">
        <v>0</v>
      </c>
      <c r="D2292">
        <v>7</v>
      </c>
      <c r="E2292" t="s">
        <v>59</v>
      </c>
      <c r="F2292" t="s">
        <v>40</v>
      </c>
      <c r="G2292">
        <v>2</v>
      </c>
      <c r="H2292">
        <v>7</v>
      </c>
      <c r="I2292">
        <v>3</v>
      </c>
      <c r="J2292">
        <v>1940</v>
      </c>
      <c r="K2292">
        <v>1981</v>
      </c>
      <c r="L2292">
        <v>1954</v>
      </c>
      <c r="M2292">
        <v>2</v>
      </c>
      <c r="N2292" t="s">
        <v>3944</v>
      </c>
      <c r="O2292">
        <v>0</v>
      </c>
      <c r="P2292">
        <v>1</v>
      </c>
      <c r="Q2292">
        <v>1040</v>
      </c>
      <c r="R2292">
        <v>1</v>
      </c>
      <c r="S2292">
        <v>4</v>
      </c>
      <c r="T2292" t="s">
        <v>69</v>
      </c>
      <c r="U2292">
        <v>7</v>
      </c>
      <c r="V2292" t="s">
        <v>43</v>
      </c>
      <c r="W2292">
        <v>3</v>
      </c>
      <c r="X2292" t="s">
        <v>52</v>
      </c>
      <c r="Y2292">
        <v>3</v>
      </c>
      <c r="Z2292" t="s">
        <v>52</v>
      </c>
      <c r="AA2292">
        <v>14</v>
      </c>
      <c r="AB2292" t="s">
        <v>45</v>
      </c>
      <c r="AC2292">
        <v>2</v>
      </c>
      <c r="AD2292" t="s">
        <v>46</v>
      </c>
      <c r="AE2292">
        <v>2</v>
      </c>
      <c r="AF2292" t="s">
        <v>78</v>
      </c>
      <c r="AG2292">
        <v>2</v>
      </c>
      <c r="AH2292">
        <v>0</v>
      </c>
      <c r="AI2292">
        <v>11</v>
      </c>
      <c r="AJ2292">
        <v>1614</v>
      </c>
      <c r="AK2292" t="s">
        <v>48</v>
      </c>
      <c r="AL2292">
        <v>0</v>
      </c>
    </row>
    <row r="2293" spans="1:38" x14ac:dyDescent="0.25">
      <c r="A2293" t="s">
        <v>3945</v>
      </c>
      <c r="B2293">
        <v>1</v>
      </c>
      <c r="C2293">
        <v>0</v>
      </c>
      <c r="D2293">
        <v>13</v>
      </c>
      <c r="E2293" t="s">
        <v>39</v>
      </c>
      <c r="F2293" t="s">
        <v>50</v>
      </c>
      <c r="G2293">
        <v>1</v>
      </c>
      <c r="H2293">
        <v>5</v>
      </c>
      <c r="I2293">
        <v>2</v>
      </c>
      <c r="J2293">
        <v>1939</v>
      </c>
      <c r="L2293">
        <v>1943</v>
      </c>
      <c r="M2293">
        <v>2</v>
      </c>
      <c r="N2293" t="s">
        <v>3946</v>
      </c>
      <c r="O2293">
        <v>0</v>
      </c>
      <c r="P2293">
        <v>1</v>
      </c>
      <c r="Q2293">
        <v>960</v>
      </c>
      <c r="R2293">
        <v>1</v>
      </c>
      <c r="S2293">
        <v>4</v>
      </c>
      <c r="T2293" t="s">
        <v>69</v>
      </c>
      <c r="U2293">
        <v>7</v>
      </c>
      <c r="V2293" t="s">
        <v>43</v>
      </c>
      <c r="W2293">
        <v>3</v>
      </c>
      <c r="X2293" t="s">
        <v>52</v>
      </c>
      <c r="Y2293">
        <v>3</v>
      </c>
      <c r="Z2293" t="s">
        <v>52</v>
      </c>
      <c r="AA2293">
        <v>14</v>
      </c>
      <c r="AB2293" t="s">
        <v>45</v>
      </c>
      <c r="AC2293">
        <v>2</v>
      </c>
      <c r="AD2293" t="s">
        <v>46</v>
      </c>
      <c r="AE2293">
        <v>6</v>
      </c>
      <c r="AF2293" t="s">
        <v>47</v>
      </c>
      <c r="AG2293">
        <v>1</v>
      </c>
      <c r="AH2293">
        <v>0</v>
      </c>
      <c r="AI2293">
        <v>11</v>
      </c>
      <c r="AJ2293">
        <v>1580</v>
      </c>
      <c r="AK2293" t="s">
        <v>48</v>
      </c>
      <c r="AL2293">
        <v>0</v>
      </c>
    </row>
    <row r="2294" spans="1:38" x14ac:dyDescent="0.25">
      <c r="A2294" t="s">
        <v>3947</v>
      </c>
      <c r="B2294">
        <v>4</v>
      </c>
      <c r="C2294">
        <v>0</v>
      </c>
      <c r="D2294">
        <v>13</v>
      </c>
      <c r="E2294" t="s">
        <v>39</v>
      </c>
      <c r="F2294" t="s">
        <v>50</v>
      </c>
      <c r="G2294">
        <v>4</v>
      </c>
      <c r="H2294">
        <v>16</v>
      </c>
      <c r="I2294">
        <v>4</v>
      </c>
      <c r="J2294">
        <v>1941</v>
      </c>
      <c r="L2294">
        <v>1943</v>
      </c>
      <c r="M2294">
        <v>2</v>
      </c>
      <c r="N2294" t="s">
        <v>3948</v>
      </c>
      <c r="O2294">
        <v>120000</v>
      </c>
      <c r="P2294">
        <v>1</v>
      </c>
      <c r="Q2294">
        <v>2720</v>
      </c>
      <c r="R2294">
        <v>1</v>
      </c>
      <c r="S2294">
        <v>4</v>
      </c>
      <c r="T2294" t="s">
        <v>69</v>
      </c>
      <c r="U2294">
        <v>2</v>
      </c>
      <c r="V2294" t="s">
        <v>134</v>
      </c>
      <c r="W2294">
        <v>3</v>
      </c>
      <c r="X2294" t="s">
        <v>52</v>
      </c>
      <c r="Y2294">
        <v>3</v>
      </c>
      <c r="Z2294" t="s">
        <v>52</v>
      </c>
      <c r="AA2294">
        <v>14</v>
      </c>
      <c r="AB2294" t="s">
        <v>45</v>
      </c>
      <c r="AC2294">
        <v>2</v>
      </c>
      <c r="AD2294" t="s">
        <v>46</v>
      </c>
      <c r="AE2294">
        <v>6</v>
      </c>
      <c r="AF2294" t="s">
        <v>47</v>
      </c>
      <c r="AG2294">
        <v>4</v>
      </c>
      <c r="AH2294">
        <v>0</v>
      </c>
      <c r="AI2294">
        <v>23</v>
      </c>
      <c r="AJ2294">
        <v>3455</v>
      </c>
      <c r="AK2294" t="s">
        <v>48</v>
      </c>
      <c r="AL2294">
        <v>1</v>
      </c>
    </row>
    <row r="2295" spans="1:38" x14ac:dyDescent="0.25">
      <c r="A2295" t="s">
        <v>3949</v>
      </c>
      <c r="B2295">
        <v>2</v>
      </c>
      <c r="C2295">
        <v>1</v>
      </c>
      <c r="D2295">
        <v>7</v>
      </c>
      <c r="E2295" t="s">
        <v>59</v>
      </c>
      <c r="F2295" t="s">
        <v>40</v>
      </c>
      <c r="G2295">
        <v>1</v>
      </c>
      <c r="H2295">
        <v>7</v>
      </c>
      <c r="I2295">
        <v>4</v>
      </c>
      <c r="J2295">
        <v>1930</v>
      </c>
      <c r="K2295">
        <v>1996</v>
      </c>
      <c r="L2295">
        <v>1967</v>
      </c>
      <c r="M2295">
        <v>2</v>
      </c>
      <c r="N2295" t="s">
        <v>3950</v>
      </c>
      <c r="O2295">
        <v>114900</v>
      </c>
      <c r="P2295">
        <v>1</v>
      </c>
      <c r="Q2295">
        <v>1242</v>
      </c>
      <c r="R2295">
        <v>1</v>
      </c>
      <c r="S2295">
        <v>4</v>
      </c>
      <c r="T2295" t="s">
        <v>69</v>
      </c>
      <c r="U2295">
        <v>1</v>
      </c>
      <c r="V2295" t="s">
        <v>160</v>
      </c>
      <c r="W2295">
        <v>4</v>
      </c>
      <c r="X2295" t="s">
        <v>71</v>
      </c>
      <c r="Y2295">
        <v>3</v>
      </c>
      <c r="Z2295" t="s">
        <v>52</v>
      </c>
      <c r="AA2295">
        <v>14</v>
      </c>
      <c r="AB2295" t="s">
        <v>45</v>
      </c>
      <c r="AC2295">
        <v>1</v>
      </c>
      <c r="AD2295" t="s">
        <v>64</v>
      </c>
      <c r="AE2295">
        <v>3</v>
      </c>
      <c r="AF2295" t="s">
        <v>65</v>
      </c>
      <c r="AG2295">
        <v>1</v>
      </c>
      <c r="AH2295">
        <v>1</v>
      </c>
      <c r="AI2295">
        <v>12</v>
      </c>
      <c r="AJ2295">
        <v>4400</v>
      </c>
      <c r="AK2295" t="s">
        <v>48</v>
      </c>
      <c r="AL2295">
        <v>0</v>
      </c>
    </row>
    <row r="2296" spans="1:38" x14ac:dyDescent="0.25">
      <c r="A2296" t="s">
        <v>3951</v>
      </c>
      <c r="B2296">
        <v>2</v>
      </c>
      <c r="C2296">
        <v>0</v>
      </c>
      <c r="D2296">
        <v>7</v>
      </c>
      <c r="E2296" t="s">
        <v>59</v>
      </c>
      <c r="F2296" t="s">
        <v>40</v>
      </c>
      <c r="G2296">
        <v>1</v>
      </c>
      <c r="H2296">
        <v>5</v>
      </c>
      <c r="I2296">
        <v>2</v>
      </c>
      <c r="J2296">
        <v>1926</v>
      </c>
      <c r="L2296">
        <v>1943</v>
      </c>
      <c r="M2296">
        <v>1.25</v>
      </c>
      <c r="N2296" t="s">
        <v>62</v>
      </c>
      <c r="P2296">
        <v>1</v>
      </c>
      <c r="Q2296">
        <v>766</v>
      </c>
      <c r="R2296">
        <v>1</v>
      </c>
      <c r="S2296">
        <v>3</v>
      </c>
      <c r="T2296" t="s">
        <v>1279</v>
      </c>
      <c r="U2296">
        <v>1</v>
      </c>
      <c r="V2296" t="s">
        <v>160</v>
      </c>
      <c r="W2296">
        <v>3</v>
      </c>
      <c r="X2296" t="s">
        <v>52</v>
      </c>
      <c r="Y2296">
        <v>4</v>
      </c>
      <c r="Z2296" t="s">
        <v>72</v>
      </c>
      <c r="AA2296">
        <v>10</v>
      </c>
      <c r="AB2296" t="s">
        <v>139</v>
      </c>
      <c r="AC2296">
        <v>1</v>
      </c>
      <c r="AD2296" t="s">
        <v>64</v>
      </c>
      <c r="AE2296">
        <v>6</v>
      </c>
      <c r="AF2296" t="s">
        <v>47</v>
      </c>
      <c r="AG2296">
        <v>1</v>
      </c>
      <c r="AH2296">
        <v>3</v>
      </c>
      <c r="AI2296">
        <v>12</v>
      </c>
      <c r="AJ2296">
        <v>4400</v>
      </c>
      <c r="AK2296" t="s">
        <v>48</v>
      </c>
      <c r="AL2296">
        <v>0</v>
      </c>
    </row>
    <row r="2297" spans="1:38" x14ac:dyDescent="0.25">
      <c r="A2297" t="s">
        <v>3952</v>
      </c>
      <c r="B2297">
        <v>4</v>
      </c>
      <c r="C2297">
        <v>0</v>
      </c>
      <c r="D2297">
        <v>13</v>
      </c>
      <c r="E2297" t="s">
        <v>39</v>
      </c>
      <c r="F2297" t="s">
        <v>50</v>
      </c>
      <c r="G2297">
        <v>4</v>
      </c>
      <c r="H2297">
        <v>12</v>
      </c>
      <c r="I2297">
        <v>4</v>
      </c>
      <c r="J2297">
        <v>1942</v>
      </c>
      <c r="L2297">
        <v>1957</v>
      </c>
      <c r="M2297">
        <v>2</v>
      </c>
      <c r="N2297" t="s">
        <v>2645</v>
      </c>
      <c r="O2297">
        <v>139500</v>
      </c>
      <c r="P2297">
        <v>1</v>
      </c>
      <c r="Q2297">
        <v>2368</v>
      </c>
      <c r="R2297">
        <v>1</v>
      </c>
      <c r="S2297">
        <v>4</v>
      </c>
      <c r="T2297" t="s">
        <v>69</v>
      </c>
      <c r="U2297">
        <v>2</v>
      </c>
      <c r="V2297" t="s">
        <v>134</v>
      </c>
      <c r="W2297">
        <v>3</v>
      </c>
      <c r="X2297" t="s">
        <v>52</v>
      </c>
      <c r="Y2297">
        <v>3</v>
      </c>
      <c r="Z2297" t="s">
        <v>52</v>
      </c>
      <c r="AA2297">
        <v>14</v>
      </c>
      <c r="AB2297" t="s">
        <v>45</v>
      </c>
      <c r="AC2297">
        <v>2</v>
      </c>
      <c r="AD2297" t="s">
        <v>46</v>
      </c>
      <c r="AE2297">
        <v>6</v>
      </c>
      <c r="AF2297" t="s">
        <v>47</v>
      </c>
      <c r="AG2297">
        <v>4</v>
      </c>
      <c r="AH2297">
        <v>0</v>
      </c>
      <c r="AI2297">
        <v>23</v>
      </c>
      <c r="AJ2297">
        <v>2432</v>
      </c>
      <c r="AK2297" t="s">
        <v>48</v>
      </c>
      <c r="AL2297">
        <v>1</v>
      </c>
    </row>
    <row r="2298" spans="1:38" x14ac:dyDescent="0.25">
      <c r="A2298" t="s">
        <v>3953</v>
      </c>
      <c r="B2298">
        <v>1</v>
      </c>
      <c r="C2298">
        <v>0</v>
      </c>
      <c r="D2298">
        <v>13</v>
      </c>
      <c r="E2298" t="s">
        <v>39</v>
      </c>
      <c r="F2298" t="s">
        <v>50</v>
      </c>
      <c r="G2298">
        <v>1</v>
      </c>
      <c r="H2298">
        <v>6</v>
      </c>
      <c r="I2298">
        <v>2</v>
      </c>
      <c r="J2298">
        <v>1938</v>
      </c>
      <c r="L2298">
        <v>1954</v>
      </c>
      <c r="M2298">
        <v>1.25</v>
      </c>
      <c r="N2298" t="s">
        <v>3954</v>
      </c>
      <c r="O2298">
        <v>0</v>
      </c>
      <c r="P2298">
        <v>1</v>
      </c>
      <c r="Q2298">
        <v>1129</v>
      </c>
      <c r="R2298">
        <v>1</v>
      </c>
      <c r="S2298">
        <v>3</v>
      </c>
      <c r="T2298" t="s">
        <v>1279</v>
      </c>
      <c r="U2298">
        <v>1</v>
      </c>
      <c r="V2298" t="s">
        <v>160</v>
      </c>
      <c r="W2298">
        <v>3</v>
      </c>
      <c r="X2298" t="s">
        <v>52</v>
      </c>
      <c r="Y2298">
        <v>3</v>
      </c>
      <c r="Z2298" t="s">
        <v>52</v>
      </c>
      <c r="AA2298">
        <v>14</v>
      </c>
      <c r="AB2298" t="s">
        <v>45</v>
      </c>
      <c r="AC2298">
        <v>1</v>
      </c>
      <c r="AD2298" t="s">
        <v>64</v>
      </c>
      <c r="AE2298">
        <v>11</v>
      </c>
      <c r="AF2298" t="s">
        <v>98</v>
      </c>
      <c r="AG2298">
        <v>1</v>
      </c>
      <c r="AH2298">
        <v>0</v>
      </c>
      <c r="AI2298">
        <v>12</v>
      </c>
      <c r="AJ2298">
        <v>3990</v>
      </c>
      <c r="AK2298" t="s">
        <v>48</v>
      </c>
      <c r="AL2298">
        <v>0</v>
      </c>
    </row>
    <row r="2299" spans="1:38" x14ac:dyDescent="0.25">
      <c r="A2299" t="s">
        <v>3955</v>
      </c>
      <c r="B2299">
        <v>1</v>
      </c>
      <c r="C2299">
        <v>0</v>
      </c>
      <c r="D2299">
        <v>1</v>
      </c>
      <c r="E2299" t="s">
        <v>67</v>
      </c>
      <c r="F2299" t="s">
        <v>50</v>
      </c>
      <c r="G2299">
        <v>1</v>
      </c>
      <c r="H2299">
        <v>5</v>
      </c>
      <c r="I2299">
        <v>2</v>
      </c>
      <c r="J2299">
        <v>1939</v>
      </c>
      <c r="L2299">
        <v>1954</v>
      </c>
      <c r="M2299">
        <v>2</v>
      </c>
      <c r="N2299" t="s">
        <v>62</v>
      </c>
      <c r="P2299">
        <v>1</v>
      </c>
      <c r="Q2299">
        <v>750</v>
      </c>
      <c r="R2299">
        <v>1</v>
      </c>
      <c r="S2299">
        <v>4</v>
      </c>
      <c r="T2299" t="s">
        <v>69</v>
      </c>
      <c r="U2299">
        <v>6</v>
      </c>
      <c r="V2299" t="s">
        <v>70</v>
      </c>
      <c r="W2299">
        <v>3</v>
      </c>
      <c r="X2299" t="s">
        <v>52</v>
      </c>
      <c r="Y2299">
        <v>3</v>
      </c>
      <c r="Z2299" t="s">
        <v>52</v>
      </c>
      <c r="AA2299">
        <v>14</v>
      </c>
      <c r="AB2299" t="s">
        <v>45</v>
      </c>
      <c r="AC2299">
        <v>2</v>
      </c>
      <c r="AD2299" t="s">
        <v>46</v>
      </c>
      <c r="AE2299">
        <v>2</v>
      </c>
      <c r="AF2299" t="s">
        <v>78</v>
      </c>
      <c r="AG2299">
        <v>1</v>
      </c>
      <c r="AH2299">
        <v>0</v>
      </c>
      <c r="AI2299">
        <v>11</v>
      </c>
      <c r="AJ2299">
        <v>2361</v>
      </c>
      <c r="AK2299" t="s">
        <v>48</v>
      </c>
      <c r="AL2299">
        <v>0</v>
      </c>
    </row>
    <row r="2300" spans="1:38" x14ac:dyDescent="0.25">
      <c r="A2300" t="s">
        <v>3956</v>
      </c>
      <c r="B2300">
        <v>1</v>
      </c>
      <c r="C2300">
        <v>0</v>
      </c>
      <c r="D2300">
        <v>13</v>
      </c>
      <c r="E2300" t="s">
        <v>39</v>
      </c>
      <c r="F2300" t="s">
        <v>50</v>
      </c>
      <c r="G2300">
        <v>1</v>
      </c>
      <c r="H2300">
        <v>6</v>
      </c>
      <c r="I2300">
        <v>3</v>
      </c>
      <c r="J2300">
        <v>1910</v>
      </c>
      <c r="L2300">
        <v>1957</v>
      </c>
      <c r="M2300">
        <v>2</v>
      </c>
      <c r="N2300" t="s">
        <v>62</v>
      </c>
      <c r="P2300">
        <v>1</v>
      </c>
      <c r="Q2300">
        <v>1120</v>
      </c>
      <c r="R2300">
        <v>1</v>
      </c>
      <c r="S2300">
        <v>4</v>
      </c>
      <c r="T2300" t="s">
        <v>69</v>
      </c>
      <c r="U2300">
        <v>8</v>
      </c>
      <c r="V2300" t="s">
        <v>126</v>
      </c>
      <c r="W2300">
        <v>4</v>
      </c>
      <c r="X2300" t="s">
        <v>71</v>
      </c>
      <c r="Y2300">
        <v>3</v>
      </c>
      <c r="Z2300" t="s">
        <v>52</v>
      </c>
      <c r="AA2300">
        <v>19</v>
      </c>
      <c r="AB2300" t="s">
        <v>637</v>
      </c>
      <c r="AC2300">
        <v>1</v>
      </c>
      <c r="AD2300" t="s">
        <v>64</v>
      </c>
      <c r="AE2300">
        <v>3</v>
      </c>
      <c r="AF2300" t="s">
        <v>65</v>
      </c>
      <c r="AG2300">
        <v>1</v>
      </c>
      <c r="AH2300">
        <v>1</v>
      </c>
      <c r="AI2300">
        <v>13</v>
      </c>
      <c r="AJ2300">
        <v>7500</v>
      </c>
      <c r="AK2300" t="s">
        <v>48</v>
      </c>
      <c r="AL2300">
        <v>0</v>
      </c>
    </row>
    <row r="2301" spans="1:38" x14ac:dyDescent="0.25">
      <c r="A2301" t="s">
        <v>3957</v>
      </c>
      <c r="B2301">
        <v>2</v>
      </c>
      <c r="C2301">
        <v>1</v>
      </c>
      <c r="D2301">
        <v>1</v>
      </c>
      <c r="E2301" t="s">
        <v>67</v>
      </c>
      <c r="F2301" t="s">
        <v>40</v>
      </c>
      <c r="G2301">
        <v>1</v>
      </c>
      <c r="H2301">
        <v>5</v>
      </c>
      <c r="I2301">
        <v>3</v>
      </c>
      <c r="J2301">
        <v>1937</v>
      </c>
      <c r="K2301">
        <v>2014</v>
      </c>
      <c r="L2301">
        <v>1964</v>
      </c>
      <c r="M2301">
        <v>2</v>
      </c>
      <c r="N2301" t="s">
        <v>3958</v>
      </c>
      <c r="O2301">
        <v>290000</v>
      </c>
      <c r="P2301">
        <v>3</v>
      </c>
      <c r="Q2301">
        <v>864</v>
      </c>
      <c r="R2301">
        <v>1</v>
      </c>
      <c r="S2301">
        <v>4</v>
      </c>
      <c r="T2301" t="s">
        <v>69</v>
      </c>
      <c r="U2301">
        <v>7</v>
      </c>
      <c r="V2301" t="s">
        <v>43</v>
      </c>
      <c r="W2301">
        <v>3</v>
      </c>
      <c r="X2301" t="s">
        <v>52</v>
      </c>
      <c r="Y2301">
        <v>4</v>
      </c>
      <c r="Z2301" t="s">
        <v>72</v>
      </c>
      <c r="AA2301">
        <v>21</v>
      </c>
      <c r="AB2301" t="s">
        <v>184</v>
      </c>
      <c r="AC2301">
        <v>2</v>
      </c>
      <c r="AD2301" t="s">
        <v>46</v>
      </c>
      <c r="AE2301">
        <v>6</v>
      </c>
      <c r="AF2301" t="s">
        <v>47</v>
      </c>
      <c r="AG2301">
        <v>1</v>
      </c>
      <c r="AH2301">
        <v>0</v>
      </c>
      <c r="AI2301">
        <v>11</v>
      </c>
      <c r="AJ2301">
        <v>1597</v>
      </c>
      <c r="AK2301" t="s">
        <v>48</v>
      </c>
      <c r="AL2301">
        <v>1</v>
      </c>
    </row>
    <row r="2302" spans="1:38" x14ac:dyDescent="0.25">
      <c r="A2302" t="s">
        <v>3959</v>
      </c>
      <c r="B2302">
        <v>3</v>
      </c>
      <c r="C2302">
        <v>0</v>
      </c>
      <c r="D2302">
        <v>8</v>
      </c>
      <c r="E2302" t="s">
        <v>254</v>
      </c>
      <c r="F2302" t="s">
        <v>40</v>
      </c>
      <c r="G2302">
        <v>1</v>
      </c>
      <c r="H2302">
        <v>6</v>
      </c>
      <c r="I2302">
        <v>3</v>
      </c>
      <c r="J2302">
        <v>1938</v>
      </c>
      <c r="K2302">
        <v>2007</v>
      </c>
      <c r="L2302">
        <v>1964</v>
      </c>
      <c r="M2302">
        <v>2</v>
      </c>
      <c r="N2302" t="s">
        <v>3960</v>
      </c>
      <c r="O2302">
        <v>440000</v>
      </c>
      <c r="P2302">
        <v>2</v>
      </c>
      <c r="Q2302">
        <v>2353</v>
      </c>
      <c r="R2302">
        <v>1</v>
      </c>
      <c r="S2302">
        <v>4</v>
      </c>
      <c r="T2302" t="s">
        <v>69</v>
      </c>
      <c r="U2302">
        <v>1</v>
      </c>
      <c r="V2302" t="s">
        <v>160</v>
      </c>
      <c r="W2302">
        <v>3</v>
      </c>
      <c r="X2302" t="s">
        <v>52</v>
      </c>
      <c r="Y2302">
        <v>3</v>
      </c>
      <c r="Z2302" t="s">
        <v>52</v>
      </c>
      <c r="AA2302">
        <v>22</v>
      </c>
      <c r="AB2302" t="s">
        <v>117</v>
      </c>
      <c r="AC2302">
        <v>1</v>
      </c>
      <c r="AD2302" t="s">
        <v>64</v>
      </c>
      <c r="AE2302">
        <v>6</v>
      </c>
      <c r="AF2302" t="s">
        <v>47</v>
      </c>
      <c r="AG2302">
        <v>1</v>
      </c>
      <c r="AH2302">
        <v>0</v>
      </c>
      <c r="AI2302">
        <v>12</v>
      </c>
      <c r="AJ2302">
        <v>3990</v>
      </c>
      <c r="AK2302" t="s">
        <v>48</v>
      </c>
      <c r="AL2302">
        <v>1</v>
      </c>
    </row>
    <row r="2303" spans="1:38" x14ac:dyDescent="0.25">
      <c r="A2303" t="s">
        <v>3961</v>
      </c>
      <c r="B2303">
        <v>1</v>
      </c>
      <c r="C2303">
        <v>0</v>
      </c>
      <c r="D2303">
        <v>7</v>
      </c>
      <c r="E2303" t="s">
        <v>59</v>
      </c>
      <c r="F2303" t="s">
        <v>40</v>
      </c>
      <c r="G2303">
        <v>1</v>
      </c>
      <c r="H2303">
        <v>5</v>
      </c>
      <c r="I2303">
        <v>2</v>
      </c>
      <c r="J2303">
        <v>1935</v>
      </c>
      <c r="K2303">
        <v>1992</v>
      </c>
      <c r="L2303">
        <v>1957</v>
      </c>
      <c r="M2303">
        <v>2</v>
      </c>
      <c r="N2303" t="s">
        <v>62</v>
      </c>
      <c r="P2303">
        <v>1</v>
      </c>
      <c r="Q2303">
        <v>1030</v>
      </c>
      <c r="R2303">
        <v>1</v>
      </c>
      <c r="S2303">
        <v>4</v>
      </c>
      <c r="T2303" t="s">
        <v>69</v>
      </c>
      <c r="U2303">
        <v>1</v>
      </c>
      <c r="V2303" t="s">
        <v>160</v>
      </c>
      <c r="W2303">
        <v>4</v>
      </c>
      <c r="X2303" t="s">
        <v>71</v>
      </c>
      <c r="Y2303">
        <v>3</v>
      </c>
      <c r="Z2303" t="s">
        <v>52</v>
      </c>
      <c r="AA2303">
        <v>14</v>
      </c>
      <c r="AB2303" t="s">
        <v>45</v>
      </c>
      <c r="AC2303">
        <v>1</v>
      </c>
      <c r="AD2303" t="s">
        <v>64</v>
      </c>
      <c r="AE2303">
        <v>6</v>
      </c>
      <c r="AF2303" t="s">
        <v>47</v>
      </c>
      <c r="AG2303">
        <v>1</v>
      </c>
      <c r="AH2303">
        <v>1</v>
      </c>
      <c r="AI2303">
        <v>12</v>
      </c>
      <c r="AJ2303">
        <v>3510</v>
      </c>
      <c r="AK2303" t="s">
        <v>48</v>
      </c>
      <c r="AL2303">
        <v>0</v>
      </c>
    </row>
    <row r="2304" spans="1:38" x14ac:dyDescent="0.25">
      <c r="A2304" t="s">
        <v>3962</v>
      </c>
      <c r="B2304">
        <v>4</v>
      </c>
      <c r="C2304">
        <v>0</v>
      </c>
      <c r="D2304">
        <v>1</v>
      </c>
      <c r="E2304" t="s">
        <v>67</v>
      </c>
      <c r="F2304" t="s">
        <v>40</v>
      </c>
      <c r="G2304">
        <v>4</v>
      </c>
      <c r="H2304">
        <v>12</v>
      </c>
      <c r="I2304">
        <v>4</v>
      </c>
      <c r="J2304">
        <v>1940</v>
      </c>
      <c r="K2304">
        <v>2005</v>
      </c>
      <c r="L2304">
        <v>1957</v>
      </c>
      <c r="M2304">
        <v>2</v>
      </c>
      <c r="N2304" t="s">
        <v>3963</v>
      </c>
      <c r="O2304">
        <v>550000</v>
      </c>
      <c r="P2304">
        <v>5</v>
      </c>
      <c r="Q2304">
        <v>2304</v>
      </c>
      <c r="R2304">
        <v>1</v>
      </c>
      <c r="S2304">
        <v>4</v>
      </c>
      <c r="T2304" t="s">
        <v>69</v>
      </c>
      <c r="U2304">
        <v>2</v>
      </c>
      <c r="V2304" t="s">
        <v>134</v>
      </c>
      <c r="W2304">
        <v>3</v>
      </c>
      <c r="X2304" t="s">
        <v>52</v>
      </c>
      <c r="Y2304">
        <v>4</v>
      </c>
      <c r="Z2304" t="s">
        <v>72</v>
      </c>
      <c r="AA2304">
        <v>14</v>
      </c>
      <c r="AB2304" t="s">
        <v>45</v>
      </c>
      <c r="AC2304">
        <v>2</v>
      </c>
      <c r="AD2304" t="s">
        <v>46</v>
      </c>
      <c r="AE2304">
        <v>6</v>
      </c>
      <c r="AF2304" t="s">
        <v>47</v>
      </c>
      <c r="AG2304">
        <v>4</v>
      </c>
      <c r="AH2304">
        <v>0</v>
      </c>
      <c r="AI2304">
        <v>23</v>
      </c>
      <c r="AJ2304">
        <v>3488</v>
      </c>
      <c r="AK2304" t="s">
        <v>48</v>
      </c>
      <c r="AL2304">
        <v>1</v>
      </c>
    </row>
    <row r="2305" spans="1:38" x14ac:dyDescent="0.25">
      <c r="A2305" t="s">
        <v>3964</v>
      </c>
      <c r="B2305">
        <v>1</v>
      </c>
      <c r="C2305">
        <v>0</v>
      </c>
      <c r="D2305">
        <v>13</v>
      </c>
      <c r="E2305" t="s">
        <v>39</v>
      </c>
      <c r="F2305" t="s">
        <v>50</v>
      </c>
      <c r="G2305">
        <v>1</v>
      </c>
      <c r="H2305">
        <v>6</v>
      </c>
      <c r="I2305">
        <v>3</v>
      </c>
      <c r="J2305">
        <v>1937</v>
      </c>
      <c r="L2305">
        <v>1954</v>
      </c>
      <c r="M2305">
        <v>2</v>
      </c>
      <c r="N2305" t="s">
        <v>62</v>
      </c>
      <c r="P2305">
        <v>1</v>
      </c>
      <c r="Q2305">
        <v>960</v>
      </c>
      <c r="R2305">
        <v>1</v>
      </c>
      <c r="S2305">
        <v>4</v>
      </c>
      <c r="T2305" t="s">
        <v>69</v>
      </c>
      <c r="U2305">
        <v>7</v>
      </c>
      <c r="V2305" t="s">
        <v>43</v>
      </c>
      <c r="W2305">
        <v>3</v>
      </c>
      <c r="X2305" t="s">
        <v>52</v>
      </c>
      <c r="Y2305">
        <v>3</v>
      </c>
      <c r="Z2305" t="s">
        <v>52</v>
      </c>
      <c r="AA2305">
        <v>14</v>
      </c>
      <c r="AB2305" t="s">
        <v>45</v>
      </c>
      <c r="AC2305">
        <v>2</v>
      </c>
      <c r="AD2305" t="s">
        <v>46</v>
      </c>
      <c r="AE2305">
        <v>6</v>
      </c>
      <c r="AF2305" t="s">
        <v>47</v>
      </c>
      <c r="AG2305">
        <v>1</v>
      </c>
      <c r="AH2305">
        <v>0</v>
      </c>
      <c r="AI2305">
        <v>11</v>
      </c>
      <c r="AJ2305">
        <v>1232</v>
      </c>
      <c r="AK2305" t="s">
        <v>48</v>
      </c>
      <c r="AL2305">
        <v>0</v>
      </c>
    </row>
    <row r="2306" spans="1:38" x14ac:dyDescent="0.25">
      <c r="A2306" t="s">
        <v>3965</v>
      </c>
      <c r="B2306">
        <v>1</v>
      </c>
      <c r="C2306">
        <v>0</v>
      </c>
      <c r="D2306">
        <v>13</v>
      </c>
      <c r="E2306" t="s">
        <v>39</v>
      </c>
      <c r="F2306" t="s">
        <v>50</v>
      </c>
      <c r="G2306">
        <v>1</v>
      </c>
      <c r="H2306">
        <v>7</v>
      </c>
      <c r="I2306">
        <v>3</v>
      </c>
      <c r="J2306">
        <v>1937</v>
      </c>
      <c r="L2306">
        <v>1954</v>
      </c>
      <c r="M2306">
        <v>2</v>
      </c>
      <c r="N2306" t="s">
        <v>3966</v>
      </c>
      <c r="O2306">
        <v>86000</v>
      </c>
      <c r="P2306">
        <v>1</v>
      </c>
      <c r="Q2306">
        <v>992</v>
      </c>
      <c r="R2306">
        <v>1</v>
      </c>
      <c r="S2306">
        <v>4</v>
      </c>
      <c r="T2306" t="s">
        <v>69</v>
      </c>
      <c r="U2306">
        <v>7</v>
      </c>
      <c r="V2306" t="s">
        <v>43</v>
      </c>
      <c r="W2306">
        <v>3</v>
      </c>
      <c r="X2306" t="s">
        <v>52</v>
      </c>
      <c r="Y2306">
        <v>3</v>
      </c>
      <c r="Z2306" t="s">
        <v>52</v>
      </c>
      <c r="AA2306">
        <v>14</v>
      </c>
      <c r="AB2306" t="s">
        <v>45</v>
      </c>
      <c r="AC2306">
        <v>2</v>
      </c>
      <c r="AD2306" t="s">
        <v>46</v>
      </c>
      <c r="AE2306">
        <v>6</v>
      </c>
      <c r="AF2306" t="s">
        <v>47</v>
      </c>
      <c r="AG2306">
        <v>1</v>
      </c>
      <c r="AH2306">
        <v>0</v>
      </c>
      <c r="AI2306">
        <v>11</v>
      </c>
      <c r="AJ2306">
        <v>1232</v>
      </c>
      <c r="AK2306" t="s">
        <v>48</v>
      </c>
      <c r="AL2306">
        <v>1</v>
      </c>
    </row>
    <row r="2307" spans="1:38" x14ac:dyDescent="0.25">
      <c r="A2307" t="s">
        <v>3967</v>
      </c>
      <c r="B2307">
        <v>2</v>
      </c>
      <c r="C2307">
        <v>2</v>
      </c>
      <c r="D2307">
        <v>1</v>
      </c>
      <c r="E2307" t="s">
        <v>67</v>
      </c>
      <c r="F2307" t="s">
        <v>40</v>
      </c>
      <c r="G2307">
        <v>1</v>
      </c>
      <c r="H2307">
        <v>6</v>
      </c>
      <c r="I2307">
        <v>3</v>
      </c>
      <c r="J2307">
        <v>2013</v>
      </c>
      <c r="L2307">
        <v>2015</v>
      </c>
      <c r="M2307">
        <v>2.25</v>
      </c>
      <c r="N2307" t="s">
        <v>3968</v>
      </c>
      <c r="O2307">
        <v>394000</v>
      </c>
      <c r="P2307">
        <v>1</v>
      </c>
      <c r="Q2307">
        <v>1364</v>
      </c>
      <c r="R2307">
        <v>1</v>
      </c>
      <c r="S2307">
        <v>4</v>
      </c>
      <c r="T2307" t="s">
        <v>69</v>
      </c>
      <c r="U2307">
        <v>7</v>
      </c>
      <c r="V2307" t="s">
        <v>43</v>
      </c>
      <c r="W2307">
        <v>5</v>
      </c>
      <c r="X2307" t="s">
        <v>63</v>
      </c>
      <c r="Y2307">
        <v>5</v>
      </c>
      <c r="Z2307" t="s">
        <v>44</v>
      </c>
      <c r="AA2307">
        <v>15</v>
      </c>
      <c r="AB2307" t="s">
        <v>698</v>
      </c>
      <c r="AC2307">
        <v>1</v>
      </c>
      <c r="AD2307" t="s">
        <v>64</v>
      </c>
      <c r="AE2307">
        <v>11</v>
      </c>
      <c r="AF2307" t="s">
        <v>98</v>
      </c>
      <c r="AG2307">
        <v>1</v>
      </c>
      <c r="AH2307">
        <v>0</v>
      </c>
      <c r="AI2307">
        <v>11</v>
      </c>
      <c r="AJ2307">
        <v>1072</v>
      </c>
      <c r="AK2307" t="s">
        <v>48</v>
      </c>
      <c r="AL2307">
        <v>1</v>
      </c>
    </row>
    <row r="2308" spans="1:38" x14ac:dyDescent="0.25">
      <c r="A2308" t="s">
        <v>3969</v>
      </c>
      <c r="B2308">
        <v>2</v>
      </c>
      <c r="C2308">
        <v>0</v>
      </c>
      <c r="D2308">
        <v>1</v>
      </c>
      <c r="E2308" t="s">
        <v>67</v>
      </c>
      <c r="F2308" t="s">
        <v>40</v>
      </c>
      <c r="G2308">
        <v>1</v>
      </c>
      <c r="H2308">
        <v>6</v>
      </c>
      <c r="I2308">
        <v>3</v>
      </c>
      <c r="J2308">
        <v>1922</v>
      </c>
      <c r="L2308">
        <v>1964</v>
      </c>
      <c r="M2308">
        <v>1</v>
      </c>
      <c r="N2308" t="s">
        <v>3970</v>
      </c>
      <c r="O2308">
        <v>220000</v>
      </c>
      <c r="P2308">
        <v>1</v>
      </c>
      <c r="Q2308">
        <v>979</v>
      </c>
      <c r="R2308">
        <v>1</v>
      </c>
      <c r="S2308">
        <v>1</v>
      </c>
      <c r="T2308" t="s">
        <v>463</v>
      </c>
      <c r="U2308">
        <v>8</v>
      </c>
      <c r="V2308" t="s">
        <v>126</v>
      </c>
      <c r="W2308">
        <v>3</v>
      </c>
      <c r="X2308" t="s">
        <v>52</v>
      </c>
      <c r="Y2308">
        <v>4</v>
      </c>
      <c r="Z2308" t="s">
        <v>72</v>
      </c>
      <c r="AA2308">
        <v>4</v>
      </c>
      <c r="AB2308" t="s">
        <v>112</v>
      </c>
      <c r="AC2308">
        <v>1</v>
      </c>
      <c r="AD2308" t="s">
        <v>64</v>
      </c>
      <c r="AE2308">
        <v>6</v>
      </c>
      <c r="AF2308" t="s">
        <v>47</v>
      </c>
      <c r="AG2308">
        <v>1</v>
      </c>
      <c r="AH2308">
        <v>0</v>
      </c>
      <c r="AI2308">
        <v>13</v>
      </c>
      <c r="AJ2308">
        <v>4000</v>
      </c>
      <c r="AK2308" t="s">
        <v>48</v>
      </c>
      <c r="AL2308">
        <v>1</v>
      </c>
    </row>
    <row r="2309" spans="1:38" x14ac:dyDescent="0.25">
      <c r="A2309" t="s">
        <v>3971</v>
      </c>
      <c r="B2309">
        <v>1</v>
      </c>
      <c r="C2309">
        <v>0</v>
      </c>
      <c r="D2309">
        <v>13</v>
      </c>
      <c r="E2309" t="s">
        <v>39</v>
      </c>
      <c r="F2309" t="s">
        <v>40</v>
      </c>
      <c r="G2309">
        <v>1</v>
      </c>
      <c r="H2309">
        <v>5</v>
      </c>
      <c r="I2309">
        <v>2</v>
      </c>
      <c r="J2309">
        <v>1925</v>
      </c>
      <c r="K2309">
        <v>2007</v>
      </c>
      <c r="L2309">
        <v>1964</v>
      </c>
      <c r="M2309">
        <v>2</v>
      </c>
      <c r="N2309" t="s">
        <v>3972</v>
      </c>
      <c r="O2309">
        <v>0</v>
      </c>
      <c r="P2309">
        <v>1</v>
      </c>
      <c r="Q2309">
        <v>800</v>
      </c>
      <c r="R2309">
        <v>1</v>
      </c>
      <c r="S2309">
        <v>4</v>
      </c>
      <c r="T2309" t="s">
        <v>69</v>
      </c>
      <c r="U2309">
        <v>7</v>
      </c>
      <c r="V2309" t="s">
        <v>43</v>
      </c>
      <c r="W2309">
        <v>3</v>
      </c>
      <c r="X2309" t="s">
        <v>52</v>
      </c>
      <c r="Y2309">
        <v>4</v>
      </c>
      <c r="Z2309" t="s">
        <v>72</v>
      </c>
      <c r="AA2309">
        <v>14</v>
      </c>
      <c r="AB2309" t="s">
        <v>45</v>
      </c>
      <c r="AC2309">
        <v>6</v>
      </c>
      <c r="AD2309" t="s">
        <v>53</v>
      </c>
      <c r="AE2309">
        <v>6</v>
      </c>
      <c r="AF2309" t="s">
        <v>47</v>
      </c>
      <c r="AG2309">
        <v>1</v>
      </c>
      <c r="AH2309">
        <v>0</v>
      </c>
      <c r="AI2309">
        <v>11</v>
      </c>
      <c r="AJ2309">
        <v>1600</v>
      </c>
      <c r="AK2309" t="s">
        <v>48</v>
      </c>
      <c r="AL2309">
        <v>0</v>
      </c>
    </row>
    <row r="2310" spans="1:38" x14ac:dyDescent="0.25">
      <c r="A2310" t="s">
        <v>3973</v>
      </c>
      <c r="B2310">
        <v>2</v>
      </c>
      <c r="C2310">
        <v>2</v>
      </c>
      <c r="D2310">
        <v>13</v>
      </c>
      <c r="E2310" t="s">
        <v>39</v>
      </c>
      <c r="F2310" t="s">
        <v>50</v>
      </c>
      <c r="G2310">
        <v>1</v>
      </c>
      <c r="H2310">
        <v>8</v>
      </c>
      <c r="I2310">
        <v>3</v>
      </c>
      <c r="J2310">
        <v>1930</v>
      </c>
      <c r="L2310">
        <v>1943</v>
      </c>
      <c r="M2310">
        <v>1.25</v>
      </c>
      <c r="N2310" t="s">
        <v>3974</v>
      </c>
      <c r="O2310">
        <v>440000</v>
      </c>
      <c r="P2310">
        <v>5</v>
      </c>
      <c r="Q2310">
        <v>1228</v>
      </c>
      <c r="R2310">
        <v>1</v>
      </c>
      <c r="S2310">
        <v>3</v>
      </c>
      <c r="T2310" t="s">
        <v>1279</v>
      </c>
      <c r="U2310">
        <v>1</v>
      </c>
      <c r="V2310" t="s">
        <v>160</v>
      </c>
      <c r="W2310">
        <v>3</v>
      </c>
      <c r="X2310" t="s">
        <v>52</v>
      </c>
      <c r="Y2310">
        <v>4</v>
      </c>
      <c r="Z2310" t="s">
        <v>72</v>
      </c>
      <c r="AA2310">
        <v>14</v>
      </c>
      <c r="AB2310" t="s">
        <v>45</v>
      </c>
      <c r="AC2310">
        <v>4</v>
      </c>
      <c r="AD2310" t="s">
        <v>1139</v>
      </c>
      <c r="AE2310">
        <v>6</v>
      </c>
      <c r="AF2310" t="s">
        <v>47</v>
      </c>
      <c r="AG2310">
        <v>1</v>
      </c>
      <c r="AH2310">
        <v>1</v>
      </c>
      <c r="AI2310">
        <v>12</v>
      </c>
      <c r="AJ2310">
        <v>5500</v>
      </c>
      <c r="AK2310" t="s">
        <v>48</v>
      </c>
      <c r="AL2310">
        <v>1</v>
      </c>
    </row>
    <row r="2311" spans="1:38" x14ac:dyDescent="0.25">
      <c r="A2311" t="s">
        <v>3975</v>
      </c>
      <c r="B2311">
        <v>6</v>
      </c>
      <c r="C2311">
        <v>1</v>
      </c>
      <c r="D2311">
        <v>1</v>
      </c>
      <c r="E2311" t="s">
        <v>67</v>
      </c>
      <c r="F2311" t="s">
        <v>40</v>
      </c>
      <c r="G2311">
        <v>4</v>
      </c>
      <c r="H2311">
        <v>9</v>
      </c>
      <c r="I2311">
        <v>6</v>
      </c>
      <c r="J2311">
        <v>1900</v>
      </c>
      <c r="K2311">
        <v>2000</v>
      </c>
      <c r="L2311">
        <v>1969</v>
      </c>
      <c r="M2311">
        <v>2</v>
      </c>
      <c r="N2311" t="s">
        <v>3976</v>
      </c>
      <c r="O2311">
        <v>820000</v>
      </c>
      <c r="P2311">
        <v>3</v>
      </c>
      <c r="Q2311">
        <v>2431</v>
      </c>
      <c r="R2311">
        <v>1</v>
      </c>
      <c r="S2311">
        <v>4</v>
      </c>
      <c r="T2311" t="s">
        <v>69</v>
      </c>
      <c r="U2311">
        <v>1</v>
      </c>
      <c r="V2311" t="s">
        <v>160</v>
      </c>
      <c r="W2311">
        <v>5</v>
      </c>
      <c r="X2311" t="s">
        <v>63</v>
      </c>
      <c r="Y2311">
        <v>4</v>
      </c>
      <c r="Z2311" t="s">
        <v>72</v>
      </c>
      <c r="AA2311">
        <v>14</v>
      </c>
      <c r="AB2311" t="s">
        <v>45</v>
      </c>
      <c r="AC2311">
        <v>2</v>
      </c>
      <c r="AD2311" t="s">
        <v>46</v>
      </c>
      <c r="AE2311">
        <v>6</v>
      </c>
      <c r="AF2311" t="s">
        <v>47</v>
      </c>
      <c r="AG2311">
        <v>4</v>
      </c>
      <c r="AH2311">
        <v>0</v>
      </c>
      <c r="AI2311">
        <v>23</v>
      </c>
      <c r="AJ2311">
        <v>3116</v>
      </c>
      <c r="AK2311" t="s">
        <v>48</v>
      </c>
      <c r="AL2311">
        <v>1</v>
      </c>
    </row>
    <row r="2312" spans="1:38" x14ac:dyDescent="0.25">
      <c r="A2312" t="s">
        <v>3977</v>
      </c>
      <c r="B2312">
        <v>1</v>
      </c>
      <c r="C2312">
        <v>1</v>
      </c>
      <c r="D2312">
        <v>7</v>
      </c>
      <c r="E2312" t="s">
        <v>59</v>
      </c>
      <c r="F2312" t="s">
        <v>40</v>
      </c>
      <c r="G2312">
        <v>1</v>
      </c>
      <c r="H2312">
        <v>7</v>
      </c>
      <c r="I2312">
        <v>7</v>
      </c>
      <c r="J2312">
        <v>1963</v>
      </c>
      <c r="L2312">
        <v>1980</v>
      </c>
      <c r="M2312">
        <v>1</v>
      </c>
      <c r="N2312" t="s">
        <v>467</v>
      </c>
      <c r="O2312">
        <v>0</v>
      </c>
      <c r="P2312">
        <v>1</v>
      </c>
      <c r="Q2312">
        <v>1225</v>
      </c>
      <c r="R2312">
        <v>1</v>
      </c>
      <c r="S2312">
        <v>1</v>
      </c>
      <c r="T2312" t="s">
        <v>463</v>
      </c>
      <c r="U2312">
        <v>1</v>
      </c>
      <c r="V2312" t="s">
        <v>160</v>
      </c>
      <c r="W2312">
        <v>4</v>
      </c>
      <c r="X2312" t="s">
        <v>71</v>
      </c>
      <c r="Y2312">
        <v>4</v>
      </c>
      <c r="Z2312" t="s">
        <v>72</v>
      </c>
      <c r="AA2312">
        <v>14</v>
      </c>
      <c r="AB2312" t="s">
        <v>45</v>
      </c>
      <c r="AC2312">
        <v>1</v>
      </c>
      <c r="AD2312" t="s">
        <v>64</v>
      </c>
      <c r="AE2312">
        <v>6</v>
      </c>
      <c r="AF2312" t="s">
        <v>47</v>
      </c>
      <c r="AG2312">
        <v>1</v>
      </c>
      <c r="AH2312">
        <v>0</v>
      </c>
      <c r="AI2312">
        <v>12</v>
      </c>
      <c r="AJ2312">
        <v>6250</v>
      </c>
      <c r="AK2312" t="s">
        <v>48</v>
      </c>
      <c r="AL2312">
        <v>0</v>
      </c>
    </row>
    <row r="2313" spans="1:38" x14ac:dyDescent="0.25">
      <c r="A2313" t="s">
        <v>3978</v>
      </c>
      <c r="B2313">
        <v>4</v>
      </c>
      <c r="C2313">
        <v>0</v>
      </c>
      <c r="D2313">
        <v>13</v>
      </c>
      <c r="E2313" t="s">
        <v>39</v>
      </c>
      <c r="F2313" t="s">
        <v>50</v>
      </c>
      <c r="G2313">
        <v>4</v>
      </c>
      <c r="H2313">
        <v>12</v>
      </c>
      <c r="I2313">
        <v>4</v>
      </c>
      <c r="J2313">
        <v>1942</v>
      </c>
      <c r="L2313">
        <v>1943</v>
      </c>
      <c r="M2313">
        <v>2</v>
      </c>
      <c r="N2313" t="s">
        <v>62</v>
      </c>
      <c r="P2313">
        <v>1</v>
      </c>
      <c r="Q2313">
        <v>2368</v>
      </c>
      <c r="R2313">
        <v>1</v>
      </c>
      <c r="S2313">
        <v>4</v>
      </c>
      <c r="T2313" t="s">
        <v>69</v>
      </c>
      <c r="U2313">
        <v>2</v>
      </c>
      <c r="V2313" t="s">
        <v>134</v>
      </c>
      <c r="W2313">
        <v>3</v>
      </c>
      <c r="X2313" t="s">
        <v>52</v>
      </c>
      <c r="Y2313">
        <v>3</v>
      </c>
      <c r="Z2313" t="s">
        <v>52</v>
      </c>
      <c r="AA2313">
        <v>14</v>
      </c>
      <c r="AB2313" t="s">
        <v>45</v>
      </c>
      <c r="AC2313">
        <v>2</v>
      </c>
      <c r="AD2313" t="s">
        <v>46</v>
      </c>
      <c r="AE2313">
        <v>6</v>
      </c>
      <c r="AF2313" t="s">
        <v>47</v>
      </c>
      <c r="AG2313">
        <v>4</v>
      </c>
      <c r="AH2313">
        <v>0</v>
      </c>
      <c r="AI2313">
        <v>23</v>
      </c>
      <c r="AJ2313">
        <v>2920</v>
      </c>
      <c r="AK2313" t="s">
        <v>48</v>
      </c>
      <c r="AL2313">
        <v>0</v>
      </c>
    </row>
    <row r="2314" spans="1:38" x14ac:dyDescent="0.25">
      <c r="A2314" t="s">
        <v>3979</v>
      </c>
      <c r="B2314">
        <v>4</v>
      </c>
      <c r="C2314">
        <v>0</v>
      </c>
      <c r="D2314">
        <v>13</v>
      </c>
      <c r="E2314" t="s">
        <v>39</v>
      </c>
      <c r="F2314" t="s">
        <v>50</v>
      </c>
      <c r="G2314">
        <v>4</v>
      </c>
      <c r="H2314">
        <v>12</v>
      </c>
      <c r="I2314">
        <v>4</v>
      </c>
      <c r="J2314">
        <v>1936</v>
      </c>
      <c r="K2314">
        <v>2000</v>
      </c>
      <c r="L2314">
        <v>1954</v>
      </c>
      <c r="M2314">
        <v>2</v>
      </c>
      <c r="N2314" t="s">
        <v>3980</v>
      </c>
      <c r="O2314">
        <v>521500</v>
      </c>
      <c r="P2314">
        <v>4</v>
      </c>
      <c r="Q2314">
        <v>2670</v>
      </c>
      <c r="R2314">
        <v>1</v>
      </c>
      <c r="S2314">
        <v>4</v>
      </c>
      <c r="T2314" t="s">
        <v>69</v>
      </c>
      <c r="U2314">
        <v>2</v>
      </c>
      <c r="V2314" t="s">
        <v>134</v>
      </c>
      <c r="W2314">
        <v>3</v>
      </c>
      <c r="X2314" t="s">
        <v>52</v>
      </c>
      <c r="Y2314">
        <v>4</v>
      </c>
      <c r="Z2314" t="s">
        <v>72</v>
      </c>
      <c r="AA2314">
        <v>14</v>
      </c>
      <c r="AB2314" t="s">
        <v>45</v>
      </c>
      <c r="AC2314">
        <v>2</v>
      </c>
      <c r="AD2314" t="s">
        <v>46</v>
      </c>
      <c r="AE2314">
        <v>6</v>
      </c>
      <c r="AF2314" t="s">
        <v>47</v>
      </c>
      <c r="AG2314">
        <v>4</v>
      </c>
      <c r="AH2314">
        <v>0</v>
      </c>
      <c r="AI2314">
        <v>23</v>
      </c>
      <c r="AJ2314">
        <v>3732</v>
      </c>
      <c r="AK2314" t="s">
        <v>48</v>
      </c>
      <c r="AL2314">
        <v>1</v>
      </c>
    </row>
    <row r="2315" spans="1:38" x14ac:dyDescent="0.25">
      <c r="A2315" t="s">
        <v>3981</v>
      </c>
      <c r="B2315">
        <v>1</v>
      </c>
      <c r="C2315">
        <v>1</v>
      </c>
      <c r="D2315">
        <v>13</v>
      </c>
      <c r="E2315" t="s">
        <v>39</v>
      </c>
      <c r="F2315" t="s">
        <v>50</v>
      </c>
      <c r="G2315">
        <v>1</v>
      </c>
      <c r="H2315">
        <v>8</v>
      </c>
      <c r="I2315">
        <v>4</v>
      </c>
      <c r="J2315">
        <v>1909</v>
      </c>
      <c r="L2315">
        <v>1957</v>
      </c>
      <c r="M2315">
        <v>2.25</v>
      </c>
      <c r="N2315" t="s">
        <v>267</v>
      </c>
      <c r="O2315">
        <v>145000</v>
      </c>
      <c r="P2315">
        <v>1</v>
      </c>
      <c r="Q2315">
        <v>1616</v>
      </c>
      <c r="R2315">
        <v>1</v>
      </c>
      <c r="S2315">
        <v>6</v>
      </c>
      <c r="T2315" t="s">
        <v>331</v>
      </c>
      <c r="U2315">
        <v>1</v>
      </c>
      <c r="V2315" t="s">
        <v>160</v>
      </c>
      <c r="W2315">
        <v>4</v>
      </c>
      <c r="X2315" t="s">
        <v>71</v>
      </c>
      <c r="Y2315">
        <v>3</v>
      </c>
      <c r="Z2315" t="s">
        <v>52</v>
      </c>
      <c r="AA2315">
        <v>6</v>
      </c>
      <c r="AB2315" t="s">
        <v>322</v>
      </c>
      <c r="AC2315">
        <v>1</v>
      </c>
      <c r="AD2315" t="s">
        <v>64</v>
      </c>
      <c r="AE2315">
        <v>6</v>
      </c>
      <c r="AF2315" t="s">
        <v>47</v>
      </c>
      <c r="AG2315">
        <v>1</v>
      </c>
      <c r="AH2315">
        <v>0</v>
      </c>
      <c r="AI2315">
        <v>12</v>
      </c>
      <c r="AJ2315">
        <v>4449</v>
      </c>
      <c r="AK2315" t="s">
        <v>48</v>
      </c>
      <c r="AL2315">
        <v>1</v>
      </c>
    </row>
    <row r="2316" spans="1:38" x14ac:dyDescent="0.25">
      <c r="A2316" t="s">
        <v>3982</v>
      </c>
      <c r="B2316">
        <v>1</v>
      </c>
      <c r="C2316">
        <v>0</v>
      </c>
      <c r="D2316">
        <v>13</v>
      </c>
      <c r="E2316" t="s">
        <v>39</v>
      </c>
      <c r="F2316" t="s">
        <v>50</v>
      </c>
      <c r="G2316">
        <v>1</v>
      </c>
      <c r="H2316">
        <v>7</v>
      </c>
      <c r="I2316">
        <v>3</v>
      </c>
      <c r="J2316">
        <v>1938</v>
      </c>
      <c r="L2316">
        <v>1967</v>
      </c>
      <c r="M2316">
        <v>2</v>
      </c>
      <c r="N2316" t="s">
        <v>3983</v>
      </c>
      <c r="O2316">
        <v>465000</v>
      </c>
      <c r="P2316">
        <v>3</v>
      </c>
      <c r="Q2316">
        <v>1192</v>
      </c>
      <c r="R2316">
        <v>1</v>
      </c>
      <c r="S2316">
        <v>4</v>
      </c>
      <c r="T2316" t="s">
        <v>69</v>
      </c>
      <c r="U2316">
        <v>7</v>
      </c>
      <c r="V2316" t="s">
        <v>43</v>
      </c>
      <c r="W2316">
        <v>4</v>
      </c>
      <c r="X2316" t="s">
        <v>71</v>
      </c>
      <c r="Y2316">
        <v>3</v>
      </c>
      <c r="Z2316" t="s">
        <v>52</v>
      </c>
      <c r="AA2316">
        <v>14</v>
      </c>
      <c r="AB2316" t="s">
        <v>45</v>
      </c>
      <c r="AC2316">
        <v>2</v>
      </c>
      <c r="AD2316" t="s">
        <v>46</v>
      </c>
      <c r="AE2316">
        <v>6</v>
      </c>
      <c r="AF2316" t="s">
        <v>47</v>
      </c>
      <c r="AG2316">
        <v>1</v>
      </c>
      <c r="AH2316">
        <v>0</v>
      </c>
      <c r="AI2316">
        <v>11</v>
      </c>
      <c r="AJ2316">
        <v>1733</v>
      </c>
      <c r="AK2316" t="s">
        <v>48</v>
      </c>
      <c r="AL2316">
        <v>1</v>
      </c>
    </row>
    <row r="2317" spans="1:38" x14ac:dyDescent="0.25">
      <c r="A2317" t="s">
        <v>3984</v>
      </c>
      <c r="B2317">
        <v>1</v>
      </c>
      <c r="C2317">
        <v>1</v>
      </c>
      <c r="D2317">
        <v>11</v>
      </c>
      <c r="E2317" t="s">
        <v>461</v>
      </c>
      <c r="F2317" t="s">
        <v>50</v>
      </c>
      <c r="G2317">
        <v>1</v>
      </c>
      <c r="H2317">
        <v>8</v>
      </c>
      <c r="I2317">
        <v>3</v>
      </c>
      <c r="J2317">
        <v>0</v>
      </c>
      <c r="L2317">
        <v>1964</v>
      </c>
      <c r="M2317">
        <v>1.5</v>
      </c>
      <c r="N2317" t="s">
        <v>3985</v>
      </c>
      <c r="O2317">
        <v>0</v>
      </c>
      <c r="P2317">
        <v>2</v>
      </c>
      <c r="Q2317">
        <v>1218</v>
      </c>
      <c r="R2317">
        <v>1</v>
      </c>
      <c r="S2317">
        <v>3</v>
      </c>
      <c r="T2317" t="s">
        <v>1279</v>
      </c>
      <c r="U2317">
        <v>1</v>
      </c>
      <c r="V2317" t="s">
        <v>160</v>
      </c>
      <c r="W2317">
        <v>3</v>
      </c>
      <c r="X2317" t="s">
        <v>52</v>
      </c>
      <c r="Y2317">
        <v>3</v>
      </c>
      <c r="Z2317" t="s">
        <v>52</v>
      </c>
      <c r="AA2317">
        <v>22</v>
      </c>
      <c r="AB2317" t="s">
        <v>117</v>
      </c>
      <c r="AC2317">
        <v>0</v>
      </c>
      <c r="AD2317" t="s">
        <v>894</v>
      </c>
      <c r="AE2317">
        <v>11</v>
      </c>
      <c r="AF2317" t="s">
        <v>98</v>
      </c>
      <c r="AG2317">
        <v>1</v>
      </c>
      <c r="AH2317">
        <v>1</v>
      </c>
      <c r="AI2317">
        <v>12</v>
      </c>
      <c r="AJ2317">
        <v>10230</v>
      </c>
      <c r="AK2317" t="s">
        <v>48</v>
      </c>
      <c r="AL2317">
        <v>0</v>
      </c>
    </row>
    <row r="2318" spans="1:38" x14ac:dyDescent="0.25">
      <c r="A2318" t="s">
        <v>3986</v>
      </c>
      <c r="B2318">
        <v>2</v>
      </c>
      <c r="C2318">
        <v>0</v>
      </c>
      <c r="D2318">
        <v>1</v>
      </c>
      <c r="E2318" t="s">
        <v>67</v>
      </c>
      <c r="F2318" t="s">
        <v>50</v>
      </c>
      <c r="G2318">
        <v>1</v>
      </c>
      <c r="H2318">
        <v>7</v>
      </c>
      <c r="I2318">
        <v>4</v>
      </c>
      <c r="J2318">
        <v>1927</v>
      </c>
      <c r="L2318">
        <v>1954</v>
      </c>
      <c r="M2318">
        <v>1.75</v>
      </c>
      <c r="N2318" t="s">
        <v>3987</v>
      </c>
      <c r="O2318">
        <v>0</v>
      </c>
      <c r="P2318">
        <v>1</v>
      </c>
      <c r="Q2318">
        <v>1592</v>
      </c>
      <c r="R2318">
        <v>1</v>
      </c>
      <c r="S2318">
        <v>4</v>
      </c>
      <c r="T2318" t="s">
        <v>69</v>
      </c>
      <c r="U2318">
        <v>1</v>
      </c>
      <c r="V2318" t="s">
        <v>160</v>
      </c>
      <c r="W2318">
        <v>3</v>
      </c>
      <c r="X2318" t="s">
        <v>52</v>
      </c>
      <c r="Y2318">
        <v>3</v>
      </c>
      <c r="Z2318" t="s">
        <v>52</v>
      </c>
      <c r="AA2318">
        <v>6</v>
      </c>
      <c r="AB2318" t="s">
        <v>322</v>
      </c>
      <c r="AC2318">
        <v>1</v>
      </c>
      <c r="AD2318" t="s">
        <v>64</v>
      </c>
      <c r="AE2318">
        <v>11</v>
      </c>
      <c r="AF2318" t="s">
        <v>98</v>
      </c>
      <c r="AG2318">
        <v>1</v>
      </c>
      <c r="AH2318">
        <v>1</v>
      </c>
      <c r="AI2318">
        <v>12</v>
      </c>
      <c r="AJ2318">
        <v>9013</v>
      </c>
      <c r="AK2318" t="s">
        <v>48</v>
      </c>
      <c r="AL2318">
        <v>0</v>
      </c>
    </row>
    <row r="2319" spans="1:38" x14ac:dyDescent="0.25">
      <c r="A2319" t="s">
        <v>3988</v>
      </c>
      <c r="B2319">
        <v>2</v>
      </c>
      <c r="C2319">
        <v>0</v>
      </c>
      <c r="D2319">
        <v>13</v>
      </c>
      <c r="E2319" t="s">
        <v>39</v>
      </c>
      <c r="F2319" t="s">
        <v>50</v>
      </c>
      <c r="G2319">
        <v>1</v>
      </c>
      <c r="H2319">
        <v>9</v>
      </c>
      <c r="I2319">
        <v>4</v>
      </c>
      <c r="J2319">
        <v>1926</v>
      </c>
      <c r="K2319">
        <v>1968</v>
      </c>
      <c r="L2319">
        <v>1954</v>
      </c>
      <c r="M2319">
        <v>2</v>
      </c>
      <c r="N2319" t="s">
        <v>62</v>
      </c>
      <c r="P2319">
        <v>1</v>
      </c>
      <c r="Q2319">
        <v>1768</v>
      </c>
      <c r="R2319">
        <v>1</v>
      </c>
      <c r="S2319">
        <v>4</v>
      </c>
      <c r="T2319" t="s">
        <v>69</v>
      </c>
      <c r="U2319">
        <v>1</v>
      </c>
      <c r="V2319" t="s">
        <v>160</v>
      </c>
      <c r="W2319">
        <v>3</v>
      </c>
      <c r="X2319" t="s">
        <v>52</v>
      </c>
      <c r="Y2319">
        <v>3</v>
      </c>
      <c r="Z2319" t="s">
        <v>52</v>
      </c>
      <c r="AA2319">
        <v>4</v>
      </c>
      <c r="AB2319" t="s">
        <v>112</v>
      </c>
      <c r="AC2319">
        <v>1</v>
      </c>
      <c r="AD2319" t="s">
        <v>64</v>
      </c>
      <c r="AE2319">
        <v>3</v>
      </c>
      <c r="AF2319" t="s">
        <v>65</v>
      </c>
      <c r="AG2319">
        <v>1</v>
      </c>
      <c r="AH2319">
        <v>0</v>
      </c>
      <c r="AI2319">
        <v>12</v>
      </c>
      <c r="AJ2319">
        <v>3761</v>
      </c>
      <c r="AK2319" t="s">
        <v>48</v>
      </c>
      <c r="AL2319">
        <v>0</v>
      </c>
    </row>
    <row r="2320" spans="1:38" x14ac:dyDescent="0.25">
      <c r="A2320" t="s">
        <v>3989</v>
      </c>
      <c r="B2320">
        <v>1</v>
      </c>
      <c r="C2320">
        <v>1</v>
      </c>
      <c r="D2320">
        <v>1</v>
      </c>
      <c r="E2320" t="s">
        <v>67</v>
      </c>
      <c r="F2320" t="s">
        <v>50</v>
      </c>
      <c r="G2320">
        <v>1</v>
      </c>
      <c r="H2320">
        <v>9</v>
      </c>
      <c r="I2320">
        <v>4</v>
      </c>
      <c r="J2320">
        <v>1927</v>
      </c>
      <c r="L2320">
        <v>1954</v>
      </c>
      <c r="M2320">
        <v>1.5</v>
      </c>
      <c r="N2320" t="s">
        <v>3990</v>
      </c>
      <c r="O2320">
        <v>152000</v>
      </c>
      <c r="P2320">
        <v>1</v>
      </c>
      <c r="Q2320">
        <v>1407</v>
      </c>
      <c r="R2320">
        <v>1</v>
      </c>
      <c r="S2320">
        <v>3</v>
      </c>
      <c r="T2320" t="s">
        <v>1279</v>
      </c>
      <c r="U2320">
        <v>1</v>
      </c>
      <c r="V2320" t="s">
        <v>160</v>
      </c>
      <c r="W2320">
        <v>3</v>
      </c>
      <c r="X2320" t="s">
        <v>52</v>
      </c>
      <c r="Y2320">
        <v>3</v>
      </c>
      <c r="Z2320" t="s">
        <v>52</v>
      </c>
      <c r="AA2320">
        <v>6</v>
      </c>
      <c r="AB2320" t="s">
        <v>322</v>
      </c>
      <c r="AC2320">
        <v>1</v>
      </c>
      <c r="AD2320" t="s">
        <v>64</v>
      </c>
      <c r="AE2320">
        <v>6</v>
      </c>
      <c r="AF2320" t="s">
        <v>47</v>
      </c>
      <c r="AG2320">
        <v>1</v>
      </c>
      <c r="AH2320">
        <v>0</v>
      </c>
      <c r="AI2320">
        <v>12</v>
      </c>
      <c r="AJ2320">
        <v>2906</v>
      </c>
      <c r="AK2320" t="s">
        <v>48</v>
      </c>
      <c r="AL2320">
        <v>0</v>
      </c>
    </row>
    <row r="2321" spans="1:38" x14ac:dyDescent="0.25">
      <c r="A2321" t="s">
        <v>3991</v>
      </c>
      <c r="B2321">
        <v>1</v>
      </c>
      <c r="C2321">
        <v>0</v>
      </c>
      <c r="D2321">
        <v>13</v>
      </c>
      <c r="E2321" t="s">
        <v>39</v>
      </c>
      <c r="F2321" t="s">
        <v>50</v>
      </c>
      <c r="G2321">
        <v>1</v>
      </c>
      <c r="H2321">
        <v>6</v>
      </c>
      <c r="I2321">
        <v>2</v>
      </c>
      <c r="J2321">
        <v>1930</v>
      </c>
      <c r="L2321">
        <v>1957</v>
      </c>
      <c r="M2321">
        <v>1.5</v>
      </c>
      <c r="N2321" t="s">
        <v>62</v>
      </c>
      <c r="P2321">
        <v>1</v>
      </c>
      <c r="Q2321">
        <v>1374</v>
      </c>
      <c r="R2321">
        <v>1</v>
      </c>
      <c r="S2321">
        <v>3</v>
      </c>
      <c r="T2321" t="s">
        <v>1279</v>
      </c>
      <c r="U2321">
        <v>1</v>
      </c>
      <c r="V2321" t="s">
        <v>160</v>
      </c>
      <c r="W2321">
        <v>4</v>
      </c>
      <c r="X2321" t="s">
        <v>71</v>
      </c>
      <c r="Y2321">
        <v>3</v>
      </c>
      <c r="Z2321" t="s">
        <v>52</v>
      </c>
      <c r="AA2321">
        <v>6</v>
      </c>
      <c r="AB2321" t="s">
        <v>322</v>
      </c>
      <c r="AC2321">
        <v>1</v>
      </c>
      <c r="AD2321" t="s">
        <v>64</v>
      </c>
      <c r="AE2321">
        <v>6</v>
      </c>
      <c r="AF2321" t="s">
        <v>47</v>
      </c>
      <c r="AG2321">
        <v>1</v>
      </c>
      <c r="AH2321">
        <v>1</v>
      </c>
      <c r="AI2321">
        <v>12</v>
      </c>
      <c r="AJ2321">
        <v>3828</v>
      </c>
      <c r="AK2321" t="s">
        <v>48</v>
      </c>
      <c r="AL2321">
        <v>0</v>
      </c>
    </row>
    <row r="2322" spans="1:38" x14ac:dyDescent="0.25">
      <c r="A2322" t="s">
        <v>3992</v>
      </c>
      <c r="B2322">
        <v>3</v>
      </c>
      <c r="C2322">
        <v>1</v>
      </c>
      <c r="D2322">
        <v>1</v>
      </c>
      <c r="E2322" t="s">
        <v>67</v>
      </c>
      <c r="F2322" t="s">
        <v>40</v>
      </c>
      <c r="G2322">
        <v>1</v>
      </c>
      <c r="H2322">
        <v>7</v>
      </c>
      <c r="I2322">
        <v>4</v>
      </c>
      <c r="J2322">
        <v>2012</v>
      </c>
      <c r="L2322">
        <v>2014</v>
      </c>
      <c r="M2322">
        <v>2.25</v>
      </c>
      <c r="N2322" t="s">
        <v>3993</v>
      </c>
      <c r="O2322">
        <v>458620</v>
      </c>
      <c r="P2322">
        <v>1</v>
      </c>
      <c r="Q2322">
        <v>1728</v>
      </c>
      <c r="R2322">
        <v>1</v>
      </c>
      <c r="S2322">
        <v>4</v>
      </c>
      <c r="T2322" t="s">
        <v>69</v>
      </c>
      <c r="U2322">
        <v>6</v>
      </c>
      <c r="V2322" t="s">
        <v>70</v>
      </c>
      <c r="W2322">
        <v>5</v>
      </c>
      <c r="X2322" t="s">
        <v>63</v>
      </c>
      <c r="Y2322">
        <v>5</v>
      </c>
      <c r="Z2322" t="s">
        <v>44</v>
      </c>
      <c r="AA2322">
        <v>15</v>
      </c>
      <c r="AB2322" t="s">
        <v>698</v>
      </c>
      <c r="AC2322">
        <v>1</v>
      </c>
      <c r="AD2322" t="s">
        <v>64</v>
      </c>
      <c r="AE2322">
        <v>6</v>
      </c>
      <c r="AF2322" t="s">
        <v>47</v>
      </c>
      <c r="AG2322">
        <v>1</v>
      </c>
      <c r="AH2322">
        <v>0</v>
      </c>
      <c r="AI2322">
        <v>11</v>
      </c>
      <c r="AJ2322">
        <v>1924</v>
      </c>
      <c r="AK2322" t="s">
        <v>48</v>
      </c>
      <c r="AL2322">
        <v>1</v>
      </c>
    </row>
    <row r="2323" spans="1:38" x14ac:dyDescent="0.25">
      <c r="A2323" t="s">
        <v>3994</v>
      </c>
      <c r="B2323">
        <v>1</v>
      </c>
      <c r="C2323">
        <v>2</v>
      </c>
      <c r="D2323">
        <v>13</v>
      </c>
      <c r="E2323" t="s">
        <v>39</v>
      </c>
      <c r="F2323" t="s">
        <v>50</v>
      </c>
      <c r="G2323">
        <v>1</v>
      </c>
      <c r="H2323">
        <v>7</v>
      </c>
      <c r="I2323">
        <v>2</v>
      </c>
      <c r="J2323">
        <v>1929</v>
      </c>
      <c r="L2323">
        <v>1954</v>
      </c>
      <c r="M2323">
        <v>2</v>
      </c>
      <c r="N2323" t="s">
        <v>3995</v>
      </c>
      <c r="O2323">
        <v>0</v>
      </c>
      <c r="P2323">
        <v>1</v>
      </c>
      <c r="Q2323">
        <v>1176</v>
      </c>
      <c r="R2323">
        <v>1</v>
      </c>
      <c r="S2323">
        <v>4</v>
      </c>
      <c r="T2323" t="s">
        <v>69</v>
      </c>
      <c r="U2323">
        <v>7</v>
      </c>
      <c r="V2323" t="s">
        <v>43</v>
      </c>
      <c r="W2323">
        <v>3</v>
      </c>
      <c r="X2323" t="s">
        <v>52</v>
      </c>
      <c r="Y2323">
        <v>3</v>
      </c>
      <c r="Z2323" t="s">
        <v>52</v>
      </c>
      <c r="AA2323">
        <v>14</v>
      </c>
      <c r="AB2323" t="s">
        <v>45</v>
      </c>
      <c r="AC2323">
        <v>6</v>
      </c>
      <c r="AD2323" t="s">
        <v>53</v>
      </c>
      <c r="AE2323">
        <v>6</v>
      </c>
      <c r="AF2323" t="s">
        <v>47</v>
      </c>
      <c r="AG2323">
        <v>1</v>
      </c>
      <c r="AH2323">
        <v>0</v>
      </c>
      <c r="AI2323">
        <v>11</v>
      </c>
      <c r="AJ2323">
        <v>1257</v>
      </c>
      <c r="AK2323" t="s">
        <v>48</v>
      </c>
      <c r="AL2323">
        <v>0</v>
      </c>
    </row>
    <row r="2324" spans="1:38" x14ac:dyDescent="0.25">
      <c r="A2324" t="s">
        <v>3996</v>
      </c>
      <c r="B2324">
        <v>1</v>
      </c>
      <c r="C2324">
        <v>1</v>
      </c>
      <c r="D2324">
        <v>13</v>
      </c>
      <c r="E2324" t="s">
        <v>39</v>
      </c>
      <c r="F2324" t="s">
        <v>40</v>
      </c>
      <c r="G2324">
        <v>1</v>
      </c>
      <c r="H2324">
        <v>6</v>
      </c>
      <c r="I2324">
        <v>3</v>
      </c>
      <c r="J2324">
        <v>1941</v>
      </c>
      <c r="K2324">
        <v>2001</v>
      </c>
      <c r="L2324">
        <v>1964</v>
      </c>
      <c r="M2324">
        <v>2</v>
      </c>
      <c r="N2324" t="s">
        <v>259</v>
      </c>
      <c r="O2324">
        <v>0</v>
      </c>
      <c r="P2324">
        <v>4</v>
      </c>
      <c r="Q2324">
        <v>1152</v>
      </c>
      <c r="R2324">
        <v>1</v>
      </c>
      <c r="S2324">
        <v>4</v>
      </c>
      <c r="T2324" t="s">
        <v>69</v>
      </c>
      <c r="U2324">
        <v>7</v>
      </c>
      <c r="V2324" t="s">
        <v>43</v>
      </c>
      <c r="W2324">
        <v>3</v>
      </c>
      <c r="X2324" t="s">
        <v>52</v>
      </c>
      <c r="Y2324">
        <v>4</v>
      </c>
      <c r="Z2324" t="s">
        <v>72</v>
      </c>
      <c r="AA2324">
        <v>14</v>
      </c>
      <c r="AB2324" t="s">
        <v>45</v>
      </c>
      <c r="AC2324">
        <v>2</v>
      </c>
      <c r="AD2324" t="s">
        <v>46</v>
      </c>
      <c r="AE2324">
        <v>6</v>
      </c>
      <c r="AF2324" t="s">
        <v>47</v>
      </c>
      <c r="AG2324">
        <v>1</v>
      </c>
      <c r="AH2324">
        <v>0</v>
      </c>
      <c r="AI2324">
        <v>11</v>
      </c>
      <c r="AJ2324">
        <v>1600</v>
      </c>
      <c r="AK2324" t="s">
        <v>48</v>
      </c>
      <c r="AL2324">
        <v>0</v>
      </c>
    </row>
    <row r="2325" spans="1:38" x14ac:dyDescent="0.25">
      <c r="A2325" t="s">
        <v>3997</v>
      </c>
      <c r="B2325">
        <v>1</v>
      </c>
      <c r="C2325">
        <v>0</v>
      </c>
      <c r="D2325">
        <v>0</v>
      </c>
      <c r="E2325" t="s">
        <v>1997</v>
      </c>
      <c r="F2325" t="s">
        <v>50</v>
      </c>
      <c r="G2325">
        <v>1</v>
      </c>
      <c r="H2325">
        <v>5</v>
      </c>
      <c r="I2325">
        <v>2</v>
      </c>
      <c r="J2325">
        <v>1942</v>
      </c>
      <c r="L2325">
        <v>1943</v>
      </c>
      <c r="M2325">
        <v>2</v>
      </c>
      <c r="N2325" t="s">
        <v>3998</v>
      </c>
      <c r="O2325">
        <v>82000</v>
      </c>
      <c r="P2325">
        <v>1</v>
      </c>
      <c r="Q2325">
        <v>928</v>
      </c>
      <c r="R2325">
        <v>1</v>
      </c>
      <c r="S2325">
        <v>4</v>
      </c>
      <c r="T2325" t="s">
        <v>69</v>
      </c>
      <c r="U2325">
        <v>7</v>
      </c>
      <c r="V2325" t="s">
        <v>43</v>
      </c>
      <c r="W2325">
        <v>3</v>
      </c>
      <c r="X2325" t="s">
        <v>52</v>
      </c>
      <c r="Y2325">
        <v>3</v>
      </c>
      <c r="Z2325" t="s">
        <v>52</v>
      </c>
      <c r="AA2325">
        <v>14</v>
      </c>
      <c r="AB2325" t="s">
        <v>45</v>
      </c>
      <c r="AC2325">
        <v>1</v>
      </c>
      <c r="AD2325" t="s">
        <v>64</v>
      </c>
      <c r="AE2325">
        <v>0</v>
      </c>
      <c r="AF2325" t="s">
        <v>1382</v>
      </c>
      <c r="AG2325">
        <v>1</v>
      </c>
      <c r="AH2325">
        <v>0</v>
      </c>
      <c r="AI2325">
        <v>11</v>
      </c>
      <c r="AJ2325">
        <v>1152</v>
      </c>
      <c r="AK2325" t="s">
        <v>48</v>
      </c>
      <c r="AL2325">
        <v>1</v>
      </c>
    </row>
    <row r="2326" spans="1:38" x14ac:dyDescent="0.25">
      <c r="A2326" t="s">
        <v>3999</v>
      </c>
      <c r="B2326">
        <v>1</v>
      </c>
      <c r="C2326">
        <v>1</v>
      </c>
      <c r="D2326">
        <v>13</v>
      </c>
      <c r="E2326" t="s">
        <v>39</v>
      </c>
      <c r="F2326" t="s">
        <v>50</v>
      </c>
      <c r="G2326">
        <v>1</v>
      </c>
      <c r="H2326">
        <v>6</v>
      </c>
      <c r="I2326">
        <v>2</v>
      </c>
      <c r="J2326">
        <v>1929</v>
      </c>
      <c r="L2326">
        <v>1954</v>
      </c>
      <c r="M2326">
        <v>2</v>
      </c>
      <c r="N2326" t="s">
        <v>1706</v>
      </c>
      <c r="O2326">
        <v>0</v>
      </c>
      <c r="P2326">
        <v>4</v>
      </c>
      <c r="Q2326">
        <v>1312</v>
      </c>
      <c r="R2326">
        <v>1</v>
      </c>
      <c r="S2326">
        <v>4</v>
      </c>
      <c r="T2326" t="s">
        <v>69</v>
      </c>
      <c r="U2326">
        <v>7</v>
      </c>
      <c r="V2326" t="s">
        <v>43</v>
      </c>
      <c r="W2326">
        <v>4</v>
      </c>
      <c r="X2326" t="s">
        <v>71</v>
      </c>
      <c r="Y2326">
        <v>3</v>
      </c>
      <c r="Z2326" t="s">
        <v>52</v>
      </c>
      <c r="AA2326">
        <v>14</v>
      </c>
      <c r="AB2326" t="s">
        <v>45</v>
      </c>
      <c r="AC2326">
        <v>6</v>
      </c>
      <c r="AD2326" t="s">
        <v>53</v>
      </c>
      <c r="AE2326">
        <v>6</v>
      </c>
      <c r="AF2326" t="s">
        <v>47</v>
      </c>
      <c r="AG2326">
        <v>1</v>
      </c>
      <c r="AH2326">
        <v>0</v>
      </c>
      <c r="AI2326">
        <v>11</v>
      </c>
      <c r="AJ2326">
        <v>1472</v>
      </c>
      <c r="AK2326" t="s">
        <v>48</v>
      </c>
      <c r="AL2326">
        <v>0</v>
      </c>
    </row>
    <row r="2327" spans="1:38" x14ac:dyDescent="0.25">
      <c r="A2327" t="s">
        <v>4000</v>
      </c>
      <c r="B2327">
        <v>4</v>
      </c>
      <c r="C2327">
        <v>0</v>
      </c>
      <c r="D2327">
        <v>13</v>
      </c>
      <c r="E2327" t="s">
        <v>39</v>
      </c>
      <c r="F2327" t="s">
        <v>50</v>
      </c>
      <c r="G2327">
        <v>4</v>
      </c>
      <c r="H2327">
        <v>12</v>
      </c>
      <c r="I2327">
        <v>4</v>
      </c>
      <c r="J2327">
        <v>1937</v>
      </c>
      <c r="L2327">
        <v>1957</v>
      </c>
      <c r="M2327">
        <v>2</v>
      </c>
      <c r="N2327" t="s">
        <v>4001</v>
      </c>
      <c r="O2327">
        <v>480000</v>
      </c>
      <c r="P2327">
        <v>1</v>
      </c>
      <c r="Q2327">
        <v>3300</v>
      </c>
      <c r="R2327">
        <v>1</v>
      </c>
      <c r="S2327">
        <v>4</v>
      </c>
      <c r="T2327" t="s">
        <v>69</v>
      </c>
      <c r="U2327">
        <v>2</v>
      </c>
      <c r="V2327" t="s">
        <v>134</v>
      </c>
      <c r="W2327">
        <v>4</v>
      </c>
      <c r="X2327" t="s">
        <v>71</v>
      </c>
      <c r="Y2327">
        <v>3</v>
      </c>
      <c r="Z2327" t="s">
        <v>52</v>
      </c>
      <c r="AA2327">
        <v>14</v>
      </c>
      <c r="AB2327" t="s">
        <v>45</v>
      </c>
      <c r="AC2327">
        <v>11</v>
      </c>
      <c r="AD2327" t="s">
        <v>976</v>
      </c>
      <c r="AE2327">
        <v>6</v>
      </c>
      <c r="AF2327" t="s">
        <v>47</v>
      </c>
      <c r="AG2327">
        <v>4</v>
      </c>
      <c r="AH2327">
        <v>0</v>
      </c>
      <c r="AI2327">
        <v>23</v>
      </c>
      <c r="AJ2327">
        <v>3128</v>
      </c>
      <c r="AK2327" t="s">
        <v>48</v>
      </c>
      <c r="AL2327">
        <v>1</v>
      </c>
    </row>
    <row r="2328" spans="1:38" x14ac:dyDescent="0.25">
      <c r="A2328" t="s">
        <v>4002</v>
      </c>
      <c r="B2328">
        <v>1</v>
      </c>
      <c r="C2328">
        <v>0</v>
      </c>
      <c r="D2328">
        <v>13</v>
      </c>
      <c r="E2328" t="s">
        <v>39</v>
      </c>
      <c r="F2328" t="s">
        <v>50</v>
      </c>
      <c r="G2328">
        <v>1</v>
      </c>
      <c r="H2328">
        <v>5</v>
      </c>
      <c r="I2328">
        <v>2</v>
      </c>
      <c r="J2328">
        <v>1942</v>
      </c>
      <c r="L2328">
        <v>1961</v>
      </c>
      <c r="M2328">
        <v>2</v>
      </c>
      <c r="N2328" t="s">
        <v>4003</v>
      </c>
      <c r="O2328">
        <v>194500</v>
      </c>
      <c r="P2328">
        <v>1</v>
      </c>
      <c r="Q2328">
        <v>832</v>
      </c>
      <c r="R2328">
        <v>1</v>
      </c>
      <c r="S2328">
        <v>4</v>
      </c>
      <c r="T2328" t="s">
        <v>69</v>
      </c>
      <c r="U2328">
        <v>7</v>
      </c>
      <c r="V2328" t="s">
        <v>43</v>
      </c>
      <c r="W2328">
        <v>3</v>
      </c>
      <c r="X2328" t="s">
        <v>52</v>
      </c>
      <c r="Y2328">
        <v>3</v>
      </c>
      <c r="Z2328" t="s">
        <v>52</v>
      </c>
      <c r="AA2328">
        <v>14</v>
      </c>
      <c r="AB2328" t="s">
        <v>45</v>
      </c>
      <c r="AC2328">
        <v>2</v>
      </c>
      <c r="AD2328" t="s">
        <v>46</v>
      </c>
      <c r="AE2328">
        <v>6</v>
      </c>
      <c r="AF2328" t="s">
        <v>47</v>
      </c>
      <c r="AG2328">
        <v>1</v>
      </c>
      <c r="AH2328">
        <v>0</v>
      </c>
      <c r="AI2328">
        <v>11</v>
      </c>
      <c r="AJ2328">
        <v>1672</v>
      </c>
      <c r="AK2328" t="s">
        <v>48</v>
      </c>
      <c r="AL2328">
        <v>0</v>
      </c>
    </row>
    <row r="2329" spans="1:38" x14ac:dyDescent="0.25">
      <c r="A2329" t="s">
        <v>4004</v>
      </c>
      <c r="B2329">
        <v>1</v>
      </c>
      <c r="C2329">
        <v>0</v>
      </c>
      <c r="D2329">
        <v>13</v>
      </c>
      <c r="E2329" t="s">
        <v>39</v>
      </c>
      <c r="F2329" t="s">
        <v>50</v>
      </c>
      <c r="G2329">
        <v>1</v>
      </c>
      <c r="H2329">
        <v>5</v>
      </c>
      <c r="I2329">
        <v>2</v>
      </c>
      <c r="J2329">
        <v>1942</v>
      </c>
      <c r="L2329">
        <v>1954</v>
      </c>
      <c r="M2329">
        <v>2</v>
      </c>
      <c r="N2329" t="s">
        <v>62</v>
      </c>
      <c r="P2329">
        <v>1</v>
      </c>
      <c r="Q2329">
        <v>832</v>
      </c>
      <c r="R2329">
        <v>1</v>
      </c>
      <c r="S2329">
        <v>4</v>
      </c>
      <c r="T2329" t="s">
        <v>69</v>
      </c>
      <c r="U2329">
        <v>7</v>
      </c>
      <c r="V2329" t="s">
        <v>43</v>
      </c>
      <c r="W2329">
        <v>3</v>
      </c>
      <c r="X2329" t="s">
        <v>52</v>
      </c>
      <c r="Y2329">
        <v>3</v>
      </c>
      <c r="Z2329" t="s">
        <v>52</v>
      </c>
      <c r="AA2329">
        <v>14</v>
      </c>
      <c r="AB2329" t="s">
        <v>45</v>
      </c>
      <c r="AC2329">
        <v>2</v>
      </c>
      <c r="AD2329" t="s">
        <v>46</v>
      </c>
      <c r="AE2329">
        <v>6</v>
      </c>
      <c r="AF2329" t="s">
        <v>47</v>
      </c>
      <c r="AG2329">
        <v>1</v>
      </c>
      <c r="AH2329">
        <v>0</v>
      </c>
      <c r="AI2329">
        <v>11</v>
      </c>
      <c r="AJ2329">
        <v>1672</v>
      </c>
      <c r="AK2329" t="s">
        <v>48</v>
      </c>
      <c r="AL2329">
        <v>0</v>
      </c>
    </row>
    <row r="2330" spans="1:38" x14ac:dyDescent="0.25">
      <c r="A2330" t="s">
        <v>4005</v>
      </c>
      <c r="B2330">
        <v>4</v>
      </c>
      <c r="C2330">
        <v>0</v>
      </c>
      <c r="D2330">
        <v>7</v>
      </c>
      <c r="E2330" t="s">
        <v>59</v>
      </c>
      <c r="F2330" t="s">
        <v>40</v>
      </c>
      <c r="G2330">
        <v>4</v>
      </c>
      <c r="H2330">
        <v>16</v>
      </c>
      <c r="I2330">
        <v>6</v>
      </c>
      <c r="J2330">
        <v>1950</v>
      </c>
      <c r="L2330">
        <v>1966</v>
      </c>
      <c r="M2330">
        <v>2</v>
      </c>
      <c r="N2330" t="s">
        <v>896</v>
      </c>
      <c r="O2330">
        <v>330000</v>
      </c>
      <c r="P2330">
        <v>1</v>
      </c>
      <c r="Q2330">
        <v>2232</v>
      </c>
      <c r="R2330">
        <v>1</v>
      </c>
      <c r="S2330">
        <v>4</v>
      </c>
      <c r="T2330" t="s">
        <v>69</v>
      </c>
      <c r="U2330">
        <v>2</v>
      </c>
      <c r="V2330" t="s">
        <v>134</v>
      </c>
      <c r="W2330">
        <v>3</v>
      </c>
      <c r="X2330" t="s">
        <v>52</v>
      </c>
      <c r="Y2330">
        <v>4</v>
      </c>
      <c r="Z2330" t="s">
        <v>72</v>
      </c>
      <c r="AA2330">
        <v>14</v>
      </c>
      <c r="AB2330" t="s">
        <v>45</v>
      </c>
      <c r="AC2330">
        <v>2</v>
      </c>
      <c r="AD2330" t="s">
        <v>46</v>
      </c>
      <c r="AE2330">
        <v>6</v>
      </c>
      <c r="AF2330" t="s">
        <v>47</v>
      </c>
      <c r="AG2330">
        <v>4</v>
      </c>
      <c r="AH2330">
        <v>0</v>
      </c>
      <c r="AI2330">
        <v>23</v>
      </c>
      <c r="AJ2330">
        <v>1833</v>
      </c>
      <c r="AK2330" t="s">
        <v>48</v>
      </c>
      <c r="AL2330">
        <v>1</v>
      </c>
    </row>
    <row r="2331" spans="1:38" x14ac:dyDescent="0.25">
      <c r="A2331" t="s">
        <v>4006</v>
      </c>
      <c r="B2331">
        <v>1</v>
      </c>
      <c r="C2331">
        <v>0</v>
      </c>
      <c r="D2331">
        <v>1</v>
      </c>
      <c r="E2331" t="s">
        <v>67</v>
      </c>
      <c r="F2331" t="s">
        <v>40</v>
      </c>
      <c r="G2331">
        <v>1</v>
      </c>
      <c r="H2331">
        <v>5</v>
      </c>
      <c r="I2331">
        <v>3</v>
      </c>
      <c r="J2331">
        <v>1941</v>
      </c>
      <c r="K2331">
        <v>2017</v>
      </c>
      <c r="L2331">
        <v>1964</v>
      </c>
      <c r="M2331">
        <v>2</v>
      </c>
      <c r="N2331" t="s">
        <v>4007</v>
      </c>
      <c r="O2331">
        <v>288100</v>
      </c>
      <c r="P2331">
        <v>3</v>
      </c>
      <c r="Q2331">
        <v>832</v>
      </c>
      <c r="R2331">
        <v>1</v>
      </c>
      <c r="S2331">
        <v>4</v>
      </c>
      <c r="T2331" t="s">
        <v>69</v>
      </c>
      <c r="U2331">
        <v>7</v>
      </c>
      <c r="V2331" t="s">
        <v>43</v>
      </c>
      <c r="W2331">
        <v>3</v>
      </c>
      <c r="X2331" t="s">
        <v>52</v>
      </c>
      <c r="Y2331">
        <v>4</v>
      </c>
      <c r="Z2331" t="s">
        <v>72</v>
      </c>
      <c r="AA2331">
        <v>14</v>
      </c>
      <c r="AB2331" t="s">
        <v>45</v>
      </c>
      <c r="AC2331">
        <v>2</v>
      </c>
      <c r="AD2331" t="s">
        <v>46</v>
      </c>
      <c r="AE2331">
        <v>6</v>
      </c>
      <c r="AF2331" t="s">
        <v>47</v>
      </c>
      <c r="AG2331">
        <v>1</v>
      </c>
      <c r="AH2331">
        <v>0</v>
      </c>
      <c r="AI2331">
        <v>11</v>
      </c>
      <c r="AJ2331">
        <v>1280</v>
      </c>
      <c r="AK2331" t="s">
        <v>48</v>
      </c>
      <c r="AL2331">
        <v>1</v>
      </c>
    </row>
    <row r="2332" spans="1:38" x14ac:dyDescent="0.25">
      <c r="A2332" t="s">
        <v>4008</v>
      </c>
      <c r="B2332">
        <v>1</v>
      </c>
      <c r="C2332">
        <v>0</v>
      </c>
      <c r="D2332">
        <v>13</v>
      </c>
      <c r="E2332" t="s">
        <v>39</v>
      </c>
      <c r="F2332" t="s">
        <v>50</v>
      </c>
      <c r="G2332">
        <v>1</v>
      </c>
      <c r="H2332">
        <v>6</v>
      </c>
      <c r="I2332">
        <v>2</v>
      </c>
      <c r="J2332">
        <v>1942</v>
      </c>
      <c r="L2332">
        <v>1964</v>
      </c>
      <c r="M2332">
        <v>2</v>
      </c>
      <c r="N2332" t="s">
        <v>2465</v>
      </c>
      <c r="O2332">
        <v>123856</v>
      </c>
      <c r="P2332">
        <v>3</v>
      </c>
      <c r="Q2332">
        <v>832</v>
      </c>
      <c r="R2332">
        <v>1</v>
      </c>
      <c r="S2332">
        <v>4</v>
      </c>
      <c r="T2332" t="s">
        <v>69</v>
      </c>
      <c r="U2332">
        <v>7</v>
      </c>
      <c r="V2332" t="s">
        <v>43</v>
      </c>
      <c r="W2332">
        <v>3</v>
      </c>
      <c r="X2332" t="s">
        <v>52</v>
      </c>
      <c r="Y2332">
        <v>3</v>
      </c>
      <c r="Z2332" t="s">
        <v>52</v>
      </c>
      <c r="AA2332">
        <v>14</v>
      </c>
      <c r="AB2332" t="s">
        <v>45</v>
      </c>
      <c r="AC2332">
        <v>2</v>
      </c>
      <c r="AD2332" t="s">
        <v>46</v>
      </c>
      <c r="AE2332">
        <v>6</v>
      </c>
      <c r="AF2332" t="s">
        <v>47</v>
      </c>
      <c r="AG2332">
        <v>1</v>
      </c>
      <c r="AH2332">
        <v>0</v>
      </c>
      <c r="AI2332">
        <v>11</v>
      </c>
      <c r="AJ2332">
        <v>1600</v>
      </c>
      <c r="AK2332" t="s">
        <v>48</v>
      </c>
      <c r="AL2332">
        <v>0</v>
      </c>
    </row>
    <row r="2333" spans="1:38" x14ac:dyDescent="0.25">
      <c r="A2333" t="s">
        <v>4009</v>
      </c>
      <c r="B2333">
        <v>4</v>
      </c>
      <c r="C2333">
        <v>0</v>
      </c>
      <c r="D2333">
        <v>13</v>
      </c>
      <c r="E2333" t="s">
        <v>39</v>
      </c>
      <c r="F2333" t="s">
        <v>50</v>
      </c>
      <c r="G2333">
        <v>4</v>
      </c>
      <c r="H2333">
        <v>20</v>
      </c>
      <c r="I2333">
        <v>8</v>
      </c>
      <c r="J2333">
        <v>1941</v>
      </c>
      <c r="L2333">
        <v>1943</v>
      </c>
      <c r="M2333">
        <v>2</v>
      </c>
      <c r="N2333" t="s">
        <v>3718</v>
      </c>
      <c r="O2333">
        <v>500000</v>
      </c>
      <c r="P2333">
        <v>2</v>
      </c>
      <c r="Q2333">
        <v>2652</v>
      </c>
      <c r="R2333">
        <v>1</v>
      </c>
      <c r="S2333">
        <v>4</v>
      </c>
      <c r="T2333" t="s">
        <v>69</v>
      </c>
      <c r="U2333">
        <v>2</v>
      </c>
      <c r="V2333" t="s">
        <v>134</v>
      </c>
      <c r="W2333">
        <v>3</v>
      </c>
      <c r="X2333" t="s">
        <v>52</v>
      </c>
      <c r="Y2333">
        <v>3</v>
      </c>
      <c r="Z2333" t="s">
        <v>52</v>
      </c>
      <c r="AA2333">
        <v>14</v>
      </c>
      <c r="AB2333" t="s">
        <v>45</v>
      </c>
      <c r="AC2333">
        <v>6</v>
      </c>
      <c r="AD2333" t="s">
        <v>53</v>
      </c>
      <c r="AE2333">
        <v>6</v>
      </c>
      <c r="AF2333" t="s">
        <v>47</v>
      </c>
      <c r="AG2333">
        <v>4</v>
      </c>
      <c r="AH2333">
        <v>0</v>
      </c>
      <c r="AI2333">
        <v>23</v>
      </c>
      <c r="AJ2333">
        <v>3808</v>
      </c>
      <c r="AK2333" t="s">
        <v>48</v>
      </c>
      <c r="AL2333">
        <v>1</v>
      </c>
    </row>
    <row r="2334" spans="1:38" x14ac:dyDescent="0.25">
      <c r="A2334" t="s">
        <v>4010</v>
      </c>
      <c r="B2334">
        <v>1</v>
      </c>
      <c r="C2334">
        <v>0</v>
      </c>
      <c r="D2334">
        <v>1</v>
      </c>
      <c r="E2334" t="s">
        <v>67</v>
      </c>
      <c r="F2334" t="s">
        <v>40</v>
      </c>
      <c r="G2334">
        <v>1</v>
      </c>
      <c r="H2334">
        <v>5</v>
      </c>
      <c r="I2334">
        <v>2</v>
      </c>
      <c r="J2334">
        <v>1947</v>
      </c>
      <c r="L2334">
        <v>1967</v>
      </c>
      <c r="M2334">
        <v>2</v>
      </c>
      <c r="N2334" t="s">
        <v>4011</v>
      </c>
      <c r="O2334">
        <v>194500</v>
      </c>
      <c r="P2334">
        <v>1</v>
      </c>
      <c r="Q2334">
        <v>800</v>
      </c>
      <c r="R2334">
        <v>1</v>
      </c>
      <c r="S2334">
        <v>4</v>
      </c>
      <c r="T2334" t="s">
        <v>69</v>
      </c>
      <c r="U2334">
        <v>7</v>
      </c>
      <c r="V2334" t="s">
        <v>43</v>
      </c>
      <c r="W2334">
        <v>3</v>
      </c>
      <c r="X2334" t="s">
        <v>52</v>
      </c>
      <c r="Y2334">
        <v>4</v>
      </c>
      <c r="Z2334" t="s">
        <v>72</v>
      </c>
      <c r="AA2334">
        <v>14</v>
      </c>
      <c r="AB2334" t="s">
        <v>45</v>
      </c>
      <c r="AC2334">
        <v>6</v>
      </c>
      <c r="AD2334" t="s">
        <v>53</v>
      </c>
      <c r="AE2334">
        <v>6</v>
      </c>
      <c r="AF2334" t="s">
        <v>47</v>
      </c>
      <c r="AG2334">
        <v>1</v>
      </c>
      <c r="AH2334">
        <v>0</v>
      </c>
      <c r="AI2334">
        <v>11</v>
      </c>
      <c r="AJ2334">
        <v>1332</v>
      </c>
      <c r="AK2334" t="s">
        <v>48</v>
      </c>
      <c r="AL2334">
        <v>1</v>
      </c>
    </row>
    <row r="2335" spans="1:38" x14ac:dyDescent="0.25">
      <c r="A2335" t="s">
        <v>4012</v>
      </c>
      <c r="B2335">
        <v>1</v>
      </c>
      <c r="C2335">
        <v>0</v>
      </c>
      <c r="D2335">
        <v>13</v>
      </c>
      <c r="E2335" t="s">
        <v>39</v>
      </c>
      <c r="F2335" t="s">
        <v>50</v>
      </c>
      <c r="G2335">
        <v>1</v>
      </c>
      <c r="H2335">
        <v>5</v>
      </c>
      <c r="I2335">
        <v>2</v>
      </c>
      <c r="J2335">
        <v>1939</v>
      </c>
      <c r="L2335">
        <v>1943</v>
      </c>
      <c r="M2335">
        <v>2</v>
      </c>
      <c r="N2335" t="s">
        <v>4013</v>
      </c>
      <c r="O2335">
        <v>0</v>
      </c>
      <c r="P2335">
        <v>1</v>
      </c>
      <c r="Q2335">
        <v>960</v>
      </c>
      <c r="R2335">
        <v>1</v>
      </c>
      <c r="S2335">
        <v>4</v>
      </c>
      <c r="T2335" t="s">
        <v>69</v>
      </c>
      <c r="U2335">
        <v>7</v>
      </c>
      <c r="V2335" t="s">
        <v>43</v>
      </c>
      <c r="W2335">
        <v>3</v>
      </c>
      <c r="X2335" t="s">
        <v>52</v>
      </c>
      <c r="Y2335">
        <v>3</v>
      </c>
      <c r="Z2335" t="s">
        <v>52</v>
      </c>
      <c r="AA2335">
        <v>14</v>
      </c>
      <c r="AB2335" t="s">
        <v>45</v>
      </c>
      <c r="AC2335">
        <v>2</v>
      </c>
      <c r="AD2335" t="s">
        <v>46</v>
      </c>
      <c r="AE2335">
        <v>6</v>
      </c>
      <c r="AF2335" t="s">
        <v>47</v>
      </c>
      <c r="AG2335">
        <v>1</v>
      </c>
      <c r="AH2335">
        <v>0</v>
      </c>
      <c r="AI2335">
        <v>11</v>
      </c>
      <c r="AJ2335">
        <v>1645</v>
      </c>
      <c r="AK2335" t="s">
        <v>48</v>
      </c>
      <c r="AL2335">
        <v>0</v>
      </c>
    </row>
    <row r="2336" spans="1:38" x14ac:dyDescent="0.25">
      <c r="A2336" t="s">
        <v>4014</v>
      </c>
      <c r="B2336">
        <v>1</v>
      </c>
      <c r="C2336">
        <v>0</v>
      </c>
      <c r="D2336">
        <v>13</v>
      </c>
      <c r="E2336" t="s">
        <v>39</v>
      </c>
      <c r="F2336" t="s">
        <v>50</v>
      </c>
      <c r="G2336">
        <v>1</v>
      </c>
      <c r="H2336">
        <v>5</v>
      </c>
      <c r="I2336">
        <v>2</v>
      </c>
      <c r="J2336">
        <v>1938</v>
      </c>
      <c r="L2336">
        <v>1943</v>
      </c>
      <c r="M2336">
        <v>2</v>
      </c>
      <c r="N2336" t="s">
        <v>4015</v>
      </c>
      <c r="O2336">
        <v>0</v>
      </c>
      <c r="P2336">
        <v>2</v>
      </c>
      <c r="Q2336">
        <v>832</v>
      </c>
      <c r="R2336">
        <v>1</v>
      </c>
      <c r="S2336">
        <v>4</v>
      </c>
      <c r="T2336" t="s">
        <v>69</v>
      </c>
      <c r="U2336">
        <v>7</v>
      </c>
      <c r="V2336" t="s">
        <v>43</v>
      </c>
      <c r="W2336">
        <v>3</v>
      </c>
      <c r="X2336" t="s">
        <v>52</v>
      </c>
      <c r="Y2336">
        <v>3</v>
      </c>
      <c r="Z2336" t="s">
        <v>52</v>
      </c>
      <c r="AA2336">
        <v>14</v>
      </c>
      <c r="AB2336" t="s">
        <v>45</v>
      </c>
      <c r="AC2336">
        <v>2</v>
      </c>
      <c r="AD2336" t="s">
        <v>46</v>
      </c>
      <c r="AE2336">
        <v>6</v>
      </c>
      <c r="AF2336" t="s">
        <v>47</v>
      </c>
      <c r="AG2336">
        <v>1</v>
      </c>
      <c r="AH2336">
        <v>0</v>
      </c>
      <c r="AI2336">
        <v>11</v>
      </c>
      <c r="AJ2336">
        <v>1616</v>
      </c>
      <c r="AK2336" t="s">
        <v>48</v>
      </c>
      <c r="AL2336">
        <v>0</v>
      </c>
    </row>
    <row r="2337" spans="1:38" x14ac:dyDescent="0.25">
      <c r="A2337" t="s">
        <v>4016</v>
      </c>
      <c r="B2337">
        <v>1</v>
      </c>
      <c r="C2337">
        <v>0</v>
      </c>
      <c r="D2337">
        <v>13</v>
      </c>
      <c r="E2337" t="s">
        <v>39</v>
      </c>
      <c r="F2337" t="s">
        <v>50</v>
      </c>
      <c r="G2337">
        <v>1</v>
      </c>
      <c r="H2337">
        <v>6</v>
      </c>
      <c r="I2337">
        <v>3</v>
      </c>
      <c r="J2337">
        <v>1932</v>
      </c>
      <c r="L2337">
        <v>1957</v>
      </c>
      <c r="M2337">
        <v>2</v>
      </c>
      <c r="N2337" t="s">
        <v>4017</v>
      </c>
      <c r="O2337">
        <v>435000</v>
      </c>
      <c r="P2337">
        <v>3</v>
      </c>
      <c r="Q2337">
        <v>1240</v>
      </c>
      <c r="R2337">
        <v>1</v>
      </c>
      <c r="S2337">
        <v>4</v>
      </c>
      <c r="T2337" t="s">
        <v>69</v>
      </c>
      <c r="U2337">
        <v>7</v>
      </c>
      <c r="V2337" t="s">
        <v>43</v>
      </c>
      <c r="W2337">
        <v>4</v>
      </c>
      <c r="X2337" t="s">
        <v>71</v>
      </c>
      <c r="Y2337">
        <v>3</v>
      </c>
      <c r="Z2337" t="s">
        <v>52</v>
      </c>
      <c r="AA2337">
        <v>14</v>
      </c>
      <c r="AB2337" t="s">
        <v>45</v>
      </c>
      <c r="AC2337">
        <v>2</v>
      </c>
      <c r="AD2337" t="s">
        <v>46</v>
      </c>
      <c r="AE2337">
        <v>6</v>
      </c>
      <c r="AF2337" t="s">
        <v>47</v>
      </c>
      <c r="AG2337">
        <v>1</v>
      </c>
      <c r="AH2337">
        <v>0</v>
      </c>
      <c r="AI2337">
        <v>11</v>
      </c>
      <c r="AJ2337">
        <v>1464</v>
      </c>
      <c r="AK2337" t="s">
        <v>48</v>
      </c>
      <c r="AL2337">
        <v>1</v>
      </c>
    </row>
    <row r="2338" spans="1:38" x14ac:dyDescent="0.25">
      <c r="A2338" t="s">
        <v>4018</v>
      </c>
      <c r="B2338">
        <v>1</v>
      </c>
      <c r="C2338">
        <v>0</v>
      </c>
      <c r="D2338">
        <v>7</v>
      </c>
      <c r="E2338" t="s">
        <v>59</v>
      </c>
      <c r="F2338" t="s">
        <v>40</v>
      </c>
      <c r="G2338">
        <v>1</v>
      </c>
      <c r="H2338">
        <v>7</v>
      </c>
      <c r="I2338">
        <v>3</v>
      </c>
      <c r="J2338">
        <v>1940</v>
      </c>
      <c r="L2338">
        <v>1943</v>
      </c>
      <c r="M2338">
        <v>2</v>
      </c>
      <c r="N2338" t="s">
        <v>4019</v>
      </c>
      <c r="O2338">
        <v>0</v>
      </c>
      <c r="P2338">
        <v>1</v>
      </c>
      <c r="Q2338">
        <v>992</v>
      </c>
      <c r="R2338">
        <v>1</v>
      </c>
      <c r="S2338">
        <v>4</v>
      </c>
      <c r="T2338" t="s">
        <v>69</v>
      </c>
      <c r="U2338">
        <v>7</v>
      </c>
      <c r="V2338" t="s">
        <v>43</v>
      </c>
      <c r="W2338">
        <v>3</v>
      </c>
      <c r="X2338" t="s">
        <v>52</v>
      </c>
      <c r="Y2338">
        <v>3</v>
      </c>
      <c r="Z2338" t="s">
        <v>52</v>
      </c>
      <c r="AA2338">
        <v>14</v>
      </c>
      <c r="AB2338" t="s">
        <v>45</v>
      </c>
      <c r="AC2338">
        <v>6</v>
      </c>
      <c r="AD2338" t="s">
        <v>53</v>
      </c>
      <c r="AE2338">
        <v>6</v>
      </c>
      <c r="AF2338" t="s">
        <v>47</v>
      </c>
      <c r="AG2338">
        <v>1</v>
      </c>
      <c r="AH2338">
        <v>0</v>
      </c>
      <c r="AI2338">
        <v>11</v>
      </c>
      <c r="AJ2338">
        <v>1623</v>
      </c>
      <c r="AK2338" t="s">
        <v>48</v>
      </c>
      <c r="AL2338">
        <v>0</v>
      </c>
    </row>
    <row r="2339" spans="1:38" x14ac:dyDescent="0.25">
      <c r="A2339" t="s">
        <v>4020</v>
      </c>
      <c r="B2339">
        <v>4</v>
      </c>
      <c r="C2339">
        <v>0</v>
      </c>
      <c r="D2339">
        <v>13</v>
      </c>
      <c r="E2339" t="s">
        <v>39</v>
      </c>
      <c r="F2339" t="s">
        <v>50</v>
      </c>
      <c r="G2339">
        <v>4</v>
      </c>
      <c r="H2339">
        <v>16</v>
      </c>
      <c r="I2339">
        <v>8</v>
      </c>
      <c r="J2339">
        <v>1937</v>
      </c>
      <c r="K2339">
        <v>1991</v>
      </c>
      <c r="L2339">
        <v>1957</v>
      </c>
      <c r="M2339">
        <v>2</v>
      </c>
      <c r="N2339" t="s">
        <v>4021</v>
      </c>
      <c r="O2339">
        <v>337000</v>
      </c>
      <c r="P2339">
        <v>1</v>
      </c>
      <c r="Q2339">
        <v>2898</v>
      </c>
      <c r="R2339">
        <v>1</v>
      </c>
      <c r="S2339">
        <v>4</v>
      </c>
      <c r="T2339" t="s">
        <v>69</v>
      </c>
      <c r="U2339">
        <v>2</v>
      </c>
      <c r="V2339" t="s">
        <v>134</v>
      </c>
      <c r="W2339">
        <v>4</v>
      </c>
      <c r="X2339" t="s">
        <v>71</v>
      </c>
      <c r="Y2339">
        <v>3</v>
      </c>
      <c r="Z2339" t="s">
        <v>52</v>
      </c>
      <c r="AA2339">
        <v>14</v>
      </c>
      <c r="AB2339" t="s">
        <v>45</v>
      </c>
      <c r="AC2339">
        <v>2</v>
      </c>
      <c r="AD2339" t="s">
        <v>46</v>
      </c>
      <c r="AE2339">
        <v>2</v>
      </c>
      <c r="AF2339" t="s">
        <v>78</v>
      </c>
      <c r="AG2339">
        <v>4</v>
      </c>
      <c r="AH2339">
        <v>0</v>
      </c>
      <c r="AI2339">
        <v>23</v>
      </c>
      <c r="AJ2339">
        <v>3036</v>
      </c>
      <c r="AK2339" t="s">
        <v>48</v>
      </c>
      <c r="AL2339">
        <v>1</v>
      </c>
    </row>
    <row r="2340" spans="1:38" x14ac:dyDescent="0.25">
      <c r="A2340" t="s">
        <v>4022</v>
      </c>
      <c r="B2340">
        <v>4</v>
      </c>
      <c r="C2340">
        <v>0</v>
      </c>
      <c r="D2340">
        <v>13</v>
      </c>
      <c r="E2340" t="s">
        <v>39</v>
      </c>
      <c r="F2340" t="s">
        <v>50</v>
      </c>
      <c r="G2340">
        <v>4</v>
      </c>
      <c r="H2340">
        <v>16</v>
      </c>
      <c r="I2340">
        <v>4</v>
      </c>
      <c r="J2340">
        <v>1938</v>
      </c>
      <c r="L2340">
        <v>1957</v>
      </c>
      <c r="M2340">
        <v>2</v>
      </c>
      <c r="N2340" t="s">
        <v>658</v>
      </c>
      <c r="O2340">
        <v>150100</v>
      </c>
      <c r="P2340">
        <v>1</v>
      </c>
      <c r="Q2340">
        <v>2976</v>
      </c>
      <c r="R2340">
        <v>1</v>
      </c>
      <c r="S2340">
        <v>4</v>
      </c>
      <c r="T2340" t="s">
        <v>69</v>
      </c>
      <c r="U2340">
        <v>2</v>
      </c>
      <c r="V2340" t="s">
        <v>134</v>
      </c>
      <c r="W2340">
        <v>4</v>
      </c>
      <c r="X2340" t="s">
        <v>71</v>
      </c>
      <c r="Y2340">
        <v>3</v>
      </c>
      <c r="Z2340" t="s">
        <v>52</v>
      </c>
      <c r="AA2340">
        <v>14</v>
      </c>
      <c r="AB2340" t="s">
        <v>45</v>
      </c>
      <c r="AC2340">
        <v>6</v>
      </c>
      <c r="AD2340" t="s">
        <v>53</v>
      </c>
      <c r="AE2340">
        <v>6</v>
      </c>
      <c r="AF2340" t="s">
        <v>47</v>
      </c>
      <c r="AG2340">
        <v>4</v>
      </c>
      <c r="AH2340">
        <v>0</v>
      </c>
      <c r="AI2340">
        <v>23</v>
      </c>
      <c r="AJ2340">
        <v>2720</v>
      </c>
      <c r="AK2340" t="s">
        <v>48</v>
      </c>
      <c r="AL2340">
        <v>0</v>
      </c>
    </row>
    <row r="2341" spans="1:38" x14ac:dyDescent="0.25">
      <c r="A2341" t="s">
        <v>4023</v>
      </c>
      <c r="B2341">
        <v>4</v>
      </c>
      <c r="C2341">
        <v>0</v>
      </c>
      <c r="D2341">
        <v>13</v>
      </c>
      <c r="E2341" t="s">
        <v>39</v>
      </c>
      <c r="F2341" t="s">
        <v>40</v>
      </c>
      <c r="G2341">
        <v>4</v>
      </c>
      <c r="H2341">
        <v>16</v>
      </c>
      <c r="I2341">
        <v>4</v>
      </c>
      <c r="J2341">
        <v>1938</v>
      </c>
      <c r="K2341">
        <v>2011</v>
      </c>
      <c r="L2341">
        <v>1967</v>
      </c>
      <c r="M2341">
        <v>2</v>
      </c>
      <c r="N2341" t="s">
        <v>4024</v>
      </c>
      <c r="O2341">
        <v>157000</v>
      </c>
      <c r="P2341">
        <v>1</v>
      </c>
      <c r="Q2341">
        <v>2976</v>
      </c>
      <c r="R2341">
        <v>1</v>
      </c>
      <c r="S2341">
        <v>4</v>
      </c>
      <c r="T2341" t="s">
        <v>69</v>
      </c>
      <c r="U2341">
        <v>2</v>
      </c>
      <c r="V2341" t="s">
        <v>134</v>
      </c>
      <c r="W2341">
        <v>4</v>
      </c>
      <c r="X2341" t="s">
        <v>71</v>
      </c>
      <c r="Y2341">
        <v>4</v>
      </c>
      <c r="Z2341" t="s">
        <v>72</v>
      </c>
      <c r="AA2341">
        <v>14</v>
      </c>
      <c r="AB2341" t="s">
        <v>45</v>
      </c>
      <c r="AC2341">
        <v>2</v>
      </c>
      <c r="AD2341" t="s">
        <v>46</v>
      </c>
      <c r="AE2341">
        <v>11</v>
      </c>
      <c r="AF2341" t="s">
        <v>98</v>
      </c>
      <c r="AG2341">
        <v>4</v>
      </c>
      <c r="AH2341">
        <v>0</v>
      </c>
      <c r="AI2341">
        <v>23</v>
      </c>
      <c r="AJ2341">
        <v>2720</v>
      </c>
      <c r="AK2341" t="s">
        <v>48</v>
      </c>
      <c r="AL2341">
        <v>0</v>
      </c>
    </row>
    <row r="2342" spans="1:38" x14ac:dyDescent="0.25">
      <c r="A2342" t="s">
        <v>4025</v>
      </c>
      <c r="B2342">
        <v>2</v>
      </c>
      <c r="C2342">
        <v>0</v>
      </c>
      <c r="D2342">
        <v>13</v>
      </c>
      <c r="E2342" t="s">
        <v>39</v>
      </c>
      <c r="F2342" t="s">
        <v>50</v>
      </c>
      <c r="G2342">
        <v>1</v>
      </c>
      <c r="H2342">
        <v>8</v>
      </c>
      <c r="I2342">
        <v>4</v>
      </c>
      <c r="J2342">
        <v>1939</v>
      </c>
      <c r="L2342">
        <v>1957</v>
      </c>
      <c r="M2342">
        <v>2</v>
      </c>
      <c r="N2342" t="s">
        <v>62</v>
      </c>
      <c r="P2342">
        <v>1</v>
      </c>
      <c r="Q2342">
        <v>1152</v>
      </c>
      <c r="R2342">
        <v>1</v>
      </c>
      <c r="S2342">
        <v>4</v>
      </c>
      <c r="T2342" t="s">
        <v>69</v>
      </c>
      <c r="U2342">
        <v>7</v>
      </c>
      <c r="V2342" t="s">
        <v>43</v>
      </c>
      <c r="W2342">
        <v>4</v>
      </c>
      <c r="X2342" t="s">
        <v>71</v>
      </c>
      <c r="Y2342">
        <v>3</v>
      </c>
      <c r="Z2342" t="s">
        <v>52</v>
      </c>
      <c r="AA2342">
        <v>14</v>
      </c>
      <c r="AB2342" t="s">
        <v>45</v>
      </c>
      <c r="AC2342">
        <v>6</v>
      </c>
      <c r="AD2342" t="s">
        <v>53</v>
      </c>
      <c r="AE2342">
        <v>6</v>
      </c>
      <c r="AF2342" t="s">
        <v>47</v>
      </c>
      <c r="AG2342">
        <v>1</v>
      </c>
      <c r="AH2342">
        <v>0</v>
      </c>
      <c r="AI2342">
        <v>11</v>
      </c>
      <c r="AJ2342">
        <v>1430</v>
      </c>
      <c r="AK2342" t="s">
        <v>48</v>
      </c>
      <c r="AL2342">
        <v>0</v>
      </c>
    </row>
    <row r="2343" spans="1:38" x14ac:dyDescent="0.25">
      <c r="A2343" t="s">
        <v>4026</v>
      </c>
      <c r="B2343">
        <v>1</v>
      </c>
      <c r="C2343">
        <v>1</v>
      </c>
      <c r="D2343">
        <v>1</v>
      </c>
      <c r="E2343" t="s">
        <v>67</v>
      </c>
      <c r="F2343" t="s">
        <v>40</v>
      </c>
      <c r="G2343">
        <v>1</v>
      </c>
      <c r="H2343">
        <v>5</v>
      </c>
      <c r="I2343">
        <v>2</v>
      </c>
      <c r="J2343">
        <v>1940</v>
      </c>
      <c r="K2343">
        <v>1987</v>
      </c>
      <c r="L2343">
        <v>1954</v>
      </c>
      <c r="M2343">
        <v>2</v>
      </c>
      <c r="N2343" t="s">
        <v>4027</v>
      </c>
      <c r="O2343">
        <v>230000</v>
      </c>
      <c r="P2343">
        <v>3</v>
      </c>
      <c r="Q2343">
        <v>928</v>
      </c>
      <c r="R2343">
        <v>1</v>
      </c>
      <c r="S2343">
        <v>4</v>
      </c>
      <c r="T2343" t="s">
        <v>69</v>
      </c>
      <c r="U2343">
        <v>7</v>
      </c>
      <c r="V2343" t="s">
        <v>43</v>
      </c>
      <c r="W2343">
        <v>3</v>
      </c>
      <c r="X2343" t="s">
        <v>52</v>
      </c>
      <c r="Y2343">
        <v>3</v>
      </c>
      <c r="Z2343" t="s">
        <v>52</v>
      </c>
      <c r="AA2343">
        <v>14</v>
      </c>
      <c r="AB2343" t="s">
        <v>45</v>
      </c>
      <c r="AC2343">
        <v>2</v>
      </c>
      <c r="AD2343" t="s">
        <v>46</v>
      </c>
      <c r="AE2343">
        <v>6</v>
      </c>
      <c r="AF2343" t="s">
        <v>47</v>
      </c>
      <c r="AG2343">
        <v>1</v>
      </c>
      <c r="AH2343">
        <v>0</v>
      </c>
      <c r="AI2343">
        <v>11</v>
      </c>
      <c r="AJ2343">
        <v>1631</v>
      </c>
      <c r="AK2343" t="s">
        <v>48</v>
      </c>
      <c r="AL2343">
        <v>1</v>
      </c>
    </row>
    <row r="2344" spans="1:38" x14ac:dyDescent="0.25">
      <c r="A2344" t="s">
        <v>4028</v>
      </c>
      <c r="B2344">
        <v>1</v>
      </c>
      <c r="C2344">
        <v>1</v>
      </c>
      <c r="D2344">
        <v>7</v>
      </c>
      <c r="E2344" t="s">
        <v>59</v>
      </c>
      <c r="F2344" t="s">
        <v>40</v>
      </c>
      <c r="G2344">
        <v>1</v>
      </c>
      <c r="H2344">
        <v>6</v>
      </c>
      <c r="I2344">
        <v>3</v>
      </c>
      <c r="J2344">
        <v>1941</v>
      </c>
      <c r="L2344">
        <v>1954</v>
      </c>
      <c r="M2344">
        <v>2</v>
      </c>
      <c r="N2344" t="s">
        <v>4029</v>
      </c>
      <c r="O2344">
        <v>0</v>
      </c>
      <c r="P2344">
        <v>1</v>
      </c>
      <c r="Q2344">
        <v>1392</v>
      </c>
      <c r="R2344">
        <v>1</v>
      </c>
      <c r="S2344">
        <v>4</v>
      </c>
      <c r="T2344" t="s">
        <v>69</v>
      </c>
      <c r="U2344">
        <v>6</v>
      </c>
      <c r="V2344" t="s">
        <v>70</v>
      </c>
      <c r="W2344">
        <v>3</v>
      </c>
      <c r="X2344" t="s">
        <v>52</v>
      </c>
      <c r="Y2344">
        <v>3</v>
      </c>
      <c r="Z2344" t="s">
        <v>52</v>
      </c>
      <c r="AA2344">
        <v>14</v>
      </c>
      <c r="AB2344" t="s">
        <v>45</v>
      </c>
      <c r="AC2344">
        <v>1</v>
      </c>
      <c r="AD2344" t="s">
        <v>64</v>
      </c>
      <c r="AE2344">
        <v>6</v>
      </c>
      <c r="AF2344" t="s">
        <v>47</v>
      </c>
      <c r="AG2344">
        <v>1</v>
      </c>
      <c r="AH2344">
        <v>1</v>
      </c>
      <c r="AI2344">
        <v>11</v>
      </c>
      <c r="AJ2344">
        <v>3941</v>
      </c>
      <c r="AK2344" t="s">
        <v>48</v>
      </c>
      <c r="AL2344">
        <v>0</v>
      </c>
    </row>
    <row r="2345" spans="1:38" x14ac:dyDescent="0.25">
      <c r="A2345" t="s">
        <v>4030</v>
      </c>
      <c r="B2345">
        <v>1</v>
      </c>
      <c r="C2345">
        <v>0</v>
      </c>
      <c r="D2345">
        <v>7</v>
      </c>
      <c r="E2345" t="s">
        <v>59</v>
      </c>
      <c r="F2345" t="s">
        <v>40</v>
      </c>
      <c r="G2345">
        <v>1</v>
      </c>
      <c r="H2345">
        <v>7</v>
      </c>
      <c r="I2345">
        <v>3</v>
      </c>
      <c r="J2345">
        <v>1942</v>
      </c>
      <c r="L2345">
        <v>1964</v>
      </c>
      <c r="M2345">
        <v>2</v>
      </c>
      <c r="N2345" t="s">
        <v>1545</v>
      </c>
      <c r="O2345">
        <v>233000</v>
      </c>
      <c r="P2345">
        <v>1</v>
      </c>
      <c r="Q2345">
        <v>1122</v>
      </c>
      <c r="R2345">
        <v>1</v>
      </c>
      <c r="S2345">
        <v>4</v>
      </c>
      <c r="T2345" t="s">
        <v>69</v>
      </c>
      <c r="U2345">
        <v>6</v>
      </c>
      <c r="V2345" t="s">
        <v>70</v>
      </c>
      <c r="W2345">
        <v>3</v>
      </c>
      <c r="X2345" t="s">
        <v>52</v>
      </c>
      <c r="Y2345">
        <v>4</v>
      </c>
      <c r="Z2345" t="s">
        <v>72</v>
      </c>
      <c r="AA2345">
        <v>14</v>
      </c>
      <c r="AB2345" t="s">
        <v>45</v>
      </c>
      <c r="AC2345">
        <v>6</v>
      </c>
      <c r="AD2345" t="s">
        <v>53</v>
      </c>
      <c r="AE2345">
        <v>6</v>
      </c>
      <c r="AF2345" t="s">
        <v>47</v>
      </c>
      <c r="AG2345">
        <v>1</v>
      </c>
      <c r="AH2345">
        <v>0</v>
      </c>
      <c r="AI2345">
        <v>11</v>
      </c>
      <c r="AJ2345">
        <v>4257</v>
      </c>
      <c r="AK2345" t="s">
        <v>48</v>
      </c>
      <c r="AL2345">
        <v>1</v>
      </c>
    </row>
    <row r="2346" spans="1:38" x14ac:dyDescent="0.25">
      <c r="A2346" t="s">
        <v>4031</v>
      </c>
      <c r="B2346">
        <v>1</v>
      </c>
      <c r="C2346">
        <v>0</v>
      </c>
      <c r="D2346">
        <v>13</v>
      </c>
      <c r="E2346" t="s">
        <v>39</v>
      </c>
      <c r="F2346" t="s">
        <v>50</v>
      </c>
      <c r="G2346">
        <v>1</v>
      </c>
      <c r="H2346">
        <v>5</v>
      </c>
      <c r="I2346">
        <v>2</v>
      </c>
      <c r="J2346">
        <v>1932</v>
      </c>
      <c r="L2346">
        <v>1954</v>
      </c>
      <c r="M2346">
        <v>2</v>
      </c>
      <c r="N2346" t="s">
        <v>62</v>
      </c>
      <c r="P2346">
        <v>1</v>
      </c>
      <c r="Q2346">
        <v>1240</v>
      </c>
      <c r="R2346">
        <v>1</v>
      </c>
      <c r="S2346">
        <v>4</v>
      </c>
      <c r="T2346" t="s">
        <v>69</v>
      </c>
      <c r="U2346">
        <v>7</v>
      </c>
      <c r="V2346" t="s">
        <v>43</v>
      </c>
      <c r="W2346">
        <v>3</v>
      </c>
      <c r="X2346" t="s">
        <v>52</v>
      </c>
      <c r="Y2346">
        <v>3</v>
      </c>
      <c r="Z2346" t="s">
        <v>52</v>
      </c>
      <c r="AA2346">
        <v>14</v>
      </c>
      <c r="AB2346" t="s">
        <v>45</v>
      </c>
      <c r="AC2346">
        <v>2</v>
      </c>
      <c r="AD2346" t="s">
        <v>46</v>
      </c>
      <c r="AE2346">
        <v>11</v>
      </c>
      <c r="AF2346" t="s">
        <v>98</v>
      </c>
      <c r="AG2346">
        <v>1</v>
      </c>
      <c r="AH2346">
        <v>0</v>
      </c>
      <c r="AI2346">
        <v>11</v>
      </c>
      <c r="AJ2346">
        <v>1464</v>
      </c>
      <c r="AK2346" t="s">
        <v>48</v>
      </c>
      <c r="AL2346">
        <v>0</v>
      </c>
    </row>
    <row r="2347" spans="1:38" x14ac:dyDescent="0.25">
      <c r="A2347" t="s">
        <v>4032</v>
      </c>
      <c r="B2347">
        <v>1</v>
      </c>
      <c r="C2347">
        <v>0</v>
      </c>
      <c r="D2347">
        <v>13</v>
      </c>
      <c r="E2347" t="s">
        <v>39</v>
      </c>
      <c r="F2347" t="s">
        <v>50</v>
      </c>
      <c r="G2347">
        <v>1</v>
      </c>
      <c r="H2347">
        <v>5</v>
      </c>
      <c r="I2347">
        <v>2</v>
      </c>
      <c r="J2347">
        <v>1938</v>
      </c>
      <c r="L2347">
        <v>1957</v>
      </c>
      <c r="M2347">
        <v>2</v>
      </c>
      <c r="N2347" t="s">
        <v>62</v>
      </c>
      <c r="P2347">
        <v>1</v>
      </c>
      <c r="Q2347">
        <v>800</v>
      </c>
      <c r="R2347">
        <v>1</v>
      </c>
      <c r="S2347">
        <v>4</v>
      </c>
      <c r="T2347" t="s">
        <v>69</v>
      </c>
      <c r="U2347">
        <v>7</v>
      </c>
      <c r="V2347" t="s">
        <v>43</v>
      </c>
      <c r="W2347">
        <v>4</v>
      </c>
      <c r="X2347" t="s">
        <v>71</v>
      </c>
      <c r="Y2347">
        <v>3</v>
      </c>
      <c r="Z2347" t="s">
        <v>52</v>
      </c>
      <c r="AA2347">
        <v>14</v>
      </c>
      <c r="AB2347" t="s">
        <v>45</v>
      </c>
      <c r="AC2347">
        <v>2</v>
      </c>
      <c r="AD2347" t="s">
        <v>46</v>
      </c>
      <c r="AE2347">
        <v>6</v>
      </c>
      <c r="AF2347" t="s">
        <v>47</v>
      </c>
      <c r="AG2347">
        <v>1</v>
      </c>
      <c r="AH2347">
        <v>0</v>
      </c>
      <c r="AI2347">
        <v>11</v>
      </c>
      <c r="AJ2347">
        <v>1267</v>
      </c>
      <c r="AK2347" t="s">
        <v>48</v>
      </c>
      <c r="AL2347">
        <v>0</v>
      </c>
    </row>
    <row r="2348" spans="1:38" x14ac:dyDescent="0.25">
      <c r="A2348" t="s">
        <v>4033</v>
      </c>
      <c r="B2348">
        <v>4</v>
      </c>
      <c r="C2348">
        <v>0</v>
      </c>
      <c r="D2348">
        <v>7</v>
      </c>
      <c r="E2348" t="s">
        <v>59</v>
      </c>
      <c r="F2348" t="s">
        <v>40</v>
      </c>
      <c r="G2348">
        <v>4</v>
      </c>
      <c r="H2348">
        <v>20</v>
      </c>
      <c r="I2348">
        <v>8</v>
      </c>
      <c r="J2348">
        <v>1932</v>
      </c>
      <c r="K2348">
        <v>2010</v>
      </c>
      <c r="L2348">
        <v>1964</v>
      </c>
      <c r="M2348">
        <v>2</v>
      </c>
      <c r="N2348" t="s">
        <v>4034</v>
      </c>
      <c r="O2348">
        <v>205000</v>
      </c>
      <c r="P2348">
        <v>1</v>
      </c>
      <c r="Q2348">
        <v>2650</v>
      </c>
      <c r="R2348">
        <v>1</v>
      </c>
      <c r="S2348">
        <v>4</v>
      </c>
      <c r="T2348" t="s">
        <v>69</v>
      </c>
      <c r="U2348">
        <v>2</v>
      </c>
      <c r="V2348" t="s">
        <v>134</v>
      </c>
      <c r="W2348">
        <v>3</v>
      </c>
      <c r="X2348" t="s">
        <v>52</v>
      </c>
      <c r="Y2348">
        <v>4</v>
      </c>
      <c r="Z2348" t="s">
        <v>72</v>
      </c>
      <c r="AA2348">
        <v>22</v>
      </c>
      <c r="AB2348" t="s">
        <v>117</v>
      </c>
      <c r="AC2348">
        <v>2</v>
      </c>
      <c r="AD2348" t="s">
        <v>46</v>
      </c>
      <c r="AE2348">
        <v>6</v>
      </c>
      <c r="AF2348" t="s">
        <v>47</v>
      </c>
      <c r="AG2348">
        <v>4</v>
      </c>
      <c r="AH2348">
        <v>0</v>
      </c>
      <c r="AI2348">
        <v>23</v>
      </c>
      <c r="AJ2348">
        <v>2801</v>
      </c>
      <c r="AK2348" t="s">
        <v>48</v>
      </c>
      <c r="AL2348">
        <v>0</v>
      </c>
    </row>
    <row r="2349" spans="1:38" x14ac:dyDescent="0.25">
      <c r="A2349" t="s">
        <v>4035</v>
      </c>
      <c r="B2349">
        <v>1</v>
      </c>
      <c r="C2349">
        <v>0</v>
      </c>
      <c r="D2349">
        <v>7</v>
      </c>
      <c r="E2349" t="s">
        <v>59</v>
      </c>
      <c r="F2349" t="s">
        <v>40</v>
      </c>
      <c r="G2349">
        <v>1</v>
      </c>
      <c r="H2349">
        <v>7</v>
      </c>
      <c r="I2349">
        <v>3</v>
      </c>
      <c r="J2349">
        <v>1941</v>
      </c>
      <c r="L2349">
        <v>1957</v>
      </c>
      <c r="M2349">
        <v>2</v>
      </c>
      <c r="N2349" t="s">
        <v>4036</v>
      </c>
      <c r="O2349">
        <v>102000</v>
      </c>
      <c r="P2349">
        <v>1</v>
      </c>
      <c r="Q2349">
        <v>1260</v>
      </c>
      <c r="R2349">
        <v>1</v>
      </c>
      <c r="S2349">
        <v>4</v>
      </c>
      <c r="T2349" t="s">
        <v>69</v>
      </c>
      <c r="U2349">
        <v>7</v>
      </c>
      <c r="V2349" t="s">
        <v>43</v>
      </c>
      <c r="W2349">
        <v>4</v>
      </c>
      <c r="X2349" t="s">
        <v>71</v>
      </c>
      <c r="Y2349">
        <v>3</v>
      </c>
      <c r="Z2349" t="s">
        <v>52</v>
      </c>
      <c r="AA2349">
        <v>14</v>
      </c>
      <c r="AB2349" t="s">
        <v>45</v>
      </c>
      <c r="AC2349">
        <v>2</v>
      </c>
      <c r="AD2349" t="s">
        <v>46</v>
      </c>
      <c r="AE2349">
        <v>6</v>
      </c>
      <c r="AF2349" t="s">
        <v>47</v>
      </c>
      <c r="AG2349">
        <v>1</v>
      </c>
      <c r="AH2349">
        <v>0</v>
      </c>
      <c r="AI2349">
        <v>11</v>
      </c>
      <c r="AJ2349">
        <v>1859</v>
      </c>
      <c r="AK2349" t="s">
        <v>48</v>
      </c>
      <c r="AL2349">
        <v>1</v>
      </c>
    </row>
    <row r="2350" spans="1:38" x14ac:dyDescent="0.25">
      <c r="A2350" t="s">
        <v>4037</v>
      </c>
      <c r="B2350">
        <v>2</v>
      </c>
      <c r="C2350">
        <v>1</v>
      </c>
      <c r="D2350">
        <v>7</v>
      </c>
      <c r="E2350" t="s">
        <v>59</v>
      </c>
      <c r="F2350" t="s">
        <v>40</v>
      </c>
      <c r="G2350">
        <v>1</v>
      </c>
      <c r="H2350">
        <v>10</v>
      </c>
      <c r="I2350">
        <v>7</v>
      </c>
      <c r="J2350">
        <v>1932</v>
      </c>
      <c r="K2350">
        <v>1952</v>
      </c>
      <c r="L2350">
        <v>1957</v>
      </c>
      <c r="M2350">
        <v>2</v>
      </c>
      <c r="N2350" t="s">
        <v>4038</v>
      </c>
      <c r="O2350">
        <v>453910</v>
      </c>
      <c r="P2350">
        <v>4</v>
      </c>
      <c r="Q2350">
        <v>1476</v>
      </c>
      <c r="R2350">
        <v>1</v>
      </c>
      <c r="S2350">
        <v>4</v>
      </c>
      <c r="T2350" t="s">
        <v>69</v>
      </c>
      <c r="U2350">
        <v>7</v>
      </c>
      <c r="V2350" t="s">
        <v>43</v>
      </c>
      <c r="W2350">
        <v>4</v>
      </c>
      <c r="X2350" t="s">
        <v>71</v>
      </c>
      <c r="Y2350">
        <v>3</v>
      </c>
      <c r="Z2350" t="s">
        <v>52</v>
      </c>
      <c r="AA2350">
        <v>14</v>
      </c>
      <c r="AB2350" t="s">
        <v>45</v>
      </c>
      <c r="AC2350">
        <v>2</v>
      </c>
      <c r="AD2350" t="s">
        <v>46</v>
      </c>
      <c r="AE2350">
        <v>6</v>
      </c>
      <c r="AF2350" t="s">
        <v>47</v>
      </c>
      <c r="AG2350">
        <v>1</v>
      </c>
      <c r="AH2350">
        <v>0</v>
      </c>
      <c r="AI2350">
        <v>11</v>
      </c>
      <c r="AJ2350">
        <v>1440</v>
      </c>
      <c r="AK2350" t="s">
        <v>48</v>
      </c>
      <c r="AL2350">
        <v>0</v>
      </c>
    </row>
    <row r="2351" spans="1:38" x14ac:dyDescent="0.25">
      <c r="A2351" t="s">
        <v>4039</v>
      </c>
      <c r="B2351">
        <v>3</v>
      </c>
      <c r="C2351">
        <v>0</v>
      </c>
      <c r="D2351">
        <v>1</v>
      </c>
      <c r="E2351" t="s">
        <v>67</v>
      </c>
      <c r="F2351" t="s">
        <v>50</v>
      </c>
      <c r="G2351">
        <v>3</v>
      </c>
      <c r="H2351">
        <v>9</v>
      </c>
      <c r="I2351">
        <v>3</v>
      </c>
      <c r="J2351">
        <v>1937</v>
      </c>
      <c r="L2351">
        <v>1957</v>
      </c>
      <c r="M2351">
        <v>2</v>
      </c>
      <c r="N2351" t="s">
        <v>62</v>
      </c>
      <c r="P2351">
        <v>1</v>
      </c>
      <c r="Q2351">
        <v>1152</v>
      </c>
      <c r="R2351">
        <v>1</v>
      </c>
      <c r="S2351">
        <v>4</v>
      </c>
      <c r="T2351" t="s">
        <v>69</v>
      </c>
      <c r="U2351">
        <v>7</v>
      </c>
      <c r="V2351" t="s">
        <v>43</v>
      </c>
      <c r="W2351">
        <v>4</v>
      </c>
      <c r="X2351" t="s">
        <v>71</v>
      </c>
      <c r="Y2351">
        <v>3</v>
      </c>
      <c r="Z2351" t="s">
        <v>52</v>
      </c>
      <c r="AA2351">
        <v>14</v>
      </c>
      <c r="AB2351" t="s">
        <v>45</v>
      </c>
      <c r="AC2351">
        <v>2</v>
      </c>
      <c r="AD2351" t="s">
        <v>46</v>
      </c>
      <c r="AE2351">
        <v>6</v>
      </c>
      <c r="AF2351" t="s">
        <v>47</v>
      </c>
      <c r="AG2351">
        <v>3</v>
      </c>
      <c r="AH2351">
        <v>0</v>
      </c>
      <c r="AI2351">
        <v>24</v>
      </c>
      <c r="AJ2351">
        <v>1440</v>
      </c>
      <c r="AK2351" t="s">
        <v>48</v>
      </c>
      <c r="AL2351">
        <v>0</v>
      </c>
    </row>
    <row r="2352" spans="1:38" x14ac:dyDescent="0.25">
      <c r="A2352" t="s">
        <v>4040</v>
      </c>
      <c r="B2352">
        <v>3</v>
      </c>
      <c r="C2352">
        <v>1</v>
      </c>
      <c r="D2352">
        <v>1</v>
      </c>
      <c r="E2352" t="s">
        <v>67</v>
      </c>
      <c r="F2352" t="s">
        <v>40</v>
      </c>
      <c r="G2352">
        <v>1</v>
      </c>
      <c r="H2352">
        <v>9</v>
      </c>
      <c r="I2352">
        <v>3</v>
      </c>
      <c r="J2352">
        <v>1937</v>
      </c>
      <c r="K2352">
        <v>2018</v>
      </c>
      <c r="L2352">
        <v>1967</v>
      </c>
      <c r="M2352">
        <v>2</v>
      </c>
      <c r="N2352" t="s">
        <v>4041</v>
      </c>
      <c r="O2352">
        <v>822000</v>
      </c>
      <c r="P2352">
        <v>2</v>
      </c>
      <c r="Q2352">
        <v>1152</v>
      </c>
      <c r="R2352">
        <v>1</v>
      </c>
      <c r="S2352">
        <v>4</v>
      </c>
      <c r="T2352" t="s">
        <v>69</v>
      </c>
      <c r="U2352">
        <v>7</v>
      </c>
      <c r="V2352" t="s">
        <v>43</v>
      </c>
      <c r="W2352">
        <v>4</v>
      </c>
      <c r="X2352" t="s">
        <v>71</v>
      </c>
      <c r="Y2352">
        <v>5</v>
      </c>
      <c r="Z2352" t="s">
        <v>44</v>
      </c>
      <c r="AA2352">
        <v>14</v>
      </c>
      <c r="AB2352" t="s">
        <v>45</v>
      </c>
      <c r="AC2352">
        <v>2</v>
      </c>
      <c r="AD2352" t="s">
        <v>46</v>
      </c>
      <c r="AE2352">
        <v>6</v>
      </c>
      <c r="AF2352" t="s">
        <v>47</v>
      </c>
      <c r="AG2352">
        <v>2</v>
      </c>
      <c r="AH2352">
        <v>0</v>
      </c>
      <c r="AI2352">
        <v>11</v>
      </c>
      <c r="AJ2352">
        <v>1440</v>
      </c>
      <c r="AK2352" t="s">
        <v>48</v>
      </c>
      <c r="AL2352">
        <v>1</v>
      </c>
    </row>
    <row r="2353" spans="1:38" x14ac:dyDescent="0.25">
      <c r="A2353" t="s">
        <v>4042</v>
      </c>
      <c r="B2353">
        <v>1</v>
      </c>
      <c r="C2353">
        <v>0</v>
      </c>
      <c r="D2353">
        <v>1</v>
      </c>
      <c r="E2353" t="s">
        <v>67</v>
      </c>
      <c r="F2353" t="s">
        <v>50</v>
      </c>
      <c r="G2353">
        <v>1</v>
      </c>
      <c r="H2353">
        <v>6</v>
      </c>
      <c r="I2353">
        <v>2</v>
      </c>
      <c r="J2353">
        <v>1943</v>
      </c>
      <c r="L2353">
        <v>1954</v>
      </c>
      <c r="M2353">
        <v>2</v>
      </c>
      <c r="N2353" t="s">
        <v>62</v>
      </c>
      <c r="P2353">
        <v>1</v>
      </c>
      <c r="Q2353">
        <v>952</v>
      </c>
      <c r="R2353">
        <v>1</v>
      </c>
      <c r="S2353">
        <v>4</v>
      </c>
      <c r="T2353" t="s">
        <v>69</v>
      </c>
      <c r="U2353">
        <v>7</v>
      </c>
      <c r="V2353" t="s">
        <v>43</v>
      </c>
      <c r="W2353">
        <v>3</v>
      </c>
      <c r="X2353" t="s">
        <v>52</v>
      </c>
      <c r="Y2353">
        <v>3</v>
      </c>
      <c r="Z2353" t="s">
        <v>52</v>
      </c>
      <c r="AA2353">
        <v>14</v>
      </c>
      <c r="AB2353" t="s">
        <v>45</v>
      </c>
      <c r="AC2353">
        <v>2</v>
      </c>
      <c r="AD2353" t="s">
        <v>46</v>
      </c>
      <c r="AE2353">
        <v>6</v>
      </c>
      <c r="AF2353" t="s">
        <v>47</v>
      </c>
      <c r="AG2353">
        <v>1</v>
      </c>
      <c r="AH2353">
        <v>0</v>
      </c>
      <c r="AI2353">
        <v>11</v>
      </c>
      <c r="AJ2353">
        <v>1504</v>
      </c>
      <c r="AK2353" t="s">
        <v>48</v>
      </c>
      <c r="AL2353">
        <v>0</v>
      </c>
    </row>
    <row r="2354" spans="1:38" x14ac:dyDescent="0.25">
      <c r="A2354" t="s">
        <v>4043</v>
      </c>
      <c r="B2354">
        <v>3</v>
      </c>
      <c r="C2354">
        <v>1</v>
      </c>
      <c r="D2354">
        <v>1</v>
      </c>
      <c r="E2354" t="s">
        <v>67</v>
      </c>
      <c r="F2354" t="s">
        <v>40</v>
      </c>
      <c r="G2354">
        <v>1</v>
      </c>
      <c r="H2354">
        <v>6</v>
      </c>
      <c r="I2354">
        <v>3</v>
      </c>
      <c r="J2354">
        <v>2013</v>
      </c>
      <c r="L2354">
        <v>2015</v>
      </c>
      <c r="M2354">
        <v>2</v>
      </c>
      <c r="N2354" t="s">
        <v>4044</v>
      </c>
      <c r="O2354">
        <v>284900</v>
      </c>
      <c r="P2354">
        <v>1</v>
      </c>
      <c r="Q2354">
        <v>1440</v>
      </c>
      <c r="R2354">
        <v>1</v>
      </c>
      <c r="S2354">
        <v>4</v>
      </c>
      <c r="T2354" t="s">
        <v>69</v>
      </c>
      <c r="U2354">
        <v>7</v>
      </c>
      <c r="V2354" t="s">
        <v>43</v>
      </c>
      <c r="W2354">
        <v>4</v>
      </c>
      <c r="X2354" t="s">
        <v>71</v>
      </c>
      <c r="Y2354">
        <v>4</v>
      </c>
      <c r="Z2354" t="s">
        <v>72</v>
      </c>
      <c r="AA2354">
        <v>4</v>
      </c>
      <c r="AB2354" t="s">
        <v>112</v>
      </c>
      <c r="AC2354">
        <v>2</v>
      </c>
      <c r="AD2354" t="s">
        <v>46</v>
      </c>
      <c r="AE2354">
        <v>11</v>
      </c>
      <c r="AF2354" t="s">
        <v>98</v>
      </c>
      <c r="AG2354">
        <v>1</v>
      </c>
      <c r="AH2354">
        <v>0</v>
      </c>
      <c r="AI2354">
        <v>11</v>
      </c>
      <c r="AJ2354">
        <v>1314</v>
      </c>
      <c r="AK2354" t="s">
        <v>48</v>
      </c>
      <c r="AL2354">
        <v>1</v>
      </c>
    </row>
    <row r="2355" spans="1:38" x14ac:dyDescent="0.25">
      <c r="A2355" t="s">
        <v>4045</v>
      </c>
      <c r="B2355">
        <v>1</v>
      </c>
      <c r="C2355">
        <v>1</v>
      </c>
      <c r="D2355">
        <v>13</v>
      </c>
      <c r="E2355" t="s">
        <v>39</v>
      </c>
      <c r="F2355" t="s">
        <v>50</v>
      </c>
      <c r="G2355">
        <v>1</v>
      </c>
      <c r="H2355">
        <v>6</v>
      </c>
      <c r="I2355">
        <v>3</v>
      </c>
      <c r="J2355">
        <v>1917</v>
      </c>
      <c r="L2355">
        <v>1957</v>
      </c>
      <c r="M2355">
        <v>2</v>
      </c>
      <c r="N2355" t="s">
        <v>394</v>
      </c>
      <c r="O2355">
        <v>0</v>
      </c>
      <c r="P2355">
        <v>2</v>
      </c>
      <c r="Q2355">
        <v>1822</v>
      </c>
      <c r="R2355">
        <v>1</v>
      </c>
      <c r="S2355">
        <v>4</v>
      </c>
      <c r="T2355" t="s">
        <v>69</v>
      </c>
      <c r="U2355">
        <v>1</v>
      </c>
      <c r="V2355" t="s">
        <v>160</v>
      </c>
      <c r="W2355">
        <v>4</v>
      </c>
      <c r="X2355" t="s">
        <v>71</v>
      </c>
      <c r="Y2355">
        <v>2</v>
      </c>
      <c r="Z2355" t="s">
        <v>122</v>
      </c>
      <c r="AA2355">
        <v>5</v>
      </c>
      <c r="AB2355" t="s">
        <v>157</v>
      </c>
      <c r="AC2355">
        <v>1</v>
      </c>
      <c r="AD2355" t="s">
        <v>64</v>
      </c>
      <c r="AE2355">
        <v>11</v>
      </c>
      <c r="AF2355" t="s">
        <v>98</v>
      </c>
      <c r="AG2355">
        <v>1</v>
      </c>
      <c r="AH2355">
        <v>1</v>
      </c>
      <c r="AI2355">
        <v>12</v>
      </c>
      <c r="AJ2355">
        <v>8000</v>
      </c>
      <c r="AK2355" t="s">
        <v>48</v>
      </c>
      <c r="AL2355">
        <v>0</v>
      </c>
    </row>
    <row r="2356" spans="1:38" x14ac:dyDescent="0.25">
      <c r="A2356" t="s">
        <v>4046</v>
      </c>
      <c r="B2356">
        <v>1</v>
      </c>
      <c r="C2356">
        <v>1</v>
      </c>
      <c r="D2356">
        <v>7</v>
      </c>
      <c r="E2356" t="s">
        <v>59</v>
      </c>
      <c r="F2356" t="s">
        <v>40</v>
      </c>
      <c r="G2356">
        <v>1</v>
      </c>
      <c r="H2356">
        <v>6</v>
      </c>
      <c r="I2356">
        <v>2</v>
      </c>
      <c r="J2356">
        <v>1940</v>
      </c>
      <c r="L2356">
        <v>1954</v>
      </c>
      <c r="M2356">
        <v>2</v>
      </c>
      <c r="N2356" t="s">
        <v>4047</v>
      </c>
      <c r="O2356">
        <v>135000</v>
      </c>
      <c r="P2356">
        <v>1</v>
      </c>
      <c r="Q2356">
        <v>1208</v>
      </c>
      <c r="R2356">
        <v>1</v>
      </c>
      <c r="S2356">
        <v>4</v>
      </c>
      <c r="T2356" t="s">
        <v>69</v>
      </c>
      <c r="U2356">
        <v>6</v>
      </c>
      <c r="V2356" t="s">
        <v>70</v>
      </c>
      <c r="W2356">
        <v>3</v>
      </c>
      <c r="X2356" t="s">
        <v>52</v>
      </c>
      <c r="Y2356">
        <v>3</v>
      </c>
      <c r="Z2356" t="s">
        <v>52</v>
      </c>
      <c r="AA2356">
        <v>14</v>
      </c>
      <c r="AB2356" t="s">
        <v>45</v>
      </c>
      <c r="AC2356">
        <v>11</v>
      </c>
      <c r="AD2356" t="s">
        <v>976</v>
      </c>
      <c r="AE2356">
        <v>2</v>
      </c>
      <c r="AF2356" t="s">
        <v>78</v>
      </c>
      <c r="AG2356">
        <v>1</v>
      </c>
      <c r="AH2356">
        <v>0</v>
      </c>
      <c r="AI2356">
        <v>11</v>
      </c>
      <c r="AJ2356">
        <v>3501</v>
      </c>
      <c r="AK2356" t="s">
        <v>48</v>
      </c>
      <c r="AL2356">
        <v>1</v>
      </c>
    </row>
    <row r="2357" spans="1:38" x14ac:dyDescent="0.25">
      <c r="A2357" t="s">
        <v>4048</v>
      </c>
      <c r="B2357">
        <v>1</v>
      </c>
      <c r="C2357">
        <v>1</v>
      </c>
      <c r="D2357">
        <v>1</v>
      </c>
      <c r="E2357" t="s">
        <v>67</v>
      </c>
      <c r="F2357" t="s">
        <v>40</v>
      </c>
      <c r="G2357">
        <v>1</v>
      </c>
      <c r="H2357">
        <v>6</v>
      </c>
      <c r="I2357">
        <v>3</v>
      </c>
      <c r="J2357">
        <v>1987</v>
      </c>
      <c r="K2357">
        <v>2012</v>
      </c>
      <c r="L2357">
        <v>1996</v>
      </c>
      <c r="M2357">
        <v>2</v>
      </c>
      <c r="N2357" t="s">
        <v>1955</v>
      </c>
      <c r="O2357">
        <v>197000</v>
      </c>
      <c r="P2357">
        <v>1</v>
      </c>
      <c r="Q2357">
        <v>1332</v>
      </c>
      <c r="R2357">
        <v>1</v>
      </c>
      <c r="S2357">
        <v>4</v>
      </c>
      <c r="T2357" t="s">
        <v>69</v>
      </c>
      <c r="U2357">
        <v>7</v>
      </c>
      <c r="V2357" t="s">
        <v>43</v>
      </c>
      <c r="W2357">
        <v>3</v>
      </c>
      <c r="X2357" t="s">
        <v>52</v>
      </c>
      <c r="Y2357">
        <v>4</v>
      </c>
      <c r="Z2357" t="s">
        <v>72</v>
      </c>
      <c r="AA2357">
        <v>4</v>
      </c>
      <c r="AB2357" t="s">
        <v>112</v>
      </c>
      <c r="AC2357">
        <v>2</v>
      </c>
      <c r="AD2357" t="s">
        <v>46</v>
      </c>
      <c r="AE2357">
        <v>6</v>
      </c>
      <c r="AF2357" t="s">
        <v>47</v>
      </c>
      <c r="AG2357">
        <v>1</v>
      </c>
      <c r="AH2357">
        <v>0</v>
      </c>
      <c r="AI2357">
        <v>11</v>
      </c>
      <c r="AJ2357">
        <v>1980</v>
      </c>
      <c r="AK2357" t="s">
        <v>48</v>
      </c>
      <c r="AL2357">
        <v>1</v>
      </c>
    </row>
    <row r="2358" spans="1:38" x14ac:dyDescent="0.25">
      <c r="A2358" t="s">
        <v>4049</v>
      </c>
      <c r="B2358">
        <v>2</v>
      </c>
      <c r="C2358">
        <v>1</v>
      </c>
      <c r="D2358">
        <v>1</v>
      </c>
      <c r="E2358" t="s">
        <v>67</v>
      </c>
      <c r="F2358" t="s">
        <v>40</v>
      </c>
      <c r="G2358">
        <v>1</v>
      </c>
      <c r="H2358">
        <v>6</v>
      </c>
      <c r="I2358">
        <v>3</v>
      </c>
      <c r="J2358">
        <v>2016</v>
      </c>
      <c r="L2358">
        <v>2017</v>
      </c>
      <c r="M2358">
        <v>2</v>
      </c>
      <c r="N2358" t="s">
        <v>665</v>
      </c>
      <c r="O2358">
        <v>373091</v>
      </c>
      <c r="P2358">
        <v>5</v>
      </c>
      <c r="Q2358">
        <v>1216</v>
      </c>
      <c r="R2358">
        <v>1</v>
      </c>
      <c r="S2358">
        <v>4</v>
      </c>
      <c r="T2358" t="s">
        <v>69</v>
      </c>
      <c r="U2358">
        <v>7</v>
      </c>
      <c r="V2358" t="s">
        <v>43</v>
      </c>
      <c r="W2358">
        <v>4</v>
      </c>
      <c r="X2358" t="s">
        <v>71</v>
      </c>
      <c r="Y2358">
        <v>5</v>
      </c>
      <c r="Z2358" t="s">
        <v>44</v>
      </c>
      <c r="AA2358">
        <v>22</v>
      </c>
      <c r="AB2358" t="s">
        <v>117</v>
      </c>
      <c r="AC2358">
        <v>1</v>
      </c>
      <c r="AD2358" t="s">
        <v>64</v>
      </c>
      <c r="AE2358">
        <v>11</v>
      </c>
      <c r="AF2358" t="s">
        <v>98</v>
      </c>
      <c r="AG2358">
        <v>1</v>
      </c>
      <c r="AH2358">
        <v>0</v>
      </c>
      <c r="AI2358">
        <v>11</v>
      </c>
      <c r="AJ2358">
        <v>768</v>
      </c>
      <c r="AK2358" t="s">
        <v>48</v>
      </c>
      <c r="AL2358">
        <v>1</v>
      </c>
    </row>
    <row r="2359" spans="1:38" x14ac:dyDescent="0.25">
      <c r="A2359" t="s">
        <v>4050</v>
      </c>
      <c r="B2359">
        <v>3</v>
      </c>
      <c r="C2359">
        <v>0</v>
      </c>
      <c r="D2359">
        <v>13</v>
      </c>
      <c r="E2359" t="s">
        <v>39</v>
      </c>
      <c r="F2359" t="s">
        <v>50</v>
      </c>
      <c r="G2359">
        <v>3</v>
      </c>
      <c r="H2359">
        <v>9</v>
      </c>
      <c r="I2359">
        <v>4</v>
      </c>
      <c r="J2359">
        <v>1940</v>
      </c>
      <c r="L2359">
        <v>1957</v>
      </c>
      <c r="M2359">
        <v>2</v>
      </c>
      <c r="N2359" t="s">
        <v>4051</v>
      </c>
      <c r="O2359">
        <v>0</v>
      </c>
      <c r="P2359">
        <v>3</v>
      </c>
      <c r="Q2359">
        <v>1444</v>
      </c>
      <c r="R2359">
        <v>1</v>
      </c>
      <c r="S2359">
        <v>4</v>
      </c>
      <c r="T2359" t="s">
        <v>69</v>
      </c>
      <c r="U2359">
        <v>2</v>
      </c>
      <c r="V2359" t="s">
        <v>134</v>
      </c>
      <c r="W2359">
        <v>4</v>
      </c>
      <c r="X2359" t="s">
        <v>71</v>
      </c>
      <c r="Y2359">
        <v>3</v>
      </c>
      <c r="Z2359" t="s">
        <v>52</v>
      </c>
      <c r="AA2359">
        <v>14</v>
      </c>
      <c r="AB2359" t="s">
        <v>45</v>
      </c>
      <c r="AC2359">
        <v>6</v>
      </c>
      <c r="AD2359" t="s">
        <v>53</v>
      </c>
      <c r="AE2359">
        <v>6</v>
      </c>
      <c r="AF2359" t="s">
        <v>47</v>
      </c>
      <c r="AG2359">
        <v>3</v>
      </c>
      <c r="AH2359">
        <v>0</v>
      </c>
      <c r="AI2359">
        <v>23</v>
      </c>
      <c r="AJ2359">
        <v>2388</v>
      </c>
      <c r="AK2359" t="s">
        <v>48</v>
      </c>
      <c r="AL2359">
        <v>0</v>
      </c>
    </row>
    <row r="2360" spans="1:38" x14ac:dyDescent="0.25">
      <c r="A2360" t="s">
        <v>4052</v>
      </c>
      <c r="B2360">
        <v>3</v>
      </c>
      <c r="C2360">
        <v>0</v>
      </c>
      <c r="D2360">
        <v>13</v>
      </c>
      <c r="E2360" t="s">
        <v>39</v>
      </c>
      <c r="F2360" t="s">
        <v>50</v>
      </c>
      <c r="G2360">
        <v>3</v>
      </c>
      <c r="H2360">
        <v>9</v>
      </c>
      <c r="I2360">
        <v>3</v>
      </c>
      <c r="J2360">
        <v>1940</v>
      </c>
      <c r="L2360">
        <v>1957</v>
      </c>
      <c r="M2360">
        <v>2</v>
      </c>
      <c r="N2360" t="s">
        <v>4053</v>
      </c>
      <c r="O2360">
        <v>0</v>
      </c>
      <c r="P2360">
        <v>1</v>
      </c>
      <c r="Q2360">
        <v>1224</v>
      </c>
      <c r="R2360">
        <v>1</v>
      </c>
      <c r="S2360">
        <v>4</v>
      </c>
      <c r="T2360" t="s">
        <v>69</v>
      </c>
      <c r="U2360">
        <v>2</v>
      </c>
      <c r="V2360" t="s">
        <v>134</v>
      </c>
      <c r="W2360">
        <v>4</v>
      </c>
      <c r="X2360" t="s">
        <v>71</v>
      </c>
      <c r="Y2360">
        <v>3</v>
      </c>
      <c r="Z2360" t="s">
        <v>52</v>
      </c>
      <c r="AA2360">
        <v>14</v>
      </c>
      <c r="AB2360" t="s">
        <v>45</v>
      </c>
      <c r="AC2360">
        <v>6</v>
      </c>
      <c r="AD2360" t="s">
        <v>53</v>
      </c>
      <c r="AE2360">
        <v>6</v>
      </c>
      <c r="AF2360" t="s">
        <v>47</v>
      </c>
      <c r="AG2360">
        <v>3</v>
      </c>
      <c r="AH2360">
        <v>0</v>
      </c>
      <c r="AI2360">
        <v>23</v>
      </c>
      <c r="AJ2360">
        <v>1283</v>
      </c>
      <c r="AK2360" t="s">
        <v>48</v>
      </c>
      <c r="AL2360">
        <v>0</v>
      </c>
    </row>
    <row r="2361" spans="1:38" x14ac:dyDescent="0.25">
      <c r="A2361" t="s">
        <v>4054</v>
      </c>
      <c r="B2361">
        <v>1</v>
      </c>
      <c r="C2361">
        <v>1</v>
      </c>
      <c r="D2361">
        <v>1</v>
      </c>
      <c r="E2361" t="s">
        <v>67</v>
      </c>
      <c r="F2361" t="s">
        <v>40</v>
      </c>
      <c r="G2361">
        <v>1</v>
      </c>
      <c r="H2361">
        <v>5</v>
      </c>
      <c r="I2361">
        <v>2</v>
      </c>
      <c r="J2361">
        <v>1942</v>
      </c>
      <c r="L2361">
        <v>1964</v>
      </c>
      <c r="M2361">
        <v>2</v>
      </c>
      <c r="N2361" t="s">
        <v>3734</v>
      </c>
      <c r="O2361">
        <v>250000</v>
      </c>
      <c r="P2361">
        <v>2</v>
      </c>
      <c r="Q2361">
        <v>832</v>
      </c>
      <c r="R2361">
        <v>1</v>
      </c>
      <c r="S2361">
        <v>4</v>
      </c>
      <c r="T2361" t="s">
        <v>69</v>
      </c>
      <c r="U2361">
        <v>7</v>
      </c>
      <c r="V2361" t="s">
        <v>43</v>
      </c>
      <c r="W2361">
        <v>3</v>
      </c>
      <c r="X2361" t="s">
        <v>52</v>
      </c>
      <c r="Y2361">
        <v>4</v>
      </c>
      <c r="Z2361" t="s">
        <v>72</v>
      </c>
      <c r="AA2361">
        <v>14</v>
      </c>
      <c r="AB2361" t="s">
        <v>45</v>
      </c>
      <c r="AC2361">
        <v>2</v>
      </c>
      <c r="AD2361" t="s">
        <v>46</v>
      </c>
      <c r="AE2361">
        <v>6</v>
      </c>
      <c r="AF2361" t="s">
        <v>47</v>
      </c>
      <c r="AG2361">
        <v>1</v>
      </c>
      <c r="AH2361">
        <v>0</v>
      </c>
      <c r="AI2361">
        <v>11</v>
      </c>
      <c r="AJ2361">
        <v>1606</v>
      </c>
      <c r="AK2361" t="s">
        <v>48</v>
      </c>
      <c r="AL2361">
        <v>1</v>
      </c>
    </row>
    <row r="2362" spans="1:38" x14ac:dyDescent="0.25">
      <c r="A2362" t="s">
        <v>4055</v>
      </c>
      <c r="B2362">
        <v>3</v>
      </c>
      <c r="C2362">
        <v>1</v>
      </c>
      <c r="D2362">
        <v>1</v>
      </c>
      <c r="E2362" t="s">
        <v>67</v>
      </c>
      <c r="F2362" t="s">
        <v>40</v>
      </c>
      <c r="G2362">
        <v>1</v>
      </c>
      <c r="H2362">
        <v>6</v>
      </c>
      <c r="I2362">
        <v>3</v>
      </c>
      <c r="J2362">
        <v>2013</v>
      </c>
      <c r="L2362">
        <v>2015</v>
      </c>
      <c r="M2362">
        <v>2</v>
      </c>
      <c r="N2362" t="s">
        <v>3810</v>
      </c>
      <c r="O2362">
        <v>289900</v>
      </c>
      <c r="P2362">
        <v>1</v>
      </c>
      <c r="Q2362">
        <v>1440</v>
      </c>
      <c r="R2362">
        <v>1</v>
      </c>
      <c r="S2362">
        <v>4</v>
      </c>
      <c r="T2362" t="s">
        <v>69</v>
      </c>
      <c r="U2362">
        <v>7</v>
      </c>
      <c r="V2362" t="s">
        <v>43</v>
      </c>
      <c r="W2362">
        <v>4</v>
      </c>
      <c r="X2362" t="s">
        <v>71</v>
      </c>
      <c r="Y2362">
        <v>4</v>
      </c>
      <c r="Z2362" t="s">
        <v>72</v>
      </c>
      <c r="AA2362">
        <v>4</v>
      </c>
      <c r="AB2362" t="s">
        <v>112</v>
      </c>
      <c r="AC2362">
        <v>2</v>
      </c>
      <c r="AD2362" t="s">
        <v>46</v>
      </c>
      <c r="AE2362">
        <v>11</v>
      </c>
      <c r="AF2362" t="s">
        <v>98</v>
      </c>
      <c r="AG2362">
        <v>1</v>
      </c>
      <c r="AH2362">
        <v>0</v>
      </c>
      <c r="AI2362">
        <v>11</v>
      </c>
      <c r="AJ2362">
        <v>984</v>
      </c>
      <c r="AK2362" t="s">
        <v>48</v>
      </c>
      <c r="AL2362">
        <v>1</v>
      </c>
    </row>
    <row r="2363" spans="1:38" x14ac:dyDescent="0.25">
      <c r="A2363" t="s">
        <v>4056</v>
      </c>
      <c r="B2363">
        <v>4</v>
      </c>
      <c r="C2363">
        <v>0</v>
      </c>
      <c r="D2363">
        <v>13</v>
      </c>
      <c r="E2363" t="s">
        <v>39</v>
      </c>
      <c r="F2363" t="s">
        <v>50</v>
      </c>
      <c r="G2363">
        <v>4</v>
      </c>
      <c r="H2363">
        <v>12</v>
      </c>
      <c r="I2363">
        <v>4</v>
      </c>
      <c r="J2363">
        <v>1943</v>
      </c>
      <c r="L2363">
        <v>1954</v>
      </c>
      <c r="M2363">
        <v>2</v>
      </c>
      <c r="N2363" t="s">
        <v>4057</v>
      </c>
      <c r="O2363">
        <v>0</v>
      </c>
      <c r="P2363">
        <v>6</v>
      </c>
      <c r="Q2363">
        <v>2496</v>
      </c>
      <c r="R2363">
        <v>1</v>
      </c>
      <c r="S2363">
        <v>4</v>
      </c>
      <c r="T2363" t="s">
        <v>69</v>
      </c>
      <c r="U2363">
        <v>2</v>
      </c>
      <c r="V2363" t="s">
        <v>134</v>
      </c>
      <c r="W2363">
        <v>3</v>
      </c>
      <c r="X2363" t="s">
        <v>52</v>
      </c>
      <c r="Y2363">
        <v>3</v>
      </c>
      <c r="Z2363" t="s">
        <v>52</v>
      </c>
      <c r="AA2363">
        <v>14</v>
      </c>
      <c r="AB2363" t="s">
        <v>45</v>
      </c>
      <c r="AC2363">
        <v>2</v>
      </c>
      <c r="AD2363" t="s">
        <v>46</v>
      </c>
      <c r="AE2363">
        <v>6</v>
      </c>
      <c r="AF2363" t="s">
        <v>47</v>
      </c>
      <c r="AG2363">
        <v>4</v>
      </c>
      <c r="AH2363">
        <v>0</v>
      </c>
      <c r="AI2363">
        <v>23</v>
      </c>
      <c r="AJ2363">
        <v>3804</v>
      </c>
      <c r="AK2363" t="s">
        <v>48</v>
      </c>
      <c r="AL2363">
        <v>0</v>
      </c>
    </row>
    <row r="2364" spans="1:38" x14ac:dyDescent="0.25">
      <c r="A2364" t="s">
        <v>4058</v>
      </c>
      <c r="B2364">
        <v>2</v>
      </c>
      <c r="C2364">
        <v>1</v>
      </c>
      <c r="D2364">
        <v>13</v>
      </c>
      <c r="E2364" t="s">
        <v>39</v>
      </c>
      <c r="F2364" t="s">
        <v>50</v>
      </c>
      <c r="G2364">
        <v>1</v>
      </c>
      <c r="H2364">
        <v>11</v>
      </c>
      <c r="I2364">
        <v>4</v>
      </c>
      <c r="J2364">
        <v>1937</v>
      </c>
      <c r="L2364">
        <v>1957</v>
      </c>
      <c r="M2364">
        <v>2</v>
      </c>
      <c r="N2364" t="s">
        <v>62</v>
      </c>
      <c r="P2364">
        <v>1</v>
      </c>
      <c r="Q2364">
        <v>1420</v>
      </c>
      <c r="R2364">
        <v>1</v>
      </c>
      <c r="S2364">
        <v>4</v>
      </c>
      <c r="T2364" t="s">
        <v>69</v>
      </c>
      <c r="U2364">
        <v>6</v>
      </c>
      <c r="V2364" t="s">
        <v>70</v>
      </c>
      <c r="W2364">
        <v>4</v>
      </c>
      <c r="X2364" t="s">
        <v>71</v>
      </c>
      <c r="Y2364">
        <v>3</v>
      </c>
      <c r="Z2364" t="s">
        <v>52</v>
      </c>
      <c r="AA2364">
        <v>14</v>
      </c>
      <c r="AB2364" t="s">
        <v>45</v>
      </c>
      <c r="AC2364">
        <v>2</v>
      </c>
      <c r="AD2364" t="s">
        <v>46</v>
      </c>
      <c r="AE2364">
        <v>6</v>
      </c>
      <c r="AF2364" t="s">
        <v>47</v>
      </c>
      <c r="AG2364">
        <v>1</v>
      </c>
      <c r="AH2364">
        <v>0</v>
      </c>
      <c r="AI2364">
        <v>11</v>
      </c>
      <c r="AJ2364">
        <v>2328</v>
      </c>
      <c r="AK2364" t="s">
        <v>48</v>
      </c>
      <c r="AL2364">
        <v>0</v>
      </c>
    </row>
    <row r="2365" spans="1:38" x14ac:dyDescent="0.25">
      <c r="A2365" t="s">
        <v>4059</v>
      </c>
      <c r="B2365">
        <v>1</v>
      </c>
      <c r="C2365">
        <v>0</v>
      </c>
      <c r="D2365">
        <v>1</v>
      </c>
      <c r="E2365" t="s">
        <v>67</v>
      </c>
      <c r="F2365" t="s">
        <v>40</v>
      </c>
      <c r="G2365">
        <v>1</v>
      </c>
      <c r="H2365">
        <v>6</v>
      </c>
      <c r="I2365">
        <v>2</v>
      </c>
      <c r="J2365">
        <v>1940</v>
      </c>
      <c r="K2365">
        <v>2015</v>
      </c>
      <c r="L2365">
        <v>1964</v>
      </c>
      <c r="M2365">
        <v>2</v>
      </c>
      <c r="N2365" t="s">
        <v>3980</v>
      </c>
      <c r="O2365">
        <v>280000</v>
      </c>
      <c r="P2365">
        <v>4</v>
      </c>
      <c r="Q2365">
        <v>832</v>
      </c>
      <c r="R2365">
        <v>1</v>
      </c>
      <c r="S2365">
        <v>4</v>
      </c>
      <c r="T2365" t="s">
        <v>69</v>
      </c>
      <c r="U2365">
        <v>7</v>
      </c>
      <c r="V2365" t="s">
        <v>43</v>
      </c>
      <c r="W2365">
        <v>3</v>
      </c>
      <c r="X2365" t="s">
        <v>52</v>
      </c>
      <c r="Y2365">
        <v>4</v>
      </c>
      <c r="Z2365" t="s">
        <v>72</v>
      </c>
      <c r="AA2365">
        <v>14</v>
      </c>
      <c r="AB2365" t="s">
        <v>45</v>
      </c>
      <c r="AC2365">
        <v>2</v>
      </c>
      <c r="AD2365" t="s">
        <v>46</v>
      </c>
      <c r="AE2365">
        <v>6</v>
      </c>
      <c r="AF2365" t="s">
        <v>47</v>
      </c>
      <c r="AG2365">
        <v>1</v>
      </c>
      <c r="AH2365">
        <v>0</v>
      </c>
      <c r="AI2365">
        <v>11</v>
      </c>
      <c r="AJ2365">
        <v>1671</v>
      </c>
      <c r="AK2365" t="s">
        <v>48</v>
      </c>
      <c r="AL2365">
        <v>1</v>
      </c>
    </row>
    <row r="2366" spans="1:38" x14ac:dyDescent="0.25">
      <c r="A2366" t="s">
        <v>4060</v>
      </c>
      <c r="B2366">
        <v>1</v>
      </c>
      <c r="C2366">
        <v>0</v>
      </c>
      <c r="D2366">
        <v>7</v>
      </c>
      <c r="E2366" t="s">
        <v>59</v>
      </c>
      <c r="F2366" t="s">
        <v>40</v>
      </c>
      <c r="G2366">
        <v>1</v>
      </c>
      <c r="H2366">
        <v>6</v>
      </c>
      <c r="I2366">
        <v>3</v>
      </c>
      <c r="J2366">
        <v>1940</v>
      </c>
      <c r="L2366">
        <v>1954</v>
      </c>
      <c r="M2366">
        <v>2</v>
      </c>
      <c r="N2366" t="s">
        <v>62</v>
      </c>
      <c r="P2366">
        <v>1</v>
      </c>
      <c r="Q2366">
        <v>1344</v>
      </c>
      <c r="R2366">
        <v>1</v>
      </c>
      <c r="S2366">
        <v>4</v>
      </c>
      <c r="T2366" t="s">
        <v>69</v>
      </c>
      <c r="U2366">
        <v>6</v>
      </c>
      <c r="V2366" t="s">
        <v>70</v>
      </c>
      <c r="W2366">
        <v>3</v>
      </c>
      <c r="X2366" t="s">
        <v>52</v>
      </c>
      <c r="Y2366">
        <v>3</v>
      </c>
      <c r="Z2366" t="s">
        <v>52</v>
      </c>
      <c r="AA2366">
        <v>14</v>
      </c>
      <c r="AB2366" t="s">
        <v>45</v>
      </c>
      <c r="AC2366">
        <v>6</v>
      </c>
      <c r="AD2366" t="s">
        <v>53</v>
      </c>
      <c r="AE2366">
        <v>6</v>
      </c>
      <c r="AF2366" t="s">
        <v>47</v>
      </c>
      <c r="AG2366">
        <v>1</v>
      </c>
      <c r="AH2366">
        <v>0</v>
      </c>
      <c r="AI2366">
        <v>11</v>
      </c>
      <c r="AJ2366">
        <v>3800</v>
      </c>
      <c r="AK2366" t="s">
        <v>48</v>
      </c>
      <c r="AL2366">
        <v>0</v>
      </c>
    </row>
    <row r="2367" spans="1:38" x14ac:dyDescent="0.25">
      <c r="A2367" t="s">
        <v>4061</v>
      </c>
      <c r="B2367">
        <v>2</v>
      </c>
      <c r="C2367">
        <v>1</v>
      </c>
      <c r="D2367">
        <v>1</v>
      </c>
      <c r="E2367" t="s">
        <v>67</v>
      </c>
      <c r="F2367" t="s">
        <v>40</v>
      </c>
      <c r="G2367">
        <v>1</v>
      </c>
      <c r="H2367">
        <v>5</v>
      </c>
      <c r="I2367">
        <v>3</v>
      </c>
      <c r="J2367">
        <v>2016</v>
      </c>
      <c r="L2367">
        <v>2017</v>
      </c>
      <c r="M2367">
        <v>2</v>
      </c>
      <c r="N2367" t="s">
        <v>4062</v>
      </c>
      <c r="O2367">
        <v>374555</v>
      </c>
      <c r="P2367">
        <v>4</v>
      </c>
      <c r="Q2367">
        <v>1216</v>
      </c>
      <c r="R2367">
        <v>1</v>
      </c>
      <c r="S2367">
        <v>4</v>
      </c>
      <c r="T2367" t="s">
        <v>69</v>
      </c>
      <c r="U2367">
        <v>7</v>
      </c>
      <c r="V2367" t="s">
        <v>43</v>
      </c>
      <c r="W2367">
        <v>4</v>
      </c>
      <c r="X2367" t="s">
        <v>71</v>
      </c>
      <c r="Y2367">
        <v>5</v>
      </c>
      <c r="Z2367" t="s">
        <v>44</v>
      </c>
      <c r="AA2367">
        <v>4</v>
      </c>
      <c r="AB2367" t="s">
        <v>112</v>
      </c>
      <c r="AC2367">
        <v>1</v>
      </c>
      <c r="AD2367" t="s">
        <v>64</v>
      </c>
      <c r="AE2367">
        <v>11</v>
      </c>
      <c r="AF2367" t="s">
        <v>98</v>
      </c>
      <c r="AG2367">
        <v>1</v>
      </c>
      <c r="AH2367">
        <v>0</v>
      </c>
      <c r="AI2367">
        <v>11</v>
      </c>
      <c r="AJ2367">
        <v>906</v>
      </c>
      <c r="AK2367" t="s">
        <v>48</v>
      </c>
      <c r="AL2367">
        <v>1</v>
      </c>
    </row>
    <row r="2368" spans="1:38" x14ac:dyDescent="0.25">
      <c r="A2368" t="s">
        <v>4063</v>
      </c>
      <c r="B2368">
        <v>2</v>
      </c>
      <c r="C2368">
        <v>0</v>
      </c>
      <c r="D2368">
        <v>13</v>
      </c>
      <c r="E2368" t="s">
        <v>39</v>
      </c>
      <c r="F2368" t="s">
        <v>50</v>
      </c>
      <c r="G2368">
        <v>1</v>
      </c>
      <c r="H2368">
        <v>7</v>
      </c>
      <c r="I2368">
        <v>3</v>
      </c>
      <c r="J2368">
        <v>1931</v>
      </c>
      <c r="L2368">
        <v>1954</v>
      </c>
      <c r="M2368">
        <v>2</v>
      </c>
      <c r="N2368" t="s">
        <v>4064</v>
      </c>
      <c r="O2368">
        <v>0</v>
      </c>
      <c r="P2368">
        <v>1</v>
      </c>
      <c r="Q2368">
        <v>1440</v>
      </c>
      <c r="R2368">
        <v>1</v>
      </c>
      <c r="S2368">
        <v>4</v>
      </c>
      <c r="T2368" t="s">
        <v>69</v>
      </c>
      <c r="U2368">
        <v>7</v>
      </c>
      <c r="V2368" t="s">
        <v>43</v>
      </c>
      <c r="W2368">
        <v>3</v>
      </c>
      <c r="X2368" t="s">
        <v>52</v>
      </c>
      <c r="Y2368">
        <v>3</v>
      </c>
      <c r="Z2368" t="s">
        <v>52</v>
      </c>
      <c r="AA2368">
        <v>22</v>
      </c>
      <c r="AB2368" t="s">
        <v>117</v>
      </c>
      <c r="AC2368">
        <v>2</v>
      </c>
      <c r="AD2368" t="s">
        <v>46</v>
      </c>
      <c r="AE2368">
        <v>6</v>
      </c>
      <c r="AF2368" t="s">
        <v>47</v>
      </c>
      <c r="AG2368">
        <v>1</v>
      </c>
      <c r="AH2368">
        <v>0</v>
      </c>
      <c r="AI2368">
        <v>11</v>
      </c>
      <c r="AJ2368">
        <v>1440</v>
      </c>
      <c r="AK2368" t="s">
        <v>48</v>
      </c>
      <c r="AL2368">
        <v>0</v>
      </c>
    </row>
    <row r="2369" spans="1:38" x14ac:dyDescent="0.25">
      <c r="A2369" t="s">
        <v>4065</v>
      </c>
      <c r="B2369">
        <v>2</v>
      </c>
      <c r="C2369">
        <v>0</v>
      </c>
      <c r="D2369">
        <v>13</v>
      </c>
      <c r="E2369" t="s">
        <v>39</v>
      </c>
      <c r="F2369" t="s">
        <v>50</v>
      </c>
      <c r="G2369">
        <v>1</v>
      </c>
      <c r="H2369">
        <v>7</v>
      </c>
      <c r="I2369">
        <v>4</v>
      </c>
      <c r="J2369">
        <v>1949</v>
      </c>
      <c r="L2369">
        <v>1968</v>
      </c>
      <c r="M2369">
        <v>2</v>
      </c>
      <c r="N2369" t="s">
        <v>4066</v>
      </c>
      <c r="O2369">
        <v>0</v>
      </c>
      <c r="P2369">
        <v>1</v>
      </c>
      <c r="Q2369">
        <v>1440</v>
      </c>
      <c r="R2369">
        <v>1</v>
      </c>
      <c r="S2369">
        <v>4</v>
      </c>
      <c r="T2369" t="s">
        <v>69</v>
      </c>
      <c r="U2369">
        <v>8</v>
      </c>
      <c r="V2369" t="s">
        <v>126</v>
      </c>
      <c r="W2369">
        <v>3</v>
      </c>
      <c r="X2369" t="s">
        <v>52</v>
      </c>
      <c r="Y2369">
        <v>3</v>
      </c>
      <c r="Z2369" t="s">
        <v>52</v>
      </c>
      <c r="AA2369">
        <v>14</v>
      </c>
      <c r="AB2369" t="s">
        <v>45</v>
      </c>
      <c r="AC2369">
        <v>2</v>
      </c>
      <c r="AD2369" t="s">
        <v>46</v>
      </c>
      <c r="AE2369">
        <v>6</v>
      </c>
      <c r="AF2369" t="s">
        <v>47</v>
      </c>
      <c r="AG2369">
        <v>1</v>
      </c>
      <c r="AH2369">
        <v>0</v>
      </c>
      <c r="AI2369">
        <v>13</v>
      </c>
      <c r="AJ2369">
        <v>2336</v>
      </c>
      <c r="AK2369" t="s">
        <v>48</v>
      </c>
      <c r="AL2369">
        <v>0</v>
      </c>
    </row>
    <row r="2370" spans="1:38" x14ac:dyDescent="0.25">
      <c r="A2370" t="s">
        <v>4067</v>
      </c>
      <c r="B2370">
        <v>1</v>
      </c>
      <c r="C2370">
        <v>0</v>
      </c>
      <c r="D2370">
        <v>7</v>
      </c>
      <c r="E2370" t="s">
        <v>59</v>
      </c>
      <c r="F2370" t="s">
        <v>40</v>
      </c>
      <c r="G2370">
        <v>1</v>
      </c>
      <c r="H2370">
        <v>5</v>
      </c>
      <c r="I2370">
        <v>2</v>
      </c>
      <c r="J2370">
        <v>1942</v>
      </c>
      <c r="L2370">
        <v>1964</v>
      </c>
      <c r="M2370">
        <v>2</v>
      </c>
      <c r="N2370" t="s">
        <v>4068</v>
      </c>
      <c r="O2370">
        <v>203000</v>
      </c>
      <c r="P2370">
        <v>1</v>
      </c>
      <c r="Q2370">
        <v>832</v>
      </c>
      <c r="R2370">
        <v>1</v>
      </c>
      <c r="S2370">
        <v>4</v>
      </c>
      <c r="T2370" t="s">
        <v>69</v>
      </c>
      <c r="U2370">
        <v>7</v>
      </c>
      <c r="V2370" t="s">
        <v>43</v>
      </c>
      <c r="W2370">
        <v>3</v>
      </c>
      <c r="X2370" t="s">
        <v>52</v>
      </c>
      <c r="Y2370">
        <v>3</v>
      </c>
      <c r="Z2370" t="s">
        <v>52</v>
      </c>
      <c r="AA2370">
        <v>14</v>
      </c>
      <c r="AB2370" t="s">
        <v>45</v>
      </c>
      <c r="AC2370">
        <v>2</v>
      </c>
      <c r="AD2370" t="s">
        <v>46</v>
      </c>
      <c r="AE2370">
        <v>6</v>
      </c>
      <c r="AF2370" t="s">
        <v>47</v>
      </c>
      <c r="AG2370">
        <v>1</v>
      </c>
      <c r="AH2370">
        <v>0</v>
      </c>
      <c r="AI2370">
        <v>11</v>
      </c>
      <c r="AJ2370">
        <v>1152</v>
      </c>
      <c r="AK2370" t="s">
        <v>48</v>
      </c>
      <c r="AL2370">
        <v>1</v>
      </c>
    </row>
    <row r="2371" spans="1:38" x14ac:dyDescent="0.25">
      <c r="A2371" t="s">
        <v>4069</v>
      </c>
      <c r="B2371">
        <v>2</v>
      </c>
      <c r="C2371">
        <v>0</v>
      </c>
      <c r="D2371">
        <v>1</v>
      </c>
      <c r="E2371" t="s">
        <v>67</v>
      </c>
      <c r="F2371" t="s">
        <v>40</v>
      </c>
      <c r="G2371">
        <v>1</v>
      </c>
      <c r="H2371">
        <v>6</v>
      </c>
      <c r="I2371">
        <v>3</v>
      </c>
      <c r="J2371">
        <v>1940</v>
      </c>
      <c r="K2371">
        <v>1980</v>
      </c>
      <c r="L2371">
        <v>1954</v>
      </c>
      <c r="M2371">
        <v>2</v>
      </c>
      <c r="N2371" t="s">
        <v>4070</v>
      </c>
      <c r="O2371">
        <v>265000</v>
      </c>
      <c r="P2371">
        <v>4</v>
      </c>
      <c r="Q2371">
        <v>1024</v>
      </c>
      <c r="R2371">
        <v>1</v>
      </c>
      <c r="S2371">
        <v>4</v>
      </c>
      <c r="T2371" t="s">
        <v>69</v>
      </c>
      <c r="U2371">
        <v>6</v>
      </c>
      <c r="V2371" t="s">
        <v>70</v>
      </c>
      <c r="W2371">
        <v>3</v>
      </c>
      <c r="X2371" t="s">
        <v>52</v>
      </c>
      <c r="Y2371">
        <v>3</v>
      </c>
      <c r="Z2371" t="s">
        <v>52</v>
      </c>
      <c r="AA2371">
        <v>14</v>
      </c>
      <c r="AB2371" t="s">
        <v>45</v>
      </c>
      <c r="AC2371">
        <v>6</v>
      </c>
      <c r="AD2371" t="s">
        <v>53</v>
      </c>
      <c r="AE2371">
        <v>6</v>
      </c>
      <c r="AF2371" t="s">
        <v>47</v>
      </c>
      <c r="AG2371">
        <v>1</v>
      </c>
      <c r="AH2371">
        <v>0</v>
      </c>
      <c r="AI2371">
        <v>11</v>
      </c>
      <c r="AJ2371">
        <v>3800</v>
      </c>
      <c r="AK2371" t="s">
        <v>48</v>
      </c>
      <c r="AL2371">
        <v>1</v>
      </c>
    </row>
    <row r="2372" spans="1:38" x14ac:dyDescent="0.25">
      <c r="A2372" t="s">
        <v>4071</v>
      </c>
      <c r="B2372">
        <v>1</v>
      </c>
      <c r="C2372">
        <v>0</v>
      </c>
      <c r="D2372">
        <v>13</v>
      </c>
      <c r="E2372" t="s">
        <v>39</v>
      </c>
      <c r="F2372" t="s">
        <v>50</v>
      </c>
      <c r="G2372">
        <v>1</v>
      </c>
      <c r="H2372">
        <v>6</v>
      </c>
      <c r="I2372">
        <v>3</v>
      </c>
      <c r="J2372">
        <v>1939</v>
      </c>
      <c r="L2372">
        <v>1954</v>
      </c>
      <c r="M2372">
        <v>2</v>
      </c>
      <c r="N2372" t="s">
        <v>62</v>
      </c>
      <c r="P2372">
        <v>1</v>
      </c>
      <c r="Q2372">
        <v>992</v>
      </c>
      <c r="R2372">
        <v>1</v>
      </c>
      <c r="S2372">
        <v>4</v>
      </c>
      <c r="T2372" t="s">
        <v>69</v>
      </c>
      <c r="U2372">
        <v>7</v>
      </c>
      <c r="V2372" t="s">
        <v>43</v>
      </c>
      <c r="W2372">
        <v>3</v>
      </c>
      <c r="X2372" t="s">
        <v>52</v>
      </c>
      <c r="Y2372">
        <v>3</v>
      </c>
      <c r="Z2372" t="s">
        <v>52</v>
      </c>
      <c r="AA2372">
        <v>14</v>
      </c>
      <c r="AB2372" t="s">
        <v>45</v>
      </c>
      <c r="AC2372">
        <v>11</v>
      </c>
      <c r="AD2372" t="s">
        <v>976</v>
      </c>
      <c r="AE2372">
        <v>6</v>
      </c>
      <c r="AF2372" t="s">
        <v>47</v>
      </c>
      <c r="AG2372">
        <v>1</v>
      </c>
      <c r="AH2372">
        <v>0</v>
      </c>
      <c r="AI2372">
        <v>11</v>
      </c>
      <c r="AJ2372">
        <v>1269</v>
      </c>
      <c r="AK2372" t="s">
        <v>48</v>
      </c>
      <c r="AL2372">
        <v>0</v>
      </c>
    </row>
    <row r="2373" spans="1:38" x14ac:dyDescent="0.25">
      <c r="A2373" t="s">
        <v>4072</v>
      </c>
      <c r="B2373">
        <v>2</v>
      </c>
      <c r="C2373">
        <v>1</v>
      </c>
      <c r="D2373">
        <v>1</v>
      </c>
      <c r="E2373" t="s">
        <v>67</v>
      </c>
      <c r="F2373" t="s">
        <v>40</v>
      </c>
      <c r="G2373">
        <v>1</v>
      </c>
      <c r="H2373">
        <v>7</v>
      </c>
      <c r="I2373">
        <v>3</v>
      </c>
      <c r="J2373">
        <v>2016</v>
      </c>
      <c r="L2373">
        <v>2017</v>
      </c>
      <c r="M2373">
        <v>2</v>
      </c>
      <c r="N2373" t="s">
        <v>4073</v>
      </c>
      <c r="O2373">
        <v>428670</v>
      </c>
      <c r="P2373">
        <v>4</v>
      </c>
      <c r="Q2373">
        <v>1216</v>
      </c>
      <c r="R2373">
        <v>1</v>
      </c>
      <c r="S2373">
        <v>4</v>
      </c>
      <c r="T2373" t="s">
        <v>69</v>
      </c>
      <c r="U2373">
        <v>7</v>
      </c>
      <c r="V2373" t="s">
        <v>43</v>
      </c>
      <c r="W2373">
        <v>4</v>
      </c>
      <c r="X2373" t="s">
        <v>71</v>
      </c>
      <c r="Y2373">
        <v>5</v>
      </c>
      <c r="Z2373" t="s">
        <v>44</v>
      </c>
      <c r="AA2373">
        <v>22</v>
      </c>
      <c r="AB2373" t="s">
        <v>117</v>
      </c>
      <c r="AC2373">
        <v>1</v>
      </c>
      <c r="AD2373" t="s">
        <v>64</v>
      </c>
      <c r="AE2373">
        <v>11</v>
      </c>
      <c r="AF2373" t="s">
        <v>98</v>
      </c>
      <c r="AG2373">
        <v>1</v>
      </c>
      <c r="AH2373">
        <v>0</v>
      </c>
      <c r="AI2373">
        <v>11</v>
      </c>
      <c r="AJ2373">
        <v>768</v>
      </c>
      <c r="AK2373" t="s">
        <v>48</v>
      </c>
      <c r="AL2373">
        <v>1</v>
      </c>
    </row>
    <row r="2374" spans="1:38" x14ac:dyDescent="0.25">
      <c r="A2374" t="s">
        <v>4074</v>
      </c>
      <c r="B2374">
        <v>1</v>
      </c>
      <c r="C2374">
        <v>0</v>
      </c>
      <c r="D2374">
        <v>7</v>
      </c>
      <c r="E2374" t="s">
        <v>59</v>
      </c>
      <c r="F2374" t="s">
        <v>40</v>
      </c>
      <c r="G2374">
        <v>1</v>
      </c>
      <c r="H2374">
        <v>6</v>
      </c>
      <c r="I2374">
        <v>3</v>
      </c>
      <c r="J2374">
        <v>1940</v>
      </c>
      <c r="L2374">
        <v>1961</v>
      </c>
      <c r="M2374">
        <v>2</v>
      </c>
      <c r="N2374" t="s">
        <v>4075</v>
      </c>
      <c r="O2374">
        <v>181000</v>
      </c>
      <c r="P2374">
        <v>5</v>
      </c>
      <c r="Q2374">
        <v>960</v>
      </c>
      <c r="R2374">
        <v>1</v>
      </c>
      <c r="S2374">
        <v>4</v>
      </c>
      <c r="T2374" t="s">
        <v>69</v>
      </c>
      <c r="U2374">
        <v>7</v>
      </c>
      <c r="V2374" t="s">
        <v>43</v>
      </c>
      <c r="W2374">
        <v>3</v>
      </c>
      <c r="X2374" t="s">
        <v>52</v>
      </c>
      <c r="Y2374">
        <v>3</v>
      </c>
      <c r="Z2374" t="s">
        <v>52</v>
      </c>
      <c r="AA2374">
        <v>14</v>
      </c>
      <c r="AB2374" t="s">
        <v>45</v>
      </c>
      <c r="AC2374">
        <v>2</v>
      </c>
      <c r="AD2374" t="s">
        <v>46</v>
      </c>
      <c r="AE2374">
        <v>6</v>
      </c>
      <c r="AF2374" t="s">
        <v>47</v>
      </c>
      <c r="AG2374">
        <v>1</v>
      </c>
      <c r="AH2374">
        <v>0</v>
      </c>
      <c r="AI2374">
        <v>11</v>
      </c>
      <c r="AJ2374">
        <v>1672</v>
      </c>
      <c r="AK2374" t="s">
        <v>48</v>
      </c>
      <c r="AL2374">
        <v>1</v>
      </c>
    </row>
    <row r="2375" spans="1:38" x14ac:dyDescent="0.25">
      <c r="A2375" t="s">
        <v>4076</v>
      </c>
      <c r="B2375">
        <v>3</v>
      </c>
      <c r="C2375">
        <v>0</v>
      </c>
      <c r="D2375">
        <v>1</v>
      </c>
      <c r="E2375" t="s">
        <v>67</v>
      </c>
      <c r="F2375" t="s">
        <v>40</v>
      </c>
      <c r="G2375">
        <v>1</v>
      </c>
      <c r="H2375">
        <v>6</v>
      </c>
      <c r="I2375">
        <v>3</v>
      </c>
      <c r="J2375">
        <v>1916</v>
      </c>
      <c r="K2375">
        <v>2009</v>
      </c>
      <c r="L2375">
        <v>1964</v>
      </c>
      <c r="M2375">
        <v>2</v>
      </c>
      <c r="N2375" t="s">
        <v>4077</v>
      </c>
      <c r="O2375">
        <v>0</v>
      </c>
      <c r="P2375">
        <v>1</v>
      </c>
      <c r="Q2375">
        <v>1508</v>
      </c>
      <c r="R2375">
        <v>1</v>
      </c>
      <c r="S2375">
        <v>4</v>
      </c>
      <c r="T2375" t="s">
        <v>69</v>
      </c>
      <c r="U2375">
        <v>1</v>
      </c>
      <c r="V2375" t="s">
        <v>160</v>
      </c>
      <c r="W2375">
        <v>3</v>
      </c>
      <c r="X2375" t="s">
        <v>52</v>
      </c>
      <c r="Y2375">
        <v>4</v>
      </c>
      <c r="Z2375" t="s">
        <v>72</v>
      </c>
      <c r="AA2375">
        <v>4</v>
      </c>
      <c r="AB2375" t="s">
        <v>112</v>
      </c>
      <c r="AC2375">
        <v>1</v>
      </c>
      <c r="AD2375" t="s">
        <v>64</v>
      </c>
      <c r="AE2375">
        <v>2</v>
      </c>
      <c r="AF2375" t="s">
        <v>78</v>
      </c>
      <c r="AG2375">
        <v>1</v>
      </c>
      <c r="AH2375">
        <v>0</v>
      </c>
      <c r="AI2375">
        <v>12</v>
      </c>
      <c r="AJ2375">
        <v>5000</v>
      </c>
      <c r="AK2375" t="s">
        <v>48</v>
      </c>
      <c r="AL2375">
        <v>0</v>
      </c>
    </row>
    <row r="2376" spans="1:38" x14ac:dyDescent="0.25">
      <c r="A2376" t="s">
        <v>4078</v>
      </c>
      <c r="B2376">
        <v>1</v>
      </c>
      <c r="C2376">
        <v>1</v>
      </c>
      <c r="D2376">
        <v>7</v>
      </c>
      <c r="E2376" t="s">
        <v>59</v>
      </c>
      <c r="F2376" t="s">
        <v>40</v>
      </c>
      <c r="G2376">
        <v>1</v>
      </c>
      <c r="H2376">
        <v>9</v>
      </c>
      <c r="I2376">
        <v>4</v>
      </c>
      <c r="J2376">
        <v>1950</v>
      </c>
      <c r="K2376">
        <v>2007</v>
      </c>
      <c r="L2376">
        <v>1960</v>
      </c>
      <c r="M2376">
        <v>1</v>
      </c>
      <c r="N2376" t="s">
        <v>4079</v>
      </c>
      <c r="O2376">
        <v>250000</v>
      </c>
      <c r="P2376">
        <v>1</v>
      </c>
      <c r="Q2376">
        <v>888</v>
      </c>
      <c r="R2376">
        <v>1</v>
      </c>
      <c r="S2376">
        <v>1</v>
      </c>
      <c r="T2376" t="s">
        <v>463</v>
      </c>
      <c r="U2376">
        <v>1</v>
      </c>
      <c r="V2376" t="s">
        <v>160</v>
      </c>
      <c r="W2376">
        <v>3</v>
      </c>
      <c r="X2376" t="s">
        <v>52</v>
      </c>
      <c r="Y2376">
        <v>3</v>
      </c>
      <c r="Z2376" t="s">
        <v>52</v>
      </c>
      <c r="AA2376">
        <v>14</v>
      </c>
      <c r="AB2376" t="s">
        <v>45</v>
      </c>
      <c r="AC2376">
        <v>1</v>
      </c>
      <c r="AD2376" t="s">
        <v>64</v>
      </c>
      <c r="AE2376">
        <v>6</v>
      </c>
      <c r="AF2376" t="s">
        <v>47</v>
      </c>
      <c r="AG2376">
        <v>1</v>
      </c>
      <c r="AH2376">
        <v>1</v>
      </c>
      <c r="AI2376">
        <v>12</v>
      </c>
      <c r="AJ2376">
        <v>4415</v>
      </c>
      <c r="AK2376" t="s">
        <v>48</v>
      </c>
      <c r="AL2376">
        <v>0</v>
      </c>
    </row>
    <row r="2377" spans="1:38" x14ac:dyDescent="0.25">
      <c r="A2377" t="s">
        <v>4080</v>
      </c>
      <c r="B2377">
        <v>2</v>
      </c>
      <c r="C2377">
        <v>0</v>
      </c>
      <c r="D2377">
        <v>13</v>
      </c>
      <c r="E2377" t="s">
        <v>39</v>
      </c>
      <c r="F2377" t="s">
        <v>50</v>
      </c>
      <c r="G2377">
        <v>2</v>
      </c>
      <c r="H2377">
        <v>6</v>
      </c>
      <c r="I2377">
        <v>2</v>
      </c>
      <c r="J2377">
        <v>1941</v>
      </c>
      <c r="L2377">
        <v>1954</v>
      </c>
      <c r="M2377">
        <v>2</v>
      </c>
      <c r="N2377" t="s">
        <v>4081</v>
      </c>
      <c r="O2377">
        <v>90000</v>
      </c>
      <c r="P2377">
        <v>1</v>
      </c>
      <c r="Q2377">
        <v>1120</v>
      </c>
      <c r="R2377">
        <v>1</v>
      </c>
      <c r="S2377">
        <v>4</v>
      </c>
      <c r="T2377" t="s">
        <v>69</v>
      </c>
      <c r="U2377">
        <v>8</v>
      </c>
      <c r="V2377" t="s">
        <v>126</v>
      </c>
      <c r="W2377">
        <v>3</v>
      </c>
      <c r="X2377" t="s">
        <v>52</v>
      </c>
      <c r="Y2377">
        <v>3</v>
      </c>
      <c r="Z2377" t="s">
        <v>52</v>
      </c>
      <c r="AA2377">
        <v>14</v>
      </c>
      <c r="AB2377" t="s">
        <v>45</v>
      </c>
      <c r="AC2377">
        <v>2</v>
      </c>
      <c r="AD2377" t="s">
        <v>46</v>
      </c>
      <c r="AE2377">
        <v>6</v>
      </c>
      <c r="AF2377" t="s">
        <v>47</v>
      </c>
      <c r="AG2377">
        <v>2</v>
      </c>
      <c r="AH2377">
        <v>0</v>
      </c>
      <c r="AI2377">
        <v>24</v>
      </c>
      <c r="AJ2377">
        <v>3065</v>
      </c>
      <c r="AK2377" t="s">
        <v>48</v>
      </c>
      <c r="AL2377">
        <v>1</v>
      </c>
    </row>
    <row r="2378" spans="1:38" x14ac:dyDescent="0.25">
      <c r="A2378" t="s">
        <v>4082</v>
      </c>
      <c r="B2378">
        <v>1</v>
      </c>
      <c r="C2378">
        <v>0</v>
      </c>
      <c r="D2378">
        <v>13</v>
      </c>
      <c r="E2378" t="s">
        <v>39</v>
      </c>
      <c r="F2378" t="s">
        <v>40</v>
      </c>
      <c r="G2378">
        <v>1</v>
      </c>
      <c r="H2378">
        <v>5</v>
      </c>
      <c r="I2378">
        <v>2</v>
      </c>
      <c r="J2378">
        <v>1925</v>
      </c>
      <c r="L2378">
        <v>1943</v>
      </c>
      <c r="M2378">
        <v>1</v>
      </c>
      <c r="N2378" t="s">
        <v>2504</v>
      </c>
      <c r="O2378">
        <v>165000</v>
      </c>
      <c r="P2378">
        <v>1</v>
      </c>
      <c r="Q2378">
        <v>682</v>
      </c>
      <c r="R2378">
        <v>1</v>
      </c>
      <c r="S2378">
        <v>1</v>
      </c>
      <c r="T2378" t="s">
        <v>463</v>
      </c>
      <c r="U2378">
        <v>1</v>
      </c>
      <c r="V2378" t="s">
        <v>160</v>
      </c>
      <c r="W2378">
        <v>3</v>
      </c>
      <c r="X2378" t="s">
        <v>52</v>
      </c>
      <c r="Y2378">
        <v>3</v>
      </c>
      <c r="Z2378" t="s">
        <v>52</v>
      </c>
      <c r="AA2378">
        <v>4</v>
      </c>
      <c r="AB2378" t="s">
        <v>112</v>
      </c>
      <c r="AC2378">
        <v>1</v>
      </c>
      <c r="AD2378" t="s">
        <v>64</v>
      </c>
      <c r="AE2378">
        <v>6</v>
      </c>
      <c r="AF2378" t="s">
        <v>47</v>
      </c>
      <c r="AG2378">
        <v>1</v>
      </c>
      <c r="AH2378">
        <v>0</v>
      </c>
      <c r="AI2378">
        <v>12</v>
      </c>
      <c r="AJ2378">
        <v>3516</v>
      </c>
      <c r="AK2378" t="s">
        <v>48</v>
      </c>
      <c r="AL2378">
        <v>1</v>
      </c>
    </row>
    <row r="2379" spans="1:38" x14ac:dyDescent="0.25">
      <c r="A2379" t="s">
        <v>4083</v>
      </c>
      <c r="B2379">
        <v>1</v>
      </c>
      <c r="C2379">
        <v>1</v>
      </c>
      <c r="D2379">
        <v>7</v>
      </c>
      <c r="E2379" t="s">
        <v>59</v>
      </c>
      <c r="F2379" t="s">
        <v>40</v>
      </c>
      <c r="G2379">
        <v>1</v>
      </c>
      <c r="H2379">
        <v>5</v>
      </c>
      <c r="I2379">
        <v>2</v>
      </c>
      <c r="J2379">
        <v>1941</v>
      </c>
      <c r="K2379">
        <v>1996</v>
      </c>
      <c r="L2379">
        <v>1954</v>
      </c>
      <c r="M2379">
        <v>2</v>
      </c>
      <c r="N2379" t="s">
        <v>4084</v>
      </c>
      <c r="O2379">
        <v>0</v>
      </c>
      <c r="P2379">
        <v>1</v>
      </c>
      <c r="Q2379">
        <v>1190</v>
      </c>
      <c r="R2379">
        <v>1</v>
      </c>
      <c r="S2379">
        <v>4</v>
      </c>
      <c r="T2379" t="s">
        <v>69</v>
      </c>
      <c r="U2379">
        <v>2</v>
      </c>
      <c r="V2379" t="s">
        <v>134</v>
      </c>
      <c r="W2379">
        <v>3</v>
      </c>
      <c r="X2379" t="s">
        <v>52</v>
      </c>
      <c r="Y2379">
        <v>3</v>
      </c>
      <c r="Z2379" t="s">
        <v>52</v>
      </c>
      <c r="AA2379">
        <v>14</v>
      </c>
      <c r="AB2379" t="s">
        <v>45</v>
      </c>
      <c r="AC2379">
        <v>2</v>
      </c>
      <c r="AD2379" t="s">
        <v>46</v>
      </c>
      <c r="AE2379">
        <v>6</v>
      </c>
      <c r="AF2379" t="s">
        <v>47</v>
      </c>
      <c r="AG2379">
        <v>1</v>
      </c>
      <c r="AH2379">
        <v>0</v>
      </c>
      <c r="AI2379">
        <v>13</v>
      </c>
      <c r="AJ2379">
        <v>2313</v>
      </c>
      <c r="AK2379" t="s">
        <v>48</v>
      </c>
      <c r="AL2379">
        <v>0</v>
      </c>
    </row>
    <row r="2380" spans="1:38" x14ac:dyDescent="0.25">
      <c r="A2380" t="s">
        <v>4085</v>
      </c>
      <c r="B2380">
        <v>2</v>
      </c>
      <c r="C2380">
        <v>0</v>
      </c>
      <c r="D2380">
        <v>1</v>
      </c>
      <c r="E2380" t="s">
        <v>67</v>
      </c>
      <c r="F2380" t="s">
        <v>40</v>
      </c>
      <c r="G2380">
        <v>1</v>
      </c>
      <c r="H2380">
        <v>5</v>
      </c>
      <c r="I2380">
        <v>2</v>
      </c>
      <c r="J2380">
        <v>1945</v>
      </c>
      <c r="K2380">
        <v>2012</v>
      </c>
      <c r="L2380">
        <v>1965</v>
      </c>
      <c r="M2380">
        <v>2</v>
      </c>
      <c r="N2380" t="s">
        <v>4086</v>
      </c>
      <c r="O2380">
        <v>0</v>
      </c>
      <c r="P2380">
        <v>8</v>
      </c>
      <c r="Q2380">
        <v>768</v>
      </c>
      <c r="R2380">
        <v>1</v>
      </c>
      <c r="S2380">
        <v>4</v>
      </c>
      <c r="T2380" t="s">
        <v>69</v>
      </c>
      <c r="U2380">
        <v>6</v>
      </c>
      <c r="V2380" t="s">
        <v>70</v>
      </c>
      <c r="W2380">
        <v>3</v>
      </c>
      <c r="X2380" t="s">
        <v>52</v>
      </c>
      <c r="Y2380">
        <v>4</v>
      </c>
      <c r="Z2380" t="s">
        <v>72</v>
      </c>
      <c r="AA2380">
        <v>14</v>
      </c>
      <c r="AB2380" t="s">
        <v>45</v>
      </c>
      <c r="AC2380">
        <v>2</v>
      </c>
      <c r="AD2380" t="s">
        <v>46</v>
      </c>
      <c r="AE2380">
        <v>6</v>
      </c>
      <c r="AF2380" t="s">
        <v>47</v>
      </c>
      <c r="AG2380">
        <v>1</v>
      </c>
      <c r="AH2380">
        <v>0</v>
      </c>
      <c r="AI2380">
        <v>11</v>
      </c>
      <c r="AJ2380">
        <v>2537</v>
      </c>
      <c r="AK2380" t="s">
        <v>48</v>
      </c>
      <c r="AL2380">
        <v>0</v>
      </c>
    </row>
    <row r="2381" spans="1:38" x14ac:dyDescent="0.25">
      <c r="A2381" t="s">
        <v>4087</v>
      </c>
      <c r="B2381">
        <v>1</v>
      </c>
      <c r="C2381">
        <v>0</v>
      </c>
      <c r="D2381">
        <v>13</v>
      </c>
      <c r="E2381" t="s">
        <v>39</v>
      </c>
      <c r="F2381" t="s">
        <v>50</v>
      </c>
      <c r="G2381">
        <v>1</v>
      </c>
      <c r="H2381">
        <v>9</v>
      </c>
      <c r="I2381">
        <v>4</v>
      </c>
      <c r="J2381">
        <v>1943</v>
      </c>
      <c r="L2381">
        <v>1961</v>
      </c>
      <c r="M2381">
        <v>1.5</v>
      </c>
      <c r="N2381" t="s">
        <v>4088</v>
      </c>
      <c r="O2381">
        <v>55000</v>
      </c>
      <c r="P2381">
        <v>1</v>
      </c>
      <c r="Q2381">
        <v>1344</v>
      </c>
      <c r="R2381">
        <v>1</v>
      </c>
      <c r="S2381">
        <v>3</v>
      </c>
      <c r="T2381" t="s">
        <v>1279</v>
      </c>
      <c r="U2381">
        <v>1</v>
      </c>
      <c r="V2381" t="s">
        <v>160</v>
      </c>
      <c r="W2381">
        <v>3</v>
      </c>
      <c r="X2381" t="s">
        <v>52</v>
      </c>
      <c r="Y2381">
        <v>3</v>
      </c>
      <c r="Z2381" t="s">
        <v>52</v>
      </c>
      <c r="AA2381">
        <v>14</v>
      </c>
      <c r="AB2381" t="s">
        <v>45</v>
      </c>
      <c r="AC2381">
        <v>1</v>
      </c>
      <c r="AD2381" t="s">
        <v>64</v>
      </c>
      <c r="AE2381">
        <v>6</v>
      </c>
      <c r="AF2381" t="s">
        <v>47</v>
      </c>
      <c r="AG2381">
        <v>1</v>
      </c>
      <c r="AH2381">
        <v>0</v>
      </c>
      <c r="AI2381">
        <v>12</v>
      </c>
      <c r="AJ2381">
        <v>4937</v>
      </c>
      <c r="AK2381" t="s">
        <v>48</v>
      </c>
      <c r="AL2381">
        <v>0</v>
      </c>
    </row>
    <row r="2382" spans="1:38" x14ac:dyDescent="0.25">
      <c r="A2382" t="s">
        <v>4089</v>
      </c>
      <c r="B2382">
        <v>1</v>
      </c>
      <c r="C2382">
        <v>1</v>
      </c>
      <c r="D2382">
        <v>1</v>
      </c>
      <c r="E2382" t="s">
        <v>67</v>
      </c>
      <c r="F2382" t="s">
        <v>40</v>
      </c>
      <c r="G2382">
        <v>1</v>
      </c>
      <c r="H2382">
        <v>7</v>
      </c>
      <c r="I2382">
        <v>3</v>
      </c>
      <c r="J2382">
        <v>1941</v>
      </c>
      <c r="L2382">
        <v>1943</v>
      </c>
      <c r="M2382">
        <v>2</v>
      </c>
      <c r="N2382" t="s">
        <v>4090</v>
      </c>
      <c r="O2382">
        <v>110000</v>
      </c>
      <c r="P2382">
        <v>1</v>
      </c>
      <c r="Q2382">
        <v>1126</v>
      </c>
      <c r="R2382">
        <v>1</v>
      </c>
      <c r="S2382">
        <v>4</v>
      </c>
      <c r="T2382" t="s">
        <v>69</v>
      </c>
      <c r="U2382">
        <v>8</v>
      </c>
      <c r="V2382" t="s">
        <v>126</v>
      </c>
      <c r="W2382">
        <v>3</v>
      </c>
      <c r="X2382" t="s">
        <v>52</v>
      </c>
      <c r="Y2382">
        <v>3</v>
      </c>
      <c r="Z2382" t="s">
        <v>52</v>
      </c>
      <c r="AA2382">
        <v>14</v>
      </c>
      <c r="AB2382" t="s">
        <v>45</v>
      </c>
      <c r="AC2382">
        <v>6</v>
      </c>
      <c r="AD2382" t="s">
        <v>53</v>
      </c>
      <c r="AE2382">
        <v>11</v>
      </c>
      <c r="AF2382" t="s">
        <v>98</v>
      </c>
      <c r="AG2382">
        <v>1</v>
      </c>
      <c r="AH2382">
        <v>0</v>
      </c>
      <c r="AI2382">
        <v>13</v>
      </c>
      <c r="AJ2382">
        <v>2563</v>
      </c>
      <c r="AK2382" t="s">
        <v>48</v>
      </c>
      <c r="AL2382">
        <v>0</v>
      </c>
    </row>
    <row r="2383" spans="1:38" x14ac:dyDescent="0.25">
      <c r="A2383" t="s">
        <v>4091</v>
      </c>
      <c r="B2383">
        <v>1</v>
      </c>
      <c r="C2383">
        <v>0</v>
      </c>
      <c r="D2383">
        <v>13</v>
      </c>
      <c r="E2383" t="s">
        <v>39</v>
      </c>
      <c r="F2383" t="s">
        <v>50</v>
      </c>
      <c r="G2383">
        <v>1</v>
      </c>
      <c r="H2383">
        <v>6</v>
      </c>
      <c r="I2383">
        <v>3</v>
      </c>
      <c r="J2383">
        <v>1925</v>
      </c>
      <c r="L2383">
        <v>1954</v>
      </c>
      <c r="M2383">
        <v>1</v>
      </c>
      <c r="N2383" t="s">
        <v>62</v>
      </c>
      <c r="P2383">
        <v>1</v>
      </c>
      <c r="Q2383">
        <v>901</v>
      </c>
      <c r="R2383">
        <v>1</v>
      </c>
      <c r="S2383">
        <v>1</v>
      </c>
      <c r="T2383" t="s">
        <v>463</v>
      </c>
      <c r="U2383">
        <v>1</v>
      </c>
      <c r="V2383" t="s">
        <v>160</v>
      </c>
      <c r="W2383">
        <v>3</v>
      </c>
      <c r="X2383" t="s">
        <v>52</v>
      </c>
      <c r="Y2383">
        <v>4</v>
      </c>
      <c r="Z2383" t="s">
        <v>72</v>
      </c>
      <c r="AA2383">
        <v>7</v>
      </c>
      <c r="AB2383" t="s">
        <v>838</v>
      </c>
      <c r="AC2383">
        <v>1</v>
      </c>
      <c r="AD2383" t="s">
        <v>64</v>
      </c>
      <c r="AE2383">
        <v>6</v>
      </c>
      <c r="AF2383" t="s">
        <v>47</v>
      </c>
      <c r="AG2383">
        <v>1</v>
      </c>
      <c r="AH2383">
        <v>0</v>
      </c>
      <c r="AI2383">
        <v>12</v>
      </c>
      <c r="AJ2383">
        <v>3590</v>
      </c>
      <c r="AK2383" t="s">
        <v>48</v>
      </c>
      <c r="AL2383">
        <v>0</v>
      </c>
    </row>
    <row r="2384" spans="1:38" x14ac:dyDescent="0.25">
      <c r="A2384" t="s">
        <v>4092</v>
      </c>
      <c r="B2384">
        <v>2</v>
      </c>
      <c r="C2384">
        <v>0</v>
      </c>
      <c r="D2384">
        <v>7</v>
      </c>
      <c r="E2384" t="s">
        <v>59</v>
      </c>
      <c r="F2384" t="s">
        <v>40</v>
      </c>
      <c r="G2384">
        <v>1</v>
      </c>
      <c r="H2384">
        <v>6</v>
      </c>
      <c r="I2384">
        <v>3</v>
      </c>
      <c r="J2384">
        <v>1906</v>
      </c>
      <c r="L2384">
        <v>1954</v>
      </c>
      <c r="M2384">
        <v>2</v>
      </c>
      <c r="N2384" t="s">
        <v>4093</v>
      </c>
      <c r="O2384">
        <v>180000</v>
      </c>
      <c r="P2384">
        <v>5</v>
      </c>
      <c r="Q2384">
        <v>816</v>
      </c>
      <c r="R2384">
        <v>1</v>
      </c>
      <c r="S2384">
        <v>4</v>
      </c>
      <c r="T2384" t="s">
        <v>69</v>
      </c>
      <c r="U2384">
        <v>1</v>
      </c>
      <c r="V2384" t="s">
        <v>160</v>
      </c>
      <c r="W2384">
        <v>3</v>
      </c>
      <c r="X2384" t="s">
        <v>52</v>
      </c>
      <c r="Y2384">
        <v>4</v>
      </c>
      <c r="Z2384" t="s">
        <v>72</v>
      </c>
      <c r="AA2384">
        <v>4</v>
      </c>
      <c r="AB2384" t="s">
        <v>112</v>
      </c>
      <c r="AC2384">
        <v>1</v>
      </c>
      <c r="AD2384" t="s">
        <v>64</v>
      </c>
      <c r="AE2384">
        <v>6</v>
      </c>
      <c r="AF2384" t="s">
        <v>47</v>
      </c>
      <c r="AG2384">
        <v>1</v>
      </c>
      <c r="AH2384">
        <v>0</v>
      </c>
      <c r="AI2384">
        <v>12</v>
      </c>
      <c r="AJ2384">
        <v>2125</v>
      </c>
      <c r="AK2384" t="s">
        <v>48</v>
      </c>
      <c r="AL2384">
        <v>0</v>
      </c>
    </row>
    <row r="2385" spans="1:38" x14ac:dyDescent="0.25">
      <c r="A2385" t="s">
        <v>4094</v>
      </c>
      <c r="B2385">
        <v>2</v>
      </c>
      <c r="C2385">
        <v>0</v>
      </c>
      <c r="D2385">
        <v>13</v>
      </c>
      <c r="E2385" t="s">
        <v>39</v>
      </c>
      <c r="F2385" t="s">
        <v>50</v>
      </c>
      <c r="G2385">
        <v>1</v>
      </c>
      <c r="H2385">
        <v>6</v>
      </c>
      <c r="I2385">
        <v>3</v>
      </c>
      <c r="J2385">
        <v>1945</v>
      </c>
      <c r="L2385">
        <v>1949</v>
      </c>
      <c r="M2385">
        <v>2</v>
      </c>
      <c r="N2385" t="s">
        <v>2703</v>
      </c>
      <c r="O2385">
        <v>315000</v>
      </c>
      <c r="P2385">
        <v>4</v>
      </c>
      <c r="Q2385">
        <v>1716</v>
      </c>
      <c r="R2385">
        <v>1</v>
      </c>
      <c r="S2385">
        <v>4</v>
      </c>
      <c r="T2385" t="s">
        <v>69</v>
      </c>
      <c r="U2385">
        <v>1</v>
      </c>
      <c r="V2385" t="s">
        <v>160</v>
      </c>
      <c r="W2385">
        <v>4</v>
      </c>
      <c r="X2385" t="s">
        <v>71</v>
      </c>
      <c r="Y2385">
        <v>3</v>
      </c>
      <c r="Z2385" t="s">
        <v>52</v>
      </c>
      <c r="AA2385">
        <v>14</v>
      </c>
      <c r="AB2385" t="s">
        <v>45</v>
      </c>
      <c r="AC2385">
        <v>11</v>
      </c>
      <c r="AD2385" t="s">
        <v>976</v>
      </c>
      <c r="AE2385">
        <v>6</v>
      </c>
      <c r="AF2385" t="s">
        <v>47</v>
      </c>
      <c r="AG2385">
        <v>1</v>
      </c>
      <c r="AH2385">
        <v>1</v>
      </c>
      <c r="AI2385">
        <v>12</v>
      </c>
      <c r="AJ2385">
        <v>4800</v>
      </c>
      <c r="AK2385" t="s">
        <v>48</v>
      </c>
      <c r="AL2385">
        <v>1</v>
      </c>
    </row>
    <row r="2386" spans="1:38" x14ac:dyDescent="0.25">
      <c r="A2386" t="s">
        <v>4095</v>
      </c>
      <c r="B2386">
        <v>2</v>
      </c>
      <c r="C2386">
        <v>1</v>
      </c>
      <c r="D2386">
        <v>1</v>
      </c>
      <c r="E2386" t="s">
        <v>67</v>
      </c>
      <c r="F2386" t="s">
        <v>40</v>
      </c>
      <c r="G2386">
        <v>1</v>
      </c>
      <c r="H2386">
        <v>7</v>
      </c>
      <c r="I2386">
        <v>2</v>
      </c>
      <c r="J2386">
        <v>1913</v>
      </c>
      <c r="K2386">
        <v>2005</v>
      </c>
      <c r="L2386">
        <v>1964</v>
      </c>
      <c r="M2386">
        <v>2</v>
      </c>
      <c r="N2386" t="s">
        <v>62</v>
      </c>
      <c r="P2386">
        <v>1</v>
      </c>
      <c r="Q2386">
        <v>1264</v>
      </c>
      <c r="R2386">
        <v>1</v>
      </c>
      <c r="S2386">
        <v>4</v>
      </c>
      <c r="T2386" t="s">
        <v>69</v>
      </c>
      <c r="U2386">
        <v>1</v>
      </c>
      <c r="V2386" t="s">
        <v>160</v>
      </c>
      <c r="W2386">
        <v>3</v>
      </c>
      <c r="X2386" t="s">
        <v>52</v>
      </c>
      <c r="Y2386">
        <v>4</v>
      </c>
      <c r="Z2386" t="s">
        <v>72</v>
      </c>
      <c r="AA2386">
        <v>7</v>
      </c>
      <c r="AB2386" t="s">
        <v>838</v>
      </c>
      <c r="AC2386">
        <v>2</v>
      </c>
      <c r="AD2386" t="s">
        <v>46</v>
      </c>
      <c r="AE2386">
        <v>6</v>
      </c>
      <c r="AF2386" t="s">
        <v>47</v>
      </c>
      <c r="AG2386">
        <v>1</v>
      </c>
      <c r="AH2386">
        <v>0</v>
      </c>
      <c r="AI2386">
        <v>12</v>
      </c>
      <c r="AJ2386">
        <v>2400</v>
      </c>
      <c r="AK2386" t="s">
        <v>48</v>
      </c>
      <c r="AL2386">
        <v>0</v>
      </c>
    </row>
    <row r="2387" spans="1:38" x14ac:dyDescent="0.25">
      <c r="A2387" t="s">
        <v>4096</v>
      </c>
      <c r="B2387">
        <v>1</v>
      </c>
      <c r="C2387">
        <v>0</v>
      </c>
      <c r="D2387">
        <v>13</v>
      </c>
      <c r="E2387" t="s">
        <v>39</v>
      </c>
      <c r="F2387" t="s">
        <v>50</v>
      </c>
      <c r="G2387">
        <v>1</v>
      </c>
      <c r="H2387">
        <v>5</v>
      </c>
      <c r="I2387">
        <v>2</v>
      </c>
      <c r="J2387">
        <v>1927</v>
      </c>
      <c r="L2387">
        <v>1954</v>
      </c>
      <c r="M2387">
        <v>1</v>
      </c>
      <c r="N2387" t="s">
        <v>62</v>
      </c>
      <c r="P2387">
        <v>1</v>
      </c>
      <c r="Q2387">
        <v>879</v>
      </c>
      <c r="R2387">
        <v>1</v>
      </c>
      <c r="S2387">
        <v>1</v>
      </c>
      <c r="T2387" t="s">
        <v>463</v>
      </c>
      <c r="U2387">
        <v>1</v>
      </c>
      <c r="V2387" t="s">
        <v>160</v>
      </c>
      <c r="W2387">
        <v>3</v>
      </c>
      <c r="X2387" t="s">
        <v>52</v>
      </c>
      <c r="Y2387">
        <v>4</v>
      </c>
      <c r="Z2387" t="s">
        <v>72</v>
      </c>
      <c r="AA2387">
        <v>4</v>
      </c>
      <c r="AB2387" t="s">
        <v>112</v>
      </c>
      <c r="AC2387">
        <v>1</v>
      </c>
      <c r="AD2387" t="s">
        <v>64</v>
      </c>
      <c r="AE2387">
        <v>6</v>
      </c>
      <c r="AF2387" t="s">
        <v>47</v>
      </c>
      <c r="AG2387">
        <v>0</v>
      </c>
      <c r="AH2387">
        <v>1</v>
      </c>
      <c r="AI2387">
        <v>12</v>
      </c>
      <c r="AJ2387">
        <v>3500</v>
      </c>
      <c r="AK2387" t="s">
        <v>48</v>
      </c>
      <c r="AL2387">
        <v>0</v>
      </c>
    </row>
    <row r="2388" spans="1:38" x14ac:dyDescent="0.25">
      <c r="A2388" t="s">
        <v>4097</v>
      </c>
      <c r="B2388">
        <v>3</v>
      </c>
      <c r="C2388">
        <v>0</v>
      </c>
      <c r="D2388">
        <v>7</v>
      </c>
      <c r="E2388" t="s">
        <v>59</v>
      </c>
      <c r="F2388" t="s">
        <v>40</v>
      </c>
      <c r="G2388">
        <v>1</v>
      </c>
      <c r="H2388">
        <v>7</v>
      </c>
      <c r="I2388">
        <v>4</v>
      </c>
      <c r="J2388">
        <v>1965</v>
      </c>
      <c r="L2388">
        <v>1982</v>
      </c>
      <c r="M2388">
        <v>2</v>
      </c>
      <c r="N2388" t="s">
        <v>4098</v>
      </c>
      <c r="O2388">
        <v>0</v>
      </c>
      <c r="P2388">
        <v>1</v>
      </c>
      <c r="Q2388">
        <v>2362</v>
      </c>
      <c r="R2388">
        <v>1</v>
      </c>
      <c r="S2388">
        <v>4</v>
      </c>
      <c r="T2388" t="s">
        <v>69</v>
      </c>
      <c r="U2388">
        <v>1</v>
      </c>
      <c r="V2388" t="s">
        <v>160</v>
      </c>
      <c r="W2388">
        <v>4</v>
      </c>
      <c r="X2388" t="s">
        <v>71</v>
      </c>
      <c r="Y2388">
        <v>3</v>
      </c>
      <c r="Z2388" t="s">
        <v>52</v>
      </c>
      <c r="AA2388">
        <v>14</v>
      </c>
      <c r="AB2388" t="s">
        <v>45</v>
      </c>
      <c r="AC2388">
        <v>1</v>
      </c>
      <c r="AD2388" t="s">
        <v>64</v>
      </c>
      <c r="AE2388">
        <v>6</v>
      </c>
      <c r="AF2388" t="s">
        <v>47</v>
      </c>
      <c r="AG2388">
        <v>1</v>
      </c>
      <c r="AH2388">
        <v>0</v>
      </c>
      <c r="AI2388">
        <v>12</v>
      </c>
      <c r="AJ2388">
        <v>5510</v>
      </c>
      <c r="AK2388" t="s">
        <v>48</v>
      </c>
      <c r="AL2388">
        <v>0</v>
      </c>
    </row>
    <row r="2389" spans="1:38" x14ac:dyDescent="0.25">
      <c r="A2389" t="s">
        <v>4099</v>
      </c>
      <c r="B2389">
        <v>3</v>
      </c>
      <c r="C2389">
        <v>0</v>
      </c>
      <c r="D2389">
        <v>13</v>
      </c>
      <c r="E2389" t="s">
        <v>39</v>
      </c>
      <c r="F2389" t="s">
        <v>50</v>
      </c>
      <c r="G2389">
        <v>3</v>
      </c>
      <c r="H2389">
        <v>9</v>
      </c>
      <c r="I2389">
        <v>3</v>
      </c>
      <c r="J2389">
        <v>1944</v>
      </c>
      <c r="K2389">
        <v>2004</v>
      </c>
      <c r="L2389">
        <v>1955</v>
      </c>
      <c r="M2389">
        <v>2</v>
      </c>
      <c r="N2389" t="s">
        <v>4100</v>
      </c>
      <c r="O2389">
        <v>0</v>
      </c>
      <c r="P2389">
        <v>1</v>
      </c>
      <c r="Q2389">
        <v>1216</v>
      </c>
      <c r="R2389">
        <v>1</v>
      </c>
      <c r="S2389">
        <v>4</v>
      </c>
      <c r="T2389" t="s">
        <v>69</v>
      </c>
      <c r="U2389">
        <v>2</v>
      </c>
      <c r="V2389" t="s">
        <v>134</v>
      </c>
      <c r="W2389">
        <v>3</v>
      </c>
      <c r="X2389" t="s">
        <v>52</v>
      </c>
      <c r="Y2389">
        <v>3</v>
      </c>
      <c r="Z2389" t="s">
        <v>52</v>
      </c>
      <c r="AA2389">
        <v>14</v>
      </c>
      <c r="AB2389" t="s">
        <v>45</v>
      </c>
      <c r="AC2389">
        <v>2</v>
      </c>
      <c r="AD2389" t="s">
        <v>46</v>
      </c>
      <c r="AE2389">
        <v>6</v>
      </c>
      <c r="AF2389" t="s">
        <v>47</v>
      </c>
      <c r="AG2389">
        <v>3</v>
      </c>
      <c r="AH2389">
        <v>0</v>
      </c>
      <c r="AI2389">
        <v>24</v>
      </c>
      <c r="AJ2389">
        <v>2500</v>
      </c>
      <c r="AK2389" t="s">
        <v>48</v>
      </c>
      <c r="AL2389">
        <v>0</v>
      </c>
    </row>
    <row r="2390" spans="1:38" x14ac:dyDescent="0.25">
      <c r="A2390" t="s">
        <v>4101</v>
      </c>
      <c r="B2390">
        <v>2</v>
      </c>
      <c r="C2390">
        <v>0</v>
      </c>
      <c r="D2390">
        <v>13</v>
      </c>
      <c r="E2390" t="s">
        <v>39</v>
      </c>
      <c r="F2390" t="s">
        <v>50</v>
      </c>
      <c r="G2390">
        <v>2</v>
      </c>
      <c r="H2390">
        <v>8</v>
      </c>
      <c r="I2390">
        <v>4</v>
      </c>
      <c r="J2390">
        <v>1940</v>
      </c>
      <c r="L2390">
        <v>1943</v>
      </c>
      <c r="M2390">
        <v>2</v>
      </c>
      <c r="N2390" t="s">
        <v>62</v>
      </c>
      <c r="P2390">
        <v>1</v>
      </c>
      <c r="Q2390">
        <v>1120</v>
      </c>
      <c r="R2390">
        <v>1</v>
      </c>
      <c r="S2390">
        <v>4</v>
      </c>
      <c r="T2390" t="s">
        <v>69</v>
      </c>
      <c r="U2390">
        <v>2</v>
      </c>
      <c r="V2390" t="s">
        <v>134</v>
      </c>
      <c r="W2390">
        <v>3</v>
      </c>
      <c r="X2390" t="s">
        <v>52</v>
      </c>
      <c r="Y2390">
        <v>3</v>
      </c>
      <c r="Z2390" t="s">
        <v>52</v>
      </c>
      <c r="AA2390">
        <v>14</v>
      </c>
      <c r="AB2390" t="s">
        <v>45</v>
      </c>
      <c r="AC2390">
        <v>2</v>
      </c>
      <c r="AD2390" t="s">
        <v>46</v>
      </c>
      <c r="AE2390">
        <v>6</v>
      </c>
      <c r="AF2390" t="s">
        <v>47</v>
      </c>
      <c r="AG2390">
        <v>2</v>
      </c>
      <c r="AH2390">
        <v>0</v>
      </c>
      <c r="AI2390">
        <v>23</v>
      </c>
      <c r="AJ2390">
        <v>2469</v>
      </c>
      <c r="AK2390" t="s">
        <v>48</v>
      </c>
      <c r="AL2390">
        <v>0</v>
      </c>
    </row>
    <row r="2391" spans="1:38" x14ac:dyDescent="0.25">
      <c r="A2391" t="s">
        <v>4102</v>
      </c>
      <c r="B2391">
        <v>1</v>
      </c>
      <c r="C2391">
        <v>1</v>
      </c>
      <c r="D2391">
        <v>13</v>
      </c>
      <c r="E2391" t="s">
        <v>39</v>
      </c>
      <c r="F2391" t="s">
        <v>50</v>
      </c>
      <c r="G2391">
        <v>1</v>
      </c>
      <c r="H2391">
        <v>7</v>
      </c>
      <c r="I2391">
        <v>2</v>
      </c>
      <c r="J2391">
        <v>1934</v>
      </c>
      <c r="L2391">
        <v>1954</v>
      </c>
      <c r="M2391">
        <v>1.75</v>
      </c>
      <c r="N2391" t="s">
        <v>62</v>
      </c>
      <c r="P2391">
        <v>1</v>
      </c>
      <c r="Q2391">
        <v>1050</v>
      </c>
      <c r="R2391">
        <v>1</v>
      </c>
      <c r="S2391">
        <v>4</v>
      </c>
      <c r="T2391" t="s">
        <v>69</v>
      </c>
      <c r="U2391">
        <v>1</v>
      </c>
      <c r="V2391" t="s">
        <v>160</v>
      </c>
      <c r="W2391">
        <v>3</v>
      </c>
      <c r="X2391" t="s">
        <v>52</v>
      </c>
      <c r="Y2391">
        <v>3</v>
      </c>
      <c r="Z2391" t="s">
        <v>52</v>
      </c>
      <c r="AA2391">
        <v>14</v>
      </c>
      <c r="AB2391" t="s">
        <v>45</v>
      </c>
      <c r="AC2391">
        <v>1</v>
      </c>
      <c r="AD2391" t="s">
        <v>64</v>
      </c>
      <c r="AE2391">
        <v>6</v>
      </c>
      <c r="AF2391" t="s">
        <v>47</v>
      </c>
      <c r="AG2391">
        <v>1</v>
      </c>
      <c r="AH2391">
        <v>0</v>
      </c>
      <c r="AI2391">
        <v>12</v>
      </c>
      <c r="AJ2391">
        <v>4018</v>
      </c>
      <c r="AK2391" t="s">
        <v>48</v>
      </c>
      <c r="AL2391">
        <v>0</v>
      </c>
    </row>
    <row r="2392" spans="1:38" x14ac:dyDescent="0.25">
      <c r="A2392" t="s">
        <v>4103</v>
      </c>
      <c r="B2392">
        <v>1</v>
      </c>
      <c r="C2392">
        <v>0</v>
      </c>
      <c r="D2392">
        <v>13</v>
      </c>
      <c r="E2392" t="s">
        <v>39</v>
      </c>
      <c r="F2392" t="s">
        <v>50</v>
      </c>
      <c r="G2392">
        <v>1</v>
      </c>
      <c r="H2392">
        <v>8</v>
      </c>
      <c r="I2392">
        <v>4</v>
      </c>
      <c r="J2392">
        <v>1921</v>
      </c>
      <c r="L2392">
        <v>1943</v>
      </c>
      <c r="M2392">
        <v>1</v>
      </c>
      <c r="N2392" t="s">
        <v>62</v>
      </c>
      <c r="P2392">
        <v>1</v>
      </c>
      <c r="Q2392">
        <v>1044</v>
      </c>
      <c r="R2392">
        <v>1</v>
      </c>
      <c r="S2392">
        <v>1</v>
      </c>
      <c r="T2392" t="s">
        <v>463</v>
      </c>
      <c r="U2392">
        <v>1</v>
      </c>
      <c r="V2392" t="s">
        <v>160</v>
      </c>
      <c r="W2392">
        <v>3</v>
      </c>
      <c r="X2392" t="s">
        <v>52</v>
      </c>
      <c r="Y2392">
        <v>3</v>
      </c>
      <c r="Z2392" t="s">
        <v>52</v>
      </c>
      <c r="AA2392">
        <v>6</v>
      </c>
      <c r="AB2392" t="s">
        <v>322</v>
      </c>
      <c r="AC2392">
        <v>1</v>
      </c>
      <c r="AD2392" t="s">
        <v>64</v>
      </c>
      <c r="AE2392">
        <v>3</v>
      </c>
      <c r="AF2392" t="s">
        <v>65</v>
      </c>
      <c r="AG2392">
        <v>1</v>
      </c>
      <c r="AH2392">
        <v>0</v>
      </c>
      <c r="AI2392">
        <v>12</v>
      </c>
      <c r="AJ2392">
        <v>4570</v>
      </c>
      <c r="AK2392" t="s">
        <v>48</v>
      </c>
      <c r="AL2392">
        <v>0</v>
      </c>
    </row>
    <row r="2393" spans="1:38" x14ac:dyDescent="0.25">
      <c r="A2393" t="s">
        <v>4104</v>
      </c>
      <c r="B2393">
        <v>2</v>
      </c>
      <c r="C2393">
        <v>1</v>
      </c>
      <c r="D2393">
        <v>7</v>
      </c>
      <c r="E2393" t="s">
        <v>59</v>
      </c>
      <c r="F2393" t="s">
        <v>40</v>
      </c>
      <c r="G2393">
        <v>1</v>
      </c>
      <c r="H2393">
        <v>6</v>
      </c>
      <c r="I2393">
        <v>3</v>
      </c>
      <c r="J2393">
        <v>1974</v>
      </c>
      <c r="L2393">
        <v>1980</v>
      </c>
      <c r="M2393">
        <v>1</v>
      </c>
      <c r="N2393" t="s">
        <v>62</v>
      </c>
      <c r="P2393">
        <v>1</v>
      </c>
      <c r="Q2393">
        <v>1396</v>
      </c>
      <c r="R2393">
        <v>1</v>
      </c>
      <c r="S2393">
        <v>1</v>
      </c>
      <c r="T2393" t="s">
        <v>463</v>
      </c>
      <c r="U2393">
        <v>1</v>
      </c>
      <c r="V2393" t="s">
        <v>160</v>
      </c>
      <c r="W2393">
        <v>3</v>
      </c>
      <c r="X2393" t="s">
        <v>52</v>
      </c>
      <c r="Y2393">
        <v>3</v>
      </c>
      <c r="Z2393" t="s">
        <v>52</v>
      </c>
      <c r="AA2393">
        <v>22</v>
      </c>
      <c r="AB2393" t="s">
        <v>117</v>
      </c>
      <c r="AC2393">
        <v>11</v>
      </c>
      <c r="AD2393" t="s">
        <v>976</v>
      </c>
      <c r="AE2393">
        <v>3</v>
      </c>
      <c r="AF2393" t="s">
        <v>65</v>
      </c>
      <c r="AG2393">
        <v>1</v>
      </c>
      <c r="AH2393">
        <v>0</v>
      </c>
      <c r="AI2393">
        <v>12</v>
      </c>
      <c r="AJ2393">
        <v>6161</v>
      </c>
      <c r="AK2393" t="s">
        <v>48</v>
      </c>
      <c r="AL2393">
        <v>0</v>
      </c>
    </row>
    <row r="2394" spans="1:38" x14ac:dyDescent="0.25">
      <c r="A2394" t="s">
        <v>4105</v>
      </c>
      <c r="B2394">
        <v>2</v>
      </c>
      <c r="C2394">
        <v>1</v>
      </c>
      <c r="D2394">
        <v>7</v>
      </c>
      <c r="E2394" t="s">
        <v>59</v>
      </c>
      <c r="F2394" t="s">
        <v>40</v>
      </c>
      <c r="G2394">
        <v>1</v>
      </c>
      <c r="H2394">
        <v>6</v>
      </c>
      <c r="I2394">
        <v>3</v>
      </c>
      <c r="J2394">
        <v>1974</v>
      </c>
      <c r="L2394">
        <v>1982</v>
      </c>
      <c r="M2394">
        <v>2</v>
      </c>
      <c r="N2394" t="s">
        <v>4106</v>
      </c>
      <c r="O2394">
        <v>233000</v>
      </c>
      <c r="P2394">
        <v>1</v>
      </c>
      <c r="Q2394">
        <v>1200</v>
      </c>
      <c r="R2394">
        <v>1</v>
      </c>
      <c r="S2394">
        <v>4</v>
      </c>
      <c r="T2394" t="s">
        <v>69</v>
      </c>
      <c r="U2394">
        <v>1</v>
      </c>
      <c r="V2394" t="s">
        <v>160</v>
      </c>
      <c r="W2394">
        <v>4</v>
      </c>
      <c r="X2394" t="s">
        <v>71</v>
      </c>
      <c r="Y2394">
        <v>3</v>
      </c>
      <c r="Z2394" t="s">
        <v>52</v>
      </c>
      <c r="AA2394">
        <v>14</v>
      </c>
      <c r="AB2394" t="s">
        <v>45</v>
      </c>
      <c r="AC2394">
        <v>1</v>
      </c>
      <c r="AD2394" t="s">
        <v>64</v>
      </c>
      <c r="AE2394">
        <v>6</v>
      </c>
      <c r="AF2394" t="s">
        <v>47</v>
      </c>
      <c r="AG2394">
        <v>1</v>
      </c>
      <c r="AH2394">
        <v>1</v>
      </c>
      <c r="AI2394">
        <v>12</v>
      </c>
      <c r="AJ2394">
        <v>8389</v>
      </c>
      <c r="AK2394" t="s">
        <v>48</v>
      </c>
      <c r="AL2394">
        <v>0</v>
      </c>
    </row>
    <row r="2395" spans="1:38" x14ac:dyDescent="0.25">
      <c r="A2395" t="s">
        <v>4107</v>
      </c>
      <c r="B2395">
        <v>1</v>
      </c>
      <c r="C2395">
        <v>0</v>
      </c>
      <c r="D2395">
        <v>7</v>
      </c>
      <c r="E2395" t="s">
        <v>59</v>
      </c>
      <c r="F2395" t="s">
        <v>40</v>
      </c>
      <c r="G2395">
        <v>1</v>
      </c>
      <c r="H2395">
        <v>5</v>
      </c>
      <c r="I2395">
        <v>2</v>
      </c>
      <c r="J2395">
        <v>1936</v>
      </c>
      <c r="L2395">
        <v>1957</v>
      </c>
      <c r="M2395">
        <v>1</v>
      </c>
      <c r="N2395" t="s">
        <v>4108</v>
      </c>
      <c r="O2395">
        <v>190000</v>
      </c>
      <c r="P2395">
        <v>1</v>
      </c>
      <c r="Q2395">
        <v>1050</v>
      </c>
      <c r="R2395">
        <v>1</v>
      </c>
      <c r="S2395">
        <v>1</v>
      </c>
      <c r="T2395" t="s">
        <v>463</v>
      </c>
      <c r="U2395">
        <v>1</v>
      </c>
      <c r="V2395" t="s">
        <v>160</v>
      </c>
      <c r="W2395">
        <v>4</v>
      </c>
      <c r="X2395" t="s">
        <v>71</v>
      </c>
      <c r="Y2395">
        <v>3</v>
      </c>
      <c r="Z2395" t="s">
        <v>52</v>
      </c>
      <c r="AA2395">
        <v>17</v>
      </c>
      <c r="AB2395" t="s">
        <v>380</v>
      </c>
      <c r="AC2395">
        <v>1</v>
      </c>
      <c r="AD2395" t="s">
        <v>64</v>
      </c>
      <c r="AE2395">
        <v>6</v>
      </c>
      <c r="AF2395" t="s">
        <v>47</v>
      </c>
      <c r="AG2395">
        <v>1</v>
      </c>
      <c r="AH2395">
        <v>0</v>
      </c>
      <c r="AI2395">
        <v>12</v>
      </c>
      <c r="AJ2395">
        <v>5498</v>
      </c>
      <c r="AK2395" t="s">
        <v>48</v>
      </c>
      <c r="AL2395">
        <v>1</v>
      </c>
    </row>
    <row r="2396" spans="1:38" x14ac:dyDescent="0.25">
      <c r="A2396" t="s">
        <v>4109</v>
      </c>
      <c r="B2396">
        <v>2</v>
      </c>
      <c r="C2396">
        <v>0</v>
      </c>
      <c r="D2396">
        <v>7</v>
      </c>
      <c r="E2396" t="s">
        <v>59</v>
      </c>
      <c r="F2396" t="s">
        <v>40</v>
      </c>
      <c r="G2396">
        <v>1</v>
      </c>
      <c r="H2396">
        <v>5</v>
      </c>
      <c r="I2396">
        <v>3</v>
      </c>
      <c r="J2396">
        <v>1940</v>
      </c>
      <c r="L2396">
        <v>1961</v>
      </c>
      <c r="M2396">
        <v>1</v>
      </c>
      <c r="N2396" t="s">
        <v>62</v>
      </c>
      <c r="P2396">
        <v>1</v>
      </c>
      <c r="Q2396">
        <v>816</v>
      </c>
      <c r="R2396">
        <v>1</v>
      </c>
      <c r="S2396">
        <v>1</v>
      </c>
      <c r="T2396" t="s">
        <v>463</v>
      </c>
      <c r="U2396">
        <v>8</v>
      </c>
      <c r="V2396" t="s">
        <v>126</v>
      </c>
      <c r="W2396">
        <v>3</v>
      </c>
      <c r="X2396" t="s">
        <v>52</v>
      </c>
      <c r="Y2396">
        <v>3</v>
      </c>
      <c r="Z2396" t="s">
        <v>52</v>
      </c>
      <c r="AA2396">
        <v>4</v>
      </c>
      <c r="AB2396" t="s">
        <v>112</v>
      </c>
      <c r="AC2396">
        <v>1</v>
      </c>
      <c r="AD2396" t="s">
        <v>64</v>
      </c>
      <c r="AE2396">
        <v>6</v>
      </c>
      <c r="AF2396" t="s">
        <v>47</v>
      </c>
      <c r="AG2396">
        <v>1</v>
      </c>
      <c r="AH2396">
        <v>0</v>
      </c>
      <c r="AI2396">
        <v>12</v>
      </c>
      <c r="AJ2396">
        <v>5400</v>
      </c>
      <c r="AK2396" t="s">
        <v>48</v>
      </c>
      <c r="AL2396">
        <v>0</v>
      </c>
    </row>
    <row r="2397" spans="1:38" x14ac:dyDescent="0.25">
      <c r="A2397" t="s">
        <v>4110</v>
      </c>
      <c r="B2397">
        <v>1</v>
      </c>
      <c r="C2397">
        <v>0</v>
      </c>
      <c r="D2397">
        <v>13</v>
      </c>
      <c r="E2397" t="s">
        <v>39</v>
      </c>
      <c r="F2397" t="s">
        <v>50</v>
      </c>
      <c r="G2397">
        <v>1</v>
      </c>
      <c r="H2397">
        <v>5</v>
      </c>
      <c r="I2397">
        <v>2</v>
      </c>
      <c r="J2397">
        <v>1925</v>
      </c>
      <c r="L2397">
        <v>1943</v>
      </c>
      <c r="M2397">
        <v>1</v>
      </c>
      <c r="N2397" t="s">
        <v>4111</v>
      </c>
      <c r="O2397">
        <v>59999</v>
      </c>
      <c r="P2397">
        <v>1</v>
      </c>
      <c r="Q2397">
        <v>504</v>
      </c>
      <c r="R2397">
        <v>1</v>
      </c>
      <c r="S2397">
        <v>1</v>
      </c>
      <c r="T2397" t="s">
        <v>463</v>
      </c>
      <c r="U2397">
        <v>1</v>
      </c>
      <c r="V2397" t="s">
        <v>160</v>
      </c>
      <c r="W2397">
        <v>3</v>
      </c>
      <c r="X2397" t="s">
        <v>52</v>
      </c>
      <c r="Y2397">
        <v>3</v>
      </c>
      <c r="Z2397" t="s">
        <v>52</v>
      </c>
      <c r="AA2397">
        <v>19</v>
      </c>
      <c r="AB2397" t="s">
        <v>637</v>
      </c>
      <c r="AC2397">
        <v>1</v>
      </c>
      <c r="AD2397" t="s">
        <v>64</v>
      </c>
      <c r="AE2397">
        <v>3</v>
      </c>
      <c r="AF2397" t="s">
        <v>65</v>
      </c>
      <c r="AG2397">
        <v>1</v>
      </c>
      <c r="AH2397">
        <v>0</v>
      </c>
      <c r="AI2397">
        <v>12</v>
      </c>
      <c r="AJ2397">
        <v>3704</v>
      </c>
      <c r="AK2397" t="s">
        <v>48</v>
      </c>
      <c r="AL2397">
        <v>0</v>
      </c>
    </row>
    <row r="2398" spans="1:38" x14ac:dyDescent="0.25">
      <c r="A2398" t="s">
        <v>4112</v>
      </c>
      <c r="B2398">
        <v>2</v>
      </c>
      <c r="C2398">
        <v>0</v>
      </c>
      <c r="D2398">
        <v>13</v>
      </c>
      <c r="E2398" t="s">
        <v>39</v>
      </c>
      <c r="F2398" t="s">
        <v>50</v>
      </c>
      <c r="G2398">
        <v>2</v>
      </c>
      <c r="H2398">
        <v>6</v>
      </c>
      <c r="I2398">
        <v>2</v>
      </c>
      <c r="J2398">
        <v>1946</v>
      </c>
      <c r="L2398">
        <v>1946</v>
      </c>
      <c r="M2398">
        <v>2</v>
      </c>
      <c r="N2398" t="s">
        <v>4113</v>
      </c>
      <c r="O2398">
        <v>475000</v>
      </c>
      <c r="P2398">
        <v>1</v>
      </c>
      <c r="Q2398">
        <v>1216</v>
      </c>
      <c r="R2398">
        <v>1</v>
      </c>
      <c r="S2398">
        <v>4</v>
      </c>
      <c r="T2398" t="s">
        <v>69</v>
      </c>
      <c r="U2398">
        <v>2</v>
      </c>
      <c r="V2398" t="s">
        <v>134</v>
      </c>
      <c r="W2398">
        <v>3</v>
      </c>
      <c r="X2398" t="s">
        <v>52</v>
      </c>
      <c r="Y2398">
        <v>2</v>
      </c>
      <c r="Z2398" t="s">
        <v>122</v>
      </c>
      <c r="AA2398">
        <v>14</v>
      </c>
      <c r="AB2398" t="s">
        <v>45</v>
      </c>
      <c r="AC2398">
        <v>2</v>
      </c>
      <c r="AD2398" t="s">
        <v>46</v>
      </c>
      <c r="AE2398">
        <v>6</v>
      </c>
      <c r="AF2398" t="s">
        <v>47</v>
      </c>
      <c r="AG2398">
        <v>2</v>
      </c>
      <c r="AH2398">
        <v>0</v>
      </c>
      <c r="AI2398">
        <v>23</v>
      </c>
      <c r="AJ2398">
        <v>3032</v>
      </c>
      <c r="AK2398" t="s">
        <v>48</v>
      </c>
      <c r="AL2398">
        <v>0</v>
      </c>
    </row>
    <row r="2399" spans="1:38" x14ac:dyDescent="0.25">
      <c r="A2399" t="s">
        <v>4114</v>
      </c>
      <c r="B2399">
        <v>1</v>
      </c>
      <c r="C2399">
        <v>0</v>
      </c>
      <c r="D2399">
        <v>7</v>
      </c>
      <c r="E2399" t="s">
        <v>59</v>
      </c>
      <c r="F2399" t="s">
        <v>40</v>
      </c>
      <c r="G2399">
        <v>1</v>
      </c>
      <c r="H2399">
        <v>6</v>
      </c>
      <c r="I2399">
        <v>2</v>
      </c>
      <c r="J2399">
        <v>1944</v>
      </c>
      <c r="L2399">
        <v>1944</v>
      </c>
      <c r="M2399">
        <v>2</v>
      </c>
      <c r="N2399" t="s">
        <v>62</v>
      </c>
      <c r="P2399">
        <v>1</v>
      </c>
      <c r="Q2399">
        <v>768</v>
      </c>
      <c r="R2399">
        <v>1</v>
      </c>
      <c r="S2399">
        <v>4</v>
      </c>
      <c r="T2399" t="s">
        <v>69</v>
      </c>
      <c r="U2399">
        <v>6</v>
      </c>
      <c r="V2399" t="s">
        <v>70</v>
      </c>
      <c r="W2399">
        <v>3</v>
      </c>
      <c r="X2399" t="s">
        <v>52</v>
      </c>
      <c r="Y2399">
        <v>3</v>
      </c>
      <c r="Z2399" t="s">
        <v>52</v>
      </c>
      <c r="AA2399">
        <v>14</v>
      </c>
      <c r="AB2399" t="s">
        <v>45</v>
      </c>
      <c r="AC2399">
        <v>2</v>
      </c>
      <c r="AD2399" t="s">
        <v>46</v>
      </c>
      <c r="AE2399">
        <v>6</v>
      </c>
      <c r="AF2399" t="s">
        <v>47</v>
      </c>
      <c r="AG2399">
        <v>1</v>
      </c>
      <c r="AH2399">
        <v>0</v>
      </c>
      <c r="AI2399">
        <v>11</v>
      </c>
      <c r="AJ2399">
        <v>2282</v>
      </c>
      <c r="AK2399" t="s">
        <v>48</v>
      </c>
      <c r="AL2399">
        <v>0</v>
      </c>
    </row>
    <row r="2400" spans="1:38" x14ac:dyDescent="0.25">
      <c r="A2400" t="s">
        <v>4115</v>
      </c>
      <c r="B2400">
        <v>2</v>
      </c>
      <c r="C2400">
        <v>0</v>
      </c>
      <c r="D2400">
        <v>13</v>
      </c>
      <c r="E2400" t="s">
        <v>39</v>
      </c>
      <c r="F2400" t="s">
        <v>50</v>
      </c>
      <c r="G2400">
        <v>2</v>
      </c>
      <c r="H2400">
        <v>8</v>
      </c>
      <c r="I2400">
        <v>4</v>
      </c>
      <c r="J2400">
        <v>1947</v>
      </c>
      <c r="L2400">
        <v>1957</v>
      </c>
      <c r="M2400">
        <v>2</v>
      </c>
      <c r="N2400" t="s">
        <v>4116</v>
      </c>
      <c r="O2400">
        <v>85000</v>
      </c>
      <c r="P2400">
        <v>1</v>
      </c>
      <c r="Q2400">
        <v>1700</v>
      </c>
      <c r="R2400">
        <v>1</v>
      </c>
      <c r="S2400">
        <v>4</v>
      </c>
      <c r="T2400" t="s">
        <v>69</v>
      </c>
      <c r="U2400">
        <v>2</v>
      </c>
      <c r="V2400" t="s">
        <v>134</v>
      </c>
      <c r="W2400">
        <v>3</v>
      </c>
      <c r="X2400" t="s">
        <v>52</v>
      </c>
      <c r="Y2400">
        <v>3</v>
      </c>
      <c r="Z2400" t="s">
        <v>52</v>
      </c>
      <c r="AA2400">
        <v>14</v>
      </c>
      <c r="AB2400" t="s">
        <v>45</v>
      </c>
      <c r="AC2400">
        <v>1</v>
      </c>
      <c r="AD2400" t="s">
        <v>64</v>
      </c>
      <c r="AE2400">
        <v>6</v>
      </c>
      <c r="AF2400" t="s">
        <v>47</v>
      </c>
      <c r="AG2400">
        <v>2</v>
      </c>
      <c r="AH2400">
        <v>0</v>
      </c>
      <c r="AI2400">
        <v>24</v>
      </c>
      <c r="AJ2400">
        <v>2607</v>
      </c>
      <c r="AK2400" t="s">
        <v>48</v>
      </c>
      <c r="AL2400">
        <v>1</v>
      </c>
    </row>
    <row r="2401" spans="1:38" x14ac:dyDescent="0.25">
      <c r="A2401" t="s">
        <v>4117</v>
      </c>
      <c r="B2401">
        <v>1</v>
      </c>
      <c r="C2401">
        <v>2</v>
      </c>
      <c r="D2401">
        <v>7</v>
      </c>
      <c r="E2401" t="s">
        <v>59</v>
      </c>
      <c r="F2401" t="s">
        <v>40</v>
      </c>
      <c r="G2401">
        <v>1</v>
      </c>
      <c r="H2401">
        <v>7</v>
      </c>
      <c r="I2401">
        <v>3</v>
      </c>
      <c r="J2401">
        <v>1955</v>
      </c>
      <c r="L2401">
        <v>1973</v>
      </c>
      <c r="M2401">
        <v>1</v>
      </c>
      <c r="N2401" t="s">
        <v>1976</v>
      </c>
      <c r="O2401">
        <v>440000</v>
      </c>
      <c r="P2401">
        <v>1</v>
      </c>
      <c r="Q2401">
        <v>1918</v>
      </c>
      <c r="R2401">
        <v>1</v>
      </c>
      <c r="S2401">
        <v>1</v>
      </c>
      <c r="T2401" t="s">
        <v>463</v>
      </c>
      <c r="U2401">
        <v>1</v>
      </c>
      <c r="V2401" t="s">
        <v>160</v>
      </c>
      <c r="W2401">
        <v>4</v>
      </c>
      <c r="X2401" t="s">
        <v>71</v>
      </c>
      <c r="Y2401">
        <v>3</v>
      </c>
      <c r="Z2401" t="s">
        <v>52</v>
      </c>
      <c r="AA2401">
        <v>14</v>
      </c>
      <c r="AB2401" t="s">
        <v>45</v>
      </c>
      <c r="AC2401">
        <v>1</v>
      </c>
      <c r="AD2401" t="s">
        <v>64</v>
      </c>
      <c r="AE2401">
        <v>6</v>
      </c>
      <c r="AF2401" t="s">
        <v>47</v>
      </c>
      <c r="AG2401">
        <v>1</v>
      </c>
      <c r="AH2401">
        <v>1</v>
      </c>
      <c r="AI2401">
        <v>12</v>
      </c>
      <c r="AJ2401">
        <v>10800</v>
      </c>
      <c r="AK2401" t="s">
        <v>48</v>
      </c>
      <c r="AL2401">
        <v>1</v>
      </c>
    </row>
    <row r="2402" spans="1:38" x14ac:dyDescent="0.25">
      <c r="A2402" t="s">
        <v>4118</v>
      </c>
      <c r="B2402">
        <v>1</v>
      </c>
      <c r="C2402">
        <v>1</v>
      </c>
      <c r="D2402">
        <v>7</v>
      </c>
      <c r="E2402" t="s">
        <v>59</v>
      </c>
      <c r="F2402" t="s">
        <v>40</v>
      </c>
      <c r="G2402">
        <v>1</v>
      </c>
      <c r="H2402">
        <v>7</v>
      </c>
      <c r="I2402">
        <v>3</v>
      </c>
      <c r="J2402">
        <v>1966</v>
      </c>
      <c r="L2402">
        <v>1974</v>
      </c>
      <c r="M2402">
        <v>2</v>
      </c>
      <c r="N2402" t="s">
        <v>62</v>
      </c>
      <c r="P2402">
        <v>1</v>
      </c>
      <c r="Q2402">
        <v>1904</v>
      </c>
      <c r="R2402">
        <v>1</v>
      </c>
      <c r="S2402">
        <v>4</v>
      </c>
      <c r="T2402" t="s">
        <v>69</v>
      </c>
      <c r="U2402">
        <v>1</v>
      </c>
      <c r="V2402" t="s">
        <v>160</v>
      </c>
      <c r="W2402">
        <v>3</v>
      </c>
      <c r="X2402" t="s">
        <v>52</v>
      </c>
      <c r="Y2402">
        <v>3</v>
      </c>
      <c r="Z2402" t="s">
        <v>52</v>
      </c>
      <c r="AA2402">
        <v>14</v>
      </c>
      <c r="AB2402" t="s">
        <v>45</v>
      </c>
      <c r="AC2402">
        <v>1</v>
      </c>
      <c r="AD2402" t="s">
        <v>64</v>
      </c>
      <c r="AE2402">
        <v>3</v>
      </c>
      <c r="AF2402" t="s">
        <v>65</v>
      </c>
      <c r="AG2402">
        <v>1</v>
      </c>
      <c r="AH2402">
        <v>0</v>
      </c>
      <c r="AI2402">
        <v>12</v>
      </c>
      <c r="AJ2402">
        <v>3276</v>
      </c>
      <c r="AK2402" t="s">
        <v>48</v>
      </c>
      <c r="AL2402">
        <v>0</v>
      </c>
    </row>
    <row r="2403" spans="1:38" x14ac:dyDescent="0.25">
      <c r="A2403" t="s">
        <v>4119</v>
      </c>
      <c r="B2403">
        <v>2</v>
      </c>
      <c r="C2403">
        <v>0</v>
      </c>
      <c r="D2403">
        <v>1</v>
      </c>
      <c r="E2403" t="s">
        <v>67</v>
      </c>
      <c r="F2403" t="s">
        <v>40</v>
      </c>
      <c r="G2403">
        <v>1</v>
      </c>
      <c r="H2403">
        <v>7</v>
      </c>
      <c r="I2403">
        <v>3</v>
      </c>
      <c r="J2403">
        <v>1925</v>
      </c>
      <c r="K2403">
        <v>2015</v>
      </c>
      <c r="L2403">
        <v>1957</v>
      </c>
      <c r="M2403">
        <v>2.5</v>
      </c>
      <c r="N2403" t="s">
        <v>3026</v>
      </c>
      <c r="O2403">
        <v>215000</v>
      </c>
      <c r="P2403">
        <v>3</v>
      </c>
      <c r="Q2403">
        <v>1571</v>
      </c>
      <c r="R2403">
        <v>1</v>
      </c>
      <c r="S2403">
        <v>5</v>
      </c>
      <c r="T2403" t="s">
        <v>442</v>
      </c>
      <c r="U2403">
        <v>1</v>
      </c>
      <c r="V2403" t="s">
        <v>160</v>
      </c>
      <c r="W2403">
        <v>4</v>
      </c>
      <c r="X2403" t="s">
        <v>71</v>
      </c>
      <c r="Y2403">
        <v>3</v>
      </c>
      <c r="Z2403" t="s">
        <v>52</v>
      </c>
      <c r="AA2403">
        <v>4</v>
      </c>
      <c r="AB2403" t="s">
        <v>112</v>
      </c>
      <c r="AC2403">
        <v>1</v>
      </c>
      <c r="AD2403" t="s">
        <v>64</v>
      </c>
      <c r="AE2403">
        <v>11</v>
      </c>
      <c r="AF2403" t="s">
        <v>98</v>
      </c>
      <c r="AG2403">
        <v>1</v>
      </c>
      <c r="AH2403">
        <v>0</v>
      </c>
      <c r="AI2403">
        <v>12</v>
      </c>
      <c r="AJ2403">
        <v>3821</v>
      </c>
      <c r="AK2403" t="s">
        <v>48</v>
      </c>
      <c r="AL2403">
        <v>0</v>
      </c>
    </row>
    <row r="2404" spans="1:38" x14ac:dyDescent="0.25">
      <c r="A2404" t="s">
        <v>4120</v>
      </c>
      <c r="B2404">
        <v>2</v>
      </c>
      <c r="C2404">
        <v>1</v>
      </c>
      <c r="D2404">
        <v>1</v>
      </c>
      <c r="E2404" t="s">
        <v>67</v>
      </c>
      <c r="F2404" t="s">
        <v>40</v>
      </c>
      <c r="G2404">
        <v>1</v>
      </c>
      <c r="H2404">
        <v>5</v>
      </c>
      <c r="I2404">
        <v>3</v>
      </c>
      <c r="J2404">
        <v>1926</v>
      </c>
      <c r="K2404">
        <v>2011</v>
      </c>
      <c r="L2404">
        <v>1964</v>
      </c>
      <c r="M2404">
        <v>2</v>
      </c>
      <c r="N2404" t="s">
        <v>4121</v>
      </c>
      <c r="O2404">
        <v>275000</v>
      </c>
      <c r="P2404">
        <v>9</v>
      </c>
      <c r="Q2404">
        <v>960</v>
      </c>
      <c r="R2404">
        <v>1</v>
      </c>
      <c r="S2404">
        <v>4</v>
      </c>
      <c r="T2404" t="s">
        <v>69</v>
      </c>
      <c r="U2404">
        <v>1</v>
      </c>
      <c r="V2404" t="s">
        <v>160</v>
      </c>
      <c r="W2404">
        <v>3</v>
      </c>
      <c r="X2404" t="s">
        <v>52</v>
      </c>
      <c r="Y2404">
        <v>4</v>
      </c>
      <c r="Z2404" t="s">
        <v>72</v>
      </c>
      <c r="AA2404">
        <v>4</v>
      </c>
      <c r="AB2404" t="s">
        <v>112</v>
      </c>
      <c r="AC2404">
        <v>1</v>
      </c>
      <c r="AD2404" t="s">
        <v>64</v>
      </c>
      <c r="AE2404">
        <v>6</v>
      </c>
      <c r="AF2404" t="s">
        <v>47</v>
      </c>
      <c r="AG2404">
        <v>1</v>
      </c>
      <c r="AH2404">
        <v>1</v>
      </c>
      <c r="AI2404">
        <v>12</v>
      </c>
      <c r="AJ2404">
        <v>5981</v>
      </c>
      <c r="AK2404" t="s">
        <v>48</v>
      </c>
      <c r="AL2404">
        <v>1</v>
      </c>
    </row>
    <row r="2405" spans="1:38" x14ac:dyDescent="0.25">
      <c r="A2405" t="s">
        <v>4122</v>
      </c>
      <c r="B2405">
        <v>1</v>
      </c>
      <c r="C2405">
        <v>0</v>
      </c>
      <c r="D2405">
        <v>13</v>
      </c>
      <c r="E2405" t="s">
        <v>39</v>
      </c>
      <c r="F2405" t="s">
        <v>50</v>
      </c>
      <c r="G2405">
        <v>1</v>
      </c>
      <c r="H2405">
        <v>5</v>
      </c>
      <c r="I2405">
        <v>3</v>
      </c>
      <c r="J2405">
        <v>1918</v>
      </c>
      <c r="L2405">
        <v>1954</v>
      </c>
      <c r="M2405">
        <v>2</v>
      </c>
      <c r="N2405" t="s">
        <v>4123</v>
      </c>
      <c r="O2405">
        <v>145000</v>
      </c>
      <c r="P2405">
        <v>4</v>
      </c>
      <c r="Q2405">
        <v>1316</v>
      </c>
      <c r="R2405">
        <v>1</v>
      </c>
      <c r="S2405">
        <v>4</v>
      </c>
      <c r="T2405" t="s">
        <v>69</v>
      </c>
      <c r="U2405">
        <v>1</v>
      </c>
      <c r="V2405" t="s">
        <v>160</v>
      </c>
      <c r="W2405">
        <v>3</v>
      </c>
      <c r="X2405" t="s">
        <v>52</v>
      </c>
      <c r="Y2405">
        <v>3</v>
      </c>
      <c r="Z2405" t="s">
        <v>52</v>
      </c>
      <c r="AA2405">
        <v>4</v>
      </c>
      <c r="AB2405" t="s">
        <v>112</v>
      </c>
      <c r="AC2405">
        <v>1</v>
      </c>
      <c r="AD2405" t="s">
        <v>64</v>
      </c>
      <c r="AE2405">
        <v>6</v>
      </c>
      <c r="AF2405" t="s">
        <v>47</v>
      </c>
      <c r="AG2405">
        <v>1</v>
      </c>
      <c r="AH2405">
        <v>0</v>
      </c>
      <c r="AI2405">
        <v>12</v>
      </c>
      <c r="AJ2405">
        <v>3225</v>
      </c>
      <c r="AK2405" t="s">
        <v>48</v>
      </c>
      <c r="AL2405">
        <v>0</v>
      </c>
    </row>
    <row r="2406" spans="1:38" x14ac:dyDescent="0.25">
      <c r="A2406" t="s">
        <v>4124</v>
      </c>
      <c r="B2406">
        <v>1</v>
      </c>
      <c r="C2406">
        <v>1</v>
      </c>
      <c r="D2406">
        <v>1</v>
      </c>
      <c r="E2406" t="s">
        <v>67</v>
      </c>
      <c r="F2406" t="s">
        <v>40</v>
      </c>
      <c r="G2406">
        <v>1</v>
      </c>
      <c r="H2406">
        <v>4</v>
      </c>
      <c r="I2406">
        <v>2</v>
      </c>
      <c r="J2406">
        <v>1934</v>
      </c>
      <c r="K2406">
        <v>2007</v>
      </c>
      <c r="L2406">
        <v>1964</v>
      </c>
      <c r="M2406">
        <v>2</v>
      </c>
      <c r="N2406" t="s">
        <v>802</v>
      </c>
      <c r="O2406">
        <v>0</v>
      </c>
      <c r="P2406">
        <v>1</v>
      </c>
      <c r="Q2406">
        <v>810</v>
      </c>
      <c r="R2406">
        <v>1</v>
      </c>
      <c r="S2406">
        <v>4</v>
      </c>
      <c r="T2406" t="s">
        <v>69</v>
      </c>
      <c r="U2406">
        <v>6</v>
      </c>
      <c r="V2406" t="s">
        <v>70</v>
      </c>
      <c r="W2406">
        <v>3</v>
      </c>
      <c r="X2406" t="s">
        <v>52</v>
      </c>
      <c r="Y2406">
        <v>4</v>
      </c>
      <c r="Z2406" t="s">
        <v>72</v>
      </c>
      <c r="AA2406">
        <v>14</v>
      </c>
      <c r="AB2406" t="s">
        <v>45</v>
      </c>
      <c r="AC2406">
        <v>1</v>
      </c>
      <c r="AD2406" t="s">
        <v>64</v>
      </c>
      <c r="AE2406">
        <v>6</v>
      </c>
      <c r="AF2406" t="s">
        <v>47</v>
      </c>
      <c r="AG2406">
        <v>1</v>
      </c>
      <c r="AH2406">
        <v>0</v>
      </c>
      <c r="AI2406">
        <v>11</v>
      </c>
      <c r="AJ2406">
        <v>4307</v>
      </c>
      <c r="AK2406" t="s">
        <v>48</v>
      </c>
      <c r="AL2406">
        <v>0</v>
      </c>
    </row>
    <row r="2407" spans="1:38" x14ac:dyDescent="0.25">
      <c r="A2407" t="s">
        <v>4125</v>
      </c>
      <c r="B2407">
        <v>3</v>
      </c>
      <c r="C2407">
        <v>0</v>
      </c>
      <c r="D2407">
        <v>7</v>
      </c>
      <c r="E2407" t="s">
        <v>59</v>
      </c>
      <c r="F2407" t="s">
        <v>40</v>
      </c>
      <c r="G2407">
        <v>1</v>
      </c>
      <c r="H2407">
        <v>7</v>
      </c>
      <c r="I2407">
        <v>3</v>
      </c>
      <c r="J2407">
        <v>1967</v>
      </c>
      <c r="L2407">
        <v>1974</v>
      </c>
      <c r="M2407">
        <v>2</v>
      </c>
      <c r="N2407" t="s">
        <v>62</v>
      </c>
      <c r="P2407">
        <v>1</v>
      </c>
      <c r="Q2407">
        <v>1824</v>
      </c>
      <c r="R2407">
        <v>1</v>
      </c>
      <c r="S2407">
        <v>4</v>
      </c>
      <c r="T2407" t="s">
        <v>69</v>
      </c>
      <c r="U2407">
        <v>1</v>
      </c>
      <c r="V2407" t="s">
        <v>160</v>
      </c>
      <c r="W2407">
        <v>3</v>
      </c>
      <c r="X2407" t="s">
        <v>52</v>
      </c>
      <c r="Y2407">
        <v>3</v>
      </c>
      <c r="Z2407" t="s">
        <v>52</v>
      </c>
      <c r="AA2407">
        <v>14</v>
      </c>
      <c r="AB2407" t="s">
        <v>45</v>
      </c>
      <c r="AC2407">
        <v>1</v>
      </c>
      <c r="AD2407" t="s">
        <v>64</v>
      </c>
      <c r="AE2407">
        <v>6</v>
      </c>
      <c r="AF2407" t="s">
        <v>47</v>
      </c>
      <c r="AG2407">
        <v>1</v>
      </c>
      <c r="AH2407">
        <v>0</v>
      </c>
      <c r="AI2407">
        <v>12</v>
      </c>
      <c r="AJ2407">
        <v>6224</v>
      </c>
      <c r="AK2407" t="s">
        <v>48</v>
      </c>
      <c r="AL2407">
        <v>0</v>
      </c>
    </row>
    <row r="2408" spans="1:38" x14ac:dyDescent="0.25">
      <c r="A2408" t="s">
        <v>4126</v>
      </c>
      <c r="B2408">
        <v>1</v>
      </c>
      <c r="C2408">
        <v>0</v>
      </c>
      <c r="D2408">
        <v>13</v>
      </c>
      <c r="E2408" t="s">
        <v>39</v>
      </c>
      <c r="F2408" t="s">
        <v>50</v>
      </c>
      <c r="G2408">
        <v>1</v>
      </c>
      <c r="H2408">
        <v>5</v>
      </c>
      <c r="I2408">
        <v>2</v>
      </c>
      <c r="J2408">
        <v>1921</v>
      </c>
      <c r="L2408">
        <v>1961</v>
      </c>
      <c r="M2408">
        <v>1</v>
      </c>
      <c r="N2408" t="s">
        <v>4127</v>
      </c>
      <c r="O2408">
        <v>0</v>
      </c>
      <c r="P2408">
        <v>4</v>
      </c>
      <c r="Q2408">
        <v>704</v>
      </c>
      <c r="R2408">
        <v>1</v>
      </c>
      <c r="S2408">
        <v>1</v>
      </c>
      <c r="T2408" t="s">
        <v>463</v>
      </c>
      <c r="U2408">
        <v>1</v>
      </c>
      <c r="V2408" t="s">
        <v>160</v>
      </c>
      <c r="W2408">
        <v>3</v>
      </c>
      <c r="X2408" t="s">
        <v>52</v>
      </c>
      <c r="Y2408">
        <v>3</v>
      </c>
      <c r="Z2408" t="s">
        <v>52</v>
      </c>
      <c r="AA2408">
        <v>14</v>
      </c>
      <c r="AB2408" t="s">
        <v>45</v>
      </c>
      <c r="AC2408">
        <v>1</v>
      </c>
      <c r="AD2408" t="s">
        <v>64</v>
      </c>
      <c r="AE2408">
        <v>6</v>
      </c>
      <c r="AF2408" t="s">
        <v>47</v>
      </c>
      <c r="AG2408">
        <v>1</v>
      </c>
      <c r="AH2408">
        <v>0</v>
      </c>
      <c r="AI2408">
        <v>12</v>
      </c>
      <c r="AJ2408">
        <v>4618</v>
      </c>
      <c r="AK2408" t="s">
        <v>48</v>
      </c>
      <c r="AL2408">
        <v>0</v>
      </c>
    </row>
    <row r="2409" spans="1:38" x14ac:dyDescent="0.25">
      <c r="A2409" t="s">
        <v>4128</v>
      </c>
      <c r="B2409">
        <v>1</v>
      </c>
      <c r="C2409">
        <v>0</v>
      </c>
      <c r="D2409">
        <v>7</v>
      </c>
      <c r="E2409" t="s">
        <v>59</v>
      </c>
      <c r="F2409" t="s">
        <v>40</v>
      </c>
      <c r="G2409">
        <v>1</v>
      </c>
      <c r="H2409">
        <v>5</v>
      </c>
      <c r="I2409">
        <v>3</v>
      </c>
      <c r="J2409">
        <v>1961</v>
      </c>
      <c r="L2409">
        <v>1972</v>
      </c>
      <c r="M2409">
        <v>2</v>
      </c>
      <c r="N2409" t="s">
        <v>4129</v>
      </c>
      <c r="O2409">
        <v>0</v>
      </c>
      <c r="P2409">
        <v>1</v>
      </c>
      <c r="Q2409">
        <v>1144</v>
      </c>
      <c r="R2409">
        <v>1</v>
      </c>
      <c r="S2409">
        <v>4</v>
      </c>
      <c r="T2409" t="s">
        <v>69</v>
      </c>
      <c r="U2409">
        <v>8</v>
      </c>
      <c r="V2409" t="s">
        <v>126</v>
      </c>
      <c r="W2409">
        <v>4</v>
      </c>
      <c r="X2409" t="s">
        <v>71</v>
      </c>
      <c r="Y2409">
        <v>4</v>
      </c>
      <c r="Z2409" t="s">
        <v>72</v>
      </c>
      <c r="AA2409">
        <v>14</v>
      </c>
      <c r="AB2409" t="s">
        <v>45</v>
      </c>
      <c r="AC2409">
        <v>4</v>
      </c>
      <c r="AD2409" t="s">
        <v>1139</v>
      </c>
      <c r="AE2409">
        <v>6</v>
      </c>
      <c r="AF2409" t="s">
        <v>47</v>
      </c>
      <c r="AG2409">
        <v>1</v>
      </c>
      <c r="AH2409">
        <v>0</v>
      </c>
      <c r="AI2409">
        <v>13</v>
      </c>
      <c r="AJ2409">
        <v>3188</v>
      </c>
      <c r="AK2409" t="s">
        <v>48</v>
      </c>
      <c r="AL2409">
        <v>0</v>
      </c>
    </row>
    <row r="2410" spans="1:38" x14ac:dyDescent="0.25">
      <c r="A2410" t="s">
        <v>4130</v>
      </c>
      <c r="B2410">
        <v>4</v>
      </c>
      <c r="C2410">
        <v>0</v>
      </c>
      <c r="D2410">
        <v>13</v>
      </c>
      <c r="E2410" t="s">
        <v>39</v>
      </c>
      <c r="F2410" t="s">
        <v>50</v>
      </c>
      <c r="G2410">
        <v>4</v>
      </c>
      <c r="H2410">
        <v>12</v>
      </c>
      <c r="I2410">
        <v>4</v>
      </c>
      <c r="J2410">
        <v>1950</v>
      </c>
      <c r="L2410">
        <v>1960</v>
      </c>
      <c r="M2410">
        <v>2</v>
      </c>
      <c r="N2410" t="s">
        <v>3331</v>
      </c>
      <c r="O2410">
        <v>89950</v>
      </c>
      <c r="P2410">
        <v>1</v>
      </c>
      <c r="Q2410">
        <v>2508</v>
      </c>
      <c r="R2410">
        <v>1</v>
      </c>
      <c r="S2410">
        <v>4</v>
      </c>
      <c r="T2410" t="s">
        <v>69</v>
      </c>
      <c r="U2410">
        <v>2</v>
      </c>
      <c r="V2410" t="s">
        <v>134</v>
      </c>
      <c r="W2410">
        <v>3</v>
      </c>
      <c r="X2410" t="s">
        <v>52</v>
      </c>
      <c r="Y2410">
        <v>3</v>
      </c>
      <c r="Z2410" t="s">
        <v>52</v>
      </c>
      <c r="AA2410">
        <v>14</v>
      </c>
      <c r="AB2410" t="s">
        <v>45</v>
      </c>
      <c r="AC2410">
        <v>2</v>
      </c>
      <c r="AD2410" t="s">
        <v>46</v>
      </c>
      <c r="AE2410">
        <v>6</v>
      </c>
      <c r="AF2410" t="s">
        <v>47</v>
      </c>
      <c r="AG2410">
        <v>4</v>
      </c>
      <c r="AH2410">
        <v>0</v>
      </c>
      <c r="AI2410">
        <v>24</v>
      </c>
      <c r="AJ2410">
        <v>2344</v>
      </c>
      <c r="AK2410" t="s">
        <v>48</v>
      </c>
      <c r="AL2410">
        <v>0</v>
      </c>
    </row>
    <row r="2411" spans="1:38" x14ac:dyDescent="0.25">
      <c r="A2411" t="s">
        <v>4131</v>
      </c>
      <c r="B2411">
        <v>1</v>
      </c>
      <c r="C2411">
        <v>1</v>
      </c>
      <c r="D2411">
        <v>13</v>
      </c>
      <c r="E2411" t="s">
        <v>39</v>
      </c>
      <c r="F2411" t="s">
        <v>50</v>
      </c>
      <c r="G2411">
        <v>1</v>
      </c>
      <c r="H2411">
        <v>9</v>
      </c>
      <c r="I2411">
        <v>5</v>
      </c>
      <c r="J2411">
        <v>1917</v>
      </c>
      <c r="L2411">
        <v>1943</v>
      </c>
      <c r="M2411">
        <v>1.5</v>
      </c>
      <c r="N2411" t="s">
        <v>119</v>
      </c>
      <c r="O2411">
        <v>0</v>
      </c>
      <c r="P2411">
        <v>3</v>
      </c>
      <c r="Q2411">
        <v>2363</v>
      </c>
      <c r="R2411">
        <v>1</v>
      </c>
      <c r="S2411">
        <v>3</v>
      </c>
      <c r="T2411" t="s">
        <v>1279</v>
      </c>
      <c r="U2411">
        <v>1</v>
      </c>
      <c r="V2411" t="s">
        <v>160</v>
      </c>
      <c r="W2411">
        <v>3</v>
      </c>
      <c r="X2411" t="s">
        <v>52</v>
      </c>
      <c r="Y2411">
        <v>3</v>
      </c>
      <c r="Z2411" t="s">
        <v>52</v>
      </c>
      <c r="AA2411">
        <v>7</v>
      </c>
      <c r="AB2411" t="s">
        <v>838</v>
      </c>
      <c r="AC2411">
        <v>1</v>
      </c>
      <c r="AD2411" t="s">
        <v>64</v>
      </c>
      <c r="AE2411">
        <v>6</v>
      </c>
      <c r="AF2411" t="s">
        <v>47</v>
      </c>
      <c r="AG2411">
        <v>1</v>
      </c>
      <c r="AH2411">
        <v>1</v>
      </c>
      <c r="AI2411">
        <v>12</v>
      </c>
      <c r="AJ2411">
        <v>11443</v>
      </c>
      <c r="AK2411" t="s">
        <v>48</v>
      </c>
      <c r="AL2411">
        <v>0</v>
      </c>
    </row>
    <row r="2412" spans="1:38" x14ac:dyDescent="0.25">
      <c r="A2412" t="s">
        <v>4132</v>
      </c>
      <c r="B2412">
        <v>2</v>
      </c>
      <c r="C2412">
        <v>0</v>
      </c>
      <c r="D2412">
        <v>13</v>
      </c>
      <c r="E2412" t="s">
        <v>39</v>
      </c>
      <c r="F2412" t="s">
        <v>50</v>
      </c>
      <c r="G2412">
        <v>1</v>
      </c>
      <c r="H2412">
        <v>9</v>
      </c>
      <c r="I2412">
        <v>4</v>
      </c>
      <c r="J2412">
        <v>1920</v>
      </c>
      <c r="L2412">
        <v>1943</v>
      </c>
      <c r="M2412">
        <v>2</v>
      </c>
      <c r="N2412" t="s">
        <v>4133</v>
      </c>
      <c r="O2412">
        <v>130000</v>
      </c>
      <c r="P2412">
        <v>1</v>
      </c>
      <c r="Q2412">
        <v>1640</v>
      </c>
      <c r="R2412">
        <v>1</v>
      </c>
      <c r="S2412">
        <v>4</v>
      </c>
      <c r="T2412" t="s">
        <v>69</v>
      </c>
      <c r="U2412">
        <v>1</v>
      </c>
      <c r="V2412" t="s">
        <v>160</v>
      </c>
      <c r="W2412">
        <v>3</v>
      </c>
      <c r="X2412" t="s">
        <v>52</v>
      </c>
      <c r="Y2412">
        <v>3</v>
      </c>
      <c r="Z2412" t="s">
        <v>52</v>
      </c>
      <c r="AA2412">
        <v>6</v>
      </c>
      <c r="AB2412" t="s">
        <v>322</v>
      </c>
      <c r="AC2412">
        <v>1</v>
      </c>
      <c r="AD2412" t="s">
        <v>64</v>
      </c>
      <c r="AE2412">
        <v>3</v>
      </c>
      <c r="AF2412" t="s">
        <v>65</v>
      </c>
      <c r="AG2412">
        <v>1</v>
      </c>
      <c r="AH2412">
        <v>0</v>
      </c>
      <c r="AI2412">
        <v>12</v>
      </c>
      <c r="AJ2412">
        <v>7038</v>
      </c>
      <c r="AK2412" t="s">
        <v>48</v>
      </c>
      <c r="AL2412">
        <v>1</v>
      </c>
    </row>
    <row r="2413" spans="1:38" x14ac:dyDescent="0.25">
      <c r="A2413" t="s">
        <v>4134</v>
      </c>
      <c r="B2413">
        <v>2</v>
      </c>
      <c r="C2413">
        <v>1</v>
      </c>
      <c r="D2413">
        <v>1</v>
      </c>
      <c r="E2413" t="s">
        <v>67</v>
      </c>
      <c r="F2413" t="s">
        <v>40</v>
      </c>
      <c r="G2413">
        <v>1</v>
      </c>
      <c r="H2413">
        <v>8</v>
      </c>
      <c r="I2413">
        <v>3</v>
      </c>
      <c r="J2413">
        <v>2006</v>
      </c>
      <c r="L2413">
        <v>2009</v>
      </c>
      <c r="M2413">
        <v>3</v>
      </c>
      <c r="N2413" t="s">
        <v>3045</v>
      </c>
      <c r="O2413">
        <v>0</v>
      </c>
      <c r="P2413">
        <v>5</v>
      </c>
      <c r="Q2413">
        <v>2520</v>
      </c>
      <c r="R2413">
        <v>1</v>
      </c>
      <c r="S2413">
        <v>7</v>
      </c>
      <c r="T2413" t="s">
        <v>42</v>
      </c>
      <c r="U2413">
        <v>1</v>
      </c>
      <c r="V2413" t="s">
        <v>160</v>
      </c>
      <c r="W2413">
        <v>3</v>
      </c>
      <c r="X2413" t="s">
        <v>52</v>
      </c>
      <c r="Y2413">
        <v>4</v>
      </c>
      <c r="Z2413" t="s">
        <v>72</v>
      </c>
      <c r="AA2413">
        <v>4</v>
      </c>
      <c r="AB2413" t="s">
        <v>112</v>
      </c>
      <c r="AC2413">
        <v>1</v>
      </c>
      <c r="AD2413" t="s">
        <v>64</v>
      </c>
      <c r="AE2413">
        <v>6</v>
      </c>
      <c r="AF2413" t="s">
        <v>47</v>
      </c>
      <c r="AG2413">
        <v>1</v>
      </c>
      <c r="AH2413">
        <v>0</v>
      </c>
      <c r="AI2413">
        <v>12</v>
      </c>
      <c r="AJ2413">
        <v>3135</v>
      </c>
      <c r="AK2413" t="s">
        <v>48</v>
      </c>
      <c r="AL2413">
        <v>0</v>
      </c>
    </row>
    <row r="2414" spans="1:38" x14ac:dyDescent="0.25">
      <c r="A2414" t="s">
        <v>4135</v>
      </c>
      <c r="B2414">
        <v>2</v>
      </c>
      <c r="C2414">
        <v>0</v>
      </c>
      <c r="D2414">
        <v>1</v>
      </c>
      <c r="E2414" t="s">
        <v>67</v>
      </c>
      <c r="F2414" t="s">
        <v>40</v>
      </c>
      <c r="G2414">
        <v>1</v>
      </c>
      <c r="H2414">
        <v>10</v>
      </c>
      <c r="I2414">
        <v>4</v>
      </c>
      <c r="J2414">
        <v>1913</v>
      </c>
      <c r="K2414">
        <v>2010</v>
      </c>
      <c r="L2414">
        <v>1964</v>
      </c>
      <c r="M2414">
        <v>2</v>
      </c>
      <c r="N2414" t="s">
        <v>4136</v>
      </c>
      <c r="O2414">
        <v>86330</v>
      </c>
      <c r="P2414">
        <v>1</v>
      </c>
      <c r="Q2414">
        <v>1130</v>
      </c>
      <c r="R2414">
        <v>1</v>
      </c>
      <c r="S2414">
        <v>4</v>
      </c>
      <c r="T2414" t="s">
        <v>69</v>
      </c>
      <c r="U2414">
        <v>1</v>
      </c>
      <c r="V2414" t="s">
        <v>160</v>
      </c>
      <c r="W2414">
        <v>3</v>
      </c>
      <c r="X2414" t="s">
        <v>52</v>
      </c>
      <c r="Y2414">
        <v>3</v>
      </c>
      <c r="Z2414" t="s">
        <v>52</v>
      </c>
      <c r="AA2414">
        <v>4</v>
      </c>
      <c r="AB2414" t="s">
        <v>112</v>
      </c>
      <c r="AC2414">
        <v>1</v>
      </c>
      <c r="AD2414" t="s">
        <v>64</v>
      </c>
      <c r="AE2414">
        <v>6</v>
      </c>
      <c r="AF2414" t="s">
        <v>47</v>
      </c>
      <c r="AG2414">
        <v>1</v>
      </c>
      <c r="AH2414">
        <v>0</v>
      </c>
      <c r="AI2414">
        <v>12</v>
      </c>
      <c r="AJ2414">
        <v>2956</v>
      </c>
      <c r="AK2414" t="s">
        <v>48</v>
      </c>
      <c r="AL2414">
        <v>0</v>
      </c>
    </row>
    <row r="2415" spans="1:38" x14ac:dyDescent="0.25">
      <c r="A2415" t="s">
        <v>4137</v>
      </c>
      <c r="B2415">
        <v>2</v>
      </c>
      <c r="C2415">
        <v>1</v>
      </c>
      <c r="D2415">
        <v>1</v>
      </c>
      <c r="E2415" t="s">
        <v>67</v>
      </c>
      <c r="F2415" t="s">
        <v>40</v>
      </c>
      <c r="G2415">
        <v>1</v>
      </c>
      <c r="H2415">
        <v>7</v>
      </c>
      <c r="I2415">
        <v>3</v>
      </c>
      <c r="J2415">
        <v>2016</v>
      </c>
      <c r="L2415">
        <v>2017</v>
      </c>
      <c r="M2415">
        <v>2</v>
      </c>
      <c r="N2415" t="s">
        <v>3673</v>
      </c>
      <c r="O2415">
        <v>442721</v>
      </c>
      <c r="P2415">
        <v>3</v>
      </c>
      <c r="Q2415">
        <v>1520</v>
      </c>
      <c r="R2415">
        <v>1</v>
      </c>
      <c r="S2415">
        <v>4</v>
      </c>
      <c r="T2415" t="s">
        <v>69</v>
      </c>
      <c r="U2415">
        <v>6</v>
      </c>
      <c r="V2415" t="s">
        <v>70</v>
      </c>
      <c r="W2415">
        <v>4</v>
      </c>
      <c r="X2415" t="s">
        <v>71</v>
      </c>
      <c r="Y2415">
        <v>5</v>
      </c>
      <c r="Z2415" t="s">
        <v>44</v>
      </c>
      <c r="AA2415">
        <v>22</v>
      </c>
      <c r="AB2415" t="s">
        <v>117</v>
      </c>
      <c r="AC2415">
        <v>1</v>
      </c>
      <c r="AD2415" t="s">
        <v>64</v>
      </c>
      <c r="AE2415">
        <v>11</v>
      </c>
      <c r="AF2415" t="s">
        <v>98</v>
      </c>
      <c r="AG2415">
        <v>1</v>
      </c>
      <c r="AH2415">
        <v>0</v>
      </c>
      <c r="AI2415">
        <v>11</v>
      </c>
      <c r="AJ2415">
        <v>1188</v>
      </c>
      <c r="AK2415" t="s">
        <v>48</v>
      </c>
      <c r="AL2415">
        <v>1</v>
      </c>
    </row>
    <row r="2416" spans="1:38" x14ac:dyDescent="0.25">
      <c r="A2416" t="s">
        <v>4138</v>
      </c>
      <c r="B2416">
        <v>1</v>
      </c>
      <c r="C2416">
        <v>0</v>
      </c>
      <c r="D2416">
        <v>1</v>
      </c>
      <c r="E2416" t="s">
        <v>67</v>
      </c>
      <c r="F2416" t="s">
        <v>50</v>
      </c>
      <c r="G2416">
        <v>1</v>
      </c>
      <c r="H2416">
        <v>6</v>
      </c>
      <c r="I2416">
        <v>3</v>
      </c>
      <c r="J2416">
        <v>1909</v>
      </c>
      <c r="L2416">
        <v>1954</v>
      </c>
      <c r="M2416">
        <v>2</v>
      </c>
      <c r="N2416" t="s">
        <v>62</v>
      </c>
      <c r="P2416">
        <v>1</v>
      </c>
      <c r="Q2416">
        <v>994</v>
      </c>
      <c r="R2416">
        <v>1</v>
      </c>
      <c r="S2416">
        <v>4</v>
      </c>
      <c r="T2416" t="s">
        <v>69</v>
      </c>
      <c r="U2416">
        <v>7</v>
      </c>
      <c r="V2416" t="s">
        <v>43</v>
      </c>
      <c r="W2416">
        <v>3</v>
      </c>
      <c r="X2416" t="s">
        <v>52</v>
      </c>
      <c r="Y2416">
        <v>3</v>
      </c>
      <c r="Z2416" t="s">
        <v>52</v>
      </c>
      <c r="AA2416">
        <v>14</v>
      </c>
      <c r="AB2416" t="s">
        <v>45</v>
      </c>
      <c r="AC2416">
        <v>2</v>
      </c>
      <c r="AD2416" t="s">
        <v>46</v>
      </c>
      <c r="AE2416">
        <v>6</v>
      </c>
      <c r="AF2416" t="s">
        <v>47</v>
      </c>
      <c r="AG2416">
        <v>1</v>
      </c>
      <c r="AH2416">
        <v>0</v>
      </c>
      <c r="AI2416">
        <v>11</v>
      </c>
      <c r="AJ2416">
        <v>867</v>
      </c>
      <c r="AK2416" t="s">
        <v>48</v>
      </c>
      <c r="AL2416">
        <v>0</v>
      </c>
    </row>
    <row r="2417" spans="1:38" x14ac:dyDescent="0.25">
      <c r="A2417" t="s">
        <v>4139</v>
      </c>
      <c r="B2417">
        <v>1</v>
      </c>
      <c r="C2417">
        <v>0</v>
      </c>
      <c r="D2417">
        <v>13</v>
      </c>
      <c r="E2417" t="s">
        <v>39</v>
      </c>
      <c r="F2417" t="s">
        <v>40</v>
      </c>
      <c r="G2417">
        <v>1</v>
      </c>
      <c r="H2417">
        <v>6</v>
      </c>
      <c r="I2417">
        <v>3</v>
      </c>
      <c r="J2417">
        <v>1950</v>
      </c>
      <c r="L2417">
        <v>1960</v>
      </c>
      <c r="M2417">
        <v>2</v>
      </c>
      <c r="N2417" t="s">
        <v>4140</v>
      </c>
      <c r="O2417">
        <v>128900</v>
      </c>
      <c r="P2417">
        <v>1</v>
      </c>
      <c r="Q2417">
        <v>1020</v>
      </c>
      <c r="R2417">
        <v>1</v>
      </c>
      <c r="S2417">
        <v>4</v>
      </c>
      <c r="T2417" t="s">
        <v>69</v>
      </c>
      <c r="U2417">
        <v>8</v>
      </c>
      <c r="V2417" t="s">
        <v>126</v>
      </c>
      <c r="W2417">
        <v>3</v>
      </c>
      <c r="X2417" t="s">
        <v>52</v>
      </c>
      <c r="Y2417">
        <v>3</v>
      </c>
      <c r="Z2417" t="s">
        <v>52</v>
      </c>
      <c r="AA2417">
        <v>14</v>
      </c>
      <c r="AB2417" t="s">
        <v>45</v>
      </c>
      <c r="AC2417">
        <v>6</v>
      </c>
      <c r="AD2417" t="s">
        <v>53</v>
      </c>
      <c r="AE2417">
        <v>6</v>
      </c>
      <c r="AF2417" t="s">
        <v>47</v>
      </c>
      <c r="AG2417">
        <v>1</v>
      </c>
      <c r="AH2417">
        <v>0</v>
      </c>
      <c r="AI2417">
        <v>13</v>
      </c>
      <c r="AJ2417">
        <v>1275</v>
      </c>
      <c r="AK2417" t="s">
        <v>48</v>
      </c>
      <c r="AL2417">
        <v>1</v>
      </c>
    </row>
    <row r="2418" spans="1:38" x14ac:dyDescent="0.25">
      <c r="A2418" t="s">
        <v>4141</v>
      </c>
      <c r="B2418">
        <v>1</v>
      </c>
      <c r="C2418">
        <v>0</v>
      </c>
      <c r="D2418">
        <v>13</v>
      </c>
      <c r="E2418" t="s">
        <v>39</v>
      </c>
      <c r="F2418" t="s">
        <v>50</v>
      </c>
      <c r="G2418">
        <v>1</v>
      </c>
      <c r="H2418">
        <v>6</v>
      </c>
      <c r="I2418">
        <v>3</v>
      </c>
      <c r="J2418">
        <v>1915</v>
      </c>
      <c r="L2418">
        <v>1954</v>
      </c>
      <c r="M2418">
        <v>2</v>
      </c>
      <c r="N2418" t="s">
        <v>62</v>
      </c>
      <c r="P2418">
        <v>1</v>
      </c>
      <c r="Q2418">
        <v>1195</v>
      </c>
      <c r="R2418">
        <v>1</v>
      </c>
      <c r="S2418">
        <v>4</v>
      </c>
      <c r="T2418" t="s">
        <v>69</v>
      </c>
      <c r="U2418">
        <v>1</v>
      </c>
      <c r="V2418" t="s">
        <v>160</v>
      </c>
      <c r="W2418">
        <v>3</v>
      </c>
      <c r="X2418" t="s">
        <v>52</v>
      </c>
      <c r="Y2418">
        <v>3</v>
      </c>
      <c r="Z2418" t="s">
        <v>52</v>
      </c>
      <c r="AA2418">
        <v>4</v>
      </c>
      <c r="AB2418" t="s">
        <v>112</v>
      </c>
      <c r="AC2418">
        <v>1</v>
      </c>
      <c r="AD2418" t="s">
        <v>64</v>
      </c>
      <c r="AE2418">
        <v>6</v>
      </c>
      <c r="AF2418" t="s">
        <v>47</v>
      </c>
      <c r="AG2418">
        <v>1</v>
      </c>
      <c r="AH2418">
        <v>0</v>
      </c>
      <c r="AI2418">
        <v>12</v>
      </c>
      <c r="AJ2418">
        <v>4000</v>
      </c>
      <c r="AK2418" t="s">
        <v>48</v>
      </c>
      <c r="AL2418">
        <v>0</v>
      </c>
    </row>
    <row r="2419" spans="1:38" x14ac:dyDescent="0.25">
      <c r="A2419" t="s">
        <v>4142</v>
      </c>
      <c r="B2419">
        <v>2</v>
      </c>
      <c r="C2419">
        <v>1</v>
      </c>
      <c r="D2419">
        <v>7</v>
      </c>
      <c r="E2419" t="s">
        <v>59</v>
      </c>
      <c r="F2419" t="s">
        <v>40</v>
      </c>
      <c r="G2419">
        <v>1</v>
      </c>
      <c r="H2419">
        <v>7</v>
      </c>
      <c r="I2419">
        <v>3</v>
      </c>
      <c r="J2419">
        <v>1954</v>
      </c>
      <c r="L2419">
        <v>1974</v>
      </c>
      <c r="M2419">
        <v>9</v>
      </c>
      <c r="N2419" t="s">
        <v>62</v>
      </c>
      <c r="P2419">
        <v>1</v>
      </c>
      <c r="Q2419">
        <v>1409</v>
      </c>
      <c r="R2419">
        <v>1</v>
      </c>
      <c r="S2419">
        <v>0</v>
      </c>
      <c r="T2419" t="s">
        <v>1382</v>
      </c>
      <c r="U2419">
        <v>1</v>
      </c>
      <c r="V2419" t="s">
        <v>160</v>
      </c>
      <c r="W2419">
        <v>4</v>
      </c>
      <c r="X2419" t="s">
        <v>71</v>
      </c>
      <c r="Y2419">
        <v>4</v>
      </c>
      <c r="Z2419" t="s">
        <v>72</v>
      </c>
      <c r="AA2419">
        <v>14</v>
      </c>
      <c r="AB2419" t="s">
        <v>45</v>
      </c>
      <c r="AC2419">
        <v>1</v>
      </c>
      <c r="AD2419" t="s">
        <v>64</v>
      </c>
      <c r="AE2419">
        <v>6</v>
      </c>
      <c r="AF2419" t="s">
        <v>47</v>
      </c>
      <c r="AG2419">
        <v>1</v>
      </c>
      <c r="AH2419">
        <v>1</v>
      </c>
      <c r="AI2419">
        <v>12</v>
      </c>
      <c r="AJ2419">
        <v>5035</v>
      </c>
      <c r="AK2419" t="s">
        <v>48</v>
      </c>
      <c r="AL2419">
        <v>0</v>
      </c>
    </row>
    <row r="2420" spans="1:38" x14ac:dyDescent="0.25">
      <c r="A2420" t="s">
        <v>4143</v>
      </c>
      <c r="B2420">
        <v>1</v>
      </c>
      <c r="C2420">
        <v>0</v>
      </c>
      <c r="D2420">
        <v>13</v>
      </c>
      <c r="E2420" t="s">
        <v>39</v>
      </c>
      <c r="F2420" t="s">
        <v>50</v>
      </c>
      <c r="G2420">
        <v>1</v>
      </c>
      <c r="H2420">
        <v>6</v>
      </c>
      <c r="I2420">
        <v>3</v>
      </c>
      <c r="J2420">
        <v>1931</v>
      </c>
      <c r="L2420">
        <v>1954</v>
      </c>
      <c r="M2420">
        <v>2</v>
      </c>
      <c r="N2420" t="s">
        <v>4144</v>
      </c>
      <c r="O2420">
        <v>513900</v>
      </c>
      <c r="P2420">
        <v>2</v>
      </c>
      <c r="Q2420">
        <v>1376</v>
      </c>
      <c r="R2420">
        <v>1</v>
      </c>
      <c r="S2420">
        <v>4</v>
      </c>
      <c r="T2420" t="s">
        <v>69</v>
      </c>
      <c r="U2420">
        <v>7</v>
      </c>
      <c r="V2420" t="s">
        <v>43</v>
      </c>
      <c r="W2420">
        <v>3</v>
      </c>
      <c r="X2420" t="s">
        <v>52</v>
      </c>
      <c r="Y2420">
        <v>3</v>
      </c>
      <c r="Z2420" t="s">
        <v>52</v>
      </c>
      <c r="AA2420">
        <v>22</v>
      </c>
      <c r="AB2420" t="s">
        <v>117</v>
      </c>
      <c r="AC2420">
        <v>2</v>
      </c>
      <c r="AD2420" t="s">
        <v>46</v>
      </c>
      <c r="AE2420">
        <v>6</v>
      </c>
      <c r="AF2420" t="s">
        <v>47</v>
      </c>
      <c r="AG2420">
        <v>1</v>
      </c>
      <c r="AH2420">
        <v>0</v>
      </c>
      <c r="AI2420">
        <v>11</v>
      </c>
      <c r="AJ2420">
        <v>1250</v>
      </c>
      <c r="AK2420" t="s">
        <v>48</v>
      </c>
      <c r="AL2420">
        <v>1</v>
      </c>
    </row>
    <row r="2421" spans="1:38" x14ac:dyDescent="0.25">
      <c r="A2421" t="s">
        <v>4145</v>
      </c>
      <c r="B2421">
        <v>2</v>
      </c>
      <c r="C2421">
        <v>1</v>
      </c>
      <c r="D2421">
        <v>7</v>
      </c>
      <c r="E2421" t="s">
        <v>59</v>
      </c>
      <c r="F2421" t="s">
        <v>40</v>
      </c>
      <c r="G2421">
        <v>1</v>
      </c>
      <c r="H2421">
        <v>6</v>
      </c>
      <c r="I2421">
        <v>3</v>
      </c>
      <c r="J2421">
        <v>1954</v>
      </c>
      <c r="L2421">
        <v>1957</v>
      </c>
      <c r="M2421">
        <v>2</v>
      </c>
      <c r="N2421" t="s">
        <v>62</v>
      </c>
      <c r="P2421">
        <v>1</v>
      </c>
      <c r="Q2421">
        <v>1740</v>
      </c>
      <c r="R2421">
        <v>1</v>
      </c>
      <c r="S2421">
        <v>4</v>
      </c>
      <c r="T2421" t="s">
        <v>69</v>
      </c>
      <c r="U2421">
        <v>1</v>
      </c>
      <c r="V2421" t="s">
        <v>160</v>
      </c>
      <c r="W2421">
        <v>4</v>
      </c>
      <c r="X2421" t="s">
        <v>71</v>
      </c>
      <c r="Y2421">
        <v>3</v>
      </c>
      <c r="Z2421" t="s">
        <v>52</v>
      </c>
      <c r="AA2421">
        <v>14</v>
      </c>
      <c r="AB2421" t="s">
        <v>45</v>
      </c>
      <c r="AC2421">
        <v>4</v>
      </c>
      <c r="AD2421" t="s">
        <v>1139</v>
      </c>
      <c r="AE2421">
        <v>6</v>
      </c>
      <c r="AF2421" t="s">
        <v>47</v>
      </c>
      <c r="AG2421">
        <v>1</v>
      </c>
      <c r="AH2421">
        <v>1</v>
      </c>
      <c r="AI2421">
        <v>12</v>
      </c>
      <c r="AJ2421">
        <v>5200</v>
      </c>
      <c r="AK2421" t="s">
        <v>48</v>
      </c>
      <c r="AL2421">
        <v>0</v>
      </c>
    </row>
    <row r="2422" spans="1:38" x14ac:dyDescent="0.25">
      <c r="A2422" t="s">
        <v>4146</v>
      </c>
      <c r="B2422">
        <v>2</v>
      </c>
      <c r="C2422">
        <v>0</v>
      </c>
      <c r="D2422">
        <v>13</v>
      </c>
      <c r="E2422" t="s">
        <v>39</v>
      </c>
      <c r="F2422" t="s">
        <v>50</v>
      </c>
      <c r="G2422">
        <v>1</v>
      </c>
      <c r="H2422">
        <v>8</v>
      </c>
      <c r="I2422">
        <v>4</v>
      </c>
      <c r="J2422">
        <v>1920</v>
      </c>
      <c r="K2422">
        <v>1955</v>
      </c>
      <c r="L2422">
        <v>1964</v>
      </c>
      <c r="M2422">
        <v>2</v>
      </c>
      <c r="N2422" t="s">
        <v>62</v>
      </c>
      <c r="P2422">
        <v>1</v>
      </c>
      <c r="Q2422">
        <v>1568</v>
      </c>
      <c r="R2422">
        <v>1</v>
      </c>
      <c r="S2422">
        <v>4</v>
      </c>
      <c r="T2422" t="s">
        <v>69</v>
      </c>
      <c r="U2422">
        <v>1</v>
      </c>
      <c r="V2422" t="s">
        <v>160</v>
      </c>
      <c r="W2422">
        <v>4</v>
      </c>
      <c r="X2422" t="s">
        <v>71</v>
      </c>
      <c r="Y2422">
        <v>3</v>
      </c>
      <c r="Z2422" t="s">
        <v>52</v>
      </c>
      <c r="AA2422">
        <v>17</v>
      </c>
      <c r="AB2422" t="s">
        <v>380</v>
      </c>
      <c r="AC2422">
        <v>1</v>
      </c>
      <c r="AD2422" t="s">
        <v>64</v>
      </c>
      <c r="AE2422">
        <v>3</v>
      </c>
      <c r="AF2422" t="s">
        <v>65</v>
      </c>
      <c r="AG2422">
        <v>1</v>
      </c>
      <c r="AH2422">
        <v>1</v>
      </c>
      <c r="AI2422">
        <v>12</v>
      </c>
      <c r="AJ2422">
        <v>5650</v>
      </c>
      <c r="AK2422" t="s">
        <v>48</v>
      </c>
      <c r="AL2422">
        <v>0</v>
      </c>
    </row>
    <row r="2423" spans="1:38" x14ac:dyDescent="0.25">
      <c r="A2423" t="s">
        <v>4147</v>
      </c>
      <c r="B2423">
        <v>1</v>
      </c>
      <c r="C2423">
        <v>0</v>
      </c>
      <c r="D2423">
        <v>1</v>
      </c>
      <c r="E2423" t="s">
        <v>67</v>
      </c>
      <c r="F2423" t="s">
        <v>40</v>
      </c>
      <c r="G2423">
        <v>1</v>
      </c>
      <c r="H2423">
        <v>6</v>
      </c>
      <c r="I2423">
        <v>3</v>
      </c>
      <c r="J2423">
        <v>1915</v>
      </c>
      <c r="L2423">
        <v>1954</v>
      </c>
      <c r="M2423">
        <v>2</v>
      </c>
      <c r="N2423" t="s">
        <v>4148</v>
      </c>
      <c r="O2423">
        <v>79900</v>
      </c>
      <c r="P2423">
        <v>1</v>
      </c>
      <c r="Q2423">
        <v>1380</v>
      </c>
      <c r="R2423">
        <v>1</v>
      </c>
      <c r="S2423">
        <v>4</v>
      </c>
      <c r="T2423" t="s">
        <v>69</v>
      </c>
      <c r="U2423">
        <v>1</v>
      </c>
      <c r="V2423" t="s">
        <v>160</v>
      </c>
      <c r="W2423">
        <v>3</v>
      </c>
      <c r="X2423" t="s">
        <v>52</v>
      </c>
      <c r="Y2423">
        <v>4</v>
      </c>
      <c r="Z2423" t="s">
        <v>72</v>
      </c>
      <c r="AA2423">
        <v>4</v>
      </c>
      <c r="AB2423" t="s">
        <v>112</v>
      </c>
      <c r="AC2423">
        <v>1</v>
      </c>
      <c r="AD2423" t="s">
        <v>64</v>
      </c>
      <c r="AE2423">
        <v>2</v>
      </c>
      <c r="AF2423" t="s">
        <v>78</v>
      </c>
      <c r="AG2423">
        <v>1</v>
      </c>
      <c r="AH2423">
        <v>1</v>
      </c>
      <c r="AI2423">
        <v>12</v>
      </c>
      <c r="AJ2423">
        <v>5650</v>
      </c>
      <c r="AK2423" t="s">
        <v>48</v>
      </c>
      <c r="AL2423">
        <v>1</v>
      </c>
    </row>
    <row r="2424" spans="1:38" x14ac:dyDescent="0.25">
      <c r="A2424" t="s">
        <v>4149</v>
      </c>
      <c r="B2424">
        <v>1</v>
      </c>
      <c r="C2424">
        <v>1</v>
      </c>
      <c r="D2424">
        <v>1</v>
      </c>
      <c r="E2424" t="s">
        <v>67</v>
      </c>
      <c r="F2424" t="s">
        <v>40</v>
      </c>
      <c r="G2424">
        <v>1</v>
      </c>
      <c r="H2424">
        <v>6</v>
      </c>
      <c r="I2424">
        <v>3</v>
      </c>
      <c r="J2424">
        <v>1946</v>
      </c>
      <c r="K2424">
        <v>2014</v>
      </c>
      <c r="L2424">
        <v>1960</v>
      </c>
      <c r="M2424">
        <v>2</v>
      </c>
      <c r="N2424" t="s">
        <v>4150</v>
      </c>
      <c r="O2424">
        <v>263000</v>
      </c>
      <c r="P2424">
        <v>5</v>
      </c>
      <c r="Q2424">
        <v>1200</v>
      </c>
      <c r="R2424">
        <v>1</v>
      </c>
      <c r="S2424">
        <v>4</v>
      </c>
      <c r="T2424" t="s">
        <v>69</v>
      </c>
      <c r="U2424">
        <v>1</v>
      </c>
      <c r="V2424" t="s">
        <v>160</v>
      </c>
      <c r="W2424">
        <v>4</v>
      </c>
      <c r="X2424" t="s">
        <v>71</v>
      </c>
      <c r="Y2424">
        <v>3</v>
      </c>
      <c r="Z2424" t="s">
        <v>52</v>
      </c>
      <c r="AA2424">
        <v>14</v>
      </c>
      <c r="AB2424" t="s">
        <v>45</v>
      </c>
      <c r="AC2424">
        <v>1</v>
      </c>
      <c r="AD2424" t="s">
        <v>64</v>
      </c>
      <c r="AE2424">
        <v>6</v>
      </c>
      <c r="AF2424" t="s">
        <v>47</v>
      </c>
      <c r="AG2424">
        <v>1</v>
      </c>
      <c r="AH2424">
        <v>0</v>
      </c>
      <c r="AI2424">
        <v>12</v>
      </c>
      <c r="AJ2424">
        <v>3700</v>
      </c>
      <c r="AK2424" t="s">
        <v>48</v>
      </c>
      <c r="AL2424">
        <v>1</v>
      </c>
    </row>
    <row r="2425" spans="1:38" x14ac:dyDescent="0.25">
      <c r="A2425" t="s">
        <v>4151</v>
      </c>
      <c r="B2425">
        <v>1</v>
      </c>
      <c r="C2425">
        <v>2</v>
      </c>
      <c r="D2425">
        <v>13</v>
      </c>
      <c r="E2425" t="s">
        <v>39</v>
      </c>
      <c r="F2425" t="s">
        <v>50</v>
      </c>
      <c r="G2425">
        <v>1</v>
      </c>
      <c r="H2425">
        <v>6</v>
      </c>
      <c r="I2425">
        <v>3</v>
      </c>
      <c r="J2425">
        <v>1951</v>
      </c>
      <c r="L2425">
        <v>1954</v>
      </c>
      <c r="M2425">
        <v>2</v>
      </c>
      <c r="N2425" t="s">
        <v>467</v>
      </c>
      <c r="O2425">
        <v>0</v>
      </c>
      <c r="P2425">
        <v>1</v>
      </c>
      <c r="Q2425">
        <v>1472</v>
      </c>
      <c r="R2425">
        <v>1</v>
      </c>
      <c r="S2425">
        <v>4</v>
      </c>
      <c r="T2425" t="s">
        <v>69</v>
      </c>
      <c r="U2425">
        <v>1</v>
      </c>
      <c r="V2425" t="s">
        <v>160</v>
      </c>
      <c r="W2425">
        <v>4</v>
      </c>
      <c r="X2425" t="s">
        <v>71</v>
      </c>
      <c r="Y2425">
        <v>3</v>
      </c>
      <c r="Z2425" t="s">
        <v>52</v>
      </c>
      <c r="AA2425">
        <v>14</v>
      </c>
      <c r="AB2425" t="s">
        <v>45</v>
      </c>
      <c r="AC2425">
        <v>4</v>
      </c>
      <c r="AD2425" t="s">
        <v>1139</v>
      </c>
      <c r="AE2425">
        <v>6</v>
      </c>
      <c r="AF2425" t="s">
        <v>47</v>
      </c>
      <c r="AG2425">
        <v>1</v>
      </c>
      <c r="AH2425">
        <v>2</v>
      </c>
      <c r="AI2425">
        <v>12</v>
      </c>
      <c r="AJ2425">
        <v>3240</v>
      </c>
      <c r="AK2425" t="s">
        <v>48</v>
      </c>
      <c r="AL2425">
        <v>0</v>
      </c>
    </row>
    <row r="2426" spans="1:38" x14ac:dyDescent="0.25">
      <c r="A2426" t="s">
        <v>4152</v>
      </c>
      <c r="B2426">
        <v>3</v>
      </c>
      <c r="C2426">
        <v>1</v>
      </c>
      <c r="D2426">
        <v>1</v>
      </c>
      <c r="E2426" t="s">
        <v>67</v>
      </c>
      <c r="F2426" t="s">
        <v>40</v>
      </c>
      <c r="G2426">
        <v>1</v>
      </c>
      <c r="H2426">
        <v>8</v>
      </c>
      <c r="I2426">
        <v>4</v>
      </c>
      <c r="J2426">
        <v>2016</v>
      </c>
      <c r="L2426">
        <v>2017</v>
      </c>
      <c r="M2426">
        <v>2</v>
      </c>
      <c r="N2426" t="s">
        <v>4153</v>
      </c>
      <c r="O2426">
        <v>75000</v>
      </c>
      <c r="P2426">
        <v>3</v>
      </c>
      <c r="Q2426">
        <v>1232</v>
      </c>
      <c r="R2426">
        <v>1</v>
      </c>
      <c r="S2426">
        <v>4</v>
      </c>
      <c r="T2426" t="s">
        <v>69</v>
      </c>
      <c r="U2426">
        <v>8</v>
      </c>
      <c r="V2426" t="s">
        <v>126</v>
      </c>
      <c r="W2426">
        <v>4</v>
      </c>
      <c r="X2426" t="s">
        <v>71</v>
      </c>
      <c r="Y2426">
        <v>5</v>
      </c>
      <c r="Z2426" t="s">
        <v>44</v>
      </c>
      <c r="AA2426">
        <v>22</v>
      </c>
      <c r="AB2426" t="s">
        <v>117</v>
      </c>
      <c r="AC2426">
        <v>1</v>
      </c>
      <c r="AD2426" t="s">
        <v>64</v>
      </c>
      <c r="AE2426">
        <v>11</v>
      </c>
      <c r="AF2426" t="s">
        <v>98</v>
      </c>
      <c r="AG2426">
        <v>1</v>
      </c>
      <c r="AH2426">
        <v>0</v>
      </c>
      <c r="AI2426">
        <v>13</v>
      </c>
      <c r="AJ2426">
        <v>2000</v>
      </c>
      <c r="AK2426" t="s">
        <v>48</v>
      </c>
      <c r="AL2426">
        <v>0</v>
      </c>
    </row>
    <row r="2427" spans="1:38" x14ac:dyDescent="0.25">
      <c r="A2427" t="s">
        <v>4154</v>
      </c>
      <c r="B2427">
        <v>1</v>
      </c>
      <c r="C2427">
        <v>0</v>
      </c>
      <c r="D2427">
        <v>1</v>
      </c>
      <c r="E2427" t="s">
        <v>67</v>
      </c>
      <c r="F2427" t="s">
        <v>40</v>
      </c>
      <c r="G2427">
        <v>1</v>
      </c>
      <c r="H2427">
        <v>6</v>
      </c>
      <c r="I2427">
        <v>3</v>
      </c>
      <c r="J2427">
        <v>1926</v>
      </c>
      <c r="K2427">
        <v>2010</v>
      </c>
      <c r="L2427">
        <v>1964</v>
      </c>
      <c r="M2427">
        <v>2</v>
      </c>
      <c r="N2427" t="s">
        <v>4155</v>
      </c>
      <c r="O2427">
        <v>199999</v>
      </c>
      <c r="P2427">
        <v>1</v>
      </c>
      <c r="Q2427">
        <v>1054</v>
      </c>
      <c r="R2427">
        <v>1</v>
      </c>
      <c r="S2427">
        <v>4</v>
      </c>
      <c r="T2427" t="s">
        <v>69</v>
      </c>
      <c r="U2427">
        <v>8</v>
      </c>
      <c r="V2427" t="s">
        <v>126</v>
      </c>
      <c r="W2427">
        <v>3</v>
      </c>
      <c r="X2427" t="s">
        <v>52</v>
      </c>
      <c r="Y2427">
        <v>4</v>
      </c>
      <c r="Z2427" t="s">
        <v>72</v>
      </c>
      <c r="AA2427">
        <v>14</v>
      </c>
      <c r="AB2427" t="s">
        <v>45</v>
      </c>
      <c r="AC2427">
        <v>2</v>
      </c>
      <c r="AD2427" t="s">
        <v>46</v>
      </c>
      <c r="AE2427">
        <v>3</v>
      </c>
      <c r="AF2427" t="s">
        <v>65</v>
      </c>
      <c r="AG2427">
        <v>1</v>
      </c>
      <c r="AH2427">
        <v>0</v>
      </c>
      <c r="AI2427">
        <v>13</v>
      </c>
      <c r="AJ2427">
        <v>1519</v>
      </c>
      <c r="AK2427" t="s">
        <v>48</v>
      </c>
      <c r="AL2427">
        <v>1</v>
      </c>
    </row>
    <row r="2428" spans="1:38" x14ac:dyDescent="0.25">
      <c r="A2428" t="s">
        <v>4156</v>
      </c>
      <c r="B2428">
        <v>1</v>
      </c>
      <c r="C2428">
        <v>0</v>
      </c>
      <c r="D2428">
        <v>1</v>
      </c>
      <c r="E2428" t="s">
        <v>67</v>
      </c>
      <c r="F2428" t="s">
        <v>40</v>
      </c>
      <c r="G2428">
        <v>1</v>
      </c>
      <c r="H2428">
        <v>6</v>
      </c>
      <c r="I2428">
        <v>3</v>
      </c>
      <c r="J2428">
        <v>1947</v>
      </c>
      <c r="L2428">
        <v>1964</v>
      </c>
      <c r="M2428">
        <v>3</v>
      </c>
      <c r="N2428" t="s">
        <v>62</v>
      </c>
      <c r="P2428">
        <v>1</v>
      </c>
      <c r="Q2428">
        <v>1056</v>
      </c>
      <c r="R2428">
        <v>1</v>
      </c>
      <c r="S2428">
        <v>4</v>
      </c>
      <c r="T2428" t="s">
        <v>69</v>
      </c>
      <c r="U2428">
        <v>6</v>
      </c>
      <c r="V2428" t="s">
        <v>70</v>
      </c>
      <c r="W2428">
        <v>3</v>
      </c>
      <c r="X2428" t="s">
        <v>52</v>
      </c>
      <c r="Y2428">
        <v>4</v>
      </c>
      <c r="Z2428" t="s">
        <v>72</v>
      </c>
      <c r="AA2428">
        <v>14</v>
      </c>
      <c r="AB2428" t="s">
        <v>45</v>
      </c>
      <c r="AC2428">
        <v>2</v>
      </c>
      <c r="AD2428" t="s">
        <v>46</v>
      </c>
      <c r="AE2428">
        <v>6</v>
      </c>
      <c r="AF2428" t="s">
        <v>47</v>
      </c>
      <c r="AG2428">
        <v>1</v>
      </c>
      <c r="AH2428">
        <v>0</v>
      </c>
      <c r="AI2428">
        <v>11</v>
      </c>
      <c r="AJ2428">
        <v>2633</v>
      </c>
      <c r="AK2428" t="s">
        <v>48</v>
      </c>
      <c r="AL2428">
        <v>0</v>
      </c>
    </row>
    <row r="2429" spans="1:38" x14ac:dyDescent="0.25">
      <c r="A2429" t="s">
        <v>4157</v>
      </c>
      <c r="B2429">
        <v>2</v>
      </c>
      <c r="C2429">
        <v>0</v>
      </c>
      <c r="D2429">
        <v>1</v>
      </c>
      <c r="E2429" t="s">
        <v>67</v>
      </c>
      <c r="F2429" t="s">
        <v>40</v>
      </c>
      <c r="G2429">
        <v>1</v>
      </c>
      <c r="H2429">
        <v>6</v>
      </c>
      <c r="I2429">
        <v>3</v>
      </c>
      <c r="J2429">
        <v>1976</v>
      </c>
      <c r="L2429">
        <v>1982</v>
      </c>
      <c r="M2429">
        <v>1</v>
      </c>
      <c r="N2429" t="s">
        <v>62</v>
      </c>
      <c r="P2429">
        <v>1</v>
      </c>
      <c r="Q2429">
        <v>2878</v>
      </c>
      <c r="R2429">
        <v>1</v>
      </c>
      <c r="S2429">
        <v>15</v>
      </c>
      <c r="T2429" t="s">
        <v>1942</v>
      </c>
      <c r="U2429">
        <v>1</v>
      </c>
      <c r="V2429" t="s">
        <v>160</v>
      </c>
      <c r="W2429">
        <v>3</v>
      </c>
      <c r="X2429" t="s">
        <v>52</v>
      </c>
      <c r="Y2429">
        <v>3</v>
      </c>
      <c r="Z2429" t="s">
        <v>52</v>
      </c>
      <c r="AA2429">
        <v>14</v>
      </c>
      <c r="AB2429" t="s">
        <v>45</v>
      </c>
      <c r="AC2429">
        <v>1</v>
      </c>
      <c r="AD2429" t="s">
        <v>64</v>
      </c>
      <c r="AE2429">
        <v>11</v>
      </c>
      <c r="AF2429" t="s">
        <v>98</v>
      </c>
      <c r="AG2429">
        <v>1</v>
      </c>
      <c r="AH2429">
        <v>1</v>
      </c>
      <c r="AI2429">
        <v>12</v>
      </c>
      <c r="AJ2429">
        <v>6202</v>
      </c>
      <c r="AK2429" t="s">
        <v>48</v>
      </c>
      <c r="AL2429">
        <v>0</v>
      </c>
    </row>
    <row r="2430" spans="1:38" x14ac:dyDescent="0.25">
      <c r="A2430" t="s">
        <v>4158</v>
      </c>
      <c r="B2430">
        <v>1</v>
      </c>
      <c r="C2430">
        <v>0</v>
      </c>
      <c r="D2430">
        <v>7</v>
      </c>
      <c r="E2430" t="s">
        <v>59</v>
      </c>
      <c r="F2430" t="s">
        <v>40</v>
      </c>
      <c r="G2430">
        <v>1</v>
      </c>
      <c r="H2430">
        <v>5</v>
      </c>
      <c r="I2430">
        <v>2</v>
      </c>
      <c r="J2430">
        <v>1940</v>
      </c>
      <c r="L2430">
        <v>1954</v>
      </c>
      <c r="M2430">
        <v>2</v>
      </c>
      <c r="N2430" t="s">
        <v>4159</v>
      </c>
      <c r="O2430">
        <v>198006</v>
      </c>
      <c r="P2430">
        <v>1</v>
      </c>
      <c r="Q2430">
        <v>1351</v>
      </c>
      <c r="R2430">
        <v>1</v>
      </c>
      <c r="S2430">
        <v>4</v>
      </c>
      <c r="T2430" t="s">
        <v>69</v>
      </c>
      <c r="U2430">
        <v>1</v>
      </c>
      <c r="V2430" t="s">
        <v>160</v>
      </c>
      <c r="W2430">
        <v>3</v>
      </c>
      <c r="X2430" t="s">
        <v>52</v>
      </c>
      <c r="Y2430">
        <v>3</v>
      </c>
      <c r="Z2430" t="s">
        <v>52</v>
      </c>
      <c r="AA2430">
        <v>10</v>
      </c>
      <c r="AB2430" t="s">
        <v>139</v>
      </c>
      <c r="AC2430">
        <v>1</v>
      </c>
      <c r="AD2430" t="s">
        <v>64</v>
      </c>
      <c r="AE2430">
        <v>6</v>
      </c>
      <c r="AF2430" t="s">
        <v>47</v>
      </c>
      <c r="AG2430">
        <v>1</v>
      </c>
      <c r="AH2430">
        <v>0</v>
      </c>
      <c r="AI2430">
        <v>12</v>
      </c>
      <c r="AJ2430">
        <v>3200</v>
      </c>
      <c r="AK2430" t="s">
        <v>48</v>
      </c>
      <c r="AL2430">
        <v>0</v>
      </c>
    </row>
    <row r="2431" spans="1:38" x14ac:dyDescent="0.25">
      <c r="A2431" t="s">
        <v>4160</v>
      </c>
      <c r="B2431">
        <v>3</v>
      </c>
      <c r="C2431">
        <v>1</v>
      </c>
      <c r="D2431">
        <v>1</v>
      </c>
      <c r="E2431" t="s">
        <v>67</v>
      </c>
      <c r="F2431" t="s">
        <v>40</v>
      </c>
      <c r="G2431">
        <v>1</v>
      </c>
      <c r="H2431">
        <v>6</v>
      </c>
      <c r="I2431">
        <v>4</v>
      </c>
      <c r="J2431">
        <v>2016</v>
      </c>
      <c r="L2431">
        <v>2017</v>
      </c>
      <c r="M2431">
        <v>2</v>
      </c>
      <c r="N2431" t="s">
        <v>4161</v>
      </c>
      <c r="O2431">
        <v>135000</v>
      </c>
      <c r="P2431">
        <v>2</v>
      </c>
      <c r="Q2431">
        <v>1384</v>
      </c>
      <c r="R2431">
        <v>1</v>
      </c>
      <c r="S2431">
        <v>4</v>
      </c>
      <c r="T2431" t="s">
        <v>69</v>
      </c>
      <c r="U2431">
        <v>1</v>
      </c>
      <c r="V2431" t="s">
        <v>160</v>
      </c>
      <c r="W2431">
        <v>4</v>
      </c>
      <c r="X2431" t="s">
        <v>71</v>
      </c>
      <c r="Y2431">
        <v>5</v>
      </c>
      <c r="Z2431" t="s">
        <v>44</v>
      </c>
      <c r="AA2431">
        <v>22</v>
      </c>
      <c r="AB2431" t="s">
        <v>117</v>
      </c>
      <c r="AC2431">
        <v>1</v>
      </c>
      <c r="AD2431" t="s">
        <v>64</v>
      </c>
      <c r="AE2431">
        <v>11</v>
      </c>
      <c r="AF2431" t="s">
        <v>98</v>
      </c>
      <c r="AG2431">
        <v>1</v>
      </c>
      <c r="AH2431">
        <v>0</v>
      </c>
      <c r="AI2431">
        <v>12</v>
      </c>
      <c r="AJ2431">
        <v>3000</v>
      </c>
      <c r="AK2431" t="s">
        <v>48</v>
      </c>
      <c r="AL2431">
        <v>0</v>
      </c>
    </row>
    <row r="2432" spans="1:38" x14ac:dyDescent="0.25">
      <c r="A2432" t="s">
        <v>4162</v>
      </c>
      <c r="B2432">
        <v>1</v>
      </c>
      <c r="C2432">
        <v>1</v>
      </c>
      <c r="D2432">
        <v>1</v>
      </c>
      <c r="E2432" t="s">
        <v>67</v>
      </c>
      <c r="F2432" t="s">
        <v>40</v>
      </c>
      <c r="G2432">
        <v>1</v>
      </c>
      <c r="H2432">
        <v>8</v>
      </c>
      <c r="I2432">
        <v>4</v>
      </c>
      <c r="J2432">
        <v>1966</v>
      </c>
      <c r="L2432">
        <v>1974</v>
      </c>
      <c r="M2432">
        <v>1</v>
      </c>
      <c r="N2432" t="s">
        <v>62</v>
      </c>
      <c r="P2432">
        <v>1</v>
      </c>
      <c r="Q2432">
        <v>1904</v>
      </c>
      <c r="R2432">
        <v>1</v>
      </c>
      <c r="S2432">
        <v>3</v>
      </c>
      <c r="T2432" t="s">
        <v>1279</v>
      </c>
      <c r="U2432">
        <v>1</v>
      </c>
      <c r="V2432" t="s">
        <v>160</v>
      </c>
      <c r="W2432">
        <v>3</v>
      </c>
      <c r="X2432" t="s">
        <v>52</v>
      </c>
      <c r="Y2432">
        <v>3</v>
      </c>
      <c r="Z2432" t="s">
        <v>52</v>
      </c>
      <c r="AA2432">
        <v>22</v>
      </c>
      <c r="AB2432" t="s">
        <v>117</v>
      </c>
      <c r="AC2432">
        <v>1</v>
      </c>
      <c r="AD2432" t="s">
        <v>64</v>
      </c>
      <c r="AE2432">
        <v>6</v>
      </c>
      <c r="AF2432" t="s">
        <v>47</v>
      </c>
      <c r="AG2432">
        <v>1</v>
      </c>
      <c r="AH2432">
        <v>0</v>
      </c>
      <c r="AI2432">
        <v>12</v>
      </c>
      <c r="AJ2432">
        <v>3276</v>
      </c>
      <c r="AK2432" t="s">
        <v>48</v>
      </c>
      <c r="AL2432">
        <v>0</v>
      </c>
    </row>
    <row r="2433" spans="1:38" x14ac:dyDescent="0.25">
      <c r="A2433" t="s">
        <v>4163</v>
      </c>
      <c r="B2433">
        <v>1</v>
      </c>
      <c r="C2433">
        <v>1</v>
      </c>
      <c r="D2433">
        <v>13</v>
      </c>
      <c r="E2433" t="s">
        <v>39</v>
      </c>
      <c r="F2433" t="s">
        <v>50</v>
      </c>
      <c r="G2433">
        <v>1</v>
      </c>
      <c r="H2433">
        <v>6</v>
      </c>
      <c r="I2433">
        <v>3</v>
      </c>
      <c r="J2433">
        <v>1919</v>
      </c>
      <c r="L2433">
        <v>1943</v>
      </c>
      <c r="M2433">
        <v>2</v>
      </c>
      <c r="N2433" t="s">
        <v>62</v>
      </c>
      <c r="P2433">
        <v>1</v>
      </c>
      <c r="Q2433">
        <v>700</v>
      </c>
      <c r="R2433">
        <v>1</v>
      </c>
      <c r="S2433">
        <v>4</v>
      </c>
      <c r="T2433" t="s">
        <v>69</v>
      </c>
      <c r="U2433">
        <v>1</v>
      </c>
      <c r="V2433" t="s">
        <v>160</v>
      </c>
      <c r="W2433">
        <v>3</v>
      </c>
      <c r="X2433" t="s">
        <v>52</v>
      </c>
      <c r="Y2433">
        <v>3</v>
      </c>
      <c r="Z2433" t="s">
        <v>52</v>
      </c>
      <c r="AA2433">
        <v>4</v>
      </c>
      <c r="AB2433" t="s">
        <v>112</v>
      </c>
      <c r="AC2433">
        <v>1</v>
      </c>
      <c r="AD2433" t="s">
        <v>64</v>
      </c>
      <c r="AE2433">
        <v>6</v>
      </c>
      <c r="AF2433" t="s">
        <v>47</v>
      </c>
      <c r="AG2433">
        <v>1</v>
      </c>
      <c r="AH2433">
        <v>1</v>
      </c>
      <c r="AI2433">
        <v>12</v>
      </c>
      <c r="AJ2433">
        <v>2400</v>
      </c>
      <c r="AK2433" t="s">
        <v>48</v>
      </c>
      <c r="AL2433">
        <v>0</v>
      </c>
    </row>
    <row r="2434" spans="1:38" x14ac:dyDescent="0.25">
      <c r="A2434" t="s">
        <v>4164</v>
      </c>
      <c r="B2434">
        <v>3</v>
      </c>
      <c r="C2434">
        <v>0</v>
      </c>
      <c r="D2434">
        <v>1</v>
      </c>
      <c r="E2434" t="s">
        <v>67</v>
      </c>
      <c r="F2434" t="s">
        <v>40</v>
      </c>
      <c r="G2434">
        <v>1</v>
      </c>
      <c r="H2434">
        <v>8</v>
      </c>
      <c r="I2434">
        <v>4</v>
      </c>
      <c r="J2434">
        <v>1924</v>
      </c>
      <c r="K2434">
        <v>2005</v>
      </c>
      <c r="L2434">
        <v>1964</v>
      </c>
      <c r="M2434">
        <v>2</v>
      </c>
      <c r="N2434" t="s">
        <v>4165</v>
      </c>
      <c r="O2434">
        <v>145000</v>
      </c>
      <c r="P2434">
        <v>1</v>
      </c>
      <c r="Q2434">
        <v>2080</v>
      </c>
      <c r="R2434">
        <v>1</v>
      </c>
      <c r="S2434">
        <v>4</v>
      </c>
      <c r="T2434" t="s">
        <v>69</v>
      </c>
      <c r="U2434">
        <v>1</v>
      </c>
      <c r="V2434" t="s">
        <v>160</v>
      </c>
      <c r="W2434">
        <v>3</v>
      </c>
      <c r="X2434" t="s">
        <v>52</v>
      </c>
      <c r="Y2434">
        <v>4</v>
      </c>
      <c r="Z2434" t="s">
        <v>72</v>
      </c>
      <c r="AA2434">
        <v>4</v>
      </c>
      <c r="AB2434" t="s">
        <v>112</v>
      </c>
      <c r="AC2434">
        <v>1</v>
      </c>
      <c r="AD2434" t="s">
        <v>64</v>
      </c>
      <c r="AE2434">
        <v>6</v>
      </c>
      <c r="AF2434" t="s">
        <v>47</v>
      </c>
      <c r="AG2434">
        <v>1</v>
      </c>
      <c r="AH2434">
        <v>0</v>
      </c>
      <c r="AI2434">
        <v>12</v>
      </c>
      <c r="AJ2434">
        <v>2125</v>
      </c>
      <c r="AK2434" t="s">
        <v>48</v>
      </c>
      <c r="AL2434">
        <v>0</v>
      </c>
    </row>
    <row r="2435" spans="1:38" x14ac:dyDescent="0.25">
      <c r="A2435" t="s">
        <v>4166</v>
      </c>
      <c r="B2435">
        <v>1</v>
      </c>
      <c r="C2435">
        <v>0</v>
      </c>
      <c r="D2435">
        <v>13</v>
      </c>
      <c r="E2435" t="s">
        <v>39</v>
      </c>
      <c r="F2435" t="s">
        <v>50</v>
      </c>
      <c r="G2435">
        <v>1</v>
      </c>
      <c r="H2435">
        <v>6</v>
      </c>
      <c r="I2435">
        <v>2</v>
      </c>
      <c r="J2435">
        <v>1941</v>
      </c>
      <c r="L2435">
        <v>1957</v>
      </c>
      <c r="M2435">
        <v>1</v>
      </c>
      <c r="N2435" t="s">
        <v>62</v>
      </c>
      <c r="P2435">
        <v>1</v>
      </c>
      <c r="Q2435">
        <v>840</v>
      </c>
      <c r="R2435">
        <v>1</v>
      </c>
      <c r="S2435">
        <v>1</v>
      </c>
      <c r="T2435" t="s">
        <v>463</v>
      </c>
      <c r="U2435">
        <v>1</v>
      </c>
      <c r="V2435" t="s">
        <v>160</v>
      </c>
      <c r="W2435">
        <v>4</v>
      </c>
      <c r="X2435" t="s">
        <v>71</v>
      </c>
      <c r="Y2435">
        <v>3</v>
      </c>
      <c r="Z2435" t="s">
        <v>52</v>
      </c>
      <c r="AA2435">
        <v>14</v>
      </c>
      <c r="AB2435" t="s">
        <v>45</v>
      </c>
      <c r="AC2435">
        <v>1</v>
      </c>
      <c r="AD2435" t="s">
        <v>64</v>
      </c>
      <c r="AE2435">
        <v>3</v>
      </c>
      <c r="AF2435" t="s">
        <v>65</v>
      </c>
      <c r="AG2435">
        <v>1</v>
      </c>
      <c r="AH2435">
        <v>0</v>
      </c>
      <c r="AI2435">
        <v>12</v>
      </c>
      <c r="AJ2435">
        <v>3800</v>
      </c>
      <c r="AK2435" t="s">
        <v>48</v>
      </c>
      <c r="AL2435">
        <v>0</v>
      </c>
    </row>
    <row r="2436" spans="1:38" x14ac:dyDescent="0.25">
      <c r="A2436" t="s">
        <v>4167</v>
      </c>
      <c r="B2436">
        <v>2</v>
      </c>
      <c r="C2436">
        <v>1</v>
      </c>
      <c r="D2436">
        <v>7</v>
      </c>
      <c r="E2436" t="s">
        <v>59</v>
      </c>
      <c r="F2436" t="s">
        <v>40</v>
      </c>
      <c r="G2436">
        <v>1</v>
      </c>
      <c r="H2436">
        <v>6</v>
      </c>
      <c r="I2436">
        <v>3</v>
      </c>
      <c r="J2436">
        <v>1949</v>
      </c>
      <c r="L2436">
        <v>1962</v>
      </c>
      <c r="M2436">
        <v>2</v>
      </c>
      <c r="N2436" t="s">
        <v>62</v>
      </c>
      <c r="P2436">
        <v>1</v>
      </c>
      <c r="Q2436">
        <v>1421</v>
      </c>
      <c r="R2436">
        <v>1</v>
      </c>
      <c r="S2436">
        <v>4</v>
      </c>
      <c r="T2436" t="s">
        <v>69</v>
      </c>
      <c r="U2436">
        <v>1</v>
      </c>
      <c r="V2436" t="s">
        <v>160</v>
      </c>
      <c r="W2436">
        <v>4</v>
      </c>
      <c r="X2436" t="s">
        <v>71</v>
      </c>
      <c r="Y2436">
        <v>3</v>
      </c>
      <c r="Z2436" t="s">
        <v>52</v>
      </c>
      <c r="AA2436">
        <v>14</v>
      </c>
      <c r="AB2436" t="s">
        <v>45</v>
      </c>
      <c r="AC2436">
        <v>1</v>
      </c>
      <c r="AD2436" t="s">
        <v>64</v>
      </c>
      <c r="AE2436">
        <v>6</v>
      </c>
      <c r="AF2436" t="s">
        <v>47</v>
      </c>
      <c r="AG2436">
        <v>1</v>
      </c>
      <c r="AH2436">
        <v>1</v>
      </c>
      <c r="AI2436">
        <v>12</v>
      </c>
      <c r="AJ2436">
        <v>5960</v>
      </c>
      <c r="AK2436" t="s">
        <v>48</v>
      </c>
      <c r="AL2436">
        <v>0</v>
      </c>
    </row>
    <row r="2437" spans="1:38" x14ac:dyDescent="0.25">
      <c r="A2437" t="s">
        <v>4168</v>
      </c>
      <c r="B2437">
        <v>2</v>
      </c>
      <c r="C2437">
        <v>1</v>
      </c>
      <c r="D2437">
        <v>1</v>
      </c>
      <c r="E2437" t="s">
        <v>67</v>
      </c>
      <c r="F2437" t="s">
        <v>40</v>
      </c>
      <c r="G2437">
        <v>1</v>
      </c>
      <c r="H2437">
        <v>7</v>
      </c>
      <c r="I2437">
        <v>4</v>
      </c>
      <c r="J2437">
        <v>1967</v>
      </c>
      <c r="L2437">
        <v>1974</v>
      </c>
      <c r="M2437">
        <v>1</v>
      </c>
      <c r="N2437" t="s">
        <v>4169</v>
      </c>
      <c r="O2437">
        <v>219000</v>
      </c>
      <c r="P2437">
        <v>1</v>
      </c>
      <c r="Q2437">
        <v>1056</v>
      </c>
      <c r="R2437">
        <v>1</v>
      </c>
      <c r="S2437">
        <v>1</v>
      </c>
      <c r="T2437" t="s">
        <v>463</v>
      </c>
      <c r="U2437">
        <v>1</v>
      </c>
      <c r="V2437" t="s">
        <v>160</v>
      </c>
      <c r="W2437">
        <v>3</v>
      </c>
      <c r="X2437" t="s">
        <v>52</v>
      </c>
      <c r="Y2437">
        <v>3</v>
      </c>
      <c r="Z2437" t="s">
        <v>52</v>
      </c>
      <c r="AA2437">
        <v>14</v>
      </c>
      <c r="AB2437" t="s">
        <v>45</v>
      </c>
      <c r="AC2437">
        <v>1</v>
      </c>
      <c r="AD2437" t="s">
        <v>64</v>
      </c>
      <c r="AE2437">
        <v>6</v>
      </c>
      <c r="AF2437" t="s">
        <v>47</v>
      </c>
      <c r="AG2437">
        <v>1</v>
      </c>
      <c r="AH2437">
        <v>0</v>
      </c>
      <c r="AI2437">
        <v>12</v>
      </c>
      <c r="AJ2437">
        <v>8830</v>
      </c>
      <c r="AK2437" t="s">
        <v>48</v>
      </c>
      <c r="AL2437">
        <v>1</v>
      </c>
    </row>
    <row r="2438" spans="1:38" x14ac:dyDescent="0.25">
      <c r="A2438" t="s">
        <v>4170</v>
      </c>
      <c r="B2438">
        <v>1</v>
      </c>
      <c r="C2438">
        <v>0</v>
      </c>
      <c r="D2438">
        <v>13</v>
      </c>
      <c r="E2438" t="s">
        <v>39</v>
      </c>
      <c r="F2438" t="s">
        <v>50</v>
      </c>
      <c r="G2438">
        <v>1</v>
      </c>
      <c r="H2438">
        <v>5</v>
      </c>
      <c r="I2438">
        <v>2</v>
      </c>
      <c r="J2438">
        <v>1912</v>
      </c>
      <c r="L2438">
        <v>1943</v>
      </c>
      <c r="M2438">
        <v>2</v>
      </c>
      <c r="N2438" t="s">
        <v>4171</v>
      </c>
      <c r="O2438">
        <v>0</v>
      </c>
      <c r="P2438">
        <v>1</v>
      </c>
      <c r="Q2438">
        <v>988</v>
      </c>
      <c r="R2438">
        <v>1</v>
      </c>
      <c r="S2438">
        <v>4</v>
      </c>
      <c r="T2438" t="s">
        <v>69</v>
      </c>
      <c r="U2438">
        <v>1</v>
      </c>
      <c r="V2438" t="s">
        <v>160</v>
      </c>
      <c r="W2438">
        <v>3</v>
      </c>
      <c r="X2438" t="s">
        <v>52</v>
      </c>
      <c r="Y2438">
        <v>3</v>
      </c>
      <c r="Z2438" t="s">
        <v>52</v>
      </c>
      <c r="AA2438">
        <v>7</v>
      </c>
      <c r="AB2438" t="s">
        <v>838</v>
      </c>
      <c r="AC2438">
        <v>1</v>
      </c>
      <c r="AD2438" t="s">
        <v>64</v>
      </c>
      <c r="AE2438">
        <v>6</v>
      </c>
      <c r="AF2438" t="s">
        <v>47</v>
      </c>
      <c r="AG2438">
        <v>1</v>
      </c>
      <c r="AH2438">
        <v>0</v>
      </c>
      <c r="AI2438">
        <v>12</v>
      </c>
      <c r="AJ2438">
        <v>2500</v>
      </c>
      <c r="AK2438" t="s">
        <v>48</v>
      </c>
      <c r="AL2438">
        <v>0</v>
      </c>
    </row>
    <row r="2439" spans="1:38" x14ac:dyDescent="0.25">
      <c r="A2439" t="s">
        <v>4172</v>
      </c>
      <c r="B2439">
        <v>1</v>
      </c>
      <c r="C2439">
        <v>1</v>
      </c>
      <c r="D2439">
        <v>13</v>
      </c>
      <c r="E2439" t="s">
        <v>39</v>
      </c>
      <c r="F2439" t="s">
        <v>50</v>
      </c>
      <c r="G2439">
        <v>1</v>
      </c>
      <c r="H2439">
        <v>6</v>
      </c>
      <c r="I2439">
        <v>3</v>
      </c>
      <c r="J2439">
        <v>1910</v>
      </c>
      <c r="K2439">
        <v>1959</v>
      </c>
      <c r="L2439">
        <v>1943</v>
      </c>
      <c r="M2439">
        <v>2</v>
      </c>
      <c r="N2439" t="s">
        <v>4017</v>
      </c>
      <c r="O2439">
        <v>0</v>
      </c>
      <c r="P2439">
        <v>3</v>
      </c>
      <c r="Q2439">
        <v>1115</v>
      </c>
      <c r="R2439">
        <v>1</v>
      </c>
      <c r="S2439">
        <v>4</v>
      </c>
      <c r="T2439" t="s">
        <v>69</v>
      </c>
      <c r="U2439">
        <v>1</v>
      </c>
      <c r="V2439" t="s">
        <v>160</v>
      </c>
      <c r="W2439">
        <v>3</v>
      </c>
      <c r="X2439" t="s">
        <v>52</v>
      </c>
      <c r="Y2439">
        <v>3</v>
      </c>
      <c r="Z2439" t="s">
        <v>52</v>
      </c>
      <c r="AA2439">
        <v>4</v>
      </c>
      <c r="AB2439" t="s">
        <v>112</v>
      </c>
      <c r="AC2439">
        <v>1</v>
      </c>
      <c r="AD2439" t="s">
        <v>64</v>
      </c>
      <c r="AE2439">
        <v>6</v>
      </c>
      <c r="AF2439" t="s">
        <v>47</v>
      </c>
      <c r="AG2439">
        <v>1</v>
      </c>
      <c r="AH2439">
        <v>0</v>
      </c>
      <c r="AI2439">
        <v>12</v>
      </c>
      <c r="AJ2439">
        <v>2875</v>
      </c>
      <c r="AK2439" t="s">
        <v>48</v>
      </c>
      <c r="AL2439">
        <v>0</v>
      </c>
    </row>
    <row r="2440" spans="1:38" x14ac:dyDescent="0.25">
      <c r="A2440" t="s">
        <v>4173</v>
      </c>
      <c r="B2440">
        <v>1</v>
      </c>
      <c r="C2440">
        <v>1</v>
      </c>
      <c r="D2440">
        <v>1</v>
      </c>
      <c r="E2440" t="s">
        <v>67</v>
      </c>
      <c r="F2440" t="s">
        <v>50</v>
      </c>
      <c r="G2440">
        <v>1</v>
      </c>
      <c r="H2440">
        <v>7</v>
      </c>
      <c r="I2440">
        <v>0</v>
      </c>
      <c r="J2440">
        <v>1973</v>
      </c>
      <c r="L2440">
        <v>1980</v>
      </c>
      <c r="M2440">
        <v>2</v>
      </c>
      <c r="N2440" t="s">
        <v>4174</v>
      </c>
      <c r="O2440">
        <v>0</v>
      </c>
      <c r="P2440">
        <v>1</v>
      </c>
      <c r="Q2440">
        <v>1240</v>
      </c>
      <c r="R2440">
        <v>1</v>
      </c>
      <c r="S2440">
        <v>4</v>
      </c>
      <c r="T2440" t="s">
        <v>69</v>
      </c>
      <c r="U2440">
        <v>8</v>
      </c>
      <c r="V2440" t="s">
        <v>126</v>
      </c>
      <c r="W2440">
        <v>3</v>
      </c>
      <c r="X2440" t="s">
        <v>52</v>
      </c>
      <c r="Y2440">
        <v>3</v>
      </c>
      <c r="Z2440" t="s">
        <v>52</v>
      </c>
      <c r="AA2440">
        <v>22</v>
      </c>
      <c r="AB2440" t="s">
        <v>117</v>
      </c>
      <c r="AC2440">
        <v>6</v>
      </c>
      <c r="AD2440" t="s">
        <v>53</v>
      </c>
      <c r="AE2440">
        <v>6</v>
      </c>
      <c r="AF2440" t="s">
        <v>47</v>
      </c>
      <c r="AG2440">
        <v>1</v>
      </c>
      <c r="AH2440">
        <v>0</v>
      </c>
      <c r="AI2440">
        <v>13</v>
      </c>
      <c r="AJ2440">
        <v>3123</v>
      </c>
      <c r="AK2440" t="s">
        <v>48</v>
      </c>
      <c r="AL2440">
        <v>0</v>
      </c>
    </row>
    <row r="2441" spans="1:38" x14ac:dyDescent="0.25">
      <c r="A2441" t="s">
        <v>4175</v>
      </c>
      <c r="B2441">
        <v>2</v>
      </c>
      <c r="C2441">
        <v>0</v>
      </c>
      <c r="D2441">
        <v>7</v>
      </c>
      <c r="E2441" t="s">
        <v>59</v>
      </c>
      <c r="F2441" t="s">
        <v>40</v>
      </c>
      <c r="G2441">
        <v>1</v>
      </c>
      <c r="H2441">
        <v>5</v>
      </c>
      <c r="I2441">
        <v>2</v>
      </c>
      <c r="J2441">
        <v>1900</v>
      </c>
      <c r="K2441">
        <v>1996</v>
      </c>
      <c r="L2441">
        <v>1954</v>
      </c>
      <c r="M2441">
        <v>3</v>
      </c>
      <c r="N2441" t="s">
        <v>483</v>
      </c>
      <c r="O2441">
        <v>303000</v>
      </c>
      <c r="P2441">
        <v>7</v>
      </c>
      <c r="Q2441">
        <v>2144</v>
      </c>
      <c r="R2441">
        <v>1</v>
      </c>
      <c r="S2441">
        <v>7</v>
      </c>
      <c r="T2441" t="s">
        <v>42</v>
      </c>
      <c r="U2441">
        <v>1</v>
      </c>
      <c r="V2441" t="s">
        <v>160</v>
      </c>
      <c r="W2441">
        <v>3</v>
      </c>
      <c r="X2441" t="s">
        <v>52</v>
      </c>
      <c r="Y2441">
        <v>4</v>
      </c>
      <c r="Z2441" t="s">
        <v>72</v>
      </c>
      <c r="AA2441">
        <v>4</v>
      </c>
      <c r="AB2441" t="s">
        <v>112</v>
      </c>
      <c r="AC2441">
        <v>1</v>
      </c>
      <c r="AD2441" t="s">
        <v>64</v>
      </c>
      <c r="AE2441">
        <v>6</v>
      </c>
      <c r="AF2441" t="s">
        <v>47</v>
      </c>
      <c r="AG2441">
        <v>1</v>
      </c>
      <c r="AH2441">
        <v>0</v>
      </c>
      <c r="AI2441">
        <v>12</v>
      </c>
      <c r="AJ2441">
        <v>4274</v>
      </c>
      <c r="AK2441" t="s">
        <v>48</v>
      </c>
      <c r="AL2441">
        <v>0</v>
      </c>
    </row>
    <row r="2442" spans="1:38" x14ac:dyDescent="0.25">
      <c r="A2442" t="s">
        <v>4176</v>
      </c>
      <c r="B2442">
        <v>1</v>
      </c>
      <c r="C2442">
        <v>0</v>
      </c>
      <c r="D2442">
        <v>1</v>
      </c>
      <c r="E2442" t="s">
        <v>67</v>
      </c>
      <c r="F2442" t="s">
        <v>50</v>
      </c>
      <c r="G2442">
        <v>1</v>
      </c>
      <c r="H2442">
        <v>8</v>
      </c>
      <c r="I2442">
        <v>3</v>
      </c>
      <c r="J2442">
        <v>1935</v>
      </c>
      <c r="L2442">
        <v>1957</v>
      </c>
      <c r="M2442">
        <v>1.5</v>
      </c>
      <c r="N2442" t="s">
        <v>62</v>
      </c>
      <c r="O2442">
        <v>0</v>
      </c>
      <c r="P2442">
        <v>1</v>
      </c>
      <c r="Q2442">
        <v>1492</v>
      </c>
      <c r="R2442">
        <v>1</v>
      </c>
      <c r="S2442">
        <v>3</v>
      </c>
      <c r="T2442" t="s">
        <v>1279</v>
      </c>
      <c r="U2442">
        <v>1</v>
      </c>
      <c r="V2442" t="s">
        <v>160</v>
      </c>
      <c r="W2442">
        <v>4</v>
      </c>
      <c r="X2442" t="s">
        <v>71</v>
      </c>
      <c r="Y2442">
        <v>3</v>
      </c>
      <c r="Z2442" t="s">
        <v>52</v>
      </c>
      <c r="AA2442">
        <v>14</v>
      </c>
      <c r="AB2442" t="s">
        <v>45</v>
      </c>
      <c r="AC2442">
        <v>1</v>
      </c>
      <c r="AD2442" t="s">
        <v>64</v>
      </c>
      <c r="AE2442">
        <v>6</v>
      </c>
      <c r="AF2442" t="s">
        <v>47</v>
      </c>
      <c r="AG2442">
        <v>1</v>
      </c>
      <c r="AH2442">
        <v>0</v>
      </c>
      <c r="AI2442">
        <v>12</v>
      </c>
      <c r="AJ2442">
        <v>3600</v>
      </c>
      <c r="AK2442" t="s">
        <v>48</v>
      </c>
      <c r="AL2442">
        <v>0</v>
      </c>
    </row>
    <row r="2443" spans="1:38" x14ac:dyDescent="0.25">
      <c r="A2443" t="s">
        <v>4177</v>
      </c>
      <c r="B2443">
        <v>4</v>
      </c>
      <c r="C2443">
        <v>0</v>
      </c>
      <c r="D2443">
        <v>13</v>
      </c>
      <c r="E2443" t="s">
        <v>39</v>
      </c>
      <c r="F2443" t="s">
        <v>50</v>
      </c>
      <c r="G2443">
        <v>4</v>
      </c>
      <c r="H2443">
        <v>16</v>
      </c>
      <c r="I2443">
        <v>4</v>
      </c>
      <c r="J2443">
        <v>1953</v>
      </c>
      <c r="L2443">
        <v>1953</v>
      </c>
      <c r="M2443">
        <v>2</v>
      </c>
      <c r="N2443" t="s">
        <v>62</v>
      </c>
      <c r="P2443">
        <v>1</v>
      </c>
      <c r="Q2443">
        <v>2520</v>
      </c>
      <c r="R2443">
        <v>1</v>
      </c>
      <c r="S2443">
        <v>4</v>
      </c>
      <c r="T2443" t="s">
        <v>69</v>
      </c>
      <c r="U2443">
        <v>2</v>
      </c>
      <c r="V2443" t="s">
        <v>134</v>
      </c>
      <c r="W2443">
        <v>3</v>
      </c>
      <c r="X2443" t="s">
        <v>52</v>
      </c>
      <c r="Y2443">
        <v>3</v>
      </c>
      <c r="Z2443" t="s">
        <v>52</v>
      </c>
      <c r="AA2443">
        <v>14</v>
      </c>
      <c r="AB2443" t="s">
        <v>45</v>
      </c>
      <c r="AC2443">
        <v>2</v>
      </c>
      <c r="AD2443" t="s">
        <v>46</v>
      </c>
      <c r="AE2443">
        <v>6</v>
      </c>
      <c r="AF2443" t="s">
        <v>47</v>
      </c>
      <c r="AG2443">
        <v>4</v>
      </c>
      <c r="AH2443">
        <v>0</v>
      </c>
      <c r="AI2443">
        <v>23</v>
      </c>
      <c r="AJ2443">
        <v>3314</v>
      </c>
      <c r="AK2443" t="s">
        <v>48</v>
      </c>
      <c r="AL2443">
        <v>0</v>
      </c>
    </row>
    <row r="2444" spans="1:38" x14ac:dyDescent="0.25">
      <c r="A2444" t="s">
        <v>4178</v>
      </c>
      <c r="B2444">
        <v>1</v>
      </c>
      <c r="C2444">
        <v>1</v>
      </c>
      <c r="D2444">
        <v>13</v>
      </c>
      <c r="E2444" t="s">
        <v>39</v>
      </c>
      <c r="F2444" t="s">
        <v>50</v>
      </c>
      <c r="G2444">
        <v>1</v>
      </c>
      <c r="H2444">
        <v>5</v>
      </c>
      <c r="I2444">
        <v>2</v>
      </c>
      <c r="J2444">
        <v>1960</v>
      </c>
      <c r="L2444">
        <v>1968</v>
      </c>
      <c r="M2444">
        <v>1</v>
      </c>
      <c r="N2444" t="s">
        <v>62</v>
      </c>
      <c r="P2444">
        <v>1</v>
      </c>
      <c r="Q2444">
        <v>1179</v>
      </c>
      <c r="R2444">
        <v>1</v>
      </c>
      <c r="S2444">
        <v>1</v>
      </c>
      <c r="T2444" t="s">
        <v>463</v>
      </c>
      <c r="U2444">
        <v>1</v>
      </c>
      <c r="V2444" t="s">
        <v>160</v>
      </c>
      <c r="W2444">
        <v>3</v>
      </c>
      <c r="X2444" t="s">
        <v>52</v>
      </c>
      <c r="Y2444">
        <v>3</v>
      </c>
      <c r="Z2444" t="s">
        <v>52</v>
      </c>
      <c r="AA2444">
        <v>14</v>
      </c>
      <c r="AB2444" t="s">
        <v>45</v>
      </c>
      <c r="AC2444">
        <v>1</v>
      </c>
      <c r="AD2444" t="s">
        <v>64</v>
      </c>
      <c r="AE2444">
        <v>6</v>
      </c>
      <c r="AF2444" t="s">
        <v>47</v>
      </c>
      <c r="AG2444">
        <v>1</v>
      </c>
      <c r="AH2444">
        <v>1</v>
      </c>
      <c r="AI2444">
        <v>12</v>
      </c>
      <c r="AJ2444">
        <v>4136</v>
      </c>
      <c r="AK2444" t="s">
        <v>48</v>
      </c>
      <c r="AL2444">
        <v>0</v>
      </c>
    </row>
    <row r="2445" spans="1:38" x14ac:dyDescent="0.25">
      <c r="A2445" t="s">
        <v>4179</v>
      </c>
      <c r="B2445">
        <v>2</v>
      </c>
      <c r="C2445">
        <v>1</v>
      </c>
      <c r="D2445">
        <v>1</v>
      </c>
      <c r="E2445" t="s">
        <v>67</v>
      </c>
      <c r="F2445" t="s">
        <v>40</v>
      </c>
      <c r="G2445">
        <v>1</v>
      </c>
      <c r="H2445">
        <v>7</v>
      </c>
      <c r="I2445">
        <v>4</v>
      </c>
      <c r="J2445">
        <v>1900</v>
      </c>
      <c r="K2445">
        <v>2016</v>
      </c>
      <c r="L2445">
        <v>1964</v>
      </c>
      <c r="M2445">
        <v>2</v>
      </c>
      <c r="N2445" t="s">
        <v>1261</v>
      </c>
      <c r="O2445">
        <v>420000</v>
      </c>
      <c r="P2445">
        <v>4</v>
      </c>
      <c r="Q2445">
        <v>2160</v>
      </c>
      <c r="R2445">
        <v>1</v>
      </c>
      <c r="S2445">
        <v>4</v>
      </c>
      <c r="T2445" t="s">
        <v>69</v>
      </c>
      <c r="U2445">
        <v>1</v>
      </c>
      <c r="V2445" t="s">
        <v>160</v>
      </c>
      <c r="W2445">
        <v>3</v>
      </c>
      <c r="X2445" t="s">
        <v>52</v>
      </c>
      <c r="Y2445">
        <v>4</v>
      </c>
      <c r="Z2445" t="s">
        <v>72</v>
      </c>
      <c r="AA2445">
        <v>4</v>
      </c>
      <c r="AB2445" t="s">
        <v>112</v>
      </c>
      <c r="AC2445">
        <v>1</v>
      </c>
      <c r="AD2445" t="s">
        <v>64</v>
      </c>
      <c r="AE2445">
        <v>11</v>
      </c>
      <c r="AF2445" t="s">
        <v>98</v>
      </c>
      <c r="AG2445">
        <v>1</v>
      </c>
      <c r="AH2445">
        <v>0</v>
      </c>
      <c r="AI2445">
        <v>12</v>
      </c>
      <c r="AJ2445">
        <v>2000</v>
      </c>
      <c r="AK2445" t="s">
        <v>48</v>
      </c>
      <c r="AL2445">
        <v>0</v>
      </c>
    </row>
    <row r="2446" spans="1:38" x14ac:dyDescent="0.25">
      <c r="A2446" t="s">
        <v>4180</v>
      </c>
      <c r="B2446">
        <v>1</v>
      </c>
      <c r="C2446">
        <v>0</v>
      </c>
      <c r="D2446">
        <v>13</v>
      </c>
      <c r="E2446" t="s">
        <v>39</v>
      </c>
      <c r="F2446" t="s">
        <v>50</v>
      </c>
      <c r="G2446">
        <v>1</v>
      </c>
      <c r="H2446">
        <v>6</v>
      </c>
      <c r="I2446">
        <v>3</v>
      </c>
      <c r="J2446">
        <v>1912</v>
      </c>
      <c r="K2446">
        <v>1992</v>
      </c>
      <c r="L2446">
        <v>1954</v>
      </c>
      <c r="M2446">
        <v>2</v>
      </c>
      <c r="N2446" t="s">
        <v>4181</v>
      </c>
      <c r="O2446">
        <v>0</v>
      </c>
      <c r="P2446">
        <v>1</v>
      </c>
      <c r="Q2446">
        <v>1380</v>
      </c>
      <c r="R2446">
        <v>1</v>
      </c>
      <c r="S2446">
        <v>4</v>
      </c>
      <c r="T2446" t="s">
        <v>69</v>
      </c>
      <c r="U2446">
        <v>1</v>
      </c>
      <c r="V2446" t="s">
        <v>160</v>
      </c>
      <c r="W2446">
        <v>3</v>
      </c>
      <c r="X2446" t="s">
        <v>52</v>
      </c>
      <c r="Y2446">
        <v>3</v>
      </c>
      <c r="Z2446" t="s">
        <v>52</v>
      </c>
      <c r="AA2446">
        <v>10</v>
      </c>
      <c r="AB2446" t="s">
        <v>139</v>
      </c>
      <c r="AC2446">
        <v>1</v>
      </c>
      <c r="AD2446" t="s">
        <v>64</v>
      </c>
      <c r="AE2446">
        <v>6</v>
      </c>
      <c r="AF2446" t="s">
        <v>47</v>
      </c>
      <c r="AG2446">
        <v>1</v>
      </c>
      <c r="AH2446">
        <v>1</v>
      </c>
      <c r="AI2446">
        <v>12</v>
      </c>
      <c r="AJ2446">
        <v>5000</v>
      </c>
      <c r="AK2446" t="s">
        <v>48</v>
      </c>
      <c r="AL2446">
        <v>0</v>
      </c>
    </row>
    <row r="2447" spans="1:38" x14ac:dyDescent="0.25">
      <c r="A2447" t="s">
        <v>4182</v>
      </c>
      <c r="B2447">
        <v>2</v>
      </c>
      <c r="C2447">
        <v>0</v>
      </c>
      <c r="D2447">
        <v>7</v>
      </c>
      <c r="E2447" t="s">
        <v>59</v>
      </c>
      <c r="F2447" t="s">
        <v>40</v>
      </c>
      <c r="G2447">
        <v>1</v>
      </c>
      <c r="H2447">
        <v>6</v>
      </c>
      <c r="I2447">
        <v>2</v>
      </c>
      <c r="J2447">
        <v>1945</v>
      </c>
      <c r="K2447">
        <v>2017</v>
      </c>
      <c r="L2447">
        <v>1965</v>
      </c>
      <c r="M2447">
        <v>2</v>
      </c>
      <c r="N2447" t="s">
        <v>4183</v>
      </c>
      <c r="O2447">
        <v>340000</v>
      </c>
      <c r="P2447">
        <v>3</v>
      </c>
      <c r="Q2447">
        <v>930</v>
      </c>
      <c r="R2447">
        <v>1</v>
      </c>
      <c r="S2447">
        <v>4</v>
      </c>
      <c r="T2447" t="s">
        <v>69</v>
      </c>
      <c r="U2447">
        <v>8</v>
      </c>
      <c r="V2447" t="s">
        <v>126</v>
      </c>
      <c r="W2447">
        <v>3</v>
      </c>
      <c r="X2447" t="s">
        <v>52</v>
      </c>
      <c r="Y2447">
        <v>4</v>
      </c>
      <c r="Z2447" t="s">
        <v>72</v>
      </c>
      <c r="AA2447">
        <v>14</v>
      </c>
      <c r="AB2447" t="s">
        <v>45</v>
      </c>
      <c r="AC2447">
        <v>1</v>
      </c>
      <c r="AD2447" t="s">
        <v>64</v>
      </c>
      <c r="AE2447">
        <v>6</v>
      </c>
      <c r="AF2447" t="s">
        <v>47</v>
      </c>
      <c r="AG2447">
        <v>1</v>
      </c>
      <c r="AH2447">
        <v>0</v>
      </c>
      <c r="AI2447">
        <v>13</v>
      </c>
      <c r="AJ2447">
        <v>2213</v>
      </c>
      <c r="AK2447" t="s">
        <v>48</v>
      </c>
      <c r="AL2447">
        <v>1</v>
      </c>
    </row>
    <row r="2448" spans="1:38" x14ac:dyDescent="0.25">
      <c r="A2448" t="s">
        <v>4184</v>
      </c>
      <c r="B2448">
        <v>2</v>
      </c>
      <c r="C2448">
        <v>1</v>
      </c>
      <c r="D2448">
        <v>7</v>
      </c>
      <c r="E2448" t="s">
        <v>59</v>
      </c>
      <c r="F2448" t="s">
        <v>40</v>
      </c>
      <c r="G2448">
        <v>1</v>
      </c>
      <c r="H2448">
        <v>7</v>
      </c>
      <c r="I2448">
        <v>3</v>
      </c>
      <c r="J2448">
        <v>1986</v>
      </c>
      <c r="L2448">
        <v>1991</v>
      </c>
      <c r="M2448">
        <v>2</v>
      </c>
      <c r="N2448" t="s">
        <v>2508</v>
      </c>
      <c r="O2448">
        <v>75430</v>
      </c>
      <c r="P2448">
        <v>1</v>
      </c>
      <c r="Q2448">
        <v>1330</v>
      </c>
      <c r="R2448">
        <v>1</v>
      </c>
      <c r="S2448">
        <v>4</v>
      </c>
      <c r="T2448" t="s">
        <v>69</v>
      </c>
      <c r="U2448">
        <v>7</v>
      </c>
      <c r="V2448" t="s">
        <v>43</v>
      </c>
      <c r="W2448">
        <v>3</v>
      </c>
      <c r="X2448" t="s">
        <v>52</v>
      </c>
      <c r="Y2448">
        <v>3</v>
      </c>
      <c r="Z2448" t="s">
        <v>52</v>
      </c>
      <c r="AA2448">
        <v>22</v>
      </c>
      <c r="AB2448" t="s">
        <v>117</v>
      </c>
      <c r="AC2448">
        <v>1</v>
      </c>
      <c r="AD2448" t="s">
        <v>64</v>
      </c>
      <c r="AE2448">
        <v>3</v>
      </c>
      <c r="AF2448" t="s">
        <v>65</v>
      </c>
      <c r="AG2448">
        <v>1</v>
      </c>
      <c r="AH2448">
        <v>0</v>
      </c>
      <c r="AI2448">
        <v>11</v>
      </c>
      <c r="AJ2448">
        <v>1522</v>
      </c>
      <c r="AK2448" t="s">
        <v>48</v>
      </c>
      <c r="AL2448">
        <v>0</v>
      </c>
    </row>
    <row r="2449" spans="1:38" x14ac:dyDescent="0.25">
      <c r="A2449" t="s">
        <v>4185</v>
      </c>
      <c r="B2449">
        <v>2</v>
      </c>
      <c r="C2449">
        <v>1</v>
      </c>
      <c r="D2449">
        <v>7</v>
      </c>
      <c r="E2449" t="s">
        <v>59</v>
      </c>
      <c r="F2449" t="s">
        <v>40</v>
      </c>
      <c r="G2449">
        <v>1</v>
      </c>
      <c r="H2449">
        <v>7</v>
      </c>
      <c r="I2449">
        <v>3</v>
      </c>
      <c r="J2449">
        <v>1986</v>
      </c>
      <c r="L2449">
        <v>1989</v>
      </c>
      <c r="M2449">
        <v>2</v>
      </c>
      <c r="N2449" t="s">
        <v>62</v>
      </c>
      <c r="P2449">
        <v>1</v>
      </c>
      <c r="Q2449">
        <v>1330</v>
      </c>
      <c r="R2449">
        <v>1</v>
      </c>
      <c r="S2449">
        <v>4</v>
      </c>
      <c r="T2449" t="s">
        <v>69</v>
      </c>
      <c r="U2449">
        <v>7</v>
      </c>
      <c r="V2449" t="s">
        <v>43</v>
      </c>
      <c r="W2449">
        <v>3</v>
      </c>
      <c r="X2449" t="s">
        <v>52</v>
      </c>
      <c r="Y2449">
        <v>3</v>
      </c>
      <c r="Z2449" t="s">
        <v>52</v>
      </c>
      <c r="AA2449">
        <v>22</v>
      </c>
      <c r="AB2449" t="s">
        <v>117</v>
      </c>
      <c r="AC2449">
        <v>1</v>
      </c>
      <c r="AD2449" t="s">
        <v>64</v>
      </c>
      <c r="AE2449">
        <v>3</v>
      </c>
      <c r="AF2449" t="s">
        <v>65</v>
      </c>
      <c r="AG2449">
        <v>1</v>
      </c>
      <c r="AH2449">
        <v>0</v>
      </c>
      <c r="AI2449">
        <v>11</v>
      </c>
      <c r="AJ2449">
        <v>1522</v>
      </c>
      <c r="AK2449" t="s">
        <v>48</v>
      </c>
      <c r="AL2449">
        <v>0</v>
      </c>
    </row>
    <row r="2450" spans="1:38" x14ac:dyDescent="0.25">
      <c r="A2450" t="s">
        <v>4186</v>
      </c>
      <c r="B2450">
        <v>1</v>
      </c>
      <c r="C2450">
        <v>0</v>
      </c>
      <c r="D2450">
        <v>1</v>
      </c>
      <c r="E2450" t="s">
        <v>67</v>
      </c>
      <c r="F2450" t="s">
        <v>50</v>
      </c>
      <c r="G2450">
        <v>1</v>
      </c>
      <c r="H2450">
        <v>5</v>
      </c>
      <c r="I2450">
        <v>2</v>
      </c>
      <c r="J2450">
        <v>1945</v>
      </c>
      <c r="K2450">
        <v>2006</v>
      </c>
      <c r="L2450">
        <v>1956</v>
      </c>
      <c r="M2450">
        <v>2</v>
      </c>
      <c r="N2450" t="s">
        <v>1348</v>
      </c>
      <c r="O2450">
        <v>195000</v>
      </c>
      <c r="P2450">
        <v>1</v>
      </c>
      <c r="Q2450">
        <v>810</v>
      </c>
      <c r="R2450">
        <v>1</v>
      </c>
      <c r="S2450">
        <v>4</v>
      </c>
      <c r="T2450" t="s">
        <v>69</v>
      </c>
      <c r="U2450">
        <v>8</v>
      </c>
      <c r="V2450" t="s">
        <v>126</v>
      </c>
      <c r="W2450">
        <v>3</v>
      </c>
      <c r="X2450" t="s">
        <v>52</v>
      </c>
      <c r="Y2450">
        <v>3</v>
      </c>
      <c r="Z2450" t="s">
        <v>52</v>
      </c>
      <c r="AA2450">
        <v>22</v>
      </c>
      <c r="AB2450" t="s">
        <v>117</v>
      </c>
      <c r="AC2450">
        <v>1</v>
      </c>
      <c r="AD2450" t="s">
        <v>64</v>
      </c>
      <c r="AE2450">
        <v>6</v>
      </c>
      <c r="AF2450" t="s">
        <v>47</v>
      </c>
      <c r="AG2450">
        <v>1</v>
      </c>
      <c r="AH2450">
        <v>0</v>
      </c>
      <c r="AI2450">
        <v>13</v>
      </c>
      <c r="AJ2450">
        <v>2796</v>
      </c>
      <c r="AK2450" t="s">
        <v>48</v>
      </c>
      <c r="AL2450">
        <v>1</v>
      </c>
    </row>
    <row r="2451" spans="1:38" x14ac:dyDescent="0.25">
      <c r="A2451" t="s">
        <v>4187</v>
      </c>
      <c r="B2451">
        <v>1</v>
      </c>
      <c r="C2451">
        <v>0</v>
      </c>
      <c r="D2451">
        <v>13</v>
      </c>
      <c r="E2451" t="s">
        <v>39</v>
      </c>
      <c r="F2451" t="s">
        <v>50</v>
      </c>
      <c r="G2451">
        <v>1</v>
      </c>
      <c r="H2451">
        <v>5</v>
      </c>
      <c r="I2451">
        <v>3</v>
      </c>
      <c r="J2451">
        <v>1905</v>
      </c>
      <c r="L2451">
        <v>1954</v>
      </c>
      <c r="M2451">
        <v>2</v>
      </c>
      <c r="N2451" t="s">
        <v>4188</v>
      </c>
      <c r="O2451">
        <v>0</v>
      </c>
      <c r="P2451">
        <v>2</v>
      </c>
      <c r="Q2451">
        <v>1242</v>
      </c>
      <c r="R2451">
        <v>1</v>
      </c>
      <c r="S2451">
        <v>4</v>
      </c>
      <c r="T2451" t="s">
        <v>69</v>
      </c>
      <c r="U2451">
        <v>1</v>
      </c>
      <c r="V2451" t="s">
        <v>160</v>
      </c>
      <c r="W2451">
        <v>3</v>
      </c>
      <c r="X2451" t="s">
        <v>52</v>
      </c>
      <c r="Y2451">
        <v>3</v>
      </c>
      <c r="Z2451" t="s">
        <v>52</v>
      </c>
      <c r="AA2451">
        <v>5</v>
      </c>
      <c r="AB2451" t="s">
        <v>157</v>
      </c>
      <c r="AC2451">
        <v>1</v>
      </c>
      <c r="AD2451" t="s">
        <v>64</v>
      </c>
      <c r="AE2451">
        <v>6</v>
      </c>
      <c r="AF2451" t="s">
        <v>47</v>
      </c>
      <c r="AG2451">
        <v>1</v>
      </c>
      <c r="AH2451">
        <v>0</v>
      </c>
      <c r="AI2451">
        <v>12</v>
      </c>
      <c r="AJ2451">
        <v>2853</v>
      </c>
      <c r="AK2451" t="s">
        <v>48</v>
      </c>
      <c r="AL2451">
        <v>0</v>
      </c>
    </row>
    <row r="2452" spans="1:38" x14ac:dyDescent="0.25">
      <c r="A2452" t="s">
        <v>4189</v>
      </c>
      <c r="B2452">
        <v>2</v>
      </c>
      <c r="C2452">
        <v>0</v>
      </c>
      <c r="D2452">
        <v>13</v>
      </c>
      <c r="E2452" t="s">
        <v>39</v>
      </c>
      <c r="F2452" t="s">
        <v>50</v>
      </c>
      <c r="G2452">
        <v>1</v>
      </c>
      <c r="H2452">
        <v>7</v>
      </c>
      <c r="I2452">
        <v>3</v>
      </c>
      <c r="J2452">
        <v>1947</v>
      </c>
      <c r="L2452">
        <v>1957</v>
      </c>
      <c r="M2452">
        <v>2</v>
      </c>
      <c r="N2452" t="s">
        <v>62</v>
      </c>
      <c r="P2452">
        <v>1</v>
      </c>
      <c r="Q2452">
        <v>1548</v>
      </c>
      <c r="R2452">
        <v>1</v>
      </c>
      <c r="S2452">
        <v>4</v>
      </c>
      <c r="T2452" t="s">
        <v>69</v>
      </c>
      <c r="U2452">
        <v>8</v>
      </c>
      <c r="V2452" t="s">
        <v>126</v>
      </c>
      <c r="W2452">
        <v>3</v>
      </c>
      <c r="X2452" t="s">
        <v>52</v>
      </c>
      <c r="Y2452">
        <v>3</v>
      </c>
      <c r="Z2452" t="s">
        <v>52</v>
      </c>
      <c r="AA2452">
        <v>10</v>
      </c>
      <c r="AB2452" t="s">
        <v>139</v>
      </c>
      <c r="AC2452">
        <v>2</v>
      </c>
      <c r="AD2452" t="s">
        <v>46</v>
      </c>
      <c r="AE2452">
        <v>6</v>
      </c>
      <c r="AF2452" t="s">
        <v>47</v>
      </c>
      <c r="AG2452">
        <v>1</v>
      </c>
      <c r="AH2452">
        <v>0</v>
      </c>
      <c r="AI2452">
        <v>13</v>
      </c>
      <c r="AJ2452">
        <v>3936</v>
      </c>
      <c r="AK2452" t="s">
        <v>48</v>
      </c>
      <c r="AL2452">
        <v>0</v>
      </c>
    </row>
    <row r="2453" spans="1:38" x14ac:dyDescent="0.25">
      <c r="A2453" t="s">
        <v>4190</v>
      </c>
      <c r="B2453">
        <v>2</v>
      </c>
      <c r="C2453">
        <v>0</v>
      </c>
      <c r="D2453">
        <v>7</v>
      </c>
      <c r="E2453" t="s">
        <v>59</v>
      </c>
      <c r="F2453" t="s">
        <v>40</v>
      </c>
      <c r="G2453">
        <v>1</v>
      </c>
      <c r="H2453">
        <v>6</v>
      </c>
      <c r="I2453">
        <v>2</v>
      </c>
      <c r="J2453">
        <v>1938</v>
      </c>
      <c r="L2453">
        <v>1943</v>
      </c>
      <c r="M2453">
        <v>2</v>
      </c>
      <c r="N2453" t="s">
        <v>4191</v>
      </c>
      <c r="O2453">
        <v>0</v>
      </c>
      <c r="P2453">
        <v>6</v>
      </c>
      <c r="Q2453">
        <v>1151</v>
      </c>
      <c r="R2453">
        <v>1</v>
      </c>
      <c r="S2453">
        <v>4</v>
      </c>
      <c r="T2453" t="s">
        <v>69</v>
      </c>
      <c r="U2453">
        <v>8</v>
      </c>
      <c r="V2453" t="s">
        <v>126</v>
      </c>
      <c r="W2453">
        <v>3</v>
      </c>
      <c r="X2453" t="s">
        <v>52</v>
      </c>
      <c r="Y2453">
        <v>3</v>
      </c>
      <c r="Z2453" t="s">
        <v>52</v>
      </c>
      <c r="AA2453">
        <v>14</v>
      </c>
      <c r="AB2453" t="s">
        <v>45</v>
      </c>
      <c r="AC2453">
        <v>2</v>
      </c>
      <c r="AD2453" t="s">
        <v>46</v>
      </c>
      <c r="AE2453">
        <v>6</v>
      </c>
      <c r="AF2453" t="s">
        <v>47</v>
      </c>
      <c r="AG2453">
        <v>1</v>
      </c>
      <c r="AH2453">
        <v>0</v>
      </c>
      <c r="AI2453">
        <v>13</v>
      </c>
      <c r="AJ2453">
        <v>3251</v>
      </c>
      <c r="AK2453" t="s">
        <v>48</v>
      </c>
      <c r="AL2453">
        <v>0</v>
      </c>
    </row>
    <row r="2454" spans="1:38" x14ac:dyDescent="0.25">
      <c r="A2454" t="s">
        <v>4192</v>
      </c>
      <c r="B2454">
        <v>2</v>
      </c>
      <c r="C2454">
        <v>1</v>
      </c>
      <c r="D2454">
        <v>1</v>
      </c>
      <c r="E2454" t="s">
        <v>67</v>
      </c>
      <c r="F2454" t="s">
        <v>50</v>
      </c>
      <c r="G2454">
        <v>1</v>
      </c>
      <c r="H2454">
        <v>6</v>
      </c>
      <c r="I2454">
        <v>3</v>
      </c>
      <c r="J2454">
        <v>1940</v>
      </c>
      <c r="L2454">
        <v>1954</v>
      </c>
      <c r="M2454">
        <v>2</v>
      </c>
      <c r="N2454" t="s">
        <v>62</v>
      </c>
      <c r="P2454">
        <v>1</v>
      </c>
      <c r="Q2454">
        <v>1400</v>
      </c>
      <c r="R2454">
        <v>1</v>
      </c>
      <c r="S2454">
        <v>4</v>
      </c>
      <c r="T2454" t="s">
        <v>69</v>
      </c>
      <c r="U2454">
        <v>8</v>
      </c>
      <c r="V2454" t="s">
        <v>126</v>
      </c>
      <c r="W2454">
        <v>3</v>
      </c>
      <c r="X2454" t="s">
        <v>52</v>
      </c>
      <c r="Y2454">
        <v>3</v>
      </c>
      <c r="Z2454" t="s">
        <v>52</v>
      </c>
      <c r="AA2454">
        <v>14</v>
      </c>
      <c r="AB2454" t="s">
        <v>45</v>
      </c>
      <c r="AC2454">
        <v>2</v>
      </c>
      <c r="AD2454" t="s">
        <v>46</v>
      </c>
      <c r="AE2454">
        <v>6</v>
      </c>
      <c r="AF2454" t="s">
        <v>47</v>
      </c>
      <c r="AG2454">
        <v>1</v>
      </c>
      <c r="AH2454">
        <v>0</v>
      </c>
      <c r="AI2454">
        <v>13</v>
      </c>
      <c r="AJ2454">
        <v>3099</v>
      </c>
      <c r="AK2454" t="s">
        <v>48</v>
      </c>
      <c r="AL2454">
        <v>0</v>
      </c>
    </row>
    <row r="2455" spans="1:38" x14ac:dyDescent="0.25">
      <c r="A2455" t="s">
        <v>4193</v>
      </c>
      <c r="B2455">
        <v>4</v>
      </c>
      <c r="C2455">
        <v>0</v>
      </c>
      <c r="D2455">
        <v>1</v>
      </c>
      <c r="E2455" t="s">
        <v>67</v>
      </c>
      <c r="F2455" t="s">
        <v>40</v>
      </c>
      <c r="G2455">
        <v>2</v>
      </c>
      <c r="H2455">
        <v>15</v>
      </c>
      <c r="I2455">
        <v>7</v>
      </c>
      <c r="J2455">
        <v>1923</v>
      </c>
      <c r="K2455">
        <v>2006</v>
      </c>
      <c r="L2455">
        <v>1964</v>
      </c>
      <c r="M2455">
        <v>2</v>
      </c>
      <c r="N2455" t="s">
        <v>4194</v>
      </c>
      <c r="O2455">
        <v>180000</v>
      </c>
      <c r="P2455">
        <v>1</v>
      </c>
      <c r="Q2455">
        <v>3638</v>
      </c>
      <c r="R2455">
        <v>1</v>
      </c>
      <c r="S2455">
        <v>4</v>
      </c>
      <c r="T2455" t="s">
        <v>69</v>
      </c>
      <c r="U2455">
        <v>1</v>
      </c>
      <c r="V2455" t="s">
        <v>160</v>
      </c>
      <c r="W2455">
        <v>3</v>
      </c>
      <c r="X2455" t="s">
        <v>52</v>
      </c>
      <c r="Y2455">
        <v>3</v>
      </c>
      <c r="Z2455" t="s">
        <v>52</v>
      </c>
      <c r="AA2455">
        <v>24</v>
      </c>
      <c r="AB2455" t="s">
        <v>1385</v>
      </c>
      <c r="AC2455">
        <v>1</v>
      </c>
      <c r="AD2455" t="s">
        <v>64</v>
      </c>
      <c r="AE2455">
        <v>3</v>
      </c>
      <c r="AF2455" t="s">
        <v>65</v>
      </c>
      <c r="AG2455">
        <v>2</v>
      </c>
      <c r="AH2455">
        <v>2</v>
      </c>
      <c r="AI2455">
        <v>24</v>
      </c>
      <c r="AJ2455">
        <v>8913</v>
      </c>
      <c r="AK2455" t="s">
        <v>48</v>
      </c>
      <c r="AL2455">
        <v>0</v>
      </c>
    </row>
    <row r="2456" spans="1:38" x14ac:dyDescent="0.25">
      <c r="A2456" t="s">
        <v>4195</v>
      </c>
      <c r="B2456">
        <v>1</v>
      </c>
      <c r="C2456">
        <v>0</v>
      </c>
      <c r="D2456">
        <v>1</v>
      </c>
      <c r="E2456" t="s">
        <v>67</v>
      </c>
      <c r="F2456" t="s">
        <v>40</v>
      </c>
      <c r="G2456">
        <v>1</v>
      </c>
      <c r="H2456">
        <v>4</v>
      </c>
      <c r="I2456">
        <v>2</v>
      </c>
      <c r="J2456">
        <v>1941</v>
      </c>
      <c r="K2456">
        <v>2011</v>
      </c>
      <c r="L2456">
        <v>1961</v>
      </c>
      <c r="M2456">
        <v>2</v>
      </c>
      <c r="N2456" t="s">
        <v>4196</v>
      </c>
      <c r="O2456">
        <v>213000</v>
      </c>
      <c r="P2456">
        <v>3</v>
      </c>
      <c r="Q2456">
        <v>870</v>
      </c>
      <c r="R2456">
        <v>1</v>
      </c>
      <c r="S2456">
        <v>4</v>
      </c>
      <c r="T2456" t="s">
        <v>69</v>
      </c>
      <c r="U2456">
        <v>7</v>
      </c>
      <c r="V2456" t="s">
        <v>43</v>
      </c>
      <c r="W2456">
        <v>3</v>
      </c>
      <c r="X2456" t="s">
        <v>52</v>
      </c>
      <c r="Y2456">
        <v>3</v>
      </c>
      <c r="Z2456" t="s">
        <v>52</v>
      </c>
      <c r="AA2456">
        <v>14</v>
      </c>
      <c r="AB2456" t="s">
        <v>45</v>
      </c>
      <c r="AC2456">
        <v>2</v>
      </c>
      <c r="AD2456" t="s">
        <v>46</v>
      </c>
      <c r="AE2456">
        <v>6</v>
      </c>
      <c r="AF2456" t="s">
        <v>47</v>
      </c>
      <c r="AG2456">
        <v>1</v>
      </c>
      <c r="AH2456">
        <v>0</v>
      </c>
      <c r="AI2456">
        <v>11</v>
      </c>
      <c r="AJ2456">
        <v>1866</v>
      </c>
      <c r="AK2456" t="s">
        <v>48</v>
      </c>
      <c r="AL2456">
        <v>1</v>
      </c>
    </row>
    <row r="2457" spans="1:38" x14ac:dyDescent="0.25">
      <c r="A2457" t="s">
        <v>4197</v>
      </c>
      <c r="B2457">
        <v>1</v>
      </c>
      <c r="C2457">
        <v>1</v>
      </c>
      <c r="D2457">
        <v>1</v>
      </c>
      <c r="E2457" t="s">
        <v>67</v>
      </c>
      <c r="F2457" t="s">
        <v>40</v>
      </c>
      <c r="G2457">
        <v>1</v>
      </c>
      <c r="H2457">
        <v>4</v>
      </c>
      <c r="I2457">
        <v>2</v>
      </c>
      <c r="J2457">
        <v>1945</v>
      </c>
      <c r="K2457">
        <v>2014</v>
      </c>
      <c r="L2457">
        <v>1965</v>
      </c>
      <c r="M2457">
        <v>2</v>
      </c>
      <c r="N2457" t="s">
        <v>1160</v>
      </c>
      <c r="O2457">
        <v>190000</v>
      </c>
      <c r="P2457">
        <v>2</v>
      </c>
      <c r="Q2457">
        <v>810</v>
      </c>
      <c r="R2457">
        <v>1</v>
      </c>
      <c r="S2457">
        <v>4</v>
      </c>
      <c r="T2457" t="s">
        <v>69</v>
      </c>
      <c r="U2457">
        <v>8</v>
      </c>
      <c r="V2457" t="s">
        <v>126</v>
      </c>
      <c r="W2457">
        <v>3</v>
      </c>
      <c r="X2457" t="s">
        <v>52</v>
      </c>
      <c r="Y2457">
        <v>4</v>
      </c>
      <c r="Z2457" t="s">
        <v>72</v>
      </c>
      <c r="AA2457">
        <v>22</v>
      </c>
      <c r="AB2457" t="s">
        <v>117</v>
      </c>
      <c r="AC2457">
        <v>1</v>
      </c>
      <c r="AD2457" t="s">
        <v>64</v>
      </c>
      <c r="AE2457">
        <v>6</v>
      </c>
      <c r="AF2457" t="s">
        <v>47</v>
      </c>
      <c r="AG2457">
        <v>1</v>
      </c>
      <c r="AH2457">
        <v>0</v>
      </c>
      <c r="AI2457">
        <v>13</v>
      </c>
      <c r="AJ2457">
        <v>2320</v>
      </c>
      <c r="AK2457" t="s">
        <v>48</v>
      </c>
      <c r="AL2457">
        <v>1</v>
      </c>
    </row>
    <row r="2458" spans="1:38" x14ac:dyDescent="0.25">
      <c r="A2458" t="s">
        <v>4198</v>
      </c>
      <c r="B2458">
        <v>1</v>
      </c>
      <c r="C2458">
        <v>0</v>
      </c>
      <c r="D2458">
        <v>1</v>
      </c>
      <c r="E2458" t="s">
        <v>67</v>
      </c>
      <c r="F2458" t="s">
        <v>40</v>
      </c>
      <c r="G2458">
        <v>1</v>
      </c>
      <c r="H2458">
        <v>4</v>
      </c>
      <c r="I2458">
        <v>2</v>
      </c>
      <c r="J2458">
        <v>1945</v>
      </c>
      <c r="K2458">
        <v>2006</v>
      </c>
      <c r="L2458">
        <v>1965</v>
      </c>
      <c r="M2458">
        <v>2</v>
      </c>
      <c r="N2458" t="s">
        <v>4199</v>
      </c>
      <c r="O2458">
        <v>196950</v>
      </c>
      <c r="P2458">
        <v>1</v>
      </c>
      <c r="Q2458">
        <v>810</v>
      </c>
      <c r="R2458">
        <v>1</v>
      </c>
      <c r="S2458">
        <v>4</v>
      </c>
      <c r="T2458" t="s">
        <v>69</v>
      </c>
      <c r="U2458">
        <v>8</v>
      </c>
      <c r="V2458" t="s">
        <v>126</v>
      </c>
      <c r="W2458">
        <v>3</v>
      </c>
      <c r="X2458" t="s">
        <v>52</v>
      </c>
      <c r="Y2458">
        <v>4</v>
      </c>
      <c r="Z2458" t="s">
        <v>72</v>
      </c>
      <c r="AA2458">
        <v>22</v>
      </c>
      <c r="AB2458" t="s">
        <v>117</v>
      </c>
      <c r="AC2458">
        <v>1</v>
      </c>
      <c r="AD2458" t="s">
        <v>64</v>
      </c>
      <c r="AE2458">
        <v>6</v>
      </c>
      <c r="AF2458" t="s">
        <v>47</v>
      </c>
      <c r="AG2458">
        <v>1</v>
      </c>
      <c r="AH2458">
        <v>0</v>
      </c>
      <c r="AI2458">
        <v>13</v>
      </c>
      <c r="AJ2458">
        <v>1933</v>
      </c>
      <c r="AK2458" t="s">
        <v>48</v>
      </c>
      <c r="AL2458">
        <v>1</v>
      </c>
    </row>
    <row r="2459" spans="1:38" x14ac:dyDescent="0.25">
      <c r="A2459" t="s">
        <v>4200</v>
      </c>
      <c r="B2459">
        <v>2</v>
      </c>
      <c r="C2459">
        <v>1</v>
      </c>
      <c r="D2459">
        <v>7</v>
      </c>
      <c r="E2459" t="s">
        <v>59</v>
      </c>
      <c r="F2459" t="s">
        <v>40</v>
      </c>
      <c r="G2459">
        <v>1</v>
      </c>
      <c r="H2459">
        <v>7</v>
      </c>
      <c r="I2459">
        <v>3</v>
      </c>
      <c r="J2459">
        <v>2002</v>
      </c>
      <c r="L2459">
        <v>2006</v>
      </c>
      <c r="M2459">
        <v>2</v>
      </c>
      <c r="N2459" t="s">
        <v>1091</v>
      </c>
      <c r="O2459">
        <v>279000</v>
      </c>
      <c r="P2459">
        <v>1</v>
      </c>
      <c r="Q2459">
        <v>1336</v>
      </c>
      <c r="R2459">
        <v>1</v>
      </c>
      <c r="S2459">
        <v>4</v>
      </c>
      <c r="T2459" t="s">
        <v>69</v>
      </c>
      <c r="U2459">
        <v>6</v>
      </c>
      <c r="V2459" t="s">
        <v>70</v>
      </c>
      <c r="W2459">
        <v>3</v>
      </c>
      <c r="X2459" t="s">
        <v>52</v>
      </c>
      <c r="Y2459">
        <v>4</v>
      </c>
      <c r="Z2459" t="s">
        <v>72</v>
      </c>
      <c r="AA2459">
        <v>14</v>
      </c>
      <c r="AB2459" t="s">
        <v>45</v>
      </c>
      <c r="AC2459">
        <v>1</v>
      </c>
      <c r="AD2459" t="s">
        <v>64</v>
      </c>
      <c r="AE2459">
        <v>2</v>
      </c>
      <c r="AF2459" t="s">
        <v>78</v>
      </c>
      <c r="AG2459">
        <v>1</v>
      </c>
      <c r="AH2459">
        <v>0</v>
      </c>
      <c r="AI2459">
        <v>11</v>
      </c>
      <c r="AJ2459">
        <v>1759</v>
      </c>
      <c r="AK2459" t="s">
        <v>48</v>
      </c>
      <c r="AL2459">
        <v>1</v>
      </c>
    </row>
    <row r="2460" spans="1:38" x14ac:dyDescent="0.25">
      <c r="A2460" t="s">
        <v>4201</v>
      </c>
      <c r="B2460">
        <v>3</v>
      </c>
      <c r="C2460">
        <v>0</v>
      </c>
      <c r="D2460">
        <v>1</v>
      </c>
      <c r="E2460" t="s">
        <v>67</v>
      </c>
      <c r="F2460" t="s">
        <v>40</v>
      </c>
      <c r="G2460">
        <v>1</v>
      </c>
      <c r="H2460">
        <v>6</v>
      </c>
      <c r="I2460">
        <v>3</v>
      </c>
      <c r="J2460">
        <v>1952</v>
      </c>
      <c r="L2460">
        <v>1962</v>
      </c>
      <c r="M2460">
        <v>2</v>
      </c>
      <c r="N2460" t="s">
        <v>4202</v>
      </c>
      <c r="O2460">
        <v>0</v>
      </c>
      <c r="P2460">
        <v>3</v>
      </c>
      <c r="Q2460">
        <v>1254</v>
      </c>
      <c r="R2460">
        <v>1</v>
      </c>
      <c r="S2460">
        <v>4</v>
      </c>
      <c r="T2460" t="s">
        <v>69</v>
      </c>
      <c r="U2460">
        <v>8</v>
      </c>
      <c r="V2460" t="s">
        <v>126</v>
      </c>
      <c r="W2460">
        <v>3</v>
      </c>
      <c r="X2460" t="s">
        <v>52</v>
      </c>
      <c r="Y2460">
        <v>3</v>
      </c>
      <c r="Z2460" t="s">
        <v>52</v>
      </c>
      <c r="AA2460">
        <v>14</v>
      </c>
      <c r="AB2460" t="s">
        <v>45</v>
      </c>
      <c r="AC2460">
        <v>2</v>
      </c>
      <c r="AD2460" t="s">
        <v>46</v>
      </c>
      <c r="AE2460">
        <v>6</v>
      </c>
      <c r="AF2460" t="s">
        <v>47</v>
      </c>
      <c r="AG2460">
        <v>1</v>
      </c>
      <c r="AH2460">
        <v>0</v>
      </c>
      <c r="AI2460">
        <v>13</v>
      </c>
      <c r="AJ2460">
        <v>3727</v>
      </c>
      <c r="AK2460" t="s">
        <v>48</v>
      </c>
      <c r="AL2460">
        <v>0</v>
      </c>
    </row>
    <row r="2461" spans="1:38" x14ac:dyDescent="0.25">
      <c r="A2461" t="s">
        <v>4203</v>
      </c>
      <c r="B2461">
        <v>2</v>
      </c>
      <c r="C2461">
        <v>0</v>
      </c>
      <c r="D2461">
        <v>1</v>
      </c>
      <c r="E2461" t="s">
        <v>67</v>
      </c>
      <c r="F2461" t="s">
        <v>40</v>
      </c>
      <c r="G2461">
        <v>1</v>
      </c>
      <c r="H2461">
        <v>5</v>
      </c>
      <c r="I2461">
        <v>3</v>
      </c>
      <c r="J2461">
        <v>1947</v>
      </c>
      <c r="K2461">
        <v>2006</v>
      </c>
      <c r="L2461">
        <v>1957</v>
      </c>
      <c r="M2461">
        <v>2</v>
      </c>
      <c r="N2461" t="s">
        <v>4204</v>
      </c>
      <c r="O2461">
        <v>260000</v>
      </c>
      <c r="P2461">
        <v>1</v>
      </c>
      <c r="Q2461">
        <v>784</v>
      </c>
      <c r="R2461">
        <v>1</v>
      </c>
      <c r="S2461">
        <v>4</v>
      </c>
      <c r="T2461" t="s">
        <v>69</v>
      </c>
      <c r="U2461">
        <v>8</v>
      </c>
      <c r="V2461" t="s">
        <v>126</v>
      </c>
      <c r="W2461">
        <v>3</v>
      </c>
      <c r="X2461" t="s">
        <v>52</v>
      </c>
      <c r="Y2461">
        <v>3</v>
      </c>
      <c r="Z2461" t="s">
        <v>52</v>
      </c>
      <c r="AA2461">
        <v>14</v>
      </c>
      <c r="AB2461" t="s">
        <v>45</v>
      </c>
      <c r="AC2461">
        <v>2</v>
      </c>
      <c r="AD2461" t="s">
        <v>46</v>
      </c>
      <c r="AE2461">
        <v>6</v>
      </c>
      <c r="AF2461" t="s">
        <v>47</v>
      </c>
      <c r="AG2461">
        <v>1</v>
      </c>
      <c r="AH2461">
        <v>0</v>
      </c>
      <c r="AI2461">
        <v>13</v>
      </c>
      <c r="AJ2461">
        <v>2346</v>
      </c>
      <c r="AK2461" t="s">
        <v>48</v>
      </c>
      <c r="AL2461">
        <v>1</v>
      </c>
    </row>
    <row r="2462" spans="1:38" x14ac:dyDescent="0.25">
      <c r="A2462" t="s">
        <v>4205</v>
      </c>
      <c r="B2462">
        <v>1</v>
      </c>
      <c r="C2462">
        <v>0</v>
      </c>
      <c r="D2462">
        <v>1</v>
      </c>
      <c r="E2462" t="s">
        <v>67</v>
      </c>
      <c r="F2462" t="s">
        <v>40</v>
      </c>
      <c r="G2462">
        <v>1</v>
      </c>
      <c r="H2462">
        <v>5</v>
      </c>
      <c r="I2462">
        <v>2</v>
      </c>
      <c r="J2462">
        <v>1944</v>
      </c>
      <c r="L2462">
        <v>1962</v>
      </c>
      <c r="M2462">
        <v>3</v>
      </c>
      <c r="N2462" t="s">
        <v>4206</v>
      </c>
      <c r="O2462">
        <v>255000</v>
      </c>
      <c r="P2462">
        <v>3</v>
      </c>
      <c r="Q2462">
        <v>810</v>
      </c>
      <c r="R2462">
        <v>1</v>
      </c>
      <c r="S2462">
        <v>4</v>
      </c>
      <c r="T2462" t="s">
        <v>69</v>
      </c>
      <c r="U2462">
        <v>8</v>
      </c>
      <c r="V2462" t="s">
        <v>126</v>
      </c>
      <c r="W2462">
        <v>3</v>
      </c>
      <c r="X2462" t="s">
        <v>52</v>
      </c>
      <c r="Y2462">
        <v>4</v>
      </c>
      <c r="Z2462" t="s">
        <v>72</v>
      </c>
      <c r="AA2462">
        <v>22</v>
      </c>
      <c r="AB2462" t="s">
        <v>117</v>
      </c>
      <c r="AC2462">
        <v>1</v>
      </c>
      <c r="AD2462" t="s">
        <v>64</v>
      </c>
      <c r="AE2462">
        <v>6</v>
      </c>
      <c r="AF2462" t="s">
        <v>47</v>
      </c>
      <c r="AG2462">
        <v>1</v>
      </c>
      <c r="AH2462">
        <v>0</v>
      </c>
      <c r="AI2462">
        <v>13</v>
      </c>
      <c r="AJ2462">
        <v>2914</v>
      </c>
      <c r="AK2462" t="s">
        <v>48</v>
      </c>
      <c r="AL2462">
        <v>1</v>
      </c>
    </row>
    <row r="2463" spans="1:38" x14ac:dyDescent="0.25">
      <c r="A2463" t="s">
        <v>4207</v>
      </c>
      <c r="B2463">
        <v>2</v>
      </c>
      <c r="C2463">
        <v>1</v>
      </c>
      <c r="D2463">
        <v>13</v>
      </c>
      <c r="E2463" t="s">
        <v>39</v>
      </c>
      <c r="F2463" t="s">
        <v>50</v>
      </c>
      <c r="G2463">
        <v>1</v>
      </c>
      <c r="H2463">
        <v>7</v>
      </c>
      <c r="I2463">
        <v>2</v>
      </c>
      <c r="J2463">
        <v>1911</v>
      </c>
      <c r="L2463">
        <v>1954</v>
      </c>
      <c r="M2463">
        <v>2</v>
      </c>
      <c r="N2463" t="s">
        <v>62</v>
      </c>
      <c r="P2463">
        <v>1</v>
      </c>
      <c r="Q2463">
        <v>1440</v>
      </c>
      <c r="R2463">
        <v>1</v>
      </c>
      <c r="S2463">
        <v>4</v>
      </c>
      <c r="T2463" t="s">
        <v>69</v>
      </c>
      <c r="U2463">
        <v>1</v>
      </c>
      <c r="V2463" t="s">
        <v>160</v>
      </c>
      <c r="W2463">
        <v>3</v>
      </c>
      <c r="X2463" t="s">
        <v>52</v>
      </c>
      <c r="Y2463">
        <v>3</v>
      </c>
      <c r="Z2463" t="s">
        <v>52</v>
      </c>
      <c r="AA2463">
        <v>6</v>
      </c>
      <c r="AB2463" t="s">
        <v>322</v>
      </c>
      <c r="AC2463">
        <v>1</v>
      </c>
      <c r="AD2463" t="s">
        <v>64</v>
      </c>
      <c r="AE2463">
        <v>6</v>
      </c>
      <c r="AF2463" t="s">
        <v>47</v>
      </c>
      <c r="AG2463">
        <v>1</v>
      </c>
      <c r="AH2463">
        <v>0</v>
      </c>
      <c r="AI2463">
        <v>12</v>
      </c>
      <c r="AJ2463">
        <v>3541</v>
      </c>
      <c r="AK2463" t="s">
        <v>48</v>
      </c>
      <c r="AL2463">
        <v>0</v>
      </c>
    </row>
    <row r="2464" spans="1:38" x14ac:dyDescent="0.25">
      <c r="A2464" t="s">
        <v>4208</v>
      </c>
      <c r="B2464">
        <v>1</v>
      </c>
      <c r="C2464">
        <v>0</v>
      </c>
      <c r="D2464">
        <v>7</v>
      </c>
      <c r="E2464" t="s">
        <v>59</v>
      </c>
      <c r="F2464" t="s">
        <v>40</v>
      </c>
      <c r="G2464">
        <v>1</v>
      </c>
      <c r="H2464">
        <v>5</v>
      </c>
      <c r="I2464">
        <v>2</v>
      </c>
      <c r="J2464">
        <v>1944</v>
      </c>
      <c r="K2464">
        <v>2008</v>
      </c>
      <c r="L2464">
        <v>1962</v>
      </c>
      <c r="M2464">
        <v>2</v>
      </c>
      <c r="N2464" t="s">
        <v>4209</v>
      </c>
      <c r="O2464">
        <v>184250</v>
      </c>
      <c r="P2464">
        <v>1</v>
      </c>
      <c r="Q2464">
        <v>810</v>
      </c>
      <c r="R2464">
        <v>1</v>
      </c>
      <c r="S2464">
        <v>4</v>
      </c>
      <c r="T2464" t="s">
        <v>69</v>
      </c>
      <c r="U2464">
        <v>8</v>
      </c>
      <c r="V2464" t="s">
        <v>126</v>
      </c>
      <c r="W2464">
        <v>3</v>
      </c>
      <c r="X2464" t="s">
        <v>52</v>
      </c>
      <c r="Y2464">
        <v>3</v>
      </c>
      <c r="Z2464" t="s">
        <v>52</v>
      </c>
      <c r="AA2464">
        <v>22</v>
      </c>
      <c r="AB2464" t="s">
        <v>117</v>
      </c>
      <c r="AC2464">
        <v>1</v>
      </c>
      <c r="AD2464" t="s">
        <v>64</v>
      </c>
      <c r="AE2464">
        <v>6</v>
      </c>
      <c r="AF2464" t="s">
        <v>47</v>
      </c>
      <c r="AG2464">
        <v>1</v>
      </c>
      <c r="AH2464">
        <v>0</v>
      </c>
      <c r="AI2464">
        <v>13</v>
      </c>
      <c r="AJ2464">
        <v>2773</v>
      </c>
      <c r="AK2464" t="s">
        <v>48</v>
      </c>
      <c r="AL2464">
        <v>0</v>
      </c>
    </row>
    <row r="2465" spans="1:38" x14ac:dyDescent="0.25">
      <c r="A2465" t="s">
        <v>4210</v>
      </c>
      <c r="B2465">
        <v>1</v>
      </c>
      <c r="C2465">
        <v>1</v>
      </c>
      <c r="D2465">
        <v>7</v>
      </c>
      <c r="E2465" t="s">
        <v>59</v>
      </c>
      <c r="F2465" t="s">
        <v>40</v>
      </c>
      <c r="G2465">
        <v>1</v>
      </c>
      <c r="H2465">
        <v>6</v>
      </c>
      <c r="I2465">
        <v>3</v>
      </c>
      <c r="J2465">
        <v>1940</v>
      </c>
      <c r="L2465">
        <v>1954</v>
      </c>
      <c r="M2465">
        <v>2</v>
      </c>
      <c r="N2465" t="s">
        <v>62</v>
      </c>
      <c r="P2465">
        <v>1</v>
      </c>
      <c r="Q2465">
        <v>952</v>
      </c>
      <c r="R2465">
        <v>1</v>
      </c>
      <c r="S2465">
        <v>4</v>
      </c>
      <c r="T2465" t="s">
        <v>69</v>
      </c>
      <c r="U2465">
        <v>7</v>
      </c>
      <c r="V2465" t="s">
        <v>43</v>
      </c>
      <c r="W2465">
        <v>3</v>
      </c>
      <c r="X2465" t="s">
        <v>52</v>
      </c>
      <c r="Y2465">
        <v>3</v>
      </c>
      <c r="Z2465" t="s">
        <v>52</v>
      </c>
      <c r="AA2465">
        <v>14</v>
      </c>
      <c r="AB2465" t="s">
        <v>45</v>
      </c>
      <c r="AC2465">
        <v>2</v>
      </c>
      <c r="AD2465" t="s">
        <v>46</v>
      </c>
      <c r="AE2465">
        <v>6</v>
      </c>
      <c r="AF2465" t="s">
        <v>47</v>
      </c>
      <c r="AG2465">
        <v>1</v>
      </c>
      <c r="AH2465">
        <v>0</v>
      </c>
      <c r="AI2465">
        <v>11</v>
      </c>
      <c r="AJ2465">
        <v>1360</v>
      </c>
      <c r="AK2465" t="s">
        <v>48</v>
      </c>
      <c r="AL2465">
        <v>0</v>
      </c>
    </row>
    <row r="2466" spans="1:38" x14ac:dyDescent="0.25">
      <c r="A2466" t="s">
        <v>4211</v>
      </c>
      <c r="B2466">
        <v>2</v>
      </c>
      <c r="C2466">
        <v>0</v>
      </c>
      <c r="D2466">
        <v>1</v>
      </c>
      <c r="E2466" t="s">
        <v>67</v>
      </c>
      <c r="F2466" t="s">
        <v>40</v>
      </c>
      <c r="G2466">
        <v>1</v>
      </c>
      <c r="H2466">
        <v>7</v>
      </c>
      <c r="I2466">
        <v>4</v>
      </c>
      <c r="J2466">
        <v>1941</v>
      </c>
      <c r="K2466">
        <v>2012</v>
      </c>
      <c r="L2466">
        <v>1964</v>
      </c>
      <c r="M2466">
        <v>2</v>
      </c>
      <c r="N2466" t="s">
        <v>4212</v>
      </c>
      <c r="O2466">
        <v>210000</v>
      </c>
      <c r="P2466">
        <v>1</v>
      </c>
      <c r="Q2466">
        <v>1002</v>
      </c>
      <c r="R2466">
        <v>1</v>
      </c>
      <c r="S2466">
        <v>4</v>
      </c>
      <c r="T2466" t="s">
        <v>69</v>
      </c>
      <c r="U2466">
        <v>6</v>
      </c>
      <c r="V2466" t="s">
        <v>70</v>
      </c>
      <c r="W2466">
        <v>3</v>
      </c>
      <c r="X2466" t="s">
        <v>52</v>
      </c>
      <c r="Y2466">
        <v>4</v>
      </c>
      <c r="Z2466" t="s">
        <v>72</v>
      </c>
      <c r="AA2466">
        <v>14</v>
      </c>
      <c r="AB2466" t="s">
        <v>45</v>
      </c>
      <c r="AC2466">
        <v>2</v>
      </c>
      <c r="AD2466" t="s">
        <v>46</v>
      </c>
      <c r="AE2466">
        <v>6</v>
      </c>
      <c r="AF2466" t="s">
        <v>47</v>
      </c>
      <c r="AG2466">
        <v>1</v>
      </c>
      <c r="AH2466">
        <v>0</v>
      </c>
      <c r="AI2466">
        <v>11</v>
      </c>
      <c r="AJ2466">
        <v>1775</v>
      </c>
      <c r="AK2466" t="s">
        <v>48</v>
      </c>
      <c r="AL2466">
        <v>1</v>
      </c>
    </row>
    <row r="2467" spans="1:38" x14ac:dyDescent="0.25">
      <c r="A2467" t="s">
        <v>4213</v>
      </c>
      <c r="B2467">
        <v>2</v>
      </c>
      <c r="C2467">
        <v>0</v>
      </c>
      <c r="D2467">
        <v>1</v>
      </c>
      <c r="E2467" t="s">
        <v>67</v>
      </c>
      <c r="F2467" t="s">
        <v>40</v>
      </c>
      <c r="G2467">
        <v>1</v>
      </c>
      <c r="H2467">
        <v>5</v>
      </c>
      <c r="I2467">
        <v>2</v>
      </c>
      <c r="J2467">
        <v>1925</v>
      </c>
      <c r="K2467">
        <v>2004</v>
      </c>
      <c r="L2467">
        <v>1964</v>
      </c>
      <c r="M2467">
        <v>2</v>
      </c>
      <c r="N2467" t="s">
        <v>4214</v>
      </c>
      <c r="O2467">
        <v>0</v>
      </c>
      <c r="P2467">
        <v>1</v>
      </c>
      <c r="Q2467">
        <v>1959</v>
      </c>
      <c r="R2467">
        <v>1</v>
      </c>
      <c r="S2467">
        <v>4</v>
      </c>
      <c r="T2467" t="s">
        <v>69</v>
      </c>
      <c r="U2467">
        <v>1</v>
      </c>
      <c r="V2467" t="s">
        <v>160</v>
      </c>
      <c r="W2467">
        <v>3</v>
      </c>
      <c r="X2467" t="s">
        <v>52</v>
      </c>
      <c r="Y2467">
        <v>3</v>
      </c>
      <c r="Z2467" t="s">
        <v>52</v>
      </c>
      <c r="AA2467">
        <v>5</v>
      </c>
      <c r="AB2467" t="s">
        <v>157</v>
      </c>
      <c r="AC2467">
        <v>1</v>
      </c>
      <c r="AD2467" t="s">
        <v>64</v>
      </c>
      <c r="AE2467">
        <v>6</v>
      </c>
      <c r="AF2467" t="s">
        <v>47</v>
      </c>
      <c r="AG2467">
        <v>1</v>
      </c>
      <c r="AH2467">
        <v>0</v>
      </c>
      <c r="AI2467">
        <v>12</v>
      </c>
      <c r="AJ2467">
        <v>2500</v>
      </c>
      <c r="AK2467" t="s">
        <v>48</v>
      </c>
      <c r="AL2467">
        <v>0</v>
      </c>
    </row>
    <row r="2468" spans="1:38" x14ac:dyDescent="0.25">
      <c r="A2468" t="s">
        <v>4215</v>
      </c>
      <c r="B2468">
        <v>1</v>
      </c>
      <c r="C2468">
        <v>1</v>
      </c>
      <c r="D2468">
        <v>1</v>
      </c>
      <c r="E2468" t="s">
        <v>67</v>
      </c>
      <c r="F2468" t="s">
        <v>50</v>
      </c>
      <c r="G2468">
        <v>1</v>
      </c>
      <c r="H2468">
        <v>6</v>
      </c>
      <c r="I2468">
        <v>3</v>
      </c>
      <c r="J2468">
        <v>1947</v>
      </c>
      <c r="L2468">
        <v>1967</v>
      </c>
      <c r="M2468">
        <v>2</v>
      </c>
      <c r="N2468" t="s">
        <v>4100</v>
      </c>
      <c r="O2468">
        <v>122000</v>
      </c>
      <c r="P2468">
        <v>1</v>
      </c>
      <c r="Q2468">
        <v>1054</v>
      </c>
      <c r="R2468">
        <v>1</v>
      </c>
      <c r="S2468">
        <v>4</v>
      </c>
      <c r="T2468" t="s">
        <v>69</v>
      </c>
      <c r="U2468">
        <v>7</v>
      </c>
      <c r="V2468" t="s">
        <v>43</v>
      </c>
      <c r="W2468">
        <v>3</v>
      </c>
      <c r="X2468" t="s">
        <v>52</v>
      </c>
      <c r="Y2468">
        <v>4</v>
      </c>
      <c r="Z2468" t="s">
        <v>72</v>
      </c>
      <c r="AA2468">
        <v>14</v>
      </c>
      <c r="AB2468" t="s">
        <v>45</v>
      </c>
      <c r="AC2468">
        <v>2</v>
      </c>
      <c r="AD2468" t="s">
        <v>46</v>
      </c>
      <c r="AE2468">
        <v>6</v>
      </c>
      <c r="AF2468" t="s">
        <v>47</v>
      </c>
      <c r="AG2468">
        <v>1</v>
      </c>
      <c r="AH2468">
        <v>0</v>
      </c>
      <c r="AI2468">
        <v>11</v>
      </c>
      <c r="AJ2468">
        <v>1359</v>
      </c>
      <c r="AK2468" t="s">
        <v>48</v>
      </c>
      <c r="AL2468">
        <v>1</v>
      </c>
    </row>
    <row r="2469" spans="1:38" x14ac:dyDescent="0.25">
      <c r="A2469" t="s">
        <v>4216</v>
      </c>
      <c r="B2469">
        <v>1</v>
      </c>
      <c r="C2469">
        <v>1</v>
      </c>
      <c r="D2469">
        <v>1</v>
      </c>
      <c r="E2469" t="s">
        <v>67</v>
      </c>
      <c r="F2469" t="s">
        <v>50</v>
      </c>
      <c r="G2469">
        <v>1</v>
      </c>
      <c r="H2469">
        <v>6</v>
      </c>
      <c r="I2469">
        <v>3</v>
      </c>
      <c r="J2469">
        <v>1947</v>
      </c>
      <c r="L2469">
        <v>1947</v>
      </c>
      <c r="M2469">
        <v>2</v>
      </c>
      <c r="N2469" t="s">
        <v>4217</v>
      </c>
      <c r="O2469">
        <v>89950</v>
      </c>
      <c r="P2469">
        <v>1</v>
      </c>
      <c r="Q2469">
        <v>1116</v>
      </c>
      <c r="R2469">
        <v>1</v>
      </c>
      <c r="S2469">
        <v>4</v>
      </c>
      <c r="T2469" t="s">
        <v>69</v>
      </c>
      <c r="U2469">
        <v>8</v>
      </c>
      <c r="V2469" t="s">
        <v>126</v>
      </c>
      <c r="W2469">
        <v>3</v>
      </c>
      <c r="X2469" t="s">
        <v>52</v>
      </c>
      <c r="Y2469">
        <v>4</v>
      </c>
      <c r="Z2469" t="s">
        <v>72</v>
      </c>
      <c r="AA2469">
        <v>14</v>
      </c>
      <c r="AB2469" t="s">
        <v>45</v>
      </c>
      <c r="AC2469">
        <v>2</v>
      </c>
      <c r="AD2469" t="s">
        <v>46</v>
      </c>
      <c r="AE2469">
        <v>6</v>
      </c>
      <c r="AF2469" t="s">
        <v>47</v>
      </c>
      <c r="AG2469">
        <v>1</v>
      </c>
      <c r="AH2469">
        <v>0</v>
      </c>
      <c r="AI2469">
        <v>13</v>
      </c>
      <c r="AJ2469">
        <v>2957</v>
      </c>
      <c r="AK2469" t="s">
        <v>48</v>
      </c>
      <c r="AL2469">
        <v>1</v>
      </c>
    </row>
    <row r="2470" spans="1:38" x14ac:dyDescent="0.25">
      <c r="A2470" t="s">
        <v>4218</v>
      </c>
      <c r="B2470">
        <v>1</v>
      </c>
      <c r="C2470">
        <v>0</v>
      </c>
      <c r="D2470">
        <v>7</v>
      </c>
      <c r="E2470" t="s">
        <v>59</v>
      </c>
      <c r="F2470" t="s">
        <v>40</v>
      </c>
      <c r="G2470">
        <v>1</v>
      </c>
      <c r="H2470">
        <v>4</v>
      </c>
      <c r="I2470">
        <v>2</v>
      </c>
      <c r="J2470">
        <v>1944</v>
      </c>
      <c r="L2470">
        <v>1951</v>
      </c>
      <c r="M2470">
        <v>2</v>
      </c>
      <c r="N2470" t="s">
        <v>4219</v>
      </c>
      <c r="O2470">
        <v>114000</v>
      </c>
      <c r="P2470">
        <v>1</v>
      </c>
      <c r="Q2470">
        <v>810</v>
      </c>
      <c r="R2470">
        <v>1</v>
      </c>
      <c r="S2470">
        <v>4</v>
      </c>
      <c r="T2470" t="s">
        <v>69</v>
      </c>
      <c r="U2470">
        <v>8</v>
      </c>
      <c r="V2470" t="s">
        <v>126</v>
      </c>
      <c r="W2470">
        <v>3</v>
      </c>
      <c r="X2470" t="s">
        <v>52</v>
      </c>
      <c r="Y2470">
        <v>3</v>
      </c>
      <c r="Z2470" t="s">
        <v>52</v>
      </c>
      <c r="AA2470">
        <v>14</v>
      </c>
      <c r="AB2470" t="s">
        <v>45</v>
      </c>
      <c r="AC2470">
        <v>1</v>
      </c>
      <c r="AD2470" t="s">
        <v>64</v>
      </c>
      <c r="AE2470">
        <v>6</v>
      </c>
      <c r="AF2470" t="s">
        <v>47</v>
      </c>
      <c r="AG2470">
        <v>1</v>
      </c>
      <c r="AH2470">
        <v>0</v>
      </c>
      <c r="AI2470">
        <v>13</v>
      </c>
      <c r="AJ2470">
        <v>2420</v>
      </c>
      <c r="AK2470" t="s">
        <v>48</v>
      </c>
      <c r="AL2470">
        <v>1</v>
      </c>
    </row>
    <row r="2471" spans="1:38" x14ac:dyDescent="0.25">
      <c r="A2471" t="s">
        <v>4220</v>
      </c>
      <c r="B2471">
        <v>1</v>
      </c>
      <c r="C2471">
        <v>0</v>
      </c>
      <c r="D2471">
        <v>13</v>
      </c>
      <c r="E2471" t="s">
        <v>39</v>
      </c>
      <c r="F2471" t="s">
        <v>50</v>
      </c>
      <c r="G2471">
        <v>1</v>
      </c>
      <c r="H2471">
        <v>4</v>
      </c>
      <c r="I2471">
        <v>1</v>
      </c>
      <c r="J2471">
        <v>1927</v>
      </c>
      <c r="L2471">
        <v>1943</v>
      </c>
      <c r="M2471">
        <v>1</v>
      </c>
      <c r="N2471" t="s">
        <v>1394</v>
      </c>
      <c r="O2471">
        <v>0</v>
      </c>
      <c r="P2471">
        <v>2</v>
      </c>
      <c r="Q2471">
        <v>733</v>
      </c>
      <c r="R2471">
        <v>1</v>
      </c>
      <c r="S2471">
        <v>1</v>
      </c>
      <c r="T2471" t="s">
        <v>463</v>
      </c>
      <c r="U2471">
        <v>1</v>
      </c>
      <c r="V2471" t="s">
        <v>160</v>
      </c>
      <c r="W2471">
        <v>3</v>
      </c>
      <c r="X2471" t="s">
        <v>52</v>
      </c>
      <c r="Y2471">
        <v>1</v>
      </c>
      <c r="Z2471" t="s">
        <v>2768</v>
      </c>
      <c r="AA2471">
        <v>5</v>
      </c>
      <c r="AB2471" t="s">
        <v>157</v>
      </c>
      <c r="AC2471">
        <v>1</v>
      </c>
      <c r="AD2471" t="s">
        <v>64</v>
      </c>
      <c r="AE2471">
        <v>6</v>
      </c>
      <c r="AF2471" t="s">
        <v>47</v>
      </c>
      <c r="AG2471">
        <v>1</v>
      </c>
      <c r="AH2471">
        <v>1</v>
      </c>
      <c r="AI2471">
        <v>12</v>
      </c>
      <c r="AJ2471">
        <v>11195</v>
      </c>
      <c r="AK2471" t="s">
        <v>48</v>
      </c>
      <c r="AL2471">
        <v>0</v>
      </c>
    </row>
    <row r="2472" spans="1:38" x14ac:dyDescent="0.25">
      <c r="A2472" t="s">
        <v>4221</v>
      </c>
      <c r="B2472">
        <v>1</v>
      </c>
      <c r="C2472">
        <v>1</v>
      </c>
      <c r="D2472">
        <v>13</v>
      </c>
      <c r="E2472" t="s">
        <v>39</v>
      </c>
      <c r="F2472" t="s">
        <v>50</v>
      </c>
      <c r="G2472">
        <v>1</v>
      </c>
      <c r="H2472">
        <v>7</v>
      </c>
      <c r="I2472">
        <v>3</v>
      </c>
      <c r="J2472">
        <v>1925</v>
      </c>
      <c r="K2472">
        <v>2004</v>
      </c>
      <c r="L2472">
        <v>1964</v>
      </c>
      <c r="M2472">
        <v>1</v>
      </c>
      <c r="N2472" t="s">
        <v>4222</v>
      </c>
      <c r="O2472">
        <v>190000</v>
      </c>
      <c r="P2472">
        <v>1</v>
      </c>
      <c r="Q2472">
        <v>1265</v>
      </c>
      <c r="R2472">
        <v>1</v>
      </c>
      <c r="S2472">
        <v>1</v>
      </c>
      <c r="T2472" t="s">
        <v>463</v>
      </c>
      <c r="U2472">
        <v>1</v>
      </c>
      <c r="V2472" t="s">
        <v>160</v>
      </c>
      <c r="W2472">
        <v>3</v>
      </c>
      <c r="X2472" t="s">
        <v>52</v>
      </c>
      <c r="Y2472">
        <v>4</v>
      </c>
      <c r="Z2472" t="s">
        <v>72</v>
      </c>
      <c r="AA2472">
        <v>4</v>
      </c>
      <c r="AB2472" t="s">
        <v>112</v>
      </c>
      <c r="AC2472">
        <v>1</v>
      </c>
      <c r="AD2472" t="s">
        <v>64</v>
      </c>
      <c r="AE2472">
        <v>6</v>
      </c>
      <c r="AF2472" t="s">
        <v>47</v>
      </c>
      <c r="AG2472">
        <v>1</v>
      </c>
      <c r="AH2472">
        <v>0</v>
      </c>
      <c r="AI2472">
        <v>12</v>
      </c>
      <c r="AJ2472">
        <v>6000</v>
      </c>
      <c r="AK2472" t="s">
        <v>48</v>
      </c>
      <c r="AL2472">
        <v>0</v>
      </c>
    </row>
    <row r="2473" spans="1:38" x14ac:dyDescent="0.25">
      <c r="A2473" t="s">
        <v>4223</v>
      </c>
      <c r="B2473">
        <v>1</v>
      </c>
      <c r="C2473">
        <v>1</v>
      </c>
      <c r="D2473">
        <v>7</v>
      </c>
      <c r="E2473" t="s">
        <v>59</v>
      </c>
      <c r="F2473" t="s">
        <v>40</v>
      </c>
      <c r="G2473">
        <v>1</v>
      </c>
      <c r="H2473">
        <v>7</v>
      </c>
      <c r="I2473">
        <v>4</v>
      </c>
      <c r="J2473">
        <v>1970</v>
      </c>
      <c r="L2473">
        <v>1977</v>
      </c>
      <c r="M2473">
        <v>2</v>
      </c>
      <c r="N2473" t="s">
        <v>62</v>
      </c>
      <c r="P2473">
        <v>1</v>
      </c>
      <c r="Q2473">
        <v>1315</v>
      </c>
      <c r="R2473">
        <v>1</v>
      </c>
      <c r="S2473">
        <v>4</v>
      </c>
      <c r="T2473" t="s">
        <v>69</v>
      </c>
      <c r="U2473">
        <v>8</v>
      </c>
      <c r="V2473" t="s">
        <v>126</v>
      </c>
      <c r="W2473">
        <v>3</v>
      </c>
      <c r="X2473" t="s">
        <v>52</v>
      </c>
      <c r="Y2473">
        <v>3</v>
      </c>
      <c r="Z2473" t="s">
        <v>52</v>
      </c>
      <c r="AA2473">
        <v>22</v>
      </c>
      <c r="AB2473" t="s">
        <v>117</v>
      </c>
      <c r="AC2473">
        <v>2</v>
      </c>
      <c r="AD2473" t="s">
        <v>46</v>
      </c>
      <c r="AE2473">
        <v>3</v>
      </c>
      <c r="AF2473" t="s">
        <v>65</v>
      </c>
      <c r="AG2473">
        <v>1</v>
      </c>
      <c r="AH2473">
        <v>0</v>
      </c>
      <c r="AI2473">
        <v>13</v>
      </c>
      <c r="AJ2473">
        <v>3406</v>
      </c>
      <c r="AK2473" t="s">
        <v>48</v>
      </c>
      <c r="AL2473">
        <v>0</v>
      </c>
    </row>
    <row r="2474" spans="1:38" x14ac:dyDescent="0.25">
      <c r="A2474" t="s">
        <v>4224</v>
      </c>
      <c r="B2474">
        <v>1</v>
      </c>
      <c r="C2474">
        <v>1</v>
      </c>
      <c r="D2474">
        <v>7</v>
      </c>
      <c r="E2474" t="s">
        <v>59</v>
      </c>
      <c r="F2474" t="s">
        <v>40</v>
      </c>
      <c r="G2474">
        <v>1</v>
      </c>
      <c r="H2474">
        <v>7</v>
      </c>
      <c r="I2474">
        <v>3</v>
      </c>
      <c r="J2474">
        <v>1955</v>
      </c>
      <c r="L2474">
        <v>1964</v>
      </c>
      <c r="M2474">
        <v>2</v>
      </c>
      <c r="N2474" t="s">
        <v>62</v>
      </c>
      <c r="P2474">
        <v>1</v>
      </c>
      <c r="Q2474">
        <v>1188</v>
      </c>
      <c r="R2474">
        <v>1</v>
      </c>
      <c r="S2474">
        <v>4</v>
      </c>
      <c r="T2474" t="s">
        <v>69</v>
      </c>
      <c r="U2474">
        <v>6</v>
      </c>
      <c r="V2474" t="s">
        <v>70</v>
      </c>
      <c r="W2474">
        <v>3</v>
      </c>
      <c r="X2474" t="s">
        <v>52</v>
      </c>
      <c r="Y2474">
        <v>3</v>
      </c>
      <c r="Z2474" t="s">
        <v>52</v>
      </c>
      <c r="AA2474">
        <v>14</v>
      </c>
      <c r="AB2474" t="s">
        <v>45</v>
      </c>
      <c r="AC2474">
        <v>6</v>
      </c>
      <c r="AD2474" t="s">
        <v>53</v>
      </c>
      <c r="AE2474">
        <v>6</v>
      </c>
      <c r="AF2474" t="s">
        <v>47</v>
      </c>
      <c r="AG2474">
        <v>1</v>
      </c>
      <c r="AH2474">
        <v>0</v>
      </c>
      <c r="AI2474">
        <v>11</v>
      </c>
      <c r="AJ2474">
        <v>3180</v>
      </c>
      <c r="AK2474" t="s">
        <v>48</v>
      </c>
      <c r="AL2474">
        <v>0</v>
      </c>
    </row>
    <row r="2475" spans="1:38" x14ac:dyDescent="0.25">
      <c r="A2475" t="s">
        <v>4225</v>
      </c>
      <c r="B2475">
        <v>3</v>
      </c>
      <c r="C2475">
        <v>1</v>
      </c>
      <c r="D2475">
        <v>1</v>
      </c>
      <c r="E2475" t="s">
        <v>67</v>
      </c>
      <c r="F2475" t="s">
        <v>40</v>
      </c>
      <c r="G2475">
        <v>1</v>
      </c>
      <c r="H2475">
        <v>7</v>
      </c>
      <c r="I2475">
        <v>3</v>
      </c>
      <c r="J2475">
        <v>1949</v>
      </c>
      <c r="K2475">
        <v>2014</v>
      </c>
      <c r="L2475">
        <v>1968</v>
      </c>
      <c r="M2475">
        <v>2</v>
      </c>
      <c r="N2475" t="s">
        <v>4226</v>
      </c>
      <c r="O2475">
        <v>105000</v>
      </c>
      <c r="P2475">
        <v>1</v>
      </c>
      <c r="Q2475">
        <v>1296</v>
      </c>
      <c r="R2475">
        <v>1</v>
      </c>
      <c r="S2475">
        <v>4</v>
      </c>
      <c r="T2475" t="s">
        <v>69</v>
      </c>
      <c r="U2475">
        <v>1</v>
      </c>
      <c r="V2475" t="s">
        <v>160</v>
      </c>
      <c r="W2475">
        <v>3</v>
      </c>
      <c r="X2475" t="s">
        <v>52</v>
      </c>
      <c r="Y2475">
        <v>4</v>
      </c>
      <c r="Z2475" t="s">
        <v>72</v>
      </c>
      <c r="AA2475">
        <v>14</v>
      </c>
      <c r="AB2475" t="s">
        <v>45</v>
      </c>
      <c r="AC2475">
        <v>1</v>
      </c>
      <c r="AD2475" t="s">
        <v>64</v>
      </c>
      <c r="AE2475">
        <v>6</v>
      </c>
      <c r="AF2475" t="s">
        <v>47</v>
      </c>
      <c r="AG2475">
        <v>1</v>
      </c>
      <c r="AH2475">
        <v>1</v>
      </c>
      <c r="AI2475">
        <v>12</v>
      </c>
      <c r="AJ2475">
        <v>7500</v>
      </c>
      <c r="AK2475" t="s">
        <v>48</v>
      </c>
      <c r="AL2475">
        <v>1</v>
      </c>
    </row>
    <row r="2476" spans="1:38" x14ac:dyDescent="0.25">
      <c r="A2476" t="s">
        <v>4227</v>
      </c>
      <c r="B2476">
        <v>1</v>
      </c>
      <c r="C2476">
        <v>0</v>
      </c>
      <c r="D2476">
        <v>13</v>
      </c>
      <c r="E2476" t="s">
        <v>39</v>
      </c>
      <c r="F2476" t="s">
        <v>50</v>
      </c>
      <c r="G2476">
        <v>1</v>
      </c>
      <c r="H2476">
        <v>6</v>
      </c>
      <c r="I2476">
        <v>2</v>
      </c>
      <c r="J2476">
        <v>1923</v>
      </c>
      <c r="L2476">
        <v>1943</v>
      </c>
      <c r="M2476">
        <v>1</v>
      </c>
      <c r="N2476" t="s">
        <v>62</v>
      </c>
      <c r="P2476">
        <v>1</v>
      </c>
      <c r="Q2476">
        <v>955</v>
      </c>
      <c r="R2476">
        <v>1</v>
      </c>
      <c r="S2476">
        <v>1</v>
      </c>
      <c r="T2476" t="s">
        <v>463</v>
      </c>
      <c r="U2476">
        <v>1</v>
      </c>
      <c r="V2476" t="s">
        <v>160</v>
      </c>
      <c r="W2476">
        <v>3</v>
      </c>
      <c r="X2476" t="s">
        <v>52</v>
      </c>
      <c r="Y2476">
        <v>3</v>
      </c>
      <c r="Z2476" t="s">
        <v>52</v>
      </c>
      <c r="AA2476">
        <v>11</v>
      </c>
      <c r="AB2476" t="s">
        <v>748</v>
      </c>
      <c r="AC2476">
        <v>1</v>
      </c>
      <c r="AD2476" t="s">
        <v>64</v>
      </c>
      <c r="AE2476">
        <v>3</v>
      </c>
      <c r="AF2476" t="s">
        <v>65</v>
      </c>
      <c r="AG2476">
        <v>1</v>
      </c>
      <c r="AH2476">
        <v>0</v>
      </c>
      <c r="AI2476">
        <v>12</v>
      </c>
      <c r="AJ2476">
        <v>2344</v>
      </c>
      <c r="AK2476" t="s">
        <v>48</v>
      </c>
      <c r="AL2476">
        <v>0</v>
      </c>
    </row>
    <row r="2477" spans="1:38" x14ac:dyDescent="0.25">
      <c r="A2477" t="s">
        <v>4228</v>
      </c>
      <c r="B2477">
        <v>1</v>
      </c>
      <c r="C2477">
        <v>0</v>
      </c>
      <c r="D2477">
        <v>1</v>
      </c>
      <c r="E2477" t="s">
        <v>67</v>
      </c>
      <c r="F2477" t="s">
        <v>50</v>
      </c>
      <c r="G2477">
        <v>1</v>
      </c>
      <c r="H2477">
        <v>6</v>
      </c>
      <c r="I2477">
        <v>3</v>
      </c>
      <c r="J2477">
        <v>1959</v>
      </c>
      <c r="L2477">
        <v>1970</v>
      </c>
      <c r="M2477">
        <v>2</v>
      </c>
      <c r="N2477" t="s">
        <v>467</v>
      </c>
      <c r="O2477">
        <v>0</v>
      </c>
      <c r="P2477">
        <v>1</v>
      </c>
      <c r="Q2477">
        <v>1330</v>
      </c>
      <c r="R2477">
        <v>1</v>
      </c>
      <c r="S2477">
        <v>4</v>
      </c>
      <c r="T2477" t="s">
        <v>69</v>
      </c>
      <c r="U2477">
        <v>8</v>
      </c>
      <c r="V2477" t="s">
        <v>126</v>
      </c>
      <c r="W2477">
        <v>4</v>
      </c>
      <c r="X2477" t="s">
        <v>71</v>
      </c>
      <c r="Y2477">
        <v>3</v>
      </c>
      <c r="Z2477" t="s">
        <v>52</v>
      </c>
      <c r="AA2477">
        <v>14</v>
      </c>
      <c r="AB2477" t="s">
        <v>45</v>
      </c>
      <c r="AC2477">
        <v>2</v>
      </c>
      <c r="AD2477" t="s">
        <v>46</v>
      </c>
      <c r="AE2477">
        <v>6</v>
      </c>
      <c r="AF2477" t="s">
        <v>47</v>
      </c>
      <c r="AG2477">
        <v>1</v>
      </c>
      <c r="AH2477">
        <v>0</v>
      </c>
      <c r="AI2477">
        <v>13</v>
      </c>
      <c r="AJ2477">
        <v>3101</v>
      </c>
      <c r="AK2477" t="s">
        <v>48</v>
      </c>
      <c r="AL2477">
        <v>0</v>
      </c>
    </row>
    <row r="2478" spans="1:38" x14ac:dyDescent="0.25">
      <c r="A2478" t="s">
        <v>4229</v>
      </c>
      <c r="B2478">
        <v>1</v>
      </c>
      <c r="C2478">
        <v>0</v>
      </c>
      <c r="D2478">
        <v>1</v>
      </c>
      <c r="E2478" t="s">
        <v>67</v>
      </c>
      <c r="F2478" t="s">
        <v>40</v>
      </c>
      <c r="G2478">
        <v>1</v>
      </c>
      <c r="H2478">
        <v>6</v>
      </c>
      <c r="I2478">
        <v>3</v>
      </c>
      <c r="J2478">
        <v>1959</v>
      </c>
      <c r="L2478">
        <v>1970</v>
      </c>
      <c r="M2478">
        <v>2</v>
      </c>
      <c r="N2478" t="s">
        <v>62</v>
      </c>
      <c r="P2478">
        <v>1</v>
      </c>
      <c r="Q2478">
        <v>1330</v>
      </c>
      <c r="R2478">
        <v>1</v>
      </c>
      <c r="S2478">
        <v>4</v>
      </c>
      <c r="T2478" t="s">
        <v>69</v>
      </c>
      <c r="U2478">
        <v>8</v>
      </c>
      <c r="V2478" t="s">
        <v>126</v>
      </c>
      <c r="W2478">
        <v>4</v>
      </c>
      <c r="X2478" t="s">
        <v>71</v>
      </c>
      <c r="Y2478">
        <v>3</v>
      </c>
      <c r="Z2478" t="s">
        <v>52</v>
      </c>
      <c r="AA2478">
        <v>14</v>
      </c>
      <c r="AB2478" t="s">
        <v>45</v>
      </c>
      <c r="AC2478">
        <v>2</v>
      </c>
      <c r="AD2478" t="s">
        <v>46</v>
      </c>
      <c r="AE2478">
        <v>6</v>
      </c>
      <c r="AF2478" t="s">
        <v>47</v>
      </c>
      <c r="AG2478">
        <v>1</v>
      </c>
      <c r="AH2478">
        <v>0</v>
      </c>
      <c r="AI2478">
        <v>13</v>
      </c>
      <c r="AJ2478">
        <v>3101</v>
      </c>
      <c r="AK2478" t="s">
        <v>48</v>
      </c>
      <c r="AL2478">
        <v>0</v>
      </c>
    </row>
    <row r="2479" spans="1:38" x14ac:dyDescent="0.25">
      <c r="A2479" t="s">
        <v>4230</v>
      </c>
      <c r="B2479">
        <v>2</v>
      </c>
      <c r="C2479">
        <v>1</v>
      </c>
      <c r="D2479">
        <v>1</v>
      </c>
      <c r="E2479" t="s">
        <v>67</v>
      </c>
      <c r="F2479" t="s">
        <v>40</v>
      </c>
      <c r="G2479">
        <v>1</v>
      </c>
      <c r="H2479">
        <v>6</v>
      </c>
      <c r="I2479">
        <v>3</v>
      </c>
      <c r="J2479">
        <v>2012</v>
      </c>
      <c r="L2479">
        <v>2014</v>
      </c>
      <c r="M2479">
        <v>2</v>
      </c>
      <c r="N2479" t="s">
        <v>505</v>
      </c>
      <c r="O2479">
        <v>220000</v>
      </c>
      <c r="P2479">
        <v>1</v>
      </c>
      <c r="Q2479">
        <v>1122</v>
      </c>
      <c r="R2479">
        <v>1</v>
      </c>
      <c r="S2479">
        <v>4</v>
      </c>
      <c r="T2479" t="s">
        <v>69</v>
      </c>
      <c r="U2479">
        <v>7</v>
      </c>
      <c r="V2479" t="s">
        <v>43</v>
      </c>
      <c r="W2479">
        <v>4</v>
      </c>
      <c r="X2479" t="s">
        <v>71</v>
      </c>
      <c r="Y2479">
        <v>5</v>
      </c>
      <c r="Z2479" t="s">
        <v>44</v>
      </c>
      <c r="AA2479">
        <v>4</v>
      </c>
      <c r="AB2479" t="s">
        <v>112</v>
      </c>
      <c r="AC2479">
        <v>1</v>
      </c>
      <c r="AD2479" t="s">
        <v>64</v>
      </c>
      <c r="AE2479">
        <v>6</v>
      </c>
      <c r="AF2479" t="s">
        <v>47</v>
      </c>
      <c r="AG2479">
        <v>1</v>
      </c>
      <c r="AH2479">
        <v>0</v>
      </c>
      <c r="AI2479">
        <v>11</v>
      </c>
      <c r="AJ2479">
        <v>934</v>
      </c>
      <c r="AK2479" t="s">
        <v>48</v>
      </c>
      <c r="AL2479">
        <v>1</v>
      </c>
    </row>
    <row r="2480" spans="1:38" x14ac:dyDescent="0.25">
      <c r="A2480" t="s">
        <v>4231</v>
      </c>
      <c r="B2480">
        <v>2</v>
      </c>
      <c r="C2480">
        <v>1</v>
      </c>
      <c r="D2480">
        <v>1</v>
      </c>
      <c r="E2480" t="s">
        <v>67</v>
      </c>
      <c r="F2480" t="s">
        <v>40</v>
      </c>
      <c r="G2480">
        <v>1</v>
      </c>
      <c r="H2480">
        <v>6</v>
      </c>
      <c r="I2480">
        <v>4</v>
      </c>
      <c r="J2480">
        <v>2012</v>
      </c>
      <c r="L2480">
        <v>2014</v>
      </c>
      <c r="M2480">
        <v>2.5</v>
      </c>
      <c r="N2480" t="s">
        <v>4232</v>
      </c>
      <c r="O2480">
        <v>230000</v>
      </c>
      <c r="P2480">
        <v>1</v>
      </c>
      <c r="Q2480">
        <v>1403</v>
      </c>
      <c r="R2480">
        <v>1</v>
      </c>
      <c r="S2480">
        <v>6</v>
      </c>
      <c r="T2480" t="s">
        <v>331</v>
      </c>
      <c r="U2480">
        <v>6</v>
      </c>
      <c r="V2480" t="s">
        <v>70</v>
      </c>
      <c r="W2480">
        <v>4</v>
      </c>
      <c r="X2480" t="s">
        <v>71</v>
      </c>
      <c r="Y2480">
        <v>5</v>
      </c>
      <c r="Z2480" t="s">
        <v>44</v>
      </c>
      <c r="AA2480">
        <v>4</v>
      </c>
      <c r="AB2480" t="s">
        <v>112</v>
      </c>
      <c r="AC2480">
        <v>1</v>
      </c>
      <c r="AD2480" t="s">
        <v>64</v>
      </c>
      <c r="AE2480">
        <v>11</v>
      </c>
      <c r="AF2480" t="s">
        <v>98</v>
      </c>
      <c r="AG2480">
        <v>1</v>
      </c>
      <c r="AH2480">
        <v>0</v>
      </c>
      <c r="AI2480">
        <v>11</v>
      </c>
      <c r="AJ2480">
        <v>956</v>
      </c>
      <c r="AK2480" t="s">
        <v>48</v>
      </c>
      <c r="AL2480">
        <v>1</v>
      </c>
    </row>
    <row r="2481" spans="1:38" x14ac:dyDescent="0.25">
      <c r="A2481" t="s">
        <v>4233</v>
      </c>
      <c r="B2481">
        <v>2</v>
      </c>
      <c r="C2481">
        <v>1</v>
      </c>
      <c r="D2481">
        <v>1</v>
      </c>
      <c r="E2481" t="s">
        <v>67</v>
      </c>
      <c r="F2481" t="s">
        <v>40</v>
      </c>
      <c r="G2481">
        <v>1</v>
      </c>
      <c r="H2481">
        <v>6</v>
      </c>
      <c r="I2481">
        <v>3</v>
      </c>
      <c r="J2481">
        <v>2012</v>
      </c>
      <c r="L2481">
        <v>2014</v>
      </c>
      <c r="M2481">
        <v>2</v>
      </c>
      <c r="N2481" t="s">
        <v>4234</v>
      </c>
      <c r="O2481">
        <v>220000</v>
      </c>
      <c r="P2481">
        <v>1</v>
      </c>
      <c r="Q2481">
        <v>1122</v>
      </c>
      <c r="R2481">
        <v>1</v>
      </c>
      <c r="S2481">
        <v>4</v>
      </c>
      <c r="T2481" t="s">
        <v>69</v>
      </c>
      <c r="U2481">
        <v>7</v>
      </c>
      <c r="V2481" t="s">
        <v>43</v>
      </c>
      <c r="W2481">
        <v>4</v>
      </c>
      <c r="X2481" t="s">
        <v>71</v>
      </c>
      <c r="Y2481">
        <v>5</v>
      </c>
      <c r="Z2481" t="s">
        <v>44</v>
      </c>
      <c r="AA2481">
        <v>4</v>
      </c>
      <c r="AB2481" t="s">
        <v>112</v>
      </c>
      <c r="AC2481">
        <v>1</v>
      </c>
      <c r="AD2481" t="s">
        <v>64</v>
      </c>
      <c r="AE2481">
        <v>11</v>
      </c>
      <c r="AF2481" t="s">
        <v>98</v>
      </c>
      <c r="AG2481">
        <v>1</v>
      </c>
      <c r="AH2481">
        <v>0</v>
      </c>
      <c r="AI2481">
        <v>11</v>
      </c>
      <c r="AJ2481">
        <v>983</v>
      </c>
      <c r="AK2481" t="s">
        <v>48</v>
      </c>
      <c r="AL2481">
        <v>1</v>
      </c>
    </row>
    <row r="2482" spans="1:38" x14ac:dyDescent="0.25">
      <c r="A2482" t="s">
        <v>4235</v>
      </c>
      <c r="B2482">
        <v>2</v>
      </c>
      <c r="C2482">
        <v>0</v>
      </c>
      <c r="D2482">
        <v>7</v>
      </c>
      <c r="E2482" t="s">
        <v>59</v>
      </c>
      <c r="F2482" t="s">
        <v>40</v>
      </c>
      <c r="G2482">
        <v>1</v>
      </c>
      <c r="H2482">
        <v>7</v>
      </c>
      <c r="I2482">
        <v>4</v>
      </c>
      <c r="J2482">
        <v>1985</v>
      </c>
      <c r="L2482">
        <v>1991</v>
      </c>
      <c r="M2482">
        <v>1</v>
      </c>
      <c r="N2482" t="s">
        <v>4236</v>
      </c>
      <c r="O2482">
        <v>0</v>
      </c>
      <c r="P2482">
        <v>1</v>
      </c>
      <c r="Q2482">
        <v>2173</v>
      </c>
      <c r="R2482">
        <v>1</v>
      </c>
      <c r="S2482">
        <v>1</v>
      </c>
      <c r="T2482" t="s">
        <v>463</v>
      </c>
      <c r="U2482">
        <v>1</v>
      </c>
      <c r="V2482" t="s">
        <v>160</v>
      </c>
      <c r="W2482">
        <v>4</v>
      </c>
      <c r="X2482" t="s">
        <v>71</v>
      </c>
      <c r="Y2482">
        <v>4</v>
      </c>
      <c r="Z2482" t="s">
        <v>72</v>
      </c>
      <c r="AA2482">
        <v>14</v>
      </c>
      <c r="AB2482" t="s">
        <v>45</v>
      </c>
      <c r="AC2482">
        <v>1</v>
      </c>
      <c r="AD2482" t="s">
        <v>64</v>
      </c>
      <c r="AE2482">
        <v>3</v>
      </c>
      <c r="AF2482" t="s">
        <v>65</v>
      </c>
      <c r="AG2482">
        <v>1</v>
      </c>
      <c r="AH2482">
        <v>1</v>
      </c>
      <c r="AI2482">
        <v>12</v>
      </c>
      <c r="AJ2482">
        <v>13403</v>
      </c>
      <c r="AK2482" t="s">
        <v>48</v>
      </c>
      <c r="AL2482">
        <v>0</v>
      </c>
    </row>
    <row r="2483" spans="1:38" x14ac:dyDescent="0.25">
      <c r="A2483" t="s">
        <v>4237</v>
      </c>
      <c r="B2483">
        <v>1</v>
      </c>
      <c r="C2483">
        <v>0</v>
      </c>
      <c r="D2483">
        <v>13</v>
      </c>
      <c r="E2483" t="s">
        <v>39</v>
      </c>
      <c r="F2483" t="s">
        <v>50</v>
      </c>
      <c r="G2483">
        <v>1</v>
      </c>
      <c r="H2483">
        <v>5</v>
      </c>
      <c r="I2483">
        <v>2</v>
      </c>
      <c r="J2483">
        <v>1947</v>
      </c>
      <c r="L2483">
        <v>1957</v>
      </c>
      <c r="M2483">
        <v>2</v>
      </c>
      <c r="N2483" t="s">
        <v>62</v>
      </c>
      <c r="O2483">
        <v>0</v>
      </c>
      <c r="P2483">
        <v>1</v>
      </c>
      <c r="Q2483">
        <v>800</v>
      </c>
      <c r="R2483">
        <v>1</v>
      </c>
      <c r="S2483">
        <v>4</v>
      </c>
      <c r="T2483" t="s">
        <v>69</v>
      </c>
      <c r="U2483">
        <v>8</v>
      </c>
      <c r="V2483" t="s">
        <v>126</v>
      </c>
      <c r="W2483">
        <v>3</v>
      </c>
      <c r="X2483" t="s">
        <v>52</v>
      </c>
      <c r="Y2483">
        <v>3</v>
      </c>
      <c r="Z2483" t="s">
        <v>52</v>
      </c>
      <c r="AA2483">
        <v>14</v>
      </c>
      <c r="AB2483" t="s">
        <v>45</v>
      </c>
      <c r="AC2483">
        <v>1</v>
      </c>
      <c r="AD2483" t="s">
        <v>64</v>
      </c>
      <c r="AE2483">
        <v>6</v>
      </c>
      <c r="AF2483" t="s">
        <v>47</v>
      </c>
      <c r="AG2483">
        <v>1</v>
      </c>
      <c r="AH2483">
        <v>0</v>
      </c>
      <c r="AI2483">
        <v>13</v>
      </c>
      <c r="AJ2483">
        <v>3930</v>
      </c>
      <c r="AK2483" t="s">
        <v>48</v>
      </c>
      <c r="AL2483">
        <v>0</v>
      </c>
    </row>
    <row r="2484" spans="1:38" x14ac:dyDescent="0.25">
      <c r="A2484" t="s">
        <v>4238</v>
      </c>
      <c r="B2484">
        <v>1</v>
      </c>
      <c r="C2484">
        <v>1</v>
      </c>
      <c r="D2484">
        <v>1</v>
      </c>
      <c r="E2484" t="s">
        <v>67</v>
      </c>
      <c r="F2484" t="s">
        <v>40</v>
      </c>
      <c r="G2484">
        <v>1</v>
      </c>
      <c r="H2484">
        <v>6</v>
      </c>
      <c r="I2484">
        <v>3</v>
      </c>
      <c r="J2484">
        <v>1956</v>
      </c>
      <c r="K2484">
        <v>2006</v>
      </c>
      <c r="L2484">
        <v>1973</v>
      </c>
      <c r="M2484">
        <v>2</v>
      </c>
      <c r="N2484" t="s">
        <v>4239</v>
      </c>
      <c r="O2484">
        <v>138750</v>
      </c>
      <c r="P2484">
        <v>1</v>
      </c>
      <c r="Q2484">
        <v>1152</v>
      </c>
      <c r="R2484">
        <v>1</v>
      </c>
      <c r="S2484">
        <v>4</v>
      </c>
      <c r="T2484" t="s">
        <v>69</v>
      </c>
      <c r="U2484">
        <v>8</v>
      </c>
      <c r="V2484" t="s">
        <v>126</v>
      </c>
      <c r="W2484">
        <v>3</v>
      </c>
      <c r="X2484" t="s">
        <v>52</v>
      </c>
      <c r="Y2484">
        <v>4</v>
      </c>
      <c r="Z2484" t="s">
        <v>72</v>
      </c>
      <c r="AA2484">
        <v>14</v>
      </c>
      <c r="AB2484" t="s">
        <v>45</v>
      </c>
      <c r="AC2484">
        <v>2</v>
      </c>
      <c r="AD2484" t="s">
        <v>46</v>
      </c>
      <c r="AE2484">
        <v>6</v>
      </c>
      <c r="AF2484" t="s">
        <v>47</v>
      </c>
      <c r="AG2484">
        <v>1</v>
      </c>
      <c r="AH2484">
        <v>0</v>
      </c>
      <c r="AI2484">
        <v>13</v>
      </c>
      <c r="AJ2484">
        <v>2250</v>
      </c>
      <c r="AK2484" t="s">
        <v>48</v>
      </c>
      <c r="AL2484">
        <v>1</v>
      </c>
    </row>
    <row r="2485" spans="1:38" x14ac:dyDescent="0.25">
      <c r="A2485" t="s">
        <v>4240</v>
      </c>
      <c r="B2485">
        <v>1</v>
      </c>
      <c r="C2485">
        <v>1</v>
      </c>
      <c r="D2485">
        <v>7</v>
      </c>
      <c r="E2485" t="s">
        <v>59</v>
      </c>
      <c r="F2485" t="s">
        <v>40</v>
      </c>
      <c r="G2485">
        <v>1</v>
      </c>
      <c r="H2485">
        <v>6</v>
      </c>
      <c r="I2485">
        <v>3</v>
      </c>
      <c r="J2485">
        <v>1956</v>
      </c>
      <c r="K2485">
        <v>2006</v>
      </c>
      <c r="L2485">
        <v>1973</v>
      </c>
      <c r="M2485">
        <v>2</v>
      </c>
      <c r="N2485" t="s">
        <v>4241</v>
      </c>
      <c r="O2485">
        <v>289900</v>
      </c>
      <c r="P2485">
        <v>1</v>
      </c>
      <c r="Q2485">
        <v>1152</v>
      </c>
      <c r="R2485">
        <v>1</v>
      </c>
      <c r="S2485">
        <v>4</v>
      </c>
      <c r="T2485" t="s">
        <v>69</v>
      </c>
      <c r="U2485">
        <v>8</v>
      </c>
      <c r="V2485" t="s">
        <v>126</v>
      </c>
      <c r="W2485">
        <v>3</v>
      </c>
      <c r="X2485" t="s">
        <v>52</v>
      </c>
      <c r="Y2485">
        <v>4</v>
      </c>
      <c r="Z2485" t="s">
        <v>72</v>
      </c>
      <c r="AA2485">
        <v>14</v>
      </c>
      <c r="AB2485" t="s">
        <v>45</v>
      </c>
      <c r="AC2485">
        <v>6</v>
      </c>
      <c r="AD2485" t="s">
        <v>53</v>
      </c>
      <c r="AE2485">
        <v>6</v>
      </c>
      <c r="AF2485" t="s">
        <v>47</v>
      </c>
      <c r="AG2485">
        <v>1</v>
      </c>
      <c r="AH2485">
        <v>0</v>
      </c>
      <c r="AI2485">
        <v>13</v>
      </c>
      <c r="AJ2485">
        <v>2250</v>
      </c>
      <c r="AK2485" t="s">
        <v>48</v>
      </c>
      <c r="AL2485">
        <v>1</v>
      </c>
    </row>
    <row r="2486" spans="1:38" x14ac:dyDescent="0.25">
      <c r="A2486" t="s">
        <v>4242</v>
      </c>
      <c r="B2486">
        <v>2</v>
      </c>
      <c r="C2486">
        <v>0</v>
      </c>
      <c r="D2486">
        <v>13</v>
      </c>
      <c r="E2486" t="s">
        <v>39</v>
      </c>
      <c r="F2486" t="s">
        <v>50</v>
      </c>
      <c r="G2486">
        <v>1</v>
      </c>
      <c r="H2486">
        <v>6</v>
      </c>
      <c r="I2486">
        <v>3</v>
      </c>
      <c r="J2486">
        <v>1941</v>
      </c>
      <c r="K2486">
        <v>2006</v>
      </c>
      <c r="L2486">
        <v>1954</v>
      </c>
      <c r="M2486">
        <v>2</v>
      </c>
      <c r="N2486" t="s">
        <v>4243</v>
      </c>
      <c r="O2486">
        <v>235000</v>
      </c>
      <c r="P2486">
        <v>1</v>
      </c>
      <c r="Q2486">
        <v>1190</v>
      </c>
      <c r="R2486">
        <v>1</v>
      </c>
      <c r="S2486">
        <v>4</v>
      </c>
      <c r="T2486" t="s">
        <v>69</v>
      </c>
      <c r="U2486">
        <v>2</v>
      </c>
      <c r="V2486" t="s">
        <v>134</v>
      </c>
      <c r="W2486">
        <v>3</v>
      </c>
      <c r="X2486" t="s">
        <v>52</v>
      </c>
      <c r="Y2486">
        <v>3</v>
      </c>
      <c r="Z2486" t="s">
        <v>52</v>
      </c>
      <c r="AA2486">
        <v>14</v>
      </c>
      <c r="AB2486" t="s">
        <v>45</v>
      </c>
      <c r="AC2486">
        <v>2</v>
      </c>
      <c r="AD2486" t="s">
        <v>46</v>
      </c>
      <c r="AE2486">
        <v>6</v>
      </c>
      <c r="AF2486" t="s">
        <v>47</v>
      </c>
      <c r="AG2486">
        <v>1</v>
      </c>
      <c r="AH2486">
        <v>0</v>
      </c>
      <c r="AI2486">
        <v>13</v>
      </c>
      <c r="AJ2486">
        <v>2107</v>
      </c>
      <c r="AK2486" t="s">
        <v>48</v>
      </c>
      <c r="AL2486">
        <v>0</v>
      </c>
    </row>
    <row r="2487" spans="1:38" x14ac:dyDescent="0.25">
      <c r="A2487" t="s">
        <v>4244</v>
      </c>
      <c r="B2487">
        <v>1</v>
      </c>
      <c r="C2487">
        <v>0</v>
      </c>
      <c r="D2487">
        <v>13</v>
      </c>
      <c r="E2487" t="s">
        <v>39</v>
      </c>
      <c r="F2487" t="s">
        <v>50</v>
      </c>
      <c r="G2487">
        <v>1</v>
      </c>
      <c r="H2487">
        <v>4</v>
      </c>
      <c r="I2487">
        <v>2</v>
      </c>
      <c r="J2487">
        <v>1945</v>
      </c>
      <c r="L2487">
        <v>1956</v>
      </c>
      <c r="M2487">
        <v>2</v>
      </c>
      <c r="N2487" t="s">
        <v>62</v>
      </c>
      <c r="P2487">
        <v>1</v>
      </c>
      <c r="Q2487">
        <v>810</v>
      </c>
      <c r="R2487">
        <v>1</v>
      </c>
      <c r="S2487">
        <v>4</v>
      </c>
      <c r="T2487" t="s">
        <v>69</v>
      </c>
      <c r="U2487">
        <v>8</v>
      </c>
      <c r="V2487" t="s">
        <v>126</v>
      </c>
      <c r="W2487">
        <v>3</v>
      </c>
      <c r="X2487" t="s">
        <v>52</v>
      </c>
      <c r="Y2487">
        <v>3</v>
      </c>
      <c r="Z2487" t="s">
        <v>52</v>
      </c>
      <c r="AA2487">
        <v>22</v>
      </c>
      <c r="AB2487" t="s">
        <v>117</v>
      </c>
      <c r="AC2487">
        <v>1</v>
      </c>
      <c r="AD2487" t="s">
        <v>64</v>
      </c>
      <c r="AE2487">
        <v>6</v>
      </c>
      <c r="AF2487" t="s">
        <v>47</v>
      </c>
      <c r="AG2487">
        <v>1</v>
      </c>
      <c r="AH2487">
        <v>0</v>
      </c>
      <c r="AI2487">
        <v>13</v>
      </c>
      <c r="AJ2487">
        <v>2634</v>
      </c>
      <c r="AK2487" t="s">
        <v>48</v>
      </c>
      <c r="AL2487">
        <v>0</v>
      </c>
    </row>
    <row r="2488" spans="1:38" x14ac:dyDescent="0.25">
      <c r="A2488" t="s">
        <v>4245</v>
      </c>
      <c r="B2488">
        <v>3</v>
      </c>
      <c r="C2488">
        <v>1</v>
      </c>
      <c r="D2488">
        <v>1</v>
      </c>
      <c r="E2488" t="s">
        <v>67</v>
      </c>
      <c r="F2488" t="s">
        <v>40</v>
      </c>
      <c r="G2488">
        <v>1</v>
      </c>
      <c r="H2488">
        <v>6</v>
      </c>
      <c r="I2488">
        <v>3</v>
      </c>
      <c r="J2488">
        <v>1940</v>
      </c>
      <c r="K2488">
        <v>2010</v>
      </c>
      <c r="L2488">
        <v>1964</v>
      </c>
      <c r="M2488">
        <v>2</v>
      </c>
      <c r="N2488" t="s">
        <v>4246</v>
      </c>
      <c r="O2488">
        <v>239900</v>
      </c>
      <c r="P2488">
        <v>1</v>
      </c>
      <c r="Q2488">
        <v>1092</v>
      </c>
      <c r="R2488">
        <v>1</v>
      </c>
      <c r="S2488">
        <v>4</v>
      </c>
      <c r="T2488" t="s">
        <v>69</v>
      </c>
      <c r="U2488">
        <v>1</v>
      </c>
      <c r="V2488" t="s">
        <v>160</v>
      </c>
      <c r="W2488">
        <v>3</v>
      </c>
      <c r="X2488" t="s">
        <v>52</v>
      </c>
      <c r="Y2488">
        <v>4</v>
      </c>
      <c r="Z2488" t="s">
        <v>72</v>
      </c>
      <c r="AA2488">
        <v>4</v>
      </c>
      <c r="AB2488" t="s">
        <v>112</v>
      </c>
      <c r="AC2488">
        <v>1</v>
      </c>
      <c r="AD2488" t="s">
        <v>64</v>
      </c>
      <c r="AE2488">
        <v>6</v>
      </c>
      <c r="AF2488" t="s">
        <v>47</v>
      </c>
      <c r="AG2488">
        <v>1</v>
      </c>
      <c r="AH2488">
        <v>0</v>
      </c>
      <c r="AI2488">
        <v>12</v>
      </c>
      <c r="AJ2488">
        <v>5904</v>
      </c>
      <c r="AK2488" t="s">
        <v>48</v>
      </c>
      <c r="AL2488">
        <v>1</v>
      </c>
    </row>
    <row r="2489" spans="1:38" x14ac:dyDescent="0.25">
      <c r="A2489" t="s">
        <v>4247</v>
      </c>
      <c r="B2489">
        <v>3</v>
      </c>
      <c r="C2489">
        <v>0</v>
      </c>
      <c r="D2489">
        <v>1</v>
      </c>
      <c r="E2489" t="s">
        <v>67</v>
      </c>
      <c r="F2489" t="s">
        <v>40</v>
      </c>
      <c r="G2489">
        <v>1</v>
      </c>
      <c r="H2489">
        <v>4</v>
      </c>
      <c r="I2489">
        <v>6</v>
      </c>
      <c r="J2489">
        <v>1924</v>
      </c>
      <c r="K2489">
        <v>2011</v>
      </c>
      <c r="L2489">
        <v>1964</v>
      </c>
      <c r="M2489">
        <v>1</v>
      </c>
      <c r="N2489" t="s">
        <v>4248</v>
      </c>
      <c r="O2489">
        <v>60000</v>
      </c>
      <c r="P2489">
        <v>1</v>
      </c>
      <c r="Q2489">
        <v>907</v>
      </c>
      <c r="R2489">
        <v>1</v>
      </c>
      <c r="S2489">
        <v>1</v>
      </c>
      <c r="T2489" t="s">
        <v>463</v>
      </c>
      <c r="U2489">
        <v>1</v>
      </c>
      <c r="V2489" t="s">
        <v>160</v>
      </c>
      <c r="W2489">
        <v>3</v>
      </c>
      <c r="X2489" t="s">
        <v>52</v>
      </c>
      <c r="Y2489">
        <v>3</v>
      </c>
      <c r="Z2489" t="s">
        <v>52</v>
      </c>
      <c r="AA2489">
        <v>4</v>
      </c>
      <c r="AB2489" t="s">
        <v>112</v>
      </c>
      <c r="AC2489">
        <v>1</v>
      </c>
      <c r="AD2489" t="s">
        <v>64</v>
      </c>
      <c r="AE2489">
        <v>6</v>
      </c>
      <c r="AF2489" t="s">
        <v>47</v>
      </c>
      <c r="AG2489">
        <v>1</v>
      </c>
      <c r="AH2489">
        <v>0</v>
      </c>
      <c r="AI2489">
        <v>12</v>
      </c>
      <c r="AJ2489">
        <v>3500</v>
      </c>
      <c r="AK2489" t="s">
        <v>48</v>
      </c>
      <c r="AL2489">
        <v>0</v>
      </c>
    </row>
    <row r="2490" spans="1:38" x14ac:dyDescent="0.25">
      <c r="A2490" t="s">
        <v>4249</v>
      </c>
      <c r="B2490">
        <v>1</v>
      </c>
      <c r="C2490">
        <v>0</v>
      </c>
      <c r="D2490">
        <v>13</v>
      </c>
      <c r="E2490" t="s">
        <v>39</v>
      </c>
      <c r="F2490" t="s">
        <v>40</v>
      </c>
      <c r="G2490">
        <v>1</v>
      </c>
      <c r="H2490">
        <v>4</v>
      </c>
      <c r="I2490">
        <v>2</v>
      </c>
      <c r="J2490">
        <v>1926</v>
      </c>
      <c r="K2490">
        <v>2003</v>
      </c>
      <c r="L2490">
        <v>1947</v>
      </c>
      <c r="M2490">
        <v>1</v>
      </c>
      <c r="N2490" t="s">
        <v>4127</v>
      </c>
      <c r="O2490">
        <v>200000</v>
      </c>
      <c r="P2490">
        <v>4</v>
      </c>
      <c r="Q2490">
        <v>748</v>
      </c>
      <c r="R2490">
        <v>1</v>
      </c>
      <c r="S2490">
        <v>1</v>
      </c>
      <c r="T2490" t="s">
        <v>463</v>
      </c>
      <c r="U2490">
        <v>1</v>
      </c>
      <c r="V2490" t="s">
        <v>160</v>
      </c>
      <c r="W2490">
        <v>2</v>
      </c>
      <c r="X2490" t="s">
        <v>2680</v>
      </c>
      <c r="Y2490">
        <v>3</v>
      </c>
      <c r="Z2490" t="s">
        <v>52</v>
      </c>
      <c r="AA2490">
        <v>6</v>
      </c>
      <c r="AB2490" t="s">
        <v>322</v>
      </c>
      <c r="AC2490">
        <v>1</v>
      </c>
      <c r="AD2490" t="s">
        <v>64</v>
      </c>
      <c r="AE2490">
        <v>6</v>
      </c>
      <c r="AF2490" t="s">
        <v>47</v>
      </c>
      <c r="AG2490">
        <v>1</v>
      </c>
      <c r="AH2490">
        <v>0</v>
      </c>
      <c r="AI2490">
        <v>12</v>
      </c>
      <c r="AJ2490">
        <v>5000</v>
      </c>
      <c r="AK2490" t="s">
        <v>48</v>
      </c>
      <c r="AL2490">
        <v>1</v>
      </c>
    </row>
    <row r="2491" spans="1:38" x14ac:dyDescent="0.25">
      <c r="A2491" t="s">
        <v>4250</v>
      </c>
      <c r="B2491">
        <v>2</v>
      </c>
      <c r="C2491">
        <v>0</v>
      </c>
      <c r="D2491">
        <v>7</v>
      </c>
      <c r="E2491" t="s">
        <v>59</v>
      </c>
      <c r="F2491" t="s">
        <v>40</v>
      </c>
      <c r="G2491">
        <v>2</v>
      </c>
      <c r="H2491">
        <v>9</v>
      </c>
      <c r="I2491">
        <v>3</v>
      </c>
      <c r="J2491">
        <v>1949</v>
      </c>
      <c r="L2491">
        <v>1962</v>
      </c>
      <c r="M2491">
        <v>2</v>
      </c>
      <c r="N2491" t="s">
        <v>62</v>
      </c>
      <c r="P2491">
        <v>1</v>
      </c>
      <c r="Q2491">
        <v>2384</v>
      </c>
      <c r="R2491">
        <v>1</v>
      </c>
      <c r="S2491">
        <v>4</v>
      </c>
      <c r="T2491" t="s">
        <v>69</v>
      </c>
      <c r="U2491">
        <v>1</v>
      </c>
      <c r="V2491" t="s">
        <v>160</v>
      </c>
      <c r="W2491">
        <v>4</v>
      </c>
      <c r="X2491" t="s">
        <v>71</v>
      </c>
      <c r="Y2491">
        <v>3</v>
      </c>
      <c r="Z2491" t="s">
        <v>52</v>
      </c>
      <c r="AA2491">
        <v>14</v>
      </c>
      <c r="AB2491" t="s">
        <v>45</v>
      </c>
      <c r="AC2491">
        <v>1</v>
      </c>
      <c r="AD2491" t="s">
        <v>64</v>
      </c>
      <c r="AE2491">
        <v>6</v>
      </c>
      <c r="AF2491" t="s">
        <v>47</v>
      </c>
      <c r="AG2491">
        <v>2</v>
      </c>
      <c r="AH2491">
        <v>0</v>
      </c>
      <c r="AI2491">
        <v>12</v>
      </c>
      <c r="AJ2491">
        <v>4313</v>
      </c>
      <c r="AK2491" t="s">
        <v>48</v>
      </c>
      <c r="AL2491">
        <v>0</v>
      </c>
    </row>
    <row r="2492" spans="1:38" x14ac:dyDescent="0.25">
      <c r="A2492" t="s">
        <v>4251</v>
      </c>
      <c r="B2492">
        <v>1</v>
      </c>
      <c r="C2492">
        <v>0</v>
      </c>
      <c r="D2492">
        <v>7</v>
      </c>
      <c r="E2492" t="s">
        <v>59</v>
      </c>
      <c r="F2492" t="s">
        <v>40</v>
      </c>
      <c r="G2492">
        <v>1</v>
      </c>
      <c r="H2492">
        <v>5</v>
      </c>
      <c r="I2492">
        <v>2</v>
      </c>
      <c r="J2492">
        <v>1945</v>
      </c>
      <c r="L2492">
        <v>1956</v>
      </c>
      <c r="M2492">
        <v>2</v>
      </c>
      <c r="N2492" t="s">
        <v>4252</v>
      </c>
      <c r="O2492">
        <v>130000</v>
      </c>
      <c r="P2492">
        <v>1</v>
      </c>
      <c r="Q2492">
        <v>810</v>
      </c>
      <c r="R2492">
        <v>1</v>
      </c>
      <c r="S2492">
        <v>4</v>
      </c>
      <c r="T2492" t="s">
        <v>69</v>
      </c>
      <c r="U2492">
        <v>8</v>
      </c>
      <c r="V2492" t="s">
        <v>126</v>
      </c>
      <c r="W2492">
        <v>3</v>
      </c>
      <c r="X2492" t="s">
        <v>52</v>
      </c>
      <c r="Y2492">
        <v>3</v>
      </c>
      <c r="Z2492" t="s">
        <v>52</v>
      </c>
      <c r="AA2492">
        <v>14</v>
      </c>
      <c r="AB2492" t="s">
        <v>45</v>
      </c>
      <c r="AC2492">
        <v>1</v>
      </c>
      <c r="AD2492" t="s">
        <v>64</v>
      </c>
      <c r="AE2492">
        <v>6</v>
      </c>
      <c r="AF2492" t="s">
        <v>47</v>
      </c>
      <c r="AG2492">
        <v>1</v>
      </c>
      <c r="AH2492">
        <v>0</v>
      </c>
      <c r="AI2492">
        <v>13</v>
      </c>
      <c r="AJ2492">
        <v>2701</v>
      </c>
      <c r="AK2492" t="s">
        <v>48</v>
      </c>
      <c r="AL2492">
        <v>1</v>
      </c>
    </row>
    <row r="2493" spans="1:38" x14ac:dyDescent="0.25">
      <c r="A2493" t="s">
        <v>4253</v>
      </c>
      <c r="B2493">
        <v>1</v>
      </c>
      <c r="C2493">
        <v>1</v>
      </c>
      <c r="D2493">
        <v>1</v>
      </c>
      <c r="E2493" t="s">
        <v>67</v>
      </c>
      <c r="F2493" t="s">
        <v>40</v>
      </c>
      <c r="G2493">
        <v>1</v>
      </c>
      <c r="H2493">
        <v>5</v>
      </c>
      <c r="I2493">
        <v>2</v>
      </c>
      <c r="J2493">
        <v>1945</v>
      </c>
      <c r="L2493">
        <v>1956</v>
      </c>
      <c r="M2493">
        <v>2</v>
      </c>
      <c r="N2493" t="s">
        <v>4254</v>
      </c>
      <c r="O2493">
        <v>0</v>
      </c>
      <c r="P2493">
        <v>1</v>
      </c>
      <c r="Q2493">
        <v>810</v>
      </c>
      <c r="R2493">
        <v>1</v>
      </c>
      <c r="S2493">
        <v>4</v>
      </c>
      <c r="T2493" t="s">
        <v>69</v>
      </c>
      <c r="U2493">
        <v>8</v>
      </c>
      <c r="V2493" t="s">
        <v>126</v>
      </c>
      <c r="W2493">
        <v>3</v>
      </c>
      <c r="X2493" t="s">
        <v>52</v>
      </c>
      <c r="Y2493">
        <v>3</v>
      </c>
      <c r="Z2493" t="s">
        <v>52</v>
      </c>
      <c r="AA2493">
        <v>14</v>
      </c>
      <c r="AB2493" t="s">
        <v>45</v>
      </c>
      <c r="AC2493">
        <v>1</v>
      </c>
      <c r="AD2493" t="s">
        <v>64</v>
      </c>
      <c r="AE2493">
        <v>6</v>
      </c>
      <c r="AF2493" t="s">
        <v>47</v>
      </c>
      <c r="AG2493">
        <v>1</v>
      </c>
      <c r="AH2493">
        <v>0</v>
      </c>
      <c r="AI2493">
        <v>13</v>
      </c>
      <c r="AJ2493">
        <v>2958</v>
      </c>
      <c r="AK2493" t="s">
        <v>48</v>
      </c>
      <c r="AL2493">
        <v>0</v>
      </c>
    </row>
    <row r="2494" spans="1:38" x14ac:dyDescent="0.25">
      <c r="A2494" t="s">
        <v>4255</v>
      </c>
      <c r="B2494">
        <v>1</v>
      </c>
      <c r="C2494">
        <v>0</v>
      </c>
      <c r="D2494">
        <v>1</v>
      </c>
      <c r="E2494" t="s">
        <v>67</v>
      </c>
      <c r="F2494" t="s">
        <v>50</v>
      </c>
      <c r="G2494">
        <v>1</v>
      </c>
      <c r="H2494">
        <v>6</v>
      </c>
      <c r="I2494">
        <v>2</v>
      </c>
      <c r="J2494">
        <v>1945</v>
      </c>
      <c r="L2494">
        <v>1956</v>
      </c>
      <c r="M2494">
        <v>2</v>
      </c>
      <c r="N2494" t="s">
        <v>62</v>
      </c>
      <c r="P2494">
        <v>1</v>
      </c>
      <c r="Q2494">
        <v>810</v>
      </c>
      <c r="R2494">
        <v>1</v>
      </c>
      <c r="S2494">
        <v>4</v>
      </c>
      <c r="T2494" t="s">
        <v>69</v>
      </c>
      <c r="U2494">
        <v>8</v>
      </c>
      <c r="V2494" t="s">
        <v>126</v>
      </c>
      <c r="W2494">
        <v>3</v>
      </c>
      <c r="X2494" t="s">
        <v>52</v>
      </c>
      <c r="Y2494">
        <v>3</v>
      </c>
      <c r="Z2494" t="s">
        <v>52</v>
      </c>
      <c r="AA2494">
        <v>14</v>
      </c>
      <c r="AB2494" t="s">
        <v>45</v>
      </c>
      <c r="AC2494">
        <v>1</v>
      </c>
      <c r="AD2494" t="s">
        <v>64</v>
      </c>
      <c r="AE2494">
        <v>6</v>
      </c>
      <c r="AF2494" t="s">
        <v>47</v>
      </c>
      <c r="AG2494">
        <v>1</v>
      </c>
      <c r="AH2494">
        <v>0</v>
      </c>
      <c r="AI2494">
        <v>13</v>
      </c>
      <c r="AJ2494">
        <v>2571</v>
      </c>
      <c r="AK2494" t="s">
        <v>48</v>
      </c>
      <c r="AL2494">
        <v>0</v>
      </c>
    </row>
    <row r="2495" spans="1:38" x14ac:dyDescent="0.25">
      <c r="A2495" t="s">
        <v>4256</v>
      </c>
      <c r="B2495">
        <v>1</v>
      </c>
      <c r="C2495">
        <v>1</v>
      </c>
      <c r="D2495">
        <v>7</v>
      </c>
      <c r="E2495" t="s">
        <v>59</v>
      </c>
      <c r="F2495" t="s">
        <v>40</v>
      </c>
      <c r="G2495">
        <v>1</v>
      </c>
      <c r="H2495">
        <v>6</v>
      </c>
      <c r="I2495">
        <v>3</v>
      </c>
      <c r="J2495">
        <v>1973</v>
      </c>
      <c r="L2495">
        <v>1973</v>
      </c>
      <c r="M2495">
        <v>2</v>
      </c>
      <c r="N2495" t="s">
        <v>3591</v>
      </c>
      <c r="O2495">
        <v>0</v>
      </c>
      <c r="P2495">
        <v>1</v>
      </c>
      <c r="Q2495">
        <v>1315</v>
      </c>
      <c r="R2495">
        <v>1</v>
      </c>
      <c r="S2495">
        <v>4</v>
      </c>
      <c r="T2495" t="s">
        <v>69</v>
      </c>
      <c r="U2495">
        <v>1</v>
      </c>
      <c r="V2495" t="s">
        <v>160</v>
      </c>
      <c r="W2495">
        <v>3</v>
      </c>
      <c r="X2495" t="s">
        <v>52</v>
      </c>
      <c r="Y2495">
        <v>3</v>
      </c>
      <c r="Z2495" t="s">
        <v>52</v>
      </c>
      <c r="AA2495">
        <v>14</v>
      </c>
      <c r="AB2495" t="s">
        <v>45</v>
      </c>
      <c r="AC2495">
        <v>2</v>
      </c>
      <c r="AD2495" t="s">
        <v>46</v>
      </c>
      <c r="AE2495">
        <v>6</v>
      </c>
      <c r="AF2495" t="s">
        <v>47</v>
      </c>
      <c r="AG2495">
        <v>1</v>
      </c>
      <c r="AH2495">
        <v>0</v>
      </c>
      <c r="AI2495">
        <v>12</v>
      </c>
      <c r="AJ2495">
        <v>3396</v>
      </c>
      <c r="AK2495" t="s">
        <v>48</v>
      </c>
      <c r="AL2495">
        <v>0</v>
      </c>
    </row>
    <row r="2496" spans="1:38" x14ac:dyDescent="0.25">
      <c r="A2496" t="s">
        <v>4257</v>
      </c>
      <c r="B2496">
        <v>1</v>
      </c>
      <c r="C2496">
        <v>0</v>
      </c>
      <c r="D2496">
        <v>1</v>
      </c>
      <c r="E2496" t="s">
        <v>67</v>
      </c>
      <c r="F2496" t="s">
        <v>40</v>
      </c>
      <c r="G2496">
        <v>1</v>
      </c>
      <c r="H2496">
        <v>5</v>
      </c>
      <c r="I2496">
        <v>2</v>
      </c>
      <c r="J2496">
        <v>1945</v>
      </c>
      <c r="K2496">
        <v>2015</v>
      </c>
      <c r="L2496">
        <v>1965</v>
      </c>
      <c r="M2496">
        <v>2</v>
      </c>
      <c r="N2496" t="s">
        <v>1051</v>
      </c>
      <c r="O2496">
        <v>213900</v>
      </c>
      <c r="P2496">
        <v>3</v>
      </c>
      <c r="Q2496">
        <v>800</v>
      </c>
      <c r="R2496">
        <v>1</v>
      </c>
      <c r="S2496">
        <v>4</v>
      </c>
      <c r="T2496" t="s">
        <v>69</v>
      </c>
      <c r="U2496">
        <v>8</v>
      </c>
      <c r="V2496" t="s">
        <v>126</v>
      </c>
      <c r="W2496">
        <v>3</v>
      </c>
      <c r="X2496" t="s">
        <v>52</v>
      </c>
      <c r="Y2496">
        <v>4</v>
      </c>
      <c r="Z2496" t="s">
        <v>72</v>
      </c>
      <c r="AA2496">
        <v>14</v>
      </c>
      <c r="AB2496" t="s">
        <v>45</v>
      </c>
      <c r="AC2496">
        <v>2</v>
      </c>
      <c r="AD2496" t="s">
        <v>46</v>
      </c>
      <c r="AE2496">
        <v>6</v>
      </c>
      <c r="AF2496" t="s">
        <v>47</v>
      </c>
      <c r="AG2496">
        <v>1</v>
      </c>
      <c r="AH2496">
        <v>0</v>
      </c>
      <c r="AI2496">
        <v>13</v>
      </c>
      <c r="AJ2496">
        <v>2383</v>
      </c>
      <c r="AK2496" t="s">
        <v>48</v>
      </c>
      <c r="AL2496">
        <v>1</v>
      </c>
    </row>
    <row r="2497" spans="1:38" x14ac:dyDescent="0.25">
      <c r="A2497" t="s">
        <v>4258</v>
      </c>
      <c r="B2497">
        <v>2</v>
      </c>
      <c r="C2497">
        <v>0</v>
      </c>
      <c r="D2497">
        <v>1</v>
      </c>
      <c r="E2497" t="s">
        <v>67</v>
      </c>
      <c r="F2497" t="s">
        <v>40</v>
      </c>
      <c r="G2497">
        <v>1</v>
      </c>
      <c r="H2497">
        <v>5</v>
      </c>
      <c r="I2497">
        <v>2</v>
      </c>
      <c r="J2497">
        <v>1947</v>
      </c>
      <c r="K2497">
        <v>2013</v>
      </c>
      <c r="L2497">
        <v>1967</v>
      </c>
      <c r="M2497">
        <v>2</v>
      </c>
      <c r="N2497" t="s">
        <v>2360</v>
      </c>
      <c r="O2497">
        <v>195000</v>
      </c>
      <c r="P2497">
        <v>1</v>
      </c>
      <c r="Q2497">
        <v>800</v>
      </c>
      <c r="R2497">
        <v>1</v>
      </c>
      <c r="S2497">
        <v>4</v>
      </c>
      <c r="T2497" t="s">
        <v>69</v>
      </c>
      <c r="U2497">
        <v>8</v>
      </c>
      <c r="V2497" t="s">
        <v>126</v>
      </c>
      <c r="W2497">
        <v>3</v>
      </c>
      <c r="X2497" t="s">
        <v>52</v>
      </c>
      <c r="Y2497">
        <v>4</v>
      </c>
      <c r="Z2497" t="s">
        <v>72</v>
      </c>
      <c r="AA2497">
        <v>14</v>
      </c>
      <c r="AB2497" t="s">
        <v>45</v>
      </c>
      <c r="AC2497">
        <v>1</v>
      </c>
      <c r="AD2497" t="s">
        <v>64</v>
      </c>
      <c r="AE2497">
        <v>2</v>
      </c>
      <c r="AF2497" t="s">
        <v>78</v>
      </c>
      <c r="AG2497">
        <v>1</v>
      </c>
      <c r="AH2497">
        <v>0</v>
      </c>
      <c r="AI2497">
        <v>13</v>
      </c>
      <c r="AJ2497">
        <v>1693</v>
      </c>
      <c r="AK2497" t="s">
        <v>48</v>
      </c>
      <c r="AL2497">
        <v>1</v>
      </c>
    </row>
    <row r="2498" spans="1:38" x14ac:dyDescent="0.25">
      <c r="A2498" t="s">
        <v>4259</v>
      </c>
      <c r="B2498">
        <v>1</v>
      </c>
      <c r="C2498">
        <v>1</v>
      </c>
      <c r="D2498">
        <v>1</v>
      </c>
      <c r="E2498" t="s">
        <v>67</v>
      </c>
      <c r="F2498" t="s">
        <v>40</v>
      </c>
      <c r="G2498">
        <v>1</v>
      </c>
      <c r="H2498">
        <v>6</v>
      </c>
      <c r="I2498">
        <v>3</v>
      </c>
      <c r="J2498">
        <v>1990</v>
      </c>
      <c r="K2498">
        <v>2005</v>
      </c>
      <c r="L2498">
        <v>1998</v>
      </c>
      <c r="M2498">
        <v>2</v>
      </c>
      <c r="N2498" t="s">
        <v>4260</v>
      </c>
      <c r="O2498">
        <v>102900</v>
      </c>
      <c r="P2498">
        <v>1</v>
      </c>
      <c r="Q2498">
        <v>1408</v>
      </c>
      <c r="R2498">
        <v>1</v>
      </c>
      <c r="S2498">
        <v>4</v>
      </c>
      <c r="T2498" t="s">
        <v>69</v>
      </c>
      <c r="U2498">
        <v>1</v>
      </c>
      <c r="V2498" t="s">
        <v>160</v>
      </c>
      <c r="W2498">
        <v>3</v>
      </c>
      <c r="X2498" t="s">
        <v>52</v>
      </c>
      <c r="Y2498">
        <v>3</v>
      </c>
      <c r="Z2498" t="s">
        <v>52</v>
      </c>
      <c r="AA2498">
        <v>4</v>
      </c>
      <c r="AB2498" t="s">
        <v>112</v>
      </c>
      <c r="AC2498">
        <v>1</v>
      </c>
      <c r="AD2498" t="s">
        <v>64</v>
      </c>
      <c r="AE2498">
        <v>11</v>
      </c>
      <c r="AF2498" t="s">
        <v>98</v>
      </c>
      <c r="AG2498">
        <v>1</v>
      </c>
      <c r="AH2498">
        <v>0</v>
      </c>
      <c r="AI2498">
        <v>12</v>
      </c>
      <c r="AJ2498">
        <v>4000</v>
      </c>
      <c r="AK2498" t="s">
        <v>48</v>
      </c>
      <c r="AL2498">
        <v>0</v>
      </c>
    </row>
    <row r="2499" spans="1:38" x14ac:dyDescent="0.25">
      <c r="A2499" t="s">
        <v>4261</v>
      </c>
      <c r="B2499">
        <v>3</v>
      </c>
      <c r="C2499">
        <v>1</v>
      </c>
      <c r="D2499">
        <v>1</v>
      </c>
      <c r="E2499" t="s">
        <v>67</v>
      </c>
      <c r="F2499" t="s">
        <v>40</v>
      </c>
      <c r="G2499">
        <v>1</v>
      </c>
      <c r="H2499">
        <v>6</v>
      </c>
      <c r="I2499">
        <v>3</v>
      </c>
      <c r="J2499">
        <v>2013</v>
      </c>
      <c r="L2499">
        <v>2015</v>
      </c>
      <c r="M2499">
        <v>2</v>
      </c>
      <c r="N2499" t="s">
        <v>737</v>
      </c>
      <c r="O2499">
        <v>315000</v>
      </c>
      <c r="P2499">
        <v>1</v>
      </c>
      <c r="Q2499">
        <v>1745</v>
      </c>
      <c r="R2499">
        <v>1</v>
      </c>
      <c r="S2499">
        <v>4</v>
      </c>
      <c r="T2499" t="s">
        <v>69</v>
      </c>
      <c r="U2499">
        <v>1</v>
      </c>
      <c r="V2499" t="s">
        <v>160</v>
      </c>
      <c r="W2499">
        <v>4</v>
      </c>
      <c r="X2499" t="s">
        <v>71</v>
      </c>
      <c r="Y2499">
        <v>4</v>
      </c>
      <c r="Z2499" t="s">
        <v>72</v>
      </c>
      <c r="AA2499">
        <v>22</v>
      </c>
      <c r="AB2499" t="s">
        <v>117</v>
      </c>
      <c r="AC2499">
        <v>1</v>
      </c>
      <c r="AD2499" t="s">
        <v>64</v>
      </c>
      <c r="AE2499">
        <v>11</v>
      </c>
      <c r="AF2499" t="s">
        <v>98</v>
      </c>
      <c r="AG2499">
        <v>1</v>
      </c>
      <c r="AH2499">
        <v>0</v>
      </c>
      <c r="AI2499">
        <v>12</v>
      </c>
      <c r="AJ2499">
        <v>4000</v>
      </c>
      <c r="AK2499" t="s">
        <v>48</v>
      </c>
      <c r="AL2499">
        <v>1</v>
      </c>
    </row>
    <row r="2500" spans="1:38" x14ac:dyDescent="0.25">
      <c r="A2500" t="s">
        <v>4262</v>
      </c>
      <c r="B2500">
        <v>1</v>
      </c>
      <c r="C2500">
        <v>0</v>
      </c>
      <c r="D2500">
        <v>1</v>
      </c>
      <c r="E2500" t="s">
        <v>67</v>
      </c>
      <c r="F2500" t="s">
        <v>40</v>
      </c>
      <c r="G2500">
        <v>1</v>
      </c>
      <c r="H2500">
        <v>4</v>
      </c>
      <c r="I2500">
        <v>2</v>
      </c>
      <c r="J2500">
        <v>1950</v>
      </c>
      <c r="K2500">
        <v>2001</v>
      </c>
      <c r="L2500">
        <v>1960</v>
      </c>
      <c r="M2500">
        <v>2</v>
      </c>
      <c r="N2500" t="s">
        <v>4263</v>
      </c>
      <c r="O2500">
        <v>79900</v>
      </c>
      <c r="P2500">
        <v>1</v>
      </c>
      <c r="Q2500">
        <v>1024</v>
      </c>
      <c r="R2500">
        <v>1</v>
      </c>
      <c r="S2500">
        <v>4</v>
      </c>
      <c r="T2500" t="s">
        <v>69</v>
      </c>
      <c r="U2500">
        <v>8</v>
      </c>
      <c r="V2500" t="s">
        <v>126</v>
      </c>
      <c r="W2500">
        <v>3</v>
      </c>
      <c r="X2500" t="s">
        <v>52</v>
      </c>
      <c r="Y2500">
        <v>3</v>
      </c>
      <c r="Z2500" t="s">
        <v>52</v>
      </c>
      <c r="AA2500">
        <v>14</v>
      </c>
      <c r="AB2500" t="s">
        <v>45</v>
      </c>
      <c r="AC2500">
        <v>1</v>
      </c>
      <c r="AD2500" t="s">
        <v>64</v>
      </c>
      <c r="AE2500">
        <v>2</v>
      </c>
      <c r="AF2500" t="s">
        <v>78</v>
      </c>
      <c r="AG2500">
        <v>1</v>
      </c>
      <c r="AH2500">
        <v>0</v>
      </c>
      <c r="AI2500">
        <v>13</v>
      </c>
      <c r="AJ2500">
        <v>1732</v>
      </c>
      <c r="AK2500" t="s">
        <v>48</v>
      </c>
      <c r="AL2500">
        <v>1</v>
      </c>
    </row>
    <row r="2501" spans="1:38" x14ac:dyDescent="0.25">
      <c r="A2501" t="s">
        <v>4264</v>
      </c>
      <c r="B2501">
        <v>3</v>
      </c>
      <c r="C2501">
        <v>0</v>
      </c>
      <c r="D2501">
        <v>13</v>
      </c>
      <c r="E2501" t="s">
        <v>39</v>
      </c>
      <c r="F2501" t="s">
        <v>50</v>
      </c>
      <c r="G2501">
        <v>1</v>
      </c>
      <c r="H2501">
        <v>7</v>
      </c>
      <c r="I2501">
        <v>4</v>
      </c>
      <c r="J2501">
        <v>1943</v>
      </c>
      <c r="K2501">
        <v>1992</v>
      </c>
      <c r="L2501">
        <v>1947</v>
      </c>
      <c r="M2501">
        <v>2</v>
      </c>
      <c r="N2501" t="s">
        <v>4265</v>
      </c>
      <c r="O2501">
        <v>0</v>
      </c>
      <c r="P2501">
        <v>1</v>
      </c>
      <c r="Q2501">
        <v>2030</v>
      </c>
      <c r="R2501">
        <v>1</v>
      </c>
      <c r="S2501">
        <v>4</v>
      </c>
      <c r="T2501" t="s">
        <v>69</v>
      </c>
      <c r="U2501">
        <v>1</v>
      </c>
      <c r="V2501" t="s">
        <v>160</v>
      </c>
      <c r="W2501">
        <v>2</v>
      </c>
      <c r="X2501" t="s">
        <v>2680</v>
      </c>
      <c r="Y2501">
        <v>3</v>
      </c>
      <c r="Z2501" t="s">
        <v>52</v>
      </c>
      <c r="AA2501">
        <v>4</v>
      </c>
      <c r="AB2501" t="s">
        <v>112</v>
      </c>
      <c r="AC2501">
        <v>1</v>
      </c>
      <c r="AD2501" t="s">
        <v>64</v>
      </c>
      <c r="AE2501">
        <v>2</v>
      </c>
      <c r="AF2501" t="s">
        <v>78</v>
      </c>
      <c r="AG2501">
        <v>1</v>
      </c>
      <c r="AH2501">
        <v>0</v>
      </c>
      <c r="AI2501">
        <v>12</v>
      </c>
      <c r="AJ2501">
        <v>4000</v>
      </c>
      <c r="AK2501" t="s">
        <v>48</v>
      </c>
      <c r="AL2501">
        <v>0</v>
      </c>
    </row>
    <row r="2502" spans="1:38" x14ac:dyDescent="0.25">
      <c r="A2502" t="s">
        <v>4266</v>
      </c>
      <c r="B2502">
        <v>1</v>
      </c>
      <c r="C2502">
        <v>0</v>
      </c>
      <c r="D2502">
        <v>1</v>
      </c>
      <c r="E2502" t="s">
        <v>67</v>
      </c>
      <c r="F2502" t="s">
        <v>50</v>
      </c>
      <c r="G2502">
        <v>1</v>
      </c>
      <c r="H2502">
        <v>5</v>
      </c>
      <c r="I2502">
        <v>2</v>
      </c>
      <c r="J2502">
        <v>1947</v>
      </c>
      <c r="K2502">
        <v>2008</v>
      </c>
      <c r="L2502">
        <v>1967</v>
      </c>
      <c r="M2502">
        <v>2</v>
      </c>
      <c r="N2502" t="s">
        <v>4267</v>
      </c>
      <c r="O2502">
        <v>220000</v>
      </c>
      <c r="P2502">
        <v>1</v>
      </c>
      <c r="Q2502">
        <v>800</v>
      </c>
      <c r="R2502">
        <v>1</v>
      </c>
      <c r="S2502">
        <v>4</v>
      </c>
      <c r="T2502" t="s">
        <v>69</v>
      </c>
      <c r="U2502">
        <v>8</v>
      </c>
      <c r="V2502" t="s">
        <v>126</v>
      </c>
      <c r="W2502">
        <v>3</v>
      </c>
      <c r="X2502" t="s">
        <v>52</v>
      </c>
      <c r="Y2502">
        <v>3</v>
      </c>
      <c r="Z2502" t="s">
        <v>52</v>
      </c>
      <c r="AA2502">
        <v>14</v>
      </c>
      <c r="AB2502" t="s">
        <v>45</v>
      </c>
      <c r="AC2502">
        <v>1</v>
      </c>
      <c r="AD2502" t="s">
        <v>64</v>
      </c>
      <c r="AE2502">
        <v>6</v>
      </c>
      <c r="AF2502" t="s">
        <v>47</v>
      </c>
      <c r="AG2502">
        <v>1</v>
      </c>
      <c r="AH2502">
        <v>0</v>
      </c>
      <c r="AI2502">
        <v>13</v>
      </c>
      <c r="AJ2502">
        <v>2496</v>
      </c>
      <c r="AK2502" t="s">
        <v>48</v>
      </c>
      <c r="AL2502">
        <v>1</v>
      </c>
    </row>
    <row r="2503" spans="1:38" x14ac:dyDescent="0.25">
      <c r="A2503" t="s">
        <v>4268</v>
      </c>
      <c r="B2503">
        <v>1</v>
      </c>
      <c r="C2503">
        <v>0</v>
      </c>
      <c r="D2503">
        <v>1</v>
      </c>
      <c r="E2503" t="s">
        <v>67</v>
      </c>
      <c r="F2503" t="s">
        <v>50</v>
      </c>
      <c r="G2503">
        <v>1</v>
      </c>
      <c r="H2503">
        <v>5</v>
      </c>
      <c r="I2503">
        <v>2</v>
      </c>
      <c r="J2503">
        <v>1947</v>
      </c>
      <c r="L2503">
        <v>1957</v>
      </c>
      <c r="M2503">
        <v>2</v>
      </c>
      <c r="N2503" t="s">
        <v>4269</v>
      </c>
      <c r="O2503">
        <v>0</v>
      </c>
      <c r="P2503">
        <v>1</v>
      </c>
      <c r="Q2503">
        <v>800</v>
      </c>
      <c r="R2503">
        <v>1</v>
      </c>
      <c r="S2503">
        <v>4</v>
      </c>
      <c r="T2503" t="s">
        <v>69</v>
      </c>
      <c r="U2503">
        <v>8</v>
      </c>
      <c r="V2503" t="s">
        <v>126</v>
      </c>
      <c r="W2503">
        <v>3</v>
      </c>
      <c r="X2503" t="s">
        <v>52</v>
      </c>
      <c r="Y2503">
        <v>3</v>
      </c>
      <c r="Z2503" t="s">
        <v>52</v>
      </c>
      <c r="AA2503">
        <v>14</v>
      </c>
      <c r="AB2503" t="s">
        <v>45</v>
      </c>
      <c r="AC2503">
        <v>1</v>
      </c>
      <c r="AD2503" t="s">
        <v>64</v>
      </c>
      <c r="AE2503">
        <v>6</v>
      </c>
      <c r="AF2503" t="s">
        <v>47</v>
      </c>
      <c r="AG2503">
        <v>1</v>
      </c>
      <c r="AH2503">
        <v>0</v>
      </c>
      <c r="AI2503">
        <v>13</v>
      </c>
      <c r="AJ2503">
        <v>2413</v>
      </c>
      <c r="AK2503" t="s">
        <v>48</v>
      </c>
      <c r="AL2503">
        <v>0</v>
      </c>
    </row>
    <row r="2504" spans="1:38" x14ac:dyDescent="0.25">
      <c r="A2504" t="s">
        <v>4270</v>
      </c>
      <c r="B2504">
        <v>1</v>
      </c>
      <c r="C2504">
        <v>1</v>
      </c>
      <c r="D2504">
        <v>1</v>
      </c>
      <c r="E2504" t="s">
        <v>67</v>
      </c>
      <c r="F2504" t="s">
        <v>40</v>
      </c>
      <c r="G2504">
        <v>1</v>
      </c>
      <c r="H2504">
        <v>4</v>
      </c>
      <c r="I2504">
        <v>2</v>
      </c>
      <c r="J2504">
        <v>1939</v>
      </c>
      <c r="K2504">
        <v>2008</v>
      </c>
      <c r="L2504">
        <v>1964</v>
      </c>
      <c r="M2504">
        <v>2</v>
      </c>
      <c r="N2504" t="s">
        <v>4271</v>
      </c>
      <c r="O2504">
        <v>294000</v>
      </c>
      <c r="P2504">
        <v>3</v>
      </c>
      <c r="Q2504">
        <v>896</v>
      </c>
      <c r="R2504">
        <v>1</v>
      </c>
      <c r="S2504">
        <v>4</v>
      </c>
      <c r="T2504" t="s">
        <v>69</v>
      </c>
      <c r="U2504">
        <v>8</v>
      </c>
      <c r="V2504" t="s">
        <v>126</v>
      </c>
      <c r="W2504">
        <v>3</v>
      </c>
      <c r="X2504" t="s">
        <v>52</v>
      </c>
      <c r="Y2504">
        <v>5</v>
      </c>
      <c r="Z2504" t="s">
        <v>44</v>
      </c>
      <c r="AA2504">
        <v>14</v>
      </c>
      <c r="AB2504" t="s">
        <v>45</v>
      </c>
      <c r="AC2504">
        <v>1</v>
      </c>
      <c r="AD2504" t="s">
        <v>64</v>
      </c>
      <c r="AE2504">
        <v>6</v>
      </c>
      <c r="AF2504" t="s">
        <v>47</v>
      </c>
      <c r="AG2504">
        <v>1</v>
      </c>
      <c r="AH2504">
        <v>0</v>
      </c>
      <c r="AI2504">
        <v>13</v>
      </c>
      <c r="AJ2504">
        <v>4000</v>
      </c>
      <c r="AK2504" t="s">
        <v>48</v>
      </c>
      <c r="AL2504">
        <v>1</v>
      </c>
    </row>
    <row r="2505" spans="1:38" x14ac:dyDescent="0.25">
      <c r="A2505" t="s">
        <v>4272</v>
      </c>
      <c r="B2505">
        <v>1</v>
      </c>
      <c r="C2505">
        <v>0</v>
      </c>
      <c r="D2505">
        <v>1</v>
      </c>
      <c r="E2505" t="s">
        <v>67</v>
      </c>
      <c r="F2505" t="s">
        <v>40</v>
      </c>
      <c r="G2505">
        <v>1</v>
      </c>
      <c r="H2505">
        <v>4</v>
      </c>
      <c r="I2505">
        <v>0</v>
      </c>
      <c r="J2505">
        <v>1936</v>
      </c>
      <c r="L2505">
        <v>1954</v>
      </c>
      <c r="M2505">
        <v>1</v>
      </c>
      <c r="N2505" t="s">
        <v>924</v>
      </c>
      <c r="O2505">
        <v>350000</v>
      </c>
      <c r="P2505">
        <v>2</v>
      </c>
      <c r="Q2505">
        <v>760</v>
      </c>
      <c r="R2505">
        <v>1</v>
      </c>
      <c r="S2505">
        <v>1</v>
      </c>
      <c r="T2505" t="s">
        <v>463</v>
      </c>
      <c r="U2505">
        <v>1</v>
      </c>
      <c r="V2505" t="s">
        <v>160</v>
      </c>
      <c r="W2505">
        <v>3</v>
      </c>
      <c r="X2505" t="s">
        <v>52</v>
      </c>
      <c r="Y2505">
        <v>3</v>
      </c>
      <c r="Z2505" t="s">
        <v>52</v>
      </c>
      <c r="AA2505">
        <v>7</v>
      </c>
      <c r="AB2505" t="s">
        <v>838</v>
      </c>
      <c r="AC2505">
        <v>1</v>
      </c>
      <c r="AD2505" t="s">
        <v>64</v>
      </c>
      <c r="AE2505">
        <v>3</v>
      </c>
      <c r="AF2505" t="s">
        <v>65</v>
      </c>
      <c r="AG2505">
        <v>1</v>
      </c>
      <c r="AH2505">
        <v>0</v>
      </c>
      <c r="AI2505">
        <v>12</v>
      </c>
      <c r="AJ2505">
        <v>8000</v>
      </c>
      <c r="AK2505" t="s">
        <v>48</v>
      </c>
      <c r="AL2505">
        <v>0</v>
      </c>
    </row>
    <row r="2506" spans="1:38" x14ac:dyDescent="0.25">
      <c r="A2506" t="s">
        <v>4273</v>
      </c>
      <c r="B2506">
        <v>4</v>
      </c>
      <c r="C2506">
        <v>0</v>
      </c>
      <c r="D2506">
        <v>1</v>
      </c>
      <c r="E2506" t="s">
        <v>67</v>
      </c>
      <c r="F2506" t="s">
        <v>40</v>
      </c>
      <c r="G2506">
        <v>4</v>
      </c>
      <c r="H2506">
        <v>12</v>
      </c>
      <c r="I2506">
        <v>4</v>
      </c>
      <c r="J2506">
        <v>1952</v>
      </c>
      <c r="K2506">
        <v>2005</v>
      </c>
      <c r="L2506">
        <v>1962</v>
      </c>
      <c r="M2506">
        <v>2</v>
      </c>
      <c r="N2506" t="s">
        <v>4274</v>
      </c>
      <c r="O2506">
        <v>455000</v>
      </c>
      <c r="P2506">
        <v>1</v>
      </c>
      <c r="Q2506">
        <v>3504</v>
      </c>
      <c r="R2506">
        <v>1</v>
      </c>
      <c r="S2506">
        <v>4</v>
      </c>
      <c r="T2506" t="s">
        <v>69</v>
      </c>
      <c r="U2506">
        <v>2</v>
      </c>
      <c r="V2506" t="s">
        <v>134</v>
      </c>
      <c r="W2506">
        <v>3</v>
      </c>
      <c r="X2506" t="s">
        <v>52</v>
      </c>
      <c r="Y2506">
        <v>4</v>
      </c>
      <c r="Z2506" t="s">
        <v>72</v>
      </c>
      <c r="AA2506">
        <v>14</v>
      </c>
      <c r="AB2506" t="s">
        <v>45</v>
      </c>
      <c r="AC2506">
        <v>2</v>
      </c>
      <c r="AD2506" t="s">
        <v>46</v>
      </c>
      <c r="AE2506">
        <v>6</v>
      </c>
      <c r="AF2506" t="s">
        <v>47</v>
      </c>
      <c r="AG2506">
        <v>4</v>
      </c>
      <c r="AH2506">
        <v>0</v>
      </c>
      <c r="AI2506">
        <v>23</v>
      </c>
      <c r="AJ2506">
        <v>3500</v>
      </c>
      <c r="AK2506" t="s">
        <v>48</v>
      </c>
      <c r="AL2506">
        <v>0</v>
      </c>
    </row>
    <row r="2507" spans="1:38" x14ac:dyDescent="0.25">
      <c r="A2507" t="s">
        <v>4275</v>
      </c>
      <c r="B2507">
        <v>1</v>
      </c>
      <c r="C2507">
        <v>1</v>
      </c>
      <c r="D2507">
        <v>1</v>
      </c>
      <c r="E2507" t="s">
        <v>67</v>
      </c>
      <c r="F2507" t="s">
        <v>40</v>
      </c>
      <c r="G2507">
        <v>1</v>
      </c>
      <c r="H2507">
        <v>6</v>
      </c>
      <c r="I2507">
        <v>3</v>
      </c>
      <c r="J2507">
        <v>1940</v>
      </c>
      <c r="K2507">
        <v>2012</v>
      </c>
      <c r="L2507">
        <v>1964</v>
      </c>
      <c r="M2507">
        <v>2</v>
      </c>
      <c r="N2507" t="s">
        <v>4077</v>
      </c>
      <c r="O2507">
        <v>0</v>
      </c>
      <c r="P2507">
        <v>1</v>
      </c>
      <c r="Q2507">
        <v>1590</v>
      </c>
      <c r="R2507">
        <v>1</v>
      </c>
      <c r="S2507">
        <v>4</v>
      </c>
      <c r="T2507" t="s">
        <v>69</v>
      </c>
      <c r="U2507">
        <v>1</v>
      </c>
      <c r="V2507" t="s">
        <v>160</v>
      </c>
      <c r="W2507">
        <v>3</v>
      </c>
      <c r="X2507" t="s">
        <v>52</v>
      </c>
      <c r="Y2507">
        <v>4</v>
      </c>
      <c r="Z2507" t="s">
        <v>72</v>
      </c>
      <c r="AA2507">
        <v>14</v>
      </c>
      <c r="AB2507" t="s">
        <v>45</v>
      </c>
      <c r="AC2507">
        <v>2</v>
      </c>
      <c r="AD2507" t="s">
        <v>46</v>
      </c>
      <c r="AE2507">
        <v>6</v>
      </c>
      <c r="AF2507" t="s">
        <v>47</v>
      </c>
      <c r="AG2507">
        <v>1</v>
      </c>
      <c r="AH2507">
        <v>1</v>
      </c>
      <c r="AI2507">
        <v>12</v>
      </c>
      <c r="AJ2507">
        <v>5340</v>
      </c>
      <c r="AK2507" t="s">
        <v>48</v>
      </c>
      <c r="AL2507">
        <v>0</v>
      </c>
    </row>
    <row r="2508" spans="1:38" x14ac:dyDescent="0.25">
      <c r="A2508" t="s">
        <v>4276</v>
      </c>
      <c r="B2508">
        <v>1</v>
      </c>
      <c r="C2508">
        <v>1</v>
      </c>
      <c r="D2508">
        <v>1</v>
      </c>
      <c r="E2508" t="s">
        <v>67</v>
      </c>
      <c r="F2508" t="s">
        <v>50</v>
      </c>
      <c r="G2508">
        <v>1</v>
      </c>
      <c r="H2508">
        <v>8</v>
      </c>
      <c r="I2508">
        <v>3</v>
      </c>
      <c r="J2508">
        <v>1948</v>
      </c>
      <c r="L2508">
        <v>1958</v>
      </c>
      <c r="M2508">
        <v>2</v>
      </c>
      <c r="N2508" t="s">
        <v>4277</v>
      </c>
      <c r="O2508">
        <v>195000</v>
      </c>
      <c r="P2508">
        <v>2</v>
      </c>
      <c r="Q2508">
        <v>1462</v>
      </c>
      <c r="R2508">
        <v>1</v>
      </c>
      <c r="S2508">
        <v>4</v>
      </c>
      <c r="T2508" t="s">
        <v>69</v>
      </c>
      <c r="U2508">
        <v>8</v>
      </c>
      <c r="V2508" t="s">
        <v>126</v>
      </c>
      <c r="W2508">
        <v>3</v>
      </c>
      <c r="X2508" t="s">
        <v>52</v>
      </c>
      <c r="Y2508">
        <v>3</v>
      </c>
      <c r="Z2508" t="s">
        <v>52</v>
      </c>
      <c r="AA2508">
        <v>14</v>
      </c>
      <c r="AB2508" t="s">
        <v>45</v>
      </c>
      <c r="AC2508">
        <v>2</v>
      </c>
      <c r="AD2508" t="s">
        <v>46</v>
      </c>
      <c r="AE2508">
        <v>6</v>
      </c>
      <c r="AF2508" t="s">
        <v>47</v>
      </c>
      <c r="AG2508">
        <v>1</v>
      </c>
      <c r="AH2508">
        <v>0</v>
      </c>
      <c r="AI2508">
        <v>13</v>
      </c>
      <c r="AJ2508">
        <v>3041</v>
      </c>
      <c r="AK2508" t="s">
        <v>48</v>
      </c>
      <c r="AL2508">
        <v>1</v>
      </c>
    </row>
    <row r="2509" spans="1:38" x14ac:dyDescent="0.25">
      <c r="A2509" t="s">
        <v>4278</v>
      </c>
      <c r="B2509">
        <v>1</v>
      </c>
      <c r="C2509">
        <v>0</v>
      </c>
      <c r="D2509">
        <v>7</v>
      </c>
      <c r="E2509" t="s">
        <v>59</v>
      </c>
      <c r="F2509" t="s">
        <v>40</v>
      </c>
      <c r="G2509">
        <v>1</v>
      </c>
      <c r="H2509">
        <v>7</v>
      </c>
      <c r="I2509">
        <v>3</v>
      </c>
      <c r="J2509">
        <v>1947</v>
      </c>
      <c r="L2509">
        <v>1957</v>
      </c>
      <c r="M2509">
        <v>2</v>
      </c>
      <c r="N2509" t="s">
        <v>4279</v>
      </c>
      <c r="O2509">
        <v>0</v>
      </c>
      <c r="P2509">
        <v>1</v>
      </c>
      <c r="Q2509">
        <v>1292</v>
      </c>
      <c r="R2509">
        <v>1</v>
      </c>
      <c r="S2509">
        <v>4</v>
      </c>
      <c r="T2509" t="s">
        <v>69</v>
      </c>
      <c r="U2509">
        <v>8</v>
      </c>
      <c r="V2509" t="s">
        <v>126</v>
      </c>
      <c r="W2509">
        <v>3</v>
      </c>
      <c r="X2509" t="s">
        <v>52</v>
      </c>
      <c r="Y2509">
        <v>3</v>
      </c>
      <c r="Z2509" t="s">
        <v>52</v>
      </c>
      <c r="AA2509">
        <v>14</v>
      </c>
      <c r="AB2509" t="s">
        <v>45</v>
      </c>
      <c r="AC2509">
        <v>2</v>
      </c>
      <c r="AD2509" t="s">
        <v>46</v>
      </c>
      <c r="AE2509">
        <v>6</v>
      </c>
      <c r="AF2509" t="s">
        <v>47</v>
      </c>
      <c r="AG2509">
        <v>1</v>
      </c>
      <c r="AH2509">
        <v>0</v>
      </c>
      <c r="AI2509">
        <v>13</v>
      </c>
      <c r="AJ2509">
        <v>2863</v>
      </c>
      <c r="AK2509" t="s">
        <v>48</v>
      </c>
      <c r="AL2509">
        <v>0</v>
      </c>
    </row>
    <row r="2510" spans="1:38" x14ac:dyDescent="0.25">
      <c r="A2510" t="s">
        <v>4280</v>
      </c>
      <c r="B2510">
        <v>1</v>
      </c>
      <c r="C2510">
        <v>0</v>
      </c>
      <c r="D2510">
        <v>1</v>
      </c>
      <c r="E2510" t="s">
        <v>67</v>
      </c>
      <c r="F2510" t="s">
        <v>40</v>
      </c>
      <c r="G2510">
        <v>1</v>
      </c>
      <c r="H2510">
        <v>6</v>
      </c>
      <c r="I2510">
        <v>3</v>
      </c>
      <c r="J2510">
        <v>1947</v>
      </c>
      <c r="K2510">
        <v>2014</v>
      </c>
      <c r="L2510">
        <v>1967</v>
      </c>
      <c r="M2510">
        <v>2</v>
      </c>
      <c r="N2510" t="s">
        <v>4281</v>
      </c>
      <c r="O2510">
        <v>278500</v>
      </c>
      <c r="P2510">
        <v>3</v>
      </c>
      <c r="Q2510">
        <v>1292</v>
      </c>
      <c r="R2510">
        <v>1</v>
      </c>
      <c r="S2510">
        <v>4</v>
      </c>
      <c r="T2510" t="s">
        <v>69</v>
      </c>
      <c r="U2510">
        <v>8</v>
      </c>
      <c r="V2510" t="s">
        <v>126</v>
      </c>
      <c r="W2510">
        <v>3</v>
      </c>
      <c r="X2510" t="s">
        <v>52</v>
      </c>
      <c r="Y2510">
        <v>4</v>
      </c>
      <c r="Z2510" t="s">
        <v>72</v>
      </c>
      <c r="AA2510">
        <v>14</v>
      </c>
      <c r="AB2510" t="s">
        <v>45</v>
      </c>
      <c r="AC2510">
        <v>2</v>
      </c>
      <c r="AD2510" t="s">
        <v>46</v>
      </c>
      <c r="AE2510">
        <v>6</v>
      </c>
      <c r="AF2510" t="s">
        <v>47</v>
      </c>
      <c r="AG2510">
        <v>1</v>
      </c>
      <c r="AH2510">
        <v>0</v>
      </c>
      <c r="AI2510">
        <v>13</v>
      </c>
      <c r="AJ2510">
        <v>2863</v>
      </c>
      <c r="AK2510" t="s">
        <v>48</v>
      </c>
      <c r="AL2510">
        <v>1</v>
      </c>
    </row>
    <row r="2511" spans="1:38" x14ac:dyDescent="0.25">
      <c r="A2511" t="s">
        <v>4282</v>
      </c>
      <c r="B2511">
        <v>1</v>
      </c>
      <c r="C2511">
        <v>1</v>
      </c>
      <c r="D2511">
        <v>7</v>
      </c>
      <c r="E2511" t="s">
        <v>59</v>
      </c>
      <c r="F2511" t="s">
        <v>40</v>
      </c>
      <c r="G2511">
        <v>1</v>
      </c>
      <c r="H2511">
        <v>6</v>
      </c>
      <c r="I2511">
        <v>3</v>
      </c>
      <c r="J2511">
        <v>1953</v>
      </c>
      <c r="L2511">
        <v>1953</v>
      </c>
      <c r="M2511">
        <v>2</v>
      </c>
      <c r="N2511" t="s">
        <v>62</v>
      </c>
      <c r="P2511">
        <v>1</v>
      </c>
      <c r="Q2511">
        <v>1188</v>
      </c>
      <c r="R2511">
        <v>1</v>
      </c>
      <c r="S2511">
        <v>4</v>
      </c>
      <c r="T2511" t="s">
        <v>69</v>
      </c>
      <c r="U2511">
        <v>8</v>
      </c>
      <c r="V2511" t="s">
        <v>126</v>
      </c>
      <c r="W2511">
        <v>3</v>
      </c>
      <c r="X2511" t="s">
        <v>52</v>
      </c>
      <c r="Y2511">
        <v>3</v>
      </c>
      <c r="Z2511" t="s">
        <v>52</v>
      </c>
      <c r="AA2511">
        <v>14</v>
      </c>
      <c r="AB2511" t="s">
        <v>45</v>
      </c>
      <c r="AC2511">
        <v>2</v>
      </c>
      <c r="AD2511" t="s">
        <v>46</v>
      </c>
      <c r="AE2511">
        <v>6</v>
      </c>
      <c r="AF2511" t="s">
        <v>47</v>
      </c>
      <c r="AG2511">
        <v>1</v>
      </c>
      <c r="AH2511">
        <v>0</v>
      </c>
      <c r="AI2511">
        <v>13</v>
      </c>
      <c r="AJ2511">
        <v>2875</v>
      </c>
      <c r="AK2511" t="s">
        <v>48</v>
      </c>
      <c r="AL2511">
        <v>0</v>
      </c>
    </row>
    <row r="2512" spans="1:38" x14ac:dyDescent="0.25">
      <c r="A2512" t="s">
        <v>4283</v>
      </c>
      <c r="B2512">
        <v>1</v>
      </c>
      <c r="C2512">
        <v>1</v>
      </c>
      <c r="D2512">
        <v>7</v>
      </c>
      <c r="E2512" t="s">
        <v>59</v>
      </c>
      <c r="F2512" t="s">
        <v>40</v>
      </c>
      <c r="G2512">
        <v>1</v>
      </c>
      <c r="H2512">
        <v>7</v>
      </c>
      <c r="I2512">
        <v>3</v>
      </c>
      <c r="J2512">
        <v>1947</v>
      </c>
      <c r="L2512">
        <v>1947</v>
      </c>
      <c r="M2512">
        <v>2</v>
      </c>
      <c r="N2512" t="s">
        <v>62</v>
      </c>
      <c r="P2512">
        <v>1</v>
      </c>
      <c r="Q2512">
        <v>1024</v>
      </c>
      <c r="R2512">
        <v>1</v>
      </c>
      <c r="S2512">
        <v>4</v>
      </c>
      <c r="T2512" t="s">
        <v>69</v>
      </c>
      <c r="U2512">
        <v>8</v>
      </c>
      <c r="V2512" t="s">
        <v>126</v>
      </c>
      <c r="W2512">
        <v>3</v>
      </c>
      <c r="X2512" t="s">
        <v>52</v>
      </c>
      <c r="Y2512">
        <v>3</v>
      </c>
      <c r="Z2512" t="s">
        <v>52</v>
      </c>
      <c r="AA2512">
        <v>14</v>
      </c>
      <c r="AB2512" t="s">
        <v>45</v>
      </c>
      <c r="AC2512">
        <v>2</v>
      </c>
      <c r="AD2512" t="s">
        <v>46</v>
      </c>
      <c r="AE2512">
        <v>6</v>
      </c>
      <c r="AF2512" t="s">
        <v>47</v>
      </c>
      <c r="AG2512">
        <v>1</v>
      </c>
      <c r="AH2512">
        <v>0</v>
      </c>
      <c r="AI2512">
        <v>13</v>
      </c>
      <c r="AJ2512">
        <v>2269</v>
      </c>
      <c r="AK2512" t="s">
        <v>48</v>
      </c>
      <c r="AL2512">
        <v>0</v>
      </c>
    </row>
    <row r="2513" spans="1:38" x14ac:dyDescent="0.25">
      <c r="A2513" t="s">
        <v>4284</v>
      </c>
      <c r="B2513">
        <v>2</v>
      </c>
      <c r="C2513">
        <v>0</v>
      </c>
      <c r="D2513">
        <v>1</v>
      </c>
      <c r="E2513" t="s">
        <v>67</v>
      </c>
      <c r="F2513" t="s">
        <v>50</v>
      </c>
      <c r="G2513">
        <v>1</v>
      </c>
      <c r="H2513">
        <v>10</v>
      </c>
      <c r="I2513">
        <v>4</v>
      </c>
      <c r="J2513">
        <v>1947</v>
      </c>
      <c r="L2513">
        <v>1957</v>
      </c>
      <c r="M2513">
        <v>2</v>
      </c>
      <c r="N2513" t="s">
        <v>2758</v>
      </c>
      <c r="O2513">
        <v>0</v>
      </c>
      <c r="P2513">
        <v>1</v>
      </c>
      <c r="Q2513">
        <v>1482</v>
      </c>
      <c r="R2513">
        <v>1</v>
      </c>
      <c r="S2513">
        <v>4</v>
      </c>
      <c r="T2513" t="s">
        <v>69</v>
      </c>
      <c r="U2513">
        <v>2</v>
      </c>
      <c r="V2513" t="s">
        <v>134</v>
      </c>
      <c r="W2513">
        <v>3</v>
      </c>
      <c r="X2513" t="s">
        <v>52</v>
      </c>
      <c r="Y2513">
        <v>3</v>
      </c>
      <c r="Z2513" t="s">
        <v>52</v>
      </c>
      <c r="AA2513">
        <v>12</v>
      </c>
      <c r="AB2513" t="s">
        <v>4285</v>
      </c>
      <c r="AC2513">
        <v>2</v>
      </c>
      <c r="AD2513" t="s">
        <v>46</v>
      </c>
      <c r="AE2513">
        <v>6</v>
      </c>
      <c r="AF2513" t="s">
        <v>47</v>
      </c>
      <c r="AG2513">
        <v>1</v>
      </c>
      <c r="AH2513">
        <v>0</v>
      </c>
      <c r="AI2513">
        <v>13</v>
      </c>
      <c r="AJ2513">
        <v>2520</v>
      </c>
      <c r="AK2513" t="s">
        <v>48</v>
      </c>
      <c r="AL2513">
        <v>0</v>
      </c>
    </row>
    <row r="2514" spans="1:38" x14ac:dyDescent="0.25">
      <c r="A2514" t="s">
        <v>4286</v>
      </c>
      <c r="B2514">
        <v>1</v>
      </c>
      <c r="C2514">
        <v>0</v>
      </c>
      <c r="D2514">
        <v>13</v>
      </c>
      <c r="E2514" t="s">
        <v>39</v>
      </c>
      <c r="F2514" t="s">
        <v>50</v>
      </c>
      <c r="G2514">
        <v>1</v>
      </c>
      <c r="H2514">
        <v>4</v>
      </c>
      <c r="I2514">
        <v>2</v>
      </c>
      <c r="J2514">
        <v>1934</v>
      </c>
      <c r="L2514">
        <v>1954</v>
      </c>
      <c r="M2514">
        <v>1</v>
      </c>
      <c r="N2514" t="s">
        <v>62</v>
      </c>
      <c r="O2514">
        <v>0</v>
      </c>
      <c r="P2514">
        <v>1</v>
      </c>
      <c r="Q2514">
        <v>684</v>
      </c>
      <c r="R2514">
        <v>1</v>
      </c>
      <c r="S2514">
        <v>1</v>
      </c>
      <c r="T2514" t="s">
        <v>463</v>
      </c>
      <c r="U2514">
        <v>1</v>
      </c>
      <c r="V2514" t="s">
        <v>160</v>
      </c>
      <c r="W2514">
        <v>3</v>
      </c>
      <c r="X2514" t="s">
        <v>52</v>
      </c>
      <c r="Y2514">
        <v>3</v>
      </c>
      <c r="Z2514" t="s">
        <v>52</v>
      </c>
      <c r="AA2514">
        <v>18</v>
      </c>
      <c r="AB2514" t="s">
        <v>3698</v>
      </c>
      <c r="AC2514">
        <v>2</v>
      </c>
      <c r="AD2514" t="s">
        <v>46</v>
      </c>
      <c r="AE2514">
        <v>3</v>
      </c>
      <c r="AF2514" t="s">
        <v>65</v>
      </c>
      <c r="AG2514">
        <v>1</v>
      </c>
      <c r="AH2514">
        <v>0</v>
      </c>
      <c r="AI2514">
        <v>12</v>
      </c>
      <c r="AJ2514">
        <v>4000</v>
      </c>
      <c r="AK2514" t="s">
        <v>48</v>
      </c>
      <c r="AL2514">
        <v>0</v>
      </c>
    </row>
    <row r="2515" spans="1:38" x14ac:dyDescent="0.25">
      <c r="A2515" t="s">
        <v>4287</v>
      </c>
      <c r="B2515">
        <v>1</v>
      </c>
      <c r="C2515">
        <v>1</v>
      </c>
      <c r="D2515">
        <v>1</v>
      </c>
      <c r="E2515" t="s">
        <v>67</v>
      </c>
      <c r="F2515" t="s">
        <v>50</v>
      </c>
      <c r="G2515">
        <v>1</v>
      </c>
      <c r="H2515">
        <v>6</v>
      </c>
      <c r="I2515">
        <v>3</v>
      </c>
      <c r="J2515">
        <v>1947</v>
      </c>
      <c r="L2515">
        <v>1957</v>
      </c>
      <c r="M2515">
        <v>2</v>
      </c>
      <c r="N2515" t="s">
        <v>62</v>
      </c>
      <c r="O2515">
        <v>0</v>
      </c>
      <c r="P2515">
        <v>1</v>
      </c>
      <c r="Q2515">
        <v>1240</v>
      </c>
      <c r="R2515">
        <v>1</v>
      </c>
      <c r="S2515">
        <v>4</v>
      </c>
      <c r="T2515" t="s">
        <v>69</v>
      </c>
      <c r="U2515">
        <v>1</v>
      </c>
      <c r="V2515" t="s">
        <v>160</v>
      </c>
      <c r="W2515">
        <v>3</v>
      </c>
      <c r="X2515" t="s">
        <v>52</v>
      </c>
      <c r="Y2515">
        <v>3</v>
      </c>
      <c r="Z2515" t="s">
        <v>52</v>
      </c>
      <c r="AA2515">
        <v>14</v>
      </c>
      <c r="AB2515" t="s">
        <v>45</v>
      </c>
      <c r="AC2515">
        <v>2</v>
      </c>
      <c r="AD2515" t="s">
        <v>46</v>
      </c>
      <c r="AE2515">
        <v>3</v>
      </c>
      <c r="AF2515" t="s">
        <v>65</v>
      </c>
      <c r="AG2515">
        <v>1</v>
      </c>
      <c r="AH2515">
        <v>0</v>
      </c>
      <c r="AI2515">
        <v>12</v>
      </c>
      <c r="AJ2515">
        <v>4000</v>
      </c>
      <c r="AK2515" t="s">
        <v>48</v>
      </c>
      <c r="AL2515">
        <v>0</v>
      </c>
    </row>
    <row r="2516" spans="1:38" x14ac:dyDescent="0.25">
      <c r="A2516" t="s">
        <v>4288</v>
      </c>
      <c r="B2516">
        <v>2</v>
      </c>
      <c r="C2516">
        <v>0</v>
      </c>
      <c r="D2516">
        <v>7</v>
      </c>
      <c r="E2516" t="s">
        <v>59</v>
      </c>
      <c r="F2516" t="s">
        <v>40</v>
      </c>
      <c r="G2516">
        <v>1</v>
      </c>
      <c r="H2516">
        <v>5</v>
      </c>
      <c r="I2516">
        <v>2</v>
      </c>
      <c r="J2516">
        <v>1950</v>
      </c>
      <c r="K2516">
        <v>2016</v>
      </c>
      <c r="L2516">
        <v>1969</v>
      </c>
      <c r="M2516">
        <v>2</v>
      </c>
      <c r="N2516" t="s">
        <v>2241</v>
      </c>
      <c r="O2516">
        <v>274000</v>
      </c>
      <c r="P2516">
        <v>3</v>
      </c>
      <c r="Q2516">
        <v>832</v>
      </c>
      <c r="R2516">
        <v>1</v>
      </c>
      <c r="S2516">
        <v>4</v>
      </c>
      <c r="T2516" t="s">
        <v>69</v>
      </c>
      <c r="U2516">
        <v>8</v>
      </c>
      <c r="V2516" t="s">
        <v>126</v>
      </c>
      <c r="W2516">
        <v>3</v>
      </c>
      <c r="X2516" t="s">
        <v>52</v>
      </c>
      <c r="Y2516">
        <v>4</v>
      </c>
      <c r="Z2516" t="s">
        <v>72</v>
      </c>
      <c r="AA2516">
        <v>14</v>
      </c>
      <c r="AB2516" t="s">
        <v>45</v>
      </c>
      <c r="AC2516">
        <v>2</v>
      </c>
      <c r="AD2516" t="s">
        <v>46</v>
      </c>
      <c r="AE2516">
        <v>6</v>
      </c>
      <c r="AF2516" t="s">
        <v>47</v>
      </c>
      <c r="AG2516">
        <v>1</v>
      </c>
      <c r="AH2516">
        <v>0</v>
      </c>
      <c r="AI2516">
        <v>13</v>
      </c>
      <c r="AJ2516">
        <v>2904</v>
      </c>
      <c r="AK2516" t="s">
        <v>48</v>
      </c>
      <c r="AL2516">
        <v>1</v>
      </c>
    </row>
    <row r="2517" spans="1:38" x14ac:dyDescent="0.25">
      <c r="A2517" t="s">
        <v>4289</v>
      </c>
      <c r="B2517">
        <v>1</v>
      </c>
      <c r="C2517">
        <v>1</v>
      </c>
      <c r="D2517">
        <v>1</v>
      </c>
      <c r="E2517" t="s">
        <v>67</v>
      </c>
      <c r="F2517" t="s">
        <v>40</v>
      </c>
      <c r="G2517">
        <v>1</v>
      </c>
      <c r="H2517">
        <v>5</v>
      </c>
      <c r="I2517">
        <v>2</v>
      </c>
      <c r="J2517">
        <v>1950</v>
      </c>
      <c r="K2517">
        <v>2016</v>
      </c>
      <c r="L2517">
        <v>1969</v>
      </c>
      <c r="M2517">
        <v>2</v>
      </c>
      <c r="N2517" t="s">
        <v>3742</v>
      </c>
      <c r="O2517">
        <v>225000</v>
      </c>
      <c r="P2517">
        <v>9</v>
      </c>
      <c r="Q2517">
        <v>832</v>
      </c>
      <c r="R2517">
        <v>1</v>
      </c>
      <c r="S2517">
        <v>4</v>
      </c>
      <c r="T2517" t="s">
        <v>69</v>
      </c>
      <c r="U2517">
        <v>8</v>
      </c>
      <c r="V2517" t="s">
        <v>126</v>
      </c>
      <c r="W2517">
        <v>3</v>
      </c>
      <c r="X2517" t="s">
        <v>52</v>
      </c>
      <c r="Y2517">
        <v>4</v>
      </c>
      <c r="Z2517" t="s">
        <v>72</v>
      </c>
      <c r="AA2517">
        <v>14</v>
      </c>
      <c r="AB2517" t="s">
        <v>45</v>
      </c>
      <c r="AC2517">
        <v>2</v>
      </c>
      <c r="AD2517" t="s">
        <v>46</v>
      </c>
      <c r="AE2517">
        <v>6</v>
      </c>
      <c r="AF2517" t="s">
        <v>47</v>
      </c>
      <c r="AG2517">
        <v>1</v>
      </c>
      <c r="AH2517">
        <v>0</v>
      </c>
      <c r="AI2517">
        <v>13</v>
      </c>
      <c r="AJ2517">
        <v>1698</v>
      </c>
      <c r="AK2517" t="s">
        <v>48</v>
      </c>
      <c r="AL2517">
        <v>1</v>
      </c>
    </row>
    <row r="2518" spans="1:38" x14ac:dyDescent="0.25">
      <c r="A2518" t="s">
        <v>4290</v>
      </c>
      <c r="B2518">
        <v>1</v>
      </c>
      <c r="C2518">
        <v>0</v>
      </c>
      <c r="D2518">
        <v>13</v>
      </c>
      <c r="E2518" t="s">
        <v>39</v>
      </c>
      <c r="F2518" t="s">
        <v>50</v>
      </c>
      <c r="G2518">
        <v>1</v>
      </c>
      <c r="H2518">
        <v>6</v>
      </c>
      <c r="I2518">
        <v>3</v>
      </c>
      <c r="J2518">
        <v>1947</v>
      </c>
      <c r="L2518">
        <v>1957</v>
      </c>
      <c r="M2518">
        <v>2</v>
      </c>
      <c r="N2518" t="s">
        <v>62</v>
      </c>
      <c r="O2518">
        <v>0</v>
      </c>
      <c r="P2518">
        <v>1</v>
      </c>
      <c r="Q2518">
        <v>800</v>
      </c>
      <c r="R2518">
        <v>1</v>
      </c>
      <c r="S2518">
        <v>4</v>
      </c>
      <c r="T2518" t="s">
        <v>69</v>
      </c>
      <c r="U2518">
        <v>8</v>
      </c>
      <c r="V2518" t="s">
        <v>126</v>
      </c>
      <c r="W2518">
        <v>3</v>
      </c>
      <c r="X2518" t="s">
        <v>52</v>
      </c>
      <c r="Y2518">
        <v>3</v>
      </c>
      <c r="Z2518" t="s">
        <v>52</v>
      </c>
      <c r="AA2518">
        <v>6</v>
      </c>
      <c r="AB2518" t="s">
        <v>322</v>
      </c>
      <c r="AC2518">
        <v>2</v>
      </c>
      <c r="AD2518" t="s">
        <v>46</v>
      </c>
      <c r="AE2518">
        <v>3</v>
      </c>
      <c r="AF2518" t="s">
        <v>65</v>
      </c>
      <c r="AG2518">
        <v>1</v>
      </c>
      <c r="AH2518">
        <v>0</v>
      </c>
      <c r="AI2518">
        <v>13</v>
      </c>
      <c r="AJ2518">
        <v>2127</v>
      </c>
      <c r="AK2518" t="s">
        <v>48</v>
      </c>
      <c r="AL2518">
        <v>0</v>
      </c>
    </row>
    <row r="2519" spans="1:38" x14ac:dyDescent="0.25">
      <c r="A2519" t="s">
        <v>4291</v>
      </c>
      <c r="B2519">
        <v>1</v>
      </c>
      <c r="C2519">
        <v>0</v>
      </c>
      <c r="D2519">
        <v>1</v>
      </c>
      <c r="E2519" t="s">
        <v>67</v>
      </c>
      <c r="F2519" t="s">
        <v>40</v>
      </c>
      <c r="G2519">
        <v>1</v>
      </c>
      <c r="H2519">
        <v>6</v>
      </c>
      <c r="I2519">
        <v>2</v>
      </c>
      <c r="J2519">
        <v>1947</v>
      </c>
      <c r="K2519">
        <v>1991</v>
      </c>
      <c r="L2519">
        <v>1957</v>
      </c>
      <c r="M2519">
        <v>2</v>
      </c>
      <c r="N2519" t="s">
        <v>4292</v>
      </c>
      <c r="O2519">
        <v>189800</v>
      </c>
      <c r="P2519">
        <v>6</v>
      </c>
      <c r="Q2519">
        <v>1408</v>
      </c>
      <c r="R2519">
        <v>1</v>
      </c>
      <c r="S2519">
        <v>4</v>
      </c>
      <c r="T2519" t="s">
        <v>69</v>
      </c>
      <c r="U2519">
        <v>8</v>
      </c>
      <c r="V2519" t="s">
        <v>126</v>
      </c>
      <c r="W2519">
        <v>3</v>
      </c>
      <c r="X2519" t="s">
        <v>52</v>
      </c>
      <c r="Y2519">
        <v>3</v>
      </c>
      <c r="Z2519" t="s">
        <v>52</v>
      </c>
      <c r="AA2519">
        <v>14</v>
      </c>
      <c r="AB2519" t="s">
        <v>45</v>
      </c>
      <c r="AC2519">
        <v>1</v>
      </c>
      <c r="AD2519" t="s">
        <v>64</v>
      </c>
      <c r="AE2519">
        <v>11</v>
      </c>
      <c r="AF2519" t="s">
        <v>98</v>
      </c>
      <c r="AG2519">
        <v>1</v>
      </c>
      <c r="AH2519">
        <v>0</v>
      </c>
      <c r="AI2519">
        <v>13</v>
      </c>
      <c r="AJ2519">
        <v>2508</v>
      </c>
      <c r="AK2519" t="s">
        <v>48</v>
      </c>
      <c r="AL2519">
        <v>1</v>
      </c>
    </row>
    <row r="2520" spans="1:38" x14ac:dyDescent="0.25">
      <c r="A2520" t="s">
        <v>4293</v>
      </c>
      <c r="B2520">
        <v>2</v>
      </c>
      <c r="C2520">
        <v>0</v>
      </c>
      <c r="D2520">
        <v>1</v>
      </c>
      <c r="E2520" t="s">
        <v>67</v>
      </c>
      <c r="F2520" t="s">
        <v>40</v>
      </c>
      <c r="G2520">
        <v>1</v>
      </c>
      <c r="H2520">
        <v>5</v>
      </c>
      <c r="I2520">
        <v>3</v>
      </c>
      <c r="J2520">
        <v>1945</v>
      </c>
      <c r="K2520">
        <v>2015</v>
      </c>
      <c r="L2520">
        <v>1965</v>
      </c>
      <c r="M2520">
        <v>2</v>
      </c>
      <c r="N2520" t="s">
        <v>3387</v>
      </c>
      <c r="O2520">
        <v>237000</v>
      </c>
      <c r="P2520">
        <v>3</v>
      </c>
      <c r="Q2520">
        <v>832</v>
      </c>
      <c r="R2520">
        <v>1</v>
      </c>
      <c r="S2520">
        <v>4</v>
      </c>
      <c r="T2520" t="s">
        <v>69</v>
      </c>
      <c r="U2520">
        <v>8</v>
      </c>
      <c r="V2520" t="s">
        <v>126</v>
      </c>
      <c r="W2520">
        <v>3</v>
      </c>
      <c r="X2520" t="s">
        <v>52</v>
      </c>
      <c r="Y2520">
        <v>4</v>
      </c>
      <c r="Z2520" t="s">
        <v>72</v>
      </c>
      <c r="AA2520">
        <v>14</v>
      </c>
      <c r="AB2520" t="s">
        <v>45</v>
      </c>
      <c r="AC2520">
        <v>1</v>
      </c>
      <c r="AD2520" t="s">
        <v>64</v>
      </c>
      <c r="AE2520">
        <v>6</v>
      </c>
      <c r="AF2520" t="s">
        <v>47</v>
      </c>
      <c r="AG2520">
        <v>1</v>
      </c>
      <c r="AH2520">
        <v>0</v>
      </c>
      <c r="AI2520">
        <v>13</v>
      </c>
      <c r="AJ2520">
        <v>1280</v>
      </c>
      <c r="AK2520" t="s">
        <v>48</v>
      </c>
      <c r="AL2520">
        <v>1</v>
      </c>
    </row>
    <row r="2521" spans="1:38" x14ac:dyDescent="0.25">
      <c r="A2521" t="s">
        <v>4294</v>
      </c>
      <c r="B2521">
        <v>1</v>
      </c>
      <c r="C2521">
        <v>2</v>
      </c>
      <c r="D2521">
        <v>1</v>
      </c>
      <c r="E2521" t="s">
        <v>67</v>
      </c>
      <c r="F2521" t="s">
        <v>40</v>
      </c>
      <c r="G2521">
        <v>1</v>
      </c>
      <c r="H2521">
        <v>6</v>
      </c>
      <c r="I2521">
        <v>4</v>
      </c>
      <c r="J2521">
        <v>1947</v>
      </c>
      <c r="K2521">
        <v>2013</v>
      </c>
      <c r="L2521">
        <v>1967</v>
      </c>
      <c r="M2521">
        <v>2</v>
      </c>
      <c r="N2521" t="s">
        <v>4295</v>
      </c>
      <c r="O2521">
        <v>289990</v>
      </c>
      <c r="P2521">
        <v>1</v>
      </c>
      <c r="Q2521">
        <v>2350</v>
      </c>
      <c r="R2521">
        <v>1</v>
      </c>
      <c r="S2521">
        <v>4</v>
      </c>
      <c r="T2521" t="s">
        <v>69</v>
      </c>
      <c r="U2521">
        <v>1</v>
      </c>
      <c r="V2521" t="s">
        <v>160</v>
      </c>
      <c r="W2521">
        <v>3</v>
      </c>
      <c r="X2521" t="s">
        <v>52</v>
      </c>
      <c r="Y2521">
        <v>4</v>
      </c>
      <c r="Z2521" t="s">
        <v>72</v>
      </c>
      <c r="AA2521">
        <v>4</v>
      </c>
      <c r="AB2521" t="s">
        <v>112</v>
      </c>
      <c r="AC2521">
        <v>1</v>
      </c>
      <c r="AD2521" t="s">
        <v>64</v>
      </c>
      <c r="AE2521">
        <v>11</v>
      </c>
      <c r="AF2521" t="s">
        <v>98</v>
      </c>
      <c r="AG2521">
        <v>1</v>
      </c>
      <c r="AH2521">
        <v>1</v>
      </c>
      <c r="AI2521">
        <v>12</v>
      </c>
      <c r="AJ2521">
        <v>5500</v>
      </c>
      <c r="AK2521" t="s">
        <v>48</v>
      </c>
      <c r="AL2521">
        <v>1</v>
      </c>
    </row>
    <row r="2522" spans="1:38" x14ac:dyDescent="0.25">
      <c r="A2522" t="s">
        <v>4296</v>
      </c>
      <c r="B2522">
        <v>1</v>
      </c>
      <c r="C2522">
        <v>1</v>
      </c>
      <c r="D2522">
        <v>1</v>
      </c>
      <c r="E2522" t="s">
        <v>67</v>
      </c>
      <c r="F2522" t="s">
        <v>40</v>
      </c>
      <c r="G2522">
        <v>1</v>
      </c>
      <c r="H2522">
        <v>6</v>
      </c>
      <c r="I2522">
        <v>2</v>
      </c>
      <c r="J2522">
        <v>1945</v>
      </c>
      <c r="K2522">
        <v>2007</v>
      </c>
      <c r="L2522">
        <v>1965</v>
      </c>
      <c r="M2522">
        <v>2</v>
      </c>
      <c r="N2522" t="s">
        <v>4297</v>
      </c>
      <c r="O2522">
        <v>249900</v>
      </c>
      <c r="P2522">
        <v>1</v>
      </c>
      <c r="Q2522">
        <v>832</v>
      </c>
      <c r="R2522">
        <v>1</v>
      </c>
      <c r="S2522">
        <v>4</v>
      </c>
      <c r="T2522" t="s">
        <v>69</v>
      </c>
      <c r="U2522">
        <v>8</v>
      </c>
      <c r="V2522" t="s">
        <v>126</v>
      </c>
      <c r="W2522">
        <v>3</v>
      </c>
      <c r="X2522" t="s">
        <v>52</v>
      </c>
      <c r="Y2522">
        <v>4</v>
      </c>
      <c r="Z2522" t="s">
        <v>72</v>
      </c>
      <c r="AA2522">
        <v>14</v>
      </c>
      <c r="AB2522" t="s">
        <v>45</v>
      </c>
      <c r="AC2522">
        <v>1</v>
      </c>
      <c r="AD2522" t="s">
        <v>64</v>
      </c>
      <c r="AE2522">
        <v>6</v>
      </c>
      <c r="AF2522" t="s">
        <v>47</v>
      </c>
      <c r="AG2522">
        <v>1</v>
      </c>
      <c r="AH2522">
        <v>0</v>
      </c>
      <c r="AI2522">
        <v>13</v>
      </c>
      <c r="AJ2522">
        <v>1441</v>
      </c>
      <c r="AK2522" t="s">
        <v>48</v>
      </c>
      <c r="AL2522">
        <v>1</v>
      </c>
    </row>
    <row r="2523" spans="1:38" x14ac:dyDescent="0.25">
      <c r="A2523" t="s">
        <v>4298</v>
      </c>
      <c r="B2523">
        <v>1</v>
      </c>
      <c r="C2523">
        <v>0</v>
      </c>
      <c r="D2523">
        <v>1</v>
      </c>
      <c r="E2523" t="s">
        <v>67</v>
      </c>
      <c r="F2523" t="s">
        <v>50</v>
      </c>
      <c r="G2523">
        <v>1</v>
      </c>
      <c r="H2523">
        <v>5</v>
      </c>
      <c r="I2523">
        <v>2</v>
      </c>
      <c r="J2523">
        <v>1945</v>
      </c>
      <c r="L2523">
        <v>1956</v>
      </c>
      <c r="M2523">
        <v>2</v>
      </c>
      <c r="N2523" t="s">
        <v>62</v>
      </c>
      <c r="P2523">
        <v>1</v>
      </c>
      <c r="Q2523">
        <v>768</v>
      </c>
      <c r="R2523">
        <v>1</v>
      </c>
      <c r="S2523">
        <v>4</v>
      </c>
      <c r="T2523" t="s">
        <v>69</v>
      </c>
      <c r="U2523">
        <v>6</v>
      </c>
      <c r="V2523" t="s">
        <v>70</v>
      </c>
      <c r="W2523">
        <v>3</v>
      </c>
      <c r="X2523" t="s">
        <v>52</v>
      </c>
      <c r="Y2523">
        <v>3</v>
      </c>
      <c r="Z2523" t="s">
        <v>52</v>
      </c>
      <c r="AA2523">
        <v>14</v>
      </c>
      <c r="AB2523" t="s">
        <v>45</v>
      </c>
      <c r="AC2523">
        <v>2</v>
      </c>
      <c r="AD2523" t="s">
        <v>46</v>
      </c>
      <c r="AE2523">
        <v>2</v>
      </c>
      <c r="AF2523" t="s">
        <v>78</v>
      </c>
      <c r="AG2523">
        <v>1</v>
      </c>
      <c r="AH2523">
        <v>0</v>
      </c>
      <c r="AI2523">
        <v>11</v>
      </c>
      <c r="AJ2523">
        <v>2916</v>
      </c>
      <c r="AK2523" t="s">
        <v>48</v>
      </c>
      <c r="AL2523">
        <v>0</v>
      </c>
    </row>
    <row r="2524" spans="1:38" x14ac:dyDescent="0.25">
      <c r="A2524" t="s">
        <v>4299</v>
      </c>
      <c r="B2524">
        <v>1</v>
      </c>
      <c r="C2524">
        <v>0</v>
      </c>
      <c r="D2524">
        <v>1</v>
      </c>
      <c r="E2524" t="s">
        <v>67</v>
      </c>
      <c r="F2524" t="s">
        <v>50</v>
      </c>
      <c r="G2524">
        <v>1</v>
      </c>
      <c r="H2524">
        <v>4</v>
      </c>
      <c r="I2524">
        <v>2</v>
      </c>
      <c r="J2524">
        <v>1943</v>
      </c>
      <c r="L2524">
        <v>1954</v>
      </c>
      <c r="M2524">
        <v>1</v>
      </c>
      <c r="N2524" t="s">
        <v>4300</v>
      </c>
      <c r="O2524">
        <v>100000</v>
      </c>
      <c r="P2524">
        <v>1</v>
      </c>
      <c r="Q2524">
        <v>2240</v>
      </c>
      <c r="R2524">
        <v>1</v>
      </c>
      <c r="S2524">
        <v>1</v>
      </c>
      <c r="T2524" t="s">
        <v>463</v>
      </c>
      <c r="U2524">
        <v>1</v>
      </c>
      <c r="V2524" t="s">
        <v>160</v>
      </c>
      <c r="W2524">
        <v>3</v>
      </c>
      <c r="X2524" t="s">
        <v>52</v>
      </c>
      <c r="Y2524">
        <v>3</v>
      </c>
      <c r="Z2524" t="s">
        <v>52</v>
      </c>
      <c r="AA2524">
        <v>4</v>
      </c>
      <c r="AB2524" t="s">
        <v>112</v>
      </c>
      <c r="AC2524">
        <v>1</v>
      </c>
      <c r="AD2524" t="s">
        <v>64</v>
      </c>
      <c r="AE2524">
        <v>6</v>
      </c>
      <c r="AF2524" t="s">
        <v>47</v>
      </c>
      <c r="AG2524">
        <v>1</v>
      </c>
      <c r="AH2524">
        <v>0</v>
      </c>
      <c r="AI2524">
        <v>12</v>
      </c>
      <c r="AJ2524">
        <v>4000</v>
      </c>
      <c r="AK2524" t="s">
        <v>48</v>
      </c>
      <c r="AL2524">
        <v>1</v>
      </c>
    </row>
    <row r="2525" spans="1:38" x14ac:dyDescent="0.25">
      <c r="A2525" t="s">
        <v>4301</v>
      </c>
      <c r="B2525">
        <v>4</v>
      </c>
      <c r="C2525">
        <v>0</v>
      </c>
      <c r="D2525">
        <v>13</v>
      </c>
      <c r="E2525" t="s">
        <v>39</v>
      </c>
      <c r="F2525" t="s">
        <v>50</v>
      </c>
      <c r="G2525">
        <v>4</v>
      </c>
      <c r="H2525">
        <v>20</v>
      </c>
      <c r="I2525">
        <v>8</v>
      </c>
      <c r="J2525">
        <v>1955</v>
      </c>
      <c r="K2525">
        <v>2003</v>
      </c>
      <c r="L2525">
        <v>1973</v>
      </c>
      <c r="M2525">
        <v>2</v>
      </c>
      <c r="N2525" t="s">
        <v>1213</v>
      </c>
      <c r="O2525">
        <v>294900</v>
      </c>
      <c r="P2525">
        <v>1</v>
      </c>
      <c r="Q2525">
        <v>3290</v>
      </c>
      <c r="R2525">
        <v>1</v>
      </c>
      <c r="S2525">
        <v>4</v>
      </c>
      <c r="T2525" t="s">
        <v>69</v>
      </c>
      <c r="U2525">
        <v>2</v>
      </c>
      <c r="V2525" t="s">
        <v>134</v>
      </c>
      <c r="W2525">
        <v>3</v>
      </c>
      <c r="X2525" t="s">
        <v>52</v>
      </c>
      <c r="Y2525">
        <v>4</v>
      </c>
      <c r="Z2525" t="s">
        <v>72</v>
      </c>
      <c r="AA2525">
        <v>14</v>
      </c>
      <c r="AB2525" t="s">
        <v>45</v>
      </c>
      <c r="AC2525">
        <v>6</v>
      </c>
      <c r="AD2525" t="s">
        <v>53</v>
      </c>
      <c r="AE2525">
        <v>6</v>
      </c>
      <c r="AF2525" t="s">
        <v>47</v>
      </c>
      <c r="AG2525">
        <v>4</v>
      </c>
      <c r="AH2525">
        <v>0</v>
      </c>
      <c r="AI2525">
        <v>23</v>
      </c>
      <c r="AJ2525">
        <v>7750</v>
      </c>
      <c r="AK2525" t="s">
        <v>48</v>
      </c>
      <c r="AL2525">
        <v>1</v>
      </c>
    </row>
    <row r="2526" spans="1:38" x14ac:dyDescent="0.25">
      <c r="A2526" t="s">
        <v>4302</v>
      </c>
      <c r="B2526">
        <v>1</v>
      </c>
      <c r="C2526">
        <v>0</v>
      </c>
      <c r="D2526">
        <v>1</v>
      </c>
      <c r="E2526" t="s">
        <v>67</v>
      </c>
      <c r="F2526" t="s">
        <v>40</v>
      </c>
      <c r="G2526">
        <v>1</v>
      </c>
      <c r="H2526">
        <v>5</v>
      </c>
      <c r="I2526">
        <v>1</v>
      </c>
      <c r="J2526">
        <v>1944</v>
      </c>
      <c r="L2526">
        <v>1944</v>
      </c>
      <c r="M2526">
        <v>2</v>
      </c>
      <c r="N2526" t="s">
        <v>4303</v>
      </c>
      <c r="O2526">
        <v>107000</v>
      </c>
      <c r="P2526">
        <v>1</v>
      </c>
      <c r="Q2526">
        <v>810</v>
      </c>
      <c r="R2526">
        <v>1</v>
      </c>
      <c r="S2526">
        <v>4</v>
      </c>
      <c r="T2526" t="s">
        <v>69</v>
      </c>
      <c r="U2526">
        <v>8</v>
      </c>
      <c r="V2526" t="s">
        <v>126</v>
      </c>
      <c r="W2526">
        <v>3</v>
      </c>
      <c r="X2526" t="s">
        <v>52</v>
      </c>
      <c r="Y2526">
        <v>3</v>
      </c>
      <c r="Z2526" t="s">
        <v>52</v>
      </c>
      <c r="AA2526">
        <v>22</v>
      </c>
      <c r="AB2526" t="s">
        <v>117</v>
      </c>
      <c r="AC2526">
        <v>6</v>
      </c>
      <c r="AD2526" t="s">
        <v>53</v>
      </c>
      <c r="AE2526">
        <v>6</v>
      </c>
      <c r="AF2526" t="s">
        <v>47</v>
      </c>
      <c r="AG2526">
        <v>1</v>
      </c>
      <c r="AH2526">
        <v>0</v>
      </c>
      <c r="AI2526">
        <v>13</v>
      </c>
      <c r="AJ2526">
        <v>2249</v>
      </c>
      <c r="AK2526" t="s">
        <v>48</v>
      </c>
      <c r="AL2526">
        <v>1</v>
      </c>
    </row>
    <row r="2527" spans="1:38" x14ac:dyDescent="0.25">
      <c r="A2527" t="s">
        <v>4304</v>
      </c>
      <c r="B2527">
        <v>3</v>
      </c>
      <c r="C2527">
        <v>1</v>
      </c>
      <c r="D2527">
        <v>1</v>
      </c>
      <c r="E2527" t="s">
        <v>67</v>
      </c>
      <c r="F2527" t="s">
        <v>40</v>
      </c>
      <c r="G2527">
        <v>1</v>
      </c>
      <c r="H2527">
        <v>8</v>
      </c>
      <c r="I2527">
        <v>4</v>
      </c>
      <c r="J2527">
        <v>2004</v>
      </c>
      <c r="L2527">
        <v>2008</v>
      </c>
      <c r="M2527">
        <v>2</v>
      </c>
      <c r="N2527" t="s">
        <v>2959</v>
      </c>
      <c r="O2527">
        <v>225000</v>
      </c>
      <c r="P2527">
        <v>1</v>
      </c>
      <c r="Q2527">
        <v>1280</v>
      </c>
      <c r="R2527">
        <v>1</v>
      </c>
      <c r="S2527">
        <v>4</v>
      </c>
      <c r="T2527" t="s">
        <v>69</v>
      </c>
      <c r="U2527">
        <v>6</v>
      </c>
      <c r="V2527" t="s">
        <v>70</v>
      </c>
      <c r="W2527">
        <v>4</v>
      </c>
      <c r="X2527" t="s">
        <v>71</v>
      </c>
      <c r="Y2527">
        <v>4</v>
      </c>
      <c r="Z2527" t="s">
        <v>72</v>
      </c>
      <c r="AA2527">
        <v>22</v>
      </c>
      <c r="AB2527" t="s">
        <v>117</v>
      </c>
      <c r="AC2527">
        <v>1</v>
      </c>
      <c r="AD2527" t="s">
        <v>64</v>
      </c>
      <c r="AE2527">
        <v>11</v>
      </c>
      <c r="AF2527" t="s">
        <v>98</v>
      </c>
      <c r="AG2527">
        <v>1</v>
      </c>
      <c r="AH2527">
        <v>0</v>
      </c>
      <c r="AI2527">
        <v>11</v>
      </c>
      <c r="AJ2527">
        <v>2267</v>
      </c>
      <c r="AK2527" t="s">
        <v>48</v>
      </c>
      <c r="AL2527">
        <v>1</v>
      </c>
    </row>
    <row r="2528" spans="1:38" x14ac:dyDescent="0.25">
      <c r="A2528" t="s">
        <v>4305</v>
      </c>
      <c r="B2528">
        <v>2</v>
      </c>
      <c r="C2528">
        <v>0</v>
      </c>
      <c r="D2528">
        <v>13</v>
      </c>
      <c r="E2528" t="s">
        <v>39</v>
      </c>
      <c r="F2528" t="s">
        <v>40</v>
      </c>
      <c r="G2528">
        <v>1</v>
      </c>
      <c r="H2528">
        <v>5</v>
      </c>
      <c r="I2528">
        <v>3</v>
      </c>
      <c r="J2528">
        <v>1964</v>
      </c>
      <c r="L2528">
        <v>1964</v>
      </c>
      <c r="M2528">
        <v>2</v>
      </c>
      <c r="N2528" t="s">
        <v>4306</v>
      </c>
      <c r="O2528">
        <v>90000</v>
      </c>
      <c r="P2528">
        <v>1</v>
      </c>
      <c r="Q2528">
        <v>1122</v>
      </c>
      <c r="R2528">
        <v>1</v>
      </c>
      <c r="S2528">
        <v>4</v>
      </c>
      <c r="T2528" t="s">
        <v>69</v>
      </c>
      <c r="U2528">
        <v>8</v>
      </c>
      <c r="V2528" t="s">
        <v>126</v>
      </c>
      <c r="W2528">
        <v>3</v>
      </c>
      <c r="X2528" t="s">
        <v>52</v>
      </c>
      <c r="Y2528">
        <v>3</v>
      </c>
      <c r="Z2528" t="s">
        <v>52</v>
      </c>
      <c r="AA2528">
        <v>14</v>
      </c>
      <c r="AB2528" t="s">
        <v>45</v>
      </c>
      <c r="AC2528">
        <v>6</v>
      </c>
      <c r="AD2528" t="s">
        <v>53</v>
      </c>
      <c r="AE2528">
        <v>6</v>
      </c>
      <c r="AF2528" t="s">
        <v>47</v>
      </c>
      <c r="AG2528">
        <v>1</v>
      </c>
      <c r="AH2528">
        <v>0</v>
      </c>
      <c r="AI2528">
        <v>13</v>
      </c>
      <c r="AJ2528">
        <v>3423</v>
      </c>
      <c r="AK2528" t="s">
        <v>48</v>
      </c>
      <c r="AL2528">
        <v>1</v>
      </c>
    </row>
    <row r="2529" spans="1:38" x14ac:dyDescent="0.25">
      <c r="A2529" t="s">
        <v>4307</v>
      </c>
      <c r="B2529">
        <v>1</v>
      </c>
      <c r="C2529">
        <v>1</v>
      </c>
      <c r="D2529">
        <v>1</v>
      </c>
      <c r="E2529" t="s">
        <v>67</v>
      </c>
      <c r="F2529" t="s">
        <v>40</v>
      </c>
      <c r="G2529">
        <v>1</v>
      </c>
      <c r="H2529">
        <v>7</v>
      </c>
      <c r="I2529">
        <v>3</v>
      </c>
      <c r="J2529">
        <v>1909</v>
      </c>
      <c r="K2529">
        <v>2014</v>
      </c>
      <c r="L2529">
        <v>1964</v>
      </c>
      <c r="M2529">
        <v>2</v>
      </c>
      <c r="N2529" t="s">
        <v>4308</v>
      </c>
      <c r="O2529">
        <v>299900</v>
      </c>
      <c r="P2529">
        <v>4</v>
      </c>
      <c r="Q2529">
        <v>1440</v>
      </c>
      <c r="R2529">
        <v>1</v>
      </c>
      <c r="S2529">
        <v>4</v>
      </c>
      <c r="T2529" t="s">
        <v>69</v>
      </c>
      <c r="U2529">
        <v>1</v>
      </c>
      <c r="V2529" t="s">
        <v>160</v>
      </c>
      <c r="W2529">
        <v>3</v>
      </c>
      <c r="X2529" t="s">
        <v>52</v>
      </c>
      <c r="Y2529">
        <v>4</v>
      </c>
      <c r="Z2529" t="s">
        <v>72</v>
      </c>
      <c r="AA2529">
        <v>4</v>
      </c>
      <c r="AB2529" t="s">
        <v>112</v>
      </c>
      <c r="AC2529">
        <v>1</v>
      </c>
      <c r="AD2529" t="s">
        <v>64</v>
      </c>
      <c r="AE2529">
        <v>3</v>
      </c>
      <c r="AF2529" t="s">
        <v>65</v>
      </c>
      <c r="AG2529">
        <v>1</v>
      </c>
      <c r="AH2529">
        <v>0</v>
      </c>
      <c r="AI2529">
        <v>12</v>
      </c>
      <c r="AJ2529">
        <v>2584</v>
      </c>
      <c r="AK2529" t="s">
        <v>48</v>
      </c>
      <c r="AL2529">
        <v>0</v>
      </c>
    </row>
    <row r="2530" spans="1:38" x14ac:dyDescent="0.25">
      <c r="A2530" t="s">
        <v>4309</v>
      </c>
      <c r="B2530">
        <v>1</v>
      </c>
      <c r="C2530">
        <v>0</v>
      </c>
      <c r="D2530">
        <v>13</v>
      </c>
      <c r="E2530" t="s">
        <v>39</v>
      </c>
      <c r="F2530" t="s">
        <v>50</v>
      </c>
      <c r="G2530">
        <v>1</v>
      </c>
      <c r="H2530">
        <v>6</v>
      </c>
      <c r="I2530">
        <v>2</v>
      </c>
      <c r="J2530">
        <v>1921</v>
      </c>
      <c r="L2530">
        <v>1943</v>
      </c>
      <c r="M2530">
        <v>1</v>
      </c>
      <c r="N2530" t="s">
        <v>62</v>
      </c>
      <c r="P2530">
        <v>1</v>
      </c>
      <c r="Q2530">
        <v>990</v>
      </c>
      <c r="R2530">
        <v>1</v>
      </c>
      <c r="S2530">
        <v>1</v>
      </c>
      <c r="T2530" t="s">
        <v>463</v>
      </c>
      <c r="U2530">
        <v>1</v>
      </c>
      <c r="V2530" t="s">
        <v>160</v>
      </c>
      <c r="W2530">
        <v>3</v>
      </c>
      <c r="X2530" t="s">
        <v>52</v>
      </c>
      <c r="Y2530">
        <v>3</v>
      </c>
      <c r="Z2530" t="s">
        <v>52</v>
      </c>
      <c r="AA2530">
        <v>14</v>
      </c>
      <c r="AB2530" t="s">
        <v>45</v>
      </c>
      <c r="AC2530">
        <v>1</v>
      </c>
      <c r="AD2530" t="s">
        <v>64</v>
      </c>
      <c r="AE2530">
        <v>6</v>
      </c>
      <c r="AF2530" t="s">
        <v>47</v>
      </c>
      <c r="AG2530">
        <v>1</v>
      </c>
      <c r="AH2530">
        <v>0</v>
      </c>
      <c r="AI2530">
        <v>12</v>
      </c>
      <c r="AJ2530">
        <v>2584</v>
      </c>
      <c r="AK2530" t="s">
        <v>48</v>
      </c>
      <c r="AL2530">
        <v>0</v>
      </c>
    </row>
    <row r="2531" spans="1:38" x14ac:dyDescent="0.25">
      <c r="A2531" t="s">
        <v>4310</v>
      </c>
      <c r="B2531">
        <v>1</v>
      </c>
      <c r="C2531">
        <v>0</v>
      </c>
      <c r="D2531">
        <v>13</v>
      </c>
      <c r="E2531" t="s">
        <v>39</v>
      </c>
      <c r="F2531" t="s">
        <v>40</v>
      </c>
      <c r="G2531">
        <v>1</v>
      </c>
      <c r="H2531">
        <v>5</v>
      </c>
      <c r="I2531">
        <v>2</v>
      </c>
      <c r="J2531">
        <v>1928</v>
      </c>
      <c r="K2531">
        <v>2004</v>
      </c>
      <c r="L2531">
        <v>1964</v>
      </c>
      <c r="M2531">
        <v>1</v>
      </c>
      <c r="N2531" t="s">
        <v>1652</v>
      </c>
      <c r="O2531">
        <v>105000</v>
      </c>
      <c r="P2531">
        <v>1</v>
      </c>
      <c r="Q2531">
        <v>793</v>
      </c>
      <c r="R2531">
        <v>1</v>
      </c>
      <c r="S2531">
        <v>1</v>
      </c>
      <c r="T2531" t="s">
        <v>463</v>
      </c>
      <c r="U2531">
        <v>1</v>
      </c>
      <c r="V2531" t="s">
        <v>160</v>
      </c>
      <c r="W2531">
        <v>3</v>
      </c>
      <c r="X2531" t="s">
        <v>52</v>
      </c>
      <c r="Y2531">
        <v>3</v>
      </c>
      <c r="Z2531" t="s">
        <v>52</v>
      </c>
      <c r="AA2531">
        <v>4</v>
      </c>
      <c r="AB2531" t="s">
        <v>112</v>
      </c>
      <c r="AC2531">
        <v>1</v>
      </c>
      <c r="AD2531" t="s">
        <v>64</v>
      </c>
      <c r="AE2531">
        <v>6</v>
      </c>
      <c r="AF2531" t="s">
        <v>47</v>
      </c>
      <c r="AG2531">
        <v>1</v>
      </c>
      <c r="AH2531">
        <v>0</v>
      </c>
      <c r="AI2531">
        <v>12</v>
      </c>
      <c r="AJ2531">
        <v>866</v>
      </c>
      <c r="AK2531" t="s">
        <v>48</v>
      </c>
      <c r="AL2531">
        <v>1</v>
      </c>
    </row>
    <row r="2532" spans="1:38" x14ac:dyDescent="0.25">
      <c r="A2532" t="s">
        <v>4311</v>
      </c>
      <c r="B2532">
        <v>4</v>
      </c>
      <c r="C2532">
        <v>0</v>
      </c>
      <c r="D2532">
        <v>13</v>
      </c>
      <c r="E2532" t="s">
        <v>39</v>
      </c>
      <c r="F2532" t="s">
        <v>50</v>
      </c>
      <c r="G2532">
        <v>4</v>
      </c>
      <c r="H2532">
        <v>12</v>
      </c>
      <c r="I2532">
        <v>4</v>
      </c>
      <c r="J2532">
        <v>1953</v>
      </c>
      <c r="L2532">
        <v>1962</v>
      </c>
      <c r="M2532">
        <v>2</v>
      </c>
      <c r="N2532" t="s">
        <v>4312</v>
      </c>
      <c r="O2532">
        <v>600000</v>
      </c>
      <c r="P2532">
        <v>4</v>
      </c>
      <c r="Q2532">
        <v>2730</v>
      </c>
      <c r="R2532">
        <v>1</v>
      </c>
      <c r="S2532">
        <v>4</v>
      </c>
      <c r="T2532" t="s">
        <v>69</v>
      </c>
      <c r="U2532">
        <v>2</v>
      </c>
      <c r="V2532" t="s">
        <v>134</v>
      </c>
      <c r="W2532">
        <v>3</v>
      </c>
      <c r="X2532" t="s">
        <v>52</v>
      </c>
      <c r="Y2532">
        <v>3</v>
      </c>
      <c r="Z2532" t="s">
        <v>52</v>
      </c>
      <c r="AA2532">
        <v>14</v>
      </c>
      <c r="AB2532" t="s">
        <v>45</v>
      </c>
      <c r="AC2532">
        <v>2</v>
      </c>
      <c r="AD2532" t="s">
        <v>46</v>
      </c>
      <c r="AE2532">
        <v>6</v>
      </c>
      <c r="AF2532" t="s">
        <v>47</v>
      </c>
      <c r="AG2532">
        <v>4</v>
      </c>
      <c r="AH2532">
        <v>0</v>
      </c>
      <c r="AI2532">
        <v>23</v>
      </c>
      <c r="AJ2532">
        <v>3450</v>
      </c>
      <c r="AK2532" t="s">
        <v>48</v>
      </c>
      <c r="AL2532">
        <v>0</v>
      </c>
    </row>
    <row r="2533" spans="1:38" x14ac:dyDescent="0.25">
      <c r="A2533" t="s">
        <v>4313</v>
      </c>
      <c r="B2533">
        <v>1</v>
      </c>
      <c r="C2533">
        <v>0</v>
      </c>
      <c r="D2533">
        <v>13</v>
      </c>
      <c r="E2533" t="s">
        <v>39</v>
      </c>
      <c r="F2533" t="s">
        <v>40</v>
      </c>
      <c r="G2533">
        <v>1</v>
      </c>
      <c r="H2533">
        <v>4</v>
      </c>
      <c r="I2533">
        <v>2</v>
      </c>
      <c r="J2533">
        <v>1945</v>
      </c>
      <c r="K2533">
        <v>2005</v>
      </c>
      <c r="L2533">
        <v>1965</v>
      </c>
      <c r="M2533">
        <v>2</v>
      </c>
      <c r="N2533" t="s">
        <v>4314</v>
      </c>
      <c r="O2533">
        <v>0</v>
      </c>
      <c r="P2533">
        <v>1</v>
      </c>
      <c r="Q2533">
        <v>810</v>
      </c>
      <c r="R2533">
        <v>1</v>
      </c>
      <c r="S2533">
        <v>4</v>
      </c>
      <c r="T2533" t="s">
        <v>69</v>
      </c>
      <c r="U2533">
        <v>8</v>
      </c>
      <c r="V2533" t="s">
        <v>126</v>
      </c>
      <c r="W2533">
        <v>3</v>
      </c>
      <c r="X2533" t="s">
        <v>52</v>
      </c>
      <c r="Y2533">
        <v>4</v>
      </c>
      <c r="Z2533" t="s">
        <v>72</v>
      </c>
      <c r="AA2533">
        <v>22</v>
      </c>
      <c r="AB2533" t="s">
        <v>117</v>
      </c>
      <c r="AC2533">
        <v>1</v>
      </c>
      <c r="AD2533" t="s">
        <v>64</v>
      </c>
      <c r="AE2533">
        <v>6</v>
      </c>
      <c r="AF2533" t="s">
        <v>47</v>
      </c>
      <c r="AG2533">
        <v>1</v>
      </c>
      <c r="AH2533">
        <v>0</v>
      </c>
      <c r="AI2533">
        <v>13</v>
      </c>
      <c r="AJ2533">
        <v>2179</v>
      </c>
      <c r="AK2533" t="s">
        <v>48</v>
      </c>
      <c r="AL2533">
        <v>0</v>
      </c>
    </row>
    <row r="2534" spans="1:38" x14ac:dyDescent="0.25">
      <c r="A2534" t="s">
        <v>4315</v>
      </c>
      <c r="B2534">
        <v>1</v>
      </c>
      <c r="C2534">
        <v>0</v>
      </c>
      <c r="D2534">
        <v>7</v>
      </c>
      <c r="E2534" t="s">
        <v>59</v>
      </c>
      <c r="F2534" t="s">
        <v>40</v>
      </c>
      <c r="G2534">
        <v>1</v>
      </c>
      <c r="H2534">
        <v>5</v>
      </c>
      <c r="I2534">
        <v>2</v>
      </c>
      <c r="J2534">
        <v>1947</v>
      </c>
      <c r="L2534">
        <v>1957</v>
      </c>
      <c r="M2534">
        <v>2</v>
      </c>
      <c r="N2534" t="s">
        <v>62</v>
      </c>
      <c r="O2534">
        <v>0</v>
      </c>
      <c r="P2534">
        <v>1</v>
      </c>
      <c r="Q2534">
        <v>800</v>
      </c>
      <c r="R2534">
        <v>1</v>
      </c>
      <c r="S2534">
        <v>4</v>
      </c>
      <c r="T2534" t="s">
        <v>69</v>
      </c>
      <c r="U2534">
        <v>8</v>
      </c>
      <c r="V2534" t="s">
        <v>126</v>
      </c>
      <c r="W2534">
        <v>3</v>
      </c>
      <c r="X2534" t="s">
        <v>52</v>
      </c>
      <c r="Y2534">
        <v>3</v>
      </c>
      <c r="Z2534" t="s">
        <v>52</v>
      </c>
      <c r="AA2534">
        <v>14</v>
      </c>
      <c r="AB2534" t="s">
        <v>45</v>
      </c>
      <c r="AC2534">
        <v>1</v>
      </c>
      <c r="AD2534" t="s">
        <v>64</v>
      </c>
      <c r="AE2534">
        <v>6</v>
      </c>
      <c r="AF2534" t="s">
        <v>47</v>
      </c>
      <c r="AG2534">
        <v>1</v>
      </c>
      <c r="AH2534">
        <v>0</v>
      </c>
      <c r="AI2534">
        <v>13</v>
      </c>
      <c r="AJ2534">
        <v>2335</v>
      </c>
      <c r="AK2534" t="s">
        <v>48</v>
      </c>
      <c r="AL2534">
        <v>0</v>
      </c>
    </row>
    <row r="2535" spans="1:38" x14ac:dyDescent="0.25">
      <c r="A2535" t="s">
        <v>4316</v>
      </c>
      <c r="B2535">
        <v>2</v>
      </c>
      <c r="C2535">
        <v>1</v>
      </c>
      <c r="D2535">
        <v>1</v>
      </c>
      <c r="E2535" t="s">
        <v>67</v>
      </c>
      <c r="F2535" t="s">
        <v>40</v>
      </c>
      <c r="G2535">
        <v>1</v>
      </c>
      <c r="H2535">
        <v>8</v>
      </c>
      <c r="I2535">
        <v>3</v>
      </c>
      <c r="J2535">
        <v>1970</v>
      </c>
      <c r="L2535">
        <v>1977</v>
      </c>
      <c r="M2535">
        <v>1</v>
      </c>
      <c r="N2535" t="s">
        <v>1841</v>
      </c>
      <c r="O2535">
        <v>0</v>
      </c>
      <c r="P2535">
        <v>1</v>
      </c>
      <c r="Q2535">
        <v>1229</v>
      </c>
      <c r="R2535">
        <v>1</v>
      </c>
      <c r="S2535">
        <v>1</v>
      </c>
      <c r="T2535" t="s">
        <v>463</v>
      </c>
      <c r="U2535">
        <v>1</v>
      </c>
      <c r="V2535" t="s">
        <v>160</v>
      </c>
      <c r="W2535">
        <v>3</v>
      </c>
      <c r="X2535" t="s">
        <v>52</v>
      </c>
      <c r="Y2535">
        <v>4</v>
      </c>
      <c r="Z2535" t="s">
        <v>72</v>
      </c>
      <c r="AA2535">
        <v>22</v>
      </c>
      <c r="AB2535" t="s">
        <v>117</v>
      </c>
      <c r="AC2535">
        <v>1</v>
      </c>
      <c r="AD2535" t="s">
        <v>64</v>
      </c>
      <c r="AE2535">
        <v>6</v>
      </c>
      <c r="AF2535" t="s">
        <v>47</v>
      </c>
      <c r="AG2535">
        <v>1</v>
      </c>
      <c r="AH2535">
        <v>1</v>
      </c>
      <c r="AI2535">
        <v>12</v>
      </c>
      <c r="AJ2535">
        <v>4463</v>
      </c>
      <c r="AK2535" t="s">
        <v>48</v>
      </c>
      <c r="AL2535">
        <v>0</v>
      </c>
    </row>
    <row r="2536" spans="1:38" x14ac:dyDescent="0.25">
      <c r="A2536" t="s">
        <v>4317</v>
      </c>
      <c r="B2536">
        <v>1</v>
      </c>
      <c r="C2536">
        <v>0</v>
      </c>
      <c r="D2536">
        <v>13</v>
      </c>
      <c r="E2536" t="s">
        <v>39</v>
      </c>
      <c r="F2536" t="s">
        <v>50</v>
      </c>
      <c r="G2536">
        <v>1</v>
      </c>
      <c r="H2536">
        <v>5</v>
      </c>
      <c r="I2536">
        <v>2</v>
      </c>
      <c r="J2536">
        <v>1947</v>
      </c>
      <c r="L2536">
        <v>1957</v>
      </c>
      <c r="M2536">
        <v>2</v>
      </c>
      <c r="N2536" t="s">
        <v>62</v>
      </c>
      <c r="O2536">
        <v>0</v>
      </c>
      <c r="P2536">
        <v>1</v>
      </c>
      <c r="Q2536">
        <v>800</v>
      </c>
      <c r="R2536">
        <v>1</v>
      </c>
      <c r="S2536">
        <v>4</v>
      </c>
      <c r="T2536" t="s">
        <v>69</v>
      </c>
      <c r="U2536">
        <v>8</v>
      </c>
      <c r="V2536" t="s">
        <v>126</v>
      </c>
      <c r="W2536">
        <v>3</v>
      </c>
      <c r="X2536" t="s">
        <v>52</v>
      </c>
      <c r="Y2536">
        <v>3</v>
      </c>
      <c r="Z2536" t="s">
        <v>52</v>
      </c>
      <c r="AA2536">
        <v>14</v>
      </c>
      <c r="AB2536" t="s">
        <v>45</v>
      </c>
      <c r="AC2536">
        <v>1</v>
      </c>
      <c r="AD2536" t="s">
        <v>64</v>
      </c>
      <c r="AE2536">
        <v>6</v>
      </c>
      <c r="AF2536" t="s">
        <v>47</v>
      </c>
      <c r="AG2536">
        <v>1</v>
      </c>
      <c r="AH2536">
        <v>0</v>
      </c>
      <c r="AI2536">
        <v>13</v>
      </c>
      <c r="AJ2536">
        <v>2817</v>
      </c>
      <c r="AK2536" t="s">
        <v>48</v>
      </c>
      <c r="AL2536">
        <v>0</v>
      </c>
    </row>
    <row r="2537" spans="1:38" x14ac:dyDescent="0.25">
      <c r="A2537" t="s">
        <v>4318</v>
      </c>
      <c r="B2537">
        <v>1</v>
      </c>
      <c r="C2537">
        <v>0</v>
      </c>
      <c r="D2537">
        <v>1</v>
      </c>
      <c r="E2537" t="s">
        <v>67</v>
      </c>
      <c r="F2537" t="s">
        <v>50</v>
      </c>
      <c r="G2537">
        <v>1</v>
      </c>
      <c r="H2537">
        <v>9</v>
      </c>
      <c r="I2537">
        <v>2</v>
      </c>
      <c r="J2537">
        <v>1947</v>
      </c>
      <c r="K2537">
        <v>1987</v>
      </c>
      <c r="L2537">
        <v>1957</v>
      </c>
      <c r="M2537">
        <v>2</v>
      </c>
      <c r="N2537" t="s">
        <v>2413</v>
      </c>
      <c r="O2537">
        <v>0</v>
      </c>
      <c r="P2537">
        <v>1</v>
      </c>
      <c r="Q2537">
        <v>845</v>
      </c>
      <c r="R2537">
        <v>1</v>
      </c>
      <c r="S2537">
        <v>4</v>
      </c>
      <c r="T2537" t="s">
        <v>69</v>
      </c>
      <c r="U2537">
        <v>8</v>
      </c>
      <c r="V2537" t="s">
        <v>126</v>
      </c>
      <c r="W2537">
        <v>3</v>
      </c>
      <c r="X2537" t="s">
        <v>52</v>
      </c>
      <c r="Y2537">
        <v>3</v>
      </c>
      <c r="Z2537" t="s">
        <v>52</v>
      </c>
      <c r="AA2537">
        <v>14</v>
      </c>
      <c r="AB2537" t="s">
        <v>45</v>
      </c>
      <c r="AC2537">
        <v>4</v>
      </c>
      <c r="AD2537" t="s">
        <v>1139</v>
      </c>
      <c r="AE2537">
        <v>6</v>
      </c>
      <c r="AF2537" t="s">
        <v>47</v>
      </c>
      <c r="AG2537">
        <v>1</v>
      </c>
      <c r="AH2537">
        <v>0</v>
      </c>
      <c r="AI2537">
        <v>13</v>
      </c>
      <c r="AJ2537">
        <v>2367</v>
      </c>
      <c r="AK2537" t="s">
        <v>48</v>
      </c>
      <c r="AL2537">
        <v>0</v>
      </c>
    </row>
    <row r="2538" spans="1:38" x14ac:dyDescent="0.25">
      <c r="A2538" t="s">
        <v>4319</v>
      </c>
      <c r="B2538">
        <v>1</v>
      </c>
      <c r="C2538">
        <v>1</v>
      </c>
      <c r="D2538">
        <v>1</v>
      </c>
      <c r="E2538" t="s">
        <v>67</v>
      </c>
      <c r="F2538" t="s">
        <v>50</v>
      </c>
      <c r="G2538">
        <v>1</v>
      </c>
      <c r="H2538">
        <v>6</v>
      </c>
      <c r="I2538">
        <v>3</v>
      </c>
      <c r="J2538">
        <v>1970</v>
      </c>
      <c r="L2538">
        <v>1977</v>
      </c>
      <c r="M2538">
        <v>2</v>
      </c>
      <c r="N2538" t="s">
        <v>4320</v>
      </c>
      <c r="O2538">
        <v>0</v>
      </c>
      <c r="P2538">
        <v>1</v>
      </c>
      <c r="Q2538">
        <v>1240</v>
      </c>
      <c r="R2538">
        <v>1</v>
      </c>
      <c r="S2538">
        <v>4</v>
      </c>
      <c r="T2538" t="s">
        <v>69</v>
      </c>
      <c r="U2538">
        <v>7</v>
      </c>
      <c r="V2538" t="s">
        <v>43</v>
      </c>
      <c r="W2538">
        <v>3</v>
      </c>
      <c r="X2538" t="s">
        <v>52</v>
      </c>
      <c r="Y2538">
        <v>3</v>
      </c>
      <c r="Z2538" t="s">
        <v>52</v>
      </c>
      <c r="AA2538">
        <v>14</v>
      </c>
      <c r="AB2538" t="s">
        <v>45</v>
      </c>
      <c r="AC2538">
        <v>2</v>
      </c>
      <c r="AD2538" t="s">
        <v>46</v>
      </c>
      <c r="AE2538">
        <v>6</v>
      </c>
      <c r="AF2538" t="s">
        <v>47</v>
      </c>
      <c r="AG2538">
        <v>1</v>
      </c>
      <c r="AH2538">
        <v>0</v>
      </c>
      <c r="AI2538">
        <v>11</v>
      </c>
      <c r="AJ2538">
        <v>2454</v>
      </c>
      <c r="AK2538" t="s">
        <v>48</v>
      </c>
      <c r="AL2538">
        <v>0</v>
      </c>
    </row>
    <row r="2539" spans="1:38" x14ac:dyDescent="0.25">
      <c r="A2539" t="s">
        <v>4321</v>
      </c>
      <c r="B2539">
        <v>1</v>
      </c>
      <c r="C2539">
        <v>0</v>
      </c>
      <c r="D2539">
        <v>3</v>
      </c>
      <c r="E2539" t="s">
        <v>907</v>
      </c>
      <c r="F2539" t="s">
        <v>50</v>
      </c>
      <c r="G2539">
        <v>1</v>
      </c>
      <c r="H2539">
        <v>7</v>
      </c>
      <c r="I2539">
        <v>3</v>
      </c>
      <c r="J2539">
        <v>1970</v>
      </c>
      <c r="L2539">
        <v>1970</v>
      </c>
      <c r="M2539">
        <v>2</v>
      </c>
      <c r="N2539" t="s">
        <v>62</v>
      </c>
      <c r="P2539">
        <v>1</v>
      </c>
      <c r="Q2539">
        <v>1020</v>
      </c>
      <c r="R2539">
        <v>1</v>
      </c>
      <c r="S2539">
        <v>4</v>
      </c>
      <c r="T2539" t="s">
        <v>69</v>
      </c>
      <c r="U2539">
        <v>8</v>
      </c>
      <c r="V2539" t="s">
        <v>126</v>
      </c>
      <c r="W2539">
        <v>3</v>
      </c>
      <c r="X2539" t="s">
        <v>52</v>
      </c>
      <c r="Y2539">
        <v>3</v>
      </c>
      <c r="Z2539" t="s">
        <v>52</v>
      </c>
      <c r="AA2539">
        <v>22</v>
      </c>
      <c r="AB2539" t="s">
        <v>117</v>
      </c>
      <c r="AC2539">
        <v>2</v>
      </c>
      <c r="AD2539" t="s">
        <v>46</v>
      </c>
      <c r="AE2539">
        <v>10</v>
      </c>
      <c r="AF2539" t="s">
        <v>1280</v>
      </c>
      <c r="AG2539">
        <v>1</v>
      </c>
      <c r="AH2539">
        <v>0</v>
      </c>
      <c r="AI2539">
        <v>13</v>
      </c>
      <c r="AJ2539">
        <v>2500</v>
      </c>
      <c r="AK2539" t="s">
        <v>48</v>
      </c>
      <c r="AL2539">
        <v>0</v>
      </c>
    </row>
    <row r="2540" spans="1:38" x14ac:dyDescent="0.25">
      <c r="A2540" t="s">
        <v>4322</v>
      </c>
      <c r="B2540">
        <v>1</v>
      </c>
      <c r="C2540">
        <v>0</v>
      </c>
      <c r="D2540">
        <v>1</v>
      </c>
      <c r="E2540" t="s">
        <v>67</v>
      </c>
      <c r="F2540" t="s">
        <v>50</v>
      </c>
      <c r="G2540">
        <v>1</v>
      </c>
      <c r="H2540">
        <v>4</v>
      </c>
      <c r="I2540">
        <v>2</v>
      </c>
      <c r="J2540">
        <v>1945</v>
      </c>
      <c r="L2540">
        <v>1956</v>
      </c>
      <c r="M2540">
        <v>2</v>
      </c>
      <c r="N2540" t="s">
        <v>4323</v>
      </c>
      <c r="O2540">
        <v>220000</v>
      </c>
      <c r="P2540">
        <v>1</v>
      </c>
      <c r="Q2540">
        <v>810</v>
      </c>
      <c r="R2540">
        <v>1</v>
      </c>
      <c r="S2540">
        <v>4</v>
      </c>
      <c r="T2540" t="s">
        <v>69</v>
      </c>
      <c r="U2540">
        <v>8</v>
      </c>
      <c r="V2540" t="s">
        <v>126</v>
      </c>
      <c r="W2540">
        <v>3</v>
      </c>
      <c r="X2540" t="s">
        <v>52</v>
      </c>
      <c r="Y2540">
        <v>3</v>
      </c>
      <c r="Z2540" t="s">
        <v>52</v>
      </c>
      <c r="AA2540">
        <v>14</v>
      </c>
      <c r="AB2540" t="s">
        <v>45</v>
      </c>
      <c r="AC2540">
        <v>1</v>
      </c>
      <c r="AD2540" t="s">
        <v>64</v>
      </c>
      <c r="AE2540">
        <v>6</v>
      </c>
      <c r="AF2540" t="s">
        <v>47</v>
      </c>
      <c r="AG2540">
        <v>1</v>
      </c>
      <c r="AH2540">
        <v>0</v>
      </c>
      <c r="AI2540">
        <v>13</v>
      </c>
      <c r="AJ2540">
        <v>2233</v>
      </c>
      <c r="AK2540" t="s">
        <v>48</v>
      </c>
      <c r="AL2540">
        <v>1</v>
      </c>
    </row>
    <row r="2541" spans="1:38" x14ac:dyDescent="0.25">
      <c r="A2541" t="s">
        <v>4324</v>
      </c>
      <c r="B2541">
        <v>1</v>
      </c>
      <c r="C2541">
        <v>0</v>
      </c>
      <c r="D2541">
        <v>1</v>
      </c>
      <c r="E2541" t="s">
        <v>67</v>
      </c>
      <c r="F2541" t="s">
        <v>40</v>
      </c>
      <c r="G2541">
        <v>1</v>
      </c>
      <c r="H2541">
        <v>5</v>
      </c>
      <c r="I2541">
        <v>2</v>
      </c>
      <c r="J2541">
        <v>1945</v>
      </c>
      <c r="L2541">
        <v>1956</v>
      </c>
      <c r="M2541">
        <v>2</v>
      </c>
      <c r="N2541" t="s">
        <v>2388</v>
      </c>
      <c r="O2541">
        <v>102000</v>
      </c>
      <c r="P2541">
        <v>1</v>
      </c>
      <c r="Q2541">
        <v>810</v>
      </c>
      <c r="R2541">
        <v>1</v>
      </c>
      <c r="S2541">
        <v>4</v>
      </c>
      <c r="T2541" t="s">
        <v>69</v>
      </c>
      <c r="U2541">
        <v>8</v>
      </c>
      <c r="V2541" t="s">
        <v>126</v>
      </c>
      <c r="W2541">
        <v>3</v>
      </c>
      <c r="X2541" t="s">
        <v>52</v>
      </c>
      <c r="Y2541">
        <v>3</v>
      </c>
      <c r="Z2541" t="s">
        <v>52</v>
      </c>
      <c r="AA2541">
        <v>14</v>
      </c>
      <c r="AB2541" t="s">
        <v>45</v>
      </c>
      <c r="AC2541">
        <v>1</v>
      </c>
      <c r="AD2541" t="s">
        <v>64</v>
      </c>
      <c r="AE2541">
        <v>6</v>
      </c>
      <c r="AF2541" t="s">
        <v>47</v>
      </c>
      <c r="AG2541">
        <v>1</v>
      </c>
      <c r="AH2541">
        <v>0</v>
      </c>
      <c r="AI2541">
        <v>13</v>
      </c>
      <c r="AJ2541">
        <v>2233</v>
      </c>
      <c r="AK2541" t="s">
        <v>48</v>
      </c>
      <c r="AL2541">
        <v>1</v>
      </c>
    </row>
    <row r="2542" spans="1:38" x14ac:dyDescent="0.25">
      <c r="A2542" t="s">
        <v>4325</v>
      </c>
      <c r="B2542">
        <v>1</v>
      </c>
      <c r="C2542">
        <v>1</v>
      </c>
      <c r="D2542">
        <v>1</v>
      </c>
      <c r="E2542" t="s">
        <v>67</v>
      </c>
      <c r="F2542" t="s">
        <v>40</v>
      </c>
      <c r="G2542">
        <v>1</v>
      </c>
      <c r="H2542">
        <v>6</v>
      </c>
      <c r="I2542">
        <v>4</v>
      </c>
      <c r="J2542">
        <v>1970</v>
      </c>
      <c r="L2542">
        <v>1977</v>
      </c>
      <c r="M2542">
        <v>2</v>
      </c>
      <c r="N2542" t="s">
        <v>4326</v>
      </c>
      <c r="O2542">
        <v>248000</v>
      </c>
      <c r="P2542">
        <v>1</v>
      </c>
      <c r="Q2542">
        <v>1315</v>
      </c>
      <c r="R2542">
        <v>1</v>
      </c>
      <c r="S2542">
        <v>4</v>
      </c>
      <c r="T2542" t="s">
        <v>69</v>
      </c>
      <c r="U2542">
        <v>8</v>
      </c>
      <c r="V2542" t="s">
        <v>126</v>
      </c>
      <c r="W2542">
        <v>3</v>
      </c>
      <c r="X2542" t="s">
        <v>52</v>
      </c>
      <c r="Y2542">
        <v>3</v>
      </c>
      <c r="Z2542" t="s">
        <v>52</v>
      </c>
      <c r="AA2542">
        <v>22</v>
      </c>
      <c r="AB2542" t="s">
        <v>117</v>
      </c>
      <c r="AC2542">
        <v>2</v>
      </c>
      <c r="AD2542" t="s">
        <v>46</v>
      </c>
      <c r="AE2542">
        <v>6</v>
      </c>
      <c r="AF2542" t="s">
        <v>47</v>
      </c>
      <c r="AG2542">
        <v>1</v>
      </c>
      <c r="AH2542">
        <v>0</v>
      </c>
      <c r="AI2542">
        <v>13</v>
      </c>
      <c r="AJ2542">
        <v>3500</v>
      </c>
      <c r="AK2542" t="s">
        <v>48</v>
      </c>
      <c r="AL2542">
        <v>1</v>
      </c>
    </row>
    <row r="2543" spans="1:38" x14ac:dyDescent="0.25">
      <c r="A2543" t="s">
        <v>4327</v>
      </c>
      <c r="B2543">
        <v>2</v>
      </c>
      <c r="C2543">
        <v>0</v>
      </c>
      <c r="D2543">
        <v>1</v>
      </c>
      <c r="E2543" t="s">
        <v>67</v>
      </c>
      <c r="F2543" t="s">
        <v>40</v>
      </c>
      <c r="G2543">
        <v>1</v>
      </c>
      <c r="H2543">
        <v>6</v>
      </c>
      <c r="I2543">
        <v>2</v>
      </c>
      <c r="J2543">
        <v>1946</v>
      </c>
      <c r="K2543">
        <v>2007</v>
      </c>
      <c r="L2543">
        <v>1966</v>
      </c>
      <c r="M2543">
        <v>2</v>
      </c>
      <c r="N2543" t="s">
        <v>4328</v>
      </c>
      <c r="O2543">
        <v>189000</v>
      </c>
      <c r="P2543">
        <v>1</v>
      </c>
      <c r="Q2543">
        <v>768</v>
      </c>
      <c r="R2543">
        <v>1</v>
      </c>
      <c r="S2543">
        <v>4</v>
      </c>
      <c r="T2543" t="s">
        <v>69</v>
      </c>
      <c r="U2543">
        <v>6</v>
      </c>
      <c r="V2543" t="s">
        <v>70</v>
      </c>
      <c r="W2543">
        <v>3</v>
      </c>
      <c r="X2543" t="s">
        <v>52</v>
      </c>
      <c r="Y2543">
        <v>4</v>
      </c>
      <c r="Z2543" t="s">
        <v>72</v>
      </c>
      <c r="AA2543">
        <v>14</v>
      </c>
      <c r="AB2543" t="s">
        <v>45</v>
      </c>
      <c r="AC2543">
        <v>2</v>
      </c>
      <c r="AD2543" t="s">
        <v>46</v>
      </c>
      <c r="AE2543">
        <v>6</v>
      </c>
      <c r="AF2543" t="s">
        <v>47</v>
      </c>
      <c r="AG2543">
        <v>1</v>
      </c>
      <c r="AH2543">
        <v>0</v>
      </c>
      <c r="AI2543">
        <v>11</v>
      </c>
      <c r="AJ2543">
        <v>1727</v>
      </c>
      <c r="AK2543" t="s">
        <v>48</v>
      </c>
      <c r="AL2543">
        <v>0</v>
      </c>
    </row>
    <row r="2544" spans="1:38" x14ac:dyDescent="0.25">
      <c r="A2544" t="s">
        <v>4329</v>
      </c>
      <c r="B2544">
        <v>1</v>
      </c>
      <c r="C2544">
        <v>1</v>
      </c>
      <c r="D2544">
        <v>1</v>
      </c>
      <c r="E2544" t="s">
        <v>67</v>
      </c>
      <c r="F2544" t="s">
        <v>40</v>
      </c>
      <c r="G2544">
        <v>1</v>
      </c>
      <c r="H2544">
        <v>6</v>
      </c>
      <c r="I2544">
        <v>3</v>
      </c>
      <c r="J2544">
        <v>1939</v>
      </c>
      <c r="L2544">
        <v>1954</v>
      </c>
      <c r="M2544">
        <v>2</v>
      </c>
      <c r="N2544" t="s">
        <v>4330</v>
      </c>
      <c r="O2544">
        <v>94000</v>
      </c>
      <c r="P2544">
        <v>1</v>
      </c>
      <c r="Q2544">
        <v>1140</v>
      </c>
      <c r="R2544">
        <v>1</v>
      </c>
      <c r="S2544">
        <v>4</v>
      </c>
      <c r="T2544" t="s">
        <v>69</v>
      </c>
      <c r="U2544">
        <v>8</v>
      </c>
      <c r="V2544" t="s">
        <v>126</v>
      </c>
      <c r="W2544">
        <v>3</v>
      </c>
      <c r="X2544" t="s">
        <v>52</v>
      </c>
      <c r="Y2544">
        <v>3</v>
      </c>
      <c r="Z2544" t="s">
        <v>52</v>
      </c>
      <c r="AA2544">
        <v>14</v>
      </c>
      <c r="AB2544" t="s">
        <v>45</v>
      </c>
      <c r="AC2544">
        <v>2</v>
      </c>
      <c r="AD2544" t="s">
        <v>46</v>
      </c>
      <c r="AE2544">
        <v>6</v>
      </c>
      <c r="AF2544" t="s">
        <v>47</v>
      </c>
      <c r="AG2544">
        <v>1</v>
      </c>
      <c r="AH2544">
        <v>0</v>
      </c>
      <c r="AI2544">
        <v>13</v>
      </c>
      <c r="AJ2544">
        <v>3250</v>
      </c>
      <c r="AK2544" t="s">
        <v>48</v>
      </c>
      <c r="AL2544">
        <v>1</v>
      </c>
    </row>
    <row r="2545" spans="1:38" x14ac:dyDescent="0.25">
      <c r="A2545" t="s">
        <v>4331</v>
      </c>
      <c r="B2545">
        <v>1</v>
      </c>
      <c r="C2545">
        <v>1</v>
      </c>
      <c r="D2545">
        <v>1</v>
      </c>
      <c r="E2545" t="s">
        <v>67</v>
      </c>
      <c r="F2545" t="s">
        <v>40</v>
      </c>
      <c r="G2545">
        <v>1</v>
      </c>
      <c r="H2545">
        <v>7</v>
      </c>
      <c r="I2545">
        <v>3</v>
      </c>
      <c r="J2545">
        <v>1941</v>
      </c>
      <c r="L2545">
        <v>1954</v>
      </c>
      <c r="M2545">
        <v>2</v>
      </c>
      <c r="N2545" t="s">
        <v>3299</v>
      </c>
      <c r="O2545">
        <v>0</v>
      </c>
      <c r="P2545">
        <v>2</v>
      </c>
      <c r="Q2545">
        <v>1267</v>
      </c>
      <c r="R2545">
        <v>1</v>
      </c>
      <c r="S2545">
        <v>4</v>
      </c>
      <c r="T2545" t="s">
        <v>69</v>
      </c>
      <c r="U2545">
        <v>7</v>
      </c>
      <c r="V2545" t="s">
        <v>43</v>
      </c>
      <c r="W2545">
        <v>3</v>
      </c>
      <c r="X2545" t="s">
        <v>52</v>
      </c>
      <c r="Y2545">
        <v>4</v>
      </c>
      <c r="Z2545" t="s">
        <v>72</v>
      </c>
      <c r="AA2545">
        <v>14</v>
      </c>
      <c r="AB2545" t="s">
        <v>45</v>
      </c>
      <c r="AC2545">
        <v>1</v>
      </c>
      <c r="AD2545" t="s">
        <v>64</v>
      </c>
      <c r="AE2545">
        <v>6</v>
      </c>
      <c r="AF2545" t="s">
        <v>47</v>
      </c>
      <c r="AG2545">
        <v>1</v>
      </c>
      <c r="AH2545">
        <v>0</v>
      </c>
      <c r="AI2545">
        <v>11</v>
      </c>
      <c r="AJ2545">
        <v>2242</v>
      </c>
      <c r="AK2545" t="s">
        <v>48</v>
      </c>
      <c r="AL2545">
        <v>0</v>
      </c>
    </row>
    <row r="2546" spans="1:38" x14ac:dyDescent="0.25">
      <c r="A2546" t="s">
        <v>4332</v>
      </c>
      <c r="B2546">
        <v>1</v>
      </c>
      <c r="C2546">
        <v>0</v>
      </c>
      <c r="D2546">
        <v>1</v>
      </c>
      <c r="E2546" t="s">
        <v>67</v>
      </c>
      <c r="F2546" t="s">
        <v>40</v>
      </c>
      <c r="G2546">
        <v>1</v>
      </c>
      <c r="H2546">
        <v>5</v>
      </c>
      <c r="I2546">
        <v>2</v>
      </c>
      <c r="J2546">
        <v>1953</v>
      </c>
      <c r="L2546">
        <v>1962</v>
      </c>
      <c r="M2546">
        <v>2</v>
      </c>
      <c r="N2546" t="s">
        <v>4333</v>
      </c>
      <c r="O2546">
        <v>120000</v>
      </c>
      <c r="P2546">
        <v>1</v>
      </c>
      <c r="Q2546">
        <v>832</v>
      </c>
      <c r="R2546">
        <v>1</v>
      </c>
      <c r="S2546">
        <v>4</v>
      </c>
      <c r="T2546" t="s">
        <v>69</v>
      </c>
      <c r="U2546">
        <v>6</v>
      </c>
      <c r="V2546" t="s">
        <v>70</v>
      </c>
      <c r="W2546">
        <v>3</v>
      </c>
      <c r="X2546" t="s">
        <v>52</v>
      </c>
      <c r="Y2546">
        <v>3</v>
      </c>
      <c r="Z2546" t="s">
        <v>52</v>
      </c>
      <c r="AA2546">
        <v>14</v>
      </c>
      <c r="AB2546" t="s">
        <v>45</v>
      </c>
      <c r="AC2546">
        <v>2</v>
      </c>
      <c r="AD2546" t="s">
        <v>46</v>
      </c>
      <c r="AE2546">
        <v>11</v>
      </c>
      <c r="AF2546" t="s">
        <v>98</v>
      </c>
      <c r="AG2546">
        <v>1</v>
      </c>
      <c r="AH2546">
        <v>0</v>
      </c>
      <c r="AI2546">
        <v>11</v>
      </c>
      <c r="AJ2546">
        <v>2249</v>
      </c>
      <c r="AK2546" t="s">
        <v>48</v>
      </c>
      <c r="AL2546">
        <v>1</v>
      </c>
    </row>
    <row r="2547" spans="1:38" x14ac:dyDescent="0.25">
      <c r="A2547" t="s">
        <v>4334</v>
      </c>
      <c r="B2547">
        <v>1</v>
      </c>
      <c r="C2547">
        <v>0</v>
      </c>
      <c r="D2547">
        <v>1</v>
      </c>
      <c r="E2547" t="s">
        <v>67</v>
      </c>
      <c r="F2547" t="s">
        <v>40</v>
      </c>
      <c r="G2547">
        <v>1</v>
      </c>
      <c r="H2547">
        <v>5</v>
      </c>
      <c r="I2547">
        <v>2</v>
      </c>
      <c r="J2547">
        <v>1952</v>
      </c>
      <c r="L2547">
        <v>1962</v>
      </c>
      <c r="M2547">
        <v>2</v>
      </c>
      <c r="N2547" t="s">
        <v>4335</v>
      </c>
      <c r="O2547">
        <v>0</v>
      </c>
      <c r="P2547">
        <v>1</v>
      </c>
      <c r="Q2547">
        <v>832</v>
      </c>
      <c r="R2547">
        <v>1</v>
      </c>
      <c r="S2547">
        <v>4</v>
      </c>
      <c r="T2547" t="s">
        <v>69</v>
      </c>
      <c r="U2547">
        <v>7</v>
      </c>
      <c r="V2547" t="s">
        <v>43</v>
      </c>
      <c r="W2547">
        <v>3</v>
      </c>
      <c r="X2547" t="s">
        <v>52</v>
      </c>
      <c r="Y2547">
        <v>3</v>
      </c>
      <c r="Z2547" t="s">
        <v>52</v>
      </c>
      <c r="AA2547">
        <v>14</v>
      </c>
      <c r="AB2547" t="s">
        <v>45</v>
      </c>
      <c r="AC2547">
        <v>2</v>
      </c>
      <c r="AD2547" t="s">
        <v>46</v>
      </c>
      <c r="AE2547">
        <v>11</v>
      </c>
      <c r="AF2547" t="s">
        <v>98</v>
      </c>
      <c r="AG2547">
        <v>1</v>
      </c>
      <c r="AH2547">
        <v>0</v>
      </c>
      <c r="AI2547">
        <v>11</v>
      </c>
      <c r="AJ2547">
        <v>1474</v>
      </c>
      <c r="AK2547" t="s">
        <v>48</v>
      </c>
      <c r="AL2547">
        <v>0</v>
      </c>
    </row>
    <row r="2548" spans="1:38" x14ac:dyDescent="0.25">
      <c r="A2548" t="s">
        <v>4336</v>
      </c>
      <c r="B2548">
        <v>2</v>
      </c>
      <c r="C2548">
        <v>1</v>
      </c>
      <c r="D2548">
        <v>1</v>
      </c>
      <c r="E2548" t="s">
        <v>67</v>
      </c>
      <c r="F2548" t="s">
        <v>40</v>
      </c>
      <c r="G2548">
        <v>1</v>
      </c>
      <c r="H2548">
        <v>7</v>
      </c>
      <c r="I2548">
        <v>3</v>
      </c>
      <c r="J2548">
        <v>1966</v>
      </c>
      <c r="K2548">
        <v>2004</v>
      </c>
      <c r="L2548">
        <v>1982</v>
      </c>
      <c r="M2548">
        <v>1</v>
      </c>
      <c r="N2548" t="s">
        <v>2590</v>
      </c>
      <c r="O2548">
        <v>98600</v>
      </c>
      <c r="P2548">
        <v>1</v>
      </c>
      <c r="Q2548">
        <v>1176</v>
      </c>
      <c r="R2548">
        <v>1</v>
      </c>
      <c r="S2548">
        <v>15</v>
      </c>
      <c r="T2548" t="s">
        <v>1942</v>
      </c>
      <c r="U2548">
        <v>1</v>
      </c>
      <c r="V2548" t="s">
        <v>160</v>
      </c>
      <c r="W2548">
        <v>4</v>
      </c>
      <c r="X2548" t="s">
        <v>71</v>
      </c>
      <c r="Y2548">
        <v>4</v>
      </c>
      <c r="Z2548" t="s">
        <v>72</v>
      </c>
      <c r="AA2548">
        <v>14</v>
      </c>
      <c r="AB2548" t="s">
        <v>45</v>
      </c>
      <c r="AC2548">
        <v>1</v>
      </c>
      <c r="AD2548" t="s">
        <v>64</v>
      </c>
      <c r="AE2548">
        <v>6</v>
      </c>
      <c r="AF2548" t="s">
        <v>47</v>
      </c>
      <c r="AG2548">
        <v>1</v>
      </c>
      <c r="AH2548">
        <v>0</v>
      </c>
      <c r="AI2548">
        <v>12</v>
      </c>
      <c r="AJ2548">
        <v>4287</v>
      </c>
      <c r="AK2548" t="s">
        <v>48</v>
      </c>
      <c r="AL2548">
        <v>0</v>
      </c>
    </row>
    <row r="2549" spans="1:38" x14ac:dyDescent="0.25">
      <c r="A2549" t="s">
        <v>4337</v>
      </c>
      <c r="B2549">
        <v>1</v>
      </c>
      <c r="C2549">
        <v>1</v>
      </c>
      <c r="D2549">
        <v>7</v>
      </c>
      <c r="E2549" t="s">
        <v>59</v>
      </c>
      <c r="F2549" t="s">
        <v>40</v>
      </c>
      <c r="G2549">
        <v>1</v>
      </c>
      <c r="H2549">
        <v>6</v>
      </c>
      <c r="I2549">
        <v>3</v>
      </c>
      <c r="J2549">
        <v>1966</v>
      </c>
      <c r="L2549">
        <v>1969</v>
      </c>
      <c r="M2549">
        <v>2</v>
      </c>
      <c r="N2549" t="s">
        <v>4093</v>
      </c>
      <c r="O2549">
        <v>0</v>
      </c>
      <c r="P2549">
        <v>2</v>
      </c>
      <c r="Q2549">
        <v>1220</v>
      </c>
      <c r="R2549">
        <v>1</v>
      </c>
      <c r="S2549">
        <v>4</v>
      </c>
      <c r="T2549" t="s">
        <v>69</v>
      </c>
      <c r="U2549">
        <v>1</v>
      </c>
      <c r="V2549" t="s">
        <v>160</v>
      </c>
      <c r="W2549">
        <v>4</v>
      </c>
      <c r="X2549" t="s">
        <v>71</v>
      </c>
      <c r="Y2549">
        <v>3</v>
      </c>
      <c r="Z2549" t="s">
        <v>52</v>
      </c>
      <c r="AA2549">
        <v>14</v>
      </c>
      <c r="AB2549" t="s">
        <v>45</v>
      </c>
      <c r="AC2549">
        <v>1</v>
      </c>
      <c r="AD2549" t="s">
        <v>64</v>
      </c>
      <c r="AE2549">
        <v>6</v>
      </c>
      <c r="AF2549" t="s">
        <v>47</v>
      </c>
      <c r="AG2549">
        <v>1</v>
      </c>
      <c r="AH2549">
        <v>0</v>
      </c>
      <c r="AI2549">
        <v>12</v>
      </c>
      <c r="AJ2549">
        <v>3334</v>
      </c>
      <c r="AK2549" t="s">
        <v>48</v>
      </c>
      <c r="AL2549">
        <v>0</v>
      </c>
    </row>
    <row r="2550" spans="1:38" x14ac:dyDescent="0.25">
      <c r="A2550" t="s">
        <v>4338</v>
      </c>
      <c r="B2550">
        <v>1</v>
      </c>
      <c r="C2550">
        <v>1</v>
      </c>
      <c r="D2550">
        <v>13</v>
      </c>
      <c r="E2550" t="s">
        <v>39</v>
      </c>
      <c r="F2550" t="s">
        <v>50</v>
      </c>
      <c r="G2550">
        <v>1</v>
      </c>
      <c r="H2550">
        <v>6</v>
      </c>
      <c r="I2550">
        <v>2</v>
      </c>
      <c r="J2550">
        <v>1951</v>
      </c>
      <c r="L2550">
        <v>1951</v>
      </c>
      <c r="M2550">
        <v>2</v>
      </c>
      <c r="N2550" t="s">
        <v>62</v>
      </c>
      <c r="P2550">
        <v>1</v>
      </c>
      <c r="Q2550">
        <v>832</v>
      </c>
      <c r="R2550">
        <v>1</v>
      </c>
      <c r="S2550">
        <v>4</v>
      </c>
      <c r="T2550" t="s">
        <v>69</v>
      </c>
      <c r="U2550">
        <v>8</v>
      </c>
      <c r="V2550" t="s">
        <v>126</v>
      </c>
      <c r="W2550">
        <v>3</v>
      </c>
      <c r="X2550" t="s">
        <v>52</v>
      </c>
      <c r="Y2550">
        <v>3</v>
      </c>
      <c r="Z2550" t="s">
        <v>52</v>
      </c>
      <c r="AA2550">
        <v>14</v>
      </c>
      <c r="AB2550" t="s">
        <v>45</v>
      </c>
      <c r="AC2550">
        <v>1</v>
      </c>
      <c r="AD2550" t="s">
        <v>64</v>
      </c>
      <c r="AE2550">
        <v>6</v>
      </c>
      <c r="AF2550" t="s">
        <v>47</v>
      </c>
      <c r="AG2550">
        <v>1</v>
      </c>
      <c r="AH2550">
        <v>1</v>
      </c>
      <c r="AI2550">
        <v>13</v>
      </c>
      <c r="AJ2550">
        <v>1720</v>
      </c>
      <c r="AK2550" t="s">
        <v>48</v>
      </c>
      <c r="AL2550">
        <v>0</v>
      </c>
    </row>
    <row r="2551" spans="1:38" x14ac:dyDescent="0.25">
      <c r="A2551" t="s">
        <v>4339</v>
      </c>
      <c r="B2551">
        <v>1</v>
      </c>
      <c r="C2551">
        <v>1</v>
      </c>
      <c r="D2551">
        <v>1</v>
      </c>
      <c r="E2551" t="s">
        <v>67</v>
      </c>
      <c r="F2551" t="s">
        <v>40</v>
      </c>
      <c r="G2551">
        <v>1</v>
      </c>
      <c r="H2551">
        <v>6</v>
      </c>
      <c r="I2551">
        <v>3</v>
      </c>
      <c r="J2551">
        <v>1955</v>
      </c>
      <c r="L2551">
        <v>1955</v>
      </c>
      <c r="M2551">
        <v>2</v>
      </c>
      <c r="N2551" t="s">
        <v>4340</v>
      </c>
      <c r="O2551">
        <v>0</v>
      </c>
      <c r="P2551">
        <v>1</v>
      </c>
      <c r="Q2551">
        <v>1188</v>
      </c>
      <c r="R2551">
        <v>1</v>
      </c>
      <c r="S2551">
        <v>4</v>
      </c>
      <c r="T2551" t="s">
        <v>69</v>
      </c>
      <c r="U2551">
        <v>8</v>
      </c>
      <c r="V2551" t="s">
        <v>126</v>
      </c>
      <c r="W2551">
        <v>3</v>
      </c>
      <c r="X2551" t="s">
        <v>52</v>
      </c>
      <c r="Y2551">
        <v>3</v>
      </c>
      <c r="Z2551" t="s">
        <v>52</v>
      </c>
      <c r="AA2551">
        <v>14</v>
      </c>
      <c r="AB2551" t="s">
        <v>45</v>
      </c>
      <c r="AC2551">
        <v>2</v>
      </c>
      <c r="AD2551" t="s">
        <v>46</v>
      </c>
      <c r="AE2551">
        <v>6</v>
      </c>
      <c r="AF2551" t="s">
        <v>47</v>
      </c>
      <c r="AG2551">
        <v>1</v>
      </c>
      <c r="AH2551">
        <v>0</v>
      </c>
      <c r="AI2551">
        <v>13</v>
      </c>
      <c r="AJ2551">
        <v>2850</v>
      </c>
      <c r="AK2551" t="s">
        <v>48</v>
      </c>
      <c r="AL2551">
        <v>0</v>
      </c>
    </row>
    <row r="2552" spans="1:38" x14ac:dyDescent="0.25">
      <c r="A2552" t="s">
        <v>4341</v>
      </c>
      <c r="B2552">
        <v>2</v>
      </c>
      <c r="C2552">
        <v>1</v>
      </c>
      <c r="D2552">
        <v>1</v>
      </c>
      <c r="E2552" t="s">
        <v>67</v>
      </c>
      <c r="F2552" t="s">
        <v>40</v>
      </c>
      <c r="G2552">
        <v>1</v>
      </c>
      <c r="H2552">
        <v>6</v>
      </c>
      <c r="I2552">
        <v>3</v>
      </c>
      <c r="J2552">
        <v>1975</v>
      </c>
      <c r="L2552">
        <v>1981</v>
      </c>
      <c r="M2552">
        <v>2</v>
      </c>
      <c r="N2552" t="s">
        <v>1136</v>
      </c>
      <c r="O2552">
        <v>157000</v>
      </c>
      <c r="P2552">
        <v>1</v>
      </c>
      <c r="Q2552">
        <v>1292</v>
      </c>
      <c r="R2552">
        <v>1</v>
      </c>
      <c r="S2552">
        <v>4</v>
      </c>
      <c r="T2552" t="s">
        <v>69</v>
      </c>
      <c r="U2552">
        <v>8</v>
      </c>
      <c r="V2552" t="s">
        <v>126</v>
      </c>
      <c r="W2552">
        <v>3</v>
      </c>
      <c r="X2552" t="s">
        <v>52</v>
      </c>
      <c r="Y2552">
        <v>3</v>
      </c>
      <c r="Z2552" t="s">
        <v>52</v>
      </c>
      <c r="AA2552">
        <v>14</v>
      </c>
      <c r="AB2552" t="s">
        <v>45</v>
      </c>
      <c r="AC2552">
        <v>4</v>
      </c>
      <c r="AD2552" t="s">
        <v>1139</v>
      </c>
      <c r="AE2552">
        <v>6</v>
      </c>
      <c r="AF2552" t="s">
        <v>47</v>
      </c>
      <c r="AG2552">
        <v>1</v>
      </c>
      <c r="AH2552">
        <v>0</v>
      </c>
      <c r="AI2552">
        <v>13</v>
      </c>
      <c r="AJ2552">
        <v>2000</v>
      </c>
      <c r="AK2552" t="s">
        <v>48</v>
      </c>
      <c r="AL2552">
        <v>0</v>
      </c>
    </row>
    <row r="2553" spans="1:38" x14ac:dyDescent="0.25">
      <c r="A2553" t="s">
        <v>4342</v>
      </c>
      <c r="B2553">
        <v>2</v>
      </c>
      <c r="C2553">
        <v>0</v>
      </c>
      <c r="D2553">
        <v>7</v>
      </c>
      <c r="E2553" t="s">
        <v>59</v>
      </c>
      <c r="F2553" t="s">
        <v>40</v>
      </c>
      <c r="G2553">
        <v>2</v>
      </c>
      <c r="H2553">
        <v>6</v>
      </c>
      <c r="I2553">
        <v>3</v>
      </c>
      <c r="J2553">
        <v>1950</v>
      </c>
      <c r="K2553">
        <v>2000</v>
      </c>
      <c r="L2553">
        <v>1969</v>
      </c>
      <c r="M2553">
        <v>1</v>
      </c>
      <c r="N2553" t="s">
        <v>4343</v>
      </c>
      <c r="O2553">
        <v>60000</v>
      </c>
      <c r="P2553">
        <v>1</v>
      </c>
      <c r="Q2553">
        <v>1312</v>
      </c>
      <c r="R2553">
        <v>1</v>
      </c>
      <c r="S2553">
        <v>1</v>
      </c>
      <c r="T2553" t="s">
        <v>463</v>
      </c>
      <c r="U2553">
        <v>2</v>
      </c>
      <c r="V2553" t="s">
        <v>134</v>
      </c>
      <c r="W2553">
        <v>3</v>
      </c>
      <c r="X2553" t="s">
        <v>52</v>
      </c>
      <c r="Y2553">
        <v>3</v>
      </c>
      <c r="Z2553" t="s">
        <v>52</v>
      </c>
      <c r="AA2553">
        <v>14</v>
      </c>
      <c r="AB2553" t="s">
        <v>45</v>
      </c>
      <c r="AC2553">
        <v>2</v>
      </c>
      <c r="AD2553" t="s">
        <v>46</v>
      </c>
      <c r="AE2553">
        <v>2</v>
      </c>
      <c r="AF2553" t="s">
        <v>78</v>
      </c>
      <c r="AG2553">
        <v>2</v>
      </c>
      <c r="AH2553">
        <v>0</v>
      </c>
      <c r="AI2553">
        <v>23</v>
      </c>
      <c r="AJ2553">
        <v>2924</v>
      </c>
      <c r="AK2553" t="s">
        <v>48</v>
      </c>
      <c r="AL2553">
        <v>1</v>
      </c>
    </row>
    <row r="2554" spans="1:38" x14ac:dyDescent="0.25">
      <c r="A2554" t="s">
        <v>4344</v>
      </c>
      <c r="B2554">
        <v>1</v>
      </c>
      <c r="C2554">
        <v>1</v>
      </c>
      <c r="D2554">
        <v>7</v>
      </c>
      <c r="E2554" t="s">
        <v>59</v>
      </c>
      <c r="F2554" t="s">
        <v>40</v>
      </c>
      <c r="G2554">
        <v>1</v>
      </c>
      <c r="H2554">
        <v>6</v>
      </c>
      <c r="I2554">
        <v>3</v>
      </c>
      <c r="J2554">
        <v>1950</v>
      </c>
      <c r="L2554">
        <v>1950</v>
      </c>
      <c r="M2554">
        <v>2</v>
      </c>
      <c r="N2554" t="s">
        <v>62</v>
      </c>
      <c r="P2554">
        <v>1</v>
      </c>
      <c r="Q2554">
        <v>1024</v>
      </c>
      <c r="R2554">
        <v>1</v>
      </c>
      <c r="S2554">
        <v>4</v>
      </c>
      <c r="T2554" t="s">
        <v>69</v>
      </c>
      <c r="U2554">
        <v>8</v>
      </c>
      <c r="V2554" t="s">
        <v>126</v>
      </c>
      <c r="W2554">
        <v>3</v>
      </c>
      <c r="X2554" t="s">
        <v>52</v>
      </c>
      <c r="Y2554">
        <v>3</v>
      </c>
      <c r="Z2554" t="s">
        <v>52</v>
      </c>
      <c r="AA2554">
        <v>14</v>
      </c>
      <c r="AB2554" t="s">
        <v>45</v>
      </c>
      <c r="AC2554">
        <v>2</v>
      </c>
      <c r="AD2554" t="s">
        <v>46</v>
      </c>
      <c r="AE2554">
        <v>6</v>
      </c>
      <c r="AF2554" t="s">
        <v>47</v>
      </c>
      <c r="AG2554">
        <v>1</v>
      </c>
      <c r="AH2554">
        <v>0</v>
      </c>
      <c r="AI2554">
        <v>13</v>
      </c>
      <c r="AJ2554">
        <v>3101</v>
      </c>
      <c r="AK2554" t="s">
        <v>48</v>
      </c>
      <c r="AL2554">
        <v>0</v>
      </c>
    </row>
    <row r="2555" spans="1:38" x14ac:dyDescent="0.25">
      <c r="A2555" t="s">
        <v>4345</v>
      </c>
      <c r="B2555">
        <v>1</v>
      </c>
      <c r="C2555">
        <v>1</v>
      </c>
      <c r="D2555">
        <v>1</v>
      </c>
      <c r="E2555" t="s">
        <v>67</v>
      </c>
      <c r="F2555" t="s">
        <v>40</v>
      </c>
      <c r="G2555">
        <v>1</v>
      </c>
      <c r="H2555">
        <v>7</v>
      </c>
      <c r="I2555">
        <v>3</v>
      </c>
      <c r="J2555">
        <v>1947</v>
      </c>
      <c r="L2555">
        <v>1957</v>
      </c>
      <c r="M2555">
        <v>2</v>
      </c>
      <c r="N2555" t="s">
        <v>4346</v>
      </c>
      <c r="O2555">
        <v>0</v>
      </c>
      <c r="P2555">
        <v>1</v>
      </c>
      <c r="Q2555">
        <v>1024</v>
      </c>
      <c r="R2555">
        <v>1</v>
      </c>
      <c r="S2555">
        <v>4</v>
      </c>
      <c r="T2555" t="s">
        <v>69</v>
      </c>
      <c r="U2555">
        <v>8</v>
      </c>
      <c r="V2555" t="s">
        <v>126</v>
      </c>
      <c r="W2555">
        <v>3</v>
      </c>
      <c r="X2555" t="s">
        <v>52</v>
      </c>
      <c r="Y2555">
        <v>3</v>
      </c>
      <c r="Z2555" t="s">
        <v>52</v>
      </c>
      <c r="AA2555">
        <v>14</v>
      </c>
      <c r="AB2555" t="s">
        <v>45</v>
      </c>
      <c r="AC2555">
        <v>2</v>
      </c>
      <c r="AD2555" t="s">
        <v>46</v>
      </c>
      <c r="AE2555">
        <v>2</v>
      </c>
      <c r="AF2555" t="s">
        <v>78</v>
      </c>
      <c r="AG2555">
        <v>1</v>
      </c>
      <c r="AH2555">
        <v>0</v>
      </c>
      <c r="AI2555">
        <v>13</v>
      </c>
      <c r="AJ2555">
        <v>2115</v>
      </c>
      <c r="AK2555" t="s">
        <v>48</v>
      </c>
      <c r="AL2555">
        <v>0</v>
      </c>
    </row>
    <row r="2556" spans="1:38" x14ac:dyDescent="0.25">
      <c r="A2556" t="s">
        <v>4347</v>
      </c>
      <c r="B2556">
        <v>1</v>
      </c>
      <c r="C2556">
        <v>1</v>
      </c>
      <c r="D2556">
        <v>1</v>
      </c>
      <c r="E2556" t="s">
        <v>67</v>
      </c>
      <c r="F2556" t="s">
        <v>40</v>
      </c>
      <c r="G2556">
        <v>1</v>
      </c>
      <c r="H2556">
        <v>6</v>
      </c>
      <c r="I2556">
        <v>2</v>
      </c>
      <c r="J2556">
        <v>1961</v>
      </c>
      <c r="L2556">
        <v>1961</v>
      </c>
      <c r="M2556">
        <v>1</v>
      </c>
      <c r="N2556" t="s">
        <v>4348</v>
      </c>
      <c r="O2556">
        <v>305000</v>
      </c>
      <c r="P2556">
        <v>1</v>
      </c>
      <c r="Q2556">
        <v>1044</v>
      </c>
      <c r="R2556">
        <v>1</v>
      </c>
      <c r="S2556">
        <v>1</v>
      </c>
      <c r="T2556" t="s">
        <v>463</v>
      </c>
      <c r="U2556">
        <v>8</v>
      </c>
      <c r="V2556" t="s">
        <v>126</v>
      </c>
      <c r="W2556">
        <v>3</v>
      </c>
      <c r="X2556" t="s">
        <v>52</v>
      </c>
      <c r="Y2556">
        <v>3</v>
      </c>
      <c r="Z2556" t="s">
        <v>52</v>
      </c>
      <c r="AA2556">
        <v>14</v>
      </c>
      <c r="AB2556" t="s">
        <v>45</v>
      </c>
      <c r="AC2556">
        <v>1</v>
      </c>
      <c r="AD2556" t="s">
        <v>64</v>
      </c>
      <c r="AE2556">
        <v>6</v>
      </c>
      <c r="AF2556" t="s">
        <v>47</v>
      </c>
      <c r="AG2556">
        <v>1</v>
      </c>
      <c r="AH2556">
        <v>0</v>
      </c>
      <c r="AI2556">
        <v>13</v>
      </c>
      <c r="AJ2556">
        <v>4165</v>
      </c>
      <c r="AK2556" t="s">
        <v>48</v>
      </c>
      <c r="AL2556">
        <v>1</v>
      </c>
    </row>
    <row r="2557" spans="1:38" x14ac:dyDescent="0.25">
      <c r="A2557" t="s">
        <v>4349</v>
      </c>
      <c r="B2557">
        <v>1</v>
      </c>
      <c r="C2557">
        <v>2</v>
      </c>
      <c r="D2557">
        <v>7</v>
      </c>
      <c r="E2557" t="s">
        <v>59</v>
      </c>
      <c r="F2557" t="s">
        <v>40</v>
      </c>
      <c r="G2557">
        <v>1</v>
      </c>
      <c r="H2557">
        <v>6</v>
      </c>
      <c r="I2557">
        <v>3</v>
      </c>
      <c r="J2557">
        <v>1945</v>
      </c>
      <c r="L2557">
        <v>1956</v>
      </c>
      <c r="M2557">
        <v>2</v>
      </c>
      <c r="N2557" t="s">
        <v>62</v>
      </c>
      <c r="O2557">
        <v>0</v>
      </c>
      <c r="P2557">
        <v>1</v>
      </c>
      <c r="Q2557">
        <v>1504</v>
      </c>
      <c r="R2557">
        <v>1</v>
      </c>
      <c r="S2557">
        <v>4</v>
      </c>
      <c r="T2557" t="s">
        <v>69</v>
      </c>
      <c r="U2557">
        <v>8</v>
      </c>
      <c r="V2557" t="s">
        <v>126</v>
      </c>
      <c r="W2557">
        <v>3</v>
      </c>
      <c r="X2557" t="s">
        <v>52</v>
      </c>
      <c r="Y2557">
        <v>4</v>
      </c>
      <c r="Z2557" t="s">
        <v>72</v>
      </c>
      <c r="AA2557">
        <v>14</v>
      </c>
      <c r="AB2557" t="s">
        <v>45</v>
      </c>
      <c r="AC2557">
        <v>1</v>
      </c>
      <c r="AD2557" t="s">
        <v>64</v>
      </c>
      <c r="AE2557">
        <v>6</v>
      </c>
      <c r="AF2557" t="s">
        <v>47</v>
      </c>
      <c r="AG2557">
        <v>1</v>
      </c>
      <c r="AH2557">
        <v>0</v>
      </c>
      <c r="AI2557">
        <v>13</v>
      </c>
      <c r="AJ2557">
        <v>3137</v>
      </c>
      <c r="AK2557" t="s">
        <v>48</v>
      </c>
      <c r="AL2557">
        <v>0</v>
      </c>
    </row>
    <row r="2558" spans="1:38" x14ac:dyDescent="0.25">
      <c r="A2558" t="s">
        <v>4350</v>
      </c>
      <c r="B2558">
        <v>1</v>
      </c>
      <c r="C2558">
        <v>0</v>
      </c>
      <c r="D2558">
        <v>1</v>
      </c>
      <c r="E2558" t="s">
        <v>67</v>
      </c>
      <c r="F2558" t="s">
        <v>50</v>
      </c>
      <c r="G2558">
        <v>1</v>
      </c>
      <c r="H2558">
        <v>6</v>
      </c>
      <c r="I2558">
        <v>2</v>
      </c>
      <c r="J2558">
        <v>1945</v>
      </c>
      <c r="L2558">
        <v>1956</v>
      </c>
      <c r="M2558">
        <v>2</v>
      </c>
      <c r="N2558" t="s">
        <v>62</v>
      </c>
      <c r="O2558">
        <v>0</v>
      </c>
      <c r="P2558">
        <v>1</v>
      </c>
      <c r="Q2558">
        <v>912</v>
      </c>
      <c r="R2558">
        <v>1</v>
      </c>
      <c r="S2558">
        <v>4</v>
      </c>
      <c r="T2558" t="s">
        <v>69</v>
      </c>
      <c r="U2558">
        <v>8</v>
      </c>
      <c r="V2558" t="s">
        <v>126</v>
      </c>
      <c r="W2558">
        <v>3</v>
      </c>
      <c r="X2558" t="s">
        <v>52</v>
      </c>
      <c r="Y2558">
        <v>3</v>
      </c>
      <c r="Z2558" t="s">
        <v>52</v>
      </c>
      <c r="AA2558">
        <v>14</v>
      </c>
      <c r="AB2558" t="s">
        <v>45</v>
      </c>
      <c r="AC2558">
        <v>1</v>
      </c>
      <c r="AD2558" t="s">
        <v>64</v>
      </c>
      <c r="AE2558">
        <v>6</v>
      </c>
      <c r="AF2558" t="s">
        <v>47</v>
      </c>
      <c r="AG2558">
        <v>1</v>
      </c>
      <c r="AH2558">
        <v>0</v>
      </c>
      <c r="AI2558">
        <v>13</v>
      </c>
      <c r="AJ2558">
        <v>2162</v>
      </c>
      <c r="AK2558" t="s">
        <v>48</v>
      </c>
      <c r="AL2558">
        <v>0</v>
      </c>
    </row>
    <row r="2559" spans="1:38" x14ac:dyDescent="0.25">
      <c r="A2559" t="s">
        <v>4351</v>
      </c>
      <c r="B2559">
        <v>1</v>
      </c>
      <c r="C2559">
        <v>1</v>
      </c>
      <c r="D2559">
        <v>5</v>
      </c>
      <c r="E2559" t="s">
        <v>76</v>
      </c>
      <c r="F2559" t="s">
        <v>40</v>
      </c>
      <c r="G2559">
        <v>1</v>
      </c>
      <c r="H2559">
        <v>5</v>
      </c>
      <c r="I2559">
        <v>2</v>
      </c>
      <c r="J2559">
        <v>1945</v>
      </c>
      <c r="K2559">
        <v>2003</v>
      </c>
      <c r="L2559">
        <v>1959</v>
      </c>
      <c r="M2559">
        <v>2</v>
      </c>
      <c r="N2559" t="s">
        <v>4352</v>
      </c>
      <c r="O2559">
        <v>105000</v>
      </c>
      <c r="P2559">
        <v>1</v>
      </c>
      <c r="Q2559">
        <v>800</v>
      </c>
      <c r="R2559">
        <v>1</v>
      </c>
      <c r="S2559">
        <v>4</v>
      </c>
      <c r="T2559" t="s">
        <v>69</v>
      </c>
      <c r="U2559">
        <v>8</v>
      </c>
      <c r="V2559" t="s">
        <v>126</v>
      </c>
      <c r="W2559">
        <v>3</v>
      </c>
      <c r="X2559" t="s">
        <v>52</v>
      </c>
      <c r="Y2559">
        <v>4</v>
      </c>
      <c r="Z2559" t="s">
        <v>72</v>
      </c>
      <c r="AA2559">
        <v>14</v>
      </c>
      <c r="AB2559" t="s">
        <v>45</v>
      </c>
      <c r="AC2559">
        <v>1</v>
      </c>
      <c r="AD2559" t="s">
        <v>64</v>
      </c>
      <c r="AE2559">
        <v>2</v>
      </c>
      <c r="AF2559" t="s">
        <v>78</v>
      </c>
      <c r="AG2559">
        <v>1</v>
      </c>
      <c r="AH2559">
        <v>0</v>
      </c>
      <c r="AI2559">
        <v>13</v>
      </c>
      <c r="AJ2559">
        <v>2336</v>
      </c>
      <c r="AK2559" t="s">
        <v>48</v>
      </c>
      <c r="AL2559">
        <v>1</v>
      </c>
    </row>
    <row r="2560" spans="1:38" x14ac:dyDescent="0.25">
      <c r="A2560" t="s">
        <v>4353</v>
      </c>
      <c r="B2560">
        <v>2</v>
      </c>
      <c r="C2560">
        <v>0</v>
      </c>
      <c r="D2560">
        <v>1</v>
      </c>
      <c r="E2560" t="s">
        <v>67</v>
      </c>
      <c r="F2560" t="s">
        <v>50</v>
      </c>
      <c r="G2560">
        <v>1</v>
      </c>
      <c r="H2560">
        <v>5</v>
      </c>
      <c r="I2560">
        <v>3</v>
      </c>
      <c r="J2560">
        <v>1950</v>
      </c>
      <c r="L2560">
        <v>1950</v>
      </c>
      <c r="M2560">
        <v>2</v>
      </c>
      <c r="N2560" t="s">
        <v>62</v>
      </c>
      <c r="P2560">
        <v>1</v>
      </c>
      <c r="Q2560">
        <v>1120</v>
      </c>
      <c r="R2560">
        <v>1</v>
      </c>
      <c r="S2560">
        <v>4</v>
      </c>
      <c r="T2560" t="s">
        <v>69</v>
      </c>
      <c r="U2560">
        <v>8</v>
      </c>
      <c r="V2560" t="s">
        <v>126</v>
      </c>
      <c r="W2560">
        <v>3</v>
      </c>
      <c r="X2560" t="s">
        <v>52</v>
      </c>
      <c r="Y2560">
        <v>3</v>
      </c>
      <c r="Z2560" t="s">
        <v>52</v>
      </c>
      <c r="AA2560">
        <v>20</v>
      </c>
      <c r="AB2560" t="s">
        <v>89</v>
      </c>
      <c r="AC2560">
        <v>2</v>
      </c>
      <c r="AD2560" t="s">
        <v>46</v>
      </c>
      <c r="AE2560">
        <v>3</v>
      </c>
      <c r="AF2560" t="s">
        <v>65</v>
      </c>
      <c r="AG2560">
        <v>1</v>
      </c>
      <c r="AH2560">
        <v>0</v>
      </c>
      <c r="AI2560">
        <v>13</v>
      </c>
      <c r="AJ2560">
        <v>2736</v>
      </c>
      <c r="AK2560" t="s">
        <v>48</v>
      </c>
      <c r="AL2560">
        <v>0</v>
      </c>
    </row>
    <row r="2561" spans="1:38" x14ac:dyDescent="0.25">
      <c r="A2561" t="s">
        <v>4354</v>
      </c>
      <c r="B2561">
        <v>2</v>
      </c>
      <c r="C2561">
        <v>1</v>
      </c>
      <c r="D2561">
        <v>1</v>
      </c>
      <c r="E2561" t="s">
        <v>67</v>
      </c>
      <c r="F2561" t="s">
        <v>40</v>
      </c>
      <c r="G2561">
        <v>2</v>
      </c>
      <c r="H2561">
        <v>7</v>
      </c>
      <c r="I2561">
        <v>6</v>
      </c>
      <c r="J2561">
        <v>1920</v>
      </c>
      <c r="K2561">
        <v>2017</v>
      </c>
      <c r="L2561">
        <v>1964</v>
      </c>
      <c r="M2561">
        <v>1</v>
      </c>
      <c r="N2561" t="s">
        <v>4355</v>
      </c>
      <c r="O2561">
        <v>447000</v>
      </c>
      <c r="P2561">
        <v>3</v>
      </c>
      <c r="Q2561">
        <v>1232</v>
      </c>
      <c r="R2561">
        <v>1</v>
      </c>
      <c r="S2561">
        <v>1</v>
      </c>
      <c r="T2561" t="s">
        <v>463</v>
      </c>
      <c r="U2561">
        <v>1</v>
      </c>
      <c r="V2561" t="s">
        <v>160</v>
      </c>
      <c r="W2561">
        <v>3</v>
      </c>
      <c r="X2561" t="s">
        <v>52</v>
      </c>
      <c r="Y2561">
        <v>4</v>
      </c>
      <c r="Z2561" t="s">
        <v>72</v>
      </c>
      <c r="AA2561">
        <v>4</v>
      </c>
      <c r="AB2561" t="s">
        <v>112</v>
      </c>
      <c r="AC2561">
        <v>1</v>
      </c>
      <c r="AD2561" t="s">
        <v>64</v>
      </c>
      <c r="AE2561">
        <v>6</v>
      </c>
      <c r="AF2561" t="s">
        <v>47</v>
      </c>
      <c r="AG2561">
        <v>2</v>
      </c>
      <c r="AH2561">
        <v>0</v>
      </c>
      <c r="AI2561">
        <v>24</v>
      </c>
      <c r="AJ2561">
        <v>3860</v>
      </c>
      <c r="AK2561" t="s">
        <v>48</v>
      </c>
      <c r="AL2561">
        <v>1</v>
      </c>
    </row>
    <row r="2562" spans="1:38" x14ac:dyDescent="0.25">
      <c r="A2562" t="s">
        <v>4356</v>
      </c>
      <c r="B2562">
        <v>1</v>
      </c>
      <c r="C2562">
        <v>0</v>
      </c>
      <c r="D2562">
        <v>7</v>
      </c>
      <c r="E2562" t="s">
        <v>59</v>
      </c>
      <c r="F2562" t="s">
        <v>40</v>
      </c>
      <c r="G2562">
        <v>1</v>
      </c>
      <c r="H2562">
        <v>6</v>
      </c>
      <c r="I2562">
        <v>3</v>
      </c>
      <c r="J2562">
        <v>1953</v>
      </c>
      <c r="L2562">
        <v>1960</v>
      </c>
      <c r="M2562">
        <v>2</v>
      </c>
      <c r="N2562" t="s">
        <v>62</v>
      </c>
      <c r="P2562">
        <v>1</v>
      </c>
      <c r="Q2562">
        <v>1056</v>
      </c>
      <c r="R2562">
        <v>1</v>
      </c>
      <c r="S2562">
        <v>4</v>
      </c>
      <c r="T2562" t="s">
        <v>69</v>
      </c>
      <c r="U2562">
        <v>8</v>
      </c>
      <c r="V2562" t="s">
        <v>126</v>
      </c>
      <c r="W2562">
        <v>3</v>
      </c>
      <c r="X2562" t="s">
        <v>52</v>
      </c>
      <c r="Y2562">
        <v>3</v>
      </c>
      <c r="Z2562" t="s">
        <v>52</v>
      </c>
      <c r="AA2562">
        <v>14</v>
      </c>
      <c r="AB2562" t="s">
        <v>45</v>
      </c>
      <c r="AC2562">
        <v>1</v>
      </c>
      <c r="AD2562" t="s">
        <v>64</v>
      </c>
      <c r="AE2562">
        <v>6</v>
      </c>
      <c r="AF2562" t="s">
        <v>47</v>
      </c>
      <c r="AG2562">
        <v>1</v>
      </c>
      <c r="AH2562">
        <v>1</v>
      </c>
      <c r="AI2562">
        <v>13</v>
      </c>
      <c r="AJ2562">
        <v>1667</v>
      </c>
      <c r="AK2562" t="s">
        <v>48</v>
      </c>
      <c r="AL2562">
        <v>0</v>
      </c>
    </row>
    <row r="2563" spans="1:38" x14ac:dyDescent="0.25">
      <c r="A2563" t="s">
        <v>4357</v>
      </c>
      <c r="B2563">
        <v>1</v>
      </c>
      <c r="C2563">
        <v>0</v>
      </c>
      <c r="D2563">
        <v>7</v>
      </c>
      <c r="E2563" t="s">
        <v>59</v>
      </c>
      <c r="F2563" t="s">
        <v>40</v>
      </c>
      <c r="G2563">
        <v>1</v>
      </c>
      <c r="H2563">
        <v>5</v>
      </c>
      <c r="I2563">
        <v>2</v>
      </c>
      <c r="J2563">
        <v>1947</v>
      </c>
      <c r="L2563">
        <v>1957</v>
      </c>
      <c r="M2563">
        <v>2</v>
      </c>
      <c r="N2563" t="s">
        <v>4358</v>
      </c>
      <c r="O2563">
        <v>67000</v>
      </c>
      <c r="P2563">
        <v>1</v>
      </c>
      <c r="Q2563">
        <v>832</v>
      </c>
      <c r="R2563">
        <v>1</v>
      </c>
      <c r="S2563">
        <v>4</v>
      </c>
      <c r="T2563" t="s">
        <v>69</v>
      </c>
      <c r="U2563">
        <v>8</v>
      </c>
      <c r="V2563" t="s">
        <v>126</v>
      </c>
      <c r="W2563">
        <v>3</v>
      </c>
      <c r="X2563" t="s">
        <v>52</v>
      </c>
      <c r="Y2563">
        <v>3</v>
      </c>
      <c r="Z2563" t="s">
        <v>52</v>
      </c>
      <c r="AA2563">
        <v>14</v>
      </c>
      <c r="AB2563" t="s">
        <v>45</v>
      </c>
      <c r="AC2563">
        <v>1</v>
      </c>
      <c r="AD2563" t="s">
        <v>64</v>
      </c>
      <c r="AE2563">
        <v>6</v>
      </c>
      <c r="AF2563" t="s">
        <v>47</v>
      </c>
      <c r="AG2563">
        <v>1</v>
      </c>
      <c r="AH2563">
        <v>0</v>
      </c>
      <c r="AI2563">
        <v>13</v>
      </c>
      <c r="AJ2563">
        <v>1535</v>
      </c>
      <c r="AK2563" t="s">
        <v>48</v>
      </c>
      <c r="AL2563">
        <v>0</v>
      </c>
    </row>
    <row r="2564" spans="1:38" x14ac:dyDescent="0.25">
      <c r="A2564" t="s">
        <v>4359</v>
      </c>
      <c r="B2564">
        <v>1</v>
      </c>
      <c r="C2564">
        <v>0</v>
      </c>
      <c r="D2564">
        <v>1</v>
      </c>
      <c r="E2564" t="s">
        <v>67</v>
      </c>
      <c r="F2564" t="s">
        <v>50</v>
      </c>
      <c r="G2564">
        <v>1</v>
      </c>
      <c r="H2564">
        <v>5</v>
      </c>
      <c r="I2564">
        <v>2</v>
      </c>
      <c r="J2564">
        <v>1952</v>
      </c>
      <c r="K2564">
        <v>1991</v>
      </c>
      <c r="L2564">
        <v>1962</v>
      </c>
      <c r="M2564">
        <v>2</v>
      </c>
      <c r="N2564" t="s">
        <v>4360</v>
      </c>
      <c r="O2564">
        <v>0</v>
      </c>
      <c r="P2564">
        <v>1</v>
      </c>
      <c r="Q2564">
        <v>832</v>
      </c>
      <c r="R2564">
        <v>1</v>
      </c>
      <c r="S2564">
        <v>4</v>
      </c>
      <c r="T2564" t="s">
        <v>69</v>
      </c>
      <c r="U2564">
        <v>8</v>
      </c>
      <c r="V2564" t="s">
        <v>126</v>
      </c>
      <c r="W2564">
        <v>3</v>
      </c>
      <c r="X2564" t="s">
        <v>52</v>
      </c>
      <c r="Y2564">
        <v>3</v>
      </c>
      <c r="Z2564" t="s">
        <v>52</v>
      </c>
      <c r="AA2564">
        <v>14</v>
      </c>
      <c r="AB2564" t="s">
        <v>45</v>
      </c>
      <c r="AC2564">
        <v>1</v>
      </c>
      <c r="AD2564" t="s">
        <v>64</v>
      </c>
      <c r="AE2564">
        <v>6</v>
      </c>
      <c r="AF2564" t="s">
        <v>47</v>
      </c>
      <c r="AG2564">
        <v>1</v>
      </c>
      <c r="AH2564">
        <v>0</v>
      </c>
      <c r="AI2564">
        <v>13</v>
      </c>
      <c r="AJ2564">
        <v>1720</v>
      </c>
      <c r="AK2564" t="s">
        <v>48</v>
      </c>
      <c r="AL2564">
        <v>0</v>
      </c>
    </row>
    <row r="2565" spans="1:38" x14ac:dyDescent="0.25">
      <c r="A2565" t="s">
        <v>4361</v>
      </c>
      <c r="B2565">
        <v>2</v>
      </c>
      <c r="C2565">
        <v>0</v>
      </c>
      <c r="D2565">
        <v>13</v>
      </c>
      <c r="E2565" t="s">
        <v>39</v>
      </c>
      <c r="F2565" t="s">
        <v>50</v>
      </c>
      <c r="G2565">
        <v>1</v>
      </c>
      <c r="H2565">
        <v>7</v>
      </c>
      <c r="I2565">
        <v>3</v>
      </c>
      <c r="J2565">
        <v>1946</v>
      </c>
      <c r="L2565">
        <v>1956</v>
      </c>
      <c r="M2565">
        <v>2</v>
      </c>
      <c r="N2565" t="s">
        <v>4362</v>
      </c>
      <c r="O2565">
        <v>0</v>
      </c>
      <c r="P2565">
        <v>1</v>
      </c>
      <c r="Q2565">
        <v>1224</v>
      </c>
      <c r="R2565">
        <v>1</v>
      </c>
      <c r="S2565">
        <v>4</v>
      </c>
      <c r="T2565" t="s">
        <v>69</v>
      </c>
      <c r="U2565">
        <v>8</v>
      </c>
      <c r="V2565" t="s">
        <v>126</v>
      </c>
      <c r="W2565">
        <v>3</v>
      </c>
      <c r="X2565" t="s">
        <v>52</v>
      </c>
      <c r="Y2565">
        <v>3</v>
      </c>
      <c r="Z2565" t="s">
        <v>52</v>
      </c>
      <c r="AA2565">
        <v>14</v>
      </c>
      <c r="AB2565" t="s">
        <v>45</v>
      </c>
      <c r="AC2565">
        <v>2</v>
      </c>
      <c r="AD2565" t="s">
        <v>46</v>
      </c>
      <c r="AE2565">
        <v>6</v>
      </c>
      <c r="AF2565" t="s">
        <v>47</v>
      </c>
      <c r="AG2565">
        <v>1</v>
      </c>
      <c r="AH2565">
        <v>0</v>
      </c>
      <c r="AI2565">
        <v>13</v>
      </c>
      <c r="AJ2565">
        <v>3823</v>
      </c>
      <c r="AK2565" t="s">
        <v>48</v>
      </c>
      <c r="AL2565">
        <v>0</v>
      </c>
    </row>
    <row r="2566" spans="1:38" x14ac:dyDescent="0.25">
      <c r="A2566" t="s">
        <v>4363</v>
      </c>
      <c r="B2566">
        <v>1</v>
      </c>
      <c r="C2566">
        <v>0</v>
      </c>
      <c r="D2566">
        <v>1</v>
      </c>
      <c r="E2566" t="s">
        <v>67</v>
      </c>
      <c r="F2566" t="s">
        <v>40</v>
      </c>
      <c r="G2566">
        <v>1</v>
      </c>
      <c r="H2566">
        <v>6</v>
      </c>
      <c r="I2566">
        <v>2</v>
      </c>
      <c r="J2566">
        <v>1950</v>
      </c>
      <c r="L2566">
        <v>1957</v>
      </c>
      <c r="M2566">
        <v>2</v>
      </c>
      <c r="N2566" t="s">
        <v>3738</v>
      </c>
      <c r="O2566">
        <v>245000</v>
      </c>
      <c r="P2566">
        <v>1</v>
      </c>
      <c r="Q2566">
        <v>884</v>
      </c>
      <c r="R2566">
        <v>1</v>
      </c>
      <c r="S2566">
        <v>4</v>
      </c>
      <c r="T2566" t="s">
        <v>69</v>
      </c>
      <c r="U2566">
        <v>8</v>
      </c>
      <c r="V2566" t="s">
        <v>126</v>
      </c>
      <c r="W2566">
        <v>3</v>
      </c>
      <c r="X2566" t="s">
        <v>52</v>
      </c>
      <c r="Y2566">
        <v>3</v>
      </c>
      <c r="Z2566" t="s">
        <v>52</v>
      </c>
      <c r="AA2566">
        <v>14</v>
      </c>
      <c r="AB2566" t="s">
        <v>45</v>
      </c>
      <c r="AC2566">
        <v>1</v>
      </c>
      <c r="AD2566" t="s">
        <v>64</v>
      </c>
      <c r="AE2566">
        <v>6</v>
      </c>
      <c r="AF2566" t="s">
        <v>47</v>
      </c>
      <c r="AG2566">
        <v>1</v>
      </c>
      <c r="AH2566">
        <v>0</v>
      </c>
      <c r="AI2566">
        <v>13</v>
      </c>
      <c r="AJ2566">
        <v>2102</v>
      </c>
      <c r="AK2566" t="s">
        <v>48</v>
      </c>
      <c r="AL2566">
        <v>0</v>
      </c>
    </row>
    <row r="2567" spans="1:38" x14ac:dyDescent="0.25">
      <c r="A2567" t="s">
        <v>4364</v>
      </c>
      <c r="B2567">
        <v>1</v>
      </c>
      <c r="C2567">
        <v>0</v>
      </c>
      <c r="D2567">
        <v>7</v>
      </c>
      <c r="E2567" t="s">
        <v>59</v>
      </c>
      <c r="F2567" t="s">
        <v>40</v>
      </c>
      <c r="G2567">
        <v>1</v>
      </c>
      <c r="H2567">
        <v>6</v>
      </c>
      <c r="I2567">
        <v>2</v>
      </c>
      <c r="J2567">
        <v>1950</v>
      </c>
      <c r="L2567">
        <v>1950</v>
      </c>
      <c r="M2567">
        <v>2</v>
      </c>
      <c r="N2567" t="s">
        <v>62</v>
      </c>
      <c r="P2567">
        <v>1</v>
      </c>
      <c r="Q2567">
        <v>884</v>
      </c>
      <c r="R2567">
        <v>1</v>
      </c>
      <c r="S2567">
        <v>4</v>
      </c>
      <c r="T2567" t="s">
        <v>69</v>
      </c>
      <c r="U2567">
        <v>8</v>
      </c>
      <c r="V2567" t="s">
        <v>126</v>
      </c>
      <c r="W2567">
        <v>3</v>
      </c>
      <c r="X2567" t="s">
        <v>52</v>
      </c>
      <c r="Y2567">
        <v>3</v>
      </c>
      <c r="Z2567" t="s">
        <v>52</v>
      </c>
      <c r="AA2567">
        <v>14</v>
      </c>
      <c r="AB2567" t="s">
        <v>45</v>
      </c>
      <c r="AC2567">
        <v>1</v>
      </c>
      <c r="AD2567" t="s">
        <v>64</v>
      </c>
      <c r="AE2567">
        <v>3</v>
      </c>
      <c r="AF2567" t="s">
        <v>65</v>
      </c>
      <c r="AG2567">
        <v>1</v>
      </c>
      <c r="AH2567">
        <v>0</v>
      </c>
      <c r="AI2567">
        <v>13</v>
      </c>
      <c r="AJ2567">
        <v>2354</v>
      </c>
      <c r="AK2567" t="s">
        <v>48</v>
      </c>
      <c r="AL2567">
        <v>0</v>
      </c>
    </row>
    <row r="2568" spans="1:38" x14ac:dyDescent="0.25">
      <c r="A2568" t="s">
        <v>4365</v>
      </c>
      <c r="B2568">
        <v>1</v>
      </c>
      <c r="C2568">
        <v>0</v>
      </c>
      <c r="D2568">
        <v>7</v>
      </c>
      <c r="E2568" t="s">
        <v>59</v>
      </c>
      <c r="F2568" t="s">
        <v>40</v>
      </c>
      <c r="G2568">
        <v>1</v>
      </c>
      <c r="H2568">
        <v>5</v>
      </c>
      <c r="I2568">
        <v>2</v>
      </c>
      <c r="J2568">
        <v>1946</v>
      </c>
      <c r="L2568">
        <v>1956</v>
      </c>
      <c r="M2568">
        <v>2</v>
      </c>
      <c r="N2568" t="s">
        <v>62</v>
      </c>
      <c r="O2568">
        <v>0</v>
      </c>
      <c r="P2568">
        <v>1</v>
      </c>
      <c r="Q2568">
        <v>800</v>
      </c>
      <c r="R2568">
        <v>1</v>
      </c>
      <c r="S2568">
        <v>4</v>
      </c>
      <c r="T2568" t="s">
        <v>69</v>
      </c>
      <c r="U2568">
        <v>8</v>
      </c>
      <c r="V2568" t="s">
        <v>126</v>
      </c>
      <c r="W2568">
        <v>3</v>
      </c>
      <c r="X2568" t="s">
        <v>52</v>
      </c>
      <c r="Y2568">
        <v>3</v>
      </c>
      <c r="Z2568" t="s">
        <v>52</v>
      </c>
      <c r="AA2568">
        <v>14</v>
      </c>
      <c r="AB2568" t="s">
        <v>45</v>
      </c>
      <c r="AC2568">
        <v>1</v>
      </c>
      <c r="AD2568" t="s">
        <v>64</v>
      </c>
      <c r="AE2568">
        <v>6</v>
      </c>
      <c r="AF2568" t="s">
        <v>47</v>
      </c>
      <c r="AG2568">
        <v>1</v>
      </c>
      <c r="AH2568">
        <v>0</v>
      </c>
      <c r="AI2568">
        <v>13</v>
      </c>
      <c r="AJ2568">
        <v>2160</v>
      </c>
      <c r="AK2568" t="s">
        <v>48</v>
      </c>
      <c r="AL2568">
        <v>0</v>
      </c>
    </row>
    <row r="2569" spans="1:38" x14ac:dyDescent="0.25">
      <c r="A2569" t="s">
        <v>4366</v>
      </c>
      <c r="B2569">
        <v>3</v>
      </c>
      <c r="C2569">
        <v>1</v>
      </c>
      <c r="D2569">
        <v>8</v>
      </c>
      <c r="E2569" t="s">
        <v>254</v>
      </c>
      <c r="F2569" t="s">
        <v>40</v>
      </c>
      <c r="G2569">
        <v>1</v>
      </c>
      <c r="H2569">
        <v>6</v>
      </c>
      <c r="I2569">
        <v>3</v>
      </c>
      <c r="J2569">
        <v>2009</v>
      </c>
      <c r="L2569">
        <v>2012</v>
      </c>
      <c r="M2569">
        <v>2</v>
      </c>
      <c r="N2569" t="s">
        <v>1102</v>
      </c>
      <c r="O2569">
        <v>300000</v>
      </c>
      <c r="P2569">
        <v>1</v>
      </c>
      <c r="Q2569">
        <v>2016</v>
      </c>
      <c r="R2569">
        <v>1</v>
      </c>
      <c r="S2569">
        <v>4</v>
      </c>
      <c r="T2569" t="s">
        <v>69</v>
      </c>
      <c r="U2569">
        <v>1</v>
      </c>
      <c r="V2569" t="s">
        <v>160</v>
      </c>
      <c r="W2569">
        <v>4</v>
      </c>
      <c r="X2569" t="s">
        <v>71</v>
      </c>
      <c r="Y2569">
        <v>4</v>
      </c>
      <c r="Z2569" t="s">
        <v>72</v>
      </c>
      <c r="AA2569">
        <v>4</v>
      </c>
      <c r="AB2569" t="s">
        <v>112</v>
      </c>
      <c r="AC2569">
        <v>1</v>
      </c>
      <c r="AD2569" t="s">
        <v>64</v>
      </c>
      <c r="AE2569">
        <v>6</v>
      </c>
      <c r="AF2569" t="s">
        <v>47</v>
      </c>
      <c r="AG2569">
        <v>1</v>
      </c>
      <c r="AH2569">
        <v>0</v>
      </c>
      <c r="AI2569">
        <v>12</v>
      </c>
      <c r="AJ2569">
        <v>4000</v>
      </c>
      <c r="AK2569" t="s">
        <v>48</v>
      </c>
      <c r="AL2569">
        <v>1</v>
      </c>
    </row>
    <row r="2570" spans="1:38" x14ac:dyDescent="0.25">
      <c r="A2570" t="s">
        <v>4367</v>
      </c>
      <c r="B2570">
        <v>2</v>
      </c>
      <c r="C2570">
        <v>2</v>
      </c>
      <c r="D2570">
        <v>13</v>
      </c>
      <c r="E2570" t="s">
        <v>39</v>
      </c>
      <c r="F2570" t="s">
        <v>50</v>
      </c>
      <c r="G2570">
        <v>1</v>
      </c>
      <c r="H2570">
        <v>6</v>
      </c>
      <c r="I2570">
        <v>3</v>
      </c>
      <c r="J2570">
        <v>1951</v>
      </c>
      <c r="K2570">
        <v>1967</v>
      </c>
      <c r="L2570">
        <v>1954</v>
      </c>
      <c r="M2570">
        <v>1.5</v>
      </c>
      <c r="N2570" t="s">
        <v>110</v>
      </c>
      <c r="O2570">
        <v>0</v>
      </c>
      <c r="P2570">
        <v>2</v>
      </c>
      <c r="Q2570">
        <v>1741</v>
      </c>
      <c r="R2570">
        <v>1</v>
      </c>
      <c r="S2570">
        <v>3</v>
      </c>
      <c r="T2570" t="s">
        <v>1279</v>
      </c>
      <c r="U2570">
        <v>1</v>
      </c>
      <c r="V2570" t="s">
        <v>160</v>
      </c>
      <c r="W2570">
        <v>4</v>
      </c>
      <c r="X2570" t="s">
        <v>71</v>
      </c>
      <c r="Y2570">
        <v>3</v>
      </c>
      <c r="Z2570" t="s">
        <v>52</v>
      </c>
      <c r="AA2570">
        <v>14</v>
      </c>
      <c r="AB2570" t="s">
        <v>45</v>
      </c>
      <c r="AC2570">
        <v>1</v>
      </c>
      <c r="AD2570" t="s">
        <v>64</v>
      </c>
      <c r="AE2570">
        <v>6</v>
      </c>
      <c r="AF2570" t="s">
        <v>47</v>
      </c>
      <c r="AG2570">
        <v>1</v>
      </c>
      <c r="AH2570">
        <v>1</v>
      </c>
      <c r="AI2570">
        <v>12</v>
      </c>
      <c r="AJ2570">
        <v>6556</v>
      </c>
      <c r="AK2570" t="s">
        <v>48</v>
      </c>
      <c r="AL2570">
        <v>0</v>
      </c>
    </row>
    <row r="2571" spans="1:38" x14ac:dyDescent="0.25">
      <c r="A2571" t="s">
        <v>4368</v>
      </c>
      <c r="B2571">
        <v>2</v>
      </c>
      <c r="C2571">
        <v>0</v>
      </c>
      <c r="D2571">
        <v>7</v>
      </c>
      <c r="E2571" t="s">
        <v>59</v>
      </c>
      <c r="F2571" t="s">
        <v>50</v>
      </c>
      <c r="G2571">
        <v>1</v>
      </c>
      <c r="H2571">
        <v>0</v>
      </c>
      <c r="I2571">
        <v>3</v>
      </c>
      <c r="J2571">
        <v>1941</v>
      </c>
      <c r="L2571">
        <v>1957</v>
      </c>
      <c r="M2571">
        <v>2</v>
      </c>
      <c r="N2571" t="s">
        <v>4369</v>
      </c>
      <c r="O2571">
        <v>280000</v>
      </c>
      <c r="P2571">
        <v>4</v>
      </c>
      <c r="Q2571">
        <v>992</v>
      </c>
      <c r="R2571">
        <v>1</v>
      </c>
      <c r="S2571">
        <v>4</v>
      </c>
      <c r="T2571" t="s">
        <v>69</v>
      </c>
      <c r="U2571">
        <v>7</v>
      </c>
      <c r="V2571" t="s">
        <v>43</v>
      </c>
      <c r="W2571">
        <v>4</v>
      </c>
      <c r="X2571" t="s">
        <v>71</v>
      </c>
      <c r="Y2571">
        <v>3</v>
      </c>
      <c r="Z2571" t="s">
        <v>52</v>
      </c>
      <c r="AA2571">
        <v>14</v>
      </c>
      <c r="AB2571" t="s">
        <v>45</v>
      </c>
      <c r="AC2571">
        <v>2</v>
      </c>
      <c r="AD2571" t="s">
        <v>46</v>
      </c>
      <c r="AE2571">
        <v>6</v>
      </c>
      <c r="AF2571" t="s">
        <v>47</v>
      </c>
      <c r="AG2571">
        <v>1</v>
      </c>
      <c r="AH2571">
        <v>0</v>
      </c>
      <c r="AI2571">
        <v>11</v>
      </c>
      <c r="AJ2571">
        <v>1360</v>
      </c>
      <c r="AK2571" t="s">
        <v>48</v>
      </c>
      <c r="AL2571">
        <v>1</v>
      </c>
    </row>
    <row r="2572" spans="1:38" x14ac:dyDescent="0.25">
      <c r="A2572" t="s">
        <v>4370</v>
      </c>
      <c r="B2572">
        <v>1</v>
      </c>
      <c r="C2572">
        <v>1</v>
      </c>
      <c r="D2572">
        <v>1</v>
      </c>
      <c r="E2572" t="s">
        <v>67</v>
      </c>
      <c r="F2572" t="s">
        <v>40</v>
      </c>
      <c r="G2572">
        <v>1</v>
      </c>
      <c r="H2572">
        <v>7</v>
      </c>
      <c r="I2572">
        <v>3</v>
      </c>
      <c r="J2572">
        <v>1958</v>
      </c>
      <c r="K2572">
        <v>2007</v>
      </c>
      <c r="L2572">
        <v>1977</v>
      </c>
      <c r="M2572">
        <v>1</v>
      </c>
      <c r="N2572" t="s">
        <v>4371</v>
      </c>
      <c r="O2572">
        <v>375000</v>
      </c>
      <c r="P2572">
        <v>1</v>
      </c>
      <c r="Q2572">
        <v>1053</v>
      </c>
      <c r="R2572">
        <v>1</v>
      </c>
      <c r="S2572">
        <v>15</v>
      </c>
      <c r="T2572" t="s">
        <v>1942</v>
      </c>
      <c r="U2572">
        <v>1</v>
      </c>
      <c r="V2572" t="s">
        <v>160</v>
      </c>
      <c r="W2572">
        <v>4</v>
      </c>
      <c r="X2572" t="s">
        <v>71</v>
      </c>
      <c r="Y2572">
        <v>4</v>
      </c>
      <c r="Z2572" t="s">
        <v>72</v>
      </c>
      <c r="AA2572">
        <v>14</v>
      </c>
      <c r="AB2572" t="s">
        <v>45</v>
      </c>
      <c r="AC2572">
        <v>1</v>
      </c>
      <c r="AD2572" t="s">
        <v>64</v>
      </c>
      <c r="AE2572">
        <v>6</v>
      </c>
      <c r="AF2572" t="s">
        <v>47</v>
      </c>
      <c r="AG2572">
        <v>1</v>
      </c>
      <c r="AH2572">
        <v>0</v>
      </c>
      <c r="AI2572">
        <v>12</v>
      </c>
      <c r="AJ2572">
        <v>5875</v>
      </c>
      <c r="AK2572" t="s">
        <v>48</v>
      </c>
      <c r="AL2572">
        <v>1</v>
      </c>
    </row>
    <row r="2573" spans="1:38" x14ac:dyDescent="0.25">
      <c r="A2573" t="s">
        <v>4372</v>
      </c>
      <c r="B2573">
        <v>2</v>
      </c>
      <c r="C2573">
        <v>1</v>
      </c>
      <c r="D2573">
        <v>7</v>
      </c>
      <c r="E2573" t="s">
        <v>59</v>
      </c>
      <c r="F2573" t="s">
        <v>40</v>
      </c>
      <c r="G2573">
        <v>1</v>
      </c>
      <c r="H2573">
        <v>6</v>
      </c>
      <c r="I2573">
        <v>3</v>
      </c>
      <c r="J2573">
        <v>1967</v>
      </c>
      <c r="L2573">
        <v>1970</v>
      </c>
      <c r="M2573">
        <v>1</v>
      </c>
      <c r="N2573" t="s">
        <v>4373</v>
      </c>
      <c r="O2573">
        <v>0</v>
      </c>
      <c r="P2573">
        <v>2</v>
      </c>
      <c r="Q2573">
        <v>1166</v>
      </c>
      <c r="R2573">
        <v>1</v>
      </c>
      <c r="S2573">
        <v>1</v>
      </c>
      <c r="T2573" t="s">
        <v>463</v>
      </c>
      <c r="U2573">
        <v>1</v>
      </c>
      <c r="V2573" t="s">
        <v>160</v>
      </c>
      <c r="W2573">
        <v>4</v>
      </c>
      <c r="X2573" t="s">
        <v>71</v>
      </c>
      <c r="Y2573">
        <v>3</v>
      </c>
      <c r="Z2573" t="s">
        <v>52</v>
      </c>
      <c r="AA2573">
        <v>14</v>
      </c>
      <c r="AB2573" t="s">
        <v>45</v>
      </c>
      <c r="AC2573">
        <v>1</v>
      </c>
      <c r="AD2573" t="s">
        <v>64</v>
      </c>
      <c r="AE2573">
        <v>6</v>
      </c>
      <c r="AF2573" t="s">
        <v>47</v>
      </c>
      <c r="AG2573">
        <v>1</v>
      </c>
      <c r="AH2573">
        <v>0</v>
      </c>
      <c r="AI2573">
        <v>12</v>
      </c>
      <c r="AJ2573">
        <v>3819</v>
      </c>
      <c r="AK2573" t="s">
        <v>48</v>
      </c>
      <c r="AL2573">
        <v>0</v>
      </c>
    </row>
    <row r="2574" spans="1:38" x14ac:dyDescent="0.25">
      <c r="A2574" t="s">
        <v>4374</v>
      </c>
      <c r="B2574">
        <v>2</v>
      </c>
      <c r="C2574">
        <v>1</v>
      </c>
      <c r="D2574">
        <v>7</v>
      </c>
      <c r="E2574" t="s">
        <v>59</v>
      </c>
      <c r="F2574" t="s">
        <v>40</v>
      </c>
      <c r="G2574">
        <v>1</v>
      </c>
      <c r="H2574">
        <v>7</v>
      </c>
      <c r="I2574">
        <v>3</v>
      </c>
      <c r="J2574">
        <v>1975</v>
      </c>
      <c r="K2574">
        <v>2003</v>
      </c>
      <c r="L2574">
        <v>1987</v>
      </c>
      <c r="M2574">
        <v>1</v>
      </c>
      <c r="N2574" t="s">
        <v>4375</v>
      </c>
      <c r="O2574">
        <v>250000</v>
      </c>
      <c r="P2574">
        <v>3</v>
      </c>
      <c r="Q2574">
        <v>1152</v>
      </c>
      <c r="R2574">
        <v>1</v>
      </c>
      <c r="S2574">
        <v>1</v>
      </c>
      <c r="T2574" t="s">
        <v>463</v>
      </c>
      <c r="U2574">
        <v>8</v>
      </c>
      <c r="V2574" t="s">
        <v>126</v>
      </c>
      <c r="W2574">
        <v>3</v>
      </c>
      <c r="X2574" t="s">
        <v>52</v>
      </c>
      <c r="Y2574">
        <v>3</v>
      </c>
      <c r="Z2574" t="s">
        <v>52</v>
      </c>
      <c r="AA2574">
        <v>19</v>
      </c>
      <c r="AB2574" t="s">
        <v>637</v>
      </c>
      <c r="AC2574">
        <v>2</v>
      </c>
      <c r="AD2574" t="s">
        <v>46</v>
      </c>
      <c r="AE2574">
        <v>6</v>
      </c>
      <c r="AF2574" t="s">
        <v>47</v>
      </c>
      <c r="AG2574">
        <v>1</v>
      </c>
      <c r="AH2574">
        <v>1</v>
      </c>
      <c r="AI2574">
        <v>13</v>
      </c>
      <c r="AJ2574">
        <v>3163</v>
      </c>
      <c r="AK2574" t="s">
        <v>48</v>
      </c>
      <c r="AL2574">
        <v>1</v>
      </c>
    </row>
    <row r="2575" spans="1:38" x14ac:dyDescent="0.25">
      <c r="A2575" t="s">
        <v>4376</v>
      </c>
      <c r="B2575">
        <v>1</v>
      </c>
      <c r="C2575">
        <v>0</v>
      </c>
      <c r="D2575">
        <v>7</v>
      </c>
      <c r="E2575" t="s">
        <v>59</v>
      </c>
      <c r="F2575" t="s">
        <v>40</v>
      </c>
      <c r="G2575">
        <v>1</v>
      </c>
      <c r="H2575">
        <v>5</v>
      </c>
      <c r="I2575">
        <v>2</v>
      </c>
      <c r="J2575">
        <v>1947</v>
      </c>
      <c r="L2575">
        <v>1947</v>
      </c>
      <c r="M2575">
        <v>2</v>
      </c>
      <c r="N2575" t="s">
        <v>62</v>
      </c>
      <c r="P2575">
        <v>1</v>
      </c>
      <c r="Q2575">
        <v>1088</v>
      </c>
      <c r="R2575">
        <v>1</v>
      </c>
      <c r="S2575">
        <v>4</v>
      </c>
      <c r="T2575" t="s">
        <v>69</v>
      </c>
      <c r="U2575">
        <v>8</v>
      </c>
      <c r="V2575" t="s">
        <v>126</v>
      </c>
      <c r="W2575">
        <v>3</v>
      </c>
      <c r="X2575" t="s">
        <v>52</v>
      </c>
      <c r="Y2575">
        <v>3</v>
      </c>
      <c r="Z2575" t="s">
        <v>52</v>
      </c>
      <c r="AA2575">
        <v>14</v>
      </c>
      <c r="AB2575" t="s">
        <v>45</v>
      </c>
      <c r="AC2575">
        <v>2</v>
      </c>
      <c r="AD2575" t="s">
        <v>46</v>
      </c>
      <c r="AE2575">
        <v>6</v>
      </c>
      <c r="AF2575" t="s">
        <v>47</v>
      </c>
      <c r="AG2575">
        <v>1</v>
      </c>
      <c r="AH2575">
        <v>0</v>
      </c>
      <c r="AI2575">
        <v>13</v>
      </c>
      <c r="AJ2575">
        <v>2233</v>
      </c>
      <c r="AK2575" t="s">
        <v>48</v>
      </c>
      <c r="AL2575">
        <v>0</v>
      </c>
    </row>
    <row r="2576" spans="1:38" x14ac:dyDescent="0.25">
      <c r="A2576" t="s">
        <v>4377</v>
      </c>
      <c r="B2576">
        <v>1</v>
      </c>
      <c r="C2576">
        <v>1</v>
      </c>
      <c r="D2576">
        <v>7</v>
      </c>
      <c r="E2576" t="s">
        <v>59</v>
      </c>
      <c r="F2576" t="s">
        <v>40</v>
      </c>
      <c r="G2576">
        <v>1</v>
      </c>
      <c r="H2576">
        <v>7</v>
      </c>
      <c r="I2576">
        <v>3</v>
      </c>
      <c r="J2576">
        <v>1962</v>
      </c>
      <c r="L2576">
        <v>1962</v>
      </c>
      <c r="M2576">
        <v>2</v>
      </c>
      <c r="N2576" t="s">
        <v>4378</v>
      </c>
      <c r="O2576">
        <v>103000</v>
      </c>
      <c r="P2576">
        <v>1</v>
      </c>
      <c r="Q2576">
        <v>1160</v>
      </c>
      <c r="R2576">
        <v>1</v>
      </c>
      <c r="S2576">
        <v>4</v>
      </c>
      <c r="T2576" t="s">
        <v>69</v>
      </c>
      <c r="U2576">
        <v>8</v>
      </c>
      <c r="V2576" t="s">
        <v>126</v>
      </c>
      <c r="W2576">
        <v>3</v>
      </c>
      <c r="X2576" t="s">
        <v>52</v>
      </c>
      <c r="Y2576">
        <v>3</v>
      </c>
      <c r="Z2576" t="s">
        <v>52</v>
      </c>
      <c r="AA2576">
        <v>14</v>
      </c>
      <c r="AB2576" t="s">
        <v>45</v>
      </c>
      <c r="AC2576">
        <v>1</v>
      </c>
      <c r="AD2576" t="s">
        <v>64</v>
      </c>
      <c r="AE2576">
        <v>6</v>
      </c>
      <c r="AF2576" t="s">
        <v>47</v>
      </c>
      <c r="AG2576">
        <v>1</v>
      </c>
      <c r="AH2576">
        <v>0</v>
      </c>
      <c r="AI2576">
        <v>13</v>
      </c>
      <c r="AJ2576">
        <v>3270</v>
      </c>
      <c r="AK2576" t="s">
        <v>48</v>
      </c>
      <c r="AL2576">
        <v>0</v>
      </c>
    </row>
    <row r="2577" spans="1:38" x14ac:dyDescent="0.25">
      <c r="A2577" t="s">
        <v>4379</v>
      </c>
      <c r="B2577">
        <v>1</v>
      </c>
      <c r="C2577">
        <v>0</v>
      </c>
      <c r="D2577">
        <v>7</v>
      </c>
      <c r="E2577" t="s">
        <v>59</v>
      </c>
      <c r="F2577" t="s">
        <v>40</v>
      </c>
      <c r="G2577">
        <v>1</v>
      </c>
      <c r="H2577">
        <v>5</v>
      </c>
      <c r="I2577">
        <v>2</v>
      </c>
      <c r="J2577">
        <v>1950</v>
      </c>
      <c r="K2577">
        <v>1990</v>
      </c>
      <c r="L2577">
        <v>1969</v>
      </c>
      <c r="M2577">
        <v>2</v>
      </c>
      <c r="N2577" t="s">
        <v>4380</v>
      </c>
      <c r="O2577">
        <v>244000</v>
      </c>
      <c r="P2577">
        <v>4</v>
      </c>
      <c r="Q2577">
        <v>884</v>
      </c>
      <c r="R2577">
        <v>1</v>
      </c>
      <c r="S2577">
        <v>4</v>
      </c>
      <c r="T2577" t="s">
        <v>69</v>
      </c>
      <c r="U2577">
        <v>8</v>
      </c>
      <c r="V2577" t="s">
        <v>126</v>
      </c>
      <c r="W2577">
        <v>3</v>
      </c>
      <c r="X2577" t="s">
        <v>52</v>
      </c>
      <c r="Y2577">
        <v>4</v>
      </c>
      <c r="Z2577" t="s">
        <v>72</v>
      </c>
      <c r="AA2577">
        <v>14</v>
      </c>
      <c r="AB2577" t="s">
        <v>45</v>
      </c>
      <c r="AC2577">
        <v>1</v>
      </c>
      <c r="AD2577" t="s">
        <v>64</v>
      </c>
      <c r="AE2577">
        <v>6</v>
      </c>
      <c r="AF2577" t="s">
        <v>47</v>
      </c>
      <c r="AG2577">
        <v>1</v>
      </c>
      <c r="AH2577">
        <v>0</v>
      </c>
      <c r="AI2577">
        <v>13</v>
      </c>
      <c r="AJ2577">
        <v>2365</v>
      </c>
      <c r="AK2577" t="s">
        <v>48</v>
      </c>
      <c r="AL2577">
        <v>0</v>
      </c>
    </row>
    <row r="2578" spans="1:38" x14ac:dyDescent="0.25">
      <c r="A2578" t="s">
        <v>4381</v>
      </c>
      <c r="B2578">
        <v>1</v>
      </c>
      <c r="C2578">
        <v>0</v>
      </c>
      <c r="D2578">
        <v>1</v>
      </c>
      <c r="E2578" t="s">
        <v>67</v>
      </c>
      <c r="F2578" t="s">
        <v>40</v>
      </c>
      <c r="G2578">
        <v>1</v>
      </c>
      <c r="H2578">
        <v>5</v>
      </c>
      <c r="I2578">
        <v>2</v>
      </c>
      <c r="J2578">
        <v>1950</v>
      </c>
      <c r="L2578">
        <v>1985</v>
      </c>
      <c r="M2578">
        <v>2</v>
      </c>
      <c r="N2578" t="s">
        <v>62</v>
      </c>
      <c r="P2578">
        <v>1</v>
      </c>
      <c r="Q2578">
        <v>884</v>
      </c>
      <c r="R2578">
        <v>1</v>
      </c>
      <c r="S2578">
        <v>4</v>
      </c>
      <c r="T2578" t="s">
        <v>69</v>
      </c>
      <c r="U2578">
        <v>8</v>
      </c>
      <c r="V2578" t="s">
        <v>126</v>
      </c>
      <c r="W2578">
        <v>3</v>
      </c>
      <c r="X2578" t="s">
        <v>52</v>
      </c>
      <c r="Y2578">
        <v>3</v>
      </c>
      <c r="Z2578" t="s">
        <v>52</v>
      </c>
      <c r="AA2578">
        <v>14</v>
      </c>
      <c r="AB2578" t="s">
        <v>45</v>
      </c>
      <c r="AC2578">
        <v>1</v>
      </c>
      <c r="AD2578" t="s">
        <v>64</v>
      </c>
      <c r="AE2578">
        <v>2</v>
      </c>
      <c r="AF2578" t="s">
        <v>78</v>
      </c>
      <c r="AG2578">
        <v>1</v>
      </c>
      <c r="AH2578">
        <v>0</v>
      </c>
      <c r="AI2578">
        <v>13</v>
      </c>
      <c r="AJ2578">
        <v>2365</v>
      </c>
      <c r="AK2578" t="s">
        <v>48</v>
      </c>
      <c r="AL2578">
        <v>0</v>
      </c>
    </row>
    <row r="2579" spans="1:38" x14ac:dyDescent="0.25">
      <c r="A2579" t="s">
        <v>4382</v>
      </c>
      <c r="B2579">
        <v>1</v>
      </c>
      <c r="C2579">
        <v>0</v>
      </c>
      <c r="D2579">
        <v>1</v>
      </c>
      <c r="E2579" t="s">
        <v>67</v>
      </c>
      <c r="F2579" t="s">
        <v>50</v>
      </c>
      <c r="G2579">
        <v>1</v>
      </c>
      <c r="H2579">
        <v>5</v>
      </c>
      <c r="I2579">
        <v>2</v>
      </c>
      <c r="J2579">
        <v>1942</v>
      </c>
      <c r="L2579">
        <v>1954</v>
      </c>
      <c r="M2579">
        <v>2</v>
      </c>
      <c r="N2579" t="s">
        <v>2411</v>
      </c>
      <c r="O2579">
        <v>0</v>
      </c>
      <c r="P2579">
        <v>1</v>
      </c>
      <c r="Q2579">
        <v>832</v>
      </c>
      <c r="R2579">
        <v>1</v>
      </c>
      <c r="S2579">
        <v>4</v>
      </c>
      <c r="T2579" t="s">
        <v>69</v>
      </c>
      <c r="U2579">
        <v>6</v>
      </c>
      <c r="V2579" t="s">
        <v>70</v>
      </c>
      <c r="W2579">
        <v>3</v>
      </c>
      <c r="X2579" t="s">
        <v>52</v>
      </c>
      <c r="Y2579">
        <v>3</v>
      </c>
      <c r="Z2579" t="s">
        <v>52</v>
      </c>
      <c r="AA2579">
        <v>14</v>
      </c>
      <c r="AB2579" t="s">
        <v>45</v>
      </c>
      <c r="AC2579">
        <v>2</v>
      </c>
      <c r="AD2579" t="s">
        <v>46</v>
      </c>
      <c r="AE2579">
        <v>6</v>
      </c>
      <c r="AF2579" t="s">
        <v>47</v>
      </c>
      <c r="AG2579">
        <v>1</v>
      </c>
      <c r="AH2579">
        <v>0</v>
      </c>
      <c r="AI2579">
        <v>11</v>
      </c>
      <c r="AJ2579">
        <v>2771</v>
      </c>
      <c r="AK2579" t="s">
        <v>48</v>
      </c>
      <c r="AL2579">
        <v>0</v>
      </c>
    </row>
    <row r="2580" spans="1:38" x14ac:dyDescent="0.25">
      <c r="A2580" t="s">
        <v>4383</v>
      </c>
      <c r="B2580">
        <v>1</v>
      </c>
      <c r="C2580">
        <v>1</v>
      </c>
      <c r="D2580">
        <v>7</v>
      </c>
      <c r="E2580" t="s">
        <v>59</v>
      </c>
      <c r="F2580" t="s">
        <v>40</v>
      </c>
      <c r="G2580">
        <v>1</v>
      </c>
      <c r="H2580">
        <v>7</v>
      </c>
      <c r="I2580">
        <v>3</v>
      </c>
      <c r="J2580">
        <v>1942</v>
      </c>
      <c r="L2580">
        <v>1947</v>
      </c>
      <c r="M2580">
        <v>2</v>
      </c>
      <c r="N2580" t="s">
        <v>4384</v>
      </c>
      <c r="O2580">
        <v>231950</v>
      </c>
      <c r="P2580">
        <v>2</v>
      </c>
      <c r="Q2580">
        <v>1024</v>
      </c>
      <c r="R2580">
        <v>1</v>
      </c>
      <c r="S2580">
        <v>4</v>
      </c>
      <c r="T2580" t="s">
        <v>69</v>
      </c>
      <c r="U2580">
        <v>6</v>
      </c>
      <c r="V2580" t="s">
        <v>70</v>
      </c>
      <c r="W2580">
        <v>4</v>
      </c>
      <c r="X2580" t="s">
        <v>71</v>
      </c>
      <c r="Y2580">
        <v>3</v>
      </c>
      <c r="Z2580" t="s">
        <v>52</v>
      </c>
      <c r="AA2580">
        <v>14</v>
      </c>
      <c r="AB2580" t="s">
        <v>45</v>
      </c>
      <c r="AC2580">
        <v>2</v>
      </c>
      <c r="AD2580" t="s">
        <v>46</v>
      </c>
      <c r="AE2580">
        <v>6</v>
      </c>
      <c r="AF2580" t="s">
        <v>47</v>
      </c>
      <c r="AG2580">
        <v>1</v>
      </c>
      <c r="AH2580">
        <v>0</v>
      </c>
      <c r="AI2580">
        <v>11</v>
      </c>
      <c r="AJ2580">
        <v>2751</v>
      </c>
      <c r="AK2580" t="s">
        <v>48</v>
      </c>
      <c r="AL2580">
        <v>0</v>
      </c>
    </row>
    <row r="2581" spans="1:38" x14ac:dyDescent="0.25">
      <c r="A2581" t="s">
        <v>4385</v>
      </c>
      <c r="B2581">
        <v>2</v>
      </c>
      <c r="C2581">
        <v>0</v>
      </c>
      <c r="D2581">
        <v>7</v>
      </c>
      <c r="E2581" t="s">
        <v>59</v>
      </c>
      <c r="F2581" t="s">
        <v>40</v>
      </c>
      <c r="G2581">
        <v>1</v>
      </c>
      <c r="H2581">
        <v>7</v>
      </c>
      <c r="I2581">
        <v>3</v>
      </c>
      <c r="J2581">
        <v>1984</v>
      </c>
      <c r="L2581">
        <v>1989</v>
      </c>
      <c r="M2581">
        <v>2</v>
      </c>
      <c r="N2581" t="s">
        <v>62</v>
      </c>
      <c r="P2581">
        <v>1</v>
      </c>
      <c r="Q2581">
        <v>1036</v>
      </c>
      <c r="R2581">
        <v>1</v>
      </c>
      <c r="S2581">
        <v>4</v>
      </c>
      <c r="T2581" t="s">
        <v>69</v>
      </c>
      <c r="U2581">
        <v>1</v>
      </c>
      <c r="V2581" t="s">
        <v>160</v>
      </c>
      <c r="W2581">
        <v>3</v>
      </c>
      <c r="X2581" t="s">
        <v>52</v>
      </c>
      <c r="Y2581">
        <v>3</v>
      </c>
      <c r="Z2581" t="s">
        <v>52</v>
      </c>
      <c r="AA2581">
        <v>22</v>
      </c>
      <c r="AB2581" t="s">
        <v>117</v>
      </c>
      <c r="AC2581">
        <v>1</v>
      </c>
      <c r="AD2581" t="s">
        <v>64</v>
      </c>
      <c r="AE2581">
        <v>3</v>
      </c>
      <c r="AF2581" t="s">
        <v>65</v>
      </c>
      <c r="AG2581">
        <v>1</v>
      </c>
      <c r="AH2581">
        <v>1</v>
      </c>
      <c r="AI2581">
        <v>12</v>
      </c>
      <c r="AJ2581">
        <v>4036</v>
      </c>
      <c r="AK2581" t="s">
        <v>48</v>
      </c>
      <c r="AL2581">
        <v>0</v>
      </c>
    </row>
    <row r="2582" spans="1:38" x14ac:dyDescent="0.25">
      <c r="A2582" t="s">
        <v>4386</v>
      </c>
      <c r="B2582">
        <v>1</v>
      </c>
      <c r="C2582">
        <v>0</v>
      </c>
      <c r="D2582">
        <v>1</v>
      </c>
      <c r="E2582" t="s">
        <v>67</v>
      </c>
      <c r="F2582" t="s">
        <v>50</v>
      </c>
      <c r="G2582">
        <v>1</v>
      </c>
      <c r="H2582">
        <v>5</v>
      </c>
      <c r="I2582">
        <v>2</v>
      </c>
      <c r="J2582">
        <v>1952</v>
      </c>
      <c r="L2582">
        <v>1962</v>
      </c>
      <c r="M2582">
        <v>2</v>
      </c>
      <c r="N2582" t="s">
        <v>62</v>
      </c>
      <c r="P2582">
        <v>1</v>
      </c>
      <c r="Q2582">
        <v>832</v>
      </c>
      <c r="R2582">
        <v>1</v>
      </c>
      <c r="S2582">
        <v>4</v>
      </c>
      <c r="T2582" t="s">
        <v>69</v>
      </c>
      <c r="U2582">
        <v>8</v>
      </c>
      <c r="V2582" t="s">
        <v>126</v>
      </c>
      <c r="W2582">
        <v>3</v>
      </c>
      <c r="X2582" t="s">
        <v>52</v>
      </c>
      <c r="Y2582">
        <v>3</v>
      </c>
      <c r="Z2582" t="s">
        <v>52</v>
      </c>
      <c r="AA2582">
        <v>14</v>
      </c>
      <c r="AB2582" t="s">
        <v>45</v>
      </c>
      <c r="AC2582">
        <v>1</v>
      </c>
      <c r="AD2582" t="s">
        <v>64</v>
      </c>
      <c r="AE2582">
        <v>6</v>
      </c>
      <c r="AF2582" t="s">
        <v>47</v>
      </c>
      <c r="AG2582">
        <v>1</v>
      </c>
      <c r="AH2582">
        <v>0</v>
      </c>
      <c r="AI2582">
        <v>13</v>
      </c>
      <c r="AJ2582">
        <v>1720</v>
      </c>
      <c r="AK2582" t="s">
        <v>48</v>
      </c>
      <c r="AL2582">
        <v>0</v>
      </c>
    </row>
    <row r="2583" spans="1:38" x14ac:dyDescent="0.25">
      <c r="A2583" t="s">
        <v>4387</v>
      </c>
      <c r="B2583">
        <v>1</v>
      </c>
      <c r="C2583">
        <v>1</v>
      </c>
      <c r="D2583">
        <v>13</v>
      </c>
      <c r="E2583" t="s">
        <v>39</v>
      </c>
      <c r="F2583" t="s">
        <v>40</v>
      </c>
      <c r="G2583">
        <v>1</v>
      </c>
      <c r="H2583">
        <v>7</v>
      </c>
      <c r="I2583">
        <v>3</v>
      </c>
      <c r="J2583">
        <v>1940</v>
      </c>
      <c r="L2583">
        <v>1964</v>
      </c>
      <c r="M2583">
        <v>2</v>
      </c>
      <c r="N2583" t="s">
        <v>62</v>
      </c>
      <c r="P2583">
        <v>1</v>
      </c>
      <c r="Q2583">
        <v>1230</v>
      </c>
      <c r="R2583">
        <v>1</v>
      </c>
      <c r="S2583">
        <v>4</v>
      </c>
      <c r="T2583" t="s">
        <v>69</v>
      </c>
      <c r="U2583">
        <v>1</v>
      </c>
      <c r="V2583" t="s">
        <v>160</v>
      </c>
      <c r="W2583">
        <v>3</v>
      </c>
      <c r="X2583" t="s">
        <v>52</v>
      </c>
      <c r="Y2583">
        <v>3</v>
      </c>
      <c r="Z2583" t="s">
        <v>52</v>
      </c>
      <c r="AA2583">
        <v>14</v>
      </c>
      <c r="AB2583" t="s">
        <v>45</v>
      </c>
      <c r="AC2583">
        <v>1</v>
      </c>
      <c r="AD2583" t="s">
        <v>64</v>
      </c>
      <c r="AE2583">
        <v>6</v>
      </c>
      <c r="AF2583" t="s">
        <v>47</v>
      </c>
      <c r="AG2583">
        <v>1</v>
      </c>
      <c r="AH2583">
        <v>1</v>
      </c>
      <c r="AI2583">
        <v>12</v>
      </c>
      <c r="AJ2583">
        <v>3250</v>
      </c>
      <c r="AK2583" t="s">
        <v>48</v>
      </c>
      <c r="AL2583">
        <v>0</v>
      </c>
    </row>
    <row r="2584" spans="1:38" x14ac:dyDescent="0.25">
      <c r="A2584" t="s">
        <v>4388</v>
      </c>
      <c r="B2584">
        <v>1</v>
      </c>
      <c r="C2584">
        <v>0</v>
      </c>
      <c r="D2584">
        <v>13</v>
      </c>
      <c r="E2584" t="s">
        <v>39</v>
      </c>
      <c r="F2584" t="s">
        <v>50</v>
      </c>
      <c r="G2584">
        <v>1</v>
      </c>
      <c r="H2584">
        <v>6</v>
      </c>
      <c r="I2584">
        <v>0</v>
      </c>
      <c r="J2584">
        <v>1936</v>
      </c>
      <c r="L2584">
        <v>1969</v>
      </c>
      <c r="M2584">
        <v>2</v>
      </c>
      <c r="N2584" t="s">
        <v>62</v>
      </c>
      <c r="P2584">
        <v>1</v>
      </c>
      <c r="Q2584">
        <v>1306</v>
      </c>
      <c r="R2584">
        <v>1</v>
      </c>
      <c r="S2584">
        <v>4</v>
      </c>
      <c r="T2584" t="s">
        <v>69</v>
      </c>
      <c r="U2584">
        <v>8</v>
      </c>
      <c r="V2584" t="s">
        <v>126</v>
      </c>
      <c r="W2584">
        <v>5</v>
      </c>
      <c r="X2584" t="s">
        <v>63</v>
      </c>
      <c r="Y2584">
        <v>3</v>
      </c>
      <c r="Z2584" t="s">
        <v>52</v>
      </c>
      <c r="AA2584">
        <v>20</v>
      </c>
      <c r="AB2584" t="s">
        <v>89</v>
      </c>
      <c r="AC2584">
        <v>6</v>
      </c>
      <c r="AD2584" t="s">
        <v>53</v>
      </c>
      <c r="AE2584">
        <v>6</v>
      </c>
      <c r="AF2584" t="s">
        <v>47</v>
      </c>
      <c r="AG2584">
        <v>1</v>
      </c>
      <c r="AH2584">
        <v>0</v>
      </c>
      <c r="AI2584">
        <v>13</v>
      </c>
      <c r="AJ2584">
        <v>4548</v>
      </c>
      <c r="AK2584" t="s">
        <v>48</v>
      </c>
      <c r="AL2584">
        <v>0</v>
      </c>
    </row>
    <row r="2585" spans="1:38" x14ac:dyDescent="0.25">
      <c r="A2585" t="s">
        <v>4389</v>
      </c>
      <c r="B2585">
        <v>1</v>
      </c>
      <c r="C2585">
        <v>1</v>
      </c>
      <c r="D2585">
        <v>13</v>
      </c>
      <c r="E2585" t="s">
        <v>39</v>
      </c>
      <c r="F2585" t="s">
        <v>50</v>
      </c>
      <c r="G2585">
        <v>1</v>
      </c>
      <c r="H2585">
        <v>8</v>
      </c>
      <c r="I2585">
        <v>4</v>
      </c>
      <c r="J2585">
        <v>1930</v>
      </c>
      <c r="K2585">
        <v>1980</v>
      </c>
      <c r="L2585">
        <v>1957</v>
      </c>
      <c r="M2585">
        <v>2</v>
      </c>
      <c r="N2585" t="s">
        <v>1055</v>
      </c>
      <c r="O2585">
        <v>205000</v>
      </c>
      <c r="P2585">
        <v>2</v>
      </c>
      <c r="Q2585">
        <v>1352</v>
      </c>
      <c r="R2585">
        <v>1</v>
      </c>
      <c r="S2585">
        <v>4</v>
      </c>
      <c r="T2585" t="s">
        <v>69</v>
      </c>
      <c r="U2585">
        <v>1</v>
      </c>
      <c r="V2585" t="s">
        <v>160</v>
      </c>
      <c r="W2585">
        <v>4</v>
      </c>
      <c r="X2585" t="s">
        <v>71</v>
      </c>
      <c r="Y2585">
        <v>3</v>
      </c>
      <c r="Z2585" t="s">
        <v>52</v>
      </c>
      <c r="AA2585">
        <v>5</v>
      </c>
      <c r="AB2585" t="s">
        <v>157</v>
      </c>
      <c r="AC2585">
        <v>1</v>
      </c>
      <c r="AD2585" t="s">
        <v>64</v>
      </c>
      <c r="AE2585">
        <v>6</v>
      </c>
      <c r="AF2585" t="s">
        <v>47</v>
      </c>
      <c r="AG2585">
        <v>1</v>
      </c>
      <c r="AH2585">
        <v>0</v>
      </c>
      <c r="AI2585">
        <v>12</v>
      </c>
      <c r="AJ2585">
        <v>6176</v>
      </c>
      <c r="AK2585" t="s">
        <v>48</v>
      </c>
      <c r="AL2585">
        <v>1</v>
      </c>
    </row>
    <row r="2586" spans="1:38" x14ac:dyDescent="0.25">
      <c r="A2586" t="s">
        <v>4390</v>
      </c>
      <c r="B2586">
        <v>1</v>
      </c>
      <c r="C2586">
        <v>0</v>
      </c>
      <c r="D2586">
        <v>13</v>
      </c>
      <c r="E2586" t="s">
        <v>39</v>
      </c>
      <c r="F2586" t="s">
        <v>50</v>
      </c>
      <c r="G2586">
        <v>1</v>
      </c>
      <c r="H2586">
        <v>9</v>
      </c>
      <c r="I2586">
        <v>4</v>
      </c>
      <c r="J2586">
        <v>1936</v>
      </c>
      <c r="L2586">
        <v>1943</v>
      </c>
      <c r="M2586">
        <v>2</v>
      </c>
      <c r="N2586" t="s">
        <v>4391</v>
      </c>
      <c r="O2586">
        <v>0</v>
      </c>
      <c r="P2586">
        <v>2</v>
      </c>
      <c r="Q2586">
        <v>1142</v>
      </c>
      <c r="R2586">
        <v>1</v>
      </c>
      <c r="S2586">
        <v>4</v>
      </c>
      <c r="T2586" t="s">
        <v>69</v>
      </c>
      <c r="U2586">
        <v>8</v>
      </c>
      <c r="V2586" t="s">
        <v>126</v>
      </c>
      <c r="W2586">
        <v>3</v>
      </c>
      <c r="X2586" t="s">
        <v>52</v>
      </c>
      <c r="Y2586">
        <v>3</v>
      </c>
      <c r="Z2586" t="s">
        <v>52</v>
      </c>
      <c r="AA2586">
        <v>14</v>
      </c>
      <c r="AB2586" t="s">
        <v>45</v>
      </c>
      <c r="AC2586">
        <v>2</v>
      </c>
      <c r="AD2586" t="s">
        <v>46</v>
      </c>
      <c r="AE2586">
        <v>6</v>
      </c>
      <c r="AF2586" t="s">
        <v>47</v>
      </c>
      <c r="AG2586">
        <v>1</v>
      </c>
      <c r="AH2586">
        <v>0</v>
      </c>
      <c r="AI2586">
        <v>13</v>
      </c>
      <c r="AJ2586">
        <v>2876</v>
      </c>
      <c r="AK2586" t="s">
        <v>48</v>
      </c>
      <c r="AL2586">
        <v>0</v>
      </c>
    </row>
    <row r="2587" spans="1:38" x14ac:dyDescent="0.25">
      <c r="A2587" t="s">
        <v>4392</v>
      </c>
      <c r="B2587">
        <v>2</v>
      </c>
      <c r="C2587">
        <v>0</v>
      </c>
      <c r="D2587">
        <v>13</v>
      </c>
      <c r="E2587" t="s">
        <v>39</v>
      </c>
      <c r="F2587" t="s">
        <v>50</v>
      </c>
      <c r="G2587">
        <v>1</v>
      </c>
      <c r="H2587">
        <v>6</v>
      </c>
      <c r="I2587">
        <v>4</v>
      </c>
      <c r="J2587">
        <v>1946</v>
      </c>
      <c r="L2587">
        <v>1956</v>
      </c>
      <c r="M2587">
        <v>2</v>
      </c>
      <c r="N2587" t="s">
        <v>62</v>
      </c>
      <c r="O2587">
        <v>0</v>
      </c>
      <c r="P2587">
        <v>1</v>
      </c>
      <c r="Q2587">
        <v>1224</v>
      </c>
      <c r="R2587">
        <v>1</v>
      </c>
      <c r="S2587">
        <v>4</v>
      </c>
      <c r="T2587" t="s">
        <v>69</v>
      </c>
      <c r="U2587">
        <v>8</v>
      </c>
      <c r="V2587" t="s">
        <v>126</v>
      </c>
      <c r="W2587">
        <v>3</v>
      </c>
      <c r="X2587" t="s">
        <v>52</v>
      </c>
      <c r="Y2587">
        <v>2</v>
      </c>
      <c r="Z2587" t="s">
        <v>122</v>
      </c>
      <c r="AA2587">
        <v>14</v>
      </c>
      <c r="AB2587" t="s">
        <v>45</v>
      </c>
      <c r="AC2587">
        <v>2</v>
      </c>
      <c r="AD2587" t="s">
        <v>46</v>
      </c>
      <c r="AE2587">
        <v>6</v>
      </c>
      <c r="AF2587" t="s">
        <v>47</v>
      </c>
      <c r="AG2587">
        <v>1</v>
      </c>
      <c r="AH2587">
        <v>0</v>
      </c>
      <c r="AI2587">
        <v>13</v>
      </c>
      <c r="AJ2587">
        <v>3605</v>
      </c>
      <c r="AK2587" t="s">
        <v>48</v>
      </c>
      <c r="AL2587">
        <v>0</v>
      </c>
    </row>
    <row r="2588" spans="1:38" x14ac:dyDescent="0.25">
      <c r="A2588" t="s">
        <v>4393</v>
      </c>
      <c r="B2588">
        <v>2</v>
      </c>
      <c r="C2588">
        <v>1</v>
      </c>
      <c r="D2588">
        <v>1</v>
      </c>
      <c r="E2588" t="s">
        <v>67</v>
      </c>
      <c r="F2588" t="s">
        <v>40</v>
      </c>
      <c r="G2588">
        <v>1</v>
      </c>
      <c r="H2588">
        <v>6</v>
      </c>
      <c r="I2588">
        <v>3</v>
      </c>
      <c r="J2588">
        <v>2007</v>
      </c>
      <c r="L2588">
        <v>2010</v>
      </c>
      <c r="M2588">
        <v>2</v>
      </c>
      <c r="N2588" t="s">
        <v>4394</v>
      </c>
      <c r="O2588">
        <v>399000</v>
      </c>
      <c r="P2588">
        <v>1</v>
      </c>
      <c r="Q2588">
        <v>1540</v>
      </c>
      <c r="R2588">
        <v>1</v>
      </c>
      <c r="S2588">
        <v>4</v>
      </c>
      <c r="T2588" t="s">
        <v>69</v>
      </c>
      <c r="U2588">
        <v>8</v>
      </c>
      <c r="V2588" t="s">
        <v>126</v>
      </c>
      <c r="W2588">
        <v>4</v>
      </c>
      <c r="X2588" t="s">
        <v>71</v>
      </c>
      <c r="Y2588">
        <v>6</v>
      </c>
      <c r="Z2588" t="s">
        <v>209</v>
      </c>
      <c r="AA2588">
        <v>4</v>
      </c>
      <c r="AB2588" t="s">
        <v>112</v>
      </c>
      <c r="AC2588">
        <v>1</v>
      </c>
      <c r="AD2588" t="s">
        <v>64</v>
      </c>
      <c r="AE2588">
        <v>11</v>
      </c>
      <c r="AF2588" t="s">
        <v>98</v>
      </c>
      <c r="AG2588">
        <v>1</v>
      </c>
      <c r="AH2588">
        <v>0</v>
      </c>
      <c r="AI2588">
        <v>13</v>
      </c>
      <c r="AJ2588">
        <v>3805</v>
      </c>
      <c r="AK2588" t="s">
        <v>48</v>
      </c>
      <c r="AL2588">
        <v>1</v>
      </c>
    </row>
    <row r="2589" spans="1:38" x14ac:dyDescent="0.25">
      <c r="A2589" t="s">
        <v>4395</v>
      </c>
      <c r="B2589">
        <v>1</v>
      </c>
      <c r="C2589">
        <v>0</v>
      </c>
      <c r="D2589">
        <v>1</v>
      </c>
      <c r="E2589" t="s">
        <v>67</v>
      </c>
      <c r="F2589" t="s">
        <v>40</v>
      </c>
      <c r="G2589">
        <v>1</v>
      </c>
      <c r="H2589">
        <v>6</v>
      </c>
      <c r="I2589">
        <v>3</v>
      </c>
      <c r="J2589">
        <v>2006</v>
      </c>
      <c r="L2589">
        <v>2009</v>
      </c>
      <c r="M2589">
        <v>2</v>
      </c>
      <c r="N2589" t="s">
        <v>4396</v>
      </c>
      <c r="O2589">
        <v>105000</v>
      </c>
      <c r="P2589">
        <v>1</v>
      </c>
      <c r="Q2589">
        <v>1476</v>
      </c>
      <c r="R2589">
        <v>1</v>
      </c>
      <c r="S2589">
        <v>4</v>
      </c>
      <c r="T2589" t="s">
        <v>69</v>
      </c>
      <c r="U2589">
        <v>8</v>
      </c>
      <c r="V2589" t="s">
        <v>126</v>
      </c>
      <c r="W2589">
        <v>3</v>
      </c>
      <c r="X2589" t="s">
        <v>52</v>
      </c>
      <c r="Y2589">
        <v>4</v>
      </c>
      <c r="Z2589" t="s">
        <v>72</v>
      </c>
      <c r="AA2589">
        <v>4</v>
      </c>
      <c r="AB2589" t="s">
        <v>112</v>
      </c>
      <c r="AC2589">
        <v>1</v>
      </c>
      <c r="AD2589" t="s">
        <v>64</v>
      </c>
      <c r="AE2589">
        <v>2</v>
      </c>
      <c r="AF2589" t="s">
        <v>78</v>
      </c>
      <c r="AG2589">
        <v>1</v>
      </c>
      <c r="AH2589">
        <v>0</v>
      </c>
      <c r="AI2589">
        <v>13</v>
      </c>
      <c r="AJ2589">
        <v>3255</v>
      </c>
      <c r="AK2589" t="s">
        <v>48</v>
      </c>
      <c r="AL2589">
        <v>0</v>
      </c>
    </row>
    <row r="2590" spans="1:38" x14ac:dyDescent="0.25">
      <c r="A2590" t="s">
        <v>4397</v>
      </c>
      <c r="B2590">
        <v>1</v>
      </c>
      <c r="C2590">
        <v>1</v>
      </c>
      <c r="D2590">
        <v>13</v>
      </c>
      <c r="E2590" t="s">
        <v>39</v>
      </c>
      <c r="F2590" t="s">
        <v>50</v>
      </c>
      <c r="G2590">
        <v>1</v>
      </c>
      <c r="H2590">
        <v>7</v>
      </c>
      <c r="I2590">
        <v>2</v>
      </c>
      <c r="J2590">
        <v>1937</v>
      </c>
      <c r="L2590">
        <v>1957</v>
      </c>
      <c r="M2590">
        <v>2</v>
      </c>
      <c r="N2590" t="s">
        <v>4398</v>
      </c>
      <c r="O2590">
        <v>265000</v>
      </c>
      <c r="P2590">
        <v>3</v>
      </c>
      <c r="Q2590">
        <v>1046</v>
      </c>
      <c r="R2590">
        <v>1</v>
      </c>
      <c r="S2590">
        <v>4</v>
      </c>
      <c r="T2590" t="s">
        <v>69</v>
      </c>
      <c r="U2590">
        <v>8</v>
      </c>
      <c r="V2590" t="s">
        <v>126</v>
      </c>
      <c r="W2590">
        <v>4</v>
      </c>
      <c r="X2590" t="s">
        <v>71</v>
      </c>
      <c r="Y2590">
        <v>3</v>
      </c>
      <c r="Z2590" t="s">
        <v>52</v>
      </c>
      <c r="AA2590">
        <v>14</v>
      </c>
      <c r="AB2590" t="s">
        <v>45</v>
      </c>
      <c r="AC2590">
        <v>6</v>
      </c>
      <c r="AD2590" t="s">
        <v>53</v>
      </c>
      <c r="AE2590">
        <v>6</v>
      </c>
      <c r="AF2590" t="s">
        <v>47</v>
      </c>
      <c r="AG2590">
        <v>1</v>
      </c>
      <c r="AH2590">
        <v>0</v>
      </c>
      <c r="AI2590">
        <v>13</v>
      </c>
      <c r="AJ2590">
        <v>2875</v>
      </c>
      <c r="AK2590" t="s">
        <v>48</v>
      </c>
      <c r="AL2590">
        <v>1</v>
      </c>
    </row>
    <row r="2591" spans="1:38" x14ac:dyDescent="0.25">
      <c r="A2591" t="s">
        <v>4399</v>
      </c>
      <c r="B2591">
        <v>1</v>
      </c>
      <c r="C2591">
        <v>0</v>
      </c>
      <c r="D2591">
        <v>7</v>
      </c>
      <c r="E2591" t="s">
        <v>59</v>
      </c>
      <c r="F2591" t="s">
        <v>40</v>
      </c>
      <c r="G2591">
        <v>1</v>
      </c>
      <c r="H2591">
        <v>9</v>
      </c>
      <c r="I2591">
        <v>5</v>
      </c>
      <c r="J2591">
        <v>1939</v>
      </c>
      <c r="L2591">
        <v>1954</v>
      </c>
      <c r="M2591">
        <v>2</v>
      </c>
      <c r="N2591" t="s">
        <v>4400</v>
      </c>
      <c r="O2591">
        <v>225000</v>
      </c>
      <c r="P2591">
        <v>2</v>
      </c>
      <c r="Q2591">
        <v>1561</v>
      </c>
      <c r="R2591">
        <v>1</v>
      </c>
      <c r="S2591">
        <v>4</v>
      </c>
      <c r="T2591" t="s">
        <v>69</v>
      </c>
      <c r="U2591">
        <v>6</v>
      </c>
      <c r="V2591" t="s">
        <v>70</v>
      </c>
      <c r="W2591">
        <v>3</v>
      </c>
      <c r="X2591" t="s">
        <v>52</v>
      </c>
      <c r="Y2591">
        <v>3</v>
      </c>
      <c r="Z2591" t="s">
        <v>52</v>
      </c>
      <c r="AA2591">
        <v>10</v>
      </c>
      <c r="AB2591" t="s">
        <v>139</v>
      </c>
      <c r="AC2591">
        <v>7</v>
      </c>
      <c r="AD2591" t="s">
        <v>4401</v>
      </c>
      <c r="AE2591">
        <v>6</v>
      </c>
      <c r="AF2591" t="s">
        <v>47</v>
      </c>
      <c r="AG2591">
        <v>1</v>
      </c>
      <c r="AH2591">
        <v>0</v>
      </c>
      <c r="AI2591">
        <v>11</v>
      </c>
      <c r="AJ2591">
        <v>2475</v>
      </c>
      <c r="AK2591" t="s">
        <v>48</v>
      </c>
      <c r="AL2591">
        <v>1</v>
      </c>
    </row>
    <row r="2592" spans="1:38" x14ac:dyDescent="0.25">
      <c r="A2592" t="s">
        <v>4402</v>
      </c>
      <c r="B2592">
        <v>2</v>
      </c>
      <c r="C2592">
        <v>1</v>
      </c>
      <c r="D2592">
        <v>1</v>
      </c>
      <c r="E2592" t="s">
        <v>67</v>
      </c>
      <c r="F2592" t="s">
        <v>40</v>
      </c>
      <c r="G2592">
        <v>1</v>
      </c>
      <c r="H2592">
        <v>6</v>
      </c>
      <c r="I2592">
        <v>3</v>
      </c>
      <c r="J2592">
        <v>2007</v>
      </c>
      <c r="L2592">
        <v>2010</v>
      </c>
      <c r="M2592">
        <v>2</v>
      </c>
      <c r="N2592" t="s">
        <v>4403</v>
      </c>
      <c r="O2592">
        <v>339000</v>
      </c>
      <c r="P2592">
        <v>1</v>
      </c>
      <c r="Q2592">
        <v>1360</v>
      </c>
      <c r="R2592">
        <v>1</v>
      </c>
      <c r="S2592">
        <v>4</v>
      </c>
      <c r="T2592" t="s">
        <v>69</v>
      </c>
      <c r="U2592">
        <v>8</v>
      </c>
      <c r="V2592" t="s">
        <v>126</v>
      </c>
      <c r="W2592">
        <v>4</v>
      </c>
      <c r="X2592" t="s">
        <v>71</v>
      </c>
      <c r="Y2592">
        <v>6</v>
      </c>
      <c r="Z2592" t="s">
        <v>209</v>
      </c>
      <c r="AA2592">
        <v>22</v>
      </c>
      <c r="AB2592" t="s">
        <v>117</v>
      </c>
      <c r="AC2592">
        <v>1</v>
      </c>
      <c r="AD2592" t="s">
        <v>64</v>
      </c>
      <c r="AE2592">
        <v>6</v>
      </c>
      <c r="AF2592" t="s">
        <v>47</v>
      </c>
      <c r="AG2592">
        <v>1</v>
      </c>
      <c r="AH2592">
        <v>0</v>
      </c>
      <c r="AI2592">
        <v>13</v>
      </c>
      <c r="AJ2592">
        <v>2765</v>
      </c>
      <c r="AK2592" t="s">
        <v>48</v>
      </c>
      <c r="AL2592">
        <v>1</v>
      </c>
    </row>
    <row r="2593" spans="1:38" x14ac:dyDescent="0.25">
      <c r="A2593" t="s">
        <v>4404</v>
      </c>
      <c r="B2593">
        <v>8</v>
      </c>
      <c r="C2593">
        <v>0</v>
      </c>
      <c r="D2593">
        <v>1</v>
      </c>
      <c r="E2593" t="s">
        <v>67</v>
      </c>
      <c r="F2593" t="s">
        <v>40</v>
      </c>
      <c r="G2593">
        <v>4</v>
      </c>
      <c r="H2593">
        <v>20</v>
      </c>
      <c r="I2593">
        <v>8</v>
      </c>
      <c r="J2593">
        <v>2007</v>
      </c>
      <c r="L2593">
        <v>2010</v>
      </c>
      <c r="M2593">
        <v>2</v>
      </c>
      <c r="N2593" t="s">
        <v>724</v>
      </c>
      <c r="O2593">
        <v>0</v>
      </c>
      <c r="P2593">
        <v>1</v>
      </c>
      <c r="Q2593">
        <v>3434</v>
      </c>
      <c r="R2593">
        <v>1</v>
      </c>
      <c r="S2593">
        <v>4</v>
      </c>
      <c r="T2593" t="s">
        <v>69</v>
      </c>
      <c r="U2593">
        <v>2</v>
      </c>
      <c r="V2593" t="s">
        <v>134</v>
      </c>
      <c r="W2593">
        <v>4</v>
      </c>
      <c r="X2593" t="s">
        <v>71</v>
      </c>
      <c r="Y2593">
        <v>6</v>
      </c>
      <c r="Z2593" t="s">
        <v>209</v>
      </c>
      <c r="AA2593">
        <v>22</v>
      </c>
      <c r="AB2593" t="s">
        <v>117</v>
      </c>
      <c r="AC2593">
        <v>1</v>
      </c>
      <c r="AD2593" t="s">
        <v>64</v>
      </c>
      <c r="AE2593">
        <v>11</v>
      </c>
      <c r="AF2593" t="s">
        <v>98</v>
      </c>
      <c r="AG2593">
        <v>4</v>
      </c>
      <c r="AH2593">
        <v>0</v>
      </c>
      <c r="AI2593">
        <v>23</v>
      </c>
      <c r="AJ2593">
        <v>10503</v>
      </c>
      <c r="AK2593" t="s">
        <v>48</v>
      </c>
      <c r="AL2593">
        <v>0</v>
      </c>
    </row>
    <row r="2594" spans="1:38" x14ac:dyDescent="0.25">
      <c r="A2594" t="s">
        <v>4405</v>
      </c>
      <c r="B2594">
        <v>3</v>
      </c>
      <c r="C2594">
        <v>1</v>
      </c>
      <c r="D2594">
        <v>1</v>
      </c>
      <c r="E2594" t="s">
        <v>67</v>
      </c>
      <c r="F2594" t="s">
        <v>40</v>
      </c>
      <c r="G2594">
        <v>1</v>
      </c>
      <c r="H2594">
        <v>8</v>
      </c>
      <c r="I2594">
        <v>4</v>
      </c>
      <c r="J2594">
        <v>2014</v>
      </c>
      <c r="L2594">
        <v>2015</v>
      </c>
      <c r="M2594">
        <v>2</v>
      </c>
      <c r="N2594" t="s">
        <v>4406</v>
      </c>
      <c r="O2594">
        <v>316000</v>
      </c>
      <c r="P2594">
        <v>2</v>
      </c>
      <c r="Q2594">
        <v>2060</v>
      </c>
      <c r="R2594">
        <v>1</v>
      </c>
      <c r="S2594">
        <v>4</v>
      </c>
      <c r="T2594" t="s">
        <v>69</v>
      </c>
      <c r="U2594">
        <v>8</v>
      </c>
      <c r="V2594" t="s">
        <v>126</v>
      </c>
      <c r="W2594">
        <v>4</v>
      </c>
      <c r="X2594" t="s">
        <v>71</v>
      </c>
      <c r="Y2594">
        <v>4</v>
      </c>
      <c r="Z2594" t="s">
        <v>72</v>
      </c>
      <c r="AA2594">
        <v>14</v>
      </c>
      <c r="AB2594" t="s">
        <v>45</v>
      </c>
      <c r="AC2594">
        <v>1</v>
      </c>
      <c r="AD2594" t="s">
        <v>64</v>
      </c>
      <c r="AE2594">
        <v>6</v>
      </c>
      <c r="AF2594" t="s">
        <v>47</v>
      </c>
      <c r="AG2594">
        <v>1</v>
      </c>
      <c r="AH2594">
        <v>0</v>
      </c>
      <c r="AI2594">
        <v>13</v>
      </c>
      <c r="AJ2594">
        <v>2000</v>
      </c>
      <c r="AK2594" t="s">
        <v>48</v>
      </c>
      <c r="AL2594">
        <v>1</v>
      </c>
    </row>
    <row r="2595" spans="1:38" x14ac:dyDescent="0.25">
      <c r="A2595" t="s">
        <v>4407</v>
      </c>
      <c r="B2595">
        <v>2</v>
      </c>
      <c r="C2595">
        <v>0</v>
      </c>
      <c r="D2595">
        <v>1</v>
      </c>
      <c r="E2595" t="s">
        <v>67</v>
      </c>
      <c r="F2595" t="s">
        <v>40</v>
      </c>
      <c r="G2595">
        <v>1</v>
      </c>
      <c r="H2595">
        <v>5</v>
      </c>
      <c r="I2595">
        <v>3</v>
      </c>
      <c r="J2595">
        <v>1946</v>
      </c>
      <c r="K2595">
        <v>2012</v>
      </c>
      <c r="L2595">
        <v>1966</v>
      </c>
      <c r="M2595">
        <v>2</v>
      </c>
      <c r="N2595" t="s">
        <v>4408</v>
      </c>
      <c r="O2595">
        <v>169000</v>
      </c>
      <c r="P2595">
        <v>1</v>
      </c>
      <c r="Q2595">
        <v>780</v>
      </c>
      <c r="R2595">
        <v>1</v>
      </c>
      <c r="S2595">
        <v>4</v>
      </c>
      <c r="T2595" t="s">
        <v>69</v>
      </c>
      <c r="U2595">
        <v>7</v>
      </c>
      <c r="V2595" t="s">
        <v>43</v>
      </c>
      <c r="W2595">
        <v>3</v>
      </c>
      <c r="X2595" t="s">
        <v>52</v>
      </c>
      <c r="Y2595">
        <v>4</v>
      </c>
      <c r="Z2595" t="s">
        <v>72</v>
      </c>
      <c r="AA2595">
        <v>14</v>
      </c>
      <c r="AB2595" t="s">
        <v>45</v>
      </c>
      <c r="AC2595">
        <v>1</v>
      </c>
      <c r="AD2595" t="s">
        <v>64</v>
      </c>
      <c r="AE2595">
        <v>6</v>
      </c>
      <c r="AF2595" t="s">
        <v>47</v>
      </c>
      <c r="AG2595">
        <v>1</v>
      </c>
      <c r="AH2595">
        <v>0</v>
      </c>
      <c r="AI2595">
        <v>11</v>
      </c>
      <c r="AJ2595">
        <v>1449</v>
      </c>
      <c r="AK2595" t="s">
        <v>48</v>
      </c>
      <c r="AL2595">
        <v>1</v>
      </c>
    </row>
    <row r="2596" spans="1:38" x14ac:dyDescent="0.25">
      <c r="A2596" t="s">
        <v>4409</v>
      </c>
      <c r="B2596">
        <v>1</v>
      </c>
      <c r="C2596">
        <v>1</v>
      </c>
      <c r="D2596">
        <v>13</v>
      </c>
      <c r="E2596" t="s">
        <v>39</v>
      </c>
      <c r="F2596" t="s">
        <v>40</v>
      </c>
      <c r="G2596">
        <v>1</v>
      </c>
      <c r="H2596">
        <v>5</v>
      </c>
      <c r="I2596">
        <v>2</v>
      </c>
      <c r="J2596">
        <v>1941</v>
      </c>
      <c r="K2596">
        <v>2012</v>
      </c>
      <c r="L2596">
        <v>1964</v>
      </c>
      <c r="M2596">
        <v>2</v>
      </c>
      <c r="N2596" t="s">
        <v>4410</v>
      </c>
      <c r="O2596">
        <v>197000</v>
      </c>
      <c r="P2596">
        <v>4</v>
      </c>
      <c r="Q2596">
        <v>1024</v>
      </c>
      <c r="R2596">
        <v>1</v>
      </c>
      <c r="S2596">
        <v>4</v>
      </c>
      <c r="T2596" t="s">
        <v>69</v>
      </c>
      <c r="U2596">
        <v>6</v>
      </c>
      <c r="V2596" t="s">
        <v>70</v>
      </c>
      <c r="W2596">
        <v>3</v>
      </c>
      <c r="X2596" t="s">
        <v>52</v>
      </c>
      <c r="Y2596">
        <v>4</v>
      </c>
      <c r="Z2596" t="s">
        <v>72</v>
      </c>
      <c r="AA2596">
        <v>14</v>
      </c>
      <c r="AB2596" t="s">
        <v>45</v>
      </c>
      <c r="AC2596">
        <v>2</v>
      </c>
      <c r="AD2596" t="s">
        <v>46</v>
      </c>
      <c r="AE2596">
        <v>2</v>
      </c>
      <c r="AF2596" t="s">
        <v>78</v>
      </c>
      <c r="AG2596">
        <v>1</v>
      </c>
      <c r="AH2596">
        <v>0</v>
      </c>
      <c r="AI2596">
        <v>11</v>
      </c>
      <c r="AJ2596">
        <v>2600</v>
      </c>
      <c r="AK2596" t="s">
        <v>48</v>
      </c>
      <c r="AL2596">
        <v>0</v>
      </c>
    </row>
    <row r="2597" spans="1:38" x14ac:dyDescent="0.25">
      <c r="A2597" t="s">
        <v>4411</v>
      </c>
      <c r="B2597">
        <v>2</v>
      </c>
      <c r="C2597">
        <v>1</v>
      </c>
      <c r="D2597">
        <v>1</v>
      </c>
      <c r="E2597" t="s">
        <v>67</v>
      </c>
      <c r="F2597" t="s">
        <v>40</v>
      </c>
      <c r="G2597">
        <v>1</v>
      </c>
      <c r="H2597">
        <v>7</v>
      </c>
      <c r="I2597">
        <v>3</v>
      </c>
      <c r="J2597">
        <v>2006</v>
      </c>
      <c r="L2597">
        <v>2010</v>
      </c>
      <c r="M2597">
        <v>2</v>
      </c>
      <c r="N2597" t="s">
        <v>4323</v>
      </c>
      <c r="O2597">
        <v>0</v>
      </c>
      <c r="P2597">
        <v>1</v>
      </c>
      <c r="Q2597">
        <v>1360</v>
      </c>
      <c r="R2597">
        <v>1</v>
      </c>
      <c r="S2597">
        <v>4</v>
      </c>
      <c r="T2597" t="s">
        <v>69</v>
      </c>
      <c r="U2597">
        <v>7</v>
      </c>
      <c r="V2597" t="s">
        <v>43</v>
      </c>
      <c r="W2597">
        <v>4</v>
      </c>
      <c r="X2597" t="s">
        <v>71</v>
      </c>
      <c r="Y2597">
        <v>6</v>
      </c>
      <c r="Z2597" t="s">
        <v>209</v>
      </c>
      <c r="AA2597">
        <v>4</v>
      </c>
      <c r="AB2597" t="s">
        <v>112</v>
      </c>
      <c r="AC2597">
        <v>1</v>
      </c>
      <c r="AD2597" t="s">
        <v>64</v>
      </c>
      <c r="AE2597">
        <v>6</v>
      </c>
      <c r="AF2597" t="s">
        <v>47</v>
      </c>
      <c r="AG2597">
        <v>1</v>
      </c>
      <c r="AH2597">
        <v>0</v>
      </c>
      <c r="AI2597">
        <v>11</v>
      </c>
      <c r="AJ2597">
        <v>1870</v>
      </c>
      <c r="AK2597" t="s">
        <v>48</v>
      </c>
      <c r="AL2597">
        <v>0</v>
      </c>
    </row>
    <row r="2598" spans="1:38" x14ac:dyDescent="0.25">
      <c r="A2598" t="s">
        <v>4412</v>
      </c>
      <c r="B2598">
        <v>2</v>
      </c>
      <c r="C2598">
        <v>1</v>
      </c>
      <c r="D2598">
        <v>1</v>
      </c>
      <c r="E2598" t="s">
        <v>67</v>
      </c>
      <c r="F2598" t="s">
        <v>40</v>
      </c>
      <c r="G2598">
        <v>1</v>
      </c>
      <c r="H2598">
        <v>7</v>
      </c>
      <c r="I2598">
        <v>3</v>
      </c>
      <c r="J2598">
        <v>2006</v>
      </c>
      <c r="L2598">
        <v>2010</v>
      </c>
      <c r="M2598">
        <v>2</v>
      </c>
      <c r="N2598" t="s">
        <v>4413</v>
      </c>
      <c r="O2598">
        <v>343000</v>
      </c>
      <c r="P2598">
        <v>3</v>
      </c>
      <c r="Q2598">
        <v>1360</v>
      </c>
      <c r="R2598">
        <v>1</v>
      </c>
      <c r="S2598">
        <v>4</v>
      </c>
      <c r="T2598" t="s">
        <v>69</v>
      </c>
      <c r="U2598">
        <v>6</v>
      </c>
      <c r="V2598" t="s">
        <v>70</v>
      </c>
      <c r="W2598">
        <v>4</v>
      </c>
      <c r="X2598" t="s">
        <v>71</v>
      </c>
      <c r="Y2598">
        <v>6</v>
      </c>
      <c r="Z2598" t="s">
        <v>209</v>
      </c>
      <c r="AA2598">
        <v>22</v>
      </c>
      <c r="AB2598" t="s">
        <v>117</v>
      </c>
      <c r="AC2598">
        <v>1</v>
      </c>
      <c r="AD2598" t="s">
        <v>64</v>
      </c>
      <c r="AE2598">
        <v>6</v>
      </c>
      <c r="AF2598" t="s">
        <v>47</v>
      </c>
      <c r="AG2598">
        <v>1</v>
      </c>
      <c r="AH2598">
        <v>0</v>
      </c>
      <c r="AI2598">
        <v>11</v>
      </c>
      <c r="AJ2598">
        <v>4200</v>
      </c>
      <c r="AK2598" t="s">
        <v>48</v>
      </c>
      <c r="AL2598">
        <v>1</v>
      </c>
    </row>
    <row r="2599" spans="1:38" x14ac:dyDescent="0.25">
      <c r="A2599" t="s">
        <v>4414</v>
      </c>
      <c r="B2599">
        <v>2</v>
      </c>
      <c r="C2599">
        <v>0</v>
      </c>
      <c r="D2599">
        <v>1</v>
      </c>
      <c r="E2599" t="s">
        <v>67</v>
      </c>
      <c r="F2599" t="s">
        <v>40</v>
      </c>
      <c r="G2599">
        <v>1</v>
      </c>
      <c r="H2599">
        <v>6</v>
      </c>
      <c r="I2599">
        <v>4</v>
      </c>
      <c r="J2599">
        <v>1939</v>
      </c>
      <c r="K2599">
        <v>2017</v>
      </c>
      <c r="L2599">
        <v>1964</v>
      </c>
      <c r="M2599">
        <v>2</v>
      </c>
      <c r="N2599" t="s">
        <v>3857</v>
      </c>
      <c r="O2599">
        <v>375000</v>
      </c>
      <c r="P2599">
        <v>4</v>
      </c>
      <c r="Q2599">
        <v>1116</v>
      </c>
      <c r="R2599">
        <v>1</v>
      </c>
      <c r="S2599">
        <v>4</v>
      </c>
      <c r="T2599" t="s">
        <v>69</v>
      </c>
      <c r="U2599">
        <v>6</v>
      </c>
      <c r="V2599" t="s">
        <v>70</v>
      </c>
      <c r="W2599">
        <v>3</v>
      </c>
      <c r="X2599" t="s">
        <v>52</v>
      </c>
      <c r="Y2599">
        <v>4</v>
      </c>
      <c r="Z2599" t="s">
        <v>72</v>
      </c>
      <c r="AA2599">
        <v>14</v>
      </c>
      <c r="AB2599" t="s">
        <v>45</v>
      </c>
      <c r="AC2599">
        <v>2</v>
      </c>
      <c r="AD2599" t="s">
        <v>46</v>
      </c>
      <c r="AE2599">
        <v>6</v>
      </c>
      <c r="AF2599" t="s">
        <v>47</v>
      </c>
      <c r="AG2599">
        <v>1</v>
      </c>
      <c r="AH2599">
        <v>0</v>
      </c>
      <c r="AI2599">
        <v>11</v>
      </c>
      <c r="AJ2599">
        <v>2546</v>
      </c>
      <c r="AK2599" t="s">
        <v>48</v>
      </c>
      <c r="AL2599">
        <v>1</v>
      </c>
    </row>
    <row r="2600" spans="1:38" x14ac:dyDescent="0.25">
      <c r="A2600" t="s">
        <v>4415</v>
      </c>
      <c r="B2600">
        <v>2</v>
      </c>
      <c r="C2600">
        <v>0</v>
      </c>
      <c r="D2600">
        <v>13</v>
      </c>
      <c r="E2600" t="s">
        <v>39</v>
      </c>
      <c r="F2600" t="s">
        <v>50</v>
      </c>
      <c r="G2600">
        <v>1</v>
      </c>
      <c r="H2600">
        <v>6</v>
      </c>
      <c r="I2600">
        <v>4</v>
      </c>
      <c r="J2600">
        <v>1928</v>
      </c>
      <c r="L2600">
        <v>1958</v>
      </c>
      <c r="M2600">
        <v>1.5</v>
      </c>
      <c r="N2600" t="s">
        <v>4416</v>
      </c>
      <c r="O2600">
        <v>241500</v>
      </c>
      <c r="P2600">
        <v>1</v>
      </c>
      <c r="Q2600">
        <v>1625</v>
      </c>
      <c r="R2600">
        <v>1</v>
      </c>
      <c r="S2600">
        <v>3</v>
      </c>
      <c r="T2600" t="s">
        <v>1279</v>
      </c>
      <c r="U2600">
        <v>1</v>
      </c>
      <c r="V2600" t="s">
        <v>160</v>
      </c>
      <c r="W2600">
        <v>3</v>
      </c>
      <c r="X2600" t="s">
        <v>52</v>
      </c>
      <c r="Y2600">
        <v>3</v>
      </c>
      <c r="Z2600" t="s">
        <v>52</v>
      </c>
      <c r="AA2600">
        <v>6</v>
      </c>
      <c r="AB2600" t="s">
        <v>322</v>
      </c>
      <c r="AC2600">
        <v>1</v>
      </c>
      <c r="AD2600" t="s">
        <v>64</v>
      </c>
      <c r="AE2600">
        <v>6</v>
      </c>
      <c r="AF2600" t="s">
        <v>47</v>
      </c>
      <c r="AG2600">
        <v>1</v>
      </c>
      <c r="AH2600">
        <v>1</v>
      </c>
      <c r="AI2600">
        <v>12</v>
      </c>
      <c r="AJ2600">
        <v>7037</v>
      </c>
      <c r="AK2600" t="s">
        <v>48</v>
      </c>
      <c r="AL2600">
        <v>1</v>
      </c>
    </row>
    <row r="2601" spans="1:38" x14ac:dyDescent="0.25">
      <c r="A2601" t="s">
        <v>4417</v>
      </c>
      <c r="B2601">
        <v>2</v>
      </c>
      <c r="C2601">
        <v>0</v>
      </c>
      <c r="D2601">
        <v>1</v>
      </c>
      <c r="E2601" t="s">
        <v>67</v>
      </c>
      <c r="F2601" t="s">
        <v>40</v>
      </c>
      <c r="G2601">
        <v>1</v>
      </c>
      <c r="H2601">
        <v>7</v>
      </c>
      <c r="I2601">
        <v>3</v>
      </c>
      <c r="J2601">
        <v>1955</v>
      </c>
      <c r="L2601">
        <v>1970</v>
      </c>
      <c r="M2601">
        <v>2</v>
      </c>
      <c r="N2601" t="s">
        <v>704</v>
      </c>
      <c r="O2601">
        <v>13000</v>
      </c>
      <c r="P2601">
        <v>1</v>
      </c>
      <c r="Q2601">
        <v>1188</v>
      </c>
      <c r="R2601">
        <v>1</v>
      </c>
      <c r="S2601">
        <v>4</v>
      </c>
      <c r="T2601" t="s">
        <v>69</v>
      </c>
      <c r="U2601">
        <v>8</v>
      </c>
      <c r="V2601" t="s">
        <v>126</v>
      </c>
      <c r="W2601">
        <v>3</v>
      </c>
      <c r="X2601" t="s">
        <v>52</v>
      </c>
      <c r="Y2601">
        <v>4</v>
      </c>
      <c r="Z2601" t="s">
        <v>72</v>
      </c>
      <c r="AA2601">
        <v>14</v>
      </c>
      <c r="AB2601" t="s">
        <v>45</v>
      </c>
      <c r="AC2601">
        <v>13</v>
      </c>
      <c r="AD2601" t="s">
        <v>57</v>
      </c>
      <c r="AE2601">
        <v>6</v>
      </c>
      <c r="AF2601" t="s">
        <v>47</v>
      </c>
      <c r="AG2601">
        <v>1</v>
      </c>
      <c r="AH2601">
        <v>0</v>
      </c>
      <c r="AI2601">
        <v>13</v>
      </c>
      <c r="AJ2601">
        <v>2850</v>
      </c>
      <c r="AK2601" t="s">
        <v>48</v>
      </c>
      <c r="AL2601">
        <v>0</v>
      </c>
    </row>
    <row r="2602" spans="1:38" x14ac:dyDescent="0.25">
      <c r="A2602" t="s">
        <v>4418</v>
      </c>
      <c r="B2602">
        <v>2</v>
      </c>
      <c r="C2602">
        <v>1</v>
      </c>
      <c r="D2602">
        <v>1</v>
      </c>
      <c r="E2602" t="s">
        <v>67</v>
      </c>
      <c r="F2602" t="s">
        <v>40</v>
      </c>
      <c r="G2602">
        <v>1</v>
      </c>
      <c r="H2602">
        <v>8</v>
      </c>
      <c r="I2602">
        <v>4</v>
      </c>
      <c r="J2602">
        <v>1968</v>
      </c>
      <c r="L2602">
        <v>1982</v>
      </c>
      <c r="M2602">
        <v>1</v>
      </c>
      <c r="N2602" t="s">
        <v>62</v>
      </c>
      <c r="P2602">
        <v>1</v>
      </c>
      <c r="Q2602">
        <v>1248</v>
      </c>
      <c r="R2602">
        <v>1</v>
      </c>
      <c r="S2602">
        <v>1</v>
      </c>
      <c r="T2602" t="s">
        <v>463</v>
      </c>
      <c r="U2602">
        <v>1</v>
      </c>
      <c r="V2602" t="s">
        <v>160</v>
      </c>
      <c r="W2602">
        <v>3</v>
      </c>
      <c r="X2602" t="s">
        <v>52</v>
      </c>
      <c r="Y2602">
        <v>4</v>
      </c>
      <c r="Z2602" t="s">
        <v>72</v>
      </c>
      <c r="AA2602">
        <v>14</v>
      </c>
      <c r="AB2602" t="s">
        <v>45</v>
      </c>
      <c r="AC2602">
        <v>1</v>
      </c>
      <c r="AD2602" t="s">
        <v>64</v>
      </c>
      <c r="AE2602">
        <v>6</v>
      </c>
      <c r="AF2602" t="s">
        <v>47</v>
      </c>
      <c r="AG2602">
        <v>1</v>
      </c>
      <c r="AH2602">
        <v>0</v>
      </c>
      <c r="AI2602">
        <v>12</v>
      </c>
      <c r="AJ2602">
        <v>4125</v>
      </c>
      <c r="AK2602" t="s">
        <v>48</v>
      </c>
      <c r="AL2602">
        <v>0</v>
      </c>
    </row>
    <row r="2603" spans="1:38" x14ac:dyDescent="0.25">
      <c r="A2603" t="s">
        <v>4419</v>
      </c>
      <c r="B2603">
        <v>1</v>
      </c>
      <c r="C2603">
        <v>1</v>
      </c>
      <c r="D2603">
        <v>7</v>
      </c>
      <c r="E2603" t="s">
        <v>59</v>
      </c>
      <c r="F2603" t="s">
        <v>40</v>
      </c>
      <c r="G2603">
        <v>1</v>
      </c>
      <c r="H2603">
        <v>7</v>
      </c>
      <c r="I2603">
        <v>3</v>
      </c>
      <c r="J2603">
        <v>1957</v>
      </c>
      <c r="L2603">
        <v>1966</v>
      </c>
      <c r="M2603">
        <v>2</v>
      </c>
      <c r="N2603" t="s">
        <v>3849</v>
      </c>
      <c r="O2603">
        <v>0</v>
      </c>
      <c r="P2603">
        <v>4</v>
      </c>
      <c r="Q2603">
        <v>1330</v>
      </c>
      <c r="R2603">
        <v>1</v>
      </c>
      <c r="S2603">
        <v>4</v>
      </c>
      <c r="T2603" t="s">
        <v>69</v>
      </c>
      <c r="U2603">
        <v>8</v>
      </c>
      <c r="V2603" t="s">
        <v>126</v>
      </c>
      <c r="W2603">
        <v>3</v>
      </c>
      <c r="X2603" t="s">
        <v>52</v>
      </c>
      <c r="Y2603">
        <v>3</v>
      </c>
      <c r="Z2603" t="s">
        <v>52</v>
      </c>
      <c r="AA2603">
        <v>14</v>
      </c>
      <c r="AB2603" t="s">
        <v>45</v>
      </c>
      <c r="AC2603">
        <v>2</v>
      </c>
      <c r="AD2603" t="s">
        <v>46</v>
      </c>
      <c r="AE2603">
        <v>6</v>
      </c>
      <c r="AF2603" t="s">
        <v>47</v>
      </c>
      <c r="AG2603">
        <v>1</v>
      </c>
      <c r="AH2603">
        <v>0</v>
      </c>
      <c r="AI2603">
        <v>13</v>
      </c>
      <c r="AJ2603">
        <v>3166</v>
      </c>
      <c r="AK2603" t="s">
        <v>48</v>
      </c>
      <c r="AL2603">
        <v>0</v>
      </c>
    </row>
    <row r="2604" spans="1:38" x14ac:dyDescent="0.25">
      <c r="A2604" t="s">
        <v>4420</v>
      </c>
      <c r="B2604">
        <v>1</v>
      </c>
      <c r="C2604">
        <v>0</v>
      </c>
      <c r="D2604">
        <v>1</v>
      </c>
      <c r="E2604" t="s">
        <v>67</v>
      </c>
      <c r="F2604" t="s">
        <v>40</v>
      </c>
      <c r="G2604">
        <v>1</v>
      </c>
      <c r="H2604">
        <v>5</v>
      </c>
      <c r="I2604">
        <v>2</v>
      </c>
      <c r="J2604">
        <v>1945</v>
      </c>
      <c r="L2604">
        <v>1965</v>
      </c>
      <c r="M2604">
        <v>2</v>
      </c>
      <c r="N2604" t="s">
        <v>693</v>
      </c>
      <c r="O2604">
        <v>0</v>
      </c>
      <c r="P2604">
        <v>1</v>
      </c>
      <c r="Q2604">
        <v>780</v>
      </c>
      <c r="R2604">
        <v>1</v>
      </c>
      <c r="S2604">
        <v>4</v>
      </c>
      <c r="T2604" t="s">
        <v>69</v>
      </c>
      <c r="U2604">
        <v>6</v>
      </c>
      <c r="V2604" t="s">
        <v>70</v>
      </c>
      <c r="W2604">
        <v>3</v>
      </c>
      <c r="X2604" t="s">
        <v>52</v>
      </c>
      <c r="Y2604">
        <v>3</v>
      </c>
      <c r="Z2604" t="s">
        <v>52</v>
      </c>
      <c r="AA2604">
        <v>14</v>
      </c>
      <c r="AB2604" t="s">
        <v>45</v>
      </c>
      <c r="AC2604">
        <v>1</v>
      </c>
      <c r="AD2604" t="s">
        <v>64</v>
      </c>
      <c r="AE2604">
        <v>6</v>
      </c>
      <c r="AF2604" t="s">
        <v>47</v>
      </c>
      <c r="AG2604">
        <v>1</v>
      </c>
      <c r="AH2604">
        <v>0</v>
      </c>
      <c r="AI2604">
        <v>11</v>
      </c>
      <c r="AJ2604">
        <v>1207</v>
      </c>
      <c r="AK2604" t="s">
        <v>48</v>
      </c>
      <c r="AL2604">
        <v>0</v>
      </c>
    </row>
    <row r="2605" spans="1:38" x14ac:dyDescent="0.25">
      <c r="A2605" t="s">
        <v>4421</v>
      </c>
      <c r="B2605">
        <v>1</v>
      </c>
      <c r="C2605">
        <v>0</v>
      </c>
      <c r="D2605">
        <v>1</v>
      </c>
      <c r="E2605" t="s">
        <v>67</v>
      </c>
      <c r="F2605" t="s">
        <v>40</v>
      </c>
      <c r="G2605">
        <v>1</v>
      </c>
      <c r="H2605">
        <v>5</v>
      </c>
      <c r="I2605">
        <v>2</v>
      </c>
      <c r="J2605">
        <v>1927</v>
      </c>
      <c r="K2605">
        <v>2006</v>
      </c>
      <c r="L2605">
        <v>1964</v>
      </c>
      <c r="M2605">
        <v>2</v>
      </c>
      <c r="N2605" t="s">
        <v>4073</v>
      </c>
      <c r="O2605">
        <v>152500</v>
      </c>
      <c r="P2605">
        <v>5</v>
      </c>
      <c r="Q2605">
        <v>800</v>
      </c>
      <c r="R2605">
        <v>1</v>
      </c>
      <c r="S2605">
        <v>4</v>
      </c>
      <c r="T2605" t="s">
        <v>69</v>
      </c>
      <c r="U2605">
        <v>1</v>
      </c>
      <c r="V2605" t="s">
        <v>160</v>
      </c>
      <c r="W2605">
        <v>3</v>
      </c>
      <c r="X2605" t="s">
        <v>52</v>
      </c>
      <c r="Y2605">
        <v>4</v>
      </c>
      <c r="Z2605" t="s">
        <v>72</v>
      </c>
      <c r="AA2605">
        <v>4</v>
      </c>
      <c r="AB2605" t="s">
        <v>112</v>
      </c>
      <c r="AC2605">
        <v>1</v>
      </c>
      <c r="AD2605" t="s">
        <v>64</v>
      </c>
      <c r="AE2605">
        <v>3</v>
      </c>
      <c r="AF2605" t="s">
        <v>65</v>
      </c>
      <c r="AG2605">
        <v>1</v>
      </c>
      <c r="AH2605">
        <v>0</v>
      </c>
      <c r="AI2605">
        <v>12</v>
      </c>
      <c r="AJ2605">
        <v>2000</v>
      </c>
      <c r="AK2605" t="s">
        <v>48</v>
      </c>
      <c r="AL2605">
        <v>0</v>
      </c>
    </row>
    <row r="2606" spans="1:38" x14ac:dyDescent="0.25">
      <c r="A2606" t="s">
        <v>4422</v>
      </c>
      <c r="B2606">
        <v>3</v>
      </c>
      <c r="C2606">
        <v>1</v>
      </c>
      <c r="D2606">
        <v>1</v>
      </c>
      <c r="E2606" t="s">
        <v>67</v>
      </c>
      <c r="F2606" t="s">
        <v>40</v>
      </c>
      <c r="G2606">
        <v>1</v>
      </c>
      <c r="H2606">
        <v>8</v>
      </c>
      <c r="I2606">
        <v>5</v>
      </c>
      <c r="J2606">
        <v>2017</v>
      </c>
      <c r="L2606">
        <v>2017</v>
      </c>
      <c r="M2606">
        <v>2</v>
      </c>
      <c r="N2606" t="s">
        <v>4423</v>
      </c>
      <c r="O2606">
        <v>439900</v>
      </c>
      <c r="P2606">
        <v>2</v>
      </c>
      <c r="Q2606">
        <v>1870</v>
      </c>
      <c r="R2606">
        <v>1</v>
      </c>
      <c r="S2606">
        <v>4</v>
      </c>
      <c r="T2606" t="s">
        <v>69</v>
      </c>
      <c r="U2606">
        <v>6</v>
      </c>
      <c r="V2606" t="s">
        <v>70</v>
      </c>
      <c r="W2606">
        <v>4</v>
      </c>
      <c r="X2606" t="s">
        <v>71</v>
      </c>
      <c r="Y2606">
        <v>4</v>
      </c>
      <c r="Z2606" t="s">
        <v>72</v>
      </c>
      <c r="AA2606">
        <v>22</v>
      </c>
      <c r="AB2606" t="s">
        <v>117</v>
      </c>
      <c r="AC2606">
        <v>1</v>
      </c>
      <c r="AD2606" t="s">
        <v>64</v>
      </c>
      <c r="AE2606">
        <v>6</v>
      </c>
      <c r="AF2606" t="s">
        <v>47</v>
      </c>
      <c r="AG2606">
        <v>1</v>
      </c>
      <c r="AH2606">
        <v>0</v>
      </c>
      <c r="AI2606">
        <v>11</v>
      </c>
      <c r="AJ2606">
        <v>2000</v>
      </c>
      <c r="AK2606" t="s">
        <v>48</v>
      </c>
      <c r="AL2606">
        <v>1</v>
      </c>
    </row>
    <row r="2607" spans="1:38" x14ac:dyDescent="0.25">
      <c r="A2607" t="s">
        <v>4424</v>
      </c>
      <c r="B2607">
        <v>1</v>
      </c>
      <c r="C2607">
        <v>1</v>
      </c>
      <c r="D2607">
        <v>1</v>
      </c>
      <c r="E2607" t="s">
        <v>67</v>
      </c>
      <c r="F2607" t="s">
        <v>50</v>
      </c>
      <c r="G2607">
        <v>1</v>
      </c>
      <c r="H2607">
        <v>6</v>
      </c>
      <c r="I2607">
        <v>4</v>
      </c>
      <c r="J2607">
        <v>1972</v>
      </c>
      <c r="L2607">
        <v>1974</v>
      </c>
      <c r="M2607">
        <v>2</v>
      </c>
      <c r="N2607" t="s">
        <v>1394</v>
      </c>
      <c r="O2607">
        <v>205000</v>
      </c>
      <c r="P2607">
        <v>4</v>
      </c>
      <c r="Q2607">
        <v>1360</v>
      </c>
      <c r="R2607">
        <v>1</v>
      </c>
      <c r="S2607">
        <v>4</v>
      </c>
      <c r="T2607" t="s">
        <v>69</v>
      </c>
      <c r="U2607">
        <v>1</v>
      </c>
      <c r="V2607" t="s">
        <v>160</v>
      </c>
      <c r="W2607">
        <v>3</v>
      </c>
      <c r="X2607" t="s">
        <v>52</v>
      </c>
      <c r="Y2607">
        <v>2</v>
      </c>
      <c r="Z2607" t="s">
        <v>122</v>
      </c>
      <c r="AA2607">
        <v>6</v>
      </c>
      <c r="AB2607" t="s">
        <v>322</v>
      </c>
      <c r="AC2607">
        <v>2</v>
      </c>
      <c r="AD2607" t="s">
        <v>46</v>
      </c>
      <c r="AE2607">
        <v>3</v>
      </c>
      <c r="AF2607" t="s">
        <v>65</v>
      </c>
      <c r="AG2607">
        <v>1</v>
      </c>
      <c r="AH2607">
        <v>0</v>
      </c>
      <c r="AI2607">
        <v>12</v>
      </c>
      <c r="AJ2607">
        <v>4000</v>
      </c>
      <c r="AK2607" t="s">
        <v>48</v>
      </c>
      <c r="AL2607">
        <v>1</v>
      </c>
    </row>
    <row r="2608" spans="1:38" x14ac:dyDescent="0.25">
      <c r="A2608" t="s">
        <v>4425</v>
      </c>
      <c r="B2608">
        <v>3</v>
      </c>
      <c r="C2608">
        <v>1</v>
      </c>
      <c r="D2608">
        <v>1</v>
      </c>
      <c r="E2608" t="s">
        <v>67</v>
      </c>
      <c r="F2608" t="s">
        <v>40</v>
      </c>
      <c r="G2608">
        <v>1</v>
      </c>
      <c r="H2608">
        <v>8</v>
      </c>
      <c r="I2608">
        <v>4</v>
      </c>
      <c r="J2608">
        <v>2015</v>
      </c>
      <c r="L2608">
        <v>2016</v>
      </c>
      <c r="M2608">
        <v>2</v>
      </c>
      <c r="N2608" t="s">
        <v>1822</v>
      </c>
      <c r="O2608">
        <v>325000</v>
      </c>
      <c r="P2608">
        <v>3</v>
      </c>
      <c r="Q2608">
        <v>1616</v>
      </c>
      <c r="R2608">
        <v>1</v>
      </c>
      <c r="S2608">
        <v>4</v>
      </c>
      <c r="T2608" t="s">
        <v>69</v>
      </c>
      <c r="U2608">
        <v>7</v>
      </c>
      <c r="V2608" t="s">
        <v>43</v>
      </c>
      <c r="W2608">
        <v>4</v>
      </c>
      <c r="X2608" t="s">
        <v>71</v>
      </c>
      <c r="Y2608">
        <v>5</v>
      </c>
      <c r="Z2608" t="s">
        <v>44</v>
      </c>
      <c r="AA2608">
        <v>22</v>
      </c>
      <c r="AB2608" t="s">
        <v>117</v>
      </c>
      <c r="AC2608">
        <v>1</v>
      </c>
      <c r="AD2608" t="s">
        <v>64</v>
      </c>
      <c r="AE2608">
        <v>11</v>
      </c>
      <c r="AF2608" t="s">
        <v>98</v>
      </c>
      <c r="AG2608">
        <v>1</v>
      </c>
      <c r="AH2608">
        <v>0</v>
      </c>
      <c r="AI2608">
        <v>11</v>
      </c>
      <c r="AJ2608">
        <v>2000</v>
      </c>
      <c r="AK2608" t="s">
        <v>48</v>
      </c>
      <c r="AL2608">
        <v>1</v>
      </c>
    </row>
    <row r="2609" spans="1:38" x14ac:dyDescent="0.25">
      <c r="A2609" t="s">
        <v>4426</v>
      </c>
      <c r="B2609">
        <v>1</v>
      </c>
      <c r="C2609">
        <v>1</v>
      </c>
      <c r="D2609">
        <v>1</v>
      </c>
      <c r="E2609" t="s">
        <v>67</v>
      </c>
      <c r="F2609" t="s">
        <v>50</v>
      </c>
      <c r="G2609">
        <v>1</v>
      </c>
      <c r="H2609">
        <v>7</v>
      </c>
      <c r="I2609">
        <v>4</v>
      </c>
      <c r="J2609">
        <v>1972</v>
      </c>
      <c r="L2609">
        <v>1979</v>
      </c>
      <c r="M2609">
        <v>2</v>
      </c>
      <c r="N2609" t="s">
        <v>4427</v>
      </c>
      <c r="O2609">
        <v>145000</v>
      </c>
      <c r="P2609">
        <v>1</v>
      </c>
      <c r="Q2609">
        <v>1360</v>
      </c>
      <c r="R2609">
        <v>1</v>
      </c>
      <c r="S2609">
        <v>4</v>
      </c>
      <c r="T2609" t="s">
        <v>69</v>
      </c>
      <c r="U2609">
        <v>1</v>
      </c>
      <c r="V2609" t="s">
        <v>160</v>
      </c>
      <c r="W2609">
        <v>3</v>
      </c>
      <c r="X2609" t="s">
        <v>52</v>
      </c>
      <c r="Y2609">
        <v>4</v>
      </c>
      <c r="Z2609" t="s">
        <v>72</v>
      </c>
      <c r="AA2609">
        <v>4</v>
      </c>
      <c r="AB2609" t="s">
        <v>112</v>
      </c>
      <c r="AC2609">
        <v>1</v>
      </c>
      <c r="AD2609" t="s">
        <v>64</v>
      </c>
      <c r="AE2609">
        <v>3</v>
      </c>
      <c r="AF2609" t="s">
        <v>65</v>
      </c>
      <c r="AG2609">
        <v>1</v>
      </c>
      <c r="AH2609">
        <v>0</v>
      </c>
      <c r="AI2609">
        <v>12</v>
      </c>
      <c r="AJ2609">
        <v>4000</v>
      </c>
      <c r="AK2609" t="s">
        <v>48</v>
      </c>
      <c r="AL2609">
        <v>1</v>
      </c>
    </row>
    <row r="2610" spans="1:38" x14ac:dyDescent="0.25">
      <c r="A2610" t="s">
        <v>4428</v>
      </c>
      <c r="B2610">
        <v>3</v>
      </c>
      <c r="C2610">
        <v>1</v>
      </c>
      <c r="D2610">
        <v>1</v>
      </c>
      <c r="E2610" t="s">
        <v>67</v>
      </c>
      <c r="F2610" t="s">
        <v>40</v>
      </c>
      <c r="G2610">
        <v>1</v>
      </c>
      <c r="H2610">
        <v>8</v>
      </c>
      <c r="I2610">
        <v>4</v>
      </c>
      <c r="J2610">
        <v>2014</v>
      </c>
      <c r="L2610">
        <v>2015</v>
      </c>
      <c r="M2610">
        <v>2</v>
      </c>
      <c r="N2610" t="s">
        <v>4150</v>
      </c>
      <c r="O2610">
        <v>310000</v>
      </c>
      <c r="P2610">
        <v>2</v>
      </c>
      <c r="Q2610">
        <v>1392</v>
      </c>
      <c r="R2610">
        <v>1</v>
      </c>
      <c r="S2610">
        <v>4</v>
      </c>
      <c r="T2610" t="s">
        <v>69</v>
      </c>
      <c r="U2610">
        <v>7</v>
      </c>
      <c r="V2610" t="s">
        <v>43</v>
      </c>
      <c r="W2610">
        <v>4</v>
      </c>
      <c r="X2610" t="s">
        <v>71</v>
      </c>
      <c r="Y2610">
        <v>4</v>
      </c>
      <c r="Z2610" t="s">
        <v>72</v>
      </c>
      <c r="AA2610">
        <v>22</v>
      </c>
      <c r="AB2610" t="s">
        <v>117</v>
      </c>
      <c r="AC2610">
        <v>1</v>
      </c>
      <c r="AD2610" t="s">
        <v>64</v>
      </c>
      <c r="AE2610">
        <v>6</v>
      </c>
      <c r="AF2610" t="s">
        <v>47</v>
      </c>
      <c r="AG2610">
        <v>1</v>
      </c>
      <c r="AH2610">
        <v>0</v>
      </c>
      <c r="AI2610">
        <v>11</v>
      </c>
      <c r="AJ2610">
        <v>2000</v>
      </c>
      <c r="AK2610" t="s">
        <v>48</v>
      </c>
      <c r="AL2610">
        <v>1</v>
      </c>
    </row>
    <row r="2611" spans="1:38" x14ac:dyDescent="0.25">
      <c r="A2611" t="s">
        <v>4429</v>
      </c>
      <c r="B2611">
        <v>2</v>
      </c>
      <c r="C2611">
        <v>0</v>
      </c>
      <c r="D2611">
        <v>1</v>
      </c>
      <c r="E2611" t="s">
        <v>67</v>
      </c>
      <c r="F2611" t="s">
        <v>40</v>
      </c>
      <c r="G2611">
        <v>1</v>
      </c>
      <c r="H2611">
        <v>6</v>
      </c>
      <c r="I2611">
        <v>2</v>
      </c>
      <c r="J2611">
        <v>1941</v>
      </c>
      <c r="L2611">
        <v>1957</v>
      </c>
      <c r="M2611">
        <v>2</v>
      </c>
      <c r="N2611" t="s">
        <v>4430</v>
      </c>
      <c r="O2611">
        <v>160000</v>
      </c>
      <c r="P2611">
        <v>1</v>
      </c>
      <c r="Q2611">
        <v>1216</v>
      </c>
      <c r="R2611">
        <v>1</v>
      </c>
      <c r="S2611">
        <v>4</v>
      </c>
      <c r="T2611" t="s">
        <v>69</v>
      </c>
      <c r="U2611">
        <v>7</v>
      </c>
      <c r="V2611" t="s">
        <v>43</v>
      </c>
      <c r="W2611">
        <v>4</v>
      </c>
      <c r="X2611" t="s">
        <v>71</v>
      </c>
      <c r="Y2611">
        <v>3</v>
      </c>
      <c r="Z2611" t="s">
        <v>52</v>
      </c>
      <c r="AA2611">
        <v>14</v>
      </c>
      <c r="AB2611" t="s">
        <v>45</v>
      </c>
      <c r="AC2611">
        <v>6</v>
      </c>
      <c r="AD2611" t="s">
        <v>53</v>
      </c>
      <c r="AE2611">
        <v>3</v>
      </c>
      <c r="AF2611" t="s">
        <v>65</v>
      </c>
      <c r="AG2611">
        <v>1</v>
      </c>
      <c r="AH2611">
        <v>0</v>
      </c>
      <c r="AI2611">
        <v>11</v>
      </c>
      <c r="AJ2611">
        <v>2297</v>
      </c>
      <c r="AK2611" t="s">
        <v>48</v>
      </c>
      <c r="AL2611">
        <v>1</v>
      </c>
    </row>
    <row r="2612" spans="1:38" x14ac:dyDescent="0.25">
      <c r="A2612" t="s">
        <v>4431</v>
      </c>
      <c r="B2612">
        <v>1</v>
      </c>
      <c r="C2612">
        <v>1</v>
      </c>
      <c r="D2612">
        <v>1</v>
      </c>
      <c r="E2612" t="s">
        <v>67</v>
      </c>
      <c r="F2612" t="s">
        <v>40</v>
      </c>
      <c r="G2612">
        <v>1</v>
      </c>
      <c r="H2612">
        <v>7</v>
      </c>
      <c r="I2612">
        <v>3</v>
      </c>
      <c r="J2612">
        <v>1941</v>
      </c>
      <c r="L2612">
        <v>1957</v>
      </c>
      <c r="M2612">
        <v>2</v>
      </c>
      <c r="N2612" t="s">
        <v>4432</v>
      </c>
      <c r="O2612">
        <v>0</v>
      </c>
      <c r="P2612">
        <v>1</v>
      </c>
      <c r="Q2612">
        <v>1253</v>
      </c>
      <c r="R2612">
        <v>1</v>
      </c>
      <c r="S2612">
        <v>4</v>
      </c>
      <c r="T2612" t="s">
        <v>69</v>
      </c>
      <c r="U2612">
        <v>8</v>
      </c>
      <c r="V2612" t="s">
        <v>126</v>
      </c>
      <c r="W2612">
        <v>4</v>
      </c>
      <c r="X2612" t="s">
        <v>71</v>
      </c>
      <c r="Y2612">
        <v>4</v>
      </c>
      <c r="Z2612" t="s">
        <v>72</v>
      </c>
      <c r="AA2612">
        <v>14</v>
      </c>
      <c r="AB2612" t="s">
        <v>45</v>
      </c>
      <c r="AC2612">
        <v>6</v>
      </c>
      <c r="AD2612" t="s">
        <v>53</v>
      </c>
      <c r="AE2612">
        <v>6</v>
      </c>
      <c r="AF2612" t="s">
        <v>47</v>
      </c>
      <c r="AG2612">
        <v>1</v>
      </c>
      <c r="AH2612">
        <v>0</v>
      </c>
      <c r="AI2612">
        <v>13</v>
      </c>
      <c r="AJ2612">
        <v>2760</v>
      </c>
      <c r="AK2612" t="s">
        <v>48</v>
      </c>
      <c r="AL2612">
        <v>0</v>
      </c>
    </row>
    <row r="2613" spans="1:38" x14ac:dyDescent="0.25">
      <c r="A2613" t="s">
        <v>4433</v>
      </c>
      <c r="B2613">
        <v>1</v>
      </c>
      <c r="C2613">
        <v>1</v>
      </c>
      <c r="D2613">
        <v>7</v>
      </c>
      <c r="E2613" t="s">
        <v>59</v>
      </c>
      <c r="F2613" t="s">
        <v>40</v>
      </c>
      <c r="G2613">
        <v>1</v>
      </c>
      <c r="H2613">
        <v>7</v>
      </c>
      <c r="I2613">
        <v>3</v>
      </c>
      <c r="J2613">
        <v>2017</v>
      </c>
      <c r="L2613">
        <v>2017</v>
      </c>
      <c r="M2613">
        <v>2</v>
      </c>
      <c r="N2613" t="s">
        <v>901</v>
      </c>
      <c r="O2613">
        <v>325000</v>
      </c>
      <c r="P2613">
        <v>2</v>
      </c>
      <c r="Q2613">
        <v>1332</v>
      </c>
      <c r="R2613">
        <v>1</v>
      </c>
      <c r="S2613">
        <v>4</v>
      </c>
      <c r="T2613" t="s">
        <v>69</v>
      </c>
      <c r="U2613">
        <v>7</v>
      </c>
      <c r="V2613" t="s">
        <v>43</v>
      </c>
      <c r="W2613">
        <v>4</v>
      </c>
      <c r="X2613" t="s">
        <v>71</v>
      </c>
      <c r="Y2613">
        <v>4</v>
      </c>
      <c r="Z2613" t="s">
        <v>72</v>
      </c>
      <c r="AA2613">
        <v>22</v>
      </c>
      <c r="AB2613" t="s">
        <v>117</v>
      </c>
      <c r="AC2613">
        <v>1</v>
      </c>
      <c r="AD2613" t="s">
        <v>64</v>
      </c>
      <c r="AE2613">
        <v>11</v>
      </c>
      <c r="AF2613" t="s">
        <v>98</v>
      </c>
      <c r="AG2613">
        <v>1</v>
      </c>
      <c r="AH2613">
        <v>0</v>
      </c>
      <c r="AI2613">
        <v>11</v>
      </c>
      <c r="AJ2613">
        <v>2440</v>
      </c>
      <c r="AK2613" t="s">
        <v>48</v>
      </c>
      <c r="AL2613">
        <v>1</v>
      </c>
    </row>
    <row r="2614" spans="1:38" x14ac:dyDescent="0.25">
      <c r="A2614" t="s">
        <v>4434</v>
      </c>
      <c r="B2614">
        <v>1</v>
      </c>
      <c r="C2614">
        <v>1</v>
      </c>
      <c r="D2614">
        <v>7</v>
      </c>
      <c r="E2614" t="s">
        <v>59</v>
      </c>
      <c r="F2614" t="s">
        <v>40</v>
      </c>
      <c r="G2614">
        <v>1</v>
      </c>
      <c r="H2614">
        <v>7</v>
      </c>
      <c r="I2614">
        <v>3</v>
      </c>
      <c r="J2614">
        <v>2017</v>
      </c>
      <c r="L2614">
        <v>2017</v>
      </c>
      <c r="M2614">
        <v>2</v>
      </c>
      <c r="N2614" t="s">
        <v>335</v>
      </c>
      <c r="O2614">
        <v>325000</v>
      </c>
      <c r="P2614">
        <v>2</v>
      </c>
      <c r="Q2614">
        <v>1332</v>
      </c>
      <c r="R2614">
        <v>1</v>
      </c>
      <c r="S2614">
        <v>4</v>
      </c>
      <c r="T2614" t="s">
        <v>69</v>
      </c>
      <c r="U2614">
        <v>6</v>
      </c>
      <c r="V2614" t="s">
        <v>70</v>
      </c>
      <c r="W2614">
        <v>4</v>
      </c>
      <c r="X2614" t="s">
        <v>71</v>
      </c>
      <c r="Y2614">
        <v>4</v>
      </c>
      <c r="Z2614" t="s">
        <v>72</v>
      </c>
      <c r="AA2614">
        <v>4</v>
      </c>
      <c r="AB2614" t="s">
        <v>112</v>
      </c>
      <c r="AC2614">
        <v>1</v>
      </c>
      <c r="AD2614" t="s">
        <v>64</v>
      </c>
      <c r="AE2614">
        <v>11</v>
      </c>
      <c r="AF2614" t="s">
        <v>98</v>
      </c>
      <c r="AG2614">
        <v>1</v>
      </c>
      <c r="AH2614">
        <v>0</v>
      </c>
      <c r="AI2614">
        <v>11</v>
      </c>
      <c r="AJ2614">
        <v>2243</v>
      </c>
      <c r="AK2614" t="s">
        <v>48</v>
      </c>
      <c r="AL2614">
        <v>1</v>
      </c>
    </row>
    <row r="2615" spans="1:38" x14ac:dyDescent="0.25">
      <c r="A2615" t="s">
        <v>4435</v>
      </c>
      <c r="B2615">
        <v>1</v>
      </c>
      <c r="C2615">
        <v>0</v>
      </c>
      <c r="D2615">
        <v>7</v>
      </c>
      <c r="E2615" t="s">
        <v>59</v>
      </c>
      <c r="F2615" t="s">
        <v>40</v>
      </c>
      <c r="G2615">
        <v>1</v>
      </c>
      <c r="H2615">
        <v>5</v>
      </c>
      <c r="I2615">
        <v>2</v>
      </c>
      <c r="J2615">
        <v>1945</v>
      </c>
      <c r="L2615">
        <v>1956</v>
      </c>
      <c r="M2615">
        <v>2</v>
      </c>
      <c r="N2615" t="s">
        <v>62</v>
      </c>
      <c r="O2615">
        <v>0</v>
      </c>
      <c r="P2615">
        <v>1</v>
      </c>
      <c r="Q2615">
        <v>800</v>
      </c>
      <c r="R2615">
        <v>1</v>
      </c>
      <c r="S2615">
        <v>4</v>
      </c>
      <c r="T2615" t="s">
        <v>69</v>
      </c>
      <c r="U2615">
        <v>8</v>
      </c>
      <c r="V2615" t="s">
        <v>126</v>
      </c>
      <c r="W2615">
        <v>3</v>
      </c>
      <c r="X2615" t="s">
        <v>52</v>
      </c>
      <c r="Y2615">
        <v>3</v>
      </c>
      <c r="Z2615" t="s">
        <v>52</v>
      </c>
      <c r="AA2615">
        <v>14</v>
      </c>
      <c r="AB2615" t="s">
        <v>45</v>
      </c>
      <c r="AC2615">
        <v>1</v>
      </c>
      <c r="AD2615" t="s">
        <v>64</v>
      </c>
      <c r="AE2615">
        <v>6</v>
      </c>
      <c r="AF2615" t="s">
        <v>47</v>
      </c>
      <c r="AG2615">
        <v>1</v>
      </c>
      <c r="AH2615">
        <v>0</v>
      </c>
      <c r="AI2615">
        <v>13</v>
      </c>
      <c r="AJ2615">
        <v>2548</v>
      </c>
      <c r="AK2615" t="s">
        <v>48</v>
      </c>
      <c r="AL2615">
        <v>0</v>
      </c>
    </row>
    <row r="2616" spans="1:38" x14ac:dyDescent="0.25">
      <c r="A2616" t="s">
        <v>4436</v>
      </c>
      <c r="B2616">
        <v>4</v>
      </c>
      <c r="C2616">
        <v>0</v>
      </c>
      <c r="D2616">
        <v>1</v>
      </c>
      <c r="E2616" t="s">
        <v>67</v>
      </c>
      <c r="F2616" t="s">
        <v>40</v>
      </c>
      <c r="G2616">
        <v>4</v>
      </c>
      <c r="H2616">
        <v>16</v>
      </c>
      <c r="I2616">
        <v>4</v>
      </c>
      <c r="J2616">
        <v>1942</v>
      </c>
      <c r="K2616">
        <v>2008</v>
      </c>
      <c r="L2616">
        <v>1964</v>
      </c>
      <c r="M2616">
        <v>2</v>
      </c>
      <c r="N2616" t="s">
        <v>4437</v>
      </c>
      <c r="O2616">
        <v>320000</v>
      </c>
      <c r="P2616">
        <v>1</v>
      </c>
      <c r="Q2616">
        <v>2800</v>
      </c>
      <c r="R2616">
        <v>1</v>
      </c>
      <c r="S2616">
        <v>4</v>
      </c>
      <c r="T2616" t="s">
        <v>69</v>
      </c>
      <c r="U2616">
        <v>2</v>
      </c>
      <c r="V2616" t="s">
        <v>134</v>
      </c>
      <c r="W2616">
        <v>3</v>
      </c>
      <c r="X2616" t="s">
        <v>52</v>
      </c>
      <c r="Y2616">
        <v>4</v>
      </c>
      <c r="Z2616" t="s">
        <v>72</v>
      </c>
      <c r="AA2616">
        <v>14</v>
      </c>
      <c r="AB2616" t="s">
        <v>45</v>
      </c>
      <c r="AC2616">
        <v>2</v>
      </c>
      <c r="AD2616" t="s">
        <v>46</v>
      </c>
      <c r="AE2616">
        <v>2</v>
      </c>
      <c r="AF2616" t="s">
        <v>78</v>
      </c>
      <c r="AG2616">
        <v>4</v>
      </c>
      <c r="AH2616">
        <v>0</v>
      </c>
      <c r="AI2616">
        <v>23</v>
      </c>
      <c r="AJ2616">
        <v>4889</v>
      </c>
      <c r="AK2616" t="s">
        <v>48</v>
      </c>
      <c r="AL2616">
        <v>0</v>
      </c>
    </row>
    <row r="2617" spans="1:38" x14ac:dyDescent="0.25">
      <c r="A2617" t="s">
        <v>4438</v>
      </c>
      <c r="B2617">
        <v>2</v>
      </c>
      <c r="C2617">
        <v>1</v>
      </c>
      <c r="D2617">
        <v>1</v>
      </c>
      <c r="E2617" t="s">
        <v>67</v>
      </c>
      <c r="F2617" t="s">
        <v>40</v>
      </c>
      <c r="G2617">
        <v>1</v>
      </c>
      <c r="H2617">
        <v>6</v>
      </c>
      <c r="I2617">
        <v>3</v>
      </c>
      <c r="J2617">
        <v>2008</v>
      </c>
      <c r="L2617">
        <v>2011</v>
      </c>
      <c r="M2617">
        <v>2</v>
      </c>
      <c r="N2617" t="s">
        <v>4439</v>
      </c>
      <c r="O2617">
        <v>288300</v>
      </c>
      <c r="P2617">
        <v>1</v>
      </c>
      <c r="Q2617">
        <v>1632</v>
      </c>
      <c r="R2617">
        <v>1</v>
      </c>
      <c r="S2617">
        <v>4</v>
      </c>
      <c r="T2617" t="s">
        <v>69</v>
      </c>
      <c r="U2617">
        <v>7</v>
      </c>
      <c r="V2617" t="s">
        <v>43</v>
      </c>
      <c r="W2617">
        <v>4</v>
      </c>
      <c r="X2617" t="s">
        <v>71</v>
      </c>
      <c r="Y2617">
        <v>5</v>
      </c>
      <c r="Z2617" t="s">
        <v>44</v>
      </c>
      <c r="AA2617">
        <v>4</v>
      </c>
      <c r="AB2617" t="s">
        <v>112</v>
      </c>
      <c r="AC2617">
        <v>1</v>
      </c>
      <c r="AD2617" t="s">
        <v>64</v>
      </c>
      <c r="AE2617">
        <v>2</v>
      </c>
      <c r="AF2617" t="s">
        <v>78</v>
      </c>
      <c r="AG2617">
        <v>1</v>
      </c>
      <c r="AH2617">
        <v>0</v>
      </c>
      <c r="AI2617">
        <v>11</v>
      </c>
      <c r="AJ2617">
        <v>1360</v>
      </c>
      <c r="AK2617" t="s">
        <v>48</v>
      </c>
      <c r="AL2617">
        <v>1</v>
      </c>
    </row>
    <row r="2618" spans="1:38" x14ac:dyDescent="0.25">
      <c r="A2618" t="s">
        <v>4440</v>
      </c>
      <c r="B2618">
        <v>1</v>
      </c>
      <c r="C2618">
        <v>0</v>
      </c>
      <c r="D2618">
        <v>7</v>
      </c>
      <c r="E2618" t="s">
        <v>59</v>
      </c>
      <c r="F2618" t="s">
        <v>40</v>
      </c>
      <c r="G2618">
        <v>1</v>
      </c>
      <c r="H2618">
        <v>6</v>
      </c>
      <c r="I2618">
        <v>2</v>
      </c>
      <c r="J2618">
        <v>1947</v>
      </c>
      <c r="L2618">
        <v>1957</v>
      </c>
      <c r="M2618">
        <v>2</v>
      </c>
      <c r="N2618" t="s">
        <v>4441</v>
      </c>
      <c r="O2618">
        <v>82298</v>
      </c>
      <c r="P2618">
        <v>1</v>
      </c>
      <c r="Q2618">
        <v>928</v>
      </c>
      <c r="R2618">
        <v>1</v>
      </c>
      <c r="S2618">
        <v>4</v>
      </c>
      <c r="T2618" t="s">
        <v>69</v>
      </c>
      <c r="U2618">
        <v>7</v>
      </c>
      <c r="V2618" t="s">
        <v>43</v>
      </c>
      <c r="W2618">
        <v>3</v>
      </c>
      <c r="X2618" t="s">
        <v>52</v>
      </c>
      <c r="Y2618">
        <v>3</v>
      </c>
      <c r="Z2618" t="s">
        <v>52</v>
      </c>
      <c r="AA2618">
        <v>14</v>
      </c>
      <c r="AB2618" t="s">
        <v>45</v>
      </c>
      <c r="AC2618">
        <v>2</v>
      </c>
      <c r="AD2618" t="s">
        <v>46</v>
      </c>
      <c r="AE2618">
        <v>6</v>
      </c>
      <c r="AF2618" t="s">
        <v>47</v>
      </c>
      <c r="AG2618">
        <v>1</v>
      </c>
      <c r="AH2618">
        <v>0</v>
      </c>
      <c r="AI2618">
        <v>11</v>
      </c>
      <c r="AJ2618">
        <v>1424</v>
      </c>
      <c r="AK2618" t="s">
        <v>48</v>
      </c>
      <c r="AL2618">
        <v>1</v>
      </c>
    </row>
    <row r="2619" spans="1:38" x14ac:dyDescent="0.25">
      <c r="A2619" t="s">
        <v>4442</v>
      </c>
      <c r="B2619">
        <v>2</v>
      </c>
      <c r="C2619">
        <v>0</v>
      </c>
      <c r="D2619">
        <v>1</v>
      </c>
      <c r="E2619" t="s">
        <v>67</v>
      </c>
      <c r="F2619" t="s">
        <v>40</v>
      </c>
      <c r="G2619">
        <v>1</v>
      </c>
      <c r="H2619">
        <v>6</v>
      </c>
      <c r="I2619">
        <v>3</v>
      </c>
      <c r="J2619">
        <v>1945</v>
      </c>
      <c r="K2619">
        <v>2013</v>
      </c>
      <c r="L2619">
        <v>1965</v>
      </c>
      <c r="M2619">
        <v>2</v>
      </c>
      <c r="N2619" t="s">
        <v>313</v>
      </c>
      <c r="O2619">
        <v>193999</v>
      </c>
      <c r="P2619">
        <v>1</v>
      </c>
      <c r="Q2619">
        <v>800</v>
      </c>
      <c r="R2619">
        <v>1</v>
      </c>
      <c r="S2619">
        <v>4</v>
      </c>
      <c r="T2619" t="s">
        <v>69</v>
      </c>
      <c r="U2619">
        <v>8</v>
      </c>
      <c r="V2619" t="s">
        <v>126</v>
      </c>
      <c r="W2619">
        <v>3</v>
      </c>
      <c r="X2619" t="s">
        <v>52</v>
      </c>
      <c r="Y2619">
        <v>4</v>
      </c>
      <c r="Z2619" t="s">
        <v>72</v>
      </c>
      <c r="AA2619">
        <v>14</v>
      </c>
      <c r="AB2619" t="s">
        <v>45</v>
      </c>
      <c r="AC2619">
        <v>1</v>
      </c>
      <c r="AD2619" t="s">
        <v>64</v>
      </c>
      <c r="AE2619">
        <v>3</v>
      </c>
      <c r="AF2619" t="s">
        <v>65</v>
      </c>
      <c r="AG2619">
        <v>1</v>
      </c>
      <c r="AH2619">
        <v>1</v>
      </c>
      <c r="AI2619">
        <v>13</v>
      </c>
      <c r="AJ2619">
        <v>1955</v>
      </c>
      <c r="AK2619" t="s">
        <v>48</v>
      </c>
      <c r="AL2619">
        <v>1</v>
      </c>
    </row>
    <row r="2620" spans="1:38" x14ac:dyDescent="0.25">
      <c r="A2620" t="s">
        <v>4443</v>
      </c>
      <c r="B2620">
        <v>1</v>
      </c>
      <c r="C2620">
        <v>0</v>
      </c>
      <c r="D2620">
        <v>13</v>
      </c>
      <c r="E2620" t="s">
        <v>39</v>
      </c>
      <c r="F2620" t="s">
        <v>50</v>
      </c>
      <c r="G2620">
        <v>1</v>
      </c>
      <c r="H2620">
        <v>5</v>
      </c>
      <c r="I2620">
        <v>2</v>
      </c>
      <c r="J2620">
        <v>1981</v>
      </c>
      <c r="L2620">
        <v>1986</v>
      </c>
      <c r="M2620">
        <v>2</v>
      </c>
      <c r="N2620" t="s">
        <v>62</v>
      </c>
      <c r="O2620">
        <v>0</v>
      </c>
      <c r="P2620">
        <v>1</v>
      </c>
      <c r="Q2620">
        <v>832</v>
      </c>
      <c r="R2620">
        <v>1</v>
      </c>
      <c r="S2620">
        <v>4</v>
      </c>
      <c r="T2620" t="s">
        <v>69</v>
      </c>
      <c r="U2620">
        <v>7</v>
      </c>
      <c r="V2620" t="s">
        <v>43</v>
      </c>
      <c r="W2620">
        <v>3</v>
      </c>
      <c r="X2620" t="s">
        <v>52</v>
      </c>
      <c r="Y2620">
        <v>3</v>
      </c>
      <c r="Z2620" t="s">
        <v>52</v>
      </c>
      <c r="AA2620">
        <v>14</v>
      </c>
      <c r="AB2620" t="s">
        <v>45</v>
      </c>
      <c r="AC2620">
        <v>2</v>
      </c>
      <c r="AD2620" t="s">
        <v>46</v>
      </c>
      <c r="AE2620">
        <v>6</v>
      </c>
      <c r="AF2620" t="s">
        <v>47</v>
      </c>
      <c r="AG2620">
        <v>1</v>
      </c>
      <c r="AH2620">
        <v>0</v>
      </c>
      <c r="AI2620">
        <v>11</v>
      </c>
      <c r="AJ2620">
        <v>1840</v>
      </c>
      <c r="AK2620" t="s">
        <v>48</v>
      </c>
      <c r="AL2620">
        <v>0</v>
      </c>
    </row>
    <row r="2621" spans="1:38" x14ac:dyDescent="0.25">
      <c r="A2621" t="s">
        <v>4444</v>
      </c>
      <c r="B2621">
        <v>4</v>
      </c>
      <c r="C2621">
        <v>0</v>
      </c>
      <c r="D2621">
        <v>13</v>
      </c>
      <c r="E2621" t="s">
        <v>39</v>
      </c>
      <c r="F2621" t="s">
        <v>50</v>
      </c>
      <c r="G2621">
        <v>4</v>
      </c>
      <c r="H2621">
        <v>12</v>
      </c>
      <c r="I2621">
        <v>4</v>
      </c>
      <c r="J2621">
        <v>1944</v>
      </c>
      <c r="K2621">
        <v>2006</v>
      </c>
      <c r="L2621">
        <v>1955</v>
      </c>
      <c r="M2621">
        <v>2</v>
      </c>
      <c r="N2621" t="s">
        <v>4445</v>
      </c>
      <c r="O2621">
        <v>110000</v>
      </c>
      <c r="P2621">
        <v>1</v>
      </c>
      <c r="Q2621">
        <v>2340</v>
      </c>
      <c r="R2621">
        <v>1</v>
      </c>
      <c r="S2621">
        <v>4</v>
      </c>
      <c r="T2621" t="s">
        <v>69</v>
      </c>
      <c r="U2621">
        <v>2</v>
      </c>
      <c r="V2621" t="s">
        <v>134</v>
      </c>
      <c r="W2621">
        <v>3</v>
      </c>
      <c r="X2621" t="s">
        <v>52</v>
      </c>
      <c r="Y2621">
        <v>3</v>
      </c>
      <c r="Z2621" t="s">
        <v>52</v>
      </c>
      <c r="AA2621">
        <v>14</v>
      </c>
      <c r="AB2621" t="s">
        <v>45</v>
      </c>
      <c r="AC2621">
        <v>2</v>
      </c>
      <c r="AD2621" t="s">
        <v>46</v>
      </c>
      <c r="AE2621">
        <v>6</v>
      </c>
      <c r="AF2621" t="s">
        <v>47</v>
      </c>
      <c r="AG2621">
        <v>4</v>
      </c>
      <c r="AH2621">
        <v>0</v>
      </c>
      <c r="AI2621">
        <v>23</v>
      </c>
      <c r="AJ2621">
        <v>4884</v>
      </c>
      <c r="AK2621" t="s">
        <v>48</v>
      </c>
      <c r="AL2621">
        <v>0</v>
      </c>
    </row>
    <row r="2622" spans="1:38" x14ac:dyDescent="0.25">
      <c r="A2622" t="s">
        <v>4446</v>
      </c>
      <c r="B2622">
        <v>1</v>
      </c>
      <c r="C2622">
        <v>0</v>
      </c>
      <c r="D2622">
        <v>1</v>
      </c>
      <c r="E2622" t="s">
        <v>67</v>
      </c>
      <c r="F2622" t="s">
        <v>50</v>
      </c>
      <c r="G2622">
        <v>1</v>
      </c>
      <c r="H2622">
        <v>5</v>
      </c>
      <c r="I2622">
        <v>2</v>
      </c>
      <c r="J2622">
        <v>1945</v>
      </c>
      <c r="L2622">
        <v>1956</v>
      </c>
      <c r="M2622">
        <v>2</v>
      </c>
      <c r="N2622" t="s">
        <v>4447</v>
      </c>
      <c r="O2622">
        <v>175000</v>
      </c>
      <c r="P2622">
        <v>1</v>
      </c>
      <c r="Q2622">
        <v>800</v>
      </c>
      <c r="R2622">
        <v>1</v>
      </c>
      <c r="S2622">
        <v>4</v>
      </c>
      <c r="T2622" t="s">
        <v>69</v>
      </c>
      <c r="U2622">
        <v>8</v>
      </c>
      <c r="V2622" t="s">
        <v>126</v>
      </c>
      <c r="W2622">
        <v>3</v>
      </c>
      <c r="X2622" t="s">
        <v>52</v>
      </c>
      <c r="Y2622">
        <v>3</v>
      </c>
      <c r="Z2622" t="s">
        <v>52</v>
      </c>
      <c r="AA2622">
        <v>14</v>
      </c>
      <c r="AB2622" t="s">
        <v>45</v>
      </c>
      <c r="AC2622">
        <v>8</v>
      </c>
      <c r="AD2622" t="s">
        <v>2487</v>
      </c>
      <c r="AE2622">
        <v>6</v>
      </c>
      <c r="AF2622" t="s">
        <v>47</v>
      </c>
      <c r="AG2622">
        <v>1</v>
      </c>
      <c r="AH2622">
        <v>0</v>
      </c>
      <c r="AI2622">
        <v>13</v>
      </c>
      <c r="AJ2622">
        <v>2160</v>
      </c>
      <c r="AK2622" t="s">
        <v>48</v>
      </c>
      <c r="AL2622">
        <v>1</v>
      </c>
    </row>
    <row r="2623" spans="1:38" x14ac:dyDescent="0.25">
      <c r="A2623" t="s">
        <v>4448</v>
      </c>
      <c r="B2623">
        <v>4</v>
      </c>
      <c r="C2623">
        <v>0</v>
      </c>
      <c r="D2623">
        <v>13</v>
      </c>
      <c r="E2623" t="s">
        <v>39</v>
      </c>
      <c r="F2623" t="s">
        <v>50</v>
      </c>
      <c r="G2623">
        <v>4</v>
      </c>
      <c r="H2623">
        <v>16</v>
      </c>
      <c r="I2623">
        <v>4</v>
      </c>
      <c r="J2623">
        <v>1940</v>
      </c>
      <c r="L2623">
        <v>1957</v>
      </c>
      <c r="M2623">
        <v>2</v>
      </c>
      <c r="N2623" t="s">
        <v>4449</v>
      </c>
      <c r="O2623">
        <v>360000</v>
      </c>
      <c r="P2623">
        <v>1</v>
      </c>
      <c r="Q2623">
        <v>3480</v>
      </c>
      <c r="R2623">
        <v>1</v>
      </c>
      <c r="S2623">
        <v>4</v>
      </c>
      <c r="T2623" t="s">
        <v>69</v>
      </c>
      <c r="U2623">
        <v>2</v>
      </c>
      <c r="V2623" t="s">
        <v>134</v>
      </c>
      <c r="W2623">
        <v>4</v>
      </c>
      <c r="X2623" t="s">
        <v>71</v>
      </c>
      <c r="Y2623">
        <v>3</v>
      </c>
      <c r="Z2623" t="s">
        <v>52</v>
      </c>
      <c r="AA2623">
        <v>14</v>
      </c>
      <c r="AB2623" t="s">
        <v>45</v>
      </c>
      <c r="AC2623">
        <v>2</v>
      </c>
      <c r="AD2623" t="s">
        <v>46</v>
      </c>
      <c r="AE2623">
        <v>6</v>
      </c>
      <c r="AF2623" t="s">
        <v>47</v>
      </c>
      <c r="AG2623">
        <v>4</v>
      </c>
      <c r="AH2623">
        <v>0</v>
      </c>
      <c r="AI2623">
        <v>23</v>
      </c>
      <c r="AJ2623">
        <v>5774</v>
      </c>
      <c r="AK2623" t="s">
        <v>48</v>
      </c>
      <c r="AL2623">
        <v>1</v>
      </c>
    </row>
    <row r="2624" spans="1:38" x14ac:dyDescent="0.25">
      <c r="A2624" t="s">
        <v>4450</v>
      </c>
      <c r="B2624">
        <v>1</v>
      </c>
      <c r="C2624">
        <v>1</v>
      </c>
      <c r="D2624">
        <v>1</v>
      </c>
      <c r="E2624" t="s">
        <v>67</v>
      </c>
      <c r="F2624" t="s">
        <v>40</v>
      </c>
      <c r="G2624">
        <v>1</v>
      </c>
      <c r="H2624">
        <v>8</v>
      </c>
      <c r="I2624">
        <v>4</v>
      </c>
      <c r="J2624">
        <v>1956</v>
      </c>
      <c r="L2624">
        <v>1968</v>
      </c>
      <c r="M2624">
        <v>2</v>
      </c>
      <c r="N2624" t="s">
        <v>3266</v>
      </c>
      <c r="O2624">
        <v>0</v>
      </c>
      <c r="P2624">
        <v>2</v>
      </c>
      <c r="Q2624">
        <v>1564</v>
      </c>
      <c r="R2624">
        <v>1</v>
      </c>
      <c r="S2624">
        <v>4</v>
      </c>
      <c r="T2624" t="s">
        <v>69</v>
      </c>
      <c r="U2624">
        <v>1</v>
      </c>
      <c r="V2624" t="s">
        <v>160</v>
      </c>
      <c r="W2624">
        <v>4</v>
      </c>
      <c r="X2624" t="s">
        <v>71</v>
      </c>
      <c r="Y2624">
        <v>3</v>
      </c>
      <c r="Z2624" t="s">
        <v>52</v>
      </c>
      <c r="AA2624">
        <v>22</v>
      </c>
      <c r="AB2624" t="s">
        <v>117</v>
      </c>
      <c r="AC2624">
        <v>1</v>
      </c>
      <c r="AD2624" t="s">
        <v>64</v>
      </c>
      <c r="AE2624">
        <v>11</v>
      </c>
      <c r="AF2624" t="s">
        <v>98</v>
      </c>
      <c r="AG2624">
        <v>1</v>
      </c>
      <c r="AH2624">
        <v>0</v>
      </c>
      <c r="AI2624">
        <v>12</v>
      </c>
      <c r="AJ2624">
        <v>5163</v>
      </c>
      <c r="AK2624" t="s">
        <v>48</v>
      </c>
      <c r="AL2624">
        <v>0</v>
      </c>
    </row>
    <row r="2625" spans="1:38" x14ac:dyDescent="0.25">
      <c r="A2625" t="s">
        <v>4451</v>
      </c>
      <c r="B2625">
        <v>2</v>
      </c>
      <c r="C2625">
        <v>0</v>
      </c>
      <c r="D2625">
        <v>7</v>
      </c>
      <c r="E2625" t="s">
        <v>59</v>
      </c>
      <c r="F2625" t="s">
        <v>40</v>
      </c>
      <c r="G2625">
        <v>1</v>
      </c>
      <c r="H2625">
        <v>7</v>
      </c>
      <c r="I2625">
        <v>3</v>
      </c>
      <c r="J2625">
        <v>1925</v>
      </c>
      <c r="K2625">
        <v>2012</v>
      </c>
      <c r="L2625">
        <v>1941</v>
      </c>
      <c r="M2625">
        <v>2</v>
      </c>
      <c r="N2625" t="s">
        <v>4452</v>
      </c>
      <c r="O2625">
        <v>0</v>
      </c>
      <c r="P2625">
        <v>1</v>
      </c>
      <c r="Q2625">
        <v>1216</v>
      </c>
      <c r="R2625">
        <v>1</v>
      </c>
      <c r="S2625">
        <v>4</v>
      </c>
      <c r="T2625" t="s">
        <v>69</v>
      </c>
      <c r="U2625">
        <v>7</v>
      </c>
      <c r="V2625" t="s">
        <v>43</v>
      </c>
      <c r="W2625">
        <v>3</v>
      </c>
      <c r="X2625" t="s">
        <v>52</v>
      </c>
      <c r="Y2625">
        <v>4</v>
      </c>
      <c r="Z2625" t="s">
        <v>72</v>
      </c>
      <c r="AA2625">
        <v>14</v>
      </c>
      <c r="AB2625" t="s">
        <v>45</v>
      </c>
      <c r="AC2625">
        <v>1</v>
      </c>
      <c r="AD2625" t="s">
        <v>64</v>
      </c>
      <c r="AE2625">
        <v>3</v>
      </c>
      <c r="AF2625" t="s">
        <v>65</v>
      </c>
      <c r="AG2625">
        <v>1</v>
      </c>
      <c r="AH2625">
        <v>0</v>
      </c>
      <c r="AI2625">
        <v>11</v>
      </c>
      <c r="AJ2625">
        <v>1120</v>
      </c>
      <c r="AK2625" t="s">
        <v>48</v>
      </c>
      <c r="AL2625">
        <v>0</v>
      </c>
    </row>
    <row r="2626" spans="1:38" x14ac:dyDescent="0.25">
      <c r="A2626" t="s">
        <v>4453</v>
      </c>
      <c r="B2626">
        <v>2</v>
      </c>
      <c r="C2626">
        <v>1</v>
      </c>
      <c r="D2626">
        <v>7</v>
      </c>
      <c r="E2626" t="s">
        <v>59</v>
      </c>
      <c r="F2626" t="s">
        <v>40</v>
      </c>
      <c r="G2626">
        <v>1</v>
      </c>
      <c r="H2626">
        <v>8</v>
      </c>
      <c r="I2626">
        <v>4</v>
      </c>
      <c r="J2626">
        <v>1952</v>
      </c>
      <c r="K2626">
        <v>2012</v>
      </c>
      <c r="L2626">
        <v>1973</v>
      </c>
      <c r="M2626">
        <v>1.5</v>
      </c>
      <c r="N2626" t="s">
        <v>4454</v>
      </c>
      <c r="O2626">
        <v>330000</v>
      </c>
      <c r="P2626">
        <v>1</v>
      </c>
      <c r="Q2626">
        <v>1879</v>
      </c>
      <c r="R2626">
        <v>1</v>
      </c>
      <c r="S2626">
        <v>3</v>
      </c>
      <c r="T2626" t="s">
        <v>1279</v>
      </c>
      <c r="U2626">
        <v>1</v>
      </c>
      <c r="V2626" t="s">
        <v>160</v>
      </c>
      <c r="W2626">
        <v>4</v>
      </c>
      <c r="X2626" t="s">
        <v>71</v>
      </c>
      <c r="Y2626">
        <v>4</v>
      </c>
      <c r="Z2626" t="s">
        <v>72</v>
      </c>
      <c r="AA2626">
        <v>14</v>
      </c>
      <c r="AB2626" t="s">
        <v>45</v>
      </c>
      <c r="AC2626">
        <v>1</v>
      </c>
      <c r="AD2626" t="s">
        <v>64</v>
      </c>
      <c r="AE2626">
        <v>6</v>
      </c>
      <c r="AF2626" t="s">
        <v>47</v>
      </c>
      <c r="AG2626">
        <v>1</v>
      </c>
      <c r="AH2626">
        <v>1</v>
      </c>
      <c r="AI2626">
        <v>12</v>
      </c>
      <c r="AJ2626">
        <v>4655</v>
      </c>
      <c r="AK2626" t="s">
        <v>48</v>
      </c>
      <c r="AL2626">
        <v>1</v>
      </c>
    </row>
    <row r="2627" spans="1:38" x14ac:dyDescent="0.25">
      <c r="A2627" t="s">
        <v>4455</v>
      </c>
      <c r="B2627">
        <v>1</v>
      </c>
      <c r="C2627">
        <v>0</v>
      </c>
      <c r="D2627">
        <v>13</v>
      </c>
      <c r="E2627" t="s">
        <v>39</v>
      </c>
      <c r="F2627" t="s">
        <v>50</v>
      </c>
      <c r="G2627">
        <v>1</v>
      </c>
      <c r="H2627">
        <v>5</v>
      </c>
      <c r="I2627">
        <v>2</v>
      </c>
      <c r="J2627">
        <v>1930</v>
      </c>
      <c r="L2627">
        <v>1957</v>
      </c>
      <c r="M2627">
        <v>1</v>
      </c>
      <c r="N2627" t="s">
        <v>4456</v>
      </c>
      <c r="O2627">
        <v>157371</v>
      </c>
      <c r="P2627">
        <v>1</v>
      </c>
      <c r="Q2627">
        <v>971</v>
      </c>
      <c r="R2627">
        <v>1</v>
      </c>
      <c r="S2627">
        <v>1</v>
      </c>
      <c r="T2627" t="s">
        <v>463</v>
      </c>
      <c r="U2627">
        <v>1</v>
      </c>
      <c r="V2627" t="s">
        <v>160</v>
      </c>
      <c r="W2627">
        <v>4</v>
      </c>
      <c r="X2627" t="s">
        <v>71</v>
      </c>
      <c r="Y2627">
        <v>3</v>
      </c>
      <c r="Z2627" t="s">
        <v>52</v>
      </c>
      <c r="AA2627">
        <v>6</v>
      </c>
      <c r="AB2627" t="s">
        <v>322</v>
      </c>
      <c r="AC2627">
        <v>1</v>
      </c>
      <c r="AD2627" t="s">
        <v>64</v>
      </c>
      <c r="AE2627">
        <v>2</v>
      </c>
      <c r="AF2627" t="s">
        <v>78</v>
      </c>
      <c r="AG2627">
        <v>1</v>
      </c>
      <c r="AH2627">
        <v>0</v>
      </c>
      <c r="AI2627">
        <v>12</v>
      </c>
      <c r="AJ2627">
        <v>5000</v>
      </c>
      <c r="AK2627" t="s">
        <v>48</v>
      </c>
      <c r="AL2627">
        <v>1</v>
      </c>
    </row>
    <row r="2628" spans="1:38" x14ac:dyDescent="0.25">
      <c r="A2628" t="s">
        <v>4457</v>
      </c>
      <c r="B2628">
        <v>1</v>
      </c>
      <c r="C2628">
        <v>2</v>
      </c>
      <c r="D2628">
        <v>7</v>
      </c>
      <c r="E2628" t="s">
        <v>59</v>
      </c>
      <c r="F2628" t="s">
        <v>40</v>
      </c>
      <c r="G2628">
        <v>1</v>
      </c>
      <c r="H2628">
        <v>8</v>
      </c>
      <c r="I2628">
        <v>3</v>
      </c>
      <c r="J2628">
        <v>1965</v>
      </c>
      <c r="K2628">
        <v>2012</v>
      </c>
      <c r="L2628">
        <v>1982</v>
      </c>
      <c r="M2628">
        <v>2</v>
      </c>
      <c r="N2628" t="s">
        <v>1792</v>
      </c>
      <c r="O2628">
        <v>0</v>
      </c>
      <c r="P2628">
        <v>1</v>
      </c>
      <c r="Q2628">
        <v>1328</v>
      </c>
      <c r="R2628">
        <v>1</v>
      </c>
      <c r="S2628">
        <v>15</v>
      </c>
      <c r="T2628" t="s">
        <v>1942</v>
      </c>
      <c r="U2628">
        <v>1</v>
      </c>
      <c r="V2628" t="s">
        <v>160</v>
      </c>
      <c r="W2628">
        <v>4</v>
      </c>
      <c r="X2628" t="s">
        <v>71</v>
      </c>
      <c r="Y2628">
        <v>4</v>
      </c>
      <c r="Z2628" t="s">
        <v>72</v>
      </c>
      <c r="AA2628">
        <v>14</v>
      </c>
      <c r="AB2628" t="s">
        <v>45</v>
      </c>
      <c r="AC2628">
        <v>1</v>
      </c>
      <c r="AD2628" t="s">
        <v>64</v>
      </c>
      <c r="AE2628">
        <v>6</v>
      </c>
      <c r="AF2628" t="s">
        <v>47</v>
      </c>
      <c r="AG2628">
        <v>1</v>
      </c>
      <c r="AH2628">
        <v>0</v>
      </c>
      <c r="AI2628">
        <v>12</v>
      </c>
      <c r="AJ2628">
        <v>6909</v>
      </c>
      <c r="AK2628" t="s">
        <v>48</v>
      </c>
      <c r="AL2628">
        <v>0</v>
      </c>
    </row>
    <row r="2629" spans="1:38" x14ac:dyDescent="0.25">
      <c r="A2629" t="s">
        <v>4458</v>
      </c>
      <c r="B2629">
        <v>2</v>
      </c>
      <c r="C2629">
        <v>1</v>
      </c>
      <c r="D2629">
        <v>7</v>
      </c>
      <c r="E2629" t="s">
        <v>59</v>
      </c>
      <c r="F2629" t="s">
        <v>40</v>
      </c>
      <c r="G2629">
        <v>1</v>
      </c>
      <c r="H2629">
        <v>7</v>
      </c>
      <c r="I2629">
        <v>3</v>
      </c>
      <c r="J2629">
        <v>1999</v>
      </c>
      <c r="L2629">
        <v>2004</v>
      </c>
      <c r="M2629">
        <v>2</v>
      </c>
      <c r="N2629" t="s">
        <v>4459</v>
      </c>
      <c r="O2629">
        <v>0</v>
      </c>
      <c r="P2629">
        <v>3</v>
      </c>
      <c r="Q2629">
        <v>1400</v>
      </c>
      <c r="R2629">
        <v>1</v>
      </c>
      <c r="S2629">
        <v>4</v>
      </c>
      <c r="T2629" t="s">
        <v>69</v>
      </c>
      <c r="U2629">
        <v>6</v>
      </c>
      <c r="V2629" t="s">
        <v>70</v>
      </c>
      <c r="W2629">
        <v>3</v>
      </c>
      <c r="X2629" t="s">
        <v>52</v>
      </c>
      <c r="Y2629">
        <v>4</v>
      </c>
      <c r="Z2629" t="s">
        <v>72</v>
      </c>
      <c r="AA2629">
        <v>4</v>
      </c>
      <c r="AB2629" t="s">
        <v>112</v>
      </c>
      <c r="AC2629">
        <v>1</v>
      </c>
      <c r="AD2629" t="s">
        <v>64</v>
      </c>
      <c r="AE2629">
        <v>11</v>
      </c>
      <c r="AF2629" t="s">
        <v>98</v>
      </c>
      <c r="AG2629">
        <v>1</v>
      </c>
      <c r="AH2629">
        <v>0</v>
      </c>
      <c r="AI2629">
        <v>11</v>
      </c>
      <c r="AJ2629">
        <v>1800</v>
      </c>
      <c r="AK2629" t="s">
        <v>48</v>
      </c>
      <c r="AL2629">
        <v>0</v>
      </c>
    </row>
    <row r="2630" spans="1:38" x14ac:dyDescent="0.25">
      <c r="A2630" t="s">
        <v>4460</v>
      </c>
      <c r="B2630">
        <v>3</v>
      </c>
      <c r="C2630">
        <v>0</v>
      </c>
      <c r="D2630">
        <v>13</v>
      </c>
      <c r="E2630" t="s">
        <v>39</v>
      </c>
      <c r="F2630" t="s">
        <v>50</v>
      </c>
      <c r="G2630">
        <v>3</v>
      </c>
      <c r="H2630">
        <v>12</v>
      </c>
      <c r="I2630">
        <v>6</v>
      </c>
      <c r="J2630">
        <v>1941</v>
      </c>
      <c r="K2630">
        <v>2012</v>
      </c>
      <c r="L2630">
        <v>1964</v>
      </c>
      <c r="M2630">
        <v>2</v>
      </c>
      <c r="N2630" t="s">
        <v>4461</v>
      </c>
      <c r="O2630">
        <v>120000</v>
      </c>
      <c r="P2630">
        <v>1</v>
      </c>
      <c r="Q2630">
        <v>1924</v>
      </c>
      <c r="R2630">
        <v>1</v>
      </c>
      <c r="S2630">
        <v>4</v>
      </c>
      <c r="T2630" t="s">
        <v>69</v>
      </c>
      <c r="U2630">
        <v>2</v>
      </c>
      <c r="V2630" t="s">
        <v>134</v>
      </c>
      <c r="W2630">
        <v>3</v>
      </c>
      <c r="X2630" t="s">
        <v>52</v>
      </c>
      <c r="Y2630">
        <v>4</v>
      </c>
      <c r="Z2630" t="s">
        <v>72</v>
      </c>
      <c r="AA2630">
        <v>14</v>
      </c>
      <c r="AB2630" t="s">
        <v>45</v>
      </c>
      <c r="AC2630">
        <v>1</v>
      </c>
      <c r="AD2630" t="s">
        <v>64</v>
      </c>
      <c r="AE2630">
        <v>6</v>
      </c>
      <c r="AF2630" t="s">
        <v>47</v>
      </c>
      <c r="AG2630">
        <v>3</v>
      </c>
      <c r="AH2630">
        <v>0</v>
      </c>
      <c r="AI2630">
        <v>23</v>
      </c>
      <c r="AJ2630">
        <v>3000</v>
      </c>
      <c r="AK2630" t="s">
        <v>48</v>
      </c>
      <c r="AL2630">
        <v>0</v>
      </c>
    </row>
    <row r="2631" spans="1:38" x14ac:dyDescent="0.25">
      <c r="A2631" t="s">
        <v>4462</v>
      </c>
      <c r="B2631">
        <v>1</v>
      </c>
      <c r="C2631">
        <v>0</v>
      </c>
      <c r="D2631">
        <v>7</v>
      </c>
      <c r="E2631" t="s">
        <v>59</v>
      </c>
      <c r="F2631" t="s">
        <v>40</v>
      </c>
      <c r="G2631">
        <v>1</v>
      </c>
      <c r="H2631">
        <v>7</v>
      </c>
      <c r="I2631">
        <v>3</v>
      </c>
      <c r="J2631">
        <v>1947</v>
      </c>
      <c r="K2631">
        <v>1968</v>
      </c>
      <c r="L2631">
        <v>1947</v>
      </c>
      <c r="M2631">
        <v>2</v>
      </c>
      <c r="N2631" t="s">
        <v>3748</v>
      </c>
      <c r="O2631">
        <v>0</v>
      </c>
      <c r="P2631">
        <v>3</v>
      </c>
      <c r="Q2631">
        <v>1024</v>
      </c>
      <c r="R2631">
        <v>1</v>
      </c>
      <c r="S2631">
        <v>4</v>
      </c>
      <c r="T2631" t="s">
        <v>69</v>
      </c>
      <c r="U2631">
        <v>7</v>
      </c>
      <c r="V2631" t="s">
        <v>43</v>
      </c>
      <c r="W2631">
        <v>3</v>
      </c>
      <c r="X2631" t="s">
        <v>52</v>
      </c>
      <c r="Y2631">
        <v>3</v>
      </c>
      <c r="Z2631" t="s">
        <v>52</v>
      </c>
      <c r="AA2631">
        <v>14</v>
      </c>
      <c r="AB2631" t="s">
        <v>45</v>
      </c>
      <c r="AC2631">
        <v>2</v>
      </c>
      <c r="AD2631" t="s">
        <v>46</v>
      </c>
      <c r="AE2631">
        <v>2</v>
      </c>
      <c r="AF2631" t="s">
        <v>78</v>
      </c>
      <c r="AG2631">
        <v>1</v>
      </c>
      <c r="AH2631">
        <v>0</v>
      </c>
      <c r="AI2631">
        <v>11</v>
      </c>
      <c r="AJ2631">
        <v>1280</v>
      </c>
      <c r="AK2631" t="s">
        <v>48</v>
      </c>
      <c r="AL2631">
        <v>0</v>
      </c>
    </row>
    <row r="2632" spans="1:38" x14ac:dyDescent="0.25">
      <c r="A2632" t="s">
        <v>4463</v>
      </c>
      <c r="B2632">
        <v>2</v>
      </c>
      <c r="C2632">
        <v>1</v>
      </c>
      <c r="D2632">
        <v>7</v>
      </c>
      <c r="E2632" t="s">
        <v>59</v>
      </c>
      <c r="F2632" t="s">
        <v>40</v>
      </c>
      <c r="G2632">
        <v>1</v>
      </c>
      <c r="H2632">
        <v>8</v>
      </c>
      <c r="I2632">
        <v>3</v>
      </c>
      <c r="J2632">
        <v>2000</v>
      </c>
      <c r="L2632">
        <v>2006</v>
      </c>
      <c r="M2632">
        <v>2</v>
      </c>
      <c r="N2632" t="s">
        <v>4464</v>
      </c>
      <c r="O2632">
        <v>0</v>
      </c>
      <c r="P2632">
        <v>1</v>
      </c>
      <c r="Q2632">
        <v>1866</v>
      </c>
      <c r="R2632">
        <v>1</v>
      </c>
      <c r="S2632">
        <v>4</v>
      </c>
      <c r="T2632" t="s">
        <v>69</v>
      </c>
      <c r="U2632">
        <v>1</v>
      </c>
      <c r="V2632" t="s">
        <v>160</v>
      </c>
      <c r="W2632">
        <v>4</v>
      </c>
      <c r="X2632" t="s">
        <v>71</v>
      </c>
      <c r="Y2632">
        <v>4</v>
      </c>
      <c r="Z2632" t="s">
        <v>72</v>
      </c>
      <c r="AA2632">
        <v>4</v>
      </c>
      <c r="AB2632" t="s">
        <v>112</v>
      </c>
      <c r="AC2632">
        <v>1</v>
      </c>
      <c r="AD2632" t="s">
        <v>64</v>
      </c>
      <c r="AE2632">
        <v>2</v>
      </c>
      <c r="AF2632" t="s">
        <v>78</v>
      </c>
      <c r="AG2632">
        <v>1</v>
      </c>
      <c r="AH2632">
        <v>0</v>
      </c>
      <c r="AI2632">
        <v>12</v>
      </c>
      <c r="AJ2632">
        <v>4361</v>
      </c>
      <c r="AK2632" t="s">
        <v>48</v>
      </c>
      <c r="AL2632">
        <v>0</v>
      </c>
    </row>
    <row r="2633" spans="1:38" x14ac:dyDescent="0.25">
      <c r="A2633" t="s">
        <v>4465</v>
      </c>
      <c r="B2633">
        <v>1</v>
      </c>
      <c r="C2633">
        <v>1</v>
      </c>
      <c r="D2633">
        <v>7</v>
      </c>
      <c r="E2633" t="s">
        <v>59</v>
      </c>
      <c r="F2633" t="s">
        <v>40</v>
      </c>
      <c r="G2633">
        <v>1</v>
      </c>
      <c r="H2633">
        <v>6</v>
      </c>
      <c r="I2633">
        <v>3</v>
      </c>
      <c r="J2633">
        <v>1947</v>
      </c>
      <c r="L2633">
        <v>1947</v>
      </c>
      <c r="M2633">
        <v>2</v>
      </c>
      <c r="N2633" t="s">
        <v>2993</v>
      </c>
      <c r="O2633">
        <v>0</v>
      </c>
      <c r="P2633">
        <v>1</v>
      </c>
      <c r="Q2633">
        <v>1024</v>
      </c>
      <c r="R2633">
        <v>1</v>
      </c>
      <c r="S2633">
        <v>4</v>
      </c>
      <c r="T2633" t="s">
        <v>69</v>
      </c>
      <c r="U2633">
        <v>8</v>
      </c>
      <c r="V2633" t="s">
        <v>126</v>
      </c>
      <c r="W2633">
        <v>3</v>
      </c>
      <c r="X2633" t="s">
        <v>52</v>
      </c>
      <c r="Y2633">
        <v>3</v>
      </c>
      <c r="Z2633" t="s">
        <v>52</v>
      </c>
      <c r="AA2633">
        <v>14</v>
      </c>
      <c r="AB2633" t="s">
        <v>45</v>
      </c>
      <c r="AC2633">
        <v>2</v>
      </c>
      <c r="AD2633" t="s">
        <v>46</v>
      </c>
      <c r="AE2633">
        <v>6</v>
      </c>
      <c r="AF2633" t="s">
        <v>47</v>
      </c>
      <c r="AG2633">
        <v>1</v>
      </c>
      <c r="AH2633">
        <v>0</v>
      </c>
      <c r="AI2633">
        <v>13</v>
      </c>
      <c r="AJ2633">
        <v>2372</v>
      </c>
      <c r="AK2633" t="s">
        <v>48</v>
      </c>
      <c r="AL2633">
        <v>0</v>
      </c>
    </row>
    <row r="2634" spans="1:38" x14ac:dyDescent="0.25">
      <c r="A2634" t="s">
        <v>4466</v>
      </c>
      <c r="B2634">
        <v>1</v>
      </c>
      <c r="C2634">
        <v>0</v>
      </c>
      <c r="D2634">
        <v>1</v>
      </c>
      <c r="E2634" t="s">
        <v>67</v>
      </c>
      <c r="F2634" t="s">
        <v>50</v>
      </c>
      <c r="G2634">
        <v>1</v>
      </c>
      <c r="H2634">
        <v>7</v>
      </c>
      <c r="I2634">
        <v>3</v>
      </c>
      <c r="J2634">
        <v>1947</v>
      </c>
      <c r="K2634">
        <v>1981</v>
      </c>
      <c r="L2634">
        <v>1947</v>
      </c>
      <c r="M2634">
        <v>2</v>
      </c>
      <c r="N2634" t="s">
        <v>1394</v>
      </c>
      <c r="O2634">
        <v>215000</v>
      </c>
      <c r="P2634">
        <v>3</v>
      </c>
      <c r="Q2634">
        <v>1024</v>
      </c>
      <c r="R2634">
        <v>1</v>
      </c>
      <c r="S2634">
        <v>4</v>
      </c>
      <c r="T2634" t="s">
        <v>69</v>
      </c>
      <c r="U2634">
        <v>8</v>
      </c>
      <c r="V2634" t="s">
        <v>126</v>
      </c>
      <c r="W2634">
        <v>3</v>
      </c>
      <c r="X2634" t="s">
        <v>52</v>
      </c>
      <c r="Y2634">
        <v>3</v>
      </c>
      <c r="Z2634" t="s">
        <v>52</v>
      </c>
      <c r="AA2634">
        <v>14</v>
      </c>
      <c r="AB2634" t="s">
        <v>45</v>
      </c>
      <c r="AC2634">
        <v>2</v>
      </c>
      <c r="AD2634" t="s">
        <v>46</v>
      </c>
      <c r="AE2634">
        <v>6</v>
      </c>
      <c r="AF2634" t="s">
        <v>47</v>
      </c>
      <c r="AG2634">
        <v>1</v>
      </c>
      <c r="AH2634">
        <v>0</v>
      </c>
      <c r="AI2634">
        <v>13</v>
      </c>
      <c r="AJ2634">
        <v>2372</v>
      </c>
      <c r="AK2634" t="s">
        <v>48</v>
      </c>
      <c r="AL2634">
        <v>1</v>
      </c>
    </row>
    <row r="2635" spans="1:38" x14ac:dyDescent="0.25">
      <c r="A2635" t="s">
        <v>4467</v>
      </c>
      <c r="B2635">
        <v>1</v>
      </c>
      <c r="C2635">
        <v>0</v>
      </c>
      <c r="D2635">
        <v>1</v>
      </c>
      <c r="E2635" t="s">
        <v>67</v>
      </c>
      <c r="F2635" t="s">
        <v>50</v>
      </c>
      <c r="G2635">
        <v>1</v>
      </c>
      <c r="H2635">
        <v>5</v>
      </c>
      <c r="I2635">
        <v>2</v>
      </c>
      <c r="J2635">
        <v>1947</v>
      </c>
      <c r="L2635">
        <v>1947</v>
      </c>
      <c r="M2635">
        <v>2</v>
      </c>
      <c r="N2635" t="s">
        <v>2725</v>
      </c>
      <c r="O2635">
        <v>0</v>
      </c>
      <c r="P2635">
        <v>2</v>
      </c>
      <c r="Q2635">
        <v>1024</v>
      </c>
      <c r="R2635">
        <v>1</v>
      </c>
      <c r="S2635">
        <v>4</v>
      </c>
      <c r="T2635" t="s">
        <v>69</v>
      </c>
      <c r="U2635">
        <v>8</v>
      </c>
      <c r="V2635" t="s">
        <v>126</v>
      </c>
      <c r="W2635">
        <v>3</v>
      </c>
      <c r="X2635" t="s">
        <v>52</v>
      </c>
      <c r="Y2635">
        <v>3</v>
      </c>
      <c r="Z2635" t="s">
        <v>52</v>
      </c>
      <c r="AA2635">
        <v>14</v>
      </c>
      <c r="AB2635" t="s">
        <v>45</v>
      </c>
      <c r="AC2635">
        <v>2</v>
      </c>
      <c r="AD2635" t="s">
        <v>46</v>
      </c>
      <c r="AE2635">
        <v>6</v>
      </c>
      <c r="AF2635" t="s">
        <v>47</v>
      </c>
      <c r="AG2635">
        <v>1</v>
      </c>
      <c r="AH2635">
        <v>0</v>
      </c>
      <c r="AI2635">
        <v>13</v>
      </c>
      <c r="AJ2635">
        <v>2452</v>
      </c>
      <c r="AK2635" t="s">
        <v>48</v>
      </c>
      <c r="AL2635">
        <v>0</v>
      </c>
    </row>
    <row r="2636" spans="1:38" x14ac:dyDescent="0.25">
      <c r="A2636" t="s">
        <v>4468</v>
      </c>
      <c r="B2636">
        <v>1</v>
      </c>
      <c r="C2636">
        <v>0</v>
      </c>
      <c r="D2636">
        <v>1</v>
      </c>
      <c r="E2636" t="s">
        <v>67</v>
      </c>
      <c r="F2636" t="s">
        <v>50</v>
      </c>
      <c r="G2636">
        <v>1</v>
      </c>
      <c r="H2636">
        <v>7</v>
      </c>
      <c r="I2636">
        <v>3</v>
      </c>
      <c r="J2636">
        <v>1947</v>
      </c>
      <c r="L2636">
        <v>1967</v>
      </c>
      <c r="M2636">
        <v>2</v>
      </c>
      <c r="N2636" t="s">
        <v>4469</v>
      </c>
      <c r="O2636">
        <v>175000</v>
      </c>
      <c r="P2636">
        <v>1</v>
      </c>
      <c r="Q2636">
        <v>1024</v>
      </c>
      <c r="R2636">
        <v>1</v>
      </c>
      <c r="S2636">
        <v>4</v>
      </c>
      <c r="T2636" t="s">
        <v>69</v>
      </c>
      <c r="U2636">
        <v>8</v>
      </c>
      <c r="V2636" t="s">
        <v>126</v>
      </c>
      <c r="W2636">
        <v>3</v>
      </c>
      <c r="X2636" t="s">
        <v>52</v>
      </c>
      <c r="Y2636">
        <v>3</v>
      </c>
      <c r="Z2636" t="s">
        <v>52</v>
      </c>
      <c r="AA2636">
        <v>14</v>
      </c>
      <c r="AB2636" t="s">
        <v>45</v>
      </c>
      <c r="AC2636">
        <v>2</v>
      </c>
      <c r="AD2636" t="s">
        <v>46</v>
      </c>
      <c r="AE2636">
        <v>6</v>
      </c>
      <c r="AF2636" t="s">
        <v>47</v>
      </c>
      <c r="AG2636">
        <v>1</v>
      </c>
      <c r="AH2636">
        <v>0</v>
      </c>
      <c r="AI2636">
        <v>13</v>
      </c>
      <c r="AJ2636">
        <v>2494</v>
      </c>
      <c r="AK2636" t="s">
        <v>48</v>
      </c>
      <c r="AL2636">
        <v>0</v>
      </c>
    </row>
    <row r="2637" spans="1:38" x14ac:dyDescent="0.25">
      <c r="A2637" t="s">
        <v>4470</v>
      </c>
      <c r="B2637">
        <v>1</v>
      </c>
      <c r="C2637">
        <v>0</v>
      </c>
      <c r="D2637">
        <v>1</v>
      </c>
      <c r="E2637" t="s">
        <v>67</v>
      </c>
      <c r="F2637" t="s">
        <v>50</v>
      </c>
      <c r="G2637">
        <v>1</v>
      </c>
      <c r="H2637">
        <v>7</v>
      </c>
      <c r="I2637">
        <v>3</v>
      </c>
      <c r="J2637">
        <v>1947</v>
      </c>
      <c r="L2637">
        <v>1957</v>
      </c>
      <c r="M2637">
        <v>2</v>
      </c>
      <c r="N2637" t="s">
        <v>62</v>
      </c>
      <c r="P2637">
        <v>1</v>
      </c>
      <c r="Q2637">
        <v>1024</v>
      </c>
      <c r="R2637">
        <v>1</v>
      </c>
      <c r="S2637">
        <v>4</v>
      </c>
      <c r="T2637" t="s">
        <v>69</v>
      </c>
      <c r="U2637">
        <v>8</v>
      </c>
      <c r="V2637" t="s">
        <v>126</v>
      </c>
      <c r="W2637">
        <v>3</v>
      </c>
      <c r="X2637" t="s">
        <v>52</v>
      </c>
      <c r="Y2637">
        <v>3</v>
      </c>
      <c r="Z2637" t="s">
        <v>52</v>
      </c>
      <c r="AA2637">
        <v>14</v>
      </c>
      <c r="AB2637" t="s">
        <v>45</v>
      </c>
      <c r="AC2637">
        <v>2</v>
      </c>
      <c r="AD2637" t="s">
        <v>46</v>
      </c>
      <c r="AE2637">
        <v>11</v>
      </c>
      <c r="AF2637" t="s">
        <v>98</v>
      </c>
      <c r="AG2637">
        <v>1</v>
      </c>
      <c r="AH2637">
        <v>0</v>
      </c>
      <c r="AI2637">
        <v>13</v>
      </c>
      <c r="AJ2637">
        <v>2498</v>
      </c>
      <c r="AK2637" t="s">
        <v>48</v>
      </c>
      <c r="AL2637">
        <v>0</v>
      </c>
    </row>
    <row r="2638" spans="1:38" x14ac:dyDescent="0.25">
      <c r="A2638" t="s">
        <v>4471</v>
      </c>
      <c r="B2638">
        <v>1</v>
      </c>
      <c r="C2638">
        <v>1</v>
      </c>
      <c r="D2638">
        <v>13</v>
      </c>
      <c r="E2638" t="s">
        <v>39</v>
      </c>
      <c r="F2638" t="s">
        <v>50</v>
      </c>
      <c r="G2638">
        <v>1</v>
      </c>
      <c r="H2638">
        <v>7</v>
      </c>
      <c r="I2638">
        <v>3</v>
      </c>
      <c r="J2638">
        <v>1940</v>
      </c>
      <c r="L2638">
        <v>1947</v>
      </c>
      <c r="M2638">
        <v>2</v>
      </c>
      <c r="N2638" t="s">
        <v>62</v>
      </c>
      <c r="P2638">
        <v>1</v>
      </c>
      <c r="Q2638">
        <v>1158</v>
      </c>
      <c r="R2638">
        <v>1</v>
      </c>
      <c r="S2638">
        <v>4</v>
      </c>
      <c r="T2638" t="s">
        <v>69</v>
      </c>
      <c r="U2638">
        <v>7</v>
      </c>
      <c r="V2638" t="s">
        <v>43</v>
      </c>
      <c r="W2638">
        <v>4</v>
      </c>
      <c r="X2638" t="s">
        <v>71</v>
      </c>
      <c r="Y2638">
        <v>3</v>
      </c>
      <c r="Z2638" t="s">
        <v>52</v>
      </c>
      <c r="AA2638">
        <v>14</v>
      </c>
      <c r="AB2638" t="s">
        <v>45</v>
      </c>
      <c r="AC2638">
        <v>2</v>
      </c>
      <c r="AD2638" t="s">
        <v>46</v>
      </c>
      <c r="AE2638">
        <v>6</v>
      </c>
      <c r="AF2638" t="s">
        <v>47</v>
      </c>
      <c r="AG2638">
        <v>1</v>
      </c>
      <c r="AH2638">
        <v>0</v>
      </c>
      <c r="AI2638">
        <v>11</v>
      </c>
      <c r="AJ2638">
        <v>1938</v>
      </c>
      <c r="AK2638" t="s">
        <v>48</v>
      </c>
      <c r="AL2638">
        <v>0</v>
      </c>
    </row>
    <row r="2639" spans="1:38" x14ac:dyDescent="0.25">
      <c r="A2639" t="s">
        <v>4472</v>
      </c>
      <c r="B2639">
        <v>1</v>
      </c>
      <c r="C2639">
        <v>1</v>
      </c>
      <c r="D2639">
        <v>7</v>
      </c>
      <c r="E2639" t="s">
        <v>59</v>
      </c>
      <c r="F2639" t="s">
        <v>40</v>
      </c>
      <c r="G2639">
        <v>1</v>
      </c>
      <c r="H2639">
        <v>6</v>
      </c>
      <c r="I2639">
        <v>3</v>
      </c>
      <c r="J2639">
        <v>2003</v>
      </c>
      <c r="L2639">
        <v>2007</v>
      </c>
      <c r="M2639">
        <v>2</v>
      </c>
      <c r="N2639" t="s">
        <v>2946</v>
      </c>
      <c r="O2639">
        <v>0</v>
      </c>
      <c r="P2639">
        <v>1</v>
      </c>
      <c r="Q2639">
        <v>1280</v>
      </c>
      <c r="R2639">
        <v>1</v>
      </c>
      <c r="S2639">
        <v>4</v>
      </c>
      <c r="T2639" t="s">
        <v>69</v>
      </c>
      <c r="U2639">
        <v>7</v>
      </c>
      <c r="V2639" t="s">
        <v>43</v>
      </c>
      <c r="W2639">
        <v>3</v>
      </c>
      <c r="X2639" t="s">
        <v>52</v>
      </c>
      <c r="Y2639">
        <v>4</v>
      </c>
      <c r="Z2639" t="s">
        <v>72</v>
      </c>
      <c r="AA2639">
        <v>22</v>
      </c>
      <c r="AB2639" t="s">
        <v>117</v>
      </c>
      <c r="AC2639">
        <v>1</v>
      </c>
      <c r="AD2639" t="s">
        <v>64</v>
      </c>
      <c r="AE2639">
        <v>11</v>
      </c>
      <c r="AF2639" t="s">
        <v>98</v>
      </c>
      <c r="AG2639">
        <v>1</v>
      </c>
      <c r="AH2639">
        <v>0</v>
      </c>
      <c r="AI2639">
        <v>11</v>
      </c>
      <c r="AJ2639">
        <v>1280</v>
      </c>
      <c r="AK2639" t="s">
        <v>48</v>
      </c>
      <c r="AL2639">
        <v>0</v>
      </c>
    </row>
    <row r="2640" spans="1:38" x14ac:dyDescent="0.25">
      <c r="A2640" t="s">
        <v>4473</v>
      </c>
      <c r="B2640">
        <v>2</v>
      </c>
      <c r="C2640">
        <v>1</v>
      </c>
      <c r="D2640">
        <v>7</v>
      </c>
      <c r="E2640" t="s">
        <v>59</v>
      </c>
      <c r="F2640" t="s">
        <v>40</v>
      </c>
      <c r="G2640">
        <v>1</v>
      </c>
      <c r="H2640">
        <v>6</v>
      </c>
      <c r="I2640">
        <v>3</v>
      </c>
      <c r="J2640">
        <v>2004</v>
      </c>
      <c r="L2640">
        <v>2008</v>
      </c>
      <c r="M2640">
        <v>2</v>
      </c>
      <c r="N2640" t="s">
        <v>4474</v>
      </c>
      <c r="O2640">
        <v>0</v>
      </c>
      <c r="P2640">
        <v>1</v>
      </c>
      <c r="Q2640">
        <v>1280</v>
      </c>
      <c r="R2640">
        <v>1</v>
      </c>
      <c r="S2640">
        <v>4</v>
      </c>
      <c r="T2640" t="s">
        <v>69</v>
      </c>
      <c r="U2640">
        <v>7</v>
      </c>
      <c r="V2640" t="s">
        <v>43</v>
      </c>
      <c r="W2640">
        <v>3</v>
      </c>
      <c r="X2640" t="s">
        <v>52</v>
      </c>
      <c r="Y2640">
        <v>4</v>
      </c>
      <c r="Z2640" t="s">
        <v>72</v>
      </c>
      <c r="AA2640">
        <v>4</v>
      </c>
      <c r="AB2640" t="s">
        <v>112</v>
      </c>
      <c r="AC2640">
        <v>1</v>
      </c>
      <c r="AD2640" t="s">
        <v>64</v>
      </c>
      <c r="AE2640">
        <v>11</v>
      </c>
      <c r="AF2640" t="s">
        <v>98</v>
      </c>
      <c r="AG2640">
        <v>1</v>
      </c>
      <c r="AH2640">
        <v>0</v>
      </c>
      <c r="AI2640">
        <v>11</v>
      </c>
      <c r="AJ2640">
        <v>1523</v>
      </c>
      <c r="AK2640" t="s">
        <v>48</v>
      </c>
      <c r="AL2640">
        <v>0</v>
      </c>
    </row>
    <row r="2641" spans="1:38" x14ac:dyDescent="0.25">
      <c r="A2641" t="s">
        <v>4475</v>
      </c>
      <c r="B2641">
        <v>1</v>
      </c>
      <c r="C2641">
        <v>1</v>
      </c>
      <c r="D2641">
        <v>7</v>
      </c>
      <c r="E2641" t="s">
        <v>59</v>
      </c>
      <c r="F2641" t="s">
        <v>40</v>
      </c>
      <c r="G2641">
        <v>1</v>
      </c>
      <c r="H2641">
        <v>6</v>
      </c>
      <c r="I2641">
        <v>3</v>
      </c>
      <c r="J2641">
        <v>2004</v>
      </c>
      <c r="L2641">
        <v>2008</v>
      </c>
      <c r="M2641">
        <v>2</v>
      </c>
      <c r="N2641" t="s">
        <v>1607</v>
      </c>
      <c r="O2641">
        <v>0</v>
      </c>
      <c r="P2641">
        <v>2</v>
      </c>
      <c r="Q2641">
        <v>1280</v>
      </c>
      <c r="R2641">
        <v>1</v>
      </c>
      <c r="S2641">
        <v>4</v>
      </c>
      <c r="T2641" t="s">
        <v>69</v>
      </c>
      <c r="U2641">
        <v>7</v>
      </c>
      <c r="V2641" t="s">
        <v>43</v>
      </c>
      <c r="W2641">
        <v>3</v>
      </c>
      <c r="X2641" t="s">
        <v>52</v>
      </c>
      <c r="Y2641">
        <v>4</v>
      </c>
      <c r="Z2641" t="s">
        <v>72</v>
      </c>
      <c r="AA2641">
        <v>4</v>
      </c>
      <c r="AB2641" t="s">
        <v>112</v>
      </c>
      <c r="AC2641">
        <v>1</v>
      </c>
      <c r="AD2641" t="s">
        <v>64</v>
      </c>
      <c r="AE2641">
        <v>11</v>
      </c>
      <c r="AF2641" t="s">
        <v>98</v>
      </c>
      <c r="AG2641">
        <v>1</v>
      </c>
      <c r="AH2641">
        <v>0</v>
      </c>
      <c r="AI2641">
        <v>11</v>
      </c>
      <c r="AJ2641">
        <v>1300</v>
      </c>
      <c r="AK2641" t="s">
        <v>48</v>
      </c>
      <c r="AL2641">
        <v>0</v>
      </c>
    </row>
    <row r="2642" spans="1:38" x14ac:dyDescent="0.25">
      <c r="A2642" t="s">
        <v>4476</v>
      </c>
      <c r="B2642">
        <v>1</v>
      </c>
      <c r="C2642">
        <v>0</v>
      </c>
      <c r="D2642">
        <v>13</v>
      </c>
      <c r="E2642" t="s">
        <v>39</v>
      </c>
      <c r="F2642" t="s">
        <v>50</v>
      </c>
      <c r="G2642">
        <v>1</v>
      </c>
      <c r="H2642">
        <v>7</v>
      </c>
      <c r="I2642">
        <v>3</v>
      </c>
      <c r="J2642">
        <v>1926</v>
      </c>
      <c r="L2642">
        <v>1954</v>
      </c>
      <c r="M2642">
        <v>2</v>
      </c>
      <c r="N2642" t="s">
        <v>62</v>
      </c>
      <c r="P2642">
        <v>1</v>
      </c>
      <c r="Q2642">
        <v>992</v>
      </c>
      <c r="R2642">
        <v>1</v>
      </c>
      <c r="S2642">
        <v>4</v>
      </c>
      <c r="T2642" t="s">
        <v>69</v>
      </c>
      <c r="U2642">
        <v>7</v>
      </c>
      <c r="V2642" t="s">
        <v>43</v>
      </c>
      <c r="W2642">
        <v>3</v>
      </c>
      <c r="X2642" t="s">
        <v>52</v>
      </c>
      <c r="Y2642">
        <v>3</v>
      </c>
      <c r="Z2642" t="s">
        <v>52</v>
      </c>
      <c r="AA2642">
        <v>14</v>
      </c>
      <c r="AB2642" t="s">
        <v>45</v>
      </c>
      <c r="AC2642">
        <v>2</v>
      </c>
      <c r="AD2642" t="s">
        <v>46</v>
      </c>
      <c r="AE2642">
        <v>6</v>
      </c>
      <c r="AF2642" t="s">
        <v>47</v>
      </c>
      <c r="AG2642">
        <v>1</v>
      </c>
      <c r="AH2642">
        <v>0</v>
      </c>
      <c r="AI2642">
        <v>11</v>
      </c>
      <c r="AJ2642">
        <v>1589</v>
      </c>
      <c r="AK2642" t="s">
        <v>48</v>
      </c>
      <c r="AL2642">
        <v>0</v>
      </c>
    </row>
    <row r="2643" spans="1:38" x14ac:dyDescent="0.25">
      <c r="A2643" t="s">
        <v>4477</v>
      </c>
      <c r="B2643">
        <v>1</v>
      </c>
      <c r="C2643">
        <v>1</v>
      </c>
      <c r="D2643">
        <v>1</v>
      </c>
      <c r="E2643" t="s">
        <v>67</v>
      </c>
      <c r="F2643" t="s">
        <v>50</v>
      </c>
      <c r="G2643">
        <v>1</v>
      </c>
      <c r="H2643">
        <v>6</v>
      </c>
      <c r="I2643">
        <v>3</v>
      </c>
      <c r="J2643">
        <v>1939</v>
      </c>
      <c r="L2643">
        <v>1957</v>
      </c>
      <c r="M2643">
        <v>2</v>
      </c>
      <c r="N2643" t="s">
        <v>62</v>
      </c>
      <c r="P2643">
        <v>1</v>
      </c>
      <c r="Q2643">
        <v>1152</v>
      </c>
      <c r="R2643">
        <v>1</v>
      </c>
      <c r="S2643">
        <v>4</v>
      </c>
      <c r="T2643" t="s">
        <v>69</v>
      </c>
      <c r="U2643">
        <v>6</v>
      </c>
      <c r="V2643" t="s">
        <v>70</v>
      </c>
      <c r="W2643">
        <v>4</v>
      </c>
      <c r="X2643" t="s">
        <v>71</v>
      </c>
      <c r="Y2643">
        <v>3</v>
      </c>
      <c r="Z2643" t="s">
        <v>52</v>
      </c>
      <c r="AA2643">
        <v>14</v>
      </c>
      <c r="AB2643" t="s">
        <v>45</v>
      </c>
      <c r="AC2643">
        <v>2</v>
      </c>
      <c r="AD2643" t="s">
        <v>46</v>
      </c>
      <c r="AE2643">
        <v>11</v>
      </c>
      <c r="AF2643" t="s">
        <v>98</v>
      </c>
      <c r="AG2643">
        <v>1</v>
      </c>
      <c r="AH2643">
        <v>0</v>
      </c>
      <c r="AI2643">
        <v>11</v>
      </c>
      <c r="AJ2643">
        <v>3457</v>
      </c>
      <c r="AK2643" t="s">
        <v>48</v>
      </c>
      <c r="AL2643">
        <v>0</v>
      </c>
    </row>
    <row r="2644" spans="1:38" x14ac:dyDescent="0.25">
      <c r="A2644" t="s">
        <v>4478</v>
      </c>
      <c r="B2644">
        <v>2</v>
      </c>
      <c r="C2644">
        <v>0</v>
      </c>
      <c r="D2644">
        <v>7</v>
      </c>
      <c r="E2644" t="s">
        <v>59</v>
      </c>
      <c r="F2644" t="s">
        <v>40</v>
      </c>
      <c r="G2644">
        <v>1</v>
      </c>
      <c r="H2644">
        <v>6</v>
      </c>
      <c r="I2644">
        <v>3</v>
      </c>
      <c r="J2644">
        <v>1943</v>
      </c>
      <c r="K2644">
        <v>1997</v>
      </c>
      <c r="L2644">
        <v>1954</v>
      </c>
      <c r="M2644">
        <v>2</v>
      </c>
      <c r="N2644" t="s">
        <v>4479</v>
      </c>
      <c r="O2644">
        <v>69000</v>
      </c>
      <c r="P2644">
        <v>1</v>
      </c>
      <c r="Q2644">
        <v>1440</v>
      </c>
      <c r="R2644">
        <v>1</v>
      </c>
      <c r="S2644">
        <v>4</v>
      </c>
      <c r="T2644" t="s">
        <v>69</v>
      </c>
      <c r="U2644">
        <v>7</v>
      </c>
      <c r="V2644" t="s">
        <v>43</v>
      </c>
      <c r="W2644">
        <v>3</v>
      </c>
      <c r="X2644" t="s">
        <v>52</v>
      </c>
      <c r="Y2644">
        <v>4</v>
      </c>
      <c r="Z2644" t="s">
        <v>72</v>
      </c>
      <c r="AA2644">
        <v>14</v>
      </c>
      <c r="AB2644" t="s">
        <v>45</v>
      </c>
      <c r="AC2644">
        <v>2</v>
      </c>
      <c r="AD2644" t="s">
        <v>46</v>
      </c>
      <c r="AE2644">
        <v>6</v>
      </c>
      <c r="AF2644" t="s">
        <v>47</v>
      </c>
      <c r="AG2644">
        <v>1</v>
      </c>
      <c r="AH2644">
        <v>0</v>
      </c>
      <c r="AI2644">
        <v>11</v>
      </c>
      <c r="AJ2644">
        <v>1689</v>
      </c>
      <c r="AK2644" t="s">
        <v>48</v>
      </c>
      <c r="AL2644">
        <v>1</v>
      </c>
    </row>
    <row r="2645" spans="1:38" x14ac:dyDescent="0.25">
      <c r="A2645" t="s">
        <v>4480</v>
      </c>
      <c r="B2645">
        <v>1</v>
      </c>
      <c r="C2645">
        <v>0</v>
      </c>
      <c r="D2645">
        <v>13</v>
      </c>
      <c r="E2645" t="s">
        <v>39</v>
      </c>
      <c r="F2645" t="s">
        <v>50</v>
      </c>
      <c r="G2645">
        <v>1</v>
      </c>
      <c r="H2645">
        <v>4</v>
      </c>
      <c r="I2645">
        <v>2</v>
      </c>
      <c r="J2645">
        <v>1911</v>
      </c>
      <c r="L2645">
        <v>1943</v>
      </c>
      <c r="M2645">
        <v>1</v>
      </c>
      <c r="N2645" t="s">
        <v>4481</v>
      </c>
      <c r="O2645">
        <v>80000</v>
      </c>
      <c r="P2645">
        <v>1</v>
      </c>
      <c r="Q2645">
        <v>912</v>
      </c>
      <c r="R2645">
        <v>1</v>
      </c>
      <c r="S2645">
        <v>1</v>
      </c>
      <c r="T2645" t="s">
        <v>463</v>
      </c>
      <c r="U2645">
        <v>1</v>
      </c>
      <c r="V2645" t="s">
        <v>160</v>
      </c>
      <c r="W2645">
        <v>3</v>
      </c>
      <c r="X2645" t="s">
        <v>52</v>
      </c>
      <c r="Y2645">
        <v>2</v>
      </c>
      <c r="Z2645" t="s">
        <v>122</v>
      </c>
      <c r="AA2645">
        <v>4</v>
      </c>
      <c r="AB2645" t="s">
        <v>112</v>
      </c>
      <c r="AC2645">
        <v>3</v>
      </c>
      <c r="AD2645" t="s">
        <v>838</v>
      </c>
      <c r="AE2645">
        <v>3</v>
      </c>
      <c r="AF2645" t="s">
        <v>65</v>
      </c>
      <c r="AG2645">
        <v>1</v>
      </c>
      <c r="AH2645">
        <v>0</v>
      </c>
      <c r="AI2645">
        <v>12</v>
      </c>
      <c r="AJ2645">
        <v>5790</v>
      </c>
      <c r="AK2645" t="s">
        <v>48</v>
      </c>
      <c r="AL2645">
        <v>0</v>
      </c>
    </row>
    <row r="2646" spans="1:38" x14ac:dyDescent="0.25">
      <c r="A2646" t="s">
        <v>4482</v>
      </c>
      <c r="B2646">
        <v>1</v>
      </c>
      <c r="C2646">
        <v>0</v>
      </c>
      <c r="D2646">
        <v>7</v>
      </c>
      <c r="E2646" t="s">
        <v>59</v>
      </c>
      <c r="F2646" t="s">
        <v>40</v>
      </c>
      <c r="G2646">
        <v>1</v>
      </c>
      <c r="H2646">
        <v>5</v>
      </c>
      <c r="I2646">
        <v>3</v>
      </c>
      <c r="J2646">
        <v>1935</v>
      </c>
      <c r="K2646">
        <v>2012</v>
      </c>
      <c r="L2646">
        <v>1961</v>
      </c>
      <c r="M2646">
        <v>1</v>
      </c>
      <c r="N2646" t="s">
        <v>4483</v>
      </c>
      <c r="O2646">
        <v>0</v>
      </c>
      <c r="P2646">
        <v>1</v>
      </c>
      <c r="Q2646">
        <v>767</v>
      </c>
      <c r="R2646">
        <v>1</v>
      </c>
      <c r="S2646">
        <v>1</v>
      </c>
      <c r="T2646" t="s">
        <v>463</v>
      </c>
      <c r="U2646">
        <v>1</v>
      </c>
      <c r="V2646" t="s">
        <v>160</v>
      </c>
      <c r="W2646">
        <v>3</v>
      </c>
      <c r="X2646" t="s">
        <v>52</v>
      </c>
      <c r="Y2646">
        <v>3</v>
      </c>
      <c r="Z2646" t="s">
        <v>52</v>
      </c>
      <c r="AA2646">
        <v>6</v>
      </c>
      <c r="AB2646" t="s">
        <v>322</v>
      </c>
      <c r="AC2646">
        <v>1</v>
      </c>
      <c r="AD2646" t="s">
        <v>64</v>
      </c>
      <c r="AE2646">
        <v>6</v>
      </c>
      <c r="AF2646" t="s">
        <v>47</v>
      </c>
      <c r="AG2646">
        <v>1</v>
      </c>
      <c r="AH2646">
        <v>0</v>
      </c>
      <c r="AI2646">
        <v>12</v>
      </c>
      <c r="AJ2646">
        <v>2722</v>
      </c>
      <c r="AK2646" t="s">
        <v>48</v>
      </c>
      <c r="AL2646">
        <v>0</v>
      </c>
    </row>
    <row r="2647" spans="1:38" x14ac:dyDescent="0.25">
      <c r="A2647" t="s">
        <v>4484</v>
      </c>
      <c r="B2647">
        <v>2</v>
      </c>
      <c r="C2647">
        <v>0</v>
      </c>
      <c r="D2647">
        <v>7</v>
      </c>
      <c r="E2647" t="s">
        <v>59</v>
      </c>
      <c r="F2647" t="s">
        <v>40</v>
      </c>
      <c r="G2647">
        <v>1</v>
      </c>
      <c r="H2647">
        <v>6</v>
      </c>
      <c r="I2647">
        <v>3</v>
      </c>
      <c r="J2647">
        <v>1953</v>
      </c>
      <c r="L2647">
        <v>1962</v>
      </c>
      <c r="M2647">
        <v>1</v>
      </c>
      <c r="N2647" t="s">
        <v>62</v>
      </c>
      <c r="P2647">
        <v>1</v>
      </c>
      <c r="Q2647">
        <v>1051</v>
      </c>
      <c r="R2647">
        <v>1</v>
      </c>
      <c r="S2647">
        <v>1</v>
      </c>
      <c r="T2647" t="s">
        <v>463</v>
      </c>
      <c r="U2647">
        <v>1</v>
      </c>
      <c r="V2647" t="s">
        <v>160</v>
      </c>
      <c r="W2647">
        <v>3</v>
      </c>
      <c r="X2647" t="s">
        <v>52</v>
      </c>
      <c r="Y2647">
        <v>3</v>
      </c>
      <c r="Z2647" t="s">
        <v>52</v>
      </c>
      <c r="AA2647">
        <v>14</v>
      </c>
      <c r="AB2647" t="s">
        <v>45</v>
      </c>
      <c r="AC2647">
        <v>4</v>
      </c>
      <c r="AD2647" t="s">
        <v>1139</v>
      </c>
      <c r="AE2647">
        <v>6</v>
      </c>
      <c r="AF2647" t="s">
        <v>47</v>
      </c>
      <c r="AG2647">
        <v>1</v>
      </c>
      <c r="AH2647">
        <v>1</v>
      </c>
      <c r="AI2647">
        <v>12</v>
      </c>
      <c r="AJ2647">
        <v>5000</v>
      </c>
      <c r="AK2647" t="s">
        <v>48</v>
      </c>
      <c r="AL2647">
        <v>0</v>
      </c>
    </row>
    <row r="2648" spans="1:38" x14ac:dyDescent="0.25">
      <c r="A2648" t="s">
        <v>4485</v>
      </c>
      <c r="B2648">
        <v>2</v>
      </c>
      <c r="C2648">
        <v>0</v>
      </c>
      <c r="D2648">
        <v>1</v>
      </c>
      <c r="E2648" t="s">
        <v>67</v>
      </c>
      <c r="F2648" t="s">
        <v>40</v>
      </c>
      <c r="G2648">
        <v>1</v>
      </c>
      <c r="H2648">
        <v>6</v>
      </c>
      <c r="I2648">
        <v>2</v>
      </c>
      <c r="J2648">
        <v>1950</v>
      </c>
      <c r="K2648">
        <v>2005</v>
      </c>
      <c r="L2648">
        <v>1969</v>
      </c>
      <c r="M2648">
        <v>2</v>
      </c>
      <c r="N2648" t="s">
        <v>2606</v>
      </c>
      <c r="O2648">
        <v>250000</v>
      </c>
      <c r="P2648">
        <v>1</v>
      </c>
      <c r="Q2648">
        <v>884</v>
      </c>
      <c r="R2648">
        <v>1</v>
      </c>
      <c r="S2648">
        <v>4</v>
      </c>
      <c r="T2648" t="s">
        <v>69</v>
      </c>
      <c r="U2648">
        <v>8</v>
      </c>
      <c r="V2648" t="s">
        <v>126</v>
      </c>
      <c r="W2648">
        <v>3</v>
      </c>
      <c r="X2648" t="s">
        <v>52</v>
      </c>
      <c r="Y2648">
        <v>4</v>
      </c>
      <c r="Z2648" t="s">
        <v>72</v>
      </c>
      <c r="AA2648">
        <v>14</v>
      </c>
      <c r="AB2648" t="s">
        <v>45</v>
      </c>
      <c r="AC2648">
        <v>2</v>
      </c>
      <c r="AD2648" t="s">
        <v>46</v>
      </c>
      <c r="AE2648">
        <v>11</v>
      </c>
      <c r="AF2648" t="s">
        <v>98</v>
      </c>
      <c r="AG2648">
        <v>1</v>
      </c>
      <c r="AH2648">
        <v>0</v>
      </c>
      <c r="AI2648">
        <v>13</v>
      </c>
      <c r="AJ2648">
        <v>1640</v>
      </c>
      <c r="AK2648" t="s">
        <v>48</v>
      </c>
      <c r="AL2648">
        <v>1</v>
      </c>
    </row>
    <row r="2649" spans="1:38" x14ac:dyDescent="0.25">
      <c r="A2649" t="s">
        <v>4486</v>
      </c>
      <c r="B2649">
        <v>1</v>
      </c>
      <c r="C2649">
        <v>2</v>
      </c>
      <c r="D2649">
        <v>7</v>
      </c>
      <c r="E2649" t="s">
        <v>59</v>
      </c>
      <c r="F2649" t="s">
        <v>40</v>
      </c>
      <c r="G2649">
        <v>1</v>
      </c>
      <c r="H2649">
        <v>5</v>
      </c>
      <c r="I2649">
        <v>2</v>
      </c>
      <c r="J2649">
        <v>1950</v>
      </c>
      <c r="K2649">
        <v>1990</v>
      </c>
      <c r="L2649">
        <v>1960</v>
      </c>
      <c r="M2649">
        <v>2</v>
      </c>
      <c r="N2649" t="s">
        <v>62</v>
      </c>
      <c r="P2649">
        <v>1</v>
      </c>
      <c r="Q2649">
        <v>1034</v>
      </c>
      <c r="R2649">
        <v>1</v>
      </c>
      <c r="S2649">
        <v>4</v>
      </c>
      <c r="T2649" t="s">
        <v>69</v>
      </c>
      <c r="U2649">
        <v>8</v>
      </c>
      <c r="V2649" t="s">
        <v>126</v>
      </c>
      <c r="W2649">
        <v>3</v>
      </c>
      <c r="X2649" t="s">
        <v>52</v>
      </c>
      <c r="Y2649">
        <v>3</v>
      </c>
      <c r="Z2649" t="s">
        <v>52</v>
      </c>
      <c r="AA2649">
        <v>22</v>
      </c>
      <c r="AB2649" t="s">
        <v>117</v>
      </c>
      <c r="AC2649">
        <v>1</v>
      </c>
      <c r="AD2649" t="s">
        <v>64</v>
      </c>
      <c r="AE2649">
        <v>11</v>
      </c>
      <c r="AF2649" t="s">
        <v>98</v>
      </c>
      <c r="AG2649">
        <v>1</v>
      </c>
      <c r="AH2649">
        <v>0</v>
      </c>
      <c r="AI2649">
        <v>13</v>
      </c>
      <c r="AJ2649">
        <v>1935</v>
      </c>
      <c r="AK2649" t="s">
        <v>48</v>
      </c>
      <c r="AL2649">
        <v>0</v>
      </c>
    </row>
    <row r="2650" spans="1:38" x14ac:dyDescent="0.25">
      <c r="A2650" t="s">
        <v>4487</v>
      </c>
      <c r="B2650">
        <v>1</v>
      </c>
      <c r="C2650">
        <v>1</v>
      </c>
      <c r="D2650">
        <v>7</v>
      </c>
      <c r="E2650" t="s">
        <v>59</v>
      </c>
      <c r="F2650" t="s">
        <v>40</v>
      </c>
      <c r="G2650">
        <v>1</v>
      </c>
      <c r="H2650">
        <v>6</v>
      </c>
      <c r="I2650">
        <v>2</v>
      </c>
      <c r="J2650">
        <v>1950</v>
      </c>
      <c r="L2650">
        <v>1950</v>
      </c>
      <c r="M2650">
        <v>2</v>
      </c>
      <c r="N2650" t="s">
        <v>62</v>
      </c>
      <c r="P2650">
        <v>1</v>
      </c>
      <c r="Q2650">
        <v>1224</v>
      </c>
      <c r="R2650">
        <v>1</v>
      </c>
      <c r="S2650">
        <v>4</v>
      </c>
      <c r="T2650" t="s">
        <v>69</v>
      </c>
      <c r="U2650">
        <v>8</v>
      </c>
      <c r="V2650" t="s">
        <v>126</v>
      </c>
      <c r="W2650">
        <v>3</v>
      </c>
      <c r="X2650" t="s">
        <v>52</v>
      </c>
      <c r="Y2650">
        <v>3</v>
      </c>
      <c r="Z2650" t="s">
        <v>52</v>
      </c>
      <c r="AA2650">
        <v>14</v>
      </c>
      <c r="AB2650" t="s">
        <v>45</v>
      </c>
      <c r="AC2650">
        <v>1</v>
      </c>
      <c r="AD2650" t="s">
        <v>64</v>
      </c>
      <c r="AE2650">
        <v>6</v>
      </c>
      <c r="AF2650" t="s">
        <v>47</v>
      </c>
      <c r="AG2650">
        <v>1</v>
      </c>
      <c r="AH2650">
        <v>0</v>
      </c>
      <c r="AI2650">
        <v>13</v>
      </c>
      <c r="AJ2650">
        <v>1922</v>
      </c>
      <c r="AK2650" t="s">
        <v>48</v>
      </c>
      <c r="AL2650">
        <v>0</v>
      </c>
    </row>
    <row r="2651" spans="1:38" x14ac:dyDescent="0.25">
      <c r="A2651" t="s">
        <v>4488</v>
      </c>
      <c r="B2651">
        <v>1</v>
      </c>
      <c r="C2651">
        <v>0</v>
      </c>
      <c r="D2651">
        <v>13</v>
      </c>
      <c r="E2651" t="s">
        <v>39</v>
      </c>
      <c r="F2651" t="s">
        <v>50</v>
      </c>
      <c r="G2651">
        <v>1</v>
      </c>
      <c r="H2651">
        <v>4</v>
      </c>
      <c r="I2651">
        <v>2</v>
      </c>
      <c r="J2651">
        <v>1945</v>
      </c>
      <c r="L2651">
        <v>1956</v>
      </c>
      <c r="M2651">
        <v>2</v>
      </c>
      <c r="N2651" t="s">
        <v>4489</v>
      </c>
      <c r="O2651">
        <v>0</v>
      </c>
      <c r="P2651">
        <v>3</v>
      </c>
      <c r="Q2651">
        <v>800</v>
      </c>
      <c r="R2651">
        <v>1</v>
      </c>
      <c r="S2651">
        <v>4</v>
      </c>
      <c r="T2651" t="s">
        <v>69</v>
      </c>
      <c r="U2651">
        <v>8</v>
      </c>
      <c r="V2651" t="s">
        <v>126</v>
      </c>
      <c r="W2651">
        <v>3</v>
      </c>
      <c r="X2651" t="s">
        <v>52</v>
      </c>
      <c r="Y2651">
        <v>4</v>
      </c>
      <c r="Z2651" t="s">
        <v>72</v>
      </c>
      <c r="AA2651">
        <v>14</v>
      </c>
      <c r="AB2651" t="s">
        <v>45</v>
      </c>
      <c r="AC2651">
        <v>1</v>
      </c>
      <c r="AD2651" t="s">
        <v>64</v>
      </c>
      <c r="AE2651">
        <v>6</v>
      </c>
      <c r="AF2651" t="s">
        <v>47</v>
      </c>
      <c r="AG2651">
        <v>1</v>
      </c>
      <c r="AH2651">
        <v>0</v>
      </c>
      <c r="AI2651">
        <v>13</v>
      </c>
      <c r="AJ2651">
        <v>1473</v>
      </c>
      <c r="AK2651" t="s">
        <v>48</v>
      </c>
      <c r="AL2651">
        <v>0</v>
      </c>
    </row>
    <row r="2652" spans="1:38" x14ac:dyDescent="0.25">
      <c r="A2652" t="s">
        <v>4490</v>
      </c>
      <c r="B2652">
        <v>1</v>
      </c>
      <c r="C2652">
        <v>0</v>
      </c>
      <c r="D2652">
        <v>13</v>
      </c>
      <c r="E2652" t="s">
        <v>39</v>
      </c>
      <c r="F2652" t="s">
        <v>50</v>
      </c>
      <c r="G2652">
        <v>1</v>
      </c>
      <c r="H2652">
        <v>6</v>
      </c>
      <c r="I2652">
        <v>3</v>
      </c>
      <c r="J2652">
        <v>1945</v>
      </c>
      <c r="L2652">
        <v>1945</v>
      </c>
      <c r="M2652">
        <v>2</v>
      </c>
      <c r="N2652" t="s">
        <v>956</v>
      </c>
      <c r="O2652">
        <v>38545</v>
      </c>
      <c r="P2652">
        <v>1</v>
      </c>
      <c r="Q2652">
        <v>800</v>
      </c>
      <c r="R2652">
        <v>1</v>
      </c>
      <c r="S2652">
        <v>4</v>
      </c>
      <c r="T2652" t="s">
        <v>69</v>
      </c>
      <c r="U2652">
        <v>8</v>
      </c>
      <c r="V2652" t="s">
        <v>126</v>
      </c>
      <c r="W2652">
        <v>3</v>
      </c>
      <c r="X2652" t="s">
        <v>52</v>
      </c>
      <c r="Y2652">
        <v>1</v>
      </c>
      <c r="Z2652" t="s">
        <v>2768</v>
      </c>
      <c r="AA2652">
        <v>14</v>
      </c>
      <c r="AB2652" t="s">
        <v>45</v>
      </c>
      <c r="AC2652">
        <v>1</v>
      </c>
      <c r="AD2652" t="s">
        <v>64</v>
      </c>
      <c r="AE2652">
        <v>6</v>
      </c>
      <c r="AF2652" t="s">
        <v>47</v>
      </c>
      <c r="AG2652">
        <v>1</v>
      </c>
      <c r="AH2652">
        <v>0</v>
      </c>
      <c r="AI2652">
        <v>13</v>
      </c>
      <c r="AJ2652">
        <v>1845</v>
      </c>
      <c r="AK2652" t="s">
        <v>48</v>
      </c>
      <c r="AL2652">
        <v>0</v>
      </c>
    </row>
    <row r="2653" spans="1:38" x14ac:dyDescent="0.25">
      <c r="A2653" t="s">
        <v>4491</v>
      </c>
      <c r="B2653">
        <v>4</v>
      </c>
      <c r="C2653">
        <v>0</v>
      </c>
      <c r="D2653">
        <v>1</v>
      </c>
      <c r="E2653" t="s">
        <v>67</v>
      </c>
      <c r="F2653" t="s">
        <v>40</v>
      </c>
      <c r="G2653">
        <v>4</v>
      </c>
      <c r="H2653">
        <v>16</v>
      </c>
      <c r="I2653">
        <v>8</v>
      </c>
      <c r="J2653">
        <v>1943</v>
      </c>
      <c r="K2653">
        <v>2010</v>
      </c>
      <c r="L2653">
        <v>1964</v>
      </c>
      <c r="M2653">
        <v>2</v>
      </c>
      <c r="N2653" t="s">
        <v>1805</v>
      </c>
      <c r="O2653">
        <v>285000</v>
      </c>
      <c r="P2653">
        <v>1</v>
      </c>
      <c r="Q2653">
        <v>2520</v>
      </c>
      <c r="R2653">
        <v>1</v>
      </c>
      <c r="S2653">
        <v>4</v>
      </c>
      <c r="T2653" t="s">
        <v>69</v>
      </c>
      <c r="U2653">
        <v>2</v>
      </c>
      <c r="V2653" t="s">
        <v>134</v>
      </c>
      <c r="W2653">
        <v>3</v>
      </c>
      <c r="X2653" t="s">
        <v>52</v>
      </c>
      <c r="Y2653">
        <v>4</v>
      </c>
      <c r="Z2653" t="s">
        <v>72</v>
      </c>
      <c r="AA2653">
        <v>14</v>
      </c>
      <c r="AB2653" t="s">
        <v>45</v>
      </c>
      <c r="AC2653">
        <v>2</v>
      </c>
      <c r="AD2653" t="s">
        <v>46</v>
      </c>
      <c r="AE2653">
        <v>6</v>
      </c>
      <c r="AF2653" t="s">
        <v>47</v>
      </c>
      <c r="AG2653">
        <v>4</v>
      </c>
      <c r="AH2653">
        <v>0</v>
      </c>
      <c r="AI2653">
        <v>23</v>
      </c>
      <c r="AJ2653">
        <v>3874</v>
      </c>
      <c r="AK2653" t="s">
        <v>48</v>
      </c>
      <c r="AL2653">
        <v>1</v>
      </c>
    </row>
    <row r="2654" spans="1:38" x14ac:dyDescent="0.25">
      <c r="A2654" t="s">
        <v>4492</v>
      </c>
      <c r="B2654">
        <v>4</v>
      </c>
      <c r="C2654">
        <v>0</v>
      </c>
      <c r="D2654">
        <v>13</v>
      </c>
      <c r="E2654" t="s">
        <v>39</v>
      </c>
      <c r="F2654" t="s">
        <v>50</v>
      </c>
      <c r="G2654">
        <v>4</v>
      </c>
      <c r="H2654">
        <v>12</v>
      </c>
      <c r="I2654">
        <v>4</v>
      </c>
      <c r="J2654">
        <v>1942</v>
      </c>
      <c r="K2654">
        <v>1989</v>
      </c>
      <c r="L2654">
        <v>1950</v>
      </c>
      <c r="M2654">
        <v>2</v>
      </c>
      <c r="N2654" t="s">
        <v>4493</v>
      </c>
      <c r="O2654">
        <v>279950</v>
      </c>
      <c r="P2654">
        <v>2</v>
      </c>
      <c r="Q2654">
        <v>2556</v>
      </c>
      <c r="R2654">
        <v>1</v>
      </c>
      <c r="S2654">
        <v>4</v>
      </c>
      <c r="T2654" t="s">
        <v>69</v>
      </c>
      <c r="U2654">
        <v>2</v>
      </c>
      <c r="V2654" t="s">
        <v>134</v>
      </c>
      <c r="W2654">
        <v>3</v>
      </c>
      <c r="X2654" t="s">
        <v>52</v>
      </c>
      <c r="Y2654">
        <v>3</v>
      </c>
      <c r="Z2654" t="s">
        <v>52</v>
      </c>
      <c r="AA2654">
        <v>14</v>
      </c>
      <c r="AB2654" t="s">
        <v>45</v>
      </c>
      <c r="AC2654">
        <v>2</v>
      </c>
      <c r="AD2654" t="s">
        <v>46</v>
      </c>
      <c r="AE2654">
        <v>6</v>
      </c>
      <c r="AF2654" t="s">
        <v>47</v>
      </c>
      <c r="AG2654">
        <v>4</v>
      </c>
      <c r="AH2654">
        <v>0</v>
      </c>
      <c r="AI2654">
        <v>23</v>
      </c>
      <c r="AJ2654">
        <v>3565</v>
      </c>
      <c r="AK2654" t="s">
        <v>48</v>
      </c>
      <c r="AL2654">
        <v>0</v>
      </c>
    </row>
    <row r="2655" spans="1:38" x14ac:dyDescent="0.25">
      <c r="A2655" t="s">
        <v>4494</v>
      </c>
      <c r="B2655">
        <v>1</v>
      </c>
      <c r="C2655">
        <v>1</v>
      </c>
      <c r="D2655">
        <v>7</v>
      </c>
      <c r="E2655" t="s">
        <v>59</v>
      </c>
      <c r="F2655" t="s">
        <v>40</v>
      </c>
      <c r="G2655">
        <v>1</v>
      </c>
      <c r="H2655">
        <v>7</v>
      </c>
      <c r="I2655">
        <v>3</v>
      </c>
      <c r="J2655">
        <v>1952</v>
      </c>
      <c r="K2655">
        <v>2004</v>
      </c>
      <c r="L2655">
        <v>1970</v>
      </c>
      <c r="M2655">
        <v>2</v>
      </c>
      <c r="N2655" t="s">
        <v>4495</v>
      </c>
      <c r="O2655">
        <v>189000</v>
      </c>
      <c r="P2655">
        <v>1</v>
      </c>
      <c r="Q2655">
        <v>1024</v>
      </c>
      <c r="R2655">
        <v>1</v>
      </c>
      <c r="S2655">
        <v>4</v>
      </c>
      <c r="T2655" t="s">
        <v>69</v>
      </c>
      <c r="U2655">
        <v>8</v>
      </c>
      <c r="V2655" t="s">
        <v>126</v>
      </c>
      <c r="W2655">
        <v>3</v>
      </c>
      <c r="X2655" t="s">
        <v>52</v>
      </c>
      <c r="Y2655">
        <v>4</v>
      </c>
      <c r="Z2655" t="s">
        <v>72</v>
      </c>
      <c r="AA2655">
        <v>14</v>
      </c>
      <c r="AB2655" t="s">
        <v>45</v>
      </c>
      <c r="AC2655">
        <v>2</v>
      </c>
      <c r="AD2655" t="s">
        <v>46</v>
      </c>
      <c r="AE2655">
        <v>2</v>
      </c>
      <c r="AF2655" t="s">
        <v>78</v>
      </c>
      <c r="AG2655">
        <v>1</v>
      </c>
      <c r="AH2655">
        <v>0</v>
      </c>
      <c r="AI2655">
        <v>13</v>
      </c>
      <c r="AJ2655">
        <v>1600</v>
      </c>
      <c r="AK2655" t="s">
        <v>48</v>
      </c>
      <c r="AL2655">
        <v>1</v>
      </c>
    </row>
    <row r="2656" spans="1:38" x14ac:dyDescent="0.25">
      <c r="A2656" t="s">
        <v>4496</v>
      </c>
      <c r="B2656">
        <v>2</v>
      </c>
      <c r="C2656">
        <v>1</v>
      </c>
      <c r="D2656">
        <v>1</v>
      </c>
      <c r="E2656" t="s">
        <v>67</v>
      </c>
      <c r="F2656" t="s">
        <v>40</v>
      </c>
      <c r="G2656">
        <v>1</v>
      </c>
      <c r="H2656">
        <v>6</v>
      </c>
      <c r="I2656">
        <v>3</v>
      </c>
      <c r="J2656">
        <v>1952</v>
      </c>
      <c r="K2656">
        <v>2018</v>
      </c>
      <c r="L2656">
        <v>1970</v>
      </c>
      <c r="M2656">
        <v>2</v>
      </c>
      <c r="N2656" t="s">
        <v>684</v>
      </c>
      <c r="O2656">
        <v>365000</v>
      </c>
      <c r="P2656">
        <v>4</v>
      </c>
      <c r="Q2656">
        <v>1280</v>
      </c>
      <c r="R2656">
        <v>1</v>
      </c>
      <c r="S2656">
        <v>4</v>
      </c>
      <c r="T2656" t="s">
        <v>69</v>
      </c>
      <c r="U2656">
        <v>8</v>
      </c>
      <c r="V2656" t="s">
        <v>126</v>
      </c>
      <c r="W2656">
        <v>3</v>
      </c>
      <c r="X2656" t="s">
        <v>52</v>
      </c>
      <c r="Y2656">
        <v>4</v>
      </c>
      <c r="Z2656" t="s">
        <v>72</v>
      </c>
      <c r="AA2656">
        <v>14</v>
      </c>
      <c r="AB2656" t="s">
        <v>45</v>
      </c>
      <c r="AC2656">
        <v>2</v>
      </c>
      <c r="AD2656" t="s">
        <v>46</v>
      </c>
      <c r="AE2656">
        <v>6</v>
      </c>
      <c r="AF2656" t="s">
        <v>47</v>
      </c>
      <c r="AG2656">
        <v>1</v>
      </c>
      <c r="AH2656">
        <v>0</v>
      </c>
      <c r="AI2656">
        <v>13</v>
      </c>
      <c r="AJ2656">
        <v>1600</v>
      </c>
      <c r="AK2656" t="s">
        <v>48</v>
      </c>
      <c r="AL2656">
        <v>1</v>
      </c>
    </row>
    <row r="2657" spans="1:38" x14ac:dyDescent="0.25">
      <c r="A2657" t="s">
        <v>4497</v>
      </c>
      <c r="B2657">
        <v>1</v>
      </c>
      <c r="C2657">
        <v>0</v>
      </c>
      <c r="D2657">
        <v>1</v>
      </c>
      <c r="E2657" t="s">
        <v>67</v>
      </c>
      <c r="F2657" t="s">
        <v>40</v>
      </c>
      <c r="G2657">
        <v>1</v>
      </c>
      <c r="H2657">
        <v>6</v>
      </c>
      <c r="I2657">
        <v>2</v>
      </c>
      <c r="J2657">
        <v>1953</v>
      </c>
      <c r="L2657">
        <v>1962</v>
      </c>
      <c r="M2657">
        <v>2</v>
      </c>
      <c r="N2657" t="s">
        <v>62</v>
      </c>
      <c r="P2657">
        <v>1</v>
      </c>
      <c r="Q2657">
        <v>992</v>
      </c>
      <c r="R2657">
        <v>1</v>
      </c>
      <c r="S2657">
        <v>4</v>
      </c>
      <c r="T2657" t="s">
        <v>69</v>
      </c>
      <c r="U2657">
        <v>8</v>
      </c>
      <c r="V2657" t="s">
        <v>126</v>
      </c>
      <c r="W2657">
        <v>3</v>
      </c>
      <c r="X2657" t="s">
        <v>52</v>
      </c>
      <c r="Y2657">
        <v>3</v>
      </c>
      <c r="Z2657" t="s">
        <v>52</v>
      </c>
      <c r="AA2657">
        <v>14</v>
      </c>
      <c r="AB2657" t="s">
        <v>45</v>
      </c>
      <c r="AC2657">
        <v>1</v>
      </c>
      <c r="AD2657" t="s">
        <v>64</v>
      </c>
      <c r="AE2657">
        <v>11</v>
      </c>
      <c r="AF2657" t="s">
        <v>98</v>
      </c>
      <c r="AG2657">
        <v>1</v>
      </c>
      <c r="AH2657">
        <v>0</v>
      </c>
      <c r="AI2657">
        <v>13</v>
      </c>
      <c r="AJ2657">
        <v>2359</v>
      </c>
      <c r="AK2657" t="s">
        <v>48</v>
      </c>
      <c r="AL2657">
        <v>0</v>
      </c>
    </row>
    <row r="2658" spans="1:38" x14ac:dyDescent="0.25">
      <c r="A2658" t="s">
        <v>4498</v>
      </c>
      <c r="B2658">
        <v>2</v>
      </c>
      <c r="C2658">
        <v>0</v>
      </c>
      <c r="D2658">
        <v>7</v>
      </c>
      <c r="E2658" t="s">
        <v>59</v>
      </c>
      <c r="F2658" t="s">
        <v>40</v>
      </c>
      <c r="G2658">
        <v>1</v>
      </c>
      <c r="H2658">
        <v>7</v>
      </c>
      <c r="I2658">
        <v>4</v>
      </c>
      <c r="J2658">
        <v>1958</v>
      </c>
      <c r="L2658">
        <v>1969</v>
      </c>
      <c r="M2658">
        <v>1</v>
      </c>
      <c r="N2658" t="s">
        <v>62</v>
      </c>
      <c r="P2658">
        <v>1</v>
      </c>
      <c r="Q2658">
        <v>1176</v>
      </c>
      <c r="R2658">
        <v>1</v>
      </c>
      <c r="S2658">
        <v>1</v>
      </c>
      <c r="T2658" t="s">
        <v>463</v>
      </c>
      <c r="U2658">
        <v>1</v>
      </c>
      <c r="V2658" t="s">
        <v>160</v>
      </c>
      <c r="W2658">
        <v>4</v>
      </c>
      <c r="X2658" t="s">
        <v>71</v>
      </c>
      <c r="Y2658">
        <v>4</v>
      </c>
      <c r="Z2658" t="s">
        <v>72</v>
      </c>
      <c r="AA2658">
        <v>14</v>
      </c>
      <c r="AB2658" t="s">
        <v>45</v>
      </c>
      <c r="AC2658">
        <v>1</v>
      </c>
      <c r="AD2658" t="s">
        <v>64</v>
      </c>
      <c r="AE2658">
        <v>6</v>
      </c>
      <c r="AF2658" t="s">
        <v>47</v>
      </c>
      <c r="AG2658">
        <v>1</v>
      </c>
      <c r="AH2658">
        <v>0</v>
      </c>
      <c r="AI2658">
        <v>12</v>
      </c>
      <c r="AJ2658">
        <v>5216</v>
      </c>
      <c r="AK2658" t="s">
        <v>48</v>
      </c>
      <c r="AL2658">
        <v>0</v>
      </c>
    </row>
    <row r="2659" spans="1:38" x14ac:dyDescent="0.25">
      <c r="A2659" t="s">
        <v>4499</v>
      </c>
      <c r="B2659">
        <v>2</v>
      </c>
      <c r="C2659">
        <v>1</v>
      </c>
      <c r="D2659">
        <v>1</v>
      </c>
      <c r="E2659" t="s">
        <v>67</v>
      </c>
      <c r="F2659" t="s">
        <v>40</v>
      </c>
      <c r="G2659">
        <v>1</v>
      </c>
      <c r="H2659">
        <v>6</v>
      </c>
      <c r="I2659">
        <v>3</v>
      </c>
      <c r="J2659">
        <v>2008</v>
      </c>
      <c r="L2659">
        <v>2011</v>
      </c>
      <c r="M2659">
        <v>2</v>
      </c>
      <c r="N2659" t="s">
        <v>3438</v>
      </c>
      <c r="O2659">
        <v>0</v>
      </c>
      <c r="P2659">
        <v>1</v>
      </c>
      <c r="Q2659">
        <v>1632</v>
      </c>
      <c r="R2659">
        <v>1</v>
      </c>
      <c r="S2659">
        <v>4</v>
      </c>
      <c r="T2659" t="s">
        <v>69</v>
      </c>
      <c r="U2659">
        <v>7</v>
      </c>
      <c r="V2659" t="s">
        <v>43</v>
      </c>
      <c r="W2659">
        <v>4</v>
      </c>
      <c r="X2659" t="s">
        <v>71</v>
      </c>
      <c r="Y2659">
        <v>5</v>
      </c>
      <c r="Z2659" t="s">
        <v>44</v>
      </c>
      <c r="AA2659">
        <v>4</v>
      </c>
      <c r="AB2659" t="s">
        <v>112</v>
      </c>
      <c r="AC2659">
        <v>1</v>
      </c>
      <c r="AD2659" t="s">
        <v>64</v>
      </c>
      <c r="AE2659">
        <v>2</v>
      </c>
      <c r="AF2659" t="s">
        <v>78</v>
      </c>
      <c r="AG2659">
        <v>1</v>
      </c>
      <c r="AH2659">
        <v>0</v>
      </c>
      <c r="AI2659">
        <v>11</v>
      </c>
      <c r="AJ2659">
        <v>1345</v>
      </c>
      <c r="AK2659" t="s">
        <v>48</v>
      </c>
      <c r="AL2659">
        <v>0</v>
      </c>
    </row>
    <row r="2660" spans="1:38" x14ac:dyDescent="0.25">
      <c r="A2660" t="s">
        <v>4500</v>
      </c>
      <c r="B2660">
        <v>1</v>
      </c>
      <c r="C2660">
        <v>0</v>
      </c>
      <c r="D2660">
        <v>1</v>
      </c>
      <c r="E2660" t="s">
        <v>67</v>
      </c>
      <c r="F2660" t="s">
        <v>50</v>
      </c>
      <c r="G2660">
        <v>1</v>
      </c>
      <c r="H2660">
        <v>5</v>
      </c>
      <c r="I2660">
        <v>2</v>
      </c>
      <c r="J2660">
        <v>1946</v>
      </c>
      <c r="L2660">
        <v>1956</v>
      </c>
      <c r="M2660">
        <v>2</v>
      </c>
      <c r="N2660" t="s">
        <v>62</v>
      </c>
      <c r="O2660">
        <v>0</v>
      </c>
      <c r="P2660">
        <v>1</v>
      </c>
      <c r="Q2660">
        <v>850</v>
      </c>
      <c r="R2660">
        <v>1</v>
      </c>
      <c r="S2660">
        <v>4</v>
      </c>
      <c r="T2660" t="s">
        <v>69</v>
      </c>
      <c r="U2660">
        <v>8</v>
      </c>
      <c r="V2660" t="s">
        <v>126</v>
      </c>
      <c r="W2660">
        <v>3</v>
      </c>
      <c r="X2660" t="s">
        <v>52</v>
      </c>
      <c r="Y2660">
        <v>3</v>
      </c>
      <c r="Z2660" t="s">
        <v>52</v>
      </c>
      <c r="AA2660">
        <v>14</v>
      </c>
      <c r="AB2660" t="s">
        <v>45</v>
      </c>
      <c r="AC2660">
        <v>1</v>
      </c>
      <c r="AD2660" t="s">
        <v>64</v>
      </c>
      <c r="AE2660">
        <v>6</v>
      </c>
      <c r="AF2660" t="s">
        <v>47</v>
      </c>
      <c r="AG2660">
        <v>1</v>
      </c>
      <c r="AH2660">
        <v>0</v>
      </c>
      <c r="AI2660">
        <v>13</v>
      </c>
      <c r="AJ2660">
        <v>1788</v>
      </c>
      <c r="AK2660" t="s">
        <v>48</v>
      </c>
      <c r="AL2660">
        <v>0</v>
      </c>
    </row>
    <row r="2661" spans="1:38" x14ac:dyDescent="0.25">
      <c r="A2661" t="s">
        <v>4501</v>
      </c>
      <c r="B2661">
        <v>1</v>
      </c>
      <c r="C2661">
        <v>0</v>
      </c>
      <c r="D2661">
        <v>1</v>
      </c>
      <c r="E2661" t="s">
        <v>67</v>
      </c>
      <c r="F2661" t="s">
        <v>50</v>
      </c>
      <c r="G2661">
        <v>1</v>
      </c>
      <c r="H2661">
        <v>6</v>
      </c>
      <c r="I2661">
        <v>3</v>
      </c>
      <c r="J2661">
        <v>1948</v>
      </c>
      <c r="L2661">
        <v>1968</v>
      </c>
      <c r="M2661">
        <v>2</v>
      </c>
      <c r="N2661" t="s">
        <v>4502</v>
      </c>
      <c r="O2661">
        <v>233000</v>
      </c>
      <c r="P2661">
        <v>1</v>
      </c>
      <c r="Q2661">
        <v>1024</v>
      </c>
      <c r="R2661">
        <v>1</v>
      </c>
      <c r="S2661">
        <v>4</v>
      </c>
      <c r="T2661" t="s">
        <v>69</v>
      </c>
      <c r="U2661">
        <v>8</v>
      </c>
      <c r="V2661" t="s">
        <v>126</v>
      </c>
      <c r="W2661">
        <v>3</v>
      </c>
      <c r="X2661" t="s">
        <v>52</v>
      </c>
      <c r="Y2661">
        <v>3</v>
      </c>
      <c r="Z2661" t="s">
        <v>52</v>
      </c>
      <c r="AA2661">
        <v>14</v>
      </c>
      <c r="AB2661" t="s">
        <v>45</v>
      </c>
      <c r="AC2661">
        <v>2</v>
      </c>
      <c r="AD2661" t="s">
        <v>46</v>
      </c>
      <c r="AE2661">
        <v>6</v>
      </c>
      <c r="AF2661" t="s">
        <v>47</v>
      </c>
      <c r="AG2661">
        <v>1</v>
      </c>
      <c r="AH2661">
        <v>0</v>
      </c>
      <c r="AI2661">
        <v>13</v>
      </c>
      <c r="AJ2661">
        <v>2090</v>
      </c>
      <c r="AK2661" t="s">
        <v>48</v>
      </c>
      <c r="AL2661">
        <v>1</v>
      </c>
    </row>
    <row r="2662" spans="1:38" x14ac:dyDescent="0.25">
      <c r="A2662" t="s">
        <v>4503</v>
      </c>
      <c r="B2662">
        <v>1</v>
      </c>
      <c r="C2662">
        <v>0</v>
      </c>
      <c r="D2662">
        <v>1</v>
      </c>
      <c r="E2662" t="s">
        <v>67</v>
      </c>
      <c r="F2662" t="s">
        <v>40</v>
      </c>
      <c r="G2662">
        <v>1</v>
      </c>
      <c r="H2662">
        <v>5</v>
      </c>
      <c r="I2662">
        <v>3</v>
      </c>
      <c r="J2662">
        <v>1944</v>
      </c>
      <c r="K2662">
        <v>1979</v>
      </c>
      <c r="L2662">
        <v>1955</v>
      </c>
      <c r="M2662">
        <v>2</v>
      </c>
      <c r="N2662" t="s">
        <v>1916</v>
      </c>
      <c r="O2662">
        <v>179000</v>
      </c>
      <c r="P2662">
        <v>1</v>
      </c>
      <c r="Q2662">
        <v>1056</v>
      </c>
      <c r="R2662">
        <v>1</v>
      </c>
      <c r="S2662">
        <v>4</v>
      </c>
      <c r="T2662" t="s">
        <v>69</v>
      </c>
      <c r="U2662">
        <v>8</v>
      </c>
      <c r="V2662" t="s">
        <v>126</v>
      </c>
      <c r="W2662">
        <v>3</v>
      </c>
      <c r="X2662" t="s">
        <v>52</v>
      </c>
      <c r="Y2662">
        <v>3</v>
      </c>
      <c r="Z2662" t="s">
        <v>52</v>
      </c>
      <c r="AA2662">
        <v>14</v>
      </c>
      <c r="AB2662" t="s">
        <v>45</v>
      </c>
      <c r="AC2662">
        <v>2</v>
      </c>
      <c r="AD2662" t="s">
        <v>46</v>
      </c>
      <c r="AE2662">
        <v>6</v>
      </c>
      <c r="AF2662" t="s">
        <v>47</v>
      </c>
      <c r="AG2662">
        <v>1</v>
      </c>
      <c r="AH2662">
        <v>0</v>
      </c>
      <c r="AI2662">
        <v>13</v>
      </c>
      <c r="AJ2662">
        <v>4056</v>
      </c>
      <c r="AK2662" t="s">
        <v>48</v>
      </c>
      <c r="AL2662">
        <v>1</v>
      </c>
    </row>
    <row r="2663" spans="1:38" x14ac:dyDescent="0.25">
      <c r="A2663" t="s">
        <v>4504</v>
      </c>
      <c r="B2663">
        <v>1</v>
      </c>
      <c r="C2663">
        <v>0</v>
      </c>
      <c r="D2663">
        <v>1</v>
      </c>
      <c r="E2663" t="s">
        <v>67</v>
      </c>
      <c r="F2663" t="s">
        <v>40</v>
      </c>
      <c r="G2663">
        <v>1</v>
      </c>
      <c r="H2663">
        <v>6</v>
      </c>
      <c r="I2663">
        <v>2</v>
      </c>
      <c r="J2663">
        <v>1950</v>
      </c>
      <c r="K2663">
        <v>2010</v>
      </c>
      <c r="L2663">
        <v>1969</v>
      </c>
      <c r="M2663">
        <v>2</v>
      </c>
      <c r="N2663" t="s">
        <v>4505</v>
      </c>
      <c r="O2663">
        <v>252000</v>
      </c>
      <c r="P2663">
        <v>1</v>
      </c>
      <c r="Q2663">
        <v>884</v>
      </c>
      <c r="R2663">
        <v>1</v>
      </c>
      <c r="S2663">
        <v>4</v>
      </c>
      <c r="T2663" t="s">
        <v>69</v>
      </c>
      <c r="U2663">
        <v>8</v>
      </c>
      <c r="V2663" t="s">
        <v>126</v>
      </c>
      <c r="W2663">
        <v>3</v>
      </c>
      <c r="X2663" t="s">
        <v>52</v>
      </c>
      <c r="Y2663">
        <v>4</v>
      </c>
      <c r="Z2663" t="s">
        <v>72</v>
      </c>
      <c r="AA2663">
        <v>14</v>
      </c>
      <c r="AB2663" t="s">
        <v>45</v>
      </c>
      <c r="AC2663">
        <v>1</v>
      </c>
      <c r="AD2663" t="s">
        <v>64</v>
      </c>
      <c r="AE2663">
        <v>11</v>
      </c>
      <c r="AF2663" t="s">
        <v>98</v>
      </c>
      <c r="AG2663">
        <v>1</v>
      </c>
      <c r="AH2663">
        <v>0</v>
      </c>
      <c r="AI2663">
        <v>13</v>
      </c>
      <c r="AJ2663">
        <v>2376</v>
      </c>
      <c r="AK2663" t="s">
        <v>48</v>
      </c>
      <c r="AL2663">
        <v>1</v>
      </c>
    </row>
    <row r="2664" spans="1:38" x14ac:dyDescent="0.25">
      <c r="A2664" t="s">
        <v>4506</v>
      </c>
      <c r="B2664">
        <v>1</v>
      </c>
      <c r="C2664">
        <v>0</v>
      </c>
      <c r="D2664">
        <v>13</v>
      </c>
      <c r="E2664" t="s">
        <v>39</v>
      </c>
      <c r="F2664" t="s">
        <v>50</v>
      </c>
      <c r="G2664">
        <v>1</v>
      </c>
      <c r="H2664">
        <v>6</v>
      </c>
      <c r="I2664">
        <v>2</v>
      </c>
      <c r="J2664">
        <v>1950</v>
      </c>
      <c r="L2664">
        <v>1950</v>
      </c>
      <c r="M2664">
        <v>2</v>
      </c>
      <c r="N2664" t="s">
        <v>62</v>
      </c>
      <c r="P2664">
        <v>1</v>
      </c>
      <c r="Q2664">
        <v>1050</v>
      </c>
      <c r="R2664">
        <v>1</v>
      </c>
      <c r="S2664">
        <v>4</v>
      </c>
      <c r="T2664" t="s">
        <v>69</v>
      </c>
      <c r="U2664">
        <v>8</v>
      </c>
      <c r="V2664" t="s">
        <v>126</v>
      </c>
      <c r="W2664">
        <v>3</v>
      </c>
      <c r="X2664" t="s">
        <v>52</v>
      </c>
      <c r="Y2664">
        <v>3</v>
      </c>
      <c r="Z2664" t="s">
        <v>52</v>
      </c>
      <c r="AA2664">
        <v>14</v>
      </c>
      <c r="AB2664" t="s">
        <v>45</v>
      </c>
      <c r="AC2664">
        <v>1</v>
      </c>
      <c r="AD2664" t="s">
        <v>64</v>
      </c>
      <c r="AE2664">
        <v>6</v>
      </c>
      <c r="AF2664" t="s">
        <v>47</v>
      </c>
      <c r="AG2664">
        <v>1</v>
      </c>
      <c r="AH2664">
        <v>0</v>
      </c>
      <c r="AI2664">
        <v>13</v>
      </c>
      <c r="AJ2664">
        <v>2545</v>
      </c>
      <c r="AK2664" t="s">
        <v>48</v>
      </c>
      <c r="AL2664">
        <v>0</v>
      </c>
    </row>
    <row r="2665" spans="1:38" x14ac:dyDescent="0.25">
      <c r="A2665" t="s">
        <v>4507</v>
      </c>
      <c r="B2665">
        <v>1</v>
      </c>
      <c r="C2665">
        <v>0</v>
      </c>
      <c r="D2665">
        <v>7</v>
      </c>
      <c r="E2665" t="s">
        <v>59</v>
      </c>
      <c r="F2665" t="s">
        <v>40</v>
      </c>
      <c r="G2665">
        <v>1</v>
      </c>
      <c r="H2665">
        <v>6</v>
      </c>
      <c r="I2665">
        <v>3</v>
      </c>
      <c r="J2665">
        <v>1947</v>
      </c>
      <c r="L2665">
        <v>1947</v>
      </c>
      <c r="M2665">
        <v>2</v>
      </c>
      <c r="N2665" t="s">
        <v>62</v>
      </c>
      <c r="P2665">
        <v>1</v>
      </c>
      <c r="Q2665">
        <v>1024</v>
      </c>
      <c r="R2665">
        <v>1</v>
      </c>
      <c r="S2665">
        <v>4</v>
      </c>
      <c r="T2665" t="s">
        <v>69</v>
      </c>
      <c r="U2665">
        <v>6</v>
      </c>
      <c r="V2665" t="s">
        <v>70</v>
      </c>
      <c r="W2665">
        <v>3</v>
      </c>
      <c r="X2665" t="s">
        <v>52</v>
      </c>
      <c r="Y2665">
        <v>3</v>
      </c>
      <c r="Z2665" t="s">
        <v>52</v>
      </c>
      <c r="AA2665">
        <v>14</v>
      </c>
      <c r="AB2665" t="s">
        <v>45</v>
      </c>
      <c r="AC2665">
        <v>2</v>
      </c>
      <c r="AD2665" t="s">
        <v>46</v>
      </c>
      <c r="AE2665">
        <v>6</v>
      </c>
      <c r="AF2665" t="s">
        <v>47</v>
      </c>
      <c r="AG2665">
        <v>1</v>
      </c>
      <c r="AH2665">
        <v>0</v>
      </c>
      <c r="AI2665">
        <v>11</v>
      </c>
      <c r="AJ2665">
        <v>2770</v>
      </c>
      <c r="AK2665" t="s">
        <v>48</v>
      </c>
      <c r="AL2665">
        <v>0</v>
      </c>
    </row>
    <row r="2666" spans="1:38" x14ac:dyDescent="0.25">
      <c r="A2666" t="s">
        <v>4508</v>
      </c>
      <c r="B2666">
        <v>2</v>
      </c>
      <c r="C2666">
        <v>0</v>
      </c>
      <c r="D2666">
        <v>1</v>
      </c>
      <c r="E2666" t="s">
        <v>67</v>
      </c>
      <c r="F2666" t="s">
        <v>40</v>
      </c>
      <c r="G2666">
        <v>1</v>
      </c>
      <c r="H2666">
        <v>6</v>
      </c>
      <c r="I2666">
        <v>3</v>
      </c>
      <c r="J2666">
        <v>1952</v>
      </c>
      <c r="L2666">
        <v>1962</v>
      </c>
      <c r="M2666">
        <v>2</v>
      </c>
      <c r="N2666" t="s">
        <v>4509</v>
      </c>
      <c r="O2666">
        <v>281500</v>
      </c>
      <c r="P2666">
        <v>2</v>
      </c>
      <c r="Q2666">
        <v>1024</v>
      </c>
      <c r="R2666">
        <v>1</v>
      </c>
      <c r="S2666">
        <v>4</v>
      </c>
      <c r="T2666" t="s">
        <v>69</v>
      </c>
      <c r="U2666">
        <v>8</v>
      </c>
      <c r="V2666" t="s">
        <v>126</v>
      </c>
      <c r="W2666">
        <v>3</v>
      </c>
      <c r="X2666" t="s">
        <v>52</v>
      </c>
      <c r="Y2666">
        <v>3</v>
      </c>
      <c r="Z2666" t="s">
        <v>52</v>
      </c>
      <c r="AA2666">
        <v>14</v>
      </c>
      <c r="AB2666" t="s">
        <v>45</v>
      </c>
      <c r="AC2666">
        <v>2</v>
      </c>
      <c r="AD2666" t="s">
        <v>46</v>
      </c>
      <c r="AE2666">
        <v>6</v>
      </c>
      <c r="AF2666" t="s">
        <v>47</v>
      </c>
      <c r="AG2666">
        <v>1</v>
      </c>
      <c r="AH2666">
        <v>0</v>
      </c>
      <c r="AI2666">
        <v>13</v>
      </c>
      <c r="AJ2666">
        <v>1600</v>
      </c>
      <c r="AK2666" t="s">
        <v>48</v>
      </c>
      <c r="AL2666">
        <v>0</v>
      </c>
    </row>
    <row r="2667" spans="1:38" x14ac:dyDescent="0.25">
      <c r="A2667" t="s">
        <v>4510</v>
      </c>
      <c r="B2667">
        <v>1</v>
      </c>
      <c r="C2667">
        <v>0</v>
      </c>
      <c r="D2667">
        <v>13</v>
      </c>
      <c r="E2667" t="s">
        <v>39</v>
      </c>
      <c r="F2667" t="s">
        <v>50</v>
      </c>
      <c r="G2667">
        <v>1</v>
      </c>
      <c r="H2667">
        <v>6</v>
      </c>
      <c r="I2667">
        <v>3</v>
      </c>
      <c r="J2667">
        <v>1947</v>
      </c>
      <c r="L2667">
        <v>1947</v>
      </c>
      <c r="M2667">
        <v>2</v>
      </c>
      <c r="N2667" t="s">
        <v>62</v>
      </c>
      <c r="P2667">
        <v>1</v>
      </c>
      <c r="Q2667">
        <v>1024</v>
      </c>
      <c r="R2667">
        <v>1</v>
      </c>
      <c r="S2667">
        <v>4</v>
      </c>
      <c r="T2667" t="s">
        <v>69</v>
      </c>
      <c r="U2667">
        <v>8</v>
      </c>
      <c r="V2667" t="s">
        <v>126</v>
      </c>
      <c r="W2667">
        <v>3</v>
      </c>
      <c r="X2667" t="s">
        <v>52</v>
      </c>
      <c r="Y2667">
        <v>3</v>
      </c>
      <c r="Z2667" t="s">
        <v>52</v>
      </c>
      <c r="AA2667">
        <v>14</v>
      </c>
      <c r="AB2667" t="s">
        <v>45</v>
      </c>
      <c r="AC2667">
        <v>2</v>
      </c>
      <c r="AD2667" t="s">
        <v>46</v>
      </c>
      <c r="AE2667">
        <v>6</v>
      </c>
      <c r="AF2667" t="s">
        <v>47</v>
      </c>
      <c r="AG2667">
        <v>1</v>
      </c>
      <c r="AH2667">
        <v>0</v>
      </c>
      <c r="AI2667">
        <v>13</v>
      </c>
      <c r="AJ2667">
        <v>2416</v>
      </c>
      <c r="AK2667" t="s">
        <v>48</v>
      </c>
      <c r="AL2667">
        <v>0</v>
      </c>
    </row>
    <row r="2668" spans="1:38" x14ac:dyDescent="0.25">
      <c r="A2668" t="s">
        <v>4511</v>
      </c>
      <c r="B2668">
        <v>2</v>
      </c>
      <c r="C2668">
        <v>1</v>
      </c>
      <c r="D2668">
        <v>1</v>
      </c>
      <c r="E2668" t="s">
        <v>67</v>
      </c>
      <c r="F2668" t="s">
        <v>40</v>
      </c>
      <c r="G2668">
        <v>1</v>
      </c>
      <c r="H2668">
        <v>6</v>
      </c>
      <c r="I2668">
        <v>3</v>
      </c>
      <c r="J2668">
        <v>2008</v>
      </c>
      <c r="L2668">
        <v>2011</v>
      </c>
      <c r="M2668">
        <v>2</v>
      </c>
      <c r="N2668" t="s">
        <v>4512</v>
      </c>
      <c r="O2668">
        <v>315000</v>
      </c>
      <c r="P2668">
        <v>1</v>
      </c>
      <c r="Q2668">
        <v>1632</v>
      </c>
      <c r="R2668">
        <v>1</v>
      </c>
      <c r="S2668">
        <v>4</v>
      </c>
      <c r="T2668" t="s">
        <v>69</v>
      </c>
      <c r="U2668">
        <v>7</v>
      </c>
      <c r="V2668" t="s">
        <v>43</v>
      </c>
      <c r="W2668">
        <v>4</v>
      </c>
      <c r="X2668" t="s">
        <v>71</v>
      </c>
      <c r="Y2668">
        <v>5</v>
      </c>
      <c r="Z2668" t="s">
        <v>44</v>
      </c>
      <c r="AA2668">
        <v>4</v>
      </c>
      <c r="AB2668" t="s">
        <v>112</v>
      </c>
      <c r="AC2668">
        <v>1</v>
      </c>
      <c r="AD2668" t="s">
        <v>64</v>
      </c>
      <c r="AE2668">
        <v>2</v>
      </c>
      <c r="AF2668" t="s">
        <v>78</v>
      </c>
      <c r="AG2668">
        <v>1</v>
      </c>
      <c r="AH2668">
        <v>0</v>
      </c>
      <c r="AI2668">
        <v>11</v>
      </c>
      <c r="AJ2668">
        <v>1621</v>
      </c>
      <c r="AK2668" t="s">
        <v>48</v>
      </c>
      <c r="AL2668">
        <v>1</v>
      </c>
    </row>
    <row r="2669" spans="1:38" x14ac:dyDescent="0.25">
      <c r="A2669" t="s">
        <v>4513</v>
      </c>
      <c r="B2669">
        <v>3</v>
      </c>
      <c r="C2669">
        <v>1</v>
      </c>
      <c r="D2669">
        <v>1</v>
      </c>
      <c r="E2669" t="s">
        <v>67</v>
      </c>
      <c r="F2669" t="s">
        <v>40</v>
      </c>
      <c r="G2669">
        <v>1</v>
      </c>
      <c r="H2669">
        <v>8</v>
      </c>
      <c r="I2669">
        <v>5</v>
      </c>
      <c r="J2669">
        <v>2018</v>
      </c>
      <c r="L2669">
        <v>2018</v>
      </c>
      <c r="M2669">
        <v>3</v>
      </c>
      <c r="N2669" t="s">
        <v>62</v>
      </c>
      <c r="O2669">
        <v>0</v>
      </c>
      <c r="P2669">
        <v>1</v>
      </c>
      <c r="Q2669">
        <v>2744</v>
      </c>
      <c r="R2669">
        <v>1</v>
      </c>
      <c r="S2669">
        <v>7</v>
      </c>
      <c r="T2669" t="s">
        <v>42</v>
      </c>
      <c r="U2669">
        <v>8</v>
      </c>
      <c r="V2669" t="s">
        <v>126</v>
      </c>
      <c r="W2669">
        <v>3</v>
      </c>
      <c r="X2669" t="s">
        <v>52</v>
      </c>
      <c r="Y2669">
        <v>4</v>
      </c>
      <c r="Z2669" t="s">
        <v>72</v>
      </c>
      <c r="AA2669">
        <v>22</v>
      </c>
      <c r="AB2669" t="s">
        <v>117</v>
      </c>
      <c r="AC2669">
        <v>1</v>
      </c>
      <c r="AD2669" t="s">
        <v>64</v>
      </c>
      <c r="AE2669">
        <v>11</v>
      </c>
      <c r="AF2669" t="s">
        <v>98</v>
      </c>
      <c r="AG2669">
        <v>1</v>
      </c>
      <c r="AH2669">
        <v>0</v>
      </c>
      <c r="AI2669">
        <v>13</v>
      </c>
      <c r="AJ2669">
        <v>2021</v>
      </c>
      <c r="AK2669" t="s">
        <v>48</v>
      </c>
      <c r="AL2669">
        <v>0</v>
      </c>
    </row>
    <row r="2670" spans="1:38" x14ac:dyDescent="0.25">
      <c r="A2670" t="s">
        <v>4514</v>
      </c>
      <c r="B2670">
        <v>2</v>
      </c>
      <c r="C2670">
        <v>0</v>
      </c>
      <c r="D2670">
        <v>13</v>
      </c>
      <c r="E2670" t="s">
        <v>39</v>
      </c>
      <c r="F2670" t="s">
        <v>50</v>
      </c>
      <c r="G2670">
        <v>1</v>
      </c>
      <c r="H2670">
        <v>10</v>
      </c>
      <c r="I2670">
        <v>3</v>
      </c>
      <c r="J2670">
        <v>1923</v>
      </c>
      <c r="L2670">
        <v>1903</v>
      </c>
      <c r="M2670">
        <v>2</v>
      </c>
      <c r="N2670" t="s">
        <v>62</v>
      </c>
      <c r="P2670">
        <v>1</v>
      </c>
      <c r="Q2670">
        <v>1692</v>
      </c>
      <c r="R2670">
        <v>1</v>
      </c>
      <c r="S2670">
        <v>4</v>
      </c>
      <c r="T2670" t="s">
        <v>69</v>
      </c>
      <c r="U2670">
        <v>1</v>
      </c>
      <c r="V2670" t="s">
        <v>160</v>
      </c>
      <c r="W2670">
        <v>4</v>
      </c>
      <c r="X2670" t="s">
        <v>71</v>
      </c>
      <c r="Y2670">
        <v>2</v>
      </c>
      <c r="Z2670" t="s">
        <v>122</v>
      </c>
      <c r="AA2670">
        <v>7</v>
      </c>
      <c r="AB2670" t="s">
        <v>838</v>
      </c>
      <c r="AC2670">
        <v>1</v>
      </c>
      <c r="AD2670" t="s">
        <v>64</v>
      </c>
      <c r="AE2670">
        <v>3</v>
      </c>
      <c r="AF2670" t="s">
        <v>65</v>
      </c>
      <c r="AG2670">
        <v>1</v>
      </c>
      <c r="AH2670">
        <v>1</v>
      </c>
      <c r="AI2670">
        <v>12</v>
      </c>
      <c r="AJ2670">
        <v>6951</v>
      </c>
      <c r="AK2670" t="s">
        <v>48</v>
      </c>
      <c r="AL2670">
        <v>0</v>
      </c>
    </row>
    <row r="2671" spans="1:38" x14ac:dyDescent="0.25">
      <c r="A2671" t="s">
        <v>4515</v>
      </c>
      <c r="B2671">
        <v>1</v>
      </c>
      <c r="C2671">
        <v>0</v>
      </c>
      <c r="D2671">
        <v>13</v>
      </c>
      <c r="E2671" t="s">
        <v>39</v>
      </c>
      <c r="F2671" t="s">
        <v>50</v>
      </c>
      <c r="G2671">
        <v>1</v>
      </c>
      <c r="H2671">
        <v>6</v>
      </c>
      <c r="I2671">
        <v>3</v>
      </c>
      <c r="J2671">
        <v>1908</v>
      </c>
      <c r="L2671">
        <v>1947</v>
      </c>
      <c r="M2671">
        <v>2</v>
      </c>
      <c r="N2671" t="s">
        <v>1800</v>
      </c>
      <c r="O2671">
        <v>20000</v>
      </c>
      <c r="P2671">
        <v>1</v>
      </c>
      <c r="Q2671">
        <v>1248</v>
      </c>
      <c r="R2671">
        <v>1</v>
      </c>
      <c r="S2671">
        <v>4</v>
      </c>
      <c r="T2671" t="s">
        <v>69</v>
      </c>
      <c r="U2671">
        <v>8</v>
      </c>
      <c r="V2671" t="s">
        <v>126</v>
      </c>
      <c r="W2671">
        <v>4</v>
      </c>
      <c r="X2671" t="s">
        <v>71</v>
      </c>
      <c r="Y2671">
        <v>3</v>
      </c>
      <c r="Z2671" t="s">
        <v>52</v>
      </c>
      <c r="AA2671">
        <v>4</v>
      </c>
      <c r="AB2671" t="s">
        <v>112</v>
      </c>
      <c r="AC2671">
        <v>2</v>
      </c>
      <c r="AD2671" t="s">
        <v>46</v>
      </c>
      <c r="AE2671">
        <v>6</v>
      </c>
      <c r="AF2671" t="s">
        <v>47</v>
      </c>
      <c r="AG2671">
        <v>1</v>
      </c>
      <c r="AH2671">
        <v>1</v>
      </c>
      <c r="AI2671">
        <v>13</v>
      </c>
      <c r="AJ2671">
        <v>2081</v>
      </c>
      <c r="AK2671" t="s">
        <v>48</v>
      </c>
      <c r="AL2671">
        <v>0</v>
      </c>
    </row>
    <row r="2672" spans="1:38" x14ac:dyDescent="0.25">
      <c r="A2672" t="s">
        <v>4516</v>
      </c>
      <c r="B2672">
        <v>2</v>
      </c>
      <c r="C2672">
        <v>0</v>
      </c>
      <c r="D2672">
        <v>13</v>
      </c>
      <c r="E2672" t="s">
        <v>39</v>
      </c>
      <c r="F2672" t="s">
        <v>50</v>
      </c>
      <c r="G2672">
        <v>2</v>
      </c>
      <c r="H2672">
        <v>8</v>
      </c>
      <c r="I2672">
        <v>2</v>
      </c>
      <c r="J2672">
        <v>1935</v>
      </c>
      <c r="K2672">
        <v>1972</v>
      </c>
      <c r="L2672">
        <v>1954</v>
      </c>
      <c r="M2672">
        <v>2</v>
      </c>
      <c r="N2672" t="s">
        <v>513</v>
      </c>
      <c r="O2672">
        <v>290000</v>
      </c>
      <c r="P2672">
        <v>3</v>
      </c>
      <c r="Q2672">
        <v>1700</v>
      </c>
      <c r="R2672">
        <v>1</v>
      </c>
      <c r="S2672">
        <v>4</v>
      </c>
      <c r="T2672" t="s">
        <v>69</v>
      </c>
      <c r="U2672">
        <v>2</v>
      </c>
      <c r="V2672" t="s">
        <v>134</v>
      </c>
      <c r="W2672">
        <v>3</v>
      </c>
      <c r="X2672" t="s">
        <v>52</v>
      </c>
      <c r="Y2672">
        <v>3</v>
      </c>
      <c r="Z2672" t="s">
        <v>52</v>
      </c>
      <c r="AA2672">
        <v>14</v>
      </c>
      <c r="AB2672" t="s">
        <v>45</v>
      </c>
      <c r="AC2672">
        <v>2</v>
      </c>
      <c r="AD2672" t="s">
        <v>46</v>
      </c>
      <c r="AE2672">
        <v>6</v>
      </c>
      <c r="AF2672" t="s">
        <v>47</v>
      </c>
      <c r="AG2672">
        <v>2</v>
      </c>
      <c r="AH2672">
        <v>0</v>
      </c>
      <c r="AI2672">
        <v>23</v>
      </c>
      <c r="AJ2672">
        <v>1983</v>
      </c>
      <c r="AK2672" t="s">
        <v>48</v>
      </c>
      <c r="AL2672">
        <v>1</v>
      </c>
    </row>
    <row r="2673" spans="1:38" x14ac:dyDescent="0.25">
      <c r="A2673" t="s">
        <v>4517</v>
      </c>
      <c r="B2673">
        <v>4</v>
      </c>
      <c r="C2673">
        <v>0</v>
      </c>
      <c r="D2673">
        <v>1</v>
      </c>
      <c r="E2673" t="s">
        <v>67</v>
      </c>
      <c r="F2673" t="s">
        <v>50</v>
      </c>
      <c r="G2673">
        <v>4</v>
      </c>
      <c r="H2673">
        <v>12</v>
      </c>
      <c r="I2673">
        <v>4</v>
      </c>
      <c r="J2673">
        <v>1954</v>
      </c>
      <c r="L2673">
        <v>1963</v>
      </c>
      <c r="M2673">
        <v>2</v>
      </c>
      <c r="N2673" t="s">
        <v>62</v>
      </c>
      <c r="P2673">
        <v>1</v>
      </c>
      <c r="Q2673">
        <v>2472</v>
      </c>
      <c r="R2673">
        <v>1</v>
      </c>
      <c r="S2673">
        <v>4</v>
      </c>
      <c r="T2673" t="s">
        <v>69</v>
      </c>
      <c r="U2673">
        <v>2</v>
      </c>
      <c r="V2673" t="s">
        <v>134</v>
      </c>
      <c r="W2673">
        <v>3</v>
      </c>
      <c r="X2673" t="s">
        <v>52</v>
      </c>
      <c r="Y2673">
        <v>3</v>
      </c>
      <c r="Z2673" t="s">
        <v>52</v>
      </c>
      <c r="AA2673">
        <v>14</v>
      </c>
      <c r="AB2673" t="s">
        <v>45</v>
      </c>
      <c r="AC2673">
        <v>1</v>
      </c>
      <c r="AD2673" t="s">
        <v>64</v>
      </c>
      <c r="AE2673">
        <v>6</v>
      </c>
      <c r="AF2673" t="s">
        <v>47</v>
      </c>
      <c r="AG2673">
        <v>4</v>
      </c>
      <c r="AH2673">
        <v>0</v>
      </c>
      <c r="AI2673">
        <v>23</v>
      </c>
      <c r="AJ2673">
        <v>2863</v>
      </c>
      <c r="AK2673" t="s">
        <v>48</v>
      </c>
      <c r="AL2673">
        <v>0</v>
      </c>
    </row>
    <row r="2674" spans="1:38" x14ac:dyDescent="0.25">
      <c r="A2674" t="s">
        <v>4518</v>
      </c>
      <c r="B2674">
        <v>2</v>
      </c>
      <c r="C2674">
        <v>0</v>
      </c>
      <c r="D2674">
        <v>7</v>
      </c>
      <c r="E2674" t="s">
        <v>59</v>
      </c>
      <c r="F2674" t="s">
        <v>40</v>
      </c>
      <c r="G2674">
        <v>1</v>
      </c>
      <c r="H2674">
        <v>8</v>
      </c>
      <c r="I2674">
        <v>4</v>
      </c>
      <c r="J2674">
        <v>1944</v>
      </c>
      <c r="L2674">
        <v>1958</v>
      </c>
      <c r="M2674">
        <v>1.5</v>
      </c>
      <c r="N2674" t="s">
        <v>62</v>
      </c>
      <c r="P2674">
        <v>1</v>
      </c>
      <c r="Q2674">
        <v>1203</v>
      </c>
      <c r="R2674">
        <v>1</v>
      </c>
      <c r="S2674">
        <v>3</v>
      </c>
      <c r="T2674" t="s">
        <v>1279</v>
      </c>
      <c r="U2674">
        <v>1</v>
      </c>
      <c r="V2674" t="s">
        <v>160</v>
      </c>
      <c r="W2674">
        <v>4</v>
      </c>
      <c r="X2674" t="s">
        <v>71</v>
      </c>
      <c r="Y2674">
        <v>3</v>
      </c>
      <c r="Z2674" t="s">
        <v>52</v>
      </c>
      <c r="AA2674">
        <v>14</v>
      </c>
      <c r="AB2674" t="s">
        <v>45</v>
      </c>
      <c r="AC2674">
        <v>1</v>
      </c>
      <c r="AD2674" t="s">
        <v>64</v>
      </c>
      <c r="AE2674">
        <v>6</v>
      </c>
      <c r="AF2674" t="s">
        <v>47</v>
      </c>
      <c r="AG2674">
        <v>1</v>
      </c>
      <c r="AH2674">
        <v>1</v>
      </c>
      <c r="AI2674">
        <v>12</v>
      </c>
      <c r="AJ2674">
        <v>5602</v>
      </c>
      <c r="AK2674" t="s">
        <v>48</v>
      </c>
      <c r="AL2674">
        <v>0</v>
      </c>
    </row>
    <row r="2675" spans="1:38" x14ac:dyDescent="0.25">
      <c r="A2675" t="s">
        <v>4519</v>
      </c>
      <c r="B2675">
        <v>1</v>
      </c>
      <c r="C2675">
        <v>1</v>
      </c>
      <c r="D2675">
        <v>7</v>
      </c>
      <c r="E2675" t="s">
        <v>59</v>
      </c>
      <c r="F2675" t="s">
        <v>40</v>
      </c>
      <c r="G2675">
        <v>1</v>
      </c>
      <c r="H2675">
        <v>5</v>
      </c>
      <c r="I2675">
        <v>3</v>
      </c>
      <c r="J2675">
        <v>1946</v>
      </c>
      <c r="L2675">
        <v>1946</v>
      </c>
      <c r="M2675">
        <v>2</v>
      </c>
      <c r="N2675" t="s">
        <v>4520</v>
      </c>
      <c r="O2675">
        <v>0</v>
      </c>
      <c r="P2675">
        <v>1</v>
      </c>
      <c r="Q2675">
        <v>1152</v>
      </c>
      <c r="R2675">
        <v>1</v>
      </c>
      <c r="S2675">
        <v>4</v>
      </c>
      <c r="T2675" t="s">
        <v>69</v>
      </c>
      <c r="U2675">
        <v>6</v>
      </c>
      <c r="V2675" t="s">
        <v>70</v>
      </c>
      <c r="W2675">
        <v>3</v>
      </c>
      <c r="X2675" t="s">
        <v>52</v>
      </c>
      <c r="Y2675">
        <v>3</v>
      </c>
      <c r="Z2675" t="s">
        <v>52</v>
      </c>
      <c r="AA2675">
        <v>14</v>
      </c>
      <c r="AB2675" t="s">
        <v>45</v>
      </c>
      <c r="AC2675">
        <v>2</v>
      </c>
      <c r="AD2675" t="s">
        <v>46</v>
      </c>
      <c r="AE2675">
        <v>6</v>
      </c>
      <c r="AF2675" t="s">
        <v>47</v>
      </c>
      <c r="AG2675">
        <v>1</v>
      </c>
      <c r="AH2675">
        <v>0</v>
      </c>
      <c r="AI2675">
        <v>11</v>
      </c>
      <c r="AJ2675">
        <v>4731</v>
      </c>
      <c r="AK2675" t="s">
        <v>48</v>
      </c>
      <c r="AL2675">
        <v>0</v>
      </c>
    </row>
    <row r="2676" spans="1:38" x14ac:dyDescent="0.25">
      <c r="A2676" t="s">
        <v>4521</v>
      </c>
      <c r="B2676">
        <v>2</v>
      </c>
      <c r="C2676">
        <v>2</v>
      </c>
      <c r="D2676">
        <v>1</v>
      </c>
      <c r="E2676" t="s">
        <v>67</v>
      </c>
      <c r="F2676" t="s">
        <v>40</v>
      </c>
      <c r="G2676">
        <v>1</v>
      </c>
      <c r="H2676">
        <v>6</v>
      </c>
      <c r="I2676">
        <v>3</v>
      </c>
      <c r="J2676">
        <v>1946</v>
      </c>
      <c r="K2676">
        <v>2011</v>
      </c>
      <c r="L2676">
        <v>1966</v>
      </c>
      <c r="M2676">
        <v>2</v>
      </c>
      <c r="N2676" t="s">
        <v>4413</v>
      </c>
      <c r="O2676">
        <v>470000</v>
      </c>
      <c r="P2676">
        <v>3</v>
      </c>
      <c r="Q2676">
        <v>2108</v>
      </c>
      <c r="R2676">
        <v>1</v>
      </c>
      <c r="S2676">
        <v>4</v>
      </c>
      <c r="T2676" t="s">
        <v>69</v>
      </c>
      <c r="U2676">
        <v>1</v>
      </c>
      <c r="V2676" t="s">
        <v>160</v>
      </c>
      <c r="W2676">
        <v>4</v>
      </c>
      <c r="X2676" t="s">
        <v>71</v>
      </c>
      <c r="Y2676">
        <v>4</v>
      </c>
      <c r="Z2676" t="s">
        <v>72</v>
      </c>
      <c r="AA2676">
        <v>14</v>
      </c>
      <c r="AB2676" t="s">
        <v>45</v>
      </c>
      <c r="AC2676">
        <v>1</v>
      </c>
      <c r="AD2676" t="s">
        <v>64</v>
      </c>
      <c r="AE2676">
        <v>11</v>
      </c>
      <c r="AF2676" t="s">
        <v>98</v>
      </c>
      <c r="AG2676">
        <v>1</v>
      </c>
      <c r="AH2676">
        <v>1</v>
      </c>
      <c r="AI2676">
        <v>12</v>
      </c>
      <c r="AJ2676">
        <v>4351</v>
      </c>
      <c r="AK2676" t="s">
        <v>48</v>
      </c>
      <c r="AL2676">
        <v>1</v>
      </c>
    </row>
    <row r="2677" spans="1:38" x14ac:dyDescent="0.25">
      <c r="A2677" t="s">
        <v>4522</v>
      </c>
      <c r="B2677">
        <v>1</v>
      </c>
      <c r="C2677">
        <v>0</v>
      </c>
      <c r="D2677">
        <v>1</v>
      </c>
      <c r="E2677" t="s">
        <v>67</v>
      </c>
      <c r="F2677" t="s">
        <v>40</v>
      </c>
      <c r="G2677">
        <v>1</v>
      </c>
      <c r="H2677">
        <v>6</v>
      </c>
      <c r="I2677">
        <v>3</v>
      </c>
      <c r="J2677">
        <v>1947</v>
      </c>
      <c r="K2677">
        <v>2008</v>
      </c>
      <c r="L2677">
        <v>1967</v>
      </c>
      <c r="M2677">
        <v>2</v>
      </c>
      <c r="N2677" t="s">
        <v>4523</v>
      </c>
      <c r="O2677">
        <v>210000</v>
      </c>
      <c r="P2677">
        <v>1</v>
      </c>
      <c r="Q2677">
        <v>1024</v>
      </c>
      <c r="R2677">
        <v>1</v>
      </c>
      <c r="S2677">
        <v>4</v>
      </c>
      <c r="T2677" t="s">
        <v>69</v>
      </c>
      <c r="U2677">
        <v>8</v>
      </c>
      <c r="V2677" t="s">
        <v>126</v>
      </c>
      <c r="W2677">
        <v>3</v>
      </c>
      <c r="X2677" t="s">
        <v>52</v>
      </c>
      <c r="Y2677">
        <v>3</v>
      </c>
      <c r="Z2677" t="s">
        <v>52</v>
      </c>
      <c r="AA2677">
        <v>14</v>
      </c>
      <c r="AB2677" t="s">
        <v>45</v>
      </c>
      <c r="AC2677">
        <v>2</v>
      </c>
      <c r="AD2677" t="s">
        <v>46</v>
      </c>
      <c r="AE2677">
        <v>11</v>
      </c>
      <c r="AF2677" t="s">
        <v>98</v>
      </c>
      <c r="AG2677">
        <v>1</v>
      </c>
      <c r="AH2677">
        <v>0</v>
      </c>
      <c r="AI2677">
        <v>13</v>
      </c>
      <c r="AJ2677">
        <v>2496</v>
      </c>
      <c r="AK2677" t="s">
        <v>48</v>
      </c>
      <c r="AL2677">
        <v>0</v>
      </c>
    </row>
    <row r="2678" spans="1:38" x14ac:dyDescent="0.25">
      <c r="A2678" t="s">
        <v>4524</v>
      </c>
      <c r="B2678">
        <v>1</v>
      </c>
      <c r="C2678">
        <v>1</v>
      </c>
      <c r="D2678">
        <v>1</v>
      </c>
      <c r="E2678" t="s">
        <v>67</v>
      </c>
      <c r="F2678" t="s">
        <v>40</v>
      </c>
      <c r="G2678">
        <v>1</v>
      </c>
      <c r="H2678">
        <v>7</v>
      </c>
      <c r="I2678">
        <v>3</v>
      </c>
      <c r="J2678">
        <v>2004</v>
      </c>
      <c r="L2678">
        <v>2008</v>
      </c>
      <c r="M2678">
        <v>2</v>
      </c>
      <c r="N2678" t="s">
        <v>4355</v>
      </c>
      <c r="O2678">
        <v>300000</v>
      </c>
      <c r="P2678">
        <v>3</v>
      </c>
      <c r="Q2678">
        <v>1280</v>
      </c>
      <c r="R2678">
        <v>1</v>
      </c>
      <c r="S2678">
        <v>4</v>
      </c>
      <c r="T2678" t="s">
        <v>69</v>
      </c>
      <c r="U2678">
        <v>7</v>
      </c>
      <c r="V2678" t="s">
        <v>43</v>
      </c>
      <c r="W2678">
        <v>3</v>
      </c>
      <c r="X2678" t="s">
        <v>52</v>
      </c>
      <c r="Y2678">
        <v>4</v>
      </c>
      <c r="Z2678" t="s">
        <v>72</v>
      </c>
      <c r="AA2678">
        <v>4</v>
      </c>
      <c r="AB2678" t="s">
        <v>112</v>
      </c>
      <c r="AC2678">
        <v>1</v>
      </c>
      <c r="AD2678" t="s">
        <v>64</v>
      </c>
      <c r="AE2678">
        <v>2</v>
      </c>
      <c r="AF2678" t="s">
        <v>78</v>
      </c>
      <c r="AG2678">
        <v>1</v>
      </c>
      <c r="AH2678">
        <v>0</v>
      </c>
      <c r="AI2678">
        <v>11</v>
      </c>
      <c r="AJ2678">
        <v>1679</v>
      </c>
      <c r="AK2678" t="s">
        <v>48</v>
      </c>
      <c r="AL2678">
        <v>1</v>
      </c>
    </row>
    <row r="2679" spans="1:38" x14ac:dyDescent="0.25">
      <c r="A2679" t="s">
        <v>4525</v>
      </c>
      <c r="B2679">
        <v>1</v>
      </c>
      <c r="C2679">
        <v>0</v>
      </c>
      <c r="D2679">
        <v>7</v>
      </c>
      <c r="E2679" t="s">
        <v>59</v>
      </c>
      <c r="F2679" t="s">
        <v>40</v>
      </c>
      <c r="G2679">
        <v>1</v>
      </c>
      <c r="H2679">
        <v>7</v>
      </c>
      <c r="I2679">
        <v>2</v>
      </c>
      <c r="J2679">
        <v>1949</v>
      </c>
      <c r="K2679">
        <v>1968</v>
      </c>
      <c r="L2679">
        <v>1959</v>
      </c>
      <c r="M2679">
        <v>2</v>
      </c>
      <c r="N2679" t="s">
        <v>4526</v>
      </c>
      <c r="O2679">
        <v>93500</v>
      </c>
      <c r="P2679">
        <v>1</v>
      </c>
      <c r="Q2679">
        <v>832</v>
      </c>
      <c r="R2679">
        <v>1</v>
      </c>
      <c r="S2679">
        <v>4</v>
      </c>
      <c r="T2679" t="s">
        <v>69</v>
      </c>
      <c r="U2679">
        <v>8</v>
      </c>
      <c r="V2679" t="s">
        <v>126</v>
      </c>
      <c r="W2679">
        <v>3</v>
      </c>
      <c r="X2679" t="s">
        <v>52</v>
      </c>
      <c r="Y2679">
        <v>3</v>
      </c>
      <c r="Z2679" t="s">
        <v>52</v>
      </c>
      <c r="AA2679">
        <v>14</v>
      </c>
      <c r="AB2679" t="s">
        <v>45</v>
      </c>
      <c r="AC2679">
        <v>1</v>
      </c>
      <c r="AD2679" t="s">
        <v>64</v>
      </c>
      <c r="AE2679">
        <v>6</v>
      </c>
      <c r="AF2679" t="s">
        <v>47</v>
      </c>
      <c r="AG2679">
        <v>1</v>
      </c>
      <c r="AH2679">
        <v>0</v>
      </c>
      <c r="AI2679">
        <v>13</v>
      </c>
      <c r="AJ2679">
        <v>4191</v>
      </c>
      <c r="AK2679" t="s">
        <v>48</v>
      </c>
      <c r="AL2679">
        <v>1</v>
      </c>
    </row>
    <row r="2680" spans="1:38" x14ac:dyDescent="0.25">
      <c r="A2680" t="s">
        <v>4527</v>
      </c>
      <c r="B2680">
        <v>2</v>
      </c>
      <c r="C2680">
        <v>0</v>
      </c>
      <c r="D2680">
        <v>13</v>
      </c>
      <c r="E2680" t="s">
        <v>39</v>
      </c>
      <c r="F2680" t="s">
        <v>50</v>
      </c>
      <c r="G2680">
        <v>1</v>
      </c>
      <c r="H2680">
        <v>7</v>
      </c>
      <c r="I2680">
        <v>3</v>
      </c>
      <c r="J2680">
        <v>1940</v>
      </c>
      <c r="L2680">
        <v>1957</v>
      </c>
      <c r="M2680">
        <v>2</v>
      </c>
      <c r="N2680" t="s">
        <v>62</v>
      </c>
      <c r="P2680">
        <v>1</v>
      </c>
      <c r="Q2680">
        <v>1088</v>
      </c>
      <c r="R2680">
        <v>1</v>
      </c>
      <c r="S2680">
        <v>4</v>
      </c>
      <c r="T2680" t="s">
        <v>69</v>
      </c>
      <c r="U2680">
        <v>6</v>
      </c>
      <c r="V2680" t="s">
        <v>70</v>
      </c>
      <c r="W2680">
        <v>4</v>
      </c>
      <c r="X2680" t="s">
        <v>71</v>
      </c>
      <c r="Y2680">
        <v>3</v>
      </c>
      <c r="Z2680" t="s">
        <v>52</v>
      </c>
      <c r="AA2680">
        <v>14</v>
      </c>
      <c r="AB2680" t="s">
        <v>45</v>
      </c>
      <c r="AC2680">
        <v>2</v>
      </c>
      <c r="AD2680" t="s">
        <v>46</v>
      </c>
      <c r="AE2680">
        <v>6</v>
      </c>
      <c r="AF2680" t="s">
        <v>47</v>
      </c>
      <c r="AG2680">
        <v>1</v>
      </c>
      <c r="AH2680">
        <v>0</v>
      </c>
      <c r="AI2680">
        <v>11</v>
      </c>
      <c r="AJ2680">
        <v>3361</v>
      </c>
      <c r="AK2680" t="s">
        <v>48</v>
      </c>
      <c r="AL2680">
        <v>0</v>
      </c>
    </row>
    <row r="2681" spans="1:38" x14ac:dyDescent="0.25">
      <c r="A2681" t="s">
        <v>4528</v>
      </c>
      <c r="B2681">
        <v>1</v>
      </c>
      <c r="C2681">
        <v>1</v>
      </c>
      <c r="D2681">
        <v>7</v>
      </c>
      <c r="E2681" t="s">
        <v>59</v>
      </c>
      <c r="F2681" t="s">
        <v>40</v>
      </c>
      <c r="G2681">
        <v>1</v>
      </c>
      <c r="H2681">
        <v>5</v>
      </c>
      <c r="I2681">
        <v>3</v>
      </c>
      <c r="J2681">
        <v>1947</v>
      </c>
      <c r="L2681">
        <v>1947</v>
      </c>
      <c r="M2681">
        <v>2</v>
      </c>
      <c r="N2681" t="s">
        <v>3998</v>
      </c>
      <c r="O2681">
        <v>120000</v>
      </c>
      <c r="P2681">
        <v>1</v>
      </c>
      <c r="Q2681">
        <v>1024</v>
      </c>
      <c r="R2681">
        <v>1</v>
      </c>
      <c r="S2681">
        <v>4</v>
      </c>
      <c r="T2681" t="s">
        <v>69</v>
      </c>
      <c r="U2681">
        <v>6</v>
      </c>
      <c r="V2681" t="s">
        <v>70</v>
      </c>
      <c r="W2681">
        <v>3</v>
      </c>
      <c r="X2681" t="s">
        <v>52</v>
      </c>
      <c r="Y2681">
        <v>3</v>
      </c>
      <c r="Z2681" t="s">
        <v>52</v>
      </c>
      <c r="AA2681">
        <v>14</v>
      </c>
      <c r="AB2681" t="s">
        <v>45</v>
      </c>
      <c r="AC2681">
        <v>2</v>
      </c>
      <c r="AD2681" t="s">
        <v>46</v>
      </c>
      <c r="AE2681">
        <v>6</v>
      </c>
      <c r="AF2681" t="s">
        <v>47</v>
      </c>
      <c r="AG2681">
        <v>1</v>
      </c>
      <c r="AH2681">
        <v>0</v>
      </c>
      <c r="AI2681">
        <v>11</v>
      </c>
      <c r="AJ2681">
        <v>2056</v>
      </c>
      <c r="AK2681" t="s">
        <v>48</v>
      </c>
      <c r="AL2681">
        <v>1</v>
      </c>
    </row>
    <row r="2682" spans="1:38" x14ac:dyDescent="0.25">
      <c r="A2682" t="s">
        <v>4529</v>
      </c>
      <c r="B2682">
        <v>1</v>
      </c>
      <c r="C2682">
        <v>0</v>
      </c>
      <c r="D2682">
        <v>7</v>
      </c>
      <c r="E2682" t="s">
        <v>59</v>
      </c>
      <c r="F2682" t="s">
        <v>40</v>
      </c>
      <c r="G2682">
        <v>1</v>
      </c>
      <c r="H2682">
        <v>8</v>
      </c>
      <c r="I2682">
        <v>3</v>
      </c>
      <c r="J2682">
        <v>1948</v>
      </c>
      <c r="K2682">
        <v>1966</v>
      </c>
      <c r="L2682">
        <v>1948</v>
      </c>
      <c r="M2682">
        <v>2</v>
      </c>
      <c r="N2682" t="s">
        <v>62</v>
      </c>
      <c r="P2682">
        <v>1</v>
      </c>
      <c r="Q2682">
        <v>1020</v>
      </c>
      <c r="R2682">
        <v>1</v>
      </c>
      <c r="S2682">
        <v>4</v>
      </c>
      <c r="T2682" t="s">
        <v>69</v>
      </c>
      <c r="U2682">
        <v>8</v>
      </c>
      <c r="V2682" t="s">
        <v>126</v>
      </c>
      <c r="W2682">
        <v>3</v>
      </c>
      <c r="X2682" t="s">
        <v>52</v>
      </c>
      <c r="Y2682">
        <v>3</v>
      </c>
      <c r="Z2682" t="s">
        <v>52</v>
      </c>
      <c r="AA2682">
        <v>14</v>
      </c>
      <c r="AB2682" t="s">
        <v>45</v>
      </c>
      <c r="AC2682">
        <v>2</v>
      </c>
      <c r="AD2682" t="s">
        <v>46</v>
      </c>
      <c r="AE2682">
        <v>6</v>
      </c>
      <c r="AF2682" t="s">
        <v>47</v>
      </c>
      <c r="AG2682">
        <v>1</v>
      </c>
      <c r="AH2682">
        <v>0</v>
      </c>
      <c r="AI2682">
        <v>13</v>
      </c>
      <c r="AJ2682">
        <v>2681</v>
      </c>
      <c r="AK2682" t="s">
        <v>48</v>
      </c>
      <c r="AL2682">
        <v>0</v>
      </c>
    </row>
    <row r="2683" spans="1:38" x14ac:dyDescent="0.25">
      <c r="A2683" t="s">
        <v>4530</v>
      </c>
      <c r="B2683">
        <v>1</v>
      </c>
      <c r="C2683">
        <v>0</v>
      </c>
      <c r="D2683">
        <v>1</v>
      </c>
      <c r="E2683" t="s">
        <v>67</v>
      </c>
      <c r="F2683" t="s">
        <v>50</v>
      </c>
      <c r="G2683">
        <v>1</v>
      </c>
      <c r="H2683">
        <v>5</v>
      </c>
      <c r="I2683">
        <v>2</v>
      </c>
      <c r="J2683">
        <v>1939</v>
      </c>
      <c r="L2683">
        <v>1943</v>
      </c>
      <c r="M2683">
        <v>2</v>
      </c>
      <c r="N2683" t="s">
        <v>62</v>
      </c>
      <c r="P2683">
        <v>1</v>
      </c>
      <c r="Q2683">
        <v>864</v>
      </c>
      <c r="R2683">
        <v>1</v>
      </c>
      <c r="S2683">
        <v>4</v>
      </c>
      <c r="T2683" t="s">
        <v>69</v>
      </c>
      <c r="U2683">
        <v>8</v>
      </c>
      <c r="V2683" t="s">
        <v>126</v>
      </c>
      <c r="W2683">
        <v>3</v>
      </c>
      <c r="X2683" t="s">
        <v>52</v>
      </c>
      <c r="Y2683">
        <v>3</v>
      </c>
      <c r="Z2683" t="s">
        <v>52</v>
      </c>
      <c r="AA2683">
        <v>14</v>
      </c>
      <c r="AB2683" t="s">
        <v>45</v>
      </c>
      <c r="AC2683">
        <v>1</v>
      </c>
      <c r="AD2683" t="s">
        <v>64</v>
      </c>
      <c r="AE2683">
        <v>6</v>
      </c>
      <c r="AF2683" t="s">
        <v>47</v>
      </c>
      <c r="AG2683">
        <v>1</v>
      </c>
      <c r="AH2683">
        <v>1</v>
      </c>
      <c r="AI2683">
        <v>13</v>
      </c>
      <c r="AJ2683">
        <v>1604</v>
      </c>
      <c r="AK2683" t="s">
        <v>48</v>
      </c>
      <c r="AL2683">
        <v>0</v>
      </c>
    </row>
    <row r="2684" spans="1:38" x14ac:dyDescent="0.25">
      <c r="A2684" t="s">
        <v>4531</v>
      </c>
      <c r="B2684">
        <v>2</v>
      </c>
      <c r="C2684">
        <v>0</v>
      </c>
      <c r="D2684">
        <v>1</v>
      </c>
      <c r="E2684" t="s">
        <v>67</v>
      </c>
      <c r="F2684" t="s">
        <v>40</v>
      </c>
      <c r="G2684">
        <v>1</v>
      </c>
      <c r="H2684">
        <v>6</v>
      </c>
      <c r="I2684">
        <v>4</v>
      </c>
      <c r="J2684">
        <v>1949</v>
      </c>
      <c r="K2684">
        <v>2003</v>
      </c>
      <c r="L2684">
        <v>1962</v>
      </c>
      <c r="M2684">
        <v>2</v>
      </c>
      <c r="N2684" t="s">
        <v>3457</v>
      </c>
      <c r="O2684">
        <v>360000</v>
      </c>
      <c r="P2684">
        <v>3</v>
      </c>
      <c r="Q2684">
        <v>1278</v>
      </c>
      <c r="R2684">
        <v>1</v>
      </c>
      <c r="S2684">
        <v>4</v>
      </c>
      <c r="T2684" t="s">
        <v>69</v>
      </c>
      <c r="U2684">
        <v>8</v>
      </c>
      <c r="V2684" t="s">
        <v>126</v>
      </c>
      <c r="W2684">
        <v>4</v>
      </c>
      <c r="X2684" t="s">
        <v>71</v>
      </c>
      <c r="Y2684">
        <v>3</v>
      </c>
      <c r="Z2684" t="s">
        <v>52</v>
      </c>
      <c r="AA2684">
        <v>14</v>
      </c>
      <c r="AB2684" t="s">
        <v>45</v>
      </c>
      <c r="AC2684">
        <v>1</v>
      </c>
      <c r="AD2684" t="s">
        <v>64</v>
      </c>
      <c r="AE2684">
        <v>11</v>
      </c>
      <c r="AF2684" t="s">
        <v>98</v>
      </c>
      <c r="AG2684">
        <v>1</v>
      </c>
      <c r="AH2684">
        <v>1</v>
      </c>
      <c r="AI2684">
        <v>13</v>
      </c>
      <c r="AJ2684">
        <v>2085</v>
      </c>
      <c r="AK2684" t="s">
        <v>48</v>
      </c>
      <c r="AL2684">
        <v>1</v>
      </c>
    </row>
    <row r="2685" spans="1:38" x14ac:dyDescent="0.25">
      <c r="A2685" t="s">
        <v>4532</v>
      </c>
      <c r="B2685">
        <v>2</v>
      </c>
      <c r="C2685">
        <v>1</v>
      </c>
      <c r="D2685">
        <v>7</v>
      </c>
      <c r="E2685" t="s">
        <v>59</v>
      </c>
      <c r="F2685" t="s">
        <v>40</v>
      </c>
      <c r="G2685">
        <v>1</v>
      </c>
      <c r="H2685">
        <v>6</v>
      </c>
      <c r="I2685">
        <v>3</v>
      </c>
      <c r="J2685">
        <v>1984</v>
      </c>
      <c r="L2685">
        <v>1992</v>
      </c>
      <c r="M2685">
        <v>2</v>
      </c>
      <c r="N2685" t="s">
        <v>62</v>
      </c>
      <c r="P2685">
        <v>1</v>
      </c>
      <c r="Q2685">
        <v>1292</v>
      </c>
      <c r="R2685">
        <v>1</v>
      </c>
      <c r="S2685">
        <v>4</v>
      </c>
      <c r="T2685" t="s">
        <v>69</v>
      </c>
      <c r="U2685">
        <v>8</v>
      </c>
      <c r="V2685" t="s">
        <v>126</v>
      </c>
      <c r="W2685">
        <v>5</v>
      </c>
      <c r="X2685" t="s">
        <v>63</v>
      </c>
      <c r="Y2685">
        <v>3</v>
      </c>
      <c r="Z2685" t="s">
        <v>52</v>
      </c>
      <c r="AA2685">
        <v>14</v>
      </c>
      <c r="AB2685" t="s">
        <v>45</v>
      </c>
      <c r="AC2685">
        <v>1</v>
      </c>
      <c r="AD2685" t="s">
        <v>64</v>
      </c>
      <c r="AE2685">
        <v>3</v>
      </c>
      <c r="AF2685" t="s">
        <v>65</v>
      </c>
      <c r="AG2685">
        <v>1</v>
      </c>
      <c r="AH2685">
        <v>1</v>
      </c>
      <c r="AI2685">
        <v>13</v>
      </c>
      <c r="AJ2685">
        <v>3234</v>
      </c>
      <c r="AK2685" t="s">
        <v>48</v>
      </c>
      <c r="AL2685">
        <v>0</v>
      </c>
    </row>
    <row r="2686" spans="1:38" x14ac:dyDescent="0.25">
      <c r="A2686" t="s">
        <v>4533</v>
      </c>
      <c r="B2686">
        <v>2</v>
      </c>
      <c r="C2686">
        <v>1</v>
      </c>
      <c r="D2686">
        <v>8</v>
      </c>
      <c r="E2686" t="s">
        <v>254</v>
      </c>
      <c r="F2686" t="s">
        <v>40</v>
      </c>
      <c r="G2686">
        <v>1</v>
      </c>
      <c r="H2686">
        <v>6</v>
      </c>
      <c r="I2686">
        <v>3</v>
      </c>
      <c r="J2686">
        <v>1984</v>
      </c>
      <c r="K2686">
        <v>2012</v>
      </c>
      <c r="L2686">
        <v>1995</v>
      </c>
      <c r="M2686">
        <v>2</v>
      </c>
      <c r="N2686" t="s">
        <v>772</v>
      </c>
      <c r="O2686">
        <v>0</v>
      </c>
      <c r="P2686">
        <v>4</v>
      </c>
      <c r="Q2686">
        <v>1292</v>
      </c>
      <c r="R2686">
        <v>1</v>
      </c>
      <c r="S2686">
        <v>4</v>
      </c>
      <c r="T2686" t="s">
        <v>69</v>
      </c>
      <c r="U2686">
        <v>6</v>
      </c>
      <c r="V2686" t="s">
        <v>70</v>
      </c>
      <c r="W2686">
        <v>5</v>
      </c>
      <c r="X2686" t="s">
        <v>63</v>
      </c>
      <c r="Y2686">
        <v>4</v>
      </c>
      <c r="Z2686" t="s">
        <v>72</v>
      </c>
      <c r="AA2686">
        <v>14</v>
      </c>
      <c r="AB2686" t="s">
        <v>45</v>
      </c>
      <c r="AC2686">
        <v>1</v>
      </c>
      <c r="AD2686" t="s">
        <v>64</v>
      </c>
      <c r="AE2686">
        <v>11</v>
      </c>
      <c r="AF2686" t="s">
        <v>98</v>
      </c>
      <c r="AG2686">
        <v>1</v>
      </c>
      <c r="AH2686">
        <v>1</v>
      </c>
      <c r="AI2686">
        <v>11</v>
      </c>
      <c r="AJ2686">
        <v>3240</v>
      </c>
      <c r="AK2686" t="s">
        <v>48</v>
      </c>
      <c r="AL2686">
        <v>0</v>
      </c>
    </row>
    <row r="2687" spans="1:38" x14ac:dyDescent="0.25">
      <c r="A2687" t="s">
        <v>4534</v>
      </c>
      <c r="B2687">
        <v>1</v>
      </c>
      <c r="C2687">
        <v>0</v>
      </c>
      <c r="D2687">
        <v>13</v>
      </c>
      <c r="E2687" t="s">
        <v>39</v>
      </c>
      <c r="F2687" t="s">
        <v>50</v>
      </c>
      <c r="G2687">
        <v>1</v>
      </c>
      <c r="H2687">
        <v>5</v>
      </c>
      <c r="I2687">
        <v>2</v>
      </c>
      <c r="J2687">
        <v>1938</v>
      </c>
      <c r="L2687">
        <v>1967</v>
      </c>
      <c r="M2687">
        <v>2</v>
      </c>
      <c r="N2687" t="s">
        <v>4535</v>
      </c>
      <c r="O2687">
        <v>160000</v>
      </c>
      <c r="P2687">
        <v>1</v>
      </c>
      <c r="Q2687">
        <v>950</v>
      </c>
      <c r="R2687">
        <v>1</v>
      </c>
      <c r="S2687">
        <v>4</v>
      </c>
      <c r="T2687" t="s">
        <v>69</v>
      </c>
      <c r="U2687">
        <v>6</v>
      </c>
      <c r="V2687" t="s">
        <v>70</v>
      </c>
      <c r="W2687">
        <v>4</v>
      </c>
      <c r="X2687" t="s">
        <v>71</v>
      </c>
      <c r="Y2687">
        <v>3</v>
      </c>
      <c r="Z2687" t="s">
        <v>52</v>
      </c>
      <c r="AA2687">
        <v>14</v>
      </c>
      <c r="AB2687" t="s">
        <v>45</v>
      </c>
      <c r="AC2687">
        <v>1</v>
      </c>
      <c r="AD2687" t="s">
        <v>64</v>
      </c>
      <c r="AE2687">
        <v>6</v>
      </c>
      <c r="AF2687" t="s">
        <v>47</v>
      </c>
      <c r="AG2687">
        <v>1</v>
      </c>
      <c r="AH2687">
        <v>0</v>
      </c>
      <c r="AI2687">
        <v>11</v>
      </c>
      <c r="AJ2687">
        <v>2850</v>
      </c>
      <c r="AK2687" t="s">
        <v>48</v>
      </c>
      <c r="AL2687">
        <v>1</v>
      </c>
    </row>
    <row r="2688" spans="1:38" x14ac:dyDescent="0.25">
      <c r="A2688" t="s">
        <v>4536</v>
      </c>
      <c r="B2688">
        <v>3</v>
      </c>
      <c r="C2688">
        <v>1</v>
      </c>
      <c r="D2688">
        <v>1</v>
      </c>
      <c r="E2688" t="s">
        <v>67</v>
      </c>
      <c r="F2688" t="s">
        <v>40</v>
      </c>
      <c r="G2688">
        <v>1</v>
      </c>
      <c r="H2688">
        <v>7</v>
      </c>
      <c r="I2688">
        <v>3</v>
      </c>
      <c r="J2688">
        <v>1947</v>
      </c>
      <c r="L2688">
        <v>1963</v>
      </c>
      <c r="M2688">
        <v>2</v>
      </c>
      <c r="N2688" t="s">
        <v>3145</v>
      </c>
      <c r="O2688">
        <v>310000</v>
      </c>
      <c r="P2688">
        <v>1</v>
      </c>
      <c r="Q2688">
        <v>1596</v>
      </c>
      <c r="R2688">
        <v>1</v>
      </c>
      <c r="S2688">
        <v>4</v>
      </c>
      <c r="T2688" t="s">
        <v>69</v>
      </c>
      <c r="U2688">
        <v>1</v>
      </c>
      <c r="V2688" t="s">
        <v>160</v>
      </c>
      <c r="W2688">
        <v>5</v>
      </c>
      <c r="X2688" t="s">
        <v>63</v>
      </c>
      <c r="Y2688">
        <v>3</v>
      </c>
      <c r="Z2688" t="s">
        <v>52</v>
      </c>
      <c r="AA2688">
        <v>14</v>
      </c>
      <c r="AB2688" t="s">
        <v>45</v>
      </c>
      <c r="AC2688">
        <v>11</v>
      </c>
      <c r="AD2688" t="s">
        <v>976</v>
      </c>
      <c r="AE2688">
        <v>6</v>
      </c>
      <c r="AF2688" t="s">
        <v>47</v>
      </c>
      <c r="AG2688">
        <v>1</v>
      </c>
      <c r="AH2688">
        <v>2</v>
      </c>
      <c r="AI2688">
        <v>12</v>
      </c>
      <c r="AJ2688">
        <v>5542</v>
      </c>
      <c r="AK2688" t="s">
        <v>48</v>
      </c>
      <c r="AL2688">
        <v>0</v>
      </c>
    </row>
    <row r="2689" spans="1:38" x14ac:dyDescent="0.25">
      <c r="A2689" t="s">
        <v>4537</v>
      </c>
      <c r="B2689">
        <v>1</v>
      </c>
      <c r="C2689">
        <v>2</v>
      </c>
      <c r="D2689">
        <v>7</v>
      </c>
      <c r="E2689" t="s">
        <v>59</v>
      </c>
      <c r="F2689" t="s">
        <v>40</v>
      </c>
      <c r="G2689">
        <v>1</v>
      </c>
      <c r="H2689">
        <v>6</v>
      </c>
      <c r="I2689">
        <v>3</v>
      </c>
      <c r="J2689">
        <v>1940</v>
      </c>
      <c r="K2689">
        <v>1984</v>
      </c>
      <c r="L2689">
        <v>1957</v>
      </c>
      <c r="M2689">
        <v>2</v>
      </c>
      <c r="N2689" t="s">
        <v>4538</v>
      </c>
      <c r="O2689">
        <v>168000</v>
      </c>
      <c r="P2689">
        <v>1</v>
      </c>
      <c r="Q2689">
        <v>1693</v>
      </c>
      <c r="R2689">
        <v>1</v>
      </c>
      <c r="S2689">
        <v>4</v>
      </c>
      <c r="T2689" t="s">
        <v>69</v>
      </c>
      <c r="U2689">
        <v>1</v>
      </c>
      <c r="V2689" t="s">
        <v>160</v>
      </c>
      <c r="W2689">
        <v>4</v>
      </c>
      <c r="X2689" t="s">
        <v>71</v>
      </c>
      <c r="Y2689">
        <v>3</v>
      </c>
      <c r="Z2689" t="s">
        <v>52</v>
      </c>
      <c r="AA2689">
        <v>22</v>
      </c>
      <c r="AB2689" t="s">
        <v>117</v>
      </c>
      <c r="AC2689">
        <v>1</v>
      </c>
      <c r="AD2689" t="s">
        <v>64</v>
      </c>
      <c r="AE2689">
        <v>6</v>
      </c>
      <c r="AF2689" t="s">
        <v>47</v>
      </c>
      <c r="AG2689">
        <v>1</v>
      </c>
      <c r="AH2689">
        <v>1</v>
      </c>
      <c r="AI2689">
        <v>12</v>
      </c>
      <c r="AJ2689">
        <v>6890</v>
      </c>
      <c r="AK2689" t="s">
        <v>48</v>
      </c>
      <c r="AL2689">
        <v>0</v>
      </c>
    </row>
    <row r="2690" spans="1:38" x14ac:dyDescent="0.25">
      <c r="A2690" t="s">
        <v>4539</v>
      </c>
      <c r="B2690">
        <v>2</v>
      </c>
      <c r="C2690">
        <v>2</v>
      </c>
      <c r="D2690">
        <v>1</v>
      </c>
      <c r="E2690" t="s">
        <v>67</v>
      </c>
      <c r="F2690" t="s">
        <v>50</v>
      </c>
      <c r="G2690">
        <v>1</v>
      </c>
      <c r="H2690">
        <v>6</v>
      </c>
      <c r="I2690">
        <v>3</v>
      </c>
      <c r="J2690">
        <v>1938</v>
      </c>
      <c r="L2690">
        <v>1957</v>
      </c>
      <c r="M2690">
        <v>2</v>
      </c>
      <c r="N2690" t="s">
        <v>4540</v>
      </c>
      <c r="O2690">
        <v>136000</v>
      </c>
      <c r="P2690">
        <v>1</v>
      </c>
      <c r="Q2690">
        <v>1640</v>
      </c>
      <c r="R2690">
        <v>1</v>
      </c>
      <c r="S2690">
        <v>4</v>
      </c>
      <c r="T2690" t="s">
        <v>69</v>
      </c>
      <c r="U2690">
        <v>1</v>
      </c>
      <c r="V2690" t="s">
        <v>160</v>
      </c>
      <c r="W2690">
        <v>4</v>
      </c>
      <c r="X2690" t="s">
        <v>71</v>
      </c>
      <c r="Y2690">
        <v>3</v>
      </c>
      <c r="Z2690" t="s">
        <v>52</v>
      </c>
      <c r="AA2690">
        <v>14</v>
      </c>
      <c r="AB2690" t="s">
        <v>45</v>
      </c>
      <c r="AC2690">
        <v>11</v>
      </c>
      <c r="AD2690" t="s">
        <v>976</v>
      </c>
      <c r="AE2690">
        <v>11</v>
      </c>
      <c r="AF2690" t="s">
        <v>98</v>
      </c>
      <c r="AG2690">
        <v>1</v>
      </c>
      <c r="AH2690">
        <v>2</v>
      </c>
      <c r="AI2690">
        <v>12</v>
      </c>
      <c r="AJ2690">
        <v>3256</v>
      </c>
      <c r="AK2690" t="s">
        <v>48</v>
      </c>
      <c r="AL2690">
        <v>0</v>
      </c>
    </row>
    <row r="2691" spans="1:38" x14ac:dyDescent="0.25">
      <c r="A2691" t="s">
        <v>4541</v>
      </c>
      <c r="B2691">
        <v>3</v>
      </c>
      <c r="C2691">
        <v>1</v>
      </c>
      <c r="D2691">
        <v>1</v>
      </c>
      <c r="E2691" t="s">
        <v>67</v>
      </c>
      <c r="F2691" t="s">
        <v>40</v>
      </c>
      <c r="G2691">
        <v>1</v>
      </c>
      <c r="H2691">
        <v>6</v>
      </c>
      <c r="I2691">
        <v>5</v>
      </c>
      <c r="J2691">
        <v>1965</v>
      </c>
      <c r="K2691">
        <v>2017</v>
      </c>
      <c r="L2691">
        <v>1982</v>
      </c>
      <c r="M2691">
        <v>2</v>
      </c>
      <c r="N2691" t="s">
        <v>181</v>
      </c>
      <c r="O2691">
        <v>530000</v>
      </c>
      <c r="P2691">
        <v>4</v>
      </c>
      <c r="Q2691">
        <v>1617</v>
      </c>
      <c r="R2691">
        <v>1</v>
      </c>
      <c r="S2691">
        <v>4</v>
      </c>
      <c r="T2691" t="s">
        <v>69</v>
      </c>
      <c r="U2691">
        <v>1</v>
      </c>
      <c r="V2691" t="s">
        <v>160</v>
      </c>
      <c r="W2691">
        <v>4</v>
      </c>
      <c r="X2691" t="s">
        <v>71</v>
      </c>
      <c r="Y2691">
        <v>4</v>
      </c>
      <c r="Z2691" t="s">
        <v>72</v>
      </c>
      <c r="AA2691">
        <v>14</v>
      </c>
      <c r="AB2691" t="s">
        <v>45</v>
      </c>
      <c r="AC2691">
        <v>1</v>
      </c>
      <c r="AD2691" t="s">
        <v>64</v>
      </c>
      <c r="AE2691">
        <v>11</v>
      </c>
      <c r="AF2691" t="s">
        <v>98</v>
      </c>
      <c r="AG2691">
        <v>1</v>
      </c>
      <c r="AH2691">
        <v>0</v>
      </c>
      <c r="AI2691">
        <v>12</v>
      </c>
      <c r="AJ2691">
        <v>6750</v>
      </c>
      <c r="AK2691" t="s">
        <v>48</v>
      </c>
      <c r="AL2691">
        <v>1</v>
      </c>
    </row>
    <row r="2692" spans="1:38" x14ac:dyDescent="0.25">
      <c r="A2692" t="s">
        <v>4542</v>
      </c>
      <c r="B2692">
        <v>1</v>
      </c>
      <c r="C2692">
        <v>0</v>
      </c>
      <c r="D2692">
        <v>1</v>
      </c>
      <c r="E2692" t="s">
        <v>67</v>
      </c>
      <c r="F2692" t="s">
        <v>50</v>
      </c>
      <c r="G2692">
        <v>1</v>
      </c>
      <c r="H2692">
        <v>5</v>
      </c>
      <c r="I2692">
        <v>2</v>
      </c>
      <c r="J2692">
        <v>1940</v>
      </c>
      <c r="L2692">
        <v>1947</v>
      </c>
      <c r="M2692">
        <v>2</v>
      </c>
      <c r="N2692" t="s">
        <v>62</v>
      </c>
      <c r="P2692">
        <v>1</v>
      </c>
      <c r="Q2692">
        <v>900</v>
      </c>
      <c r="R2692">
        <v>1</v>
      </c>
      <c r="S2692">
        <v>4</v>
      </c>
      <c r="T2692" t="s">
        <v>69</v>
      </c>
      <c r="U2692">
        <v>7</v>
      </c>
      <c r="V2692" t="s">
        <v>43</v>
      </c>
      <c r="W2692">
        <v>4</v>
      </c>
      <c r="X2692" t="s">
        <v>71</v>
      </c>
      <c r="Y2692">
        <v>3</v>
      </c>
      <c r="Z2692" t="s">
        <v>52</v>
      </c>
      <c r="AA2692">
        <v>14</v>
      </c>
      <c r="AB2692" t="s">
        <v>45</v>
      </c>
      <c r="AC2692">
        <v>1</v>
      </c>
      <c r="AD2692" t="s">
        <v>64</v>
      </c>
      <c r="AE2692">
        <v>6</v>
      </c>
      <c r="AF2692" t="s">
        <v>47</v>
      </c>
      <c r="AG2692">
        <v>1</v>
      </c>
      <c r="AH2692">
        <v>0</v>
      </c>
      <c r="AI2692">
        <v>11</v>
      </c>
      <c r="AJ2692">
        <v>1710</v>
      </c>
      <c r="AK2692" t="s">
        <v>48</v>
      </c>
      <c r="AL2692">
        <v>0</v>
      </c>
    </row>
    <row r="2693" spans="1:38" x14ac:dyDescent="0.25">
      <c r="A2693" t="s">
        <v>4543</v>
      </c>
      <c r="B2693">
        <v>1</v>
      </c>
      <c r="C2693">
        <v>1</v>
      </c>
      <c r="D2693">
        <v>13</v>
      </c>
      <c r="E2693" t="s">
        <v>39</v>
      </c>
      <c r="F2693" t="s">
        <v>50</v>
      </c>
      <c r="G2693">
        <v>1</v>
      </c>
      <c r="H2693">
        <v>5</v>
      </c>
      <c r="I2693">
        <v>2</v>
      </c>
      <c r="J2693">
        <v>1936</v>
      </c>
      <c r="K2693">
        <v>2008</v>
      </c>
      <c r="L2693">
        <v>1957</v>
      </c>
      <c r="M2693">
        <v>2</v>
      </c>
      <c r="N2693" t="s">
        <v>4544</v>
      </c>
      <c r="O2693">
        <v>72500</v>
      </c>
      <c r="P2693">
        <v>1</v>
      </c>
      <c r="Q2693">
        <v>1965</v>
      </c>
      <c r="R2693">
        <v>1</v>
      </c>
      <c r="S2693">
        <v>4</v>
      </c>
      <c r="T2693" t="s">
        <v>69</v>
      </c>
      <c r="U2693">
        <v>1</v>
      </c>
      <c r="V2693" t="s">
        <v>160</v>
      </c>
      <c r="W2693">
        <v>4</v>
      </c>
      <c r="X2693" t="s">
        <v>71</v>
      </c>
      <c r="Y2693">
        <v>2</v>
      </c>
      <c r="Z2693" t="s">
        <v>122</v>
      </c>
      <c r="AA2693">
        <v>14</v>
      </c>
      <c r="AB2693" t="s">
        <v>45</v>
      </c>
      <c r="AC2693">
        <v>2</v>
      </c>
      <c r="AD2693" t="s">
        <v>46</v>
      </c>
      <c r="AE2693">
        <v>3</v>
      </c>
      <c r="AF2693" t="s">
        <v>65</v>
      </c>
      <c r="AG2693">
        <v>1</v>
      </c>
      <c r="AH2693">
        <v>0</v>
      </c>
      <c r="AI2693">
        <v>12</v>
      </c>
      <c r="AJ2693">
        <v>2625</v>
      </c>
      <c r="AK2693" t="s">
        <v>48</v>
      </c>
      <c r="AL2693">
        <v>0</v>
      </c>
    </row>
    <row r="2694" spans="1:38" x14ac:dyDescent="0.25">
      <c r="A2694" t="s">
        <v>4545</v>
      </c>
      <c r="B2694">
        <v>1</v>
      </c>
      <c r="C2694">
        <v>0</v>
      </c>
      <c r="D2694">
        <v>13</v>
      </c>
      <c r="E2694" t="s">
        <v>39</v>
      </c>
      <c r="F2694" t="s">
        <v>50</v>
      </c>
      <c r="G2694">
        <v>1</v>
      </c>
      <c r="H2694">
        <v>6</v>
      </c>
      <c r="I2694">
        <v>2</v>
      </c>
      <c r="J2694">
        <v>1950</v>
      </c>
      <c r="L2694">
        <v>1960</v>
      </c>
      <c r="M2694">
        <v>2</v>
      </c>
      <c r="N2694" t="s">
        <v>1878</v>
      </c>
      <c r="O2694">
        <v>0</v>
      </c>
      <c r="P2694">
        <v>1</v>
      </c>
      <c r="Q2694">
        <v>884</v>
      </c>
      <c r="R2694">
        <v>1</v>
      </c>
      <c r="S2694">
        <v>4</v>
      </c>
      <c r="T2694" t="s">
        <v>69</v>
      </c>
      <c r="U2694">
        <v>8</v>
      </c>
      <c r="V2694" t="s">
        <v>126</v>
      </c>
      <c r="W2694">
        <v>3</v>
      </c>
      <c r="X2694" t="s">
        <v>52</v>
      </c>
      <c r="Y2694">
        <v>3</v>
      </c>
      <c r="Z2694" t="s">
        <v>52</v>
      </c>
      <c r="AA2694">
        <v>14</v>
      </c>
      <c r="AB2694" t="s">
        <v>45</v>
      </c>
      <c r="AC2694">
        <v>2</v>
      </c>
      <c r="AD2694" t="s">
        <v>46</v>
      </c>
      <c r="AE2694">
        <v>6</v>
      </c>
      <c r="AF2694" t="s">
        <v>47</v>
      </c>
      <c r="AG2694">
        <v>1</v>
      </c>
      <c r="AH2694">
        <v>0</v>
      </c>
      <c r="AI2694">
        <v>13</v>
      </c>
      <c r="AJ2694">
        <v>2728</v>
      </c>
      <c r="AK2694" t="s">
        <v>48</v>
      </c>
      <c r="AL2694">
        <v>0</v>
      </c>
    </row>
    <row r="2695" spans="1:38" x14ac:dyDescent="0.25">
      <c r="A2695" t="s">
        <v>4546</v>
      </c>
      <c r="B2695">
        <v>1</v>
      </c>
      <c r="C2695">
        <v>0</v>
      </c>
      <c r="D2695">
        <v>1</v>
      </c>
      <c r="E2695" t="s">
        <v>67</v>
      </c>
      <c r="F2695" t="s">
        <v>50</v>
      </c>
      <c r="G2695">
        <v>1</v>
      </c>
      <c r="H2695">
        <v>7</v>
      </c>
      <c r="I2695">
        <v>3</v>
      </c>
      <c r="J2695">
        <v>1948</v>
      </c>
      <c r="L2695">
        <v>1958</v>
      </c>
      <c r="M2695">
        <v>2</v>
      </c>
      <c r="N2695" t="s">
        <v>62</v>
      </c>
      <c r="P2695">
        <v>1</v>
      </c>
      <c r="Q2695">
        <v>1020</v>
      </c>
      <c r="R2695">
        <v>1</v>
      </c>
      <c r="S2695">
        <v>4</v>
      </c>
      <c r="T2695" t="s">
        <v>69</v>
      </c>
      <c r="U2695">
        <v>8</v>
      </c>
      <c r="V2695" t="s">
        <v>126</v>
      </c>
      <c r="W2695">
        <v>3</v>
      </c>
      <c r="X2695" t="s">
        <v>52</v>
      </c>
      <c r="Y2695">
        <v>3</v>
      </c>
      <c r="Z2695" t="s">
        <v>52</v>
      </c>
      <c r="AA2695">
        <v>14</v>
      </c>
      <c r="AB2695" t="s">
        <v>45</v>
      </c>
      <c r="AC2695">
        <v>2</v>
      </c>
      <c r="AD2695" t="s">
        <v>46</v>
      </c>
      <c r="AE2695">
        <v>6</v>
      </c>
      <c r="AF2695" t="s">
        <v>47</v>
      </c>
      <c r="AG2695">
        <v>1</v>
      </c>
      <c r="AH2695">
        <v>0</v>
      </c>
      <c r="AI2695">
        <v>13</v>
      </c>
      <c r="AJ2695">
        <v>2365</v>
      </c>
      <c r="AK2695" t="s">
        <v>48</v>
      </c>
      <c r="AL2695">
        <v>0</v>
      </c>
    </row>
    <row r="2696" spans="1:38" x14ac:dyDescent="0.25">
      <c r="A2696" t="s">
        <v>4547</v>
      </c>
      <c r="B2696">
        <v>2</v>
      </c>
      <c r="C2696">
        <v>0</v>
      </c>
      <c r="D2696">
        <v>1</v>
      </c>
      <c r="E2696" t="s">
        <v>67</v>
      </c>
      <c r="F2696" t="s">
        <v>40</v>
      </c>
      <c r="G2696">
        <v>1</v>
      </c>
      <c r="H2696">
        <v>8</v>
      </c>
      <c r="I2696">
        <v>5</v>
      </c>
      <c r="J2696">
        <v>1940</v>
      </c>
      <c r="K2696">
        <v>2013</v>
      </c>
      <c r="L2696">
        <v>1969</v>
      </c>
      <c r="M2696">
        <v>2</v>
      </c>
      <c r="N2696" t="s">
        <v>4295</v>
      </c>
      <c r="O2696">
        <v>495000</v>
      </c>
      <c r="P2696">
        <v>1</v>
      </c>
      <c r="Q2696">
        <v>1953</v>
      </c>
      <c r="R2696">
        <v>1</v>
      </c>
      <c r="S2696">
        <v>4</v>
      </c>
      <c r="T2696" t="s">
        <v>69</v>
      </c>
      <c r="U2696">
        <v>1</v>
      </c>
      <c r="V2696" t="s">
        <v>160</v>
      </c>
      <c r="W2696">
        <v>5</v>
      </c>
      <c r="X2696" t="s">
        <v>63</v>
      </c>
      <c r="Y2696">
        <v>4</v>
      </c>
      <c r="Z2696" t="s">
        <v>72</v>
      </c>
      <c r="AA2696">
        <v>14</v>
      </c>
      <c r="AB2696" t="s">
        <v>45</v>
      </c>
      <c r="AC2696">
        <v>11</v>
      </c>
      <c r="AD2696" t="s">
        <v>976</v>
      </c>
      <c r="AE2696">
        <v>6</v>
      </c>
      <c r="AF2696" t="s">
        <v>47</v>
      </c>
      <c r="AG2696">
        <v>1</v>
      </c>
      <c r="AH2696">
        <v>1</v>
      </c>
      <c r="AI2696">
        <v>12</v>
      </c>
      <c r="AJ2696">
        <v>5500</v>
      </c>
      <c r="AK2696" t="s">
        <v>48</v>
      </c>
      <c r="AL2696">
        <v>1</v>
      </c>
    </row>
    <row r="2697" spans="1:38" x14ac:dyDescent="0.25">
      <c r="A2697" t="s">
        <v>4548</v>
      </c>
      <c r="B2697">
        <v>1</v>
      </c>
      <c r="C2697">
        <v>0</v>
      </c>
      <c r="D2697">
        <v>13</v>
      </c>
      <c r="E2697" t="s">
        <v>39</v>
      </c>
      <c r="F2697" t="s">
        <v>40</v>
      </c>
      <c r="G2697">
        <v>1</v>
      </c>
      <c r="H2697">
        <v>6</v>
      </c>
      <c r="I2697">
        <v>3</v>
      </c>
      <c r="J2697">
        <v>1927</v>
      </c>
      <c r="L2697">
        <v>1960</v>
      </c>
      <c r="M2697">
        <v>2.25</v>
      </c>
      <c r="N2697" t="s">
        <v>4549</v>
      </c>
      <c r="O2697">
        <v>0</v>
      </c>
      <c r="P2697">
        <v>1</v>
      </c>
      <c r="Q2697">
        <v>1604</v>
      </c>
      <c r="R2697">
        <v>1</v>
      </c>
      <c r="S2697">
        <v>6</v>
      </c>
      <c r="T2697" t="s">
        <v>331</v>
      </c>
      <c r="U2697">
        <v>1</v>
      </c>
      <c r="V2697" t="s">
        <v>160</v>
      </c>
      <c r="W2697">
        <v>5</v>
      </c>
      <c r="X2697" t="s">
        <v>63</v>
      </c>
      <c r="Y2697">
        <v>3</v>
      </c>
      <c r="Z2697" t="s">
        <v>52</v>
      </c>
      <c r="AA2697">
        <v>14</v>
      </c>
      <c r="AB2697" t="s">
        <v>45</v>
      </c>
      <c r="AC2697">
        <v>1</v>
      </c>
      <c r="AD2697" t="s">
        <v>64</v>
      </c>
      <c r="AE2697">
        <v>6</v>
      </c>
      <c r="AF2697" t="s">
        <v>47</v>
      </c>
      <c r="AG2697">
        <v>1</v>
      </c>
      <c r="AH2697">
        <v>2</v>
      </c>
      <c r="AI2697">
        <v>12</v>
      </c>
      <c r="AJ2697">
        <v>4000</v>
      </c>
      <c r="AK2697" t="s">
        <v>48</v>
      </c>
      <c r="AL2697">
        <v>0</v>
      </c>
    </row>
    <row r="2698" spans="1:38" x14ac:dyDescent="0.25">
      <c r="A2698" t="s">
        <v>4550</v>
      </c>
      <c r="B2698">
        <v>1</v>
      </c>
      <c r="C2698">
        <v>0</v>
      </c>
      <c r="D2698">
        <v>1</v>
      </c>
      <c r="E2698" t="s">
        <v>67</v>
      </c>
      <c r="F2698" t="s">
        <v>50</v>
      </c>
      <c r="G2698">
        <v>1</v>
      </c>
      <c r="H2698">
        <v>7</v>
      </c>
      <c r="I2698">
        <v>3</v>
      </c>
      <c r="J2698">
        <v>1939</v>
      </c>
      <c r="K2698">
        <v>1988</v>
      </c>
      <c r="L2698">
        <v>1947</v>
      </c>
      <c r="M2698">
        <v>2</v>
      </c>
      <c r="N2698" t="s">
        <v>62</v>
      </c>
      <c r="P2698">
        <v>1</v>
      </c>
      <c r="Q2698">
        <v>992</v>
      </c>
      <c r="R2698">
        <v>1</v>
      </c>
      <c r="S2698">
        <v>4</v>
      </c>
      <c r="T2698" t="s">
        <v>69</v>
      </c>
      <c r="U2698">
        <v>6</v>
      </c>
      <c r="V2698" t="s">
        <v>70</v>
      </c>
      <c r="W2698">
        <v>4</v>
      </c>
      <c r="X2698" t="s">
        <v>71</v>
      </c>
      <c r="Y2698">
        <v>3</v>
      </c>
      <c r="Z2698" t="s">
        <v>52</v>
      </c>
      <c r="AA2698">
        <v>14</v>
      </c>
      <c r="AB2698" t="s">
        <v>45</v>
      </c>
      <c r="AC2698">
        <v>2</v>
      </c>
      <c r="AD2698" t="s">
        <v>46</v>
      </c>
      <c r="AE2698">
        <v>6</v>
      </c>
      <c r="AF2698" t="s">
        <v>47</v>
      </c>
      <c r="AG2698">
        <v>1</v>
      </c>
      <c r="AH2698">
        <v>0</v>
      </c>
      <c r="AI2698">
        <v>11</v>
      </c>
      <c r="AJ2698">
        <v>2949</v>
      </c>
      <c r="AK2698" t="s">
        <v>48</v>
      </c>
      <c r="AL2698">
        <v>0</v>
      </c>
    </row>
    <row r="2699" spans="1:38" x14ac:dyDescent="0.25">
      <c r="A2699" t="s">
        <v>4551</v>
      </c>
      <c r="B2699">
        <v>2</v>
      </c>
      <c r="C2699">
        <v>0</v>
      </c>
      <c r="D2699">
        <v>1</v>
      </c>
      <c r="E2699" t="s">
        <v>67</v>
      </c>
      <c r="F2699" t="s">
        <v>40</v>
      </c>
      <c r="G2699">
        <v>1</v>
      </c>
      <c r="H2699">
        <v>8</v>
      </c>
      <c r="I2699">
        <v>2</v>
      </c>
      <c r="J2699">
        <v>1950</v>
      </c>
      <c r="K2699">
        <v>2013</v>
      </c>
      <c r="L2699">
        <v>1969</v>
      </c>
      <c r="M2699">
        <v>2</v>
      </c>
      <c r="N2699" t="s">
        <v>3673</v>
      </c>
      <c r="O2699">
        <v>240000</v>
      </c>
      <c r="P2699">
        <v>4</v>
      </c>
      <c r="Q2699">
        <v>992</v>
      </c>
      <c r="R2699">
        <v>1</v>
      </c>
      <c r="S2699">
        <v>4</v>
      </c>
      <c r="T2699" t="s">
        <v>69</v>
      </c>
      <c r="U2699">
        <v>8</v>
      </c>
      <c r="V2699" t="s">
        <v>126</v>
      </c>
      <c r="W2699">
        <v>3</v>
      </c>
      <c r="X2699" t="s">
        <v>52</v>
      </c>
      <c r="Y2699">
        <v>3</v>
      </c>
      <c r="Z2699" t="s">
        <v>52</v>
      </c>
      <c r="AA2699">
        <v>14</v>
      </c>
      <c r="AB2699" t="s">
        <v>45</v>
      </c>
      <c r="AC2699">
        <v>1</v>
      </c>
      <c r="AD2699" t="s">
        <v>64</v>
      </c>
      <c r="AE2699">
        <v>11</v>
      </c>
      <c r="AF2699" t="s">
        <v>98</v>
      </c>
      <c r="AG2699">
        <v>1</v>
      </c>
      <c r="AH2699">
        <v>0</v>
      </c>
      <c r="AI2699">
        <v>13</v>
      </c>
      <c r="AJ2699">
        <v>5231</v>
      </c>
      <c r="AK2699" t="s">
        <v>48</v>
      </c>
      <c r="AL2699">
        <v>1</v>
      </c>
    </row>
    <row r="2700" spans="1:38" x14ac:dyDescent="0.25">
      <c r="A2700" t="s">
        <v>4552</v>
      </c>
      <c r="B2700">
        <v>3</v>
      </c>
      <c r="C2700">
        <v>0</v>
      </c>
      <c r="D2700">
        <v>13</v>
      </c>
      <c r="E2700" t="s">
        <v>39</v>
      </c>
      <c r="F2700" t="s">
        <v>40</v>
      </c>
      <c r="G2700">
        <v>1</v>
      </c>
      <c r="H2700">
        <v>7</v>
      </c>
      <c r="I2700">
        <v>3</v>
      </c>
      <c r="J2700">
        <v>1930</v>
      </c>
      <c r="L2700">
        <v>1957</v>
      </c>
      <c r="M2700">
        <v>1</v>
      </c>
      <c r="N2700" t="s">
        <v>62</v>
      </c>
      <c r="P2700">
        <v>1</v>
      </c>
      <c r="Q2700">
        <v>1309</v>
      </c>
      <c r="R2700">
        <v>1</v>
      </c>
      <c r="S2700">
        <v>1</v>
      </c>
      <c r="T2700" t="s">
        <v>463</v>
      </c>
      <c r="U2700">
        <v>1</v>
      </c>
      <c r="V2700" t="s">
        <v>160</v>
      </c>
      <c r="W2700">
        <v>3</v>
      </c>
      <c r="X2700" t="s">
        <v>52</v>
      </c>
      <c r="Y2700">
        <v>3</v>
      </c>
      <c r="Z2700" t="s">
        <v>52</v>
      </c>
      <c r="AA2700">
        <v>5</v>
      </c>
      <c r="AB2700" t="s">
        <v>157</v>
      </c>
      <c r="AC2700">
        <v>1</v>
      </c>
      <c r="AD2700" t="s">
        <v>64</v>
      </c>
      <c r="AE2700">
        <v>6</v>
      </c>
      <c r="AF2700" t="s">
        <v>47</v>
      </c>
      <c r="AG2700">
        <v>1</v>
      </c>
      <c r="AH2700">
        <v>1</v>
      </c>
      <c r="AI2700">
        <v>12</v>
      </c>
      <c r="AJ2700">
        <v>2806</v>
      </c>
      <c r="AK2700" t="s">
        <v>48</v>
      </c>
      <c r="AL2700">
        <v>0</v>
      </c>
    </row>
    <row r="2701" spans="1:38" x14ac:dyDescent="0.25">
      <c r="A2701" t="s">
        <v>4553</v>
      </c>
      <c r="B2701">
        <v>2</v>
      </c>
      <c r="C2701">
        <v>0</v>
      </c>
      <c r="D2701">
        <v>7</v>
      </c>
      <c r="E2701" t="s">
        <v>59</v>
      </c>
      <c r="F2701" t="s">
        <v>40</v>
      </c>
      <c r="G2701">
        <v>1</v>
      </c>
      <c r="H2701">
        <v>7</v>
      </c>
      <c r="I2701">
        <v>3</v>
      </c>
      <c r="J2701">
        <v>1960</v>
      </c>
      <c r="L2701">
        <v>1963</v>
      </c>
      <c r="M2701">
        <v>1</v>
      </c>
      <c r="N2701" t="s">
        <v>62</v>
      </c>
      <c r="P2701">
        <v>1</v>
      </c>
      <c r="Q2701">
        <v>972</v>
      </c>
      <c r="R2701">
        <v>1</v>
      </c>
      <c r="S2701">
        <v>1</v>
      </c>
      <c r="T2701" t="s">
        <v>463</v>
      </c>
      <c r="U2701">
        <v>1</v>
      </c>
      <c r="V2701" t="s">
        <v>160</v>
      </c>
      <c r="W2701">
        <v>4</v>
      </c>
      <c r="X2701" t="s">
        <v>71</v>
      </c>
      <c r="Y2701">
        <v>4</v>
      </c>
      <c r="Z2701" t="s">
        <v>72</v>
      </c>
      <c r="AA2701">
        <v>14</v>
      </c>
      <c r="AB2701" t="s">
        <v>45</v>
      </c>
      <c r="AC2701">
        <v>1</v>
      </c>
      <c r="AD2701" t="s">
        <v>64</v>
      </c>
      <c r="AE2701">
        <v>6</v>
      </c>
      <c r="AF2701" t="s">
        <v>47</v>
      </c>
      <c r="AG2701">
        <v>1</v>
      </c>
      <c r="AH2701">
        <v>0</v>
      </c>
      <c r="AI2701">
        <v>12</v>
      </c>
      <c r="AJ2701">
        <v>2225</v>
      </c>
      <c r="AK2701" t="s">
        <v>48</v>
      </c>
      <c r="AL2701">
        <v>0</v>
      </c>
    </row>
    <row r="2702" spans="1:38" x14ac:dyDescent="0.25">
      <c r="A2702" t="s">
        <v>4554</v>
      </c>
      <c r="B2702">
        <v>1</v>
      </c>
      <c r="C2702">
        <v>0</v>
      </c>
      <c r="D2702">
        <v>7</v>
      </c>
      <c r="E2702" t="s">
        <v>59</v>
      </c>
      <c r="F2702" t="s">
        <v>40</v>
      </c>
      <c r="G2702">
        <v>1</v>
      </c>
      <c r="H2702">
        <v>7</v>
      </c>
      <c r="I2702">
        <v>3</v>
      </c>
      <c r="J2702">
        <v>1952</v>
      </c>
      <c r="K2702">
        <v>1981</v>
      </c>
      <c r="L2702">
        <v>1964</v>
      </c>
      <c r="M2702">
        <v>1</v>
      </c>
      <c r="N2702" t="s">
        <v>4555</v>
      </c>
      <c r="O2702">
        <v>0</v>
      </c>
      <c r="P2702">
        <v>1</v>
      </c>
      <c r="Q2702">
        <v>1424</v>
      </c>
      <c r="R2702">
        <v>1</v>
      </c>
      <c r="S2702">
        <v>1</v>
      </c>
      <c r="T2702" t="s">
        <v>463</v>
      </c>
      <c r="U2702">
        <v>1</v>
      </c>
      <c r="V2702" t="s">
        <v>160</v>
      </c>
      <c r="W2702">
        <v>4</v>
      </c>
      <c r="X2702" t="s">
        <v>71</v>
      </c>
      <c r="Y2702">
        <v>3</v>
      </c>
      <c r="Z2702" t="s">
        <v>52</v>
      </c>
      <c r="AA2702">
        <v>19</v>
      </c>
      <c r="AB2702" t="s">
        <v>637</v>
      </c>
      <c r="AC2702">
        <v>1</v>
      </c>
      <c r="AD2702" t="s">
        <v>64</v>
      </c>
      <c r="AE2702">
        <v>6</v>
      </c>
      <c r="AF2702" t="s">
        <v>47</v>
      </c>
      <c r="AG2702">
        <v>1</v>
      </c>
      <c r="AH2702">
        <v>0</v>
      </c>
      <c r="AI2702">
        <v>12</v>
      </c>
      <c r="AJ2702">
        <v>5730</v>
      </c>
      <c r="AK2702" t="s">
        <v>48</v>
      </c>
      <c r="AL2702">
        <v>0</v>
      </c>
    </row>
    <row r="2703" spans="1:38" x14ac:dyDescent="0.25">
      <c r="A2703" t="s">
        <v>4556</v>
      </c>
      <c r="B2703">
        <v>3</v>
      </c>
      <c r="C2703">
        <v>0</v>
      </c>
      <c r="D2703">
        <v>13</v>
      </c>
      <c r="E2703" t="s">
        <v>39</v>
      </c>
      <c r="F2703" t="s">
        <v>50</v>
      </c>
      <c r="G2703">
        <v>1</v>
      </c>
      <c r="H2703">
        <v>7</v>
      </c>
      <c r="I2703">
        <v>3</v>
      </c>
      <c r="J2703">
        <v>1922</v>
      </c>
      <c r="L2703">
        <v>1947</v>
      </c>
      <c r="M2703">
        <v>1</v>
      </c>
      <c r="N2703" t="s">
        <v>4557</v>
      </c>
      <c r="O2703">
        <v>0</v>
      </c>
      <c r="P2703">
        <v>1</v>
      </c>
      <c r="Q2703">
        <v>1569</v>
      </c>
      <c r="R2703">
        <v>1</v>
      </c>
      <c r="S2703">
        <v>1</v>
      </c>
      <c r="T2703" t="s">
        <v>463</v>
      </c>
      <c r="U2703">
        <v>1</v>
      </c>
      <c r="V2703" t="s">
        <v>160</v>
      </c>
      <c r="W2703">
        <v>4</v>
      </c>
      <c r="X2703" t="s">
        <v>71</v>
      </c>
      <c r="Y2703">
        <v>2</v>
      </c>
      <c r="Z2703" t="s">
        <v>122</v>
      </c>
      <c r="AA2703">
        <v>14</v>
      </c>
      <c r="AB2703" t="s">
        <v>45</v>
      </c>
      <c r="AC2703">
        <v>1</v>
      </c>
      <c r="AD2703" t="s">
        <v>64</v>
      </c>
      <c r="AE2703">
        <v>3</v>
      </c>
      <c r="AF2703" t="s">
        <v>65</v>
      </c>
      <c r="AG2703">
        <v>1</v>
      </c>
      <c r="AH2703">
        <v>1</v>
      </c>
      <c r="AI2703">
        <v>12</v>
      </c>
      <c r="AJ2703">
        <v>5745</v>
      </c>
      <c r="AK2703" t="s">
        <v>48</v>
      </c>
      <c r="AL2703">
        <v>0</v>
      </c>
    </row>
    <row r="2704" spans="1:38" x14ac:dyDescent="0.25">
      <c r="A2704" t="s">
        <v>4558</v>
      </c>
      <c r="B2704">
        <v>1</v>
      </c>
      <c r="C2704">
        <v>1</v>
      </c>
      <c r="D2704">
        <v>13</v>
      </c>
      <c r="E2704" t="s">
        <v>39</v>
      </c>
      <c r="F2704" t="s">
        <v>50</v>
      </c>
      <c r="G2704">
        <v>1</v>
      </c>
      <c r="H2704">
        <v>7</v>
      </c>
      <c r="I2704">
        <v>3</v>
      </c>
      <c r="J2704">
        <v>1953</v>
      </c>
      <c r="K2704">
        <v>2016</v>
      </c>
      <c r="L2704">
        <v>1953</v>
      </c>
      <c r="M2704">
        <v>1</v>
      </c>
      <c r="N2704" t="s">
        <v>4559</v>
      </c>
      <c r="O2704">
        <v>0</v>
      </c>
      <c r="P2704">
        <v>2</v>
      </c>
      <c r="Q2704">
        <v>918</v>
      </c>
      <c r="R2704">
        <v>1</v>
      </c>
      <c r="S2704">
        <v>1</v>
      </c>
      <c r="T2704" t="s">
        <v>463</v>
      </c>
      <c r="U2704">
        <v>1</v>
      </c>
      <c r="V2704" t="s">
        <v>160</v>
      </c>
      <c r="W2704">
        <v>3</v>
      </c>
      <c r="X2704" t="s">
        <v>52</v>
      </c>
      <c r="Y2704">
        <v>3</v>
      </c>
      <c r="Z2704" t="s">
        <v>52</v>
      </c>
      <c r="AA2704">
        <v>14</v>
      </c>
      <c r="AB2704" t="s">
        <v>45</v>
      </c>
      <c r="AC2704">
        <v>1</v>
      </c>
      <c r="AD2704" t="s">
        <v>64</v>
      </c>
      <c r="AE2704">
        <v>6</v>
      </c>
      <c r="AF2704" t="s">
        <v>47</v>
      </c>
      <c r="AG2704">
        <v>1</v>
      </c>
      <c r="AH2704">
        <v>0</v>
      </c>
      <c r="AI2704">
        <v>12</v>
      </c>
      <c r="AJ2704">
        <v>5936</v>
      </c>
      <c r="AK2704" t="s">
        <v>48</v>
      </c>
      <c r="AL2704">
        <v>0</v>
      </c>
    </row>
    <row r="2705" spans="1:38" x14ac:dyDescent="0.25">
      <c r="A2705" t="s">
        <v>4560</v>
      </c>
      <c r="B2705">
        <v>1</v>
      </c>
      <c r="C2705">
        <v>0</v>
      </c>
      <c r="D2705">
        <v>1</v>
      </c>
      <c r="E2705" t="s">
        <v>67</v>
      </c>
      <c r="F2705" t="s">
        <v>50</v>
      </c>
      <c r="G2705">
        <v>1</v>
      </c>
      <c r="H2705">
        <v>7</v>
      </c>
      <c r="I2705">
        <v>3</v>
      </c>
      <c r="J2705">
        <v>1953</v>
      </c>
      <c r="L2705">
        <v>1962</v>
      </c>
      <c r="M2705">
        <v>1</v>
      </c>
      <c r="N2705" t="s">
        <v>3199</v>
      </c>
      <c r="O2705">
        <v>283851</v>
      </c>
      <c r="P2705">
        <v>1</v>
      </c>
      <c r="Q2705">
        <v>918</v>
      </c>
      <c r="R2705">
        <v>1</v>
      </c>
      <c r="S2705">
        <v>15</v>
      </c>
      <c r="T2705" t="s">
        <v>1942</v>
      </c>
      <c r="U2705">
        <v>1</v>
      </c>
      <c r="V2705" t="s">
        <v>160</v>
      </c>
      <c r="W2705">
        <v>3</v>
      </c>
      <c r="X2705" t="s">
        <v>52</v>
      </c>
      <c r="Y2705">
        <v>3</v>
      </c>
      <c r="Z2705" t="s">
        <v>52</v>
      </c>
      <c r="AA2705">
        <v>14</v>
      </c>
      <c r="AB2705" t="s">
        <v>45</v>
      </c>
      <c r="AC2705">
        <v>1</v>
      </c>
      <c r="AD2705" t="s">
        <v>64</v>
      </c>
      <c r="AE2705">
        <v>11</v>
      </c>
      <c r="AF2705" t="s">
        <v>98</v>
      </c>
      <c r="AG2705">
        <v>1</v>
      </c>
      <c r="AH2705">
        <v>1</v>
      </c>
      <c r="AI2705">
        <v>12</v>
      </c>
      <c r="AJ2705">
        <v>4881</v>
      </c>
      <c r="AK2705" t="s">
        <v>48</v>
      </c>
      <c r="AL2705">
        <v>1</v>
      </c>
    </row>
    <row r="2706" spans="1:38" x14ac:dyDescent="0.25">
      <c r="A2706" t="s">
        <v>4561</v>
      </c>
      <c r="B2706">
        <v>3</v>
      </c>
      <c r="C2706">
        <v>0</v>
      </c>
      <c r="D2706">
        <v>1</v>
      </c>
      <c r="E2706" t="s">
        <v>67</v>
      </c>
      <c r="F2706" t="s">
        <v>40</v>
      </c>
      <c r="G2706">
        <v>1</v>
      </c>
      <c r="H2706">
        <v>8</v>
      </c>
      <c r="I2706">
        <v>4</v>
      </c>
      <c r="J2706">
        <v>1940</v>
      </c>
      <c r="K2706">
        <v>2017</v>
      </c>
      <c r="L2706">
        <v>1964</v>
      </c>
      <c r="M2706">
        <v>1.5</v>
      </c>
      <c r="N2706" t="s">
        <v>4562</v>
      </c>
      <c r="O2706">
        <v>390000</v>
      </c>
      <c r="P2706">
        <v>3</v>
      </c>
      <c r="Q2706">
        <v>1224</v>
      </c>
      <c r="R2706">
        <v>1</v>
      </c>
      <c r="S2706">
        <v>3</v>
      </c>
      <c r="T2706" t="s">
        <v>1279</v>
      </c>
      <c r="U2706">
        <v>1</v>
      </c>
      <c r="V2706" t="s">
        <v>160</v>
      </c>
      <c r="W2706">
        <v>3</v>
      </c>
      <c r="X2706" t="s">
        <v>52</v>
      </c>
      <c r="Y2706">
        <v>4</v>
      </c>
      <c r="Z2706" t="s">
        <v>72</v>
      </c>
      <c r="AA2706">
        <v>14</v>
      </c>
      <c r="AB2706" t="s">
        <v>45</v>
      </c>
      <c r="AC2706">
        <v>1</v>
      </c>
      <c r="AD2706" t="s">
        <v>64</v>
      </c>
      <c r="AE2706">
        <v>6</v>
      </c>
      <c r="AF2706" t="s">
        <v>47</v>
      </c>
      <c r="AG2706">
        <v>1</v>
      </c>
      <c r="AH2706">
        <v>0</v>
      </c>
      <c r="AI2706">
        <v>12</v>
      </c>
      <c r="AJ2706">
        <v>3860</v>
      </c>
      <c r="AK2706" t="s">
        <v>48</v>
      </c>
      <c r="AL2706">
        <v>1</v>
      </c>
    </row>
    <row r="2707" spans="1:38" x14ac:dyDescent="0.25">
      <c r="A2707" t="s">
        <v>4563</v>
      </c>
      <c r="B2707">
        <v>3</v>
      </c>
      <c r="C2707">
        <v>0</v>
      </c>
      <c r="D2707">
        <v>1</v>
      </c>
      <c r="E2707" t="s">
        <v>67</v>
      </c>
      <c r="F2707" t="s">
        <v>40</v>
      </c>
      <c r="G2707">
        <v>1</v>
      </c>
      <c r="H2707">
        <v>7</v>
      </c>
      <c r="I2707">
        <v>3</v>
      </c>
      <c r="J2707">
        <v>1965</v>
      </c>
      <c r="K2707">
        <v>2018</v>
      </c>
      <c r="L2707">
        <v>1982</v>
      </c>
      <c r="M2707">
        <v>1</v>
      </c>
      <c r="N2707" t="s">
        <v>4564</v>
      </c>
      <c r="O2707">
        <v>580000</v>
      </c>
      <c r="P2707">
        <v>5</v>
      </c>
      <c r="Q2707">
        <v>1350</v>
      </c>
      <c r="R2707">
        <v>1</v>
      </c>
      <c r="S2707">
        <v>14</v>
      </c>
      <c r="T2707" t="s">
        <v>1504</v>
      </c>
      <c r="U2707">
        <v>1</v>
      </c>
      <c r="V2707" t="s">
        <v>160</v>
      </c>
      <c r="W2707">
        <v>4</v>
      </c>
      <c r="X2707" t="s">
        <v>71</v>
      </c>
      <c r="Y2707">
        <v>4</v>
      </c>
      <c r="Z2707" t="s">
        <v>72</v>
      </c>
      <c r="AA2707">
        <v>14</v>
      </c>
      <c r="AB2707" t="s">
        <v>45</v>
      </c>
      <c r="AC2707">
        <v>1</v>
      </c>
      <c r="AD2707" t="s">
        <v>64</v>
      </c>
      <c r="AE2707">
        <v>6</v>
      </c>
      <c r="AF2707" t="s">
        <v>47</v>
      </c>
      <c r="AG2707">
        <v>1</v>
      </c>
      <c r="AH2707">
        <v>1</v>
      </c>
      <c r="AI2707">
        <v>12</v>
      </c>
      <c r="AJ2707">
        <v>7178</v>
      </c>
      <c r="AK2707" t="s">
        <v>48</v>
      </c>
      <c r="AL2707">
        <v>1</v>
      </c>
    </row>
    <row r="2708" spans="1:38" x14ac:dyDescent="0.25">
      <c r="A2708" t="s">
        <v>4565</v>
      </c>
      <c r="B2708">
        <v>3</v>
      </c>
      <c r="C2708">
        <v>1</v>
      </c>
      <c r="D2708">
        <v>1</v>
      </c>
      <c r="E2708" t="s">
        <v>67</v>
      </c>
      <c r="F2708" t="s">
        <v>40</v>
      </c>
      <c r="G2708">
        <v>1</v>
      </c>
      <c r="H2708">
        <v>8</v>
      </c>
      <c r="I2708">
        <v>3</v>
      </c>
      <c r="J2708">
        <v>1916</v>
      </c>
      <c r="K2708">
        <v>2014</v>
      </c>
      <c r="L2708">
        <v>1967</v>
      </c>
      <c r="M2708">
        <v>2</v>
      </c>
      <c r="N2708" t="s">
        <v>702</v>
      </c>
      <c r="O2708">
        <v>430000</v>
      </c>
      <c r="P2708">
        <v>3</v>
      </c>
      <c r="Q2708">
        <v>1584</v>
      </c>
      <c r="R2708">
        <v>1</v>
      </c>
      <c r="S2708">
        <v>4</v>
      </c>
      <c r="T2708" t="s">
        <v>69</v>
      </c>
      <c r="U2708">
        <v>8</v>
      </c>
      <c r="V2708" t="s">
        <v>126</v>
      </c>
      <c r="W2708">
        <v>4</v>
      </c>
      <c r="X2708" t="s">
        <v>71</v>
      </c>
      <c r="Y2708">
        <v>4</v>
      </c>
      <c r="Z2708" t="s">
        <v>72</v>
      </c>
      <c r="AA2708">
        <v>24</v>
      </c>
      <c r="AB2708" t="s">
        <v>1385</v>
      </c>
      <c r="AC2708">
        <v>2</v>
      </c>
      <c r="AD2708" t="s">
        <v>46</v>
      </c>
      <c r="AE2708">
        <v>6</v>
      </c>
      <c r="AF2708" t="s">
        <v>47</v>
      </c>
      <c r="AG2708">
        <v>1</v>
      </c>
      <c r="AH2708">
        <v>0</v>
      </c>
      <c r="AI2708">
        <v>13</v>
      </c>
      <c r="AJ2708">
        <v>2500</v>
      </c>
      <c r="AK2708" t="s">
        <v>48</v>
      </c>
      <c r="AL2708">
        <v>1</v>
      </c>
    </row>
    <row r="2709" spans="1:38" x14ac:dyDescent="0.25">
      <c r="A2709" t="s">
        <v>4566</v>
      </c>
      <c r="B2709">
        <v>1</v>
      </c>
      <c r="C2709">
        <v>1</v>
      </c>
      <c r="D2709">
        <v>13</v>
      </c>
      <c r="E2709" t="s">
        <v>39</v>
      </c>
      <c r="F2709" t="s">
        <v>50</v>
      </c>
      <c r="G2709">
        <v>1</v>
      </c>
      <c r="H2709">
        <v>5</v>
      </c>
      <c r="I2709">
        <v>2</v>
      </c>
      <c r="J2709">
        <v>1939</v>
      </c>
      <c r="K2709">
        <v>1974</v>
      </c>
      <c r="L2709">
        <v>1947</v>
      </c>
      <c r="M2709">
        <v>2</v>
      </c>
      <c r="N2709" t="s">
        <v>505</v>
      </c>
      <c r="O2709">
        <v>0</v>
      </c>
      <c r="P2709">
        <v>1</v>
      </c>
      <c r="Q2709">
        <v>832</v>
      </c>
      <c r="R2709">
        <v>1</v>
      </c>
      <c r="S2709">
        <v>4</v>
      </c>
      <c r="T2709" t="s">
        <v>69</v>
      </c>
      <c r="U2709">
        <v>7</v>
      </c>
      <c r="V2709" t="s">
        <v>43</v>
      </c>
      <c r="W2709">
        <v>4</v>
      </c>
      <c r="X2709" t="s">
        <v>71</v>
      </c>
      <c r="Y2709">
        <v>3</v>
      </c>
      <c r="Z2709" t="s">
        <v>52</v>
      </c>
      <c r="AA2709">
        <v>14</v>
      </c>
      <c r="AB2709" t="s">
        <v>45</v>
      </c>
      <c r="AC2709">
        <v>2</v>
      </c>
      <c r="AD2709" t="s">
        <v>46</v>
      </c>
      <c r="AE2709">
        <v>6</v>
      </c>
      <c r="AF2709" t="s">
        <v>47</v>
      </c>
      <c r="AG2709">
        <v>1</v>
      </c>
      <c r="AH2709">
        <v>0</v>
      </c>
      <c r="AI2709">
        <v>11</v>
      </c>
      <c r="AJ2709">
        <v>1111</v>
      </c>
      <c r="AK2709" t="s">
        <v>48</v>
      </c>
      <c r="AL2709">
        <v>0</v>
      </c>
    </row>
    <row r="2710" spans="1:38" x14ac:dyDescent="0.25">
      <c r="A2710" t="s">
        <v>4567</v>
      </c>
      <c r="B2710">
        <v>2</v>
      </c>
      <c r="C2710">
        <v>0</v>
      </c>
      <c r="D2710">
        <v>13</v>
      </c>
      <c r="E2710" t="s">
        <v>39</v>
      </c>
      <c r="F2710" t="s">
        <v>50</v>
      </c>
      <c r="G2710">
        <v>1</v>
      </c>
      <c r="H2710">
        <v>6</v>
      </c>
      <c r="I2710">
        <v>3</v>
      </c>
      <c r="J2710">
        <v>1952</v>
      </c>
      <c r="L2710">
        <v>1959</v>
      </c>
      <c r="M2710">
        <v>2</v>
      </c>
      <c r="N2710" t="s">
        <v>62</v>
      </c>
      <c r="P2710">
        <v>1</v>
      </c>
      <c r="Q2710">
        <v>1258</v>
      </c>
      <c r="R2710">
        <v>1</v>
      </c>
      <c r="S2710">
        <v>4</v>
      </c>
      <c r="T2710" t="s">
        <v>69</v>
      </c>
      <c r="U2710">
        <v>8</v>
      </c>
      <c r="V2710" t="s">
        <v>126</v>
      </c>
      <c r="W2710">
        <v>3</v>
      </c>
      <c r="X2710" t="s">
        <v>52</v>
      </c>
      <c r="Y2710">
        <v>3</v>
      </c>
      <c r="Z2710" t="s">
        <v>52</v>
      </c>
      <c r="AA2710">
        <v>14</v>
      </c>
      <c r="AB2710" t="s">
        <v>45</v>
      </c>
      <c r="AC2710">
        <v>2</v>
      </c>
      <c r="AD2710" t="s">
        <v>46</v>
      </c>
      <c r="AE2710">
        <v>6</v>
      </c>
      <c r="AF2710" t="s">
        <v>47</v>
      </c>
      <c r="AG2710">
        <v>1</v>
      </c>
      <c r="AH2710">
        <v>0</v>
      </c>
      <c r="AI2710">
        <v>13</v>
      </c>
      <c r="AJ2710">
        <v>2993</v>
      </c>
      <c r="AK2710" t="s">
        <v>48</v>
      </c>
      <c r="AL2710">
        <v>0</v>
      </c>
    </row>
    <row r="2711" spans="1:38" x14ac:dyDescent="0.25">
      <c r="A2711" t="s">
        <v>4568</v>
      </c>
      <c r="B2711">
        <v>2</v>
      </c>
      <c r="C2711">
        <v>0</v>
      </c>
      <c r="D2711">
        <v>1</v>
      </c>
      <c r="E2711" t="s">
        <v>67</v>
      </c>
      <c r="F2711" t="s">
        <v>50</v>
      </c>
      <c r="G2711">
        <v>1</v>
      </c>
      <c r="H2711">
        <v>6</v>
      </c>
      <c r="I2711">
        <v>3</v>
      </c>
      <c r="J2711">
        <v>1926</v>
      </c>
      <c r="L2711">
        <v>1943</v>
      </c>
      <c r="M2711">
        <v>2</v>
      </c>
      <c r="N2711" t="s">
        <v>4569</v>
      </c>
      <c r="O2711">
        <v>0</v>
      </c>
      <c r="P2711">
        <v>1</v>
      </c>
      <c r="Q2711">
        <v>1344</v>
      </c>
      <c r="R2711">
        <v>1</v>
      </c>
      <c r="S2711">
        <v>4</v>
      </c>
      <c r="T2711" t="s">
        <v>69</v>
      </c>
      <c r="U2711">
        <v>1</v>
      </c>
      <c r="V2711" t="s">
        <v>160</v>
      </c>
      <c r="W2711">
        <v>3</v>
      </c>
      <c r="X2711" t="s">
        <v>52</v>
      </c>
      <c r="Y2711">
        <v>2</v>
      </c>
      <c r="Z2711" t="s">
        <v>122</v>
      </c>
      <c r="AA2711">
        <v>4</v>
      </c>
      <c r="AB2711" t="s">
        <v>112</v>
      </c>
      <c r="AC2711">
        <v>1</v>
      </c>
      <c r="AD2711" t="s">
        <v>64</v>
      </c>
      <c r="AE2711">
        <v>6</v>
      </c>
      <c r="AF2711" t="s">
        <v>47</v>
      </c>
      <c r="AG2711">
        <v>1</v>
      </c>
      <c r="AH2711">
        <v>0</v>
      </c>
      <c r="AI2711">
        <v>12</v>
      </c>
      <c r="AJ2711">
        <v>10617</v>
      </c>
      <c r="AK2711" t="s">
        <v>48</v>
      </c>
      <c r="AL2711">
        <v>0</v>
      </c>
    </row>
    <row r="2712" spans="1:38" x14ac:dyDescent="0.25">
      <c r="A2712" t="s">
        <v>4570</v>
      </c>
      <c r="B2712">
        <v>1</v>
      </c>
      <c r="C2712">
        <v>0</v>
      </c>
      <c r="D2712">
        <v>1</v>
      </c>
      <c r="E2712" t="s">
        <v>67</v>
      </c>
      <c r="F2712" t="s">
        <v>50</v>
      </c>
      <c r="G2712">
        <v>1</v>
      </c>
      <c r="H2712">
        <v>5</v>
      </c>
      <c r="I2712">
        <v>3</v>
      </c>
      <c r="J2712">
        <v>1939</v>
      </c>
      <c r="L2712">
        <v>1954</v>
      </c>
      <c r="M2712">
        <v>2</v>
      </c>
      <c r="N2712" t="s">
        <v>4571</v>
      </c>
      <c r="O2712">
        <v>0</v>
      </c>
      <c r="P2712">
        <v>2</v>
      </c>
      <c r="Q2712">
        <v>992</v>
      </c>
      <c r="R2712">
        <v>1</v>
      </c>
      <c r="S2712">
        <v>4</v>
      </c>
      <c r="T2712" t="s">
        <v>69</v>
      </c>
      <c r="U2712">
        <v>7</v>
      </c>
      <c r="V2712" t="s">
        <v>43</v>
      </c>
      <c r="W2712">
        <v>3</v>
      </c>
      <c r="X2712" t="s">
        <v>52</v>
      </c>
      <c r="Y2712">
        <v>3</v>
      </c>
      <c r="Z2712" t="s">
        <v>52</v>
      </c>
      <c r="AA2712">
        <v>14</v>
      </c>
      <c r="AB2712" t="s">
        <v>45</v>
      </c>
      <c r="AC2712">
        <v>2</v>
      </c>
      <c r="AD2712" t="s">
        <v>46</v>
      </c>
      <c r="AE2712">
        <v>6</v>
      </c>
      <c r="AF2712" t="s">
        <v>47</v>
      </c>
      <c r="AG2712">
        <v>1</v>
      </c>
      <c r="AH2712">
        <v>0</v>
      </c>
      <c r="AI2712">
        <v>11</v>
      </c>
      <c r="AJ2712">
        <v>1392</v>
      </c>
      <c r="AK2712" t="s">
        <v>48</v>
      </c>
      <c r="AL2712">
        <v>0</v>
      </c>
    </row>
    <row r="2713" spans="1:38" x14ac:dyDescent="0.25">
      <c r="A2713" t="s">
        <v>4572</v>
      </c>
      <c r="B2713">
        <v>2</v>
      </c>
      <c r="C2713">
        <v>0</v>
      </c>
      <c r="D2713">
        <v>1</v>
      </c>
      <c r="E2713" t="s">
        <v>67</v>
      </c>
      <c r="F2713" t="s">
        <v>40</v>
      </c>
      <c r="G2713">
        <v>1</v>
      </c>
      <c r="H2713">
        <v>8</v>
      </c>
      <c r="I2713">
        <v>3</v>
      </c>
      <c r="J2713">
        <v>1942</v>
      </c>
      <c r="K2713">
        <v>2004</v>
      </c>
      <c r="L2713">
        <v>1957</v>
      </c>
      <c r="M2713">
        <v>2</v>
      </c>
      <c r="N2713" t="s">
        <v>2818</v>
      </c>
      <c r="O2713">
        <v>177000</v>
      </c>
      <c r="P2713">
        <v>1</v>
      </c>
      <c r="Q2713">
        <v>1740</v>
      </c>
      <c r="R2713">
        <v>1</v>
      </c>
      <c r="S2713">
        <v>4</v>
      </c>
      <c r="T2713" t="s">
        <v>69</v>
      </c>
      <c r="U2713">
        <v>7</v>
      </c>
      <c r="V2713" t="s">
        <v>43</v>
      </c>
      <c r="W2713">
        <v>3</v>
      </c>
      <c r="X2713" t="s">
        <v>52</v>
      </c>
      <c r="Y2713">
        <v>4</v>
      </c>
      <c r="Z2713" t="s">
        <v>72</v>
      </c>
      <c r="AA2713">
        <v>14</v>
      </c>
      <c r="AB2713" t="s">
        <v>45</v>
      </c>
      <c r="AC2713">
        <v>6</v>
      </c>
      <c r="AD2713" t="s">
        <v>53</v>
      </c>
      <c r="AE2713">
        <v>6</v>
      </c>
      <c r="AF2713" t="s">
        <v>47</v>
      </c>
      <c r="AG2713">
        <v>1</v>
      </c>
      <c r="AH2713">
        <v>0</v>
      </c>
      <c r="AI2713">
        <v>11</v>
      </c>
      <c r="AJ2713">
        <v>1689</v>
      </c>
      <c r="AK2713" t="s">
        <v>48</v>
      </c>
      <c r="AL2713">
        <v>1</v>
      </c>
    </row>
    <row r="2714" spans="1:38" x14ac:dyDescent="0.25">
      <c r="A2714" t="s">
        <v>4573</v>
      </c>
      <c r="B2714">
        <v>1</v>
      </c>
      <c r="C2714">
        <v>1</v>
      </c>
      <c r="D2714">
        <v>7</v>
      </c>
      <c r="E2714" t="s">
        <v>59</v>
      </c>
      <c r="F2714" t="s">
        <v>40</v>
      </c>
      <c r="G2714">
        <v>1</v>
      </c>
      <c r="H2714">
        <v>7</v>
      </c>
      <c r="I2714">
        <v>3</v>
      </c>
      <c r="J2714">
        <v>1950</v>
      </c>
      <c r="L2714">
        <v>1974</v>
      </c>
      <c r="M2714">
        <v>2</v>
      </c>
      <c r="N2714" t="s">
        <v>3921</v>
      </c>
      <c r="O2714">
        <v>250000</v>
      </c>
      <c r="P2714">
        <v>1</v>
      </c>
      <c r="Q2714">
        <v>1584</v>
      </c>
      <c r="R2714">
        <v>1</v>
      </c>
      <c r="S2714">
        <v>4</v>
      </c>
      <c r="T2714" t="s">
        <v>69</v>
      </c>
      <c r="U2714">
        <v>1</v>
      </c>
      <c r="V2714" t="s">
        <v>160</v>
      </c>
      <c r="W2714">
        <v>5</v>
      </c>
      <c r="X2714" t="s">
        <v>63</v>
      </c>
      <c r="Y2714">
        <v>4</v>
      </c>
      <c r="Z2714" t="s">
        <v>72</v>
      </c>
      <c r="AA2714">
        <v>14</v>
      </c>
      <c r="AB2714" t="s">
        <v>45</v>
      </c>
      <c r="AC2714">
        <v>1</v>
      </c>
      <c r="AD2714" t="s">
        <v>64</v>
      </c>
      <c r="AE2714">
        <v>6</v>
      </c>
      <c r="AF2714" t="s">
        <v>47</v>
      </c>
      <c r="AG2714">
        <v>1</v>
      </c>
      <c r="AH2714">
        <v>1</v>
      </c>
      <c r="AI2714">
        <v>12</v>
      </c>
      <c r="AJ2714">
        <v>4977</v>
      </c>
      <c r="AK2714" t="s">
        <v>48</v>
      </c>
      <c r="AL2714">
        <v>1</v>
      </c>
    </row>
    <row r="2715" spans="1:38" x14ac:dyDescent="0.25">
      <c r="A2715" t="s">
        <v>4574</v>
      </c>
      <c r="B2715">
        <v>1</v>
      </c>
      <c r="C2715">
        <v>1</v>
      </c>
      <c r="D2715">
        <v>1</v>
      </c>
      <c r="E2715" t="s">
        <v>67</v>
      </c>
      <c r="F2715" t="s">
        <v>50</v>
      </c>
      <c r="G2715">
        <v>1</v>
      </c>
      <c r="H2715">
        <v>6</v>
      </c>
      <c r="I2715">
        <v>3</v>
      </c>
      <c r="J2715">
        <v>1950</v>
      </c>
      <c r="L2715">
        <v>1966</v>
      </c>
      <c r="M2715">
        <v>2</v>
      </c>
      <c r="N2715" t="s">
        <v>62</v>
      </c>
      <c r="P2715">
        <v>1</v>
      </c>
      <c r="Q2715">
        <v>1584</v>
      </c>
      <c r="R2715">
        <v>1</v>
      </c>
      <c r="S2715">
        <v>4</v>
      </c>
      <c r="T2715" t="s">
        <v>69</v>
      </c>
      <c r="U2715">
        <v>1</v>
      </c>
      <c r="V2715" t="s">
        <v>160</v>
      </c>
      <c r="W2715">
        <v>5</v>
      </c>
      <c r="X2715" t="s">
        <v>63</v>
      </c>
      <c r="Y2715">
        <v>3</v>
      </c>
      <c r="Z2715" t="s">
        <v>52</v>
      </c>
      <c r="AA2715">
        <v>14</v>
      </c>
      <c r="AB2715" t="s">
        <v>45</v>
      </c>
      <c r="AC2715">
        <v>1</v>
      </c>
      <c r="AD2715" t="s">
        <v>64</v>
      </c>
      <c r="AE2715">
        <v>6</v>
      </c>
      <c r="AF2715" t="s">
        <v>47</v>
      </c>
      <c r="AG2715">
        <v>1</v>
      </c>
      <c r="AH2715">
        <v>1</v>
      </c>
      <c r="AI2715">
        <v>12</v>
      </c>
      <c r="AJ2715">
        <v>5829</v>
      </c>
      <c r="AK2715" t="s">
        <v>48</v>
      </c>
      <c r="AL2715">
        <v>0</v>
      </c>
    </row>
    <row r="2716" spans="1:38" x14ac:dyDescent="0.25">
      <c r="A2716" t="s">
        <v>4575</v>
      </c>
      <c r="B2716">
        <v>1</v>
      </c>
      <c r="C2716">
        <v>0</v>
      </c>
      <c r="D2716">
        <v>13</v>
      </c>
      <c r="E2716" t="s">
        <v>39</v>
      </c>
      <c r="F2716" t="s">
        <v>50</v>
      </c>
      <c r="G2716">
        <v>1</v>
      </c>
      <c r="H2716">
        <v>3</v>
      </c>
      <c r="I2716">
        <v>1</v>
      </c>
      <c r="J2716">
        <v>1925</v>
      </c>
      <c r="L2716">
        <v>1954</v>
      </c>
      <c r="M2716">
        <v>1</v>
      </c>
      <c r="N2716" t="s">
        <v>62</v>
      </c>
      <c r="P2716">
        <v>1</v>
      </c>
      <c r="Q2716">
        <v>590</v>
      </c>
      <c r="R2716">
        <v>1</v>
      </c>
      <c r="S2716">
        <v>1</v>
      </c>
      <c r="T2716" t="s">
        <v>463</v>
      </c>
      <c r="U2716">
        <v>1</v>
      </c>
      <c r="V2716" t="s">
        <v>160</v>
      </c>
      <c r="W2716">
        <v>3</v>
      </c>
      <c r="X2716" t="s">
        <v>52</v>
      </c>
      <c r="Y2716">
        <v>3</v>
      </c>
      <c r="Z2716" t="s">
        <v>52</v>
      </c>
      <c r="AA2716">
        <v>6</v>
      </c>
      <c r="AB2716" t="s">
        <v>322</v>
      </c>
      <c r="AC2716">
        <v>1</v>
      </c>
      <c r="AD2716" t="s">
        <v>64</v>
      </c>
      <c r="AE2716">
        <v>6</v>
      </c>
      <c r="AF2716" t="s">
        <v>47</v>
      </c>
      <c r="AG2716">
        <v>1</v>
      </c>
      <c r="AH2716">
        <v>0</v>
      </c>
      <c r="AI2716">
        <v>12</v>
      </c>
      <c r="AJ2716">
        <v>2250</v>
      </c>
      <c r="AK2716" t="s">
        <v>48</v>
      </c>
      <c r="AL2716">
        <v>0</v>
      </c>
    </row>
    <row r="2717" spans="1:38" x14ac:dyDescent="0.25">
      <c r="A2717" t="s">
        <v>4576</v>
      </c>
      <c r="B2717">
        <v>1</v>
      </c>
      <c r="C2717">
        <v>0</v>
      </c>
      <c r="D2717">
        <v>7</v>
      </c>
      <c r="E2717" t="s">
        <v>59</v>
      </c>
      <c r="F2717" t="s">
        <v>40</v>
      </c>
      <c r="G2717">
        <v>1</v>
      </c>
      <c r="H2717">
        <v>5</v>
      </c>
      <c r="I2717">
        <v>3</v>
      </c>
      <c r="J2717">
        <v>1939</v>
      </c>
      <c r="L2717">
        <v>1957</v>
      </c>
      <c r="M2717">
        <v>2</v>
      </c>
      <c r="N2717" t="s">
        <v>62</v>
      </c>
      <c r="P2717">
        <v>1</v>
      </c>
      <c r="Q2717">
        <v>1054</v>
      </c>
      <c r="R2717">
        <v>1</v>
      </c>
      <c r="S2717">
        <v>4</v>
      </c>
      <c r="T2717" t="s">
        <v>69</v>
      </c>
      <c r="U2717">
        <v>6</v>
      </c>
      <c r="V2717" t="s">
        <v>70</v>
      </c>
      <c r="W2717">
        <v>4</v>
      </c>
      <c r="X2717" t="s">
        <v>71</v>
      </c>
      <c r="Y2717">
        <v>3</v>
      </c>
      <c r="Z2717" t="s">
        <v>52</v>
      </c>
      <c r="AA2717">
        <v>14</v>
      </c>
      <c r="AB2717" t="s">
        <v>45</v>
      </c>
      <c r="AC2717">
        <v>2</v>
      </c>
      <c r="AD2717" t="s">
        <v>46</v>
      </c>
      <c r="AE2717">
        <v>6</v>
      </c>
      <c r="AF2717" t="s">
        <v>47</v>
      </c>
      <c r="AG2717">
        <v>1</v>
      </c>
      <c r="AH2717">
        <v>0</v>
      </c>
      <c r="AI2717">
        <v>11</v>
      </c>
      <c r="AJ2717">
        <v>2291</v>
      </c>
      <c r="AK2717" t="s">
        <v>48</v>
      </c>
      <c r="AL2717">
        <v>0</v>
      </c>
    </row>
    <row r="2718" spans="1:38" x14ac:dyDescent="0.25">
      <c r="A2718" t="s">
        <v>4577</v>
      </c>
      <c r="B2718">
        <v>1</v>
      </c>
      <c r="C2718">
        <v>1</v>
      </c>
      <c r="D2718">
        <v>7</v>
      </c>
      <c r="E2718" t="s">
        <v>59</v>
      </c>
      <c r="F2718" t="s">
        <v>40</v>
      </c>
      <c r="G2718">
        <v>1</v>
      </c>
      <c r="H2718">
        <v>6</v>
      </c>
      <c r="I2718">
        <v>3</v>
      </c>
      <c r="J2718">
        <v>2004</v>
      </c>
      <c r="L2718">
        <v>2008</v>
      </c>
      <c r="M2718">
        <v>2</v>
      </c>
      <c r="N2718" t="s">
        <v>2489</v>
      </c>
      <c r="O2718">
        <v>255000</v>
      </c>
      <c r="P2718">
        <v>2</v>
      </c>
      <c r="Q2718">
        <v>1280</v>
      </c>
      <c r="R2718">
        <v>1</v>
      </c>
      <c r="S2718">
        <v>4</v>
      </c>
      <c r="T2718" t="s">
        <v>69</v>
      </c>
      <c r="U2718">
        <v>6</v>
      </c>
      <c r="V2718" t="s">
        <v>70</v>
      </c>
      <c r="W2718">
        <v>3</v>
      </c>
      <c r="X2718" t="s">
        <v>52</v>
      </c>
      <c r="Y2718">
        <v>4</v>
      </c>
      <c r="Z2718" t="s">
        <v>72</v>
      </c>
      <c r="AA2718">
        <v>4</v>
      </c>
      <c r="AB2718" t="s">
        <v>112</v>
      </c>
      <c r="AC2718">
        <v>1</v>
      </c>
      <c r="AD2718" t="s">
        <v>64</v>
      </c>
      <c r="AE2718">
        <v>11</v>
      </c>
      <c r="AF2718" t="s">
        <v>98</v>
      </c>
      <c r="AG2718">
        <v>1</v>
      </c>
      <c r="AH2718">
        <v>0</v>
      </c>
      <c r="AI2718">
        <v>11</v>
      </c>
      <c r="AJ2718">
        <v>1873</v>
      </c>
      <c r="AK2718" t="s">
        <v>48</v>
      </c>
      <c r="AL2718">
        <v>1</v>
      </c>
    </row>
    <row r="2719" spans="1:38" x14ac:dyDescent="0.25">
      <c r="A2719" t="s">
        <v>4578</v>
      </c>
      <c r="B2719">
        <v>2</v>
      </c>
      <c r="C2719">
        <v>0</v>
      </c>
      <c r="D2719">
        <v>13</v>
      </c>
      <c r="E2719" t="s">
        <v>39</v>
      </c>
      <c r="F2719" t="s">
        <v>50</v>
      </c>
      <c r="G2719">
        <v>2</v>
      </c>
      <c r="H2719">
        <v>8</v>
      </c>
      <c r="I2719">
        <v>4</v>
      </c>
      <c r="J2719">
        <v>1934</v>
      </c>
      <c r="L2719">
        <v>1957</v>
      </c>
      <c r="M2719">
        <v>2</v>
      </c>
      <c r="N2719" t="s">
        <v>62</v>
      </c>
      <c r="P2719">
        <v>1</v>
      </c>
      <c r="Q2719">
        <v>1584</v>
      </c>
      <c r="R2719">
        <v>1</v>
      </c>
      <c r="S2719">
        <v>4</v>
      </c>
      <c r="T2719" t="s">
        <v>69</v>
      </c>
      <c r="U2719">
        <v>7</v>
      </c>
      <c r="V2719" t="s">
        <v>43</v>
      </c>
      <c r="W2719">
        <v>4</v>
      </c>
      <c r="X2719" t="s">
        <v>71</v>
      </c>
      <c r="Y2719">
        <v>3</v>
      </c>
      <c r="Z2719" t="s">
        <v>52</v>
      </c>
      <c r="AA2719">
        <v>14</v>
      </c>
      <c r="AB2719" t="s">
        <v>45</v>
      </c>
      <c r="AC2719">
        <v>2</v>
      </c>
      <c r="AD2719" t="s">
        <v>46</v>
      </c>
      <c r="AE2719">
        <v>6</v>
      </c>
      <c r="AF2719" t="s">
        <v>47</v>
      </c>
      <c r="AG2719">
        <v>2</v>
      </c>
      <c r="AH2719">
        <v>0</v>
      </c>
      <c r="AI2719">
        <v>24</v>
      </c>
      <c r="AJ2719">
        <v>2840</v>
      </c>
      <c r="AK2719" t="s">
        <v>48</v>
      </c>
      <c r="AL2719">
        <v>0</v>
      </c>
    </row>
    <row r="2720" spans="1:38" x14ac:dyDescent="0.25">
      <c r="A2720" t="s">
        <v>4579</v>
      </c>
      <c r="B2720">
        <v>2</v>
      </c>
      <c r="C2720">
        <v>1</v>
      </c>
      <c r="D2720">
        <v>7</v>
      </c>
      <c r="E2720" t="s">
        <v>59</v>
      </c>
      <c r="F2720" t="s">
        <v>40</v>
      </c>
      <c r="G2720">
        <v>1</v>
      </c>
      <c r="H2720">
        <v>6</v>
      </c>
      <c r="I2720">
        <v>3</v>
      </c>
      <c r="J2720">
        <v>1965</v>
      </c>
      <c r="L2720">
        <v>1975</v>
      </c>
      <c r="M2720">
        <v>1</v>
      </c>
      <c r="N2720" t="s">
        <v>4580</v>
      </c>
      <c r="O2720">
        <v>0</v>
      </c>
      <c r="P2720">
        <v>1</v>
      </c>
      <c r="Q2720">
        <v>1198</v>
      </c>
      <c r="R2720">
        <v>1</v>
      </c>
      <c r="S2720">
        <v>15</v>
      </c>
      <c r="T2720" t="s">
        <v>1942</v>
      </c>
      <c r="U2720">
        <v>1</v>
      </c>
      <c r="V2720" t="s">
        <v>160</v>
      </c>
      <c r="W2720">
        <v>4</v>
      </c>
      <c r="X2720" t="s">
        <v>71</v>
      </c>
      <c r="Y2720">
        <v>3</v>
      </c>
      <c r="Z2720" t="s">
        <v>52</v>
      </c>
      <c r="AA2720">
        <v>22</v>
      </c>
      <c r="AB2720" t="s">
        <v>117</v>
      </c>
      <c r="AC2720">
        <v>1</v>
      </c>
      <c r="AD2720" t="s">
        <v>64</v>
      </c>
      <c r="AE2720">
        <v>6</v>
      </c>
      <c r="AF2720" t="s">
        <v>47</v>
      </c>
      <c r="AG2720">
        <v>1</v>
      </c>
      <c r="AH2720">
        <v>0</v>
      </c>
      <c r="AI2720">
        <v>12</v>
      </c>
      <c r="AJ2720">
        <v>8867</v>
      </c>
      <c r="AK2720" t="s">
        <v>48</v>
      </c>
      <c r="AL2720">
        <v>0</v>
      </c>
    </row>
    <row r="2721" spans="1:38" x14ac:dyDescent="0.25">
      <c r="A2721" t="s">
        <v>4581</v>
      </c>
      <c r="B2721">
        <v>3</v>
      </c>
      <c r="C2721">
        <v>0</v>
      </c>
      <c r="D2721">
        <v>7</v>
      </c>
      <c r="E2721" t="s">
        <v>59</v>
      </c>
      <c r="F2721" t="s">
        <v>40</v>
      </c>
      <c r="G2721">
        <v>1</v>
      </c>
      <c r="H2721">
        <v>8</v>
      </c>
      <c r="I2721">
        <v>3</v>
      </c>
      <c r="J2721">
        <v>1969</v>
      </c>
      <c r="L2721">
        <v>1978</v>
      </c>
      <c r="M2721">
        <v>1</v>
      </c>
      <c r="N2721" t="s">
        <v>4582</v>
      </c>
      <c r="O2721">
        <v>169000</v>
      </c>
      <c r="P2721">
        <v>1</v>
      </c>
      <c r="Q2721">
        <v>1232</v>
      </c>
      <c r="R2721">
        <v>1</v>
      </c>
      <c r="S2721">
        <v>1</v>
      </c>
      <c r="T2721" t="s">
        <v>463</v>
      </c>
      <c r="U2721">
        <v>1</v>
      </c>
      <c r="V2721" t="s">
        <v>160</v>
      </c>
      <c r="W2721">
        <v>4</v>
      </c>
      <c r="X2721" t="s">
        <v>71</v>
      </c>
      <c r="Y2721">
        <v>3</v>
      </c>
      <c r="Z2721" t="s">
        <v>52</v>
      </c>
      <c r="AA2721">
        <v>14</v>
      </c>
      <c r="AB2721" t="s">
        <v>45</v>
      </c>
      <c r="AC2721">
        <v>1</v>
      </c>
      <c r="AD2721" t="s">
        <v>64</v>
      </c>
      <c r="AE2721">
        <v>6</v>
      </c>
      <c r="AF2721" t="s">
        <v>47</v>
      </c>
      <c r="AG2721">
        <v>1</v>
      </c>
      <c r="AH2721">
        <v>0</v>
      </c>
      <c r="AI2721">
        <v>12</v>
      </c>
      <c r="AJ2721">
        <v>7427</v>
      </c>
      <c r="AK2721" t="s">
        <v>48</v>
      </c>
      <c r="AL2721">
        <v>1</v>
      </c>
    </row>
    <row r="2722" spans="1:38" x14ac:dyDescent="0.25">
      <c r="A2722" t="s">
        <v>4583</v>
      </c>
      <c r="B2722">
        <v>2</v>
      </c>
      <c r="C2722">
        <v>1</v>
      </c>
      <c r="D2722">
        <v>1</v>
      </c>
      <c r="E2722" t="s">
        <v>67</v>
      </c>
      <c r="F2722" t="s">
        <v>40</v>
      </c>
      <c r="G2722">
        <v>1</v>
      </c>
      <c r="H2722">
        <v>7</v>
      </c>
      <c r="I2722">
        <v>3</v>
      </c>
      <c r="J2722">
        <v>2004</v>
      </c>
      <c r="L2722">
        <v>2008</v>
      </c>
      <c r="M2722">
        <v>2</v>
      </c>
      <c r="N2722" t="s">
        <v>4584</v>
      </c>
      <c r="O2722">
        <v>125180</v>
      </c>
      <c r="P2722">
        <v>1</v>
      </c>
      <c r="Q2722">
        <v>1280</v>
      </c>
      <c r="R2722">
        <v>1</v>
      </c>
      <c r="S2722">
        <v>4</v>
      </c>
      <c r="T2722" t="s">
        <v>69</v>
      </c>
      <c r="U2722">
        <v>7</v>
      </c>
      <c r="V2722" t="s">
        <v>43</v>
      </c>
      <c r="W2722">
        <v>3</v>
      </c>
      <c r="X2722" t="s">
        <v>52</v>
      </c>
      <c r="Y2722">
        <v>4</v>
      </c>
      <c r="Z2722" t="s">
        <v>72</v>
      </c>
      <c r="AA2722">
        <v>4</v>
      </c>
      <c r="AB2722" t="s">
        <v>112</v>
      </c>
      <c r="AC2722">
        <v>1</v>
      </c>
      <c r="AD2722" t="s">
        <v>64</v>
      </c>
      <c r="AE2722">
        <v>2</v>
      </c>
      <c r="AF2722" t="s">
        <v>78</v>
      </c>
      <c r="AG2722">
        <v>1</v>
      </c>
      <c r="AH2722">
        <v>0</v>
      </c>
      <c r="AI2722">
        <v>11</v>
      </c>
      <c r="AJ2722">
        <v>1841</v>
      </c>
      <c r="AK2722" t="s">
        <v>48</v>
      </c>
      <c r="AL2722">
        <v>0</v>
      </c>
    </row>
    <row r="2723" spans="1:38" x14ac:dyDescent="0.25">
      <c r="A2723" t="s">
        <v>4585</v>
      </c>
      <c r="B2723">
        <v>1</v>
      </c>
      <c r="C2723">
        <v>0</v>
      </c>
      <c r="D2723">
        <v>13</v>
      </c>
      <c r="E2723" t="s">
        <v>39</v>
      </c>
      <c r="F2723" t="s">
        <v>50</v>
      </c>
      <c r="G2723">
        <v>1</v>
      </c>
      <c r="H2723">
        <v>5</v>
      </c>
      <c r="I2723">
        <v>2</v>
      </c>
      <c r="J2723">
        <v>1940</v>
      </c>
      <c r="K2723">
        <v>1990</v>
      </c>
      <c r="L2723">
        <v>1954</v>
      </c>
      <c r="M2723">
        <v>2</v>
      </c>
      <c r="N2723" t="s">
        <v>384</v>
      </c>
      <c r="O2723">
        <v>0</v>
      </c>
      <c r="P2723">
        <v>1</v>
      </c>
      <c r="Q2723">
        <v>918</v>
      </c>
      <c r="R2723">
        <v>1</v>
      </c>
      <c r="S2723">
        <v>4</v>
      </c>
      <c r="T2723" t="s">
        <v>69</v>
      </c>
      <c r="U2723">
        <v>6</v>
      </c>
      <c r="V2723" t="s">
        <v>70</v>
      </c>
      <c r="W2723">
        <v>3</v>
      </c>
      <c r="X2723" t="s">
        <v>52</v>
      </c>
      <c r="Y2723">
        <v>3</v>
      </c>
      <c r="Z2723" t="s">
        <v>52</v>
      </c>
      <c r="AA2723">
        <v>14</v>
      </c>
      <c r="AB2723" t="s">
        <v>45</v>
      </c>
      <c r="AC2723">
        <v>1</v>
      </c>
      <c r="AD2723" t="s">
        <v>64</v>
      </c>
      <c r="AE2723">
        <v>6</v>
      </c>
      <c r="AF2723" t="s">
        <v>47</v>
      </c>
      <c r="AG2723">
        <v>1</v>
      </c>
      <c r="AH2723">
        <v>0</v>
      </c>
      <c r="AI2723">
        <v>11</v>
      </c>
      <c r="AJ2723">
        <v>1586</v>
      </c>
      <c r="AK2723" t="s">
        <v>48</v>
      </c>
      <c r="AL2723">
        <v>0</v>
      </c>
    </row>
    <row r="2724" spans="1:38" x14ac:dyDescent="0.25">
      <c r="A2724" t="s">
        <v>4586</v>
      </c>
      <c r="B2724">
        <v>1</v>
      </c>
      <c r="C2724">
        <v>1</v>
      </c>
      <c r="D2724">
        <v>13</v>
      </c>
      <c r="E2724" t="s">
        <v>39</v>
      </c>
      <c r="F2724" t="s">
        <v>50</v>
      </c>
      <c r="G2724">
        <v>1</v>
      </c>
      <c r="H2724">
        <v>8</v>
      </c>
      <c r="I2724">
        <v>4</v>
      </c>
      <c r="J2724">
        <v>1910</v>
      </c>
      <c r="L2724">
        <v>1947</v>
      </c>
      <c r="M2724">
        <v>2.5</v>
      </c>
      <c r="N2724" t="s">
        <v>62</v>
      </c>
      <c r="P2724">
        <v>1</v>
      </c>
      <c r="Q2724">
        <v>2024</v>
      </c>
      <c r="R2724">
        <v>1</v>
      </c>
      <c r="S2724">
        <v>6</v>
      </c>
      <c r="T2724" t="s">
        <v>331</v>
      </c>
      <c r="U2724">
        <v>1</v>
      </c>
      <c r="V2724" t="s">
        <v>160</v>
      </c>
      <c r="W2724">
        <v>4</v>
      </c>
      <c r="X2724" t="s">
        <v>71</v>
      </c>
      <c r="Y2724">
        <v>3</v>
      </c>
      <c r="Z2724" t="s">
        <v>52</v>
      </c>
      <c r="AA2724">
        <v>6</v>
      </c>
      <c r="AB2724" t="s">
        <v>322</v>
      </c>
      <c r="AC2724">
        <v>1</v>
      </c>
      <c r="AD2724" t="s">
        <v>64</v>
      </c>
      <c r="AE2724">
        <v>6</v>
      </c>
      <c r="AF2724" t="s">
        <v>47</v>
      </c>
      <c r="AG2724">
        <v>1</v>
      </c>
      <c r="AH2724">
        <v>0</v>
      </c>
      <c r="AI2724">
        <v>12</v>
      </c>
      <c r="AJ2724">
        <v>5000</v>
      </c>
      <c r="AK2724" t="s">
        <v>48</v>
      </c>
      <c r="AL2724">
        <v>0</v>
      </c>
    </row>
    <row r="2725" spans="1:38" x14ac:dyDescent="0.25">
      <c r="A2725" t="s">
        <v>4587</v>
      </c>
      <c r="B2725">
        <v>2</v>
      </c>
      <c r="C2725">
        <v>0</v>
      </c>
      <c r="D2725">
        <v>13</v>
      </c>
      <c r="E2725" t="s">
        <v>39</v>
      </c>
      <c r="F2725" t="s">
        <v>40</v>
      </c>
      <c r="G2725">
        <v>1</v>
      </c>
      <c r="H2725">
        <v>6</v>
      </c>
      <c r="I2725">
        <v>4</v>
      </c>
      <c r="J2725">
        <v>1937</v>
      </c>
      <c r="K2725">
        <v>2013</v>
      </c>
      <c r="L2725">
        <v>1967</v>
      </c>
      <c r="M2725">
        <v>2</v>
      </c>
      <c r="N2725" t="s">
        <v>4588</v>
      </c>
      <c r="O2725">
        <v>305000</v>
      </c>
      <c r="P2725">
        <v>1</v>
      </c>
      <c r="Q2725">
        <v>1176</v>
      </c>
      <c r="R2725">
        <v>1</v>
      </c>
      <c r="S2725">
        <v>4</v>
      </c>
      <c r="T2725" t="s">
        <v>69</v>
      </c>
      <c r="U2725">
        <v>7</v>
      </c>
      <c r="V2725" t="s">
        <v>43</v>
      </c>
      <c r="W2725">
        <v>4</v>
      </c>
      <c r="X2725" t="s">
        <v>71</v>
      </c>
      <c r="Y2725">
        <v>4</v>
      </c>
      <c r="Z2725" t="s">
        <v>72</v>
      </c>
      <c r="AA2725">
        <v>14</v>
      </c>
      <c r="AB2725" t="s">
        <v>45</v>
      </c>
      <c r="AC2725">
        <v>6</v>
      </c>
      <c r="AD2725" t="s">
        <v>53</v>
      </c>
      <c r="AE2725">
        <v>6</v>
      </c>
      <c r="AF2725" t="s">
        <v>47</v>
      </c>
      <c r="AG2725">
        <v>1</v>
      </c>
      <c r="AH2725">
        <v>0</v>
      </c>
      <c r="AI2725">
        <v>11</v>
      </c>
      <c r="AJ2725">
        <v>1806</v>
      </c>
      <c r="AK2725" t="s">
        <v>48</v>
      </c>
      <c r="AL2725">
        <v>1</v>
      </c>
    </row>
    <row r="2726" spans="1:38" x14ac:dyDescent="0.25">
      <c r="A2726" t="s">
        <v>4589</v>
      </c>
      <c r="B2726">
        <v>2</v>
      </c>
      <c r="C2726">
        <v>0</v>
      </c>
      <c r="D2726">
        <v>7</v>
      </c>
      <c r="E2726" t="s">
        <v>59</v>
      </c>
      <c r="F2726" t="s">
        <v>40</v>
      </c>
      <c r="G2726">
        <v>1</v>
      </c>
      <c r="H2726">
        <v>6</v>
      </c>
      <c r="I2726">
        <v>3</v>
      </c>
      <c r="J2726">
        <v>1938</v>
      </c>
      <c r="K2726">
        <v>2005</v>
      </c>
      <c r="L2726">
        <v>1947</v>
      </c>
      <c r="M2726">
        <v>2</v>
      </c>
      <c r="N2726" t="s">
        <v>2380</v>
      </c>
      <c r="O2726">
        <v>183000</v>
      </c>
      <c r="P2726">
        <v>3</v>
      </c>
      <c r="Q2726">
        <v>1024</v>
      </c>
      <c r="R2726">
        <v>1</v>
      </c>
      <c r="S2726">
        <v>4</v>
      </c>
      <c r="T2726" t="s">
        <v>69</v>
      </c>
      <c r="U2726">
        <v>7</v>
      </c>
      <c r="V2726" t="s">
        <v>43</v>
      </c>
      <c r="W2726">
        <v>4</v>
      </c>
      <c r="X2726" t="s">
        <v>71</v>
      </c>
      <c r="Y2726">
        <v>5</v>
      </c>
      <c r="Z2726" t="s">
        <v>44</v>
      </c>
      <c r="AA2726">
        <v>14</v>
      </c>
      <c r="AB2726" t="s">
        <v>45</v>
      </c>
      <c r="AC2726">
        <v>6</v>
      </c>
      <c r="AD2726" t="s">
        <v>53</v>
      </c>
      <c r="AE2726">
        <v>6</v>
      </c>
      <c r="AF2726" t="s">
        <v>47</v>
      </c>
      <c r="AG2726">
        <v>1</v>
      </c>
      <c r="AH2726">
        <v>0</v>
      </c>
      <c r="AI2726">
        <v>11</v>
      </c>
      <c r="AJ2726">
        <v>1600</v>
      </c>
      <c r="AK2726" t="s">
        <v>48</v>
      </c>
      <c r="AL2726">
        <v>0</v>
      </c>
    </row>
    <row r="2727" spans="1:38" x14ac:dyDescent="0.25">
      <c r="A2727" t="s">
        <v>4590</v>
      </c>
      <c r="B2727">
        <v>2</v>
      </c>
      <c r="C2727">
        <v>0</v>
      </c>
      <c r="D2727">
        <v>1</v>
      </c>
      <c r="E2727" t="s">
        <v>67</v>
      </c>
      <c r="F2727" t="s">
        <v>40</v>
      </c>
      <c r="G2727">
        <v>1</v>
      </c>
      <c r="H2727">
        <v>6</v>
      </c>
      <c r="I2727">
        <v>3</v>
      </c>
      <c r="J2727">
        <v>1925</v>
      </c>
      <c r="K2727">
        <v>2012</v>
      </c>
      <c r="L2727">
        <v>1964</v>
      </c>
      <c r="M2727">
        <v>1</v>
      </c>
      <c r="N2727" t="s">
        <v>2033</v>
      </c>
      <c r="O2727">
        <v>255000</v>
      </c>
      <c r="P2727">
        <v>1</v>
      </c>
      <c r="Q2727">
        <v>720</v>
      </c>
      <c r="R2727">
        <v>1</v>
      </c>
      <c r="S2727">
        <v>1</v>
      </c>
      <c r="T2727" t="s">
        <v>463</v>
      </c>
      <c r="U2727">
        <v>1</v>
      </c>
      <c r="V2727" t="s">
        <v>160</v>
      </c>
      <c r="W2727">
        <v>3</v>
      </c>
      <c r="X2727" t="s">
        <v>52</v>
      </c>
      <c r="Y2727">
        <v>5</v>
      </c>
      <c r="Z2727" t="s">
        <v>44</v>
      </c>
      <c r="AA2727">
        <v>14</v>
      </c>
      <c r="AB2727" t="s">
        <v>45</v>
      </c>
      <c r="AC2727">
        <v>4</v>
      </c>
      <c r="AD2727" t="s">
        <v>1139</v>
      </c>
      <c r="AE2727">
        <v>6</v>
      </c>
      <c r="AF2727" t="s">
        <v>47</v>
      </c>
      <c r="AG2727">
        <v>1</v>
      </c>
      <c r="AH2727">
        <v>0</v>
      </c>
      <c r="AI2727">
        <v>12</v>
      </c>
      <c r="AJ2727">
        <v>4000</v>
      </c>
      <c r="AK2727" t="s">
        <v>48</v>
      </c>
      <c r="AL2727">
        <v>1</v>
      </c>
    </row>
    <row r="2728" spans="1:38" x14ac:dyDescent="0.25">
      <c r="A2728" t="s">
        <v>4591</v>
      </c>
      <c r="B2728">
        <v>2</v>
      </c>
      <c r="C2728">
        <v>1</v>
      </c>
      <c r="D2728">
        <v>13</v>
      </c>
      <c r="E2728" t="s">
        <v>39</v>
      </c>
      <c r="F2728" t="s">
        <v>50</v>
      </c>
      <c r="G2728">
        <v>1</v>
      </c>
      <c r="H2728">
        <v>10</v>
      </c>
      <c r="I2728">
        <v>3</v>
      </c>
      <c r="J2728">
        <v>1940</v>
      </c>
      <c r="L2728">
        <v>1957</v>
      </c>
      <c r="M2728">
        <v>2</v>
      </c>
      <c r="N2728" t="s">
        <v>4592</v>
      </c>
      <c r="O2728">
        <v>215000</v>
      </c>
      <c r="P2728">
        <v>3</v>
      </c>
      <c r="Q2728">
        <v>1394</v>
      </c>
      <c r="R2728">
        <v>1</v>
      </c>
      <c r="S2728">
        <v>4</v>
      </c>
      <c r="T2728" t="s">
        <v>69</v>
      </c>
      <c r="U2728">
        <v>8</v>
      </c>
      <c r="V2728" t="s">
        <v>126</v>
      </c>
      <c r="W2728">
        <v>4</v>
      </c>
      <c r="X2728" t="s">
        <v>71</v>
      </c>
      <c r="Y2728">
        <v>3</v>
      </c>
      <c r="Z2728" t="s">
        <v>52</v>
      </c>
      <c r="AA2728">
        <v>14</v>
      </c>
      <c r="AB2728" t="s">
        <v>45</v>
      </c>
      <c r="AC2728">
        <v>2</v>
      </c>
      <c r="AD2728" t="s">
        <v>46</v>
      </c>
      <c r="AE2728">
        <v>6</v>
      </c>
      <c r="AF2728" t="s">
        <v>47</v>
      </c>
      <c r="AG2728">
        <v>1</v>
      </c>
      <c r="AH2728">
        <v>0</v>
      </c>
      <c r="AI2728">
        <v>13</v>
      </c>
      <c r="AJ2728">
        <v>2351</v>
      </c>
      <c r="AK2728" t="s">
        <v>48</v>
      </c>
      <c r="AL2728">
        <v>0</v>
      </c>
    </row>
    <row r="2729" spans="1:38" x14ac:dyDescent="0.25">
      <c r="A2729" t="s">
        <v>4593</v>
      </c>
      <c r="B2729">
        <v>4</v>
      </c>
      <c r="C2729">
        <v>0</v>
      </c>
      <c r="D2729">
        <v>13</v>
      </c>
      <c r="E2729" t="s">
        <v>39</v>
      </c>
      <c r="F2729" t="s">
        <v>50</v>
      </c>
      <c r="G2729">
        <v>4</v>
      </c>
      <c r="H2729">
        <v>16</v>
      </c>
      <c r="I2729">
        <v>8</v>
      </c>
      <c r="J2729">
        <v>1942</v>
      </c>
      <c r="K2729">
        <v>2014</v>
      </c>
      <c r="L2729">
        <v>1967</v>
      </c>
      <c r="M2729">
        <v>2</v>
      </c>
      <c r="N2729" t="s">
        <v>4594</v>
      </c>
      <c r="O2729">
        <v>343000</v>
      </c>
      <c r="P2729">
        <v>1</v>
      </c>
      <c r="Q2729">
        <v>3600</v>
      </c>
      <c r="R2729">
        <v>1</v>
      </c>
      <c r="S2729">
        <v>4</v>
      </c>
      <c r="T2729" t="s">
        <v>69</v>
      </c>
      <c r="U2729">
        <v>2</v>
      </c>
      <c r="V2729" t="s">
        <v>134</v>
      </c>
      <c r="W2729">
        <v>4</v>
      </c>
      <c r="X2729" t="s">
        <v>71</v>
      </c>
      <c r="Y2729">
        <v>3</v>
      </c>
      <c r="Z2729" t="s">
        <v>52</v>
      </c>
      <c r="AA2729">
        <v>22</v>
      </c>
      <c r="AB2729" t="s">
        <v>117</v>
      </c>
      <c r="AC2729">
        <v>2</v>
      </c>
      <c r="AD2729" t="s">
        <v>46</v>
      </c>
      <c r="AE2729">
        <v>6</v>
      </c>
      <c r="AF2729" t="s">
        <v>47</v>
      </c>
      <c r="AG2729">
        <v>4</v>
      </c>
      <c r="AH2729">
        <v>0</v>
      </c>
      <c r="AI2729">
        <v>23</v>
      </c>
      <c r="AJ2729">
        <v>5296</v>
      </c>
      <c r="AK2729" t="s">
        <v>48</v>
      </c>
      <c r="AL2729">
        <v>1</v>
      </c>
    </row>
    <row r="2730" spans="1:38" x14ac:dyDescent="0.25">
      <c r="A2730" t="s">
        <v>4595</v>
      </c>
      <c r="B2730">
        <v>2</v>
      </c>
      <c r="C2730">
        <v>1</v>
      </c>
      <c r="D2730">
        <v>7</v>
      </c>
      <c r="E2730" t="s">
        <v>59</v>
      </c>
      <c r="F2730" t="s">
        <v>40</v>
      </c>
      <c r="G2730">
        <v>1</v>
      </c>
      <c r="H2730">
        <v>6</v>
      </c>
      <c r="I2730">
        <v>3</v>
      </c>
      <c r="J2730">
        <v>1970</v>
      </c>
      <c r="L2730">
        <v>1972</v>
      </c>
      <c r="M2730">
        <v>2</v>
      </c>
      <c r="N2730" t="s">
        <v>62</v>
      </c>
      <c r="P2730">
        <v>1</v>
      </c>
      <c r="Q2730">
        <v>1262</v>
      </c>
      <c r="R2730">
        <v>1</v>
      </c>
      <c r="S2730">
        <v>4</v>
      </c>
      <c r="T2730" t="s">
        <v>69</v>
      </c>
      <c r="U2730">
        <v>7</v>
      </c>
      <c r="V2730" t="s">
        <v>43</v>
      </c>
      <c r="W2730">
        <v>4</v>
      </c>
      <c r="X2730" t="s">
        <v>71</v>
      </c>
      <c r="Y2730">
        <v>3</v>
      </c>
      <c r="Z2730" t="s">
        <v>52</v>
      </c>
      <c r="AA2730">
        <v>14</v>
      </c>
      <c r="AB2730" t="s">
        <v>45</v>
      </c>
      <c r="AC2730">
        <v>6</v>
      </c>
      <c r="AD2730" t="s">
        <v>53</v>
      </c>
      <c r="AE2730">
        <v>6</v>
      </c>
      <c r="AF2730" t="s">
        <v>47</v>
      </c>
      <c r="AG2730">
        <v>1</v>
      </c>
      <c r="AH2730">
        <v>0</v>
      </c>
      <c r="AI2730">
        <v>11</v>
      </c>
      <c r="AJ2730">
        <v>1832</v>
      </c>
      <c r="AK2730" t="s">
        <v>48</v>
      </c>
      <c r="AL2730">
        <v>0</v>
      </c>
    </row>
    <row r="2731" spans="1:38" x14ac:dyDescent="0.25">
      <c r="A2731" t="s">
        <v>4596</v>
      </c>
      <c r="B2731">
        <v>1</v>
      </c>
      <c r="C2731">
        <v>0</v>
      </c>
      <c r="D2731">
        <v>6</v>
      </c>
      <c r="E2731" t="s">
        <v>587</v>
      </c>
      <c r="F2731" t="s">
        <v>50</v>
      </c>
      <c r="G2731">
        <v>1</v>
      </c>
      <c r="H2731">
        <v>6</v>
      </c>
      <c r="I2731">
        <v>3</v>
      </c>
      <c r="J2731">
        <v>1928</v>
      </c>
      <c r="L2731">
        <v>1960</v>
      </c>
      <c r="M2731">
        <v>2</v>
      </c>
      <c r="N2731" t="s">
        <v>62</v>
      </c>
      <c r="P2731">
        <v>1</v>
      </c>
      <c r="Q2731">
        <v>1581</v>
      </c>
      <c r="R2731">
        <v>1</v>
      </c>
      <c r="S2731">
        <v>4</v>
      </c>
      <c r="T2731" t="s">
        <v>69</v>
      </c>
      <c r="U2731">
        <v>1</v>
      </c>
      <c r="V2731" t="s">
        <v>160</v>
      </c>
      <c r="W2731">
        <v>5</v>
      </c>
      <c r="X2731" t="s">
        <v>63</v>
      </c>
      <c r="Y2731">
        <v>3</v>
      </c>
      <c r="Z2731" t="s">
        <v>52</v>
      </c>
      <c r="AA2731">
        <v>19</v>
      </c>
      <c r="AB2731" t="s">
        <v>637</v>
      </c>
      <c r="AC2731">
        <v>1</v>
      </c>
      <c r="AD2731" t="s">
        <v>64</v>
      </c>
      <c r="AE2731">
        <v>6</v>
      </c>
      <c r="AF2731" t="s">
        <v>47</v>
      </c>
      <c r="AG2731">
        <v>1</v>
      </c>
      <c r="AH2731">
        <v>1</v>
      </c>
      <c r="AI2731">
        <v>12</v>
      </c>
      <c r="AJ2731">
        <v>7376</v>
      </c>
      <c r="AK2731" t="s">
        <v>48</v>
      </c>
      <c r="AL2731">
        <v>0</v>
      </c>
    </row>
    <row r="2732" spans="1:38" x14ac:dyDescent="0.25">
      <c r="A2732" t="s">
        <v>4597</v>
      </c>
      <c r="B2732">
        <v>3</v>
      </c>
      <c r="C2732">
        <v>0</v>
      </c>
      <c r="D2732">
        <v>1</v>
      </c>
      <c r="E2732" t="s">
        <v>67</v>
      </c>
      <c r="F2732" t="s">
        <v>40</v>
      </c>
      <c r="G2732">
        <v>1</v>
      </c>
      <c r="H2732">
        <v>7</v>
      </c>
      <c r="I2732">
        <v>4</v>
      </c>
      <c r="J2732">
        <v>1967</v>
      </c>
      <c r="L2732">
        <v>1974</v>
      </c>
      <c r="M2732">
        <v>2</v>
      </c>
      <c r="N2732" t="s">
        <v>62</v>
      </c>
      <c r="P2732">
        <v>1</v>
      </c>
      <c r="Q2732">
        <v>2340</v>
      </c>
      <c r="R2732">
        <v>1</v>
      </c>
      <c r="S2732">
        <v>14</v>
      </c>
      <c r="T2732" t="s">
        <v>1504</v>
      </c>
      <c r="U2732">
        <v>1</v>
      </c>
      <c r="V2732" t="s">
        <v>160</v>
      </c>
      <c r="W2732">
        <v>3</v>
      </c>
      <c r="X2732" t="s">
        <v>52</v>
      </c>
      <c r="Y2732">
        <v>3</v>
      </c>
      <c r="Z2732" t="s">
        <v>52</v>
      </c>
      <c r="AA2732">
        <v>14</v>
      </c>
      <c r="AB2732" t="s">
        <v>45</v>
      </c>
      <c r="AC2732">
        <v>1</v>
      </c>
      <c r="AD2732" t="s">
        <v>64</v>
      </c>
      <c r="AE2732">
        <v>11</v>
      </c>
      <c r="AF2732" t="s">
        <v>98</v>
      </c>
      <c r="AG2732">
        <v>1</v>
      </c>
      <c r="AH2732">
        <v>1</v>
      </c>
      <c r="AI2732">
        <v>12</v>
      </c>
      <c r="AJ2732">
        <v>4753</v>
      </c>
      <c r="AK2732" t="s">
        <v>48</v>
      </c>
      <c r="AL2732">
        <v>0</v>
      </c>
    </row>
    <row r="2733" spans="1:38" x14ac:dyDescent="0.25">
      <c r="A2733" t="s">
        <v>4598</v>
      </c>
      <c r="B2733">
        <v>2</v>
      </c>
      <c r="C2733">
        <v>1</v>
      </c>
      <c r="D2733">
        <v>1</v>
      </c>
      <c r="E2733" t="s">
        <v>67</v>
      </c>
      <c r="F2733" t="s">
        <v>40</v>
      </c>
      <c r="G2733">
        <v>1</v>
      </c>
      <c r="H2733">
        <v>7</v>
      </c>
      <c r="I2733">
        <v>4</v>
      </c>
      <c r="J2733">
        <v>1948</v>
      </c>
      <c r="K2733">
        <v>2002</v>
      </c>
      <c r="L2733">
        <v>1968</v>
      </c>
      <c r="M2733">
        <v>2</v>
      </c>
      <c r="N2733" t="s">
        <v>4599</v>
      </c>
      <c r="O2733">
        <v>160000</v>
      </c>
      <c r="P2733">
        <v>1</v>
      </c>
      <c r="Q2733">
        <v>1332</v>
      </c>
      <c r="R2733">
        <v>1</v>
      </c>
      <c r="S2733">
        <v>4</v>
      </c>
      <c r="T2733" t="s">
        <v>69</v>
      </c>
      <c r="U2733">
        <v>8</v>
      </c>
      <c r="V2733" t="s">
        <v>126</v>
      </c>
      <c r="W2733">
        <v>3</v>
      </c>
      <c r="X2733" t="s">
        <v>52</v>
      </c>
      <c r="Y2733">
        <v>3</v>
      </c>
      <c r="Z2733" t="s">
        <v>52</v>
      </c>
      <c r="AA2733">
        <v>14</v>
      </c>
      <c r="AB2733" t="s">
        <v>45</v>
      </c>
      <c r="AC2733">
        <v>2</v>
      </c>
      <c r="AD2733" t="s">
        <v>46</v>
      </c>
      <c r="AE2733">
        <v>11</v>
      </c>
      <c r="AF2733" t="s">
        <v>98</v>
      </c>
      <c r="AG2733">
        <v>1</v>
      </c>
      <c r="AH2733">
        <v>0</v>
      </c>
      <c r="AI2733">
        <v>13</v>
      </c>
      <c r="AJ2733">
        <v>2772</v>
      </c>
      <c r="AK2733" t="s">
        <v>48</v>
      </c>
      <c r="AL2733">
        <v>1</v>
      </c>
    </row>
    <row r="2734" spans="1:38" x14ac:dyDescent="0.25">
      <c r="A2734" t="s">
        <v>4600</v>
      </c>
      <c r="B2734">
        <v>2</v>
      </c>
      <c r="C2734">
        <v>0</v>
      </c>
      <c r="D2734">
        <v>13</v>
      </c>
      <c r="E2734" t="s">
        <v>39</v>
      </c>
      <c r="F2734" t="s">
        <v>50</v>
      </c>
      <c r="G2734">
        <v>2</v>
      </c>
      <c r="H2734">
        <v>6</v>
      </c>
      <c r="I2734">
        <v>2</v>
      </c>
      <c r="J2734">
        <v>1949</v>
      </c>
      <c r="L2734">
        <v>1959</v>
      </c>
      <c r="M2734">
        <v>2</v>
      </c>
      <c r="N2734" t="s">
        <v>4601</v>
      </c>
      <c r="O2734">
        <v>25000</v>
      </c>
      <c r="P2734">
        <v>1</v>
      </c>
      <c r="Q2734">
        <v>1200</v>
      </c>
      <c r="R2734">
        <v>1</v>
      </c>
      <c r="S2734">
        <v>4</v>
      </c>
      <c r="T2734" t="s">
        <v>69</v>
      </c>
      <c r="U2734">
        <v>2</v>
      </c>
      <c r="V2734" t="s">
        <v>134</v>
      </c>
      <c r="W2734">
        <v>3</v>
      </c>
      <c r="X2734" t="s">
        <v>52</v>
      </c>
      <c r="Y2734">
        <v>3</v>
      </c>
      <c r="Z2734" t="s">
        <v>52</v>
      </c>
      <c r="AA2734">
        <v>14</v>
      </c>
      <c r="AB2734" t="s">
        <v>45</v>
      </c>
      <c r="AC2734">
        <v>2</v>
      </c>
      <c r="AD2734" t="s">
        <v>46</v>
      </c>
      <c r="AE2734">
        <v>11</v>
      </c>
      <c r="AF2734" t="s">
        <v>98</v>
      </c>
      <c r="AG2734">
        <v>2</v>
      </c>
      <c r="AH2734">
        <v>0</v>
      </c>
      <c r="AI2734">
        <v>23</v>
      </c>
      <c r="AJ2734">
        <v>1611</v>
      </c>
      <c r="AK2734" t="s">
        <v>48</v>
      </c>
      <c r="AL2734">
        <v>0</v>
      </c>
    </row>
    <row r="2735" spans="1:38" x14ac:dyDescent="0.25">
      <c r="A2735" t="s">
        <v>4602</v>
      </c>
      <c r="B2735">
        <v>2</v>
      </c>
      <c r="C2735">
        <v>0</v>
      </c>
      <c r="D2735">
        <v>13</v>
      </c>
      <c r="E2735" t="s">
        <v>39</v>
      </c>
      <c r="F2735" t="s">
        <v>40</v>
      </c>
      <c r="G2735">
        <v>1</v>
      </c>
      <c r="H2735">
        <v>6</v>
      </c>
      <c r="I2735">
        <v>3</v>
      </c>
      <c r="J2735">
        <v>1943</v>
      </c>
      <c r="K2735">
        <v>2012</v>
      </c>
      <c r="L2735">
        <v>1964</v>
      </c>
      <c r="M2735">
        <v>2</v>
      </c>
      <c r="N2735" t="s">
        <v>62</v>
      </c>
      <c r="P2735">
        <v>1</v>
      </c>
      <c r="Q2735">
        <v>1260</v>
      </c>
      <c r="R2735">
        <v>1</v>
      </c>
      <c r="S2735">
        <v>4</v>
      </c>
      <c r="T2735" t="s">
        <v>69</v>
      </c>
      <c r="U2735">
        <v>6</v>
      </c>
      <c r="V2735" t="s">
        <v>70</v>
      </c>
      <c r="W2735">
        <v>3</v>
      </c>
      <c r="X2735" t="s">
        <v>52</v>
      </c>
      <c r="Y2735">
        <v>4</v>
      </c>
      <c r="Z2735" t="s">
        <v>72</v>
      </c>
      <c r="AA2735">
        <v>14</v>
      </c>
      <c r="AB2735" t="s">
        <v>45</v>
      </c>
      <c r="AC2735">
        <v>2</v>
      </c>
      <c r="AD2735" t="s">
        <v>46</v>
      </c>
      <c r="AE2735">
        <v>6</v>
      </c>
      <c r="AF2735" t="s">
        <v>47</v>
      </c>
      <c r="AG2735">
        <v>1</v>
      </c>
      <c r="AH2735">
        <v>0</v>
      </c>
      <c r="AI2735">
        <v>11</v>
      </c>
      <c r="AJ2735">
        <v>3240</v>
      </c>
      <c r="AK2735" t="s">
        <v>48</v>
      </c>
      <c r="AL2735">
        <v>0</v>
      </c>
    </row>
    <row r="2736" spans="1:38" x14ac:dyDescent="0.25">
      <c r="A2736" t="s">
        <v>4603</v>
      </c>
      <c r="B2736">
        <v>3</v>
      </c>
      <c r="C2736">
        <v>0</v>
      </c>
      <c r="D2736">
        <v>13</v>
      </c>
      <c r="E2736" t="s">
        <v>39</v>
      </c>
      <c r="F2736" t="s">
        <v>40</v>
      </c>
      <c r="G2736">
        <v>1</v>
      </c>
      <c r="H2736">
        <v>9</v>
      </c>
      <c r="I2736">
        <v>3</v>
      </c>
      <c r="J2736">
        <v>1938</v>
      </c>
      <c r="L2736">
        <v>1980</v>
      </c>
      <c r="M2736">
        <v>1.75</v>
      </c>
      <c r="N2736" t="s">
        <v>62</v>
      </c>
      <c r="O2736">
        <v>0</v>
      </c>
      <c r="P2736">
        <v>1</v>
      </c>
      <c r="Q2736">
        <v>1680</v>
      </c>
      <c r="R2736">
        <v>1</v>
      </c>
      <c r="S2736">
        <v>4</v>
      </c>
      <c r="T2736" t="s">
        <v>69</v>
      </c>
      <c r="U2736">
        <v>1</v>
      </c>
      <c r="V2736" t="s">
        <v>160</v>
      </c>
      <c r="W2736">
        <v>4</v>
      </c>
      <c r="X2736" t="s">
        <v>71</v>
      </c>
      <c r="Y2736">
        <v>4</v>
      </c>
      <c r="Z2736" t="s">
        <v>72</v>
      </c>
      <c r="AA2736">
        <v>14</v>
      </c>
      <c r="AB2736" t="s">
        <v>45</v>
      </c>
      <c r="AC2736">
        <v>11</v>
      </c>
      <c r="AD2736" t="s">
        <v>976</v>
      </c>
      <c r="AE2736">
        <v>6</v>
      </c>
      <c r="AF2736" t="s">
        <v>47</v>
      </c>
      <c r="AG2736">
        <v>1</v>
      </c>
      <c r="AH2736">
        <v>1</v>
      </c>
      <c r="AI2736">
        <v>12</v>
      </c>
      <c r="AJ2736">
        <v>6114</v>
      </c>
      <c r="AK2736" t="s">
        <v>48</v>
      </c>
      <c r="AL2736">
        <v>0</v>
      </c>
    </row>
    <row r="2737" spans="1:38" x14ac:dyDescent="0.25">
      <c r="A2737" t="s">
        <v>4604</v>
      </c>
      <c r="B2737">
        <v>1</v>
      </c>
      <c r="C2737">
        <v>1</v>
      </c>
      <c r="D2737">
        <v>7</v>
      </c>
      <c r="E2737" t="s">
        <v>59</v>
      </c>
      <c r="F2737" t="s">
        <v>40</v>
      </c>
      <c r="G2737">
        <v>1</v>
      </c>
      <c r="H2737">
        <v>7</v>
      </c>
      <c r="I2737">
        <v>4</v>
      </c>
      <c r="J2737">
        <v>1938</v>
      </c>
      <c r="L2737">
        <v>1957</v>
      </c>
      <c r="M2737">
        <v>2.25</v>
      </c>
      <c r="N2737" t="s">
        <v>4605</v>
      </c>
      <c r="O2737">
        <v>0</v>
      </c>
      <c r="P2737">
        <v>1</v>
      </c>
      <c r="Q2737">
        <v>1550</v>
      </c>
      <c r="R2737">
        <v>1</v>
      </c>
      <c r="S2737">
        <v>5</v>
      </c>
      <c r="T2737" t="s">
        <v>442</v>
      </c>
      <c r="U2737">
        <v>1</v>
      </c>
      <c r="V2737" t="s">
        <v>160</v>
      </c>
      <c r="W2737">
        <v>4</v>
      </c>
      <c r="X2737" t="s">
        <v>71</v>
      </c>
      <c r="Y2737">
        <v>4</v>
      </c>
      <c r="Z2737" t="s">
        <v>72</v>
      </c>
      <c r="AA2737">
        <v>14</v>
      </c>
      <c r="AB2737" t="s">
        <v>45</v>
      </c>
      <c r="AC2737">
        <v>11</v>
      </c>
      <c r="AD2737" t="s">
        <v>976</v>
      </c>
      <c r="AE2737">
        <v>6</v>
      </c>
      <c r="AF2737" t="s">
        <v>47</v>
      </c>
      <c r="AG2737">
        <v>1</v>
      </c>
      <c r="AH2737">
        <v>1</v>
      </c>
      <c r="AI2737">
        <v>12</v>
      </c>
      <c r="AJ2737">
        <v>4957</v>
      </c>
      <c r="AK2737" t="s">
        <v>48</v>
      </c>
      <c r="AL2737">
        <v>0</v>
      </c>
    </row>
    <row r="2738" spans="1:38" x14ac:dyDescent="0.25">
      <c r="A2738" t="s">
        <v>4606</v>
      </c>
      <c r="B2738">
        <v>1</v>
      </c>
      <c r="C2738">
        <v>1</v>
      </c>
      <c r="D2738">
        <v>13</v>
      </c>
      <c r="E2738" t="s">
        <v>39</v>
      </c>
      <c r="F2738" t="s">
        <v>40</v>
      </c>
      <c r="G2738">
        <v>1</v>
      </c>
      <c r="H2738">
        <v>5</v>
      </c>
      <c r="I2738">
        <v>2</v>
      </c>
      <c r="J2738">
        <v>1942</v>
      </c>
      <c r="K2738">
        <v>2013</v>
      </c>
      <c r="L2738">
        <v>1964</v>
      </c>
      <c r="M2738">
        <v>2</v>
      </c>
      <c r="N2738" t="s">
        <v>737</v>
      </c>
      <c r="O2738">
        <v>290000</v>
      </c>
      <c r="P2738">
        <v>1</v>
      </c>
      <c r="Q2738">
        <v>1264</v>
      </c>
      <c r="R2738">
        <v>1</v>
      </c>
      <c r="S2738">
        <v>4</v>
      </c>
      <c r="T2738" t="s">
        <v>69</v>
      </c>
      <c r="U2738">
        <v>1</v>
      </c>
      <c r="V2738" t="s">
        <v>160</v>
      </c>
      <c r="W2738">
        <v>4</v>
      </c>
      <c r="X2738" t="s">
        <v>71</v>
      </c>
      <c r="Y2738">
        <v>4</v>
      </c>
      <c r="Z2738" t="s">
        <v>72</v>
      </c>
      <c r="AA2738">
        <v>14</v>
      </c>
      <c r="AB2738" t="s">
        <v>45</v>
      </c>
      <c r="AC2738">
        <v>1</v>
      </c>
      <c r="AD2738" t="s">
        <v>64</v>
      </c>
      <c r="AE2738">
        <v>6</v>
      </c>
      <c r="AF2738" t="s">
        <v>47</v>
      </c>
      <c r="AG2738">
        <v>1</v>
      </c>
      <c r="AH2738">
        <v>1</v>
      </c>
      <c r="AI2738">
        <v>12</v>
      </c>
      <c r="AJ2738">
        <v>5828</v>
      </c>
      <c r="AK2738" t="s">
        <v>48</v>
      </c>
      <c r="AL2738">
        <v>1</v>
      </c>
    </row>
    <row r="2739" spans="1:38" x14ac:dyDescent="0.25">
      <c r="A2739" t="s">
        <v>4607</v>
      </c>
      <c r="B2739">
        <v>2</v>
      </c>
      <c r="C2739">
        <v>0</v>
      </c>
      <c r="D2739">
        <v>13</v>
      </c>
      <c r="E2739" t="s">
        <v>39</v>
      </c>
      <c r="F2739" t="s">
        <v>50</v>
      </c>
      <c r="G2739">
        <v>1</v>
      </c>
      <c r="H2739">
        <v>7</v>
      </c>
      <c r="I2739">
        <v>2</v>
      </c>
      <c r="J2739">
        <v>1942</v>
      </c>
      <c r="K2739">
        <v>2011</v>
      </c>
      <c r="L2739">
        <v>1957</v>
      </c>
      <c r="M2739">
        <v>2</v>
      </c>
      <c r="N2739" t="s">
        <v>4608</v>
      </c>
      <c r="O2739">
        <v>335000</v>
      </c>
      <c r="P2739">
        <v>2</v>
      </c>
      <c r="Q2739">
        <v>1264</v>
      </c>
      <c r="R2739">
        <v>1</v>
      </c>
      <c r="S2739">
        <v>4</v>
      </c>
      <c r="T2739" t="s">
        <v>69</v>
      </c>
      <c r="U2739">
        <v>1</v>
      </c>
      <c r="V2739" t="s">
        <v>160</v>
      </c>
      <c r="W2739">
        <v>4</v>
      </c>
      <c r="X2739" t="s">
        <v>71</v>
      </c>
      <c r="Y2739">
        <v>3</v>
      </c>
      <c r="Z2739" t="s">
        <v>52</v>
      </c>
      <c r="AA2739">
        <v>14</v>
      </c>
      <c r="AB2739" t="s">
        <v>45</v>
      </c>
      <c r="AC2739">
        <v>1</v>
      </c>
      <c r="AD2739" t="s">
        <v>64</v>
      </c>
      <c r="AE2739">
        <v>6</v>
      </c>
      <c r="AF2739" t="s">
        <v>47</v>
      </c>
      <c r="AG2739">
        <v>1</v>
      </c>
      <c r="AH2739">
        <v>1</v>
      </c>
      <c r="AI2739">
        <v>12</v>
      </c>
      <c r="AJ2739">
        <v>5652</v>
      </c>
      <c r="AK2739" t="s">
        <v>48</v>
      </c>
      <c r="AL2739">
        <v>1</v>
      </c>
    </row>
    <row r="2740" spans="1:38" x14ac:dyDescent="0.25">
      <c r="A2740" t="s">
        <v>4609</v>
      </c>
      <c r="B2740">
        <v>2</v>
      </c>
      <c r="C2740">
        <v>0</v>
      </c>
      <c r="D2740">
        <v>7</v>
      </c>
      <c r="E2740" t="s">
        <v>59</v>
      </c>
      <c r="F2740" t="s">
        <v>40</v>
      </c>
      <c r="G2740">
        <v>1</v>
      </c>
      <c r="H2740">
        <v>8</v>
      </c>
      <c r="I2740">
        <v>4</v>
      </c>
      <c r="J2740">
        <v>1937</v>
      </c>
      <c r="L2740">
        <v>1957</v>
      </c>
      <c r="M2740">
        <v>1.5</v>
      </c>
      <c r="N2740" t="s">
        <v>4113</v>
      </c>
      <c r="O2740">
        <v>130714</v>
      </c>
      <c r="P2740">
        <v>1</v>
      </c>
      <c r="Q2740">
        <v>1296</v>
      </c>
      <c r="R2740">
        <v>1</v>
      </c>
      <c r="S2740">
        <v>3</v>
      </c>
      <c r="T2740" t="s">
        <v>1279</v>
      </c>
      <c r="U2740">
        <v>1</v>
      </c>
      <c r="V2740" t="s">
        <v>160</v>
      </c>
      <c r="W2740">
        <v>4</v>
      </c>
      <c r="X2740" t="s">
        <v>71</v>
      </c>
      <c r="Y2740">
        <v>3</v>
      </c>
      <c r="Z2740" t="s">
        <v>52</v>
      </c>
      <c r="AA2740">
        <v>14</v>
      </c>
      <c r="AB2740" t="s">
        <v>45</v>
      </c>
      <c r="AC2740">
        <v>1</v>
      </c>
      <c r="AD2740" t="s">
        <v>64</v>
      </c>
      <c r="AE2740">
        <v>6</v>
      </c>
      <c r="AF2740" t="s">
        <v>47</v>
      </c>
      <c r="AG2740">
        <v>1</v>
      </c>
      <c r="AH2740">
        <v>1</v>
      </c>
      <c r="AI2740">
        <v>12</v>
      </c>
      <c r="AJ2740">
        <v>4000</v>
      </c>
      <c r="AK2740" t="s">
        <v>48</v>
      </c>
      <c r="AL2740">
        <v>0</v>
      </c>
    </row>
    <row r="2741" spans="1:38" x14ac:dyDescent="0.25">
      <c r="A2741" t="s">
        <v>4610</v>
      </c>
      <c r="B2741">
        <v>2</v>
      </c>
      <c r="C2741">
        <v>0</v>
      </c>
      <c r="D2741">
        <v>1</v>
      </c>
      <c r="E2741" t="s">
        <v>67</v>
      </c>
      <c r="F2741" t="s">
        <v>40</v>
      </c>
      <c r="G2741">
        <v>2</v>
      </c>
      <c r="H2741">
        <v>11</v>
      </c>
      <c r="I2741">
        <v>4</v>
      </c>
      <c r="J2741">
        <v>1955</v>
      </c>
      <c r="K2741">
        <v>2016</v>
      </c>
      <c r="L2741">
        <v>1973</v>
      </c>
      <c r="M2741">
        <v>2</v>
      </c>
      <c r="N2741" t="s">
        <v>233</v>
      </c>
      <c r="O2741">
        <v>515000</v>
      </c>
      <c r="P2741">
        <v>3</v>
      </c>
      <c r="Q2741">
        <v>1873</v>
      </c>
      <c r="R2741">
        <v>1</v>
      </c>
      <c r="S2741">
        <v>4</v>
      </c>
      <c r="T2741" t="s">
        <v>69</v>
      </c>
      <c r="U2741">
        <v>2</v>
      </c>
      <c r="V2741" t="s">
        <v>134</v>
      </c>
      <c r="W2741">
        <v>3</v>
      </c>
      <c r="X2741" t="s">
        <v>52</v>
      </c>
      <c r="Y2741">
        <v>4</v>
      </c>
      <c r="Z2741" t="s">
        <v>72</v>
      </c>
      <c r="AA2741">
        <v>14</v>
      </c>
      <c r="AB2741" t="s">
        <v>45</v>
      </c>
      <c r="AC2741">
        <v>6</v>
      </c>
      <c r="AD2741" t="s">
        <v>53</v>
      </c>
      <c r="AE2741">
        <v>6</v>
      </c>
      <c r="AF2741" t="s">
        <v>47</v>
      </c>
      <c r="AG2741">
        <v>2</v>
      </c>
      <c r="AH2741">
        <v>0</v>
      </c>
      <c r="AI2741">
        <v>23</v>
      </c>
      <c r="AJ2741">
        <v>5432</v>
      </c>
      <c r="AK2741" t="s">
        <v>48</v>
      </c>
      <c r="AL2741">
        <v>1</v>
      </c>
    </row>
    <row r="2742" spans="1:38" x14ac:dyDescent="0.25">
      <c r="A2742" t="s">
        <v>4611</v>
      </c>
      <c r="B2742">
        <v>1</v>
      </c>
      <c r="C2742">
        <v>0</v>
      </c>
      <c r="D2742">
        <v>13</v>
      </c>
      <c r="E2742" t="s">
        <v>39</v>
      </c>
      <c r="F2742" t="s">
        <v>50</v>
      </c>
      <c r="G2742">
        <v>1</v>
      </c>
      <c r="H2742">
        <v>7</v>
      </c>
      <c r="I2742">
        <v>3</v>
      </c>
      <c r="J2742">
        <v>1936</v>
      </c>
      <c r="L2742">
        <v>1954</v>
      </c>
      <c r="M2742">
        <v>2</v>
      </c>
      <c r="N2742" t="s">
        <v>62</v>
      </c>
      <c r="P2742">
        <v>1</v>
      </c>
      <c r="Q2742">
        <v>1152</v>
      </c>
      <c r="R2742">
        <v>1</v>
      </c>
      <c r="S2742">
        <v>4</v>
      </c>
      <c r="T2742" t="s">
        <v>69</v>
      </c>
      <c r="U2742">
        <v>7</v>
      </c>
      <c r="V2742" t="s">
        <v>43</v>
      </c>
      <c r="W2742">
        <v>4</v>
      </c>
      <c r="X2742" t="s">
        <v>71</v>
      </c>
      <c r="Y2742">
        <v>3</v>
      </c>
      <c r="Z2742" t="s">
        <v>52</v>
      </c>
      <c r="AA2742">
        <v>14</v>
      </c>
      <c r="AB2742" t="s">
        <v>45</v>
      </c>
      <c r="AC2742">
        <v>2</v>
      </c>
      <c r="AD2742" t="s">
        <v>46</v>
      </c>
      <c r="AE2742">
        <v>6</v>
      </c>
      <c r="AF2742" t="s">
        <v>47</v>
      </c>
      <c r="AG2742">
        <v>1</v>
      </c>
      <c r="AH2742">
        <v>0</v>
      </c>
      <c r="AI2742">
        <v>11</v>
      </c>
      <c r="AJ2742">
        <v>1476</v>
      </c>
      <c r="AK2742" t="s">
        <v>48</v>
      </c>
      <c r="AL2742">
        <v>0</v>
      </c>
    </row>
    <row r="2743" spans="1:38" x14ac:dyDescent="0.25">
      <c r="A2743" t="s">
        <v>4612</v>
      </c>
      <c r="B2743">
        <v>2</v>
      </c>
      <c r="C2743">
        <v>0</v>
      </c>
      <c r="D2743">
        <v>1</v>
      </c>
      <c r="E2743" t="s">
        <v>67</v>
      </c>
      <c r="F2743" t="s">
        <v>50</v>
      </c>
      <c r="G2743">
        <v>1</v>
      </c>
      <c r="H2743">
        <v>6</v>
      </c>
      <c r="I2743">
        <v>3</v>
      </c>
      <c r="J2743">
        <v>1937</v>
      </c>
      <c r="L2743">
        <v>1957</v>
      </c>
      <c r="M2743">
        <v>2.25</v>
      </c>
      <c r="N2743" t="s">
        <v>4613</v>
      </c>
      <c r="O2743">
        <v>420000</v>
      </c>
      <c r="P2743">
        <v>1</v>
      </c>
      <c r="Q2743">
        <v>1926</v>
      </c>
      <c r="R2743">
        <v>1</v>
      </c>
      <c r="S2743">
        <v>5</v>
      </c>
      <c r="T2743" t="s">
        <v>442</v>
      </c>
      <c r="U2743">
        <v>1</v>
      </c>
      <c r="V2743" t="s">
        <v>160</v>
      </c>
      <c r="W2743">
        <v>4</v>
      </c>
      <c r="X2743" t="s">
        <v>71</v>
      </c>
      <c r="Y2743">
        <v>3</v>
      </c>
      <c r="Z2743" t="s">
        <v>52</v>
      </c>
      <c r="AA2743">
        <v>14</v>
      </c>
      <c r="AB2743" t="s">
        <v>45</v>
      </c>
      <c r="AC2743">
        <v>1</v>
      </c>
      <c r="AD2743" t="s">
        <v>64</v>
      </c>
      <c r="AE2743">
        <v>6</v>
      </c>
      <c r="AF2743" t="s">
        <v>47</v>
      </c>
      <c r="AG2743">
        <v>1</v>
      </c>
      <c r="AH2743">
        <v>2</v>
      </c>
      <c r="AI2743">
        <v>12</v>
      </c>
      <c r="AJ2743">
        <v>3392</v>
      </c>
      <c r="AK2743" t="s">
        <v>48</v>
      </c>
      <c r="AL2743">
        <v>0</v>
      </c>
    </row>
    <row r="2744" spans="1:38" x14ac:dyDescent="0.25">
      <c r="A2744" t="s">
        <v>4614</v>
      </c>
      <c r="B2744">
        <v>3</v>
      </c>
      <c r="C2744">
        <v>0</v>
      </c>
      <c r="D2744">
        <v>1</v>
      </c>
      <c r="E2744" t="s">
        <v>67</v>
      </c>
      <c r="F2744" t="s">
        <v>40</v>
      </c>
      <c r="G2744">
        <v>1</v>
      </c>
      <c r="H2744">
        <v>8</v>
      </c>
      <c r="I2744">
        <v>5</v>
      </c>
      <c r="J2744">
        <v>1940</v>
      </c>
      <c r="K2744">
        <v>2002</v>
      </c>
      <c r="L2744">
        <v>1964</v>
      </c>
      <c r="M2744">
        <v>1.5</v>
      </c>
      <c r="N2744" t="s">
        <v>4615</v>
      </c>
      <c r="O2744">
        <v>0</v>
      </c>
      <c r="P2744">
        <v>3</v>
      </c>
      <c r="Q2744">
        <v>1786</v>
      </c>
      <c r="R2744">
        <v>1</v>
      </c>
      <c r="S2744">
        <v>3</v>
      </c>
      <c r="T2744" t="s">
        <v>1279</v>
      </c>
      <c r="U2744">
        <v>1</v>
      </c>
      <c r="V2744" t="s">
        <v>160</v>
      </c>
      <c r="W2744">
        <v>3</v>
      </c>
      <c r="X2744" t="s">
        <v>52</v>
      </c>
      <c r="Y2744">
        <v>4</v>
      </c>
      <c r="Z2744" t="s">
        <v>72</v>
      </c>
      <c r="AA2744">
        <v>14</v>
      </c>
      <c r="AB2744" t="s">
        <v>45</v>
      </c>
      <c r="AC2744">
        <v>1</v>
      </c>
      <c r="AD2744" t="s">
        <v>64</v>
      </c>
      <c r="AE2744">
        <v>11</v>
      </c>
      <c r="AF2744" t="s">
        <v>98</v>
      </c>
      <c r="AG2744">
        <v>1</v>
      </c>
      <c r="AH2744">
        <v>1</v>
      </c>
      <c r="AI2744">
        <v>12</v>
      </c>
      <c r="AJ2744">
        <v>4752</v>
      </c>
      <c r="AK2744" t="s">
        <v>48</v>
      </c>
      <c r="AL2744">
        <v>0</v>
      </c>
    </row>
    <row r="2745" spans="1:38" x14ac:dyDescent="0.25">
      <c r="A2745" t="s">
        <v>4616</v>
      </c>
      <c r="B2745">
        <v>1</v>
      </c>
      <c r="C2745">
        <v>0</v>
      </c>
      <c r="D2745">
        <v>1</v>
      </c>
      <c r="E2745" t="s">
        <v>67</v>
      </c>
      <c r="F2745" t="s">
        <v>50</v>
      </c>
      <c r="G2745">
        <v>1</v>
      </c>
      <c r="H2745">
        <v>6</v>
      </c>
      <c r="I2745">
        <v>3</v>
      </c>
      <c r="J2745">
        <v>1940</v>
      </c>
      <c r="L2745">
        <v>1954</v>
      </c>
      <c r="M2745">
        <v>2</v>
      </c>
      <c r="N2745" t="s">
        <v>4617</v>
      </c>
      <c r="O2745">
        <v>0</v>
      </c>
      <c r="P2745">
        <v>1</v>
      </c>
      <c r="Q2745">
        <v>1080</v>
      </c>
      <c r="R2745">
        <v>1</v>
      </c>
      <c r="S2745">
        <v>4</v>
      </c>
      <c r="T2745" t="s">
        <v>69</v>
      </c>
      <c r="U2745">
        <v>7</v>
      </c>
      <c r="V2745" t="s">
        <v>43</v>
      </c>
      <c r="W2745">
        <v>4</v>
      </c>
      <c r="X2745" t="s">
        <v>71</v>
      </c>
      <c r="Y2745">
        <v>2</v>
      </c>
      <c r="Z2745" t="s">
        <v>122</v>
      </c>
      <c r="AA2745">
        <v>14</v>
      </c>
      <c r="AB2745" t="s">
        <v>45</v>
      </c>
      <c r="AC2745">
        <v>1</v>
      </c>
      <c r="AD2745" t="s">
        <v>64</v>
      </c>
      <c r="AE2745">
        <v>6</v>
      </c>
      <c r="AF2745" t="s">
        <v>47</v>
      </c>
      <c r="AG2745">
        <v>1</v>
      </c>
      <c r="AH2745">
        <v>0</v>
      </c>
      <c r="AI2745">
        <v>11</v>
      </c>
      <c r="AJ2745">
        <v>1710</v>
      </c>
      <c r="AK2745" t="s">
        <v>48</v>
      </c>
      <c r="AL2745">
        <v>0</v>
      </c>
    </row>
    <row r="2746" spans="1:38" x14ac:dyDescent="0.25">
      <c r="A2746" t="s">
        <v>4618</v>
      </c>
      <c r="B2746">
        <v>1</v>
      </c>
      <c r="C2746">
        <v>1</v>
      </c>
      <c r="D2746">
        <v>7</v>
      </c>
      <c r="E2746" t="s">
        <v>59</v>
      </c>
      <c r="F2746" t="s">
        <v>40</v>
      </c>
      <c r="G2746">
        <v>1</v>
      </c>
      <c r="H2746">
        <v>6</v>
      </c>
      <c r="I2746">
        <v>3</v>
      </c>
      <c r="J2746">
        <v>1971</v>
      </c>
      <c r="L2746">
        <v>1978</v>
      </c>
      <c r="M2746">
        <v>2</v>
      </c>
      <c r="N2746" t="s">
        <v>4619</v>
      </c>
      <c r="O2746">
        <v>161000</v>
      </c>
      <c r="P2746">
        <v>1</v>
      </c>
      <c r="Q2746">
        <v>1344</v>
      </c>
      <c r="R2746">
        <v>1</v>
      </c>
      <c r="S2746">
        <v>7</v>
      </c>
      <c r="T2746" t="s">
        <v>42</v>
      </c>
      <c r="U2746">
        <v>7</v>
      </c>
      <c r="V2746" t="s">
        <v>43</v>
      </c>
      <c r="W2746">
        <v>3</v>
      </c>
      <c r="X2746" t="s">
        <v>52</v>
      </c>
      <c r="Y2746">
        <v>3</v>
      </c>
      <c r="Z2746" t="s">
        <v>52</v>
      </c>
      <c r="AA2746">
        <v>22</v>
      </c>
      <c r="AB2746" t="s">
        <v>117</v>
      </c>
      <c r="AC2746">
        <v>2</v>
      </c>
      <c r="AD2746" t="s">
        <v>46</v>
      </c>
      <c r="AE2746">
        <v>3</v>
      </c>
      <c r="AF2746" t="s">
        <v>65</v>
      </c>
      <c r="AG2746">
        <v>1</v>
      </c>
      <c r="AH2746">
        <v>0</v>
      </c>
      <c r="AI2746">
        <v>11</v>
      </c>
      <c r="AJ2746">
        <v>1871</v>
      </c>
      <c r="AK2746" t="s">
        <v>48</v>
      </c>
      <c r="AL2746">
        <v>0</v>
      </c>
    </row>
    <row r="2747" spans="1:38" x14ac:dyDescent="0.25">
      <c r="A2747" t="s">
        <v>4620</v>
      </c>
      <c r="B2747">
        <v>2</v>
      </c>
      <c r="C2747">
        <v>2</v>
      </c>
      <c r="D2747">
        <v>7</v>
      </c>
      <c r="E2747" t="s">
        <v>59</v>
      </c>
      <c r="F2747" t="s">
        <v>40</v>
      </c>
      <c r="G2747">
        <v>1</v>
      </c>
      <c r="H2747">
        <v>7</v>
      </c>
      <c r="I2747">
        <v>3</v>
      </c>
      <c r="J2747">
        <v>1996</v>
      </c>
      <c r="L2747">
        <v>2003</v>
      </c>
      <c r="M2747">
        <v>2</v>
      </c>
      <c r="N2747" t="s">
        <v>4621</v>
      </c>
      <c r="O2747">
        <v>0</v>
      </c>
      <c r="P2747">
        <v>1</v>
      </c>
      <c r="Q2747">
        <v>1200</v>
      </c>
      <c r="R2747">
        <v>1</v>
      </c>
      <c r="S2747">
        <v>4</v>
      </c>
      <c r="T2747" t="s">
        <v>69</v>
      </c>
      <c r="U2747">
        <v>8</v>
      </c>
      <c r="V2747" t="s">
        <v>126</v>
      </c>
      <c r="W2747">
        <v>4</v>
      </c>
      <c r="X2747" t="s">
        <v>71</v>
      </c>
      <c r="Y2747">
        <v>4</v>
      </c>
      <c r="Z2747" t="s">
        <v>72</v>
      </c>
      <c r="AA2747">
        <v>22</v>
      </c>
      <c r="AB2747" t="s">
        <v>117</v>
      </c>
      <c r="AC2747">
        <v>1</v>
      </c>
      <c r="AD2747" t="s">
        <v>64</v>
      </c>
      <c r="AE2747">
        <v>11</v>
      </c>
      <c r="AF2747" t="s">
        <v>98</v>
      </c>
      <c r="AG2747">
        <v>1</v>
      </c>
      <c r="AH2747">
        <v>0</v>
      </c>
      <c r="AI2747">
        <v>13</v>
      </c>
      <c r="AJ2747">
        <v>3000</v>
      </c>
      <c r="AK2747" t="s">
        <v>48</v>
      </c>
      <c r="AL2747">
        <v>0</v>
      </c>
    </row>
    <row r="2748" spans="1:38" x14ac:dyDescent="0.25">
      <c r="A2748" t="s">
        <v>4622</v>
      </c>
      <c r="B2748">
        <v>3</v>
      </c>
      <c r="C2748">
        <v>0</v>
      </c>
      <c r="D2748">
        <v>13</v>
      </c>
      <c r="E2748" t="s">
        <v>39</v>
      </c>
      <c r="F2748" t="s">
        <v>50</v>
      </c>
      <c r="G2748">
        <v>1</v>
      </c>
      <c r="H2748">
        <v>9</v>
      </c>
      <c r="I2748">
        <v>3</v>
      </c>
      <c r="J2748">
        <v>1953</v>
      </c>
      <c r="L2748">
        <v>1953</v>
      </c>
      <c r="M2748">
        <v>3</v>
      </c>
      <c r="N2748" t="s">
        <v>62</v>
      </c>
      <c r="P2748">
        <v>1</v>
      </c>
      <c r="Q2748">
        <v>1782</v>
      </c>
      <c r="R2748">
        <v>1</v>
      </c>
      <c r="S2748">
        <v>7</v>
      </c>
      <c r="T2748" t="s">
        <v>42</v>
      </c>
      <c r="U2748">
        <v>7</v>
      </c>
      <c r="V2748" t="s">
        <v>43</v>
      </c>
      <c r="W2748">
        <v>3</v>
      </c>
      <c r="X2748" t="s">
        <v>52</v>
      </c>
      <c r="Y2748">
        <v>3</v>
      </c>
      <c r="Z2748" t="s">
        <v>52</v>
      </c>
      <c r="AA2748">
        <v>14</v>
      </c>
      <c r="AB2748" t="s">
        <v>45</v>
      </c>
      <c r="AC2748">
        <v>2</v>
      </c>
      <c r="AD2748" t="s">
        <v>46</v>
      </c>
      <c r="AE2748">
        <v>6</v>
      </c>
      <c r="AF2748" t="s">
        <v>47</v>
      </c>
      <c r="AG2748">
        <v>1</v>
      </c>
      <c r="AH2748">
        <v>0</v>
      </c>
      <c r="AI2748">
        <v>11</v>
      </c>
      <c r="AJ2748">
        <v>2275</v>
      </c>
      <c r="AK2748" t="s">
        <v>48</v>
      </c>
      <c r="AL2748">
        <v>0</v>
      </c>
    </row>
    <row r="2749" spans="1:38" x14ac:dyDescent="0.25">
      <c r="A2749" t="s">
        <v>4623</v>
      </c>
      <c r="B2749">
        <v>1</v>
      </c>
      <c r="C2749">
        <v>1</v>
      </c>
      <c r="D2749">
        <v>7</v>
      </c>
      <c r="E2749" t="s">
        <v>59</v>
      </c>
      <c r="F2749" t="s">
        <v>40</v>
      </c>
      <c r="G2749">
        <v>1</v>
      </c>
      <c r="H2749">
        <v>6</v>
      </c>
      <c r="I2749">
        <v>3</v>
      </c>
      <c r="J2749">
        <v>1993</v>
      </c>
      <c r="L2749">
        <v>2000</v>
      </c>
      <c r="M2749">
        <v>2</v>
      </c>
      <c r="N2749" t="s">
        <v>4624</v>
      </c>
      <c r="O2749">
        <v>90800</v>
      </c>
      <c r="P2749">
        <v>1</v>
      </c>
      <c r="Q2749">
        <v>1320</v>
      </c>
      <c r="R2749">
        <v>1</v>
      </c>
      <c r="S2749">
        <v>4</v>
      </c>
      <c r="T2749" t="s">
        <v>69</v>
      </c>
      <c r="U2749">
        <v>7</v>
      </c>
      <c r="V2749" t="s">
        <v>43</v>
      </c>
      <c r="W2749">
        <v>3</v>
      </c>
      <c r="X2749" t="s">
        <v>52</v>
      </c>
      <c r="Y2749">
        <v>4</v>
      </c>
      <c r="Z2749" t="s">
        <v>72</v>
      </c>
      <c r="AA2749">
        <v>14</v>
      </c>
      <c r="AB2749" t="s">
        <v>45</v>
      </c>
      <c r="AC2749">
        <v>3</v>
      </c>
      <c r="AD2749" t="s">
        <v>838</v>
      </c>
      <c r="AE2749">
        <v>3</v>
      </c>
      <c r="AF2749" t="s">
        <v>65</v>
      </c>
      <c r="AG2749">
        <v>1</v>
      </c>
      <c r="AH2749">
        <v>0</v>
      </c>
      <c r="AI2749">
        <v>11</v>
      </c>
      <c r="AJ2749">
        <v>2098</v>
      </c>
      <c r="AK2749" t="s">
        <v>48</v>
      </c>
      <c r="AL2749">
        <v>1</v>
      </c>
    </row>
    <row r="2750" spans="1:38" x14ac:dyDescent="0.25">
      <c r="A2750" t="s">
        <v>4625</v>
      </c>
      <c r="B2750">
        <v>1</v>
      </c>
      <c r="C2750">
        <v>2</v>
      </c>
      <c r="D2750">
        <v>7</v>
      </c>
      <c r="E2750" t="s">
        <v>59</v>
      </c>
      <c r="F2750" t="s">
        <v>40</v>
      </c>
      <c r="G2750">
        <v>1</v>
      </c>
      <c r="H2750">
        <v>10</v>
      </c>
      <c r="I2750">
        <v>4</v>
      </c>
      <c r="J2750">
        <v>1940</v>
      </c>
      <c r="K2750">
        <v>2008</v>
      </c>
      <c r="L2750">
        <v>1960</v>
      </c>
      <c r="M2750">
        <v>2</v>
      </c>
      <c r="N2750" t="s">
        <v>4626</v>
      </c>
      <c r="O2750">
        <v>180000</v>
      </c>
      <c r="P2750">
        <v>1</v>
      </c>
      <c r="Q2750">
        <v>2022</v>
      </c>
      <c r="R2750">
        <v>1</v>
      </c>
      <c r="S2750">
        <v>4</v>
      </c>
      <c r="T2750" t="s">
        <v>69</v>
      </c>
      <c r="U2750">
        <v>1</v>
      </c>
      <c r="V2750" t="s">
        <v>160</v>
      </c>
      <c r="W2750">
        <v>5</v>
      </c>
      <c r="X2750" t="s">
        <v>63</v>
      </c>
      <c r="Y2750">
        <v>3</v>
      </c>
      <c r="Z2750" t="s">
        <v>52</v>
      </c>
      <c r="AA2750">
        <v>14</v>
      </c>
      <c r="AB2750" t="s">
        <v>45</v>
      </c>
      <c r="AC2750">
        <v>11</v>
      </c>
      <c r="AD2750" t="s">
        <v>976</v>
      </c>
      <c r="AE2750">
        <v>6</v>
      </c>
      <c r="AF2750" t="s">
        <v>47</v>
      </c>
      <c r="AG2750">
        <v>1</v>
      </c>
      <c r="AH2750">
        <v>1</v>
      </c>
      <c r="AI2750">
        <v>12</v>
      </c>
      <c r="AJ2750">
        <v>10374</v>
      </c>
      <c r="AK2750" t="s">
        <v>48</v>
      </c>
      <c r="AL2750">
        <v>1</v>
      </c>
    </row>
    <row r="2751" spans="1:38" x14ac:dyDescent="0.25">
      <c r="A2751" t="s">
        <v>4627</v>
      </c>
      <c r="B2751">
        <v>1</v>
      </c>
      <c r="C2751">
        <v>0</v>
      </c>
      <c r="D2751">
        <v>1</v>
      </c>
      <c r="E2751" t="s">
        <v>67</v>
      </c>
      <c r="F2751" t="s">
        <v>50</v>
      </c>
      <c r="G2751">
        <v>1</v>
      </c>
      <c r="H2751">
        <v>6</v>
      </c>
      <c r="I2751">
        <v>3</v>
      </c>
      <c r="J2751">
        <v>1938</v>
      </c>
      <c r="L2751">
        <v>1957</v>
      </c>
      <c r="M2751">
        <v>2</v>
      </c>
      <c r="N2751" t="s">
        <v>1231</v>
      </c>
      <c r="O2751">
        <v>0</v>
      </c>
      <c r="P2751">
        <v>1</v>
      </c>
      <c r="Q2751">
        <v>1140</v>
      </c>
      <c r="R2751">
        <v>1</v>
      </c>
      <c r="S2751">
        <v>4</v>
      </c>
      <c r="T2751" t="s">
        <v>69</v>
      </c>
      <c r="U2751">
        <v>7</v>
      </c>
      <c r="V2751" t="s">
        <v>43</v>
      </c>
      <c r="W2751">
        <v>4</v>
      </c>
      <c r="X2751" t="s">
        <v>71</v>
      </c>
      <c r="Y2751">
        <v>3</v>
      </c>
      <c r="Z2751" t="s">
        <v>52</v>
      </c>
      <c r="AA2751">
        <v>14</v>
      </c>
      <c r="AB2751" t="s">
        <v>45</v>
      </c>
      <c r="AC2751">
        <v>1</v>
      </c>
      <c r="AD2751" t="s">
        <v>64</v>
      </c>
      <c r="AE2751">
        <v>6</v>
      </c>
      <c r="AF2751" t="s">
        <v>47</v>
      </c>
      <c r="AG2751">
        <v>1</v>
      </c>
      <c r="AH2751">
        <v>0</v>
      </c>
      <c r="AI2751">
        <v>11</v>
      </c>
      <c r="AJ2751">
        <v>3104</v>
      </c>
      <c r="AK2751" t="s">
        <v>48</v>
      </c>
      <c r="AL2751">
        <v>0</v>
      </c>
    </row>
    <row r="2752" spans="1:38" x14ac:dyDescent="0.25">
      <c r="A2752" t="s">
        <v>4628</v>
      </c>
      <c r="B2752">
        <v>1</v>
      </c>
      <c r="C2752">
        <v>0</v>
      </c>
      <c r="D2752">
        <v>7</v>
      </c>
      <c r="E2752" t="s">
        <v>59</v>
      </c>
      <c r="F2752" t="s">
        <v>40</v>
      </c>
      <c r="G2752">
        <v>1</v>
      </c>
      <c r="H2752">
        <v>6</v>
      </c>
      <c r="I2752">
        <v>3</v>
      </c>
      <c r="J2752">
        <v>1941</v>
      </c>
      <c r="L2752">
        <v>1954</v>
      </c>
      <c r="M2752">
        <v>2</v>
      </c>
      <c r="N2752" t="s">
        <v>62</v>
      </c>
      <c r="P2752">
        <v>1</v>
      </c>
      <c r="Q2752">
        <v>1024</v>
      </c>
      <c r="R2752">
        <v>1</v>
      </c>
      <c r="S2752">
        <v>4</v>
      </c>
      <c r="T2752" t="s">
        <v>69</v>
      </c>
      <c r="U2752">
        <v>6</v>
      </c>
      <c r="V2752" t="s">
        <v>70</v>
      </c>
      <c r="W2752">
        <v>3</v>
      </c>
      <c r="X2752" t="s">
        <v>52</v>
      </c>
      <c r="Y2752">
        <v>3</v>
      </c>
      <c r="Z2752" t="s">
        <v>52</v>
      </c>
      <c r="AA2752">
        <v>14</v>
      </c>
      <c r="AB2752" t="s">
        <v>45</v>
      </c>
      <c r="AC2752">
        <v>2</v>
      </c>
      <c r="AD2752" t="s">
        <v>46</v>
      </c>
      <c r="AE2752">
        <v>6</v>
      </c>
      <c r="AF2752" t="s">
        <v>47</v>
      </c>
      <c r="AG2752">
        <v>1</v>
      </c>
      <c r="AH2752">
        <v>0</v>
      </c>
      <c r="AI2752">
        <v>11</v>
      </c>
      <c r="AJ2752">
        <v>2202</v>
      </c>
      <c r="AK2752" t="s">
        <v>48</v>
      </c>
      <c r="AL2752">
        <v>0</v>
      </c>
    </row>
    <row r="2753" spans="1:38" x14ac:dyDescent="0.25">
      <c r="A2753" t="s">
        <v>4629</v>
      </c>
      <c r="B2753">
        <v>1</v>
      </c>
      <c r="C2753">
        <v>1</v>
      </c>
      <c r="D2753">
        <v>13</v>
      </c>
      <c r="E2753" t="s">
        <v>39</v>
      </c>
      <c r="F2753" t="s">
        <v>50</v>
      </c>
      <c r="G2753">
        <v>1</v>
      </c>
      <c r="H2753">
        <v>5</v>
      </c>
      <c r="I2753">
        <v>2</v>
      </c>
      <c r="J2753">
        <v>1925</v>
      </c>
      <c r="L2753">
        <v>1947</v>
      </c>
      <c r="M2753">
        <v>2</v>
      </c>
      <c r="N2753" t="s">
        <v>4630</v>
      </c>
      <c r="O2753">
        <v>0</v>
      </c>
      <c r="P2753">
        <v>1</v>
      </c>
      <c r="Q2753">
        <v>960</v>
      </c>
      <c r="R2753">
        <v>1</v>
      </c>
      <c r="S2753">
        <v>4</v>
      </c>
      <c r="T2753" t="s">
        <v>69</v>
      </c>
      <c r="U2753">
        <v>7</v>
      </c>
      <c r="V2753" t="s">
        <v>43</v>
      </c>
      <c r="W2753">
        <v>4</v>
      </c>
      <c r="X2753" t="s">
        <v>71</v>
      </c>
      <c r="Y2753">
        <v>3</v>
      </c>
      <c r="Z2753" t="s">
        <v>52</v>
      </c>
      <c r="AA2753">
        <v>14</v>
      </c>
      <c r="AB2753" t="s">
        <v>45</v>
      </c>
      <c r="AC2753">
        <v>6</v>
      </c>
      <c r="AD2753" t="s">
        <v>53</v>
      </c>
      <c r="AE2753">
        <v>6</v>
      </c>
      <c r="AF2753" t="s">
        <v>47</v>
      </c>
      <c r="AG2753">
        <v>1</v>
      </c>
      <c r="AH2753">
        <v>0</v>
      </c>
      <c r="AI2753">
        <v>11</v>
      </c>
      <c r="AJ2753">
        <v>1120</v>
      </c>
      <c r="AK2753" t="s">
        <v>48</v>
      </c>
      <c r="AL2753">
        <v>0</v>
      </c>
    </row>
    <row r="2754" spans="1:38" x14ac:dyDescent="0.25">
      <c r="A2754" t="s">
        <v>4631</v>
      </c>
      <c r="B2754">
        <v>1</v>
      </c>
      <c r="C2754">
        <v>1</v>
      </c>
      <c r="D2754">
        <v>13</v>
      </c>
      <c r="E2754" t="s">
        <v>39</v>
      </c>
      <c r="F2754" t="s">
        <v>50</v>
      </c>
      <c r="G2754">
        <v>1</v>
      </c>
      <c r="H2754">
        <v>7</v>
      </c>
      <c r="I2754">
        <v>3</v>
      </c>
      <c r="J2754">
        <v>1925</v>
      </c>
      <c r="L2754">
        <v>1947</v>
      </c>
      <c r="M2754">
        <v>2.5</v>
      </c>
      <c r="N2754" t="s">
        <v>2479</v>
      </c>
      <c r="O2754">
        <v>70000</v>
      </c>
      <c r="P2754">
        <v>1</v>
      </c>
      <c r="Q2754">
        <v>1458</v>
      </c>
      <c r="R2754">
        <v>1</v>
      </c>
      <c r="S2754">
        <v>6</v>
      </c>
      <c r="T2754" t="s">
        <v>331</v>
      </c>
      <c r="U2754">
        <v>1</v>
      </c>
      <c r="V2754" t="s">
        <v>160</v>
      </c>
      <c r="W2754">
        <v>4</v>
      </c>
      <c r="X2754" t="s">
        <v>71</v>
      </c>
      <c r="Y2754">
        <v>3</v>
      </c>
      <c r="Z2754" t="s">
        <v>52</v>
      </c>
      <c r="AA2754">
        <v>4</v>
      </c>
      <c r="AB2754" t="s">
        <v>112</v>
      </c>
      <c r="AC2754">
        <v>1</v>
      </c>
      <c r="AD2754" t="s">
        <v>64</v>
      </c>
      <c r="AE2754">
        <v>6</v>
      </c>
      <c r="AF2754" t="s">
        <v>47</v>
      </c>
      <c r="AG2754">
        <v>1</v>
      </c>
      <c r="AH2754">
        <v>0</v>
      </c>
      <c r="AI2754">
        <v>12</v>
      </c>
      <c r="AJ2754">
        <v>3892</v>
      </c>
      <c r="AK2754" t="s">
        <v>48</v>
      </c>
      <c r="AL2754">
        <v>1</v>
      </c>
    </row>
    <row r="2755" spans="1:38" x14ac:dyDescent="0.25">
      <c r="A2755" t="s">
        <v>4632</v>
      </c>
      <c r="B2755">
        <v>1</v>
      </c>
      <c r="C2755">
        <v>1</v>
      </c>
      <c r="D2755">
        <v>7</v>
      </c>
      <c r="E2755" t="s">
        <v>59</v>
      </c>
      <c r="F2755" t="s">
        <v>40</v>
      </c>
      <c r="G2755">
        <v>1</v>
      </c>
      <c r="H2755">
        <v>8</v>
      </c>
      <c r="I2755">
        <v>3</v>
      </c>
      <c r="J2755">
        <v>1938</v>
      </c>
      <c r="K2755">
        <v>1978</v>
      </c>
      <c r="L2755">
        <v>1954</v>
      </c>
      <c r="M2755">
        <v>2</v>
      </c>
      <c r="N2755" t="s">
        <v>1128</v>
      </c>
      <c r="O2755">
        <v>260000</v>
      </c>
      <c r="P2755">
        <v>1</v>
      </c>
      <c r="Q2755">
        <v>1296</v>
      </c>
      <c r="R2755">
        <v>1</v>
      </c>
      <c r="S2755">
        <v>4</v>
      </c>
      <c r="T2755" t="s">
        <v>69</v>
      </c>
      <c r="U2755">
        <v>1</v>
      </c>
      <c r="V2755" t="s">
        <v>160</v>
      </c>
      <c r="W2755">
        <v>3</v>
      </c>
      <c r="X2755" t="s">
        <v>52</v>
      </c>
      <c r="Y2755">
        <v>3</v>
      </c>
      <c r="Z2755" t="s">
        <v>52</v>
      </c>
      <c r="AA2755">
        <v>14</v>
      </c>
      <c r="AB2755" t="s">
        <v>45</v>
      </c>
      <c r="AC2755">
        <v>1</v>
      </c>
      <c r="AD2755" t="s">
        <v>64</v>
      </c>
      <c r="AE2755">
        <v>6</v>
      </c>
      <c r="AF2755" t="s">
        <v>47</v>
      </c>
      <c r="AG2755">
        <v>1</v>
      </c>
      <c r="AH2755">
        <v>1</v>
      </c>
      <c r="AI2755">
        <v>12</v>
      </c>
      <c r="AJ2755">
        <v>3983</v>
      </c>
      <c r="AK2755" t="s">
        <v>48</v>
      </c>
      <c r="AL2755">
        <v>1</v>
      </c>
    </row>
    <row r="2756" spans="1:38" x14ac:dyDescent="0.25">
      <c r="A2756" t="s">
        <v>4633</v>
      </c>
      <c r="B2756">
        <v>1</v>
      </c>
      <c r="C2756">
        <v>1</v>
      </c>
      <c r="D2756">
        <v>1</v>
      </c>
      <c r="E2756" t="s">
        <v>67</v>
      </c>
      <c r="F2756" t="s">
        <v>40</v>
      </c>
      <c r="G2756">
        <v>1</v>
      </c>
      <c r="H2756">
        <v>7</v>
      </c>
      <c r="I2756">
        <v>4</v>
      </c>
      <c r="J2756">
        <v>1941</v>
      </c>
      <c r="K2756">
        <v>2010</v>
      </c>
      <c r="L2756">
        <v>1964</v>
      </c>
      <c r="M2756">
        <v>2</v>
      </c>
      <c r="N2756" t="s">
        <v>4634</v>
      </c>
      <c r="O2756">
        <v>0</v>
      </c>
      <c r="P2756">
        <v>1</v>
      </c>
      <c r="Q2756">
        <v>1024</v>
      </c>
      <c r="R2756">
        <v>1</v>
      </c>
      <c r="S2756">
        <v>4</v>
      </c>
      <c r="T2756" t="s">
        <v>69</v>
      </c>
      <c r="U2756">
        <v>6</v>
      </c>
      <c r="V2756" t="s">
        <v>70</v>
      </c>
      <c r="W2756">
        <v>3</v>
      </c>
      <c r="X2756" t="s">
        <v>52</v>
      </c>
      <c r="Y2756">
        <v>5</v>
      </c>
      <c r="Z2756" t="s">
        <v>44</v>
      </c>
      <c r="AA2756">
        <v>14</v>
      </c>
      <c r="AB2756" t="s">
        <v>45</v>
      </c>
      <c r="AC2756">
        <v>2</v>
      </c>
      <c r="AD2756" t="s">
        <v>46</v>
      </c>
      <c r="AE2756">
        <v>2</v>
      </c>
      <c r="AF2756" t="s">
        <v>78</v>
      </c>
      <c r="AG2756">
        <v>1</v>
      </c>
      <c r="AH2756">
        <v>0</v>
      </c>
      <c r="AI2756">
        <v>11</v>
      </c>
      <c r="AJ2756">
        <v>2954</v>
      </c>
      <c r="AK2756" t="s">
        <v>48</v>
      </c>
      <c r="AL2756">
        <v>0</v>
      </c>
    </row>
    <row r="2757" spans="1:38" x14ac:dyDescent="0.25">
      <c r="A2757" t="s">
        <v>4635</v>
      </c>
      <c r="B2757">
        <v>4</v>
      </c>
      <c r="C2757">
        <v>0</v>
      </c>
      <c r="D2757">
        <v>13</v>
      </c>
      <c r="E2757" t="s">
        <v>39</v>
      </c>
      <c r="F2757" t="s">
        <v>50</v>
      </c>
      <c r="G2757">
        <v>4</v>
      </c>
      <c r="H2757">
        <v>10</v>
      </c>
      <c r="I2757">
        <v>4</v>
      </c>
      <c r="J2757">
        <v>1941</v>
      </c>
      <c r="L2757">
        <v>1957</v>
      </c>
      <c r="M2757">
        <v>2</v>
      </c>
      <c r="N2757" t="s">
        <v>4636</v>
      </c>
      <c r="O2757">
        <v>0</v>
      </c>
      <c r="P2757">
        <v>1</v>
      </c>
      <c r="Q2757">
        <v>2880</v>
      </c>
      <c r="R2757">
        <v>1</v>
      </c>
      <c r="S2757">
        <v>4</v>
      </c>
      <c r="T2757" t="s">
        <v>69</v>
      </c>
      <c r="U2757">
        <v>2</v>
      </c>
      <c r="V2757" t="s">
        <v>134</v>
      </c>
      <c r="W2757">
        <v>4</v>
      </c>
      <c r="X2757" t="s">
        <v>71</v>
      </c>
      <c r="Y2757">
        <v>3</v>
      </c>
      <c r="Z2757" t="s">
        <v>52</v>
      </c>
      <c r="AA2757">
        <v>14</v>
      </c>
      <c r="AB2757" t="s">
        <v>45</v>
      </c>
      <c r="AC2757">
        <v>2</v>
      </c>
      <c r="AD2757" t="s">
        <v>46</v>
      </c>
      <c r="AE2757">
        <v>6</v>
      </c>
      <c r="AF2757" t="s">
        <v>47</v>
      </c>
      <c r="AG2757">
        <v>4</v>
      </c>
      <c r="AH2757">
        <v>0</v>
      </c>
      <c r="AI2757">
        <v>23</v>
      </c>
      <c r="AJ2757">
        <v>4334</v>
      </c>
      <c r="AK2757" t="s">
        <v>48</v>
      </c>
      <c r="AL2757">
        <v>0</v>
      </c>
    </row>
    <row r="2758" spans="1:38" x14ac:dyDescent="0.25">
      <c r="A2758" t="s">
        <v>4637</v>
      </c>
      <c r="B2758">
        <v>2</v>
      </c>
      <c r="C2758">
        <v>1</v>
      </c>
      <c r="D2758">
        <v>13</v>
      </c>
      <c r="E2758" t="s">
        <v>39</v>
      </c>
      <c r="F2758" t="s">
        <v>40</v>
      </c>
      <c r="G2758">
        <v>1</v>
      </c>
      <c r="H2758">
        <v>6</v>
      </c>
      <c r="I2758">
        <v>3</v>
      </c>
      <c r="J2758">
        <v>1907</v>
      </c>
      <c r="K2758">
        <v>2012</v>
      </c>
      <c r="L2758">
        <v>1964</v>
      </c>
      <c r="M2758">
        <v>2</v>
      </c>
      <c r="N2758" t="s">
        <v>1633</v>
      </c>
      <c r="O2758">
        <v>279000</v>
      </c>
      <c r="P2758">
        <v>1</v>
      </c>
      <c r="Q2758">
        <v>1404</v>
      </c>
      <c r="R2758">
        <v>1</v>
      </c>
      <c r="S2758">
        <v>4</v>
      </c>
      <c r="T2758" t="s">
        <v>69</v>
      </c>
      <c r="U2758">
        <v>7</v>
      </c>
      <c r="V2758" t="s">
        <v>43</v>
      </c>
      <c r="W2758">
        <v>3</v>
      </c>
      <c r="X2758" t="s">
        <v>52</v>
      </c>
      <c r="Y2758">
        <v>4</v>
      </c>
      <c r="Z2758" t="s">
        <v>72</v>
      </c>
      <c r="AA2758">
        <v>14</v>
      </c>
      <c r="AB2758" t="s">
        <v>45</v>
      </c>
      <c r="AC2758">
        <v>6</v>
      </c>
      <c r="AD2758" t="s">
        <v>53</v>
      </c>
      <c r="AE2758">
        <v>6</v>
      </c>
      <c r="AF2758" t="s">
        <v>47</v>
      </c>
      <c r="AG2758">
        <v>1</v>
      </c>
      <c r="AH2758">
        <v>0</v>
      </c>
      <c r="AI2758">
        <v>11</v>
      </c>
      <c r="AJ2758">
        <v>2154</v>
      </c>
      <c r="AK2758" t="s">
        <v>48</v>
      </c>
      <c r="AL2758">
        <v>1</v>
      </c>
    </row>
    <row r="2759" spans="1:38" x14ac:dyDescent="0.25">
      <c r="A2759" t="s">
        <v>4638</v>
      </c>
      <c r="B2759">
        <v>2</v>
      </c>
      <c r="C2759">
        <v>0</v>
      </c>
      <c r="D2759">
        <v>13</v>
      </c>
      <c r="E2759" t="s">
        <v>39</v>
      </c>
      <c r="F2759" t="s">
        <v>50</v>
      </c>
      <c r="G2759">
        <v>1</v>
      </c>
      <c r="H2759">
        <v>7</v>
      </c>
      <c r="I2759">
        <v>3</v>
      </c>
      <c r="J2759">
        <v>1939</v>
      </c>
      <c r="L2759">
        <v>1957</v>
      </c>
      <c r="M2759">
        <v>2</v>
      </c>
      <c r="N2759" t="s">
        <v>4639</v>
      </c>
      <c r="O2759">
        <v>0</v>
      </c>
      <c r="P2759">
        <v>1</v>
      </c>
      <c r="Q2759">
        <v>1436</v>
      </c>
      <c r="R2759">
        <v>1</v>
      </c>
      <c r="S2759">
        <v>4</v>
      </c>
      <c r="T2759" t="s">
        <v>69</v>
      </c>
      <c r="U2759">
        <v>1</v>
      </c>
      <c r="V2759" t="s">
        <v>160</v>
      </c>
      <c r="W2759">
        <v>4</v>
      </c>
      <c r="X2759" t="s">
        <v>71</v>
      </c>
      <c r="Y2759">
        <v>3</v>
      </c>
      <c r="Z2759" t="s">
        <v>52</v>
      </c>
      <c r="AA2759">
        <v>14</v>
      </c>
      <c r="AB2759" t="s">
        <v>45</v>
      </c>
      <c r="AC2759">
        <v>11</v>
      </c>
      <c r="AD2759" t="s">
        <v>976</v>
      </c>
      <c r="AE2759">
        <v>6</v>
      </c>
      <c r="AF2759" t="s">
        <v>47</v>
      </c>
      <c r="AG2759">
        <v>1</v>
      </c>
      <c r="AH2759">
        <v>1</v>
      </c>
      <c r="AI2759">
        <v>12</v>
      </c>
      <c r="AJ2759">
        <v>6750</v>
      </c>
      <c r="AK2759" t="s">
        <v>48</v>
      </c>
      <c r="AL2759">
        <v>0</v>
      </c>
    </row>
    <row r="2760" spans="1:38" x14ac:dyDescent="0.25">
      <c r="A2760" t="s">
        <v>4640</v>
      </c>
      <c r="B2760">
        <v>2</v>
      </c>
      <c r="C2760">
        <v>0</v>
      </c>
      <c r="D2760">
        <v>1</v>
      </c>
      <c r="E2760" t="s">
        <v>67</v>
      </c>
      <c r="F2760" t="s">
        <v>50</v>
      </c>
      <c r="G2760">
        <v>1</v>
      </c>
      <c r="H2760">
        <v>6</v>
      </c>
      <c r="I2760">
        <v>3</v>
      </c>
      <c r="J2760">
        <v>1940</v>
      </c>
      <c r="K2760">
        <v>1980</v>
      </c>
      <c r="L2760">
        <v>1954</v>
      </c>
      <c r="M2760">
        <v>2</v>
      </c>
      <c r="N2760" t="s">
        <v>1549</v>
      </c>
      <c r="O2760">
        <v>0</v>
      </c>
      <c r="P2760">
        <v>2</v>
      </c>
      <c r="Q2760">
        <v>1358</v>
      </c>
      <c r="R2760">
        <v>1</v>
      </c>
      <c r="S2760">
        <v>4</v>
      </c>
      <c r="T2760" t="s">
        <v>69</v>
      </c>
      <c r="U2760">
        <v>6</v>
      </c>
      <c r="V2760" t="s">
        <v>70</v>
      </c>
      <c r="W2760">
        <v>4</v>
      </c>
      <c r="X2760" t="s">
        <v>71</v>
      </c>
      <c r="Y2760">
        <v>3</v>
      </c>
      <c r="Z2760" t="s">
        <v>52</v>
      </c>
      <c r="AA2760">
        <v>14</v>
      </c>
      <c r="AB2760" t="s">
        <v>45</v>
      </c>
      <c r="AC2760">
        <v>2</v>
      </c>
      <c r="AD2760" t="s">
        <v>46</v>
      </c>
      <c r="AE2760">
        <v>3</v>
      </c>
      <c r="AF2760" t="s">
        <v>65</v>
      </c>
      <c r="AG2760">
        <v>2</v>
      </c>
      <c r="AH2760">
        <v>0</v>
      </c>
      <c r="AI2760">
        <v>11</v>
      </c>
      <c r="AJ2760">
        <v>1726</v>
      </c>
      <c r="AK2760" t="s">
        <v>48</v>
      </c>
      <c r="AL2760">
        <v>0</v>
      </c>
    </row>
    <row r="2761" spans="1:38" x14ac:dyDescent="0.25">
      <c r="A2761" t="s">
        <v>4641</v>
      </c>
      <c r="B2761">
        <v>1</v>
      </c>
      <c r="C2761">
        <v>1</v>
      </c>
      <c r="D2761">
        <v>7</v>
      </c>
      <c r="E2761" t="s">
        <v>59</v>
      </c>
      <c r="F2761" t="s">
        <v>40</v>
      </c>
      <c r="G2761">
        <v>1</v>
      </c>
      <c r="H2761">
        <v>8</v>
      </c>
      <c r="I2761">
        <v>3</v>
      </c>
      <c r="J2761">
        <v>1940</v>
      </c>
      <c r="L2761">
        <v>1947</v>
      </c>
      <c r="M2761">
        <v>2</v>
      </c>
      <c r="N2761" t="s">
        <v>62</v>
      </c>
      <c r="P2761">
        <v>1</v>
      </c>
      <c r="Q2761">
        <v>1152</v>
      </c>
      <c r="R2761">
        <v>1</v>
      </c>
      <c r="S2761">
        <v>4</v>
      </c>
      <c r="T2761" t="s">
        <v>69</v>
      </c>
      <c r="U2761">
        <v>7</v>
      </c>
      <c r="V2761" t="s">
        <v>43</v>
      </c>
      <c r="W2761">
        <v>4</v>
      </c>
      <c r="X2761" t="s">
        <v>71</v>
      </c>
      <c r="Y2761">
        <v>3</v>
      </c>
      <c r="Z2761" t="s">
        <v>52</v>
      </c>
      <c r="AA2761">
        <v>14</v>
      </c>
      <c r="AB2761" t="s">
        <v>45</v>
      </c>
      <c r="AC2761">
        <v>2</v>
      </c>
      <c r="AD2761" t="s">
        <v>46</v>
      </c>
      <c r="AE2761">
        <v>6</v>
      </c>
      <c r="AF2761" t="s">
        <v>47</v>
      </c>
      <c r="AG2761">
        <v>1</v>
      </c>
      <c r="AH2761">
        <v>0</v>
      </c>
      <c r="AI2761">
        <v>11</v>
      </c>
      <c r="AJ2761">
        <v>1620</v>
      </c>
      <c r="AK2761" t="s">
        <v>48</v>
      </c>
      <c r="AL2761">
        <v>0</v>
      </c>
    </row>
    <row r="2762" spans="1:38" x14ac:dyDescent="0.25">
      <c r="A2762" t="s">
        <v>4642</v>
      </c>
      <c r="B2762">
        <v>1</v>
      </c>
      <c r="C2762">
        <v>1</v>
      </c>
      <c r="D2762">
        <v>13</v>
      </c>
      <c r="E2762" t="s">
        <v>39</v>
      </c>
      <c r="F2762" t="s">
        <v>40</v>
      </c>
      <c r="G2762">
        <v>1</v>
      </c>
      <c r="H2762">
        <v>6</v>
      </c>
      <c r="I2762">
        <v>3</v>
      </c>
      <c r="J2762">
        <v>1936</v>
      </c>
      <c r="L2762">
        <v>1967</v>
      </c>
      <c r="M2762">
        <v>2.25</v>
      </c>
      <c r="N2762" t="s">
        <v>913</v>
      </c>
      <c r="O2762">
        <v>0</v>
      </c>
      <c r="P2762">
        <v>6</v>
      </c>
      <c r="Q2762">
        <v>1373</v>
      </c>
      <c r="R2762">
        <v>1</v>
      </c>
      <c r="S2762">
        <v>4</v>
      </c>
      <c r="T2762" t="s">
        <v>69</v>
      </c>
      <c r="U2762">
        <v>1</v>
      </c>
      <c r="V2762" t="s">
        <v>160</v>
      </c>
      <c r="W2762">
        <v>4</v>
      </c>
      <c r="X2762" t="s">
        <v>71</v>
      </c>
      <c r="Y2762">
        <v>4</v>
      </c>
      <c r="Z2762" t="s">
        <v>72</v>
      </c>
      <c r="AA2762">
        <v>14</v>
      </c>
      <c r="AB2762" t="s">
        <v>45</v>
      </c>
      <c r="AC2762">
        <v>1</v>
      </c>
      <c r="AD2762" t="s">
        <v>64</v>
      </c>
      <c r="AE2762">
        <v>11</v>
      </c>
      <c r="AF2762" t="s">
        <v>98</v>
      </c>
      <c r="AG2762">
        <v>1</v>
      </c>
      <c r="AH2762">
        <v>1</v>
      </c>
      <c r="AI2762">
        <v>12</v>
      </c>
      <c r="AJ2762">
        <v>2583</v>
      </c>
      <c r="AK2762" t="s">
        <v>48</v>
      </c>
      <c r="AL2762">
        <v>0</v>
      </c>
    </row>
    <row r="2763" spans="1:38" x14ac:dyDescent="0.25">
      <c r="A2763" t="s">
        <v>4643</v>
      </c>
      <c r="B2763">
        <v>1</v>
      </c>
      <c r="C2763">
        <v>0</v>
      </c>
      <c r="D2763">
        <v>13</v>
      </c>
      <c r="E2763" t="s">
        <v>39</v>
      </c>
      <c r="F2763" t="s">
        <v>50</v>
      </c>
      <c r="G2763">
        <v>1</v>
      </c>
      <c r="H2763">
        <v>7</v>
      </c>
      <c r="I2763">
        <v>3</v>
      </c>
      <c r="J2763">
        <v>1926</v>
      </c>
      <c r="L2763">
        <v>1957</v>
      </c>
      <c r="M2763">
        <v>2</v>
      </c>
      <c r="N2763" t="s">
        <v>62</v>
      </c>
      <c r="P2763">
        <v>1</v>
      </c>
      <c r="Q2763">
        <v>1250</v>
      </c>
      <c r="R2763">
        <v>1</v>
      </c>
      <c r="S2763">
        <v>4</v>
      </c>
      <c r="T2763" t="s">
        <v>69</v>
      </c>
      <c r="U2763">
        <v>1</v>
      </c>
      <c r="V2763" t="s">
        <v>160</v>
      </c>
      <c r="W2763">
        <v>4</v>
      </c>
      <c r="X2763" t="s">
        <v>71</v>
      </c>
      <c r="Y2763">
        <v>3</v>
      </c>
      <c r="Z2763" t="s">
        <v>52</v>
      </c>
      <c r="AA2763">
        <v>7</v>
      </c>
      <c r="AB2763" t="s">
        <v>838</v>
      </c>
      <c r="AC2763">
        <v>1</v>
      </c>
      <c r="AD2763" t="s">
        <v>64</v>
      </c>
      <c r="AE2763">
        <v>11</v>
      </c>
      <c r="AF2763" t="s">
        <v>98</v>
      </c>
      <c r="AG2763">
        <v>1</v>
      </c>
      <c r="AH2763">
        <v>0</v>
      </c>
      <c r="AI2763">
        <v>12</v>
      </c>
      <c r="AJ2763">
        <v>3125</v>
      </c>
      <c r="AK2763" t="s">
        <v>48</v>
      </c>
      <c r="AL2763">
        <v>0</v>
      </c>
    </row>
    <row r="2764" spans="1:38" x14ac:dyDescent="0.25">
      <c r="A2764" t="s">
        <v>4644</v>
      </c>
      <c r="B2764">
        <v>2</v>
      </c>
      <c r="C2764">
        <v>0</v>
      </c>
      <c r="D2764">
        <v>13</v>
      </c>
      <c r="E2764" t="s">
        <v>39</v>
      </c>
      <c r="F2764" t="s">
        <v>50</v>
      </c>
      <c r="G2764">
        <v>1</v>
      </c>
      <c r="H2764">
        <v>2</v>
      </c>
      <c r="I2764">
        <v>3</v>
      </c>
      <c r="J2764">
        <v>1935</v>
      </c>
      <c r="K2764">
        <v>2008</v>
      </c>
      <c r="L2764">
        <v>1964</v>
      </c>
      <c r="M2764">
        <v>1.75</v>
      </c>
      <c r="N2764" t="s">
        <v>469</v>
      </c>
      <c r="O2764">
        <v>464000</v>
      </c>
      <c r="P2764">
        <v>2</v>
      </c>
      <c r="Q2764">
        <v>1750</v>
      </c>
      <c r="R2764">
        <v>1</v>
      </c>
      <c r="S2764">
        <v>4</v>
      </c>
      <c r="T2764" t="s">
        <v>69</v>
      </c>
      <c r="U2764">
        <v>1</v>
      </c>
      <c r="V2764" t="s">
        <v>160</v>
      </c>
      <c r="W2764">
        <v>4</v>
      </c>
      <c r="X2764" t="s">
        <v>71</v>
      </c>
      <c r="Y2764">
        <v>4</v>
      </c>
      <c r="Z2764" t="s">
        <v>72</v>
      </c>
      <c r="AA2764">
        <v>14</v>
      </c>
      <c r="AB2764" t="s">
        <v>45</v>
      </c>
      <c r="AC2764">
        <v>1</v>
      </c>
      <c r="AD2764" t="s">
        <v>64</v>
      </c>
      <c r="AE2764">
        <v>6</v>
      </c>
      <c r="AF2764" t="s">
        <v>47</v>
      </c>
      <c r="AG2764">
        <v>1</v>
      </c>
      <c r="AH2764">
        <v>1</v>
      </c>
      <c r="AI2764">
        <v>12</v>
      </c>
      <c r="AJ2764">
        <v>10440</v>
      </c>
      <c r="AK2764" t="s">
        <v>48</v>
      </c>
      <c r="AL2764">
        <v>1</v>
      </c>
    </row>
    <row r="2765" spans="1:38" x14ac:dyDescent="0.25">
      <c r="A2765" t="s">
        <v>4645</v>
      </c>
      <c r="B2765">
        <v>1</v>
      </c>
      <c r="C2765">
        <v>0</v>
      </c>
      <c r="D2765">
        <v>13</v>
      </c>
      <c r="E2765" t="s">
        <v>39</v>
      </c>
      <c r="F2765" t="s">
        <v>40</v>
      </c>
      <c r="G2765">
        <v>1</v>
      </c>
      <c r="H2765">
        <v>6</v>
      </c>
      <c r="I2765">
        <v>3</v>
      </c>
      <c r="J2765">
        <v>1935</v>
      </c>
      <c r="L2765">
        <v>1967</v>
      </c>
      <c r="M2765">
        <v>1</v>
      </c>
      <c r="N2765" t="s">
        <v>4646</v>
      </c>
      <c r="O2765">
        <v>550000</v>
      </c>
      <c r="P2765">
        <v>3</v>
      </c>
      <c r="Q2765">
        <v>1287</v>
      </c>
      <c r="R2765">
        <v>1</v>
      </c>
      <c r="S2765">
        <v>1</v>
      </c>
      <c r="T2765" t="s">
        <v>463</v>
      </c>
      <c r="U2765">
        <v>1</v>
      </c>
      <c r="V2765" t="s">
        <v>160</v>
      </c>
      <c r="W2765">
        <v>5</v>
      </c>
      <c r="X2765" t="s">
        <v>63</v>
      </c>
      <c r="Y2765">
        <v>4</v>
      </c>
      <c r="Z2765" t="s">
        <v>72</v>
      </c>
      <c r="AA2765">
        <v>18</v>
      </c>
      <c r="AB2765" t="s">
        <v>3698</v>
      </c>
      <c r="AC2765">
        <v>10</v>
      </c>
      <c r="AD2765" t="s">
        <v>491</v>
      </c>
      <c r="AE2765">
        <v>6</v>
      </c>
      <c r="AF2765" t="s">
        <v>47</v>
      </c>
      <c r="AG2765">
        <v>1</v>
      </c>
      <c r="AH2765">
        <v>1</v>
      </c>
      <c r="AI2765">
        <v>12</v>
      </c>
      <c r="AJ2765">
        <v>8270</v>
      </c>
      <c r="AK2765" t="s">
        <v>48</v>
      </c>
      <c r="AL2765">
        <v>0</v>
      </c>
    </row>
    <row r="2766" spans="1:38" x14ac:dyDescent="0.25">
      <c r="A2766" t="s">
        <v>4647</v>
      </c>
      <c r="B2766">
        <v>1</v>
      </c>
      <c r="C2766">
        <v>1</v>
      </c>
      <c r="D2766">
        <v>1</v>
      </c>
      <c r="E2766" t="s">
        <v>67</v>
      </c>
      <c r="F2766" t="s">
        <v>40</v>
      </c>
      <c r="G2766">
        <v>1</v>
      </c>
      <c r="H2766">
        <v>6</v>
      </c>
      <c r="I2766">
        <v>3</v>
      </c>
      <c r="J2766">
        <v>1939</v>
      </c>
      <c r="L2766">
        <v>1957</v>
      </c>
      <c r="M2766">
        <v>2</v>
      </c>
      <c r="N2766" t="s">
        <v>62</v>
      </c>
      <c r="P2766">
        <v>1</v>
      </c>
      <c r="Q2766">
        <v>1080</v>
      </c>
      <c r="R2766">
        <v>1</v>
      </c>
      <c r="S2766">
        <v>4</v>
      </c>
      <c r="T2766" t="s">
        <v>69</v>
      </c>
      <c r="U2766">
        <v>7</v>
      </c>
      <c r="V2766" t="s">
        <v>43</v>
      </c>
      <c r="W2766">
        <v>4</v>
      </c>
      <c r="X2766" t="s">
        <v>71</v>
      </c>
      <c r="Y2766">
        <v>3</v>
      </c>
      <c r="Z2766" t="s">
        <v>52</v>
      </c>
      <c r="AA2766">
        <v>14</v>
      </c>
      <c r="AB2766" t="s">
        <v>45</v>
      </c>
      <c r="AC2766">
        <v>2</v>
      </c>
      <c r="AD2766" t="s">
        <v>46</v>
      </c>
      <c r="AE2766">
        <v>6</v>
      </c>
      <c r="AF2766" t="s">
        <v>47</v>
      </c>
      <c r="AG2766">
        <v>1</v>
      </c>
      <c r="AH2766">
        <v>0</v>
      </c>
      <c r="AI2766">
        <v>11</v>
      </c>
      <c r="AJ2766">
        <v>2183</v>
      </c>
      <c r="AK2766" t="s">
        <v>48</v>
      </c>
      <c r="AL2766">
        <v>0</v>
      </c>
    </row>
    <row r="2767" spans="1:38" x14ac:dyDescent="0.25">
      <c r="A2767" t="s">
        <v>4648</v>
      </c>
      <c r="B2767">
        <v>1</v>
      </c>
      <c r="C2767">
        <v>0</v>
      </c>
      <c r="D2767">
        <v>7</v>
      </c>
      <c r="E2767" t="s">
        <v>59</v>
      </c>
      <c r="F2767" t="s">
        <v>50</v>
      </c>
      <c r="G2767">
        <v>1</v>
      </c>
      <c r="H2767">
        <v>6</v>
      </c>
      <c r="I2767">
        <v>3</v>
      </c>
      <c r="J2767">
        <v>1919</v>
      </c>
      <c r="L2767">
        <v>1947</v>
      </c>
      <c r="M2767">
        <v>2</v>
      </c>
      <c r="N2767" t="s">
        <v>4649</v>
      </c>
      <c r="O2767">
        <v>105000</v>
      </c>
      <c r="P2767">
        <v>1</v>
      </c>
      <c r="Q2767">
        <v>1560</v>
      </c>
      <c r="R2767">
        <v>1</v>
      </c>
      <c r="S2767">
        <v>4</v>
      </c>
      <c r="T2767" t="s">
        <v>69</v>
      </c>
      <c r="U2767">
        <v>7</v>
      </c>
      <c r="V2767" t="s">
        <v>43</v>
      </c>
      <c r="W2767">
        <v>4</v>
      </c>
      <c r="X2767" t="s">
        <v>71</v>
      </c>
      <c r="Y2767">
        <v>3</v>
      </c>
      <c r="Z2767" t="s">
        <v>52</v>
      </c>
      <c r="AA2767">
        <v>14</v>
      </c>
      <c r="AB2767" t="s">
        <v>45</v>
      </c>
      <c r="AC2767">
        <v>6</v>
      </c>
      <c r="AD2767" t="s">
        <v>53</v>
      </c>
      <c r="AE2767">
        <v>6</v>
      </c>
      <c r="AF2767" t="s">
        <v>47</v>
      </c>
      <c r="AG2767">
        <v>1</v>
      </c>
      <c r="AH2767">
        <v>0</v>
      </c>
      <c r="AI2767">
        <v>11</v>
      </c>
      <c r="AJ2767">
        <v>1701</v>
      </c>
      <c r="AK2767" t="s">
        <v>48</v>
      </c>
      <c r="AL2767">
        <v>1</v>
      </c>
    </row>
    <row r="2768" spans="1:38" x14ac:dyDescent="0.25">
      <c r="A2768" t="s">
        <v>4650</v>
      </c>
      <c r="B2768">
        <v>1</v>
      </c>
      <c r="C2768">
        <v>1</v>
      </c>
      <c r="D2768">
        <v>1</v>
      </c>
      <c r="E2768" t="s">
        <v>67</v>
      </c>
      <c r="F2768" t="s">
        <v>40</v>
      </c>
      <c r="G2768">
        <v>1</v>
      </c>
      <c r="H2768">
        <v>6</v>
      </c>
      <c r="I2768">
        <v>3</v>
      </c>
      <c r="J2768">
        <v>1939</v>
      </c>
      <c r="L2768">
        <v>1950</v>
      </c>
      <c r="M2768">
        <v>2</v>
      </c>
      <c r="N2768" t="s">
        <v>4651</v>
      </c>
      <c r="O2768">
        <v>0</v>
      </c>
      <c r="P2768">
        <v>1</v>
      </c>
      <c r="Q2768">
        <v>900</v>
      </c>
      <c r="R2768">
        <v>1</v>
      </c>
      <c r="S2768">
        <v>4</v>
      </c>
      <c r="T2768" t="s">
        <v>69</v>
      </c>
      <c r="U2768">
        <v>8</v>
      </c>
      <c r="V2768" t="s">
        <v>126</v>
      </c>
      <c r="W2768">
        <v>4</v>
      </c>
      <c r="X2768" t="s">
        <v>71</v>
      </c>
      <c r="Y2768">
        <v>3</v>
      </c>
      <c r="Z2768" t="s">
        <v>52</v>
      </c>
      <c r="AA2768">
        <v>14</v>
      </c>
      <c r="AB2768" t="s">
        <v>45</v>
      </c>
      <c r="AC2768">
        <v>1</v>
      </c>
      <c r="AD2768" t="s">
        <v>64</v>
      </c>
      <c r="AE2768">
        <v>6</v>
      </c>
      <c r="AF2768" t="s">
        <v>47</v>
      </c>
      <c r="AG2768">
        <v>1</v>
      </c>
      <c r="AH2768">
        <v>0</v>
      </c>
      <c r="AI2768">
        <v>13</v>
      </c>
      <c r="AJ2768">
        <v>2500</v>
      </c>
      <c r="AK2768" t="s">
        <v>48</v>
      </c>
      <c r="AL2768">
        <v>0</v>
      </c>
    </row>
    <row r="2769" spans="1:38" x14ac:dyDescent="0.25">
      <c r="A2769" t="s">
        <v>4652</v>
      </c>
      <c r="B2769">
        <v>1</v>
      </c>
      <c r="C2769">
        <v>1</v>
      </c>
      <c r="D2769">
        <v>1</v>
      </c>
      <c r="E2769" t="s">
        <v>67</v>
      </c>
      <c r="F2769" t="s">
        <v>40</v>
      </c>
      <c r="G2769">
        <v>1</v>
      </c>
      <c r="H2769">
        <v>6</v>
      </c>
      <c r="I2769">
        <v>3</v>
      </c>
      <c r="J2769">
        <v>1939</v>
      </c>
      <c r="K2769">
        <v>1976</v>
      </c>
      <c r="L2769">
        <v>1957</v>
      </c>
      <c r="M2769">
        <v>2</v>
      </c>
      <c r="N2769" t="s">
        <v>62</v>
      </c>
      <c r="P2769">
        <v>1</v>
      </c>
      <c r="Q2769">
        <v>1044</v>
      </c>
      <c r="R2769">
        <v>1</v>
      </c>
      <c r="S2769">
        <v>4</v>
      </c>
      <c r="T2769" t="s">
        <v>69</v>
      </c>
      <c r="U2769">
        <v>6</v>
      </c>
      <c r="V2769" t="s">
        <v>70</v>
      </c>
      <c r="W2769">
        <v>4</v>
      </c>
      <c r="X2769" t="s">
        <v>71</v>
      </c>
      <c r="Y2769">
        <v>3</v>
      </c>
      <c r="Z2769" t="s">
        <v>52</v>
      </c>
      <c r="AA2769">
        <v>14</v>
      </c>
      <c r="AB2769" t="s">
        <v>45</v>
      </c>
      <c r="AC2769">
        <v>1</v>
      </c>
      <c r="AD2769" t="s">
        <v>64</v>
      </c>
      <c r="AE2769">
        <v>6</v>
      </c>
      <c r="AF2769" t="s">
        <v>47</v>
      </c>
      <c r="AG2769">
        <v>1</v>
      </c>
      <c r="AH2769">
        <v>0</v>
      </c>
      <c r="AI2769">
        <v>11</v>
      </c>
      <c r="AJ2769">
        <v>2850</v>
      </c>
      <c r="AK2769" t="s">
        <v>48</v>
      </c>
      <c r="AL2769">
        <v>0</v>
      </c>
    </row>
    <row r="2770" spans="1:38" x14ac:dyDescent="0.25">
      <c r="A2770" t="s">
        <v>4653</v>
      </c>
      <c r="B2770">
        <v>1</v>
      </c>
      <c r="C2770">
        <v>1</v>
      </c>
      <c r="D2770">
        <v>1</v>
      </c>
      <c r="E2770" t="s">
        <v>67</v>
      </c>
      <c r="F2770" t="s">
        <v>40</v>
      </c>
      <c r="G2770">
        <v>1</v>
      </c>
      <c r="H2770">
        <v>6</v>
      </c>
      <c r="I2770">
        <v>2</v>
      </c>
      <c r="J2770">
        <v>1939</v>
      </c>
      <c r="L2770">
        <v>1957</v>
      </c>
      <c r="M2770">
        <v>2</v>
      </c>
      <c r="N2770" t="s">
        <v>62</v>
      </c>
      <c r="P2770">
        <v>1</v>
      </c>
      <c r="Q2770">
        <v>1410</v>
      </c>
      <c r="R2770">
        <v>1</v>
      </c>
      <c r="S2770">
        <v>4</v>
      </c>
      <c r="T2770" t="s">
        <v>69</v>
      </c>
      <c r="U2770">
        <v>7</v>
      </c>
      <c r="V2770" t="s">
        <v>43</v>
      </c>
      <c r="W2770">
        <v>4</v>
      </c>
      <c r="X2770" t="s">
        <v>71</v>
      </c>
      <c r="Y2770">
        <v>3</v>
      </c>
      <c r="Z2770" t="s">
        <v>52</v>
      </c>
      <c r="AA2770">
        <v>14</v>
      </c>
      <c r="AB2770" t="s">
        <v>45</v>
      </c>
      <c r="AC2770">
        <v>1</v>
      </c>
      <c r="AD2770" t="s">
        <v>64</v>
      </c>
      <c r="AE2770">
        <v>6</v>
      </c>
      <c r="AF2770" t="s">
        <v>47</v>
      </c>
      <c r="AG2770">
        <v>1</v>
      </c>
      <c r="AH2770">
        <v>0</v>
      </c>
      <c r="AI2770">
        <v>11</v>
      </c>
      <c r="AJ2770">
        <v>1800</v>
      </c>
      <c r="AK2770" t="s">
        <v>48</v>
      </c>
      <c r="AL2770">
        <v>0</v>
      </c>
    </row>
    <row r="2771" spans="1:38" x14ac:dyDescent="0.25">
      <c r="A2771" t="s">
        <v>4654</v>
      </c>
      <c r="B2771">
        <v>2</v>
      </c>
      <c r="C2771">
        <v>1</v>
      </c>
      <c r="D2771">
        <v>13</v>
      </c>
      <c r="E2771" t="s">
        <v>39</v>
      </c>
      <c r="F2771" t="s">
        <v>50</v>
      </c>
      <c r="G2771">
        <v>1</v>
      </c>
      <c r="H2771">
        <v>11</v>
      </c>
      <c r="I2771">
        <v>6</v>
      </c>
      <c r="J2771">
        <v>1940</v>
      </c>
      <c r="K2771">
        <v>2015</v>
      </c>
      <c r="L2771">
        <v>1969</v>
      </c>
      <c r="M2771">
        <v>2.25</v>
      </c>
      <c r="N2771" t="s">
        <v>4655</v>
      </c>
      <c r="O2771">
        <v>400000</v>
      </c>
      <c r="P2771">
        <v>3</v>
      </c>
      <c r="Q2771">
        <v>1604</v>
      </c>
      <c r="R2771">
        <v>1</v>
      </c>
      <c r="S2771">
        <v>5</v>
      </c>
      <c r="T2771" t="s">
        <v>442</v>
      </c>
      <c r="U2771">
        <v>1</v>
      </c>
      <c r="V2771" t="s">
        <v>160</v>
      </c>
      <c r="W2771">
        <v>5</v>
      </c>
      <c r="X2771" t="s">
        <v>63</v>
      </c>
      <c r="Y2771">
        <v>4</v>
      </c>
      <c r="Z2771" t="s">
        <v>72</v>
      </c>
      <c r="AA2771">
        <v>14</v>
      </c>
      <c r="AB2771" t="s">
        <v>45</v>
      </c>
      <c r="AC2771">
        <v>1</v>
      </c>
      <c r="AD2771" t="s">
        <v>64</v>
      </c>
      <c r="AE2771">
        <v>6</v>
      </c>
      <c r="AF2771" t="s">
        <v>47</v>
      </c>
      <c r="AG2771">
        <v>1</v>
      </c>
      <c r="AH2771">
        <v>1</v>
      </c>
      <c r="AI2771">
        <v>12</v>
      </c>
      <c r="AJ2771">
        <v>5493</v>
      </c>
      <c r="AK2771" t="s">
        <v>48</v>
      </c>
      <c r="AL2771">
        <v>1</v>
      </c>
    </row>
    <row r="2772" spans="1:38" x14ac:dyDescent="0.25">
      <c r="A2772" t="s">
        <v>4656</v>
      </c>
      <c r="B2772">
        <v>2</v>
      </c>
      <c r="C2772">
        <v>0</v>
      </c>
      <c r="D2772">
        <v>1</v>
      </c>
      <c r="E2772" t="s">
        <v>67</v>
      </c>
      <c r="F2772" t="s">
        <v>40</v>
      </c>
      <c r="G2772">
        <v>1</v>
      </c>
      <c r="H2772">
        <v>8</v>
      </c>
      <c r="I2772">
        <v>3</v>
      </c>
      <c r="J2772">
        <v>1943</v>
      </c>
      <c r="K2772">
        <v>2013</v>
      </c>
      <c r="L2772">
        <v>1964</v>
      </c>
      <c r="M2772">
        <v>2</v>
      </c>
      <c r="N2772" t="s">
        <v>4657</v>
      </c>
      <c r="O2772">
        <v>175000</v>
      </c>
      <c r="P2772">
        <v>1</v>
      </c>
      <c r="Q2772">
        <v>1598</v>
      </c>
      <c r="R2772">
        <v>1</v>
      </c>
      <c r="S2772">
        <v>4</v>
      </c>
      <c r="T2772" t="s">
        <v>69</v>
      </c>
      <c r="U2772">
        <v>8</v>
      </c>
      <c r="V2772" t="s">
        <v>126</v>
      </c>
      <c r="W2772">
        <v>3</v>
      </c>
      <c r="X2772" t="s">
        <v>52</v>
      </c>
      <c r="Y2772">
        <v>3</v>
      </c>
      <c r="Z2772" t="s">
        <v>52</v>
      </c>
      <c r="AA2772">
        <v>14</v>
      </c>
      <c r="AB2772" t="s">
        <v>45</v>
      </c>
      <c r="AC2772">
        <v>2</v>
      </c>
      <c r="AD2772" t="s">
        <v>46</v>
      </c>
      <c r="AE2772">
        <v>6</v>
      </c>
      <c r="AF2772" t="s">
        <v>47</v>
      </c>
      <c r="AG2772">
        <v>1</v>
      </c>
      <c r="AH2772">
        <v>0</v>
      </c>
      <c r="AI2772">
        <v>13</v>
      </c>
      <c r="AJ2772">
        <v>2281</v>
      </c>
      <c r="AK2772" t="s">
        <v>48</v>
      </c>
      <c r="AL2772">
        <v>1</v>
      </c>
    </row>
    <row r="2773" spans="1:38" x14ac:dyDescent="0.25">
      <c r="A2773" t="s">
        <v>4658</v>
      </c>
      <c r="B2773">
        <v>1</v>
      </c>
      <c r="C2773">
        <v>0</v>
      </c>
      <c r="D2773">
        <v>1</v>
      </c>
      <c r="E2773" t="s">
        <v>67</v>
      </c>
      <c r="F2773" t="s">
        <v>50</v>
      </c>
      <c r="G2773">
        <v>1</v>
      </c>
      <c r="H2773">
        <v>7</v>
      </c>
      <c r="I2773">
        <v>3</v>
      </c>
      <c r="J2773">
        <v>1941</v>
      </c>
      <c r="L2773">
        <v>1947</v>
      </c>
      <c r="M2773">
        <v>2</v>
      </c>
      <c r="N2773" t="s">
        <v>62</v>
      </c>
      <c r="P2773">
        <v>1</v>
      </c>
      <c r="Q2773">
        <v>1080</v>
      </c>
      <c r="R2773">
        <v>1</v>
      </c>
      <c r="S2773">
        <v>4</v>
      </c>
      <c r="T2773" t="s">
        <v>69</v>
      </c>
      <c r="U2773">
        <v>8</v>
      </c>
      <c r="V2773" t="s">
        <v>126</v>
      </c>
      <c r="W2773">
        <v>4</v>
      </c>
      <c r="X2773" t="s">
        <v>71</v>
      </c>
      <c r="Y2773">
        <v>3</v>
      </c>
      <c r="Z2773" t="s">
        <v>52</v>
      </c>
      <c r="AA2773">
        <v>14</v>
      </c>
      <c r="AB2773" t="s">
        <v>45</v>
      </c>
      <c r="AC2773">
        <v>1</v>
      </c>
      <c r="AD2773" t="s">
        <v>64</v>
      </c>
      <c r="AE2773">
        <v>6</v>
      </c>
      <c r="AF2773" t="s">
        <v>47</v>
      </c>
      <c r="AG2773">
        <v>1</v>
      </c>
      <c r="AH2773">
        <v>0</v>
      </c>
      <c r="AI2773">
        <v>13</v>
      </c>
      <c r="AJ2773">
        <v>2500</v>
      </c>
      <c r="AK2773" t="s">
        <v>48</v>
      </c>
      <c r="AL2773">
        <v>0</v>
      </c>
    </row>
    <row r="2774" spans="1:38" x14ac:dyDescent="0.25">
      <c r="A2774" t="s">
        <v>4659</v>
      </c>
      <c r="B2774">
        <v>2</v>
      </c>
      <c r="C2774">
        <v>0</v>
      </c>
      <c r="D2774">
        <v>13</v>
      </c>
      <c r="E2774" t="s">
        <v>39</v>
      </c>
      <c r="F2774" t="s">
        <v>40</v>
      </c>
      <c r="G2774">
        <v>2</v>
      </c>
      <c r="H2774">
        <v>8</v>
      </c>
      <c r="I2774">
        <v>4</v>
      </c>
      <c r="J2774">
        <v>1905</v>
      </c>
      <c r="K2774">
        <v>2004</v>
      </c>
      <c r="L2774">
        <v>1967</v>
      </c>
      <c r="M2774">
        <v>2</v>
      </c>
      <c r="N2774" t="s">
        <v>2185</v>
      </c>
      <c r="O2774">
        <v>325000</v>
      </c>
      <c r="P2774">
        <v>1</v>
      </c>
      <c r="Q2774">
        <v>2054</v>
      </c>
      <c r="R2774">
        <v>1</v>
      </c>
      <c r="S2774">
        <v>4</v>
      </c>
      <c r="T2774" t="s">
        <v>69</v>
      </c>
      <c r="U2774">
        <v>1</v>
      </c>
      <c r="V2774" t="s">
        <v>160</v>
      </c>
      <c r="W2774">
        <v>4</v>
      </c>
      <c r="X2774" t="s">
        <v>71</v>
      </c>
      <c r="Y2774">
        <v>3</v>
      </c>
      <c r="Z2774" t="s">
        <v>52</v>
      </c>
      <c r="AA2774">
        <v>14</v>
      </c>
      <c r="AB2774" t="s">
        <v>45</v>
      </c>
      <c r="AC2774">
        <v>6</v>
      </c>
      <c r="AD2774" t="s">
        <v>53</v>
      </c>
      <c r="AE2774">
        <v>6</v>
      </c>
      <c r="AF2774" t="s">
        <v>47</v>
      </c>
      <c r="AG2774">
        <v>2</v>
      </c>
      <c r="AH2774">
        <v>0</v>
      </c>
      <c r="AI2774">
        <v>24</v>
      </c>
      <c r="AJ2774">
        <v>3360</v>
      </c>
      <c r="AK2774" t="s">
        <v>48</v>
      </c>
      <c r="AL2774">
        <v>1</v>
      </c>
    </row>
    <row r="2775" spans="1:38" x14ac:dyDescent="0.25">
      <c r="A2775" t="s">
        <v>4660</v>
      </c>
      <c r="B2775">
        <v>2</v>
      </c>
      <c r="C2775">
        <v>1</v>
      </c>
      <c r="D2775">
        <v>7</v>
      </c>
      <c r="E2775" t="s">
        <v>59</v>
      </c>
      <c r="F2775" t="s">
        <v>40</v>
      </c>
      <c r="G2775">
        <v>1</v>
      </c>
      <c r="H2775">
        <v>7</v>
      </c>
      <c r="I2775">
        <v>3</v>
      </c>
      <c r="J2775">
        <v>1952</v>
      </c>
      <c r="L2775">
        <v>1964</v>
      </c>
      <c r="M2775">
        <v>1.75</v>
      </c>
      <c r="N2775" t="s">
        <v>4661</v>
      </c>
      <c r="O2775">
        <v>149900</v>
      </c>
      <c r="P2775">
        <v>1</v>
      </c>
      <c r="Q2775">
        <v>2074</v>
      </c>
      <c r="R2775">
        <v>1</v>
      </c>
      <c r="S2775">
        <v>4</v>
      </c>
      <c r="T2775" t="s">
        <v>69</v>
      </c>
      <c r="U2775">
        <v>1</v>
      </c>
      <c r="V2775" t="s">
        <v>160</v>
      </c>
      <c r="W2775">
        <v>4</v>
      </c>
      <c r="X2775" t="s">
        <v>71</v>
      </c>
      <c r="Y2775">
        <v>3</v>
      </c>
      <c r="Z2775" t="s">
        <v>52</v>
      </c>
      <c r="AA2775">
        <v>14</v>
      </c>
      <c r="AB2775" t="s">
        <v>45</v>
      </c>
      <c r="AC2775">
        <v>1</v>
      </c>
      <c r="AD2775" t="s">
        <v>64</v>
      </c>
      <c r="AE2775">
        <v>6</v>
      </c>
      <c r="AF2775" t="s">
        <v>47</v>
      </c>
      <c r="AG2775">
        <v>1</v>
      </c>
      <c r="AH2775">
        <v>1</v>
      </c>
      <c r="AI2775">
        <v>12</v>
      </c>
      <c r="AJ2775">
        <v>5812</v>
      </c>
      <c r="AK2775" t="s">
        <v>48</v>
      </c>
      <c r="AL2775">
        <v>1</v>
      </c>
    </row>
    <row r="2776" spans="1:38" x14ac:dyDescent="0.25">
      <c r="A2776" t="s">
        <v>4662</v>
      </c>
      <c r="B2776">
        <v>2</v>
      </c>
      <c r="C2776">
        <v>2</v>
      </c>
      <c r="D2776">
        <v>7</v>
      </c>
      <c r="E2776" t="s">
        <v>59</v>
      </c>
      <c r="F2776" t="s">
        <v>40</v>
      </c>
      <c r="G2776">
        <v>1</v>
      </c>
      <c r="H2776">
        <v>7</v>
      </c>
      <c r="I2776">
        <v>3</v>
      </c>
      <c r="J2776">
        <v>2000</v>
      </c>
      <c r="L2776">
        <v>2006</v>
      </c>
      <c r="M2776">
        <v>2</v>
      </c>
      <c r="N2776" t="s">
        <v>4663</v>
      </c>
      <c r="O2776">
        <v>0</v>
      </c>
      <c r="P2776">
        <v>1</v>
      </c>
      <c r="Q2776">
        <v>1200</v>
      </c>
      <c r="R2776">
        <v>1</v>
      </c>
      <c r="S2776">
        <v>4</v>
      </c>
      <c r="T2776" t="s">
        <v>69</v>
      </c>
      <c r="U2776">
        <v>1</v>
      </c>
      <c r="V2776" t="s">
        <v>160</v>
      </c>
      <c r="W2776">
        <v>4</v>
      </c>
      <c r="X2776" t="s">
        <v>71</v>
      </c>
      <c r="Y2776">
        <v>4</v>
      </c>
      <c r="Z2776" t="s">
        <v>72</v>
      </c>
      <c r="AA2776">
        <v>22</v>
      </c>
      <c r="AB2776" t="s">
        <v>117</v>
      </c>
      <c r="AC2776">
        <v>1</v>
      </c>
      <c r="AD2776" t="s">
        <v>64</v>
      </c>
      <c r="AE2776">
        <v>11</v>
      </c>
      <c r="AF2776" t="s">
        <v>98</v>
      </c>
      <c r="AG2776">
        <v>1</v>
      </c>
      <c r="AH2776">
        <v>0</v>
      </c>
      <c r="AI2776">
        <v>12</v>
      </c>
      <c r="AJ2776">
        <v>3990</v>
      </c>
      <c r="AK2776" t="s">
        <v>48</v>
      </c>
      <c r="AL2776">
        <v>0</v>
      </c>
    </row>
    <row r="2777" spans="1:38" x14ac:dyDescent="0.25">
      <c r="A2777" t="s">
        <v>4664</v>
      </c>
      <c r="B2777">
        <v>1</v>
      </c>
      <c r="C2777">
        <v>0</v>
      </c>
      <c r="D2777">
        <v>7</v>
      </c>
      <c r="E2777" t="s">
        <v>59</v>
      </c>
      <c r="F2777" t="s">
        <v>40</v>
      </c>
      <c r="G2777">
        <v>1</v>
      </c>
      <c r="H2777">
        <v>6</v>
      </c>
      <c r="I2777">
        <v>2</v>
      </c>
      <c r="J2777">
        <v>1946</v>
      </c>
      <c r="L2777">
        <v>1956</v>
      </c>
      <c r="M2777">
        <v>2</v>
      </c>
      <c r="N2777" t="s">
        <v>4665</v>
      </c>
      <c r="O2777">
        <v>92500</v>
      </c>
      <c r="P2777">
        <v>1</v>
      </c>
      <c r="Q2777">
        <v>960</v>
      </c>
      <c r="R2777">
        <v>1</v>
      </c>
      <c r="S2777">
        <v>4</v>
      </c>
      <c r="T2777" t="s">
        <v>69</v>
      </c>
      <c r="U2777">
        <v>6</v>
      </c>
      <c r="V2777" t="s">
        <v>70</v>
      </c>
      <c r="W2777">
        <v>3</v>
      </c>
      <c r="X2777" t="s">
        <v>52</v>
      </c>
      <c r="Y2777">
        <v>3</v>
      </c>
      <c r="Z2777" t="s">
        <v>52</v>
      </c>
      <c r="AA2777">
        <v>14</v>
      </c>
      <c r="AB2777" t="s">
        <v>45</v>
      </c>
      <c r="AC2777">
        <v>2</v>
      </c>
      <c r="AD2777" t="s">
        <v>46</v>
      </c>
      <c r="AE2777">
        <v>6</v>
      </c>
      <c r="AF2777" t="s">
        <v>47</v>
      </c>
      <c r="AG2777">
        <v>1</v>
      </c>
      <c r="AH2777">
        <v>0</v>
      </c>
      <c r="AI2777">
        <v>11</v>
      </c>
      <c r="AJ2777">
        <v>2064</v>
      </c>
      <c r="AK2777" t="s">
        <v>48</v>
      </c>
      <c r="AL2777">
        <v>0</v>
      </c>
    </row>
    <row r="2778" spans="1:38" x14ac:dyDescent="0.25">
      <c r="A2778" t="s">
        <v>4666</v>
      </c>
      <c r="B2778">
        <v>1</v>
      </c>
      <c r="C2778">
        <v>0</v>
      </c>
      <c r="D2778">
        <v>7</v>
      </c>
      <c r="E2778" t="s">
        <v>59</v>
      </c>
      <c r="F2778" t="s">
        <v>40</v>
      </c>
      <c r="G2778">
        <v>1</v>
      </c>
      <c r="H2778">
        <v>6</v>
      </c>
      <c r="I2778">
        <v>3</v>
      </c>
      <c r="J2778">
        <v>1948</v>
      </c>
      <c r="L2778">
        <v>1952</v>
      </c>
      <c r="M2778">
        <v>2</v>
      </c>
      <c r="N2778" t="s">
        <v>62</v>
      </c>
      <c r="P2778">
        <v>1</v>
      </c>
      <c r="Q2778">
        <v>992</v>
      </c>
      <c r="R2778">
        <v>1</v>
      </c>
      <c r="S2778">
        <v>4</v>
      </c>
      <c r="T2778" t="s">
        <v>69</v>
      </c>
      <c r="U2778">
        <v>7</v>
      </c>
      <c r="V2778" t="s">
        <v>43</v>
      </c>
      <c r="W2778">
        <v>4</v>
      </c>
      <c r="X2778" t="s">
        <v>71</v>
      </c>
      <c r="Y2778">
        <v>3</v>
      </c>
      <c r="Z2778" t="s">
        <v>52</v>
      </c>
      <c r="AA2778">
        <v>14</v>
      </c>
      <c r="AB2778" t="s">
        <v>45</v>
      </c>
      <c r="AC2778">
        <v>6</v>
      </c>
      <c r="AD2778" t="s">
        <v>53</v>
      </c>
      <c r="AE2778">
        <v>6</v>
      </c>
      <c r="AF2778" t="s">
        <v>47</v>
      </c>
      <c r="AG2778">
        <v>1</v>
      </c>
      <c r="AH2778">
        <v>0</v>
      </c>
      <c r="AI2778">
        <v>11</v>
      </c>
      <c r="AJ2778">
        <v>1381</v>
      </c>
      <c r="AK2778" t="s">
        <v>48</v>
      </c>
      <c r="AL2778">
        <v>0</v>
      </c>
    </row>
    <row r="2779" spans="1:38" x14ac:dyDescent="0.25">
      <c r="A2779" t="s">
        <v>4667</v>
      </c>
      <c r="B2779">
        <v>2</v>
      </c>
      <c r="C2779">
        <v>0</v>
      </c>
      <c r="D2779">
        <v>1</v>
      </c>
      <c r="E2779" t="s">
        <v>67</v>
      </c>
      <c r="F2779" t="s">
        <v>40</v>
      </c>
      <c r="G2779">
        <v>2</v>
      </c>
      <c r="H2779">
        <v>6</v>
      </c>
      <c r="I2779">
        <v>2</v>
      </c>
      <c r="J2779">
        <v>1950</v>
      </c>
      <c r="K2779">
        <v>2016</v>
      </c>
      <c r="L2779">
        <v>1969</v>
      </c>
      <c r="M2779">
        <v>2</v>
      </c>
      <c r="N2779" t="s">
        <v>4384</v>
      </c>
      <c r="O2779">
        <v>334000</v>
      </c>
      <c r="P2779">
        <v>5</v>
      </c>
      <c r="Q2779">
        <v>1332</v>
      </c>
      <c r="R2779">
        <v>1</v>
      </c>
      <c r="S2779">
        <v>4</v>
      </c>
      <c r="T2779" t="s">
        <v>69</v>
      </c>
      <c r="U2779">
        <v>2</v>
      </c>
      <c r="V2779" t="s">
        <v>134</v>
      </c>
      <c r="W2779">
        <v>3</v>
      </c>
      <c r="X2779" t="s">
        <v>52</v>
      </c>
      <c r="Y2779">
        <v>4</v>
      </c>
      <c r="Z2779" t="s">
        <v>72</v>
      </c>
      <c r="AA2779">
        <v>14</v>
      </c>
      <c r="AB2779" t="s">
        <v>45</v>
      </c>
      <c r="AC2779">
        <v>2</v>
      </c>
      <c r="AD2779" t="s">
        <v>46</v>
      </c>
      <c r="AE2779">
        <v>6</v>
      </c>
      <c r="AF2779" t="s">
        <v>47</v>
      </c>
      <c r="AG2779">
        <v>2</v>
      </c>
      <c r="AH2779">
        <v>0</v>
      </c>
      <c r="AI2779">
        <v>23</v>
      </c>
      <c r="AJ2779">
        <v>2450</v>
      </c>
      <c r="AK2779" t="s">
        <v>48</v>
      </c>
      <c r="AL2779">
        <v>1</v>
      </c>
    </row>
    <row r="2780" spans="1:38" x14ac:dyDescent="0.25">
      <c r="A2780" t="s">
        <v>4668</v>
      </c>
      <c r="B2780">
        <v>2</v>
      </c>
      <c r="C2780">
        <v>2</v>
      </c>
      <c r="D2780">
        <v>7</v>
      </c>
      <c r="E2780" t="s">
        <v>59</v>
      </c>
      <c r="F2780" t="s">
        <v>40</v>
      </c>
      <c r="G2780">
        <v>1</v>
      </c>
      <c r="H2780">
        <v>7</v>
      </c>
      <c r="I2780">
        <v>3</v>
      </c>
      <c r="J2780">
        <v>2000</v>
      </c>
      <c r="L2780">
        <v>2006</v>
      </c>
      <c r="M2780">
        <v>2</v>
      </c>
      <c r="N2780" t="s">
        <v>4669</v>
      </c>
      <c r="O2780">
        <v>0</v>
      </c>
      <c r="P2780">
        <v>1</v>
      </c>
      <c r="Q2780">
        <v>1200</v>
      </c>
      <c r="R2780">
        <v>1</v>
      </c>
      <c r="S2780">
        <v>4</v>
      </c>
      <c r="T2780" t="s">
        <v>69</v>
      </c>
      <c r="U2780">
        <v>1</v>
      </c>
      <c r="V2780" t="s">
        <v>160</v>
      </c>
      <c r="W2780">
        <v>4</v>
      </c>
      <c r="X2780" t="s">
        <v>71</v>
      </c>
      <c r="Y2780">
        <v>4</v>
      </c>
      <c r="Z2780" t="s">
        <v>72</v>
      </c>
      <c r="AA2780">
        <v>22</v>
      </c>
      <c r="AB2780" t="s">
        <v>117</v>
      </c>
      <c r="AC2780">
        <v>1</v>
      </c>
      <c r="AD2780" t="s">
        <v>64</v>
      </c>
      <c r="AE2780">
        <v>11</v>
      </c>
      <c r="AF2780" t="s">
        <v>98</v>
      </c>
      <c r="AG2780">
        <v>1</v>
      </c>
      <c r="AH2780">
        <v>0</v>
      </c>
      <c r="AI2780">
        <v>12</v>
      </c>
      <c r="AJ2780">
        <v>3351</v>
      </c>
      <c r="AK2780" t="s">
        <v>48</v>
      </c>
      <c r="AL2780">
        <v>0</v>
      </c>
    </row>
    <row r="2781" spans="1:38" x14ac:dyDescent="0.25">
      <c r="A2781" t="s">
        <v>4670</v>
      </c>
      <c r="B2781">
        <v>2</v>
      </c>
      <c r="C2781">
        <v>0</v>
      </c>
      <c r="D2781">
        <v>1</v>
      </c>
      <c r="E2781" t="s">
        <v>67</v>
      </c>
      <c r="F2781" t="s">
        <v>50</v>
      </c>
      <c r="G2781">
        <v>2</v>
      </c>
      <c r="H2781">
        <v>4</v>
      </c>
      <c r="I2781">
        <v>2</v>
      </c>
      <c r="J2781">
        <v>1951</v>
      </c>
      <c r="L2781">
        <v>1961</v>
      </c>
      <c r="M2781">
        <v>2</v>
      </c>
      <c r="N2781" t="s">
        <v>427</v>
      </c>
      <c r="O2781">
        <v>0</v>
      </c>
      <c r="P2781">
        <v>1</v>
      </c>
      <c r="Q2781">
        <v>1512</v>
      </c>
      <c r="R2781">
        <v>1</v>
      </c>
      <c r="S2781">
        <v>4</v>
      </c>
      <c r="T2781" t="s">
        <v>69</v>
      </c>
      <c r="U2781">
        <v>2</v>
      </c>
      <c r="V2781" t="s">
        <v>134</v>
      </c>
      <c r="W2781">
        <v>3</v>
      </c>
      <c r="X2781" t="s">
        <v>52</v>
      </c>
      <c r="Y2781">
        <v>3</v>
      </c>
      <c r="Z2781" t="s">
        <v>52</v>
      </c>
      <c r="AA2781">
        <v>14</v>
      </c>
      <c r="AB2781" t="s">
        <v>45</v>
      </c>
      <c r="AC2781">
        <v>2</v>
      </c>
      <c r="AD2781" t="s">
        <v>46</v>
      </c>
      <c r="AE2781">
        <v>6</v>
      </c>
      <c r="AF2781" t="s">
        <v>47</v>
      </c>
      <c r="AG2781">
        <v>2</v>
      </c>
      <c r="AH2781">
        <v>0</v>
      </c>
      <c r="AI2781">
        <v>23</v>
      </c>
      <c r="AJ2781">
        <v>1941</v>
      </c>
      <c r="AK2781" t="s">
        <v>48</v>
      </c>
      <c r="AL2781">
        <v>0</v>
      </c>
    </row>
    <row r="2782" spans="1:38" x14ac:dyDescent="0.25">
      <c r="A2782" t="s">
        <v>4671</v>
      </c>
      <c r="B2782">
        <v>1</v>
      </c>
      <c r="C2782">
        <v>0</v>
      </c>
      <c r="D2782">
        <v>7</v>
      </c>
      <c r="E2782" t="s">
        <v>59</v>
      </c>
      <c r="F2782" t="s">
        <v>40</v>
      </c>
      <c r="G2782">
        <v>1</v>
      </c>
      <c r="H2782">
        <v>5</v>
      </c>
      <c r="I2782">
        <v>2</v>
      </c>
      <c r="J2782">
        <v>1946</v>
      </c>
      <c r="K2782">
        <v>1985</v>
      </c>
      <c r="L2782">
        <v>1953</v>
      </c>
      <c r="M2782">
        <v>2</v>
      </c>
      <c r="N2782" t="s">
        <v>62</v>
      </c>
      <c r="P2782">
        <v>1</v>
      </c>
      <c r="Q2782">
        <v>880</v>
      </c>
      <c r="R2782">
        <v>1</v>
      </c>
      <c r="S2782">
        <v>4</v>
      </c>
      <c r="T2782" t="s">
        <v>69</v>
      </c>
      <c r="U2782">
        <v>8</v>
      </c>
      <c r="V2782" t="s">
        <v>126</v>
      </c>
      <c r="W2782">
        <v>3</v>
      </c>
      <c r="X2782" t="s">
        <v>52</v>
      </c>
      <c r="Y2782">
        <v>3</v>
      </c>
      <c r="Z2782" t="s">
        <v>52</v>
      </c>
      <c r="AA2782">
        <v>14</v>
      </c>
      <c r="AB2782" t="s">
        <v>45</v>
      </c>
      <c r="AC2782">
        <v>1</v>
      </c>
      <c r="AD2782" t="s">
        <v>64</v>
      </c>
      <c r="AE2782">
        <v>10</v>
      </c>
      <c r="AF2782" t="s">
        <v>1280</v>
      </c>
      <c r="AG2782">
        <v>1</v>
      </c>
      <c r="AH2782">
        <v>0</v>
      </c>
      <c r="AI2782">
        <v>13</v>
      </c>
      <c r="AJ2782">
        <v>2012</v>
      </c>
      <c r="AK2782" t="s">
        <v>48</v>
      </c>
      <c r="AL2782">
        <v>0</v>
      </c>
    </row>
    <row r="2783" spans="1:38" x14ac:dyDescent="0.25">
      <c r="A2783" t="s">
        <v>4672</v>
      </c>
      <c r="B2783">
        <v>3</v>
      </c>
      <c r="C2783">
        <v>2</v>
      </c>
      <c r="D2783">
        <v>13</v>
      </c>
      <c r="E2783" t="s">
        <v>39</v>
      </c>
      <c r="F2783" t="s">
        <v>40</v>
      </c>
      <c r="G2783">
        <v>1</v>
      </c>
      <c r="H2783">
        <v>10</v>
      </c>
      <c r="I2783">
        <v>4</v>
      </c>
      <c r="J2783">
        <v>1941</v>
      </c>
      <c r="K2783">
        <v>2010</v>
      </c>
      <c r="L2783">
        <v>1984</v>
      </c>
      <c r="M2783">
        <v>2.5</v>
      </c>
      <c r="N2783" t="s">
        <v>1249</v>
      </c>
      <c r="O2783">
        <v>632000</v>
      </c>
      <c r="P2783">
        <v>1</v>
      </c>
      <c r="Q2783">
        <v>2518</v>
      </c>
      <c r="R2783">
        <v>1</v>
      </c>
      <c r="S2783">
        <v>4</v>
      </c>
      <c r="T2783" t="s">
        <v>69</v>
      </c>
      <c r="U2783">
        <v>1</v>
      </c>
      <c r="V2783" t="s">
        <v>160</v>
      </c>
      <c r="W2783">
        <v>6</v>
      </c>
      <c r="X2783" t="s">
        <v>44</v>
      </c>
      <c r="Y2783">
        <v>4</v>
      </c>
      <c r="Z2783" t="s">
        <v>72</v>
      </c>
      <c r="AA2783">
        <v>14</v>
      </c>
      <c r="AB2783" t="s">
        <v>45</v>
      </c>
      <c r="AC2783">
        <v>11</v>
      </c>
      <c r="AD2783" t="s">
        <v>976</v>
      </c>
      <c r="AE2783">
        <v>6</v>
      </c>
      <c r="AF2783" t="s">
        <v>47</v>
      </c>
      <c r="AG2783">
        <v>1</v>
      </c>
      <c r="AH2783">
        <v>2</v>
      </c>
      <c r="AI2783">
        <v>12</v>
      </c>
      <c r="AJ2783">
        <v>5845</v>
      </c>
      <c r="AK2783" t="s">
        <v>48</v>
      </c>
      <c r="AL2783">
        <v>1</v>
      </c>
    </row>
    <row r="2784" spans="1:38" x14ac:dyDescent="0.25">
      <c r="A2784" t="s">
        <v>4673</v>
      </c>
      <c r="B2784">
        <v>3</v>
      </c>
      <c r="C2784">
        <v>0</v>
      </c>
      <c r="D2784">
        <v>8</v>
      </c>
      <c r="E2784" t="s">
        <v>254</v>
      </c>
      <c r="F2784" t="s">
        <v>40</v>
      </c>
      <c r="G2784">
        <v>1</v>
      </c>
      <c r="H2784">
        <v>6</v>
      </c>
      <c r="I2784">
        <v>4</v>
      </c>
      <c r="J2784">
        <v>2005</v>
      </c>
      <c r="L2784">
        <v>2009</v>
      </c>
      <c r="M2784">
        <v>2</v>
      </c>
      <c r="N2784" t="s">
        <v>4674</v>
      </c>
      <c r="O2784">
        <v>199999</v>
      </c>
      <c r="P2784">
        <v>1</v>
      </c>
      <c r="Q2784">
        <v>1360</v>
      </c>
      <c r="R2784">
        <v>1</v>
      </c>
      <c r="S2784">
        <v>4</v>
      </c>
      <c r="T2784" t="s">
        <v>69</v>
      </c>
      <c r="U2784">
        <v>7</v>
      </c>
      <c r="V2784" t="s">
        <v>43</v>
      </c>
      <c r="W2784">
        <v>4</v>
      </c>
      <c r="X2784" t="s">
        <v>71</v>
      </c>
      <c r="Y2784">
        <v>4</v>
      </c>
      <c r="Z2784" t="s">
        <v>72</v>
      </c>
      <c r="AA2784">
        <v>4</v>
      </c>
      <c r="AB2784" t="s">
        <v>112</v>
      </c>
      <c r="AC2784">
        <v>1</v>
      </c>
      <c r="AD2784" t="s">
        <v>64</v>
      </c>
      <c r="AE2784">
        <v>2</v>
      </c>
      <c r="AF2784" t="s">
        <v>78</v>
      </c>
      <c r="AG2784">
        <v>1</v>
      </c>
      <c r="AH2784">
        <v>0</v>
      </c>
      <c r="AI2784">
        <v>11</v>
      </c>
      <c r="AJ2784">
        <v>1891</v>
      </c>
      <c r="AK2784" t="s">
        <v>48</v>
      </c>
      <c r="AL2784">
        <v>0</v>
      </c>
    </row>
    <row r="2785" spans="1:38" x14ac:dyDescent="0.25">
      <c r="A2785" t="s">
        <v>4675</v>
      </c>
      <c r="B2785">
        <v>1</v>
      </c>
      <c r="C2785">
        <v>1</v>
      </c>
      <c r="D2785">
        <v>13</v>
      </c>
      <c r="E2785" t="s">
        <v>39</v>
      </c>
      <c r="F2785" t="s">
        <v>40</v>
      </c>
      <c r="G2785">
        <v>1</v>
      </c>
      <c r="H2785">
        <v>8</v>
      </c>
      <c r="I2785">
        <v>3</v>
      </c>
      <c r="J2785">
        <v>1926</v>
      </c>
      <c r="L2785">
        <v>1954</v>
      </c>
      <c r="M2785">
        <v>2</v>
      </c>
      <c r="N2785" t="s">
        <v>4676</v>
      </c>
      <c r="O2785">
        <v>130000</v>
      </c>
      <c r="P2785">
        <v>1</v>
      </c>
      <c r="Q2785">
        <v>1428</v>
      </c>
      <c r="R2785">
        <v>1</v>
      </c>
      <c r="S2785">
        <v>4</v>
      </c>
      <c r="T2785" t="s">
        <v>69</v>
      </c>
      <c r="U2785">
        <v>7</v>
      </c>
      <c r="V2785" t="s">
        <v>43</v>
      </c>
      <c r="W2785">
        <v>3</v>
      </c>
      <c r="X2785" t="s">
        <v>52</v>
      </c>
      <c r="Y2785">
        <v>3</v>
      </c>
      <c r="Z2785" t="s">
        <v>52</v>
      </c>
      <c r="AA2785">
        <v>14</v>
      </c>
      <c r="AB2785" t="s">
        <v>45</v>
      </c>
      <c r="AC2785">
        <v>2</v>
      </c>
      <c r="AD2785" t="s">
        <v>46</v>
      </c>
      <c r="AE2785">
        <v>6</v>
      </c>
      <c r="AF2785" t="s">
        <v>47</v>
      </c>
      <c r="AG2785">
        <v>1</v>
      </c>
      <c r="AH2785">
        <v>0</v>
      </c>
      <c r="AI2785">
        <v>11</v>
      </c>
      <c r="AJ2785">
        <v>1954</v>
      </c>
      <c r="AK2785" t="s">
        <v>48</v>
      </c>
      <c r="AL2785">
        <v>0</v>
      </c>
    </row>
    <row r="2786" spans="1:38" x14ac:dyDescent="0.25">
      <c r="A2786" t="s">
        <v>4677</v>
      </c>
      <c r="B2786">
        <v>9</v>
      </c>
      <c r="C2786">
        <v>0</v>
      </c>
      <c r="D2786">
        <v>1</v>
      </c>
      <c r="E2786" t="s">
        <v>67</v>
      </c>
      <c r="F2786" t="s">
        <v>40</v>
      </c>
      <c r="G2786">
        <v>4</v>
      </c>
      <c r="H2786">
        <v>23</v>
      </c>
      <c r="I2786">
        <v>11</v>
      </c>
      <c r="J2786">
        <v>1943</v>
      </c>
      <c r="L2786">
        <v>1964</v>
      </c>
      <c r="M2786">
        <v>3</v>
      </c>
      <c r="N2786" t="s">
        <v>4678</v>
      </c>
      <c r="O2786">
        <v>456280</v>
      </c>
      <c r="P2786">
        <v>1</v>
      </c>
      <c r="Q2786">
        <v>5796</v>
      </c>
      <c r="R2786">
        <v>1</v>
      </c>
      <c r="S2786">
        <v>4</v>
      </c>
      <c r="T2786" t="s">
        <v>69</v>
      </c>
      <c r="U2786">
        <v>2</v>
      </c>
      <c r="V2786" t="s">
        <v>134</v>
      </c>
      <c r="W2786">
        <v>3</v>
      </c>
      <c r="X2786" t="s">
        <v>52</v>
      </c>
      <c r="Y2786">
        <v>3</v>
      </c>
      <c r="Z2786" t="s">
        <v>52</v>
      </c>
      <c r="AA2786">
        <v>14</v>
      </c>
      <c r="AB2786" t="s">
        <v>45</v>
      </c>
      <c r="AC2786">
        <v>0</v>
      </c>
      <c r="AD2786" t="s">
        <v>894</v>
      </c>
      <c r="AE2786">
        <v>6</v>
      </c>
      <c r="AF2786" t="s">
        <v>47</v>
      </c>
      <c r="AG2786">
        <v>4</v>
      </c>
      <c r="AH2786">
        <v>0</v>
      </c>
      <c r="AI2786">
        <v>23</v>
      </c>
      <c r="AJ2786">
        <v>14218</v>
      </c>
      <c r="AK2786" t="s">
        <v>48</v>
      </c>
      <c r="AL2786">
        <v>0</v>
      </c>
    </row>
    <row r="2787" spans="1:38" x14ac:dyDescent="0.25">
      <c r="A2787" t="s">
        <v>4679</v>
      </c>
      <c r="B2787">
        <v>1</v>
      </c>
      <c r="C2787">
        <v>1</v>
      </c>
      <c r="D2787">
        <v>13</v>
      </c>
      <c r="E2787" t="s">
        <v>39</v>
      </c>
      <c r="F2787" t="s">
        <v>50</v>
      </c>
      <c r="G2787">
        <v>1</v>
      </c>
      <c r="H2787">
        <v>7</v>
      </c>
      <c r="I2787">
        <v>3</v>
      </c>
      <c r="J2787">
        <v>1927</v>
      </c>
      <c r="L2787">
        <v>1957</v>
      </c>
      <c r="M2787">
        <v>2</v>
      </c>
      <c r="N2787" t="s">
        <v>310</v>
      </c>
      <c r="O2787">
        <v>0</v>
      </c>
      <c r="P2787">
        <v>1</v>
      </c>
      <c r="Q2787">
        <v>1280</v>
      </c>
      <c r="R2787">
        <v>1</v>
      </c>
      <c r="S2787">
        <v>4</v>
      </c>
      <c r="T2787" t="s">
        <v>69</v>
      </c>
      <c r="U2787">
        <v>1</v>
      </c>
      <c r="V2787" t="s">
        <v>160</v>
      </c>
      <c r="W2787">
        <v>4</v>
      </c>
      <c r="X2787" t="s">
        <v>71</v>
      </c>
      <c r="Y2787">
        <v>3</v>
      </c>
      <c r="Z2787" t="s">
        <v>52</v>
      </c>
      <c r="AA2787">
        <v>14</v>
      </c>
      <c r="AB2787" t="s">
        <v>45</v>
      </c>
      <c r="AC2787">
        <v>2</v>
      </c>
      <c r="AD2787" t="s">
        <v>46</v>
      </c>
      <c r="AE2787">
        <v>11</v>
      </c>
      <c r="AF2787" t="s">
        <v>98</v>
      </c>
      <c r="AG2787">
        <v>1</v>
      </c>
      <c r="AH2787">
        <v>0</v>
      </c>
      <c r="AI2787">
        <v>12</v>
      </c>
      <c r="AJ2787">
        <v>1931</v>
      </c>
      <c r="AK2787" t="s">
        <v>48</v>
      </c>
      <c r="AL2787">
        <v>0</v>
      </c>
    </row>
    <row r="2788" spans="1:38" x14ac:dyDescent="0.25">
      <c r="A2788" t="s">
        <v>4680</v>
      </c>
      <c r="B2788">
        <v>2</v>
      </c>
      <c r="C2788">
        <v>1</v>
      </c>
      <c r="D2788">
        <v>13</v>
      </c>
      <c r="E2788" t="s">
        <v>39</v>
      </c>
      <c r="F2788" t="s">
        <v>40</v>
      </c>
      <c r="G2788">
        <v>1</v>
      </c>
      <c r="H2788">
        <v>9</v>
      </c>
      <c r="I2788">
        <v>4</v>
      </c>
      <c r="J2788">
        <v>1947</v>
      </c>
      <c r="K2788">
        <v>2012</v>
      </c>
      <c r="L2788">
        <v>1967</v>
      </c>
      <c r="M2788">
        <v>3</v>
      </c>
      <c r="N2788" t="s">
        <v>4681</v>
      </c>
      <c r="O2788">
        <v>180200</v>
      </c>
      <c r="P2788">
        <v>3</v>
      </c>
      <c r="Q2788">
        <v>1488</v>
      </c>
      <c r="R2788">
        <v>1</v>
      </c>
      <c r="S2788">
        <v>7</v>
      </c>
      <c r="T2788" t="s">
        <v>42</v>
      </c>
      <c r="U2788">
        <v>7</v>
      </c>
      <c r="V2788" t="s">
        <v>43</v>
      </c>
      <c r="W2788">
        <v>3</v>
      </c>
      <c r="X2788" t="s">
        <v>52</v>
      </c>
      <c r="Y2788">
        <v>3</v>
      </c>
      <c r="Z2788" t="s">
        <v>52</v>
      </c>
      <c r="AA2788">
        <v>14</v>
      </c>
      <c r="AB2788" t="s">
        <v>45</v>
      </c>
      <c r="AC2788">
        <v>2</v>
      </c>
      <c r="AD2788" t="s">
        <v>46</v>
      </c>
      <c r="AE2788">
        <v>11</v>
      </c>
      <c r="AF2788" t="s">
        <v>98</v>
      </c>
      <c r="AG2788">
        <v>1</v>
      </c>
      <c r="AH2788">
        <v>0</v>
      </c>
      <c r="AI2788">
        <v>11</v>
      </c>
      <c r="AJ2788">
        <v>1200</v>
      </c>
      <c r="AK2788" t="s">
        <v>48</v>
      </c>
      <c r="AL2788">
        <v>1</v>
      </c>
    </row>
    <row r="2789" spans="1:38" x14ac:dyDescent="0.25">
      <c r="A2789" t="s">
        <v>4682</v>
      </c>
      <c r="B2789">
        <v>2</v>
      </c>
      <c r="C2789">
        <v>0</v>
      </c>
      <c r="D2789">
        <v>1</v>
      </c>
      <c r="E2789" t="s">
        <v>67</v>
      </c>
      <c r="F2789" t="s">
        <v>40</v>
      </c>
      <c r="G2789">
        <v>0</v>
      </c>
      <c r="H2789">
        <v>0</v>
      </c>
      <c r="I2789">
        <v>3</v>
      </c>
      <c r="J2789">
        <v>1947</v>
      </c>
      <c r="K2789">
        <v>2008</v>
      </c>
      <c r="L2789">
        <v>1971</v>
      </c>
      <c r="M2789">
        <v>3</v>
      </c>
      <c r="N2789" t="s">
        <v>4683</v>
      </c>
      <c r="O2789">
        <v>315000</v>
      </c>
      <c r="P2789">
        <v>5</v>
      </c>
      <c r="Q2789">
        <v>1488</v>
      </c>
      <c r="R2789">
        <v>1</v>
      </c>
      <c r="S2789">
        <v>7</v>
      </c>
      <c r="T2789" t="s">
        <v>42</v>
      </c>
      <c r="U2789">
        <v>6</v>
      </c>
      <c r="V2789" t="s">
        <v>70</v>
      </c>
      <c r="W2789">
        <v>4</v>
      </c>
      <c r="X2789" t="s">
        <v>71</v>
      </c>
      <c r="Y2789">
        <v>4</v>
      </c>
      <c r="Z2789" t="s">
        <v>72</v>
      </c>
      <c r="AA2789">
        <v>14</v>
      </c>
      <c r="AB2789" t="s">
        <v>45</v>
      </c>
      <c r="AC2789">
        <v>8</v>
      </c>
      <c r="AD2789" t="s">
        <v>2487</v>
      </c>
      <c r="AE2789">
        <v>6</v>
      </c>
      <c r="AF2789" t="s">
        <v>47</v>
      </c>
      <c r="AG2789">
        <v>0</v>
      </c>
      <c r="AH2789">
        <v>0</v>
      </c>
      <c r="AI2789">
        <v>11</v>
      </c>
      <c r="AJ2789">
        <v>2024</v>
      </c>
      <c r="AK2789" t="s">
        <v>48</v>
      </c>
      <c r="AL2789">
        <v>1</v>
      </c>
    </row>
    <row r="2790" spans="1:38" x14ac:dyDescent="0.25">
      <c r="A2790" t="s">
        <v>4684</v>
      </c>
      <c r="B2790">
        <v>1</v>
      </c>
      <c r="C2790">
        <v>0</v>
      </c>
      <c r="D2790">
        <v>13</v>
      </c>
      <c r="E2790" t="s">
        <v>39</v>
      </c>
      <c r="F2790" t="s">
        <v>50</v>
      </c>
      <c r="G2790">
        <v>1</v>
      </c>
      <c r="H2790">
        <v>9</v>
      </c>
      <c r="I2790">
        <v>4</v>
      </c>
      <c r="J2790">
        <v>1925</v>
      </c>
      <c r="L2790">
        <v>1957</v>
      </c>
      <c r="M2790">
        <v>2.25</v>
      </c>
      <c r="N2790" t="s">
        <v>2191</v>
      </c>
      <c r="O2790">
        <v>325000</v>
      </c>
      <c r="P2790">
        <v>4</v>
      </c>
      <c r="Q2790">
        <v>1790</v>
      </c>
      <c r="R2790">
        <v>1</v>
      </c>
      <c r="S2790">
        <v>6</v>
      </c>
      <c r="T2790" t="s">
        <v>331</v>
      </c>
      <c r="U2790">
        <v>1</v>
      </c>
      <c r="V2790" t="s">
        <v>160</v>
      </c>
      <c r="W2790">
        <v>4</v>
      </c>
      <c r="X2790" t="s">
        <v>71</v>
      </c>
      <c r="Y2790">
        <v>3</v>
      </c>
      <c r="Z2790" t="s">
        <v>52</v>
      </c>
      <c r="AA2790">
        <v>5</v>
      </c>
      <c r="AB2790" t="s">
        <v>157</v>
      </c>
      <c r="AC2790">
        <v>1</v>
      </c>
      <c r="AD2790" t="s">
        <v>64</v>
      </c>
      <c r="AE2790">
        <v>6</v>
      </c>
      <c r="AF2790" t="s">
        <v>47</v>
      </c>
      <c r="AG2790">
        <v>1</v>
      </c>
      <c r="AH2790">
        <v>0</v>
      </c>
      <c r="AI2790">
        <v>12</v>
      </c>
      <c r="AJ2790">
        <v>7423</v>
      </c>
      <c r="AK2790" t="s">
        <v>48</v>
      </c>
      <c r="AL2790">
        <v>0</v>
      </c>
    </row>
    <row r="2791" spans="1:38" x14ac:dyDescent="0.25">
      <c r="A2791" t="s">
        <v>4685</v>
      </c>
      <c r="B2791">
        <v>2</v>
      </c>
      <c r="C2791">
        <v>2</v>
      </c>
      <c r="D2791">
        <v>7</v>
      </c>
      <c r="E2791" t="s">
        <v>59</v>
      </c>
      <c r="F2791" t="s">
        <v>40</v>
      </c>
      <c r="G2791">
        <v>1</v>
      </c>
      <c r="H2791">
        <v>7</v>
      </c>
      <c r="I2791">
        <v>3</v>
      </c>
      <c r="J2791">
        <v>1999</v>
      </c>
      <c r="L2791">
        <v>2005</v>
      </c>
      <c r="M2791">
        <v>2</v>
      </c>
      <c r="N2791" t="s">
        <v>62</v>
      </c>
      <c r="P2791">
        <v>1</v>
      </c>
      <c r="Q2791">
        <v>1200</v>
      </c>
      <c r="R2791">
        <v>1</v>
      </c>
      <c r="S2791">
        <v>4</v>
      </c>
      <c r="T2791" t="s">
        <v>69</v>
      </c>
      <c r="U2791">
        <v>1</v>
      </c>
      <c r="V2791" t="s">
        <v>160</v>
      </c>
      <c r="W2791">
        <v>4</v>
      </c>
      <c r="X2791" t="s">
        <v>71</v>
      </c>
      <c r="Y2791">
        <v>4</v>
      </c>
      <c r="Z2791" t="s">
        <v>72</v>
      </c>
      <c r="AA2791">
        <v>22</v>
      </c>
      <c r="AB2791" t="s">
        <v>117</v>
      </c>
      <c r="AC2791">
        <v>1</v>
      </c>
      <c r="AD2791" t="s">
        <v>64</v>
      </c>
      <c r="AE2791">
        <v>11</v>
      </c>
      <c r="AF2791" t="s">
        <v>98</v>
      </c>
      <c r="AG2791">
        <v>1</v>
      </c>
      <c r="AH2791">
        <v>0</v>
      </c>
      <c r="AI2791">
        <v>12</v>
      </c>
      <c r="AJ2791">
        <v>5672</v>
      </c>
      <c r="AK2791" t="s">
        <v>48</v>
      </c>
      <c r="AL2791">
        <v>0</v>
      </c>
    </row>
    <row r="2792" spans="1:38" x14ac:dyDescent="0.25">
      <c r="A2792" t="s">
        <v>4686</v>
      </c>
      <c r="B2792">
        <v>1</v>
      </c>
      <c r="C2792">
        <v>0</v>
      </c>
      <c r="D2792">
        <v>1</v>
      </c>
      <c r="E2792" t="s">
        <v>67</v>
      </c>
      <c r="F2792" t="s">
        <v>50</v>
      </c>
      <c r="G2792">
        <v>1</v>
      </c>
      <c r="H2792">
        <v>5</v>
      </c>
      <c r="I2792">
        <v>2</v>
      </c>
      <c r="J2792">
        <v>1923</v>
      </c>
      <c r="L2792">
        <v>1943</v>
      </c>
      <c r="M2792">
        <v>1.5</v>
      </c>
      <c r="N2792" t="s">
        <v>62</v>
      </c>
      <c r="P2792">
        <v>1</v>
      </c>
      <c r="Q2792">
        <v>897</v>
      </c>
      <c r="R2792">
        <v>1</v>
      </c>
      <c r="S2792">
        <v>3</v>
      </c>
      <c r="T2792" t="s">
        <v>1279</v>
      </c>
      <c r="U2792">
        <v>1</v>
      </c>
      <c r="V2792" t="s">
        <v>160</v>
      </c>
      <c r="W2792">
        <v>3</v>
      </c>
      <c r="X2792" t="s">
        <v>52</v>
      </c>
      <c r="Y2792">
        <v>2</v>
      </c>
      <c r="Z2792" t="s">
        <v>122</v>
      </c>
      <c r="AA2792">
        <v>6</v>
      </c>
      <c r="AB2792" t="s">
        <v>322</v>
      </c>
      <c r="AC2792">
        <v>2</v>
      </c>
      <c r="AD2792" t="s">
        <v>46</v>
      </c>
      <c r="AE2792">
        <v>6</v>
      </c>
      <c r="AF2792" t="s">
        <v>47</v>
      </c>
      <c r="AG2792">
        <v>1</v>
      </c>
      <c r="AH2792">
        <v>0</v>
      </c>
      <c r="AI2792">
        <v>12</v>
      </c>
      <c r="AJ2792">
        <v>4776</v>
      </c>
      <c r="AK2792" t="s">
        <v>48</v>
      </c>
      <c r="AL2792">
        <v>0</v>
      </c>
    </row>
    <row r="2793" spans="1:38" x14ac:dyDescent="0.25">
      <c r="A2793" t="s">
        <v>4687</v>
      </c>
      <c r="B2793">
        <v>2</v>
      </c>
      <c r="C2793">
        <v>0</v>
      </c>
      <c r="D2793">
        <v>13</v>
      </c>
      <c r="E2793" t="s">
        <v>39</v>
      </c>
      <c r="F2793" t="s">
        <v>50</v>
      </c>
      <c r="G2793">
        <v>1</v>
      </c>
      <c r="H2793">
        <v>6</v>
      </c>
      <c r="I2793">
        <v>3</v>
      </c>
      <c r="J2793">
        <v>1950</v>
      </c>
      <c r="K2793">
        <v>1985</v>
      </c>
      <c r="L2793">
        <v>1957</v>
      </c>
      <c r="M2793">
        <v>2</v>
      </c>
      <c r="N2793" t="s">
        <v>62</v>
      </c>
      <c r="P2793">
        <v>1</v>
      </c>
      <c r="Q2793">
        <v>1400</v>
      </c>
      <c r="R2793">
        <v>1</v>
      </c>
      <c r="S2793">
        <v>4</v>
      </c>
      <c r="T2793" t="s">
        <v>69</v>
      </c>
      <c r="U2793">
        <v>8</v>
      </c>
      <c r="V2793" t="s">
        <v>126</v>
      </c>
      <c r="W2793">
        <v>3</v>
      </c>
      <c r="X2793" t="s">
        <v>52</v>
      </c>
      <c r="Y2793">
        <v>3</v>
      </c>
      <c r="Z2793" t="s">
        <v>52</v>
      </c>
      <c r="AA2793">
        <v>14</v>
      </c>
      <c r="AB2793" t="s">
        <v>45</v>
      </c>
      <c r="AC2793">
        <v>5</v>
      </c>
      <c r="AD2793" t="s">
        <v>271</v>
      </c>
      <c r="AE2793">
        <v>6</v>
      </c>
      <c r="AF2793" t="s">
        <v>47</v>
      </c>
      <c r="AG2793">
        <v>1</v>
      </c>
      <c r="AH2793">
        <v>0</v>
      </c>
      <c r="AI2793">
        <v>13</v>
      </c>
      <c r="AJ2793">
        <v>3649</v>
      </c>
      <c r="AK2793" t="s">
        <v>48</v>
      </c>
      <c r="AL2793">
        <v>0</v>
      </c>
    </row>
    <row r="2794" spans="1:38" x14ac:dyDescent="0.25">
      <c r="A2794" t="s">
        <v>4688</v>
      </c>
      <c r="B2794">
        <v>1</v>
      </c>
      <c r="C2794">
        <v>0</v>
      </c>
      <c r="D2794">
        <v>13</v>
      </c>
      <c r="E2794" t="s">
        <v>39</v>
      </c>
      <c r="F2794" t="s">
        <v>50</v>
      </c>
      <c r="G2794">
        <v>1</v>
      </c>
      <c r="H2794">
        <v>7</v>
      </c>
      <c r="I2794">
        <v>3</v>
      </c>
      <c r="J2794">
        <v>1947</v>
      </c>
      <c r="L2794">
        <v>1960</v>
      </c>
      <c r="M2794">
        <v>2</v>
      </c>
      <c r="N2794" t="s">
        <v>4689</v>
      </c>
      <c r="O2794">
        <v>0</v>
      </c>
      <c r="P2794">
        <v>1</v>
      </c>
      <c r="Q2794">
        <v>1273</v>
      </c>
      <c r="R2794">
        <v>1</v>
      </c>
      <c r="S2794">
        <v>4</v>
      </c>
      <c r="T2794" t="s">
        <v>69</v>
      </c>
      <c r="U2794">
        <v>8</v>
      </c>
      <c r="V2794" t="s">
        <v>126</v>
      </c>
      <c r="W2794">
        <v>4</v>
      </c>
      <c r="X2794" t="s">
        <v>71</v>
      </c>
      <c r="Y2794">
        <v>4</v>
      </c>
      <c r="Z2794" t="s">
        <v>72</v>
      </c>
      <c r="AA2794">
        <v>14</v>
      </c>
      <c r="AB2794" t="s">
        <v>45</v>
      </c>
      <c r="AC2794">
        <v>2</v>
      </c>
      <c r="AD2794" t="s">
        <v>46</v>
      </c>
      <c r="AE2794">
        <v>6</v>
      </c>
      <c r="AF2794" t="s">
        <v>47</v>
      </c>
      <c r="AG2794">
        <v>1</v>
      </c>
      <c r="AH2794">
        <v>0</v>
      </c>
      <c r="AI2794">
        <v>13</v>
      </c>
      <c r="AJ2794">
        <v>2498</v>
      </c>
      <c r="AK2794" t="s">
        <v>48</v>
      </c>
      <c r="AL2794">
        <v>0</v>
      </c>
    </row>
    <row r="2795" spans="1:38" x14ac:dyDescent="0.25">
      <c r="A2795" t="s">
        <v>4690</v>
      </c>
      <c r="B2795">
        <v>1</v>
      </c>
      <c r="C2795">
        <v>0</v>
      </c>
      <c r="D2795">
        <v>13</v>
      </c>
      <c r="E2795" t="s">
        <v>39</v>
      </c>
      <c r="F2795" t="s">
        <v>50</v>
      </c>
      <c r="G2795">
        <v>1</v>
      </c>
      <c r="H2795">
        <v>0</v>
      </c>
      <c r="I2795">
        <v>0</v>
      </c>
      <c r="J2795">
        <v>1947</v>
      </c>
      <c r="L2795">
        <v>1951</v>
      </c>
      <c r="M2795">
        <v>2</v>
      </c>
      <c r="N2795" t="s">
        <v>62</v>
      </c>
      <c r="P2795">
        <v>1</v>
      </c>
      <c r="Q2795">
        <v>1116</v>
      </c>
      <c r="R2795">
        <v>1</v>
      </c>
      <c r="S2795">
        <v>4</v>
      </c>
      <c r="T2795" t="s">
        <v>69</v>
      </c>
      <c r="U2795">
        <v>8</v>
      </c>
      <c r="V2795" t="s">
        <v>126</v>
      </c>
      <c r="W2795">
        <v>4</v>
      </c>
      <c r="X2795" t="s">
        <v>71</v>
      </c>
      <c r="Y2795">
        <v>3</v>
      </c>
      <c r="Z2795" t="s">
        <v>52</v>
      </c>
      <c r="AA2795">
        <v>14</v>
      </c>
      <c r="AB2795" t="s">
        <v>45</v>
      </c>
      <c r="AC2795">
        <v>2</v>
      </c>
      <c r="AD2795" t="s">
        <v>46</v>
      </c>
      <c r="AE2795">
        <v>6</v>
      </c>
      <c r="AF2795" t="s">
        <v>47</v>
      </c>
      <c r="AG2795">
        <v>1</v>
      </c>
      <c r="AH2795">
        <v>0</v>
      </c>
      <c r="AI2795">
        <v>13</v>
      </c>
      <c r="AJ2795">
        <v>2160</v>
      </c>
      <c r="AK2795" t="s">
        <v>48</v>
      </c>
      <c r="AL2795">
        <v>0</v>
      </c>
    </row>
    <row r="2796" spans="1:38" x14ac:dyDescent="0.25">
      <c r="A2796" t="s">
        <v>4691</v>
      </c>
      <c r="B2796">
        <v>3</v>
      </c>
      <c r="C2796">
        <v>1</v>
      </c>
      <c r="D2796">
        <v>13</v>
      </c>
      <c r="E2796" t="s">
        <v>39</v>
      </c>
      <c r="F2796" t="s">
        <v>50</v>
      </c>
      <c r="G2796">
        <v>1</v>
      </c>
      <c r="H2796">
        <v>10</v>
      </c>
      <c r="I2796">
        <v>3</v>
      </c>
      <c r="J2796">
        <v>1939</v>
      </c>
      <c r="K2796">
        <v>2007</v>
      </c>
      <c r="L2796">
        <v>1969</v>
      </c>
      <c r="M2796">
        <v>2</v>
      </c>
      <c r="N2796" t="s">
        <v>4692</v>
      </c>
      <c r="O2796">
        <v>0</v>
      </c>
      <c r="P2796">
        <v>1</v>
      </c>
      <c r="Q2796">
        <v>3424</v>
      </c>
      <c r="R2796">
        <v>1</v>
      </c>
      <c r="S2796">
        <v>4</v>
      </c>
      <c r="T2796" t="s">
        <v>69</v>
      </c>
      <c r="U2796">
        <v>1</v>
      </c>
      <c r="V2796" t="s">
        <v>160</v>
      </c>
      <c r="W2796">
        <v>5</v>
      </c>
      <c r="X2796" t="s">
        <v>63</v>
      </c>
      <c r="Y2796">
        <v>3</v>
      </c>
      <c r="Z2796" t="s">
        <v>52</v>
      </c>
      <c r="AA2796">
        <v>14</v>
      </c>
      <c r="AB2796" t="s">
        <v>45</v>
      </c>
      <c r="AC2796">
        <v>1</v>
      </c>
      <c r="AD2796" t="s">
        <v>64</v>
      </c>
      <c r="AE2796">
        <v>6</v>
      </c>
      <c r="AF2796" t="s">
        <v>47</v>
      </c>
      <c r="AG2796">
        <v>1</v>
      </c>
      <c r="AH2796">
        <v>1</v>
      </c>
      <c r="AI2796">
        <v>12</v>
      </c>
      <c r="AJ2796">
        <v>7250</v>
      </c>
      <c r="AK2796" t="s">
        <v>48</v>
      </c>
      <c r="AL2796">
        <v>0</v>
      </c>
    </row>
    <row r="2797" spans="1:38" x14ac:dyDescent="0.25">
      <c r="A2797" t="s">
        <v>4693</v>
      </c>
      <c r="B2797">
        <v>1</v>
      </c>
      <c r="C2797">
        <v>0</v>
      </c>
      <c r="D2797">
        <v>7</v>
      </c>
      <c r="E2797" t="s">
        <v>59</v>
      </c>
      <c r="F2797" t="s">
        <v>40</v>
      </c>
      <c r="G2797">
        <v>1</v>
      </c>
      <c r="H2797">
        <v>7</v>
      </c>
      <c r="I2797">
        <v>4</v>
      </c>
      <c r="J2797">
        <v>1939</v>
      </c>
      <c r="K2797">
        <v>1970</v>
      </c>
      <c r="L2797">
        <v>1957</v>
      </c>
      <c r="M2797">
        <v>1.5</v>
      </c>
      <c r="N2797" t="s">
        <v>62</v>
      </c>
      <c r="P2797">
        <v>1</v>
      </c>
      <c r="Q2797">
        <v>1266</v>
      </c>
      <c r="R2797">
        <v>1</v>
      </c>
      <c r="S2797">
        <v>3</v>
      </c>
      <c r="T2797" t="s">
        <v>1279</v>
      </c>
      <c r="U2797">
        <v>1</v>
      </c>
      <c r="V2797" t="s">
        <v>160</v>
      </c>
      <c r="W2797">
        <v>4</v>
      </c>
      <c r="X2797" t="s">
        <v>71</v>
      </c>
      <c r="Y2797">
        <v>3</v>
      </c>
      <c r="Z2797" t="s">
        <v>52</v>
      </c>
      <c r="AA2797">
        <v>14</v>
      </c>
      <c r="AB2797" t="s">
        <v>45</v>
      </c>
      <c r="AC2797">
        <v>1</v>
      </c>
      <c r="AD2797" t="s">
        <v>64</v>
      </c>
      <c r="AE2797">
        <v>6</v>
      </c>
      <c r="AF2797" t="s">
        <v>47</v>
      </c>
      <c r="AG2797">
        <v>1</v>
      </c>
      <c r="AH2797">
        <v>1</v>
      </c>
      <c r="AI2797">
        <v>12</v>
      </c>
      <c r="AJ2797">
        <v>7250</v>
      </c>
      <c r="AK2797" t="s">
        <v>48</v>
      </c>
      <c r="AL2797">
        <v>0</v>
      </c>
    </row>
    <row r="2798" spans="1:38" x14ac:dyDescent="0.25">
      <c r="A2798" t="s">
        <v>4694</v>
      </c>
      <c r="B2798">
        <v>2</v>
      </c>
      <c r="C2798">
        <v>2</v>
      </c>
      <c r="D2798">
        <v>7</v>
      </c>
      <c r="E2798" t="s">
        <v>59</v>
      </c>
      <c r="F2798" t="s">
        <v>40</v>
      </c>
      <c r="G2798">
        <v>1</v>
      </c>
      <c r="H2798">
        <v>7</v>
      </c>
      <c r="I2798">
        <v>3</v>
      </c>
      <c r="J2798">
        <v>2000</v>
      </c>
      <c r="L2798">
        <v>2006</v>
      </c>
      <c r="M2798">
        <v>2</v>
      </c>
      <c r="N2798" t="s">
        <v>4695</v>
      </c>
      <c r="O2798">
        <v>175500</v>
      </c>
      <c r="P2798">
        <v>6</v>
      </c>
      <c r="Q2798">
        <v>1200</v>
      </c>
      <c r="R2798">
        <v>1</v>
      </c>
      <c r="S2798">
        <v>4</v>
      </c>
      <c r="T2798" t="s">
        <v>69</v>
      </c>
      <c r="U2798">
        <v>8</v>
      </c>
      <c r="V2798" t="s">
        <v>126</v>
      </c>
      <c r="W2798">
        <v>4</v>
      </c>
      <c r="X2798" t="s">
        <v>71</v>
      </c>
      <c r="Y2798">
        <v>4</v>
      </c>
      <c r="Z2798" t="s">
        <v>72</v>
      </c>
      <c r="AA2798">
        <v>22</v>
      </c>
      <c r="AB2798" t="s">
        <v>117</v>
      </c>
      <c r="AC2798">
        <v>1</v>
      </c>
      <c r="AD2798" t="s">
        <v>64</v>
      </c>
      <c r="AE2798">
        <v>11</v>
      </c>
      <c r="AF2798" t="s">
        <v>98</v>
      </c>
      <c r="AG2798">
        <v>1</v>
      </c>
      <c r="AH2798">
        <v>0</v>
      </c>
      <c r="AI2798">
        <v>13</v>
      </c>
      <c r="AJ2798">
        <v>3002</v>
      </c>
      <c r="AK2798" t="s">
        <v>48</v>
      </c>
      <c r="AL2798">
        <v>0</v>
      </c>
    </row>
    <row r="2799" spans="1:38" x14ac:dyDescent="0.25">
      <c r="A2799" t="s">
        <v>4696</v>
      </c>
      <c r="B2799">
        <v>1</v>
      </c>
      <c r="C2799">
        <v>0</v>
      </c>
      <c r="D2799">
        <v>13</v>
      </c>
      <c r="E2799" t="s">
        <v>39</v>
      </c>
      <c r="F2799" t="s">
        <v>50</v>
      </c>
      <c r="G2799">
        <v>1</v>
      </c>
      <c r="H2799">
        <v>6</v>
      </c>
      <c r="I2799">
        <v>3</v>
      </c>
      <c r="J2799">
        <v>1931</v>
      </c>
      <c r="L2799">
        <v>1947</v>
      </c>
      <c r="M2799">
        <v>2</v>
      </c>
      <c r="N2799" t="s">
        <v>62</v>
      </c>
      <c r="P2799">
        <v>1</v>
      </c>
      <c r="Q2799">
        <v>1368</v>
      </c>
      <c r="R2799">
        <v>1</v>
      </c>
      <c r="S2799">
        <v>4</v>
      </c>
      <c r="T2799" t="s">
        <v>69</v>
      </c>
      <c r="U2799">
        <v>8</v>
      </c>
      <c r="V2799" t="s">
        <v>126</v>
      </c>
      <c r="W2799">
        <v>4</v>
      </c>
      <c r="X2799" t="s">
        <v>71</v>
      </c>
      <c r="Y2799">
        <v>3</v>
      </c>
      <c r="Z2799" t="s">
        <v>52</v>
      </c>
      <c r="AA2799">
        <v>14</v>
      </c>
      <c r="AB2799" t="s">
        <v>45</v>
      </c>
      <c r="AC2799">
        <v>6</v>
      </c>
      <c r="AD2799" t="s">
        <v>53</v>
      </c>
      <c r="AE2799">
        <v>2</v>
      </c>
      <c r="AF2799" t="s">
        <v>78</v>
      </c>
      <c r="AG2799">
        <v>1</v>
      </c>
      <c r="AH2799">
        <v>0</v>
      </c>
      <c r="AI2799">
        <v>13</v>
      </c>
      <c r="AJ2799">
        <v>2224</v>
      </c>
      <c r="AK2799" t="s">
        <v>48</v>
      </c>
      <c r="AL2799">
        <v>0</v>
      </c>
    </row>
    <row r="2800" spans="1:38" x14ac:dyDescent="0.25">
      <c r="A2800" t="s">
        <v>4697</v>
      </c>
      <c r="B2800">
        <v>1</v>
      </c>
      <c r="C2800">
        <v>1</v>
      </c>
      <c r="D2800">
        <v>1</v>
      </c>
      <c r="E2800" t="s">
        <v>67</v>
      </c>
      <c r="F2800" t="s">
        <v>40</v>
      </c>
      <c r="G2800">
        <v>1</v>
      </c>
      <c r="H2800">
        <v>6</v>
      </c>
      <c r="I2800">
        <v>2</v>
      </c>
      <c r="J2800">
        <v>1947</v>
      </c>
      <c r="L2800">
        <v>1957</v>
      </c>
      <c r="M2800">
        <v>2</v>
      </c>
      <c r="N2800" t="s">
        <v>4369</v>
      </c>
      <c r="O2800">
        <v>150000</v>
      </c>
      <c r="P2800">
        <v>3</v>
      </c>
      <c r="Q2800">
        <v>920</v>
      </c>
      <c r="R2800">
        <v>1</v>
      </c>
      <c r="S2800">
        <v>4</v>
      </c>
      <c r="T2800" t="s">
        <v>69</v>
      </c>
      <c r="U2800">
        <v>8</v>
      </c>
      <c r="V2800" t="s">
        <v>126</v>
      </c>
      <c r="W2800">
        <v>3</v>
      </c>
      <c r="X2800" t="s">
        <v>52</v>
      </c>
      <c r="Y2800">
        <v>3</v>
      </c>
      <c r="Z2800" t="s">
        <v>52</v>
      </c>
      <c r="AA2800">
        <v>14</v>
      </c>
      <c r="AB2800" t="s">
        <v>45</v>
      </c>
      <c r="AC2800">
        <v>1</v>
      </c>
      <c r="AD2800" t="s">
        <v>64</v>
      </c>
      <c r="AE2800">
        <v>6</v>
      </c>
      <c r="AF2800" t="s">
        <v>47</v>
      </c>
      <c r="AG2800">
        <v>1</v>
      </c>
      <c r="AH2800">
        <v>0</v>
      </c>
      <c r="AI2800">
        <v>13</v>
      </c>
      <c r="AJ2800">
        <v>1905</v>
      </c>
      <c r="AK2800" t="s">
        <v>48</v>
      </c>
      <c r="AL2800">
        <v>0</v>
      </c>
    </row>
    <row r="2801" spans="1:38" x14ac:dyDescent="0.25">
      <c r="A2801" t="s">
        <v>4698</v>
      </c>
      <c r="B2801">
        <v>3</v>
      </c>
      <c r="C2801">
        <v>1</v>
      </c>
      <c r="D2801">
        <v>7</v>
      </c>
      <c r="E2801" t="s">
        <v>59</v>
      </c>
      <c r="F2801" t="s">
        <v>40</v>
      </c>
      <c r="G2801">
        <v>1</v>
      </c>
      <c r="H2801">
        <v>7</v>
      </c>
      <c r="I2801">
        <v>3</v>
      </c>
      <c r="J2801">
        <v>1959</v>
      </c>
      <c r="K2801">
        <v>2015</v>
      </c>
      <c r="L2801">
        <v>1980</v>
      </c>
      <c r="M2801">
        <v>2</v>
      </c>
      <c r="N2801" t="s">
        <v>4699</v>
      </c>
      <c r="O2801">
        <v>480000</v>
      </c>
      <c r="P2801">
        <v>2</v>
      </c>
      <c r="Q2801">
        <v>2104</v>
      </c>
      <c r="R2801">
        <v>1</v>
      </c>
      <c r="S2801">
        <v>4</v>
      </c>
      <c r="T2801" t="s">
        <v>69</v>
      </c>
      <c r="U2801">
        <v>1</v>
      </c>
      <c r="V2801" t="s">
        <v>160</v>
      </c>
      <c r="W2801">
        <v>5</v>
      </c>
      <c r="X2801" t="s">
        <v>63</v>
      </c>
      <c r="Y2801">
        <v>4</v>
      </c>
      <c r="Z2801" t="s">
        <v>72</v>
      </c>
      <c r="AA2801">
        <v>14</v>
      </c>
      <c r="AB2801" t="s">
        <v>45</v>
      </c>
      <c r="AC2801">
        <v>1</v>
      </c>
      <c r="AD2801" t="s">
        <v>64</v>
      </c>
      <c r="AE2801">
        <v>6</v>
      </c>
      <c r="AF2801" t="s">
        <v>47</v>
      </c>
      <c r="AG2801">
        <v>1</v>
      </c>
      <c r="AH2801">
        <v>1</v>
      </c>
      <c r="AI2801">
        <v>12</v>
      </c>
      <c r="AJ2801">
        <v>5467</v>
      </c>
      <c r="AK2801" t="s">
        <v>48</v>
      </c>
      <c r="AL2801">
        <v>1</v>
      </c>
    </row>
    <row r="2802" spans="1:38" x14ac:dyDescent="0.25">
      <c r="A2802" t="s">
        <v>4700</v>
      </c>
      <c r="B2802">
        <v>3</v>
      </c>
      <c r="C2802">
        <v>0</v>
      </c>
      <c r="D2802">
        <v>7</v>
      </c>
      <c r="E2802" t="s">
        <v>59</v>
      </c>
      <c r="F2802" t="s">
        <v>40</v>
      </c>
      <c r="G2802">
        <v>1</v>
      </c>
      <c r="H2802">
        <v>7</v>
      </c>
      <c r="I2802">
        <v>4</v>
      </c>
      <c r="J2802">
        <v>1948</v>
      </c>
      <c r="L2802">
        <v>1961</v>
      </c>
      <c r="M2802">
        <v>1.5</v>
      </c>
      <c r="N2802" t="s">
        <v>1934</v>
      </c>
      <c r="O2802">
        <v>300001</v>
      </c>
      <c r="P2802">
        <v>1</v>
      </c>
      <c r="Q2802">
        <v>1623</v>
      </c>
      <c r="R2802">
        <v>1</v>
      </c>
      <c r="S2802">
        <v>3</v>
      </c>
      <c r="T2802" t="s">
        <v>1279</v>
      </c>
      <c r="U2802">
        <v>1</v>
      </c>
      <c r="V2802" t="s">
        <v>160</v>
      </c>
      <c r="W2802">
        <v>4</v>
      </c>
      <c r="X2802" t="s">
        <v>71</v>
      </c>
      <c r="Y2802">
        <v>3</v>
      </c>
      <c r="Z2802" t="s">
        <v>52</v>
      </c>
      <c r="AA2802">
        <v>14</v>
      </c>
      <c r="AB2802" t="s">
        <v>45</v>
      </c>
      <c r="AC2802">
        <v>1</v>
      </c>
      <c r="AD2802" t="s">
        <v>64</v>
      </c>
      <c r="AE2802">
        <v>6</v>
      </c>
      <c r="AF2802" t="s">
        <v>47</v>
      </c>
      <c r="AG2802">
        <v>1</v>
      </c>
      <c r="AH2802">
        <v>1</v>
      </c>
      <c r="AI2802">
        <v>12</v>
      </c>
      <c r="AJ2802">
        <v>9440</v>
      </c>
      <c r="AK2802" t="s">
        <v>48</v>
      </c>
      <c r="AL2802">
        <v>1</v>
      </c>
    </row>
    <row r="2803" spans="1:38" x14ac:dyDescent="0.25">
      <c r="A2803" t="s">
        <v>4701</v>
      </c>
      <c r="B2803">
        <v>1</v>
      </c>
      <c r="C2803">
        <v>2</v>
      </c>
      <c r="D2803">
        <v>7</v>
      </c>
      <c r="E2803" t="s">
        <v>59</v>
      </c>
      <c r="F2803" t="s">
        <v>40</v>
      </c>
      <c r="G2803">
        <v>1</v>
      </c>
      <c r="H2803">
        <v>8</v>
      </c>
      <c r="I2803">
        <v>4</v>
      </c>
      <c r="J2803">
        <v>1941</v>
      </c>
      <c r="L2803">
        <v>1957</v>
      </c>
      <c r="M2803">
        <v>2</v>
      </c>
      <c r="N2803" t="s">
        <v>4702</v>
      </c>
      <c r="O2803">
        <v>145900</v>
      </c>
      <c r="P2803">
        <v>1</v>
      </c>
      <c r="Q2803">
        <v>1560</v>
      </c>
      <c r="R2803">
        <v>1</v>
      </c>
      <c r="S2803">
        <v>4</v>
      </c>
      <c r="T2803" t="s">
        <v>69</v>
      </c>
      <c r="U2803">
        <v>1</v>
      </c>
      <c r="V2803" t="s">
        <v>160</v>
      </c>
      <c r="W2803">
        <v>4</v>
      </c>
      <c r="X2803" t="s">
        <v>71</v>
      </c>
      <c r="Y2803">
        <v>4</v>
      </c>
      <c r="Z2803" t="s">
        <v>72</v>
      </c>
      <c r="AA2803">
        <v>14</v>
      </c>
      <c r="AB2803" t="s">
        <v>45</v>
      </c>
      <c r="AC2803">
        <v>1</v>
      </c>
      <c r="AD2803" t="s">
        <v>64</v>
      </c>
      <c r="AE2803">
        <v>6</v>
      </c>
      <c r="AF2803" t="s">
        <v>47</v>
      </c>
      <c r="AG2803">
        <v>1</v>
      </c>
      <c r="AH2803">
        <v>2</v>
      </c>
      <c r="AI2803">
        <v>12</v>
      </c>
      <c r="AJ2803">
        <v>8250</v>
      </c>
      <c r="AK2803" t="s">
        <v>48</v>
      </c>
      <c r="AL2803">
        <v>1</v>
      </c>
    </row>
    <row r="2804" spans="1:38" x14ac:dyDescent="0.25">
      <c r="A2804" t="s">
        <v>4703</v>
      </c>
      <c r="B2804">
        <v>1</v>
      </c>
      <c r="C2804">
        <v>1</v>
      </c>
      <c r="D2804">
        <v>13</v>
      </c>
      <c r="E2804" t="s">
        <v>39</v>
      </c>
      <c r="F2804" t="s">
        <v>50</v>
      </c>
      <c r="G2804">
        <v>1</v>
      </c>
      <c r="H2804">
        <v>6</v>
      </c>
      <c r="I2804">
        <v>3</v>
      </c>
      <c r="J2804">
        <v>1905</v>
      </c>
      <c r="L2804">
        <v>1943</v>
      </c>
      <c r="M2804">
        <v>2</v>
      </c>
      <c r="N2804" t="s">
        <v>4086</v>
      </c>
      <c r="O2804">
        <v>119700</v>
      </c>
      <c r="P2804">
        <v>4</v>
      </c>
      <c r="Q2804">
        <v>1542</v>
      </c>
      <c r="R2804">
        <v>1</v>
      </c>
      <c r="S2804">
        <v>4</v>
      </c>
      <c r="T2804" t="s">
        <v>69</v>
      </c>
      <c r="U2804">
        <v>8</v>
      </c>
      <c r="V2804" t="s">
        <v>126</v>
      </c>
      <c r="W2804">
        <v>3</v>
      </c>
      <c r="X2804" t="s">
        <v>52</v>
      </c>
      <c r="Y2804">
        <v>3</v>
      </c>
      <c r="Z2804" t="s">
        <v>52</v>
      </c>
      <c r="AA2804">
        <v>6</v>
      </c>
      <c r="AB2804" t="s">
        <v>322</v>
      </c>
      <c r="AC2804">
        <v>6</v>
      </c>
      <c r="AD2804" t="s">
        <v>53</v>
      </c>
      <c r="AE2804">
        <v>3</v>
      </c>
      <c r="AF2804" t="s">
        <v>65</v>
      </c>
      <c r="AG2804">
        <v>1</v>
      </c>
      <c r="AH2804">
        <v>0</v>
      </c>
      <c r="AI2804">
        <v>13</v>
      </c>
      <c r="AJ2804">
        <v>2264</v>
      </c>
      <c r="AK2804" t="s">
        <v>48</v>
      </c>
      <c r="AL2804">
        <v>0</v>
      </c>
    </row>
    <row r="2805" spans="1:38" x14ac:dyDescent="0.25">
      <c r="A2805" t="s">
        <v>4704</v>
      </c>
      <c r="B2805">
        <v>3</v>
      </c>
      <c r="C2805">
        <v>2</v>
      </c>
      <c r="D2805">
        <v>13</v>
      </c>
      <c r="E2805" t="s">
        <v>39</v>
      </c>
      <c r="F2805" t="s">
        <v>40</v>
      </c>
      <c r="G2805">
        <v>1</v>
      </c>
      <c r="H2805">
        <v>8</v>
      </c>
      <c r="I2805">
        <v>5</v>
      </c>
      <c r="J2805">
        <v>1900</v>
      </c>
      <c r="K2805">
        <v>2004</v>
      </c>
      <c r="L2805">
        <v>1967</v>
      </c>
      <c r="M2805">
        <v>2</v>
      </c>
      <c r="N2805" t="s">
        <v>4495</v>
      </c>
      <c r="O2805">
        <v>229990</v>
      </c>
      <c r="P2805">
        <v>1</v>
      </c>
      <c r="Q2805">
        <v>1548</v>
      </c>
      <c r="R2805">
        <v>1</v>
      </c>
      <c r="S2805">
        <v>4</v>
      </c>
      <c r="T2805" t="s">
        <v>69</v>
      </c>
      <c r="U2805">
        <v>1</v>
      </c>
      <c r="V2805" t="s">
        <v>160</v>
      </c>
      <c r="W2805">
        <v>4</v>
      </c>
      <c r="X2805" t="s">
        <v>71</v>
      </c>
      <c r="Y2805">
        <v>3</v>
      </c>
      <c r="Z2805" t="s">
        <v>52</v>
      </c>
      <c r="AA2805">
        <v>4</v>
      </c>
      <c r="AB2805" t="s">
        <v>112</v>
      </c>
      <c r="AC2805">
        <v>4</v>
      </c>
      <c r="AD2805" t="s">
        <v>1139</v>
      </c>
      <c r="AE2805">
        <v>3</v>
      </c>
      <c r="AF2805" t="s">
        <v>65</v>
      </c>
      <c r="AG2805">
        <v>1</v>
      </c>
      <c r="AH2805">
        <v>2</v>
      </c>
      <c r="AI2805">
        <v>12</v>
      </c>
      <c r="AJ2805">
        <v>4377</v>
      </c>
      <c r="AK2805" t="s">
        <v>48</v>
      </c>
      <c r="AL2805">
        <v>1</v>
      </c>
    </row>
    <row r="2806" spans="1:38" x14ac:dyDescent="0.25">
      <c r="A2806" t="s">
        <v>4705</v>
      </c>
      <c r="B2806">
        <v>2</v>
      </c>
      <c r="C2806">
        <v>1</v>
      </c>
      <c r="D2806">
        <v>7</v>
      </c>
      <c r="E2806" t="s">
        <v>59</v>
      </c>
      <c r="F2806" t="s">
        <v>40</v>
      </c>
      <c r="G2806">
        <v>1</v>
      </c>
      <c r="H2806">
        <v>6</v>
      </c>
      <c r="I2806">
        <v>3</v>
      </c>
      <c r="J2806">
        <v>2006</v>
      </c>
      <c r="L2806">
        <v>2010</v>
      </c>
      <c r="M2806">
        <v>2</v>
      </c>
      <c r="N2806" t="s">
        <v>4706</v>
      </c>
      <c r="O2806">
        <v>219000</v>
      </c>
      <c r="P2806">
        <v>1</v>
      </c>
      <c r="Q2806">
        <v>1360</v>
      </c>
      <c r="R2806">
        <v>1</v>
      </c>
      <c r="S2806">
        <v>4</v>
      </c>
      <c r="T2806" t="s">
        <v>69</v>
      </c>
      <c r="U2806">
        <v>7</v>
      </c>
      <c r="V2806" t="s">
        <v>43</v>
      </c>
      <c r="W2806">
        <v>4</v>
      </c>
      <c r="X2806" t="s">
        <v>71</v>
      </c>
      <c r="Y2806">
        <v>4</v>
      </c>
      <c r="Z2806" t="s">
        <v>72</v>
      </c>
      <c r="AA2806">
        <v>4</v>
      </c>
      <c r="AB2806" t="s">
        <v>112</v>
      </c>
      <c r="AC2806">
        <v>1</v>
      </c>
      <c r="AD2806" t="s">
        <v>64</v>
      </c>
      <c r="AE2806">
        <v>11</v>
      </c>
      <c r="AF2806" t="s">
        <v>98</v>
      </c>
      <c r="AG2806">
        <v>1</v>
      </c>
      <c r="AH2806">
        <v>0</v>
      </c>
      <c r="AI2806">
        <v>11</v>
      </c>
      <c r="AJ2806">
        <v>1762</v>
      </c>
      <c r="AK2806" t="s">
        <v>48</v>
      </c>
      <c r="AL2806">
        <v>0</v>
      </c>
    </row>
    <row r="2807" spans="1:38" x14ac:dyDescent="0.25">
      <c r="A2807" t="s">
        <v>4707</v>
      </c>
      <c r="B2807">
        <v>2</v>
      </c>
      <c r="C2807">
        <v>1</v>
      </c>
      <c r="D2807">
        <v>7</v>
      </c>
      <c r="E2807" t="s">
        <v>59</v>
      </c>
      <c r="F2807" t="s">
        <v>40</v>
      </c>
      <c r="G2807">
        <v>1</v>
      </c>
      <c r="H2807">
        <v>7</v>
      </c>
      <c r="I2807">
        <v>3</v>
      </c>
      <c r="J2807">
        <v>1985</v>
      </c>
      <c r="L2807">
        <v>1993</v>
      </c>
      <c r="M2807">
        <v>2</v>
      </c>
      <c r="N2807" t="s">
        <v>4708</v>
      </c>
      <c r="O2807">
        <v>125000</v>
      </c>
      <c r="P2807">
        <v>1</v>
      </c>
      <c r="Q2807">
        <v>1300</v>
      </c>
      <c r="R2807">
        <v>1</v>
      </c>
      <c r="S2807">
        <v>4</v>
      </c>
      <c r="T2807" t="s">
        <v>69</v>
      </c>
      <c r="U2807">
        <v>7</v>
      </c>
      <c r="V2807" t="s">
        <v>43</v>
      </c>
      <c r="W2807">
        <v>5</v>
      </c>
      <c r="X2807" t="s">
        <v>63</v>
      </c>
      <c r="Y2807">
        <v>3</v>
      </c>
      <c r="Z2807" t="s">
        <v>52</v>
      </c>
      <c r="AA2807">
        <v>14</v>
      </c>
      <c r="AB2807" t="s">
        <v>45</v>
      </c>
      <c r="AC2807">
        <v>1</v>
      </c>
      <c r="AD2807" t="s">
        <v>64</v>
      </c>
      <c r="AE2807">
        <v>6</v>
      </c>
      <c r="AF2807" t="s">
        <v>47</v>
      </c>
      <c r="AG2807">
        <v>1</v>
      </c>
      <c r="AH2807">
        <v>1</v>
      </c>
      <c r="AI2807">
        <v>11</v>
      </c>
      <c r="AJ2807">
        <v>1922</v>
      </c>
      <c r="AK2807" t="s">
        <v>48</v>
      </c>
      <c r="AL2807">
        <v>1</v>
      </c>
    </row>
    <row r="2808" spans="1:38" x14ac:dyDescent="0.25">
      <c r="A2808" t="s">
        <v>4709</v>
      </c>
      <c r="B2808">
        <v>1</v>
      </c>
      <c r="C2808">
        <v>0</v>
      </c>
      <c r="D2808">
        <v>1</v>
      </c>
      <c r="E2808" t="s">
        <v>67</v>
      </c>
      <c r="F2808" t="s">
        <v>50</v>
      </c>
      <c r="G2808">
        <v>1</v>
      </c>
      <c r="H2808">
        <v>6</v>
      </c>
      <c r="I2808">
        <v>3</v>
      </c>
      <c r="J2808">
        <v>1947</v>
      </c>
      <c r="L2808">
        <v>1957</v>
      </c>
      <c r="M2808">
        <v>2</v>
      </c>
      <c r="N2808" t="s">
        <v>4710</v>
      </c>
      <c r="O2808">
        <v>0</v>
      </c>
      <c r="P2808">
        <v>1</v>
      </c>
      <c r="Q2808">
        <v>1024</v>
      </c>
      <c r="R2808">
        <v>1</v>
      </c>
      <c r="S2808">
        <v>4</v>
      </c>
      <c r="T2808" t="s">
        <v>69</v>
      </c>
      <c r="U2808">
        <v>8</v>
      </c>
      <c r="V2808" t="s">
        <v>126</v>
      </c>
      <c r="W2808">
        <v>3</v>
      </c>
      <c r="X2808" t="s">
        <v>52</v>
      </c>
      <c r="Y2808">
        <v>3</v>
      </c>
      <c r="Z2808" t="s">
        <v>52</v>
      </c>
      <c r="AA2808">
        <v>14</v>
      </c>
      <c r="AB2808" t="s">
        <v>45</v>
      </c>
      <c r="AC2808">
        <v>2</v>
      </c>
      <c r="AD2808" t="s">
        <v>46</v>
      </c>
      <c r="AE2808">
        <v>6</v>
      </c>
      <c r="AF2808" t="s">
        <v>47</v>
      </c>
      <c r="AG2808">
        <v>1</v>
      </c>
      <c r="AH2808">
        <v>0</v>
      </c>
      <c r="AI2808">
        <v>13</v>
      </c>
      <c r="AJ2808">
        <v>2636</v>
      </c>
      <c r="AK2808" t="s">
        <v>48</v>
      </c>
      <c r="AL2808">
        <v>0</v>
      </c>
    </row>
    <row r="2809" spans="1:38" x14ac:dyDescent="0.25">
      <c r="A2809" t="s">
        <v>4711</v>
      </c>
      <c r="B2809">
        <v>1</v>
      </c>
      <c r="C2809">
        <v>0</v>
      </c>
      <c r="D2809">
        <v>1</v>
      </c>
      <c r="E2809" t="s">
        <v>67</v>
      </c>
      <c r="F2809" t="s">
        <v>40</v>
      </c>
      <c r="G2809">
        <v>1</v>
      </c>
      <c r="H2809">
        <v>6</v>
      </c>
      <c r="I2809">
        <v>3</v>
      </c>
      <c r="J2809">
        <v>1947</v>
      </c>
      <c r="L2809">
        <v>1957</v>
      </c>
      <c r="M2809">
        <v>2</v>
      </c>
      <c r="N2809" t="s">
        <v>4712</v>
      </c>
      <c r="O2809">
        <v>100000</v>
      </c>
      <c r="P2809">
        <v>1</v>
      </c>
      <c r="Q2809">
        <v>1024</v>
      </c>
      <c r="R2809">
        <v>1</v>
      </c>
      <c r="S2809">
        <v>4</v>
      </c>
      <c r="T2809" t="s">
        <v>69</v>
      </c>
      <c r="U2809">
        <v>8</v>
      </c>
      <c r="V2809" t="s">
        <v>126</v>
      </c>
      <c r="W2809">
        <v>3</v>
      </c>
      <c r="X2809" t="s">
        <v>52</v>
      </c>
      <c r="Y2809">
        <v>3</v>
      </c>
      <c r="Z2809" t="s">
        <v>52</v>
      </c>
      <c r="AA2809">
        <v>14</v>
      </c>
      <c r="AB2809" t="s">
        <v>45</v>
      </c>
      <c r="AC2809">
        <v>1</v>
      </c>
      <c r="AD2809" t="s">
        <v>64</v>
      </c>
      <c r="AE2809">
        <v>6</v>
      </c>
      <c r="AF2809" t="s">
        <v>47</v>
      </c>
      <c r="AG2809">
        <v>1</v>
      </c>
      <c r="AH2809">
        <v>0</v>
      </c>
      <c r="AI2809">
        <v>13</v>
      </c>
      <c r="AJ2809">
        <v>2254</v>
      </c>
      <c r="AK2809" t="s">
        <v>48</v>
      </c>
      <c r="AL2809">
        <v>1</v>
      </c>
    </row>
    <row r="2810" spans="1:38" x14ac:dyDescent="0.25">
      <c r="A2810" t="s">
        <v>4713</v>
      </c>
      <c r="B2810">
        <v>2</v>
      </c>
      <c r="C2810">
        <v>2</v>
      </c>
      <c r="D2810">
        <v>1</v>
      </c>
      <c r="E2810" t="s">
        <v>67</v>
      </c>
      <c r="F2810" t="s">
        <v>40</v>
      </c>
      <c r="G2810">
        <v>1</v>
      </c>
      <c r="H2810">
        <v>7</v>
      </c>
      <c r="I2810">
        <v>3</v>
      </c>
      <c r="J2810">
        <v>2018</v>
      </c>
      <c r="L2810">
        <v>2018</v>
      </c>
      <c r="M2810">
        <v>2</v>
      </c>
      <c r="N2810" t="s">
        <v>3488</v>
      </c>
      <c r="O2810">
        <v>459900</v>
      </c>
      <c r="P2810">
        <v>5</v>
      </c>
      <c r="Q2810">
        <v>1566</v>
      </c>
      <c r="R2810">
        <v>1</v>
      </c>
      <c r="S2810">
        <v>4</v>
      </c>
      <c r="T2810" t="s">
        <v>69</v>
      </c>
      <c r="U2810">
        <v>6</v>
      </c>
      <c r="V2810" t="s">
        <v>70</v>
      </c>
      <c r="W2810">
        <v>4</v>
      </c>
      <c r="X2810" t="s">
        <v>71</v>
      </c>
      <c r="Y2810">
        <v>6</v>
      </c>
      <c r="Z2810" t="s">
        <v>209</v>
      </c>
      <c r="AA2810">
        <v>22</v>
      </c>
      <c r="AB2810" t="s">
        <v>117</v>
      </c>
      <c r="AC2810">
        <v>1</v>
      </c>
      <c r="AD2810" t="s">
        <v>64</v>
      </c>
      <c r="AE2810">
        <v>6</v>
      </c>
      <c r="AF2810" t="s">
        <v>47</v>
      </c>
      <c r="AG2810">
        <v>1</v>
      </c>
      <c r="AH2810">
        <v>0</v>
      </c>
      <c r="AI2810">
        <v>11</v>
      </c>
      <c r="AJ2810">
        <v>2850</v>
      </c>
      <c r="AK2810" t="s">
        <v>48</v>
      </c>
      <c r="AL2810">
        <v>1</v>
      </c>
    </row>
    <row r="2811" spans="1:38" x14ac:dyDescent="0.25">
      <c r="A2811" t="s">
        <v>4714</v>
      </c>
      <c r="B2811">
        <v>2</v>
      </c>
      <c r="C2811">
        <v>1</v>
      </c>
      <c r="D2811">
        <v>7</v>
      </c>
      <c r="E2811" t="s">
        <v>59</v>
      </c>
      <c r="F2811" t="s">
        <v>40</v>
      </c>
      <c r="G2811">
        <v>1</v>
      </c>
      <c r="H2811">
        <v>9</v>
      </c>
      <c r="I2811">
        <v>3</v>
      </c>
      <c r="J2811">
        <v>2013</v>
      </c>
      <c r="L2811">
        <v>2015</v>
      </c>
      <c r="M2811">
        <v>3</v>
      </c>
      <c r="N2811" t="s">
        <v>4715</v>
      </c>
      <c r="O2811">
        <v>350000</v>
      </c>
      <c r="P2811">
        <v>2</v>
      </c>
      <c r="Q2811">
        <v>1874</v>
      </c>
      <c r="R2811">
        <v>1</v>
      </c>
      <c r="S2811">
        <v>7</v>
      </c>
      <c r="T2811" t="s">
        <v>42</v>
      </c>
      <c r="U2811">
        <v>7</v>
      </c>
      <c r="V2811" t="s">
        <v>43</v>
      </c>
      <c r="W2811">
        <v>4</v>
      </c>
      <c r="X2811" t="s">
        <v>71</v>
      </c>
      <c r="Y2811">
        <v>5</v>
      </c>
      <c r="Z2811" t="s">
        <v>44</v>
      </c>
      <c r="AA2811">
        <v>22</v>
      </c>
      <c r="AB2811" t="s">
        <v>117</v>
      </c>
      <c r="AC2811">
        <v>1</v>
      </c>
      <c r="AD2811" t="s">
        <v>64</v>
      </c>
      <c r="AE2811">
        <v>11</v>
      </c>
      <c r="AF2811" t="s">
        <v>98</v>
      </c>
      <c r="AG2811">
        <v>1</v>
      </c>
      <c r="AH2811">
        <v>0</v>
      </c>
      <c r="AI2811">
        <v>11</v>
      </c>
      <c r="AJ2811">
        <v>2850</v>
      </c>
      <c r="AK2811" t="s">
        <v>48</v>
      </c>
      <c r="AL2811">
        <v>1</v>
      </c>
    </row>
    <row r="2812" spans="1:38" x14ac:dyDescent="0.25">
      <c r="A2812" t="s">
        <v>4716</v>
      </c>
      <c r="B2812">
        <v>2</v>
      </c>
      <c r="C2812">
        <v>0</v>
      </c>
      <c r="D2812">
        <v>13</v>
      </c>
      <c r="E2812" t="s">
        <v>39</v>
      </c>
      <c r="F2812" t="s">
        <v>50</v>
      </c>
      <c r="G2812">
        <v>1</v>
      </c>
      <c r="H2812">
        <v>8</v>
      </c>
      <c r="I2812">
        <v>5</v>
      </c>
      <c r="J2812">
        <v>1947</v>
      </c>
      <c r="K2812">
        <v>2007</v>
      </c>
      <c r="L2812">
        <v>1969</v>
      </c>
      <c r="M2812">
        <v>2</v>
      </c>
      <c r="N2812" t="s">
        <v>4717</v>
      </c>
      <c r="O2812">
        <v>287000</v>
      </c>
      <c r="P2812">
        <v>1</v>
      </c>
      <c r="Q2812">
        <v>1152</v>
      </c>
      <c r="R2812">
        <v>1</v>
      </c>
      <c r="S2812">
        <v>4</v>
      </c>
      <c r="T2812" t="s">
        <v>69</v>
      </c>
      <c r="U2812">
        <v>8</v>
      </c>
      <c r="V2812" t="s">
        <v>126</v>
      </c>
      <c r="W2812">
        <v>4</v>
      </c>
      <c r="X2812" t="s">
        <v>71</v>
      </c>
      <c r="Y2812">
        <v>4</v>
      </c>
      <c r="Z2812" t="s">
        <v>72</v>
      </c>
      <c r="AA2812">
        <v>14</v>
      </c>
      <c r="AB2812" t="s">
        <v>45</v>
      </c>
      <c r="AC2812">
        <v>2</v>
      </c>
      <c r="AD2812" t="s">
        <v>46</v>
      </c>
      <c r="AE2812">
        <v>6</v>
      </c>
      <c r="AF2812" t="s">
        <v>47</v>
      </c>
      <c r="AG2812">
        <v>1</v>
      </c>
      <c r="AH2812">
        <v>0</v>
      </c>
      <c r="AI2812">
        <v>13</v>
      </c>
      <c r="AJ2812">
        <v>2762</v>
      </c>
      <c r="AK2812" t="s">
        <v>48</v>
      </c>
      <c r="AL2812">
        <v>1</v>
      </c>
    </row>
    <row r="2813" spans="1:38" x14ac:dyDescent="0.25">
      <c r="A2813" t="s">
        <v>4718</v>
      </c>
      <c r="B2813">
        <v>1</v>
      </c>
      <c r="C2813">
        <v>1</v>
      </c>
      <c r="D2813">
        <v>13</v>
      </c>
      <c r="E2813" t="s">
        <v>39</v>
      </c>
      <c r="F2813" t="s">
        <v>50</v>
      </c>
      <c r="G2813">
        <v>1</v>
      </c>
      <c r="H2813">
        <v>6</v>
      </c>
      <c r="I2813">
        <v>3</v>
      </c>
      <c r="J2813">
        <v>1947</v>
      </c>
      <c r="L2813">
        <v>1957</v>
      </c>
      <c r="M2813">
        <v>2</v>
      </c>
      <c r="N2813" t="s">
        <v>2239</v>
      </c>
      <c r="O2813">
        <v>235000</v>
      </c>
      <c r="P2813">
        <v>1</v>
      </c>
      <c r="Q2813">
        <v>1152</v>
      </c>
      <c r="R2813">
        <v>1</v>
      </c>
      <c r="S2813">
        <v>4</v>
      </c>
      <c r="T2813" t="s">
        <v>69</v>
      </c>
      <c r="U2813">
        <v>8</v>
      </c>
      <c r="V2813" t="s">
        <v>126</v>
      </c>
      <c r="W2813">
        <v>3</v>
      </c>
      <c r="X2813" t="s">
        <v>52</v>
      </c>
      <c r="Y2813">
        <v>3</v>
      </c>
      <c r="Z2813" t="s">
        <v>52</v>
      </c>
      <c r="AA2813">
        <v>14</v>
      </c>
      <c r="AB2813" t="s">
        <v>45</v>
      </c>
      <c r="AC2813">
        <v>2</v>
      </c>
      <c r="AD2813" t="s">
        <v>46</v>
      </c>
      <c r="AE2813">
        <v>6</v>
      </c>
      <c r="AF2813" t="s">
        <v>47</v>
      </c>
      <c r="AG2813">
        <v>1</v>
      </c>
      <c r="AH2813">
        <v>0</v>
      </c>
      <c r="AI2813">
        <v>13</v>
      </c>
      <c r="AJ2813">
        <v>2080</v>
      </c>
      <c r="AK2813" t="s">
        <v>48</v>
      </c>
      <c r="AL2813">
        <v>1</v>
      </c>
    </row>
    <row r="2814" spans="1:38" x14ac:dyDescent="0.25">
      <c r="A2814" t="s">
        <v>4719</v>
      </c>
      <c r="B2814">
        <v>1</v>
      </c>
      <c r="C2814">
        <v>1</v>
      </c>
      <c r="D2814">
        <v>7</v>
      </c>
      <c r="E2814" t="s">
        <v>59</v>
      </c>
      <c r="F2814" t="s">
        <v>40</v>
      </c>
      <c r="G2814">
        <v>1</v>
      </c>
      <c r="H2814">
        <v>6</v>
      </c>
      <c r="I2814">
        <v>2</v>
      </c>
      <c r="J2814">
        <v>1939</v>
      </c>
      <c r="K2814">
        <v>2007</v>
      </c>
      <c r="L2814">
        <v>1957</v>
      </c>
      <c r="M2814">
        <v>2</v>
      </c>
      <c r="N2814" t="s">
        <v>4720</v>
      </c>
      <c r="O2814">
        <v>349000</v>
      </c>
      <c r="P2814">
        <v>1</v>
      </c>
      <c r="Q2814">
        <v>1102</v>
      </c>
      <c r="R2814">
        <v>1</v>
      </c>
      <c r="S2814">
        <v>4</v>
      </c>
      <c r="T2814" t="s">
        <v>69</v>
      </c>
      <c r="U2814">
        <v>1</v>
      </c>
      <c r="V2814" t="s">
        <v>160</v>
      </c>
      <c r="W2814">
        <v>4</v>
      </c>
      <c r="X2814" t="s">
        <v>71</v>
      </c>
      <c r="Y2814">
        <v>4</v>
      </c>
      <c r="Z2814" t="s">
        <v>72</v>
      </c>
      <c r="AA2814">
        <v>14</v>
      </c>
      <c r="AB2814" t="s">
        <v>45</v>
      </c>
      <c r="AC2814">
        <v>11</v>
      </c>
      <c r="AD2814" t="s">
        <v>976</v>
      </c>
      <c r="AE2814">
        <v>6</v>
      </c>
      <c r="AF2814" t="s">
        <v>47</v>
      </c>
      <c r="AG2814">
        <v>1</v>
      </c>
      <c r="AH2814">
        <v>1</v>
      </c>
      <c r="AI2814">
        <v>12</v>
      </c>
      <c r="AJ2814">
        <v>2625</v>
      </c>
      <c r="AK2814" t="s">
        <v>48</v>
      </c>
      <c r="AL2814">
        <v>1</v>
      </c>
    </row>
    <row r="2815" spans="1:38" x14ac:dyDescent="0.25">
      <c r="A2815" t="s">
        <v>4721</v>
      </c>
      <c r="B2815">
        <v>1</v>
      </c>
      <c r="C2815">
        <v>1</v>
      </c>
      <c r="D2815">
        <v>13</v>
      </c>
      <c r="E2815" t="s">
        <v>39</v>
      </c>
      <c r="F2815" t="s">
        <v>40</v>
      </c>
      <c r="G2815">
        <v>1</v>
      </c>
      <c r="H2815">
        <v>6</v>
      </c>
      <c r="I2815">
        <v>3</v>
      </c>
      <c r="J2815">
        <v>1909</v>
      </c>
      <c r="L2815">
        <v>1947</v>
      </c>
      <c r="M2815">
        <v>2</v>
      </c>
      <c r="N2815" t="s">
        <v>4722</v>
      </c>
      <c r="O2815">
        <v>153355</v>
      </c>
      <c r="P2815">
        <v>1</v>
      </c>
      <c r="Q2815">
        <v>1620</v>
      </c>
      <c r="R2815">
        <v>1</v>
      </c>
      <c r="S2815">
        <v>4</v>
      </c>
      <c r="T2815" t="s">
        <v>69</v>
      </c>
      <c r="U2815">
        <v>8</v>
      </c>
      <c r="V2815" t="s">
        <v>126</v>
      </c>
      <c r="W2815">
        <v>2</v>
      </c>
      <c r="X2815" t="s">
        <v>2680</v>
      </c>
      <c r="Y2815">
        <v>4</v>
      </c>
      <c r="Z2815" t="s">
        <v>72</v>
      </c>
      <c r="AA2815">
        <v>4</v>
      </c>
      <c r="AB2815" t="s">
        <v>112</v>
      </c>
      <c r="AC2815">
        <v>6</v>
      </c>
      <c r="AD2815" t="s">
        <v>53</v>
      </c>
      <c r="AE2815">
        <v>3</v>
      </c>
      <c r="AF2815" t="s">
        <v>65</v>
      </c>
      <c r="AG2815">
        <v>1</v>
      </c>
      <c r="AH2815">
        <v>0</v>
      </c>
      <c r="AI2815">
        <v>13</v>
      </c>
      <c r="AJ2815">
        <v>2684</v>
      </c>
      <c r="AK2815" t="s">
        <v>48</v>
      </c>
      <c r="AL2815">
        <v>1</v>
      </c>
    </row>
    <row r="2816" spans="1:38" x14ac:dyDescent="0.25">
      <c r="A2816" t="s">
        <v>4723</v>
      </c>
      <c r="B2816">
        <v>1</v>
      </c>
      <c r="C2816">
        <v>0</v>
      </c>
      <c r="D2816">
        <v>1</v>
      </c>
      <c r="E2816" t="s">
        <v>67</v>
      </c>
      <c r="F2816" t="s">
        <v>50</v>
      </c>
      <c r="G2816">
        <v>1</v>
      </c>
      <c r="H2816">
        <v>6</v>
      </c>
      <c r="I2816">
        <v>3</v>
      </c>
      <c r="J2816">
        <v>1941</v>
      </c>
      <c r="L2816">
        <v>1957</v>
      </c>
      <c r="M2816">
        <v>2</v>
      </c>
      <c r="N2816" t="s">
        <v>62</v>
      </c>
      <c r="P2816">
        <v>1</v>
      </c>
      <c r="Q2816">
        <v>1100</v>
      </c>
      <c r="R2816">
        <v>1</v>
      </c>
      <c r="S2816">
        <v>4</v>
      </c>
      <c r="T2816" t="s">
        <v>69</v>
      </c>
      <c r="U2816">
        <v>8</v>
      </c>
      <c r="V2816" t="s">
        <v>126</v>
      </c>
      <c r="W2816">
        <v>4</v>
      </c>
      <c r="X2816" t="s">
        <v>71</v>
      </c>
      <c r="Y2816">
        <v>3</v>
      </c>
      <c r="Z2816" t="s">
        <v>52</v>
      </c>
      <c r="AA2816">
        <v>14</v>
      </c>
      <c r="AB2816" t="s">
        <v>45</v>
      </c>
      <c r="AC2816">
        <v>1</v>
      </c>
      <c r="AD2816" t="s">
        <v>64</v>
      </c>
      <c r="AE2816">
        <v>6</v>
      </c>
      <c r="AF2816" t="s">
        <v>47</v>
      </c>
      <c r="AG2816">
        <v>1</v>
      </c>
      <c r="AH2816">
        <v>0</v>
      </c>
      <c r="AI2816">
        <v>13</v>
      </c>
      <c r="AJ2816">
        <v>2606</v>
      </c>
      <c r="AK2816" t="s">
        <v>48</v>
      </c>
      <c r="AL2816">
        <v>0</v>
      </c>
    </row>
    <row r="2817" spans="1:38" x14ac:dyDescent="0.25">
      <c r="A2817" t="s">
        <v>4724</v>
      </c>
      <c r="B2817">
        <v>1</v>
      </c>
      <c r="C2817">
        <v>0</v>
      </c>
      <c r="D2817">
        <v>13</v>
      </c>
      <c r="E2817" t="s">
        <v>39</v>
      </c>
      <c r="F2817" t="s">
        <v>50</v>
      </c>
      <c r="G2817">
        <v>1</v>
      </c>
      <c r="H2817">
        <v>6</v>
      </c>
      <c r="I2817">
        <v>3</v>
      </c>
      <c r="J2817">
        <v>1905</v>
      </c>
      <c r="K2817">
        <v>2017</v>
      </c>
      <c r="L2817">
        <v>1957</v>
      </c>
      <c r="M2817">
        <v>2</v>
      </c>
      <c r="N2817" t="s">
        <v>62</v>
      </c>
      <c r="P2817">
        <v>1</v>
      </c>
      <c r="Q2817">
        <v>1312</v>
      </c>
      <c r="R2817">
        <v>1</v>
      </c>
      <c r="S2817">
        <v>4</v>
      </c>
      <c r="T2817" t="s">
        <v>69</v>
      </c>
      <c r="U2817">
        <v>1</v>
      </c>
      <c r="V2817" t="s">
        <v>160</v>
      </c>
      <c r="W2817">
        <v>4</v>
      </c>
      <c r="X2817" t="s">
        <v>71</v>
      </c>
      <c r="Y2817">
        <v>3</v>
      </c>
      <c r="Z2817" t="s">
        <v>52</v>
      </c>
      <c r="AA2817">
        <v>4</v>
      </c>
      <c r="AB2817" t="s">
        <v>112</v>
      </c>
      <c r="AC2817">
        <v>6</v>
      </c>
      <c r="AD2817" t="s">
        <v>53</v>
      </c>
      <c r="AE2817">
        <v>3</v>
      </c>
      <c r="AF2817" t="s">
        <v>65</v>
      </c>
      <c r="AG2817">
        <v>1</v>
      </c>
      <c r="AH2817">
        <v>0</v>
      </c>
      <c r="AI2817">
        <v>12</v>
      </c>
      <c r="AJ2817">
        <v>5000</v>
      </c>
      <c r="AK2817" t="s">
        <v>48</v>
      </c>
      <c r="AL2817">
        <v>0</v>
      </c>
    </row>
    <row r="2818" spans="1:38" x14ac:dyDescent="0.25">
      <c r="A2818" t="s">
        <v>4725</v>
      </c>
      <c r="B2818">
        <v>4</v>
      </c>
      <c r="C2818">
        <v>0</v>
      </c>
      <c r="D2818">
        <v>13</v>
      </c>
      <c r="E2818" t="s">
        <v>39</v>
      </c>
      <c r="F2818" t="s">
        <v>50</v>
      </c>
      <c r="G2818">
        <v>4</v>
      </c>
      <c r="H2818">
        <v>16</v>
      </c>
      <c r="I2818">
        <v>4</v>
      </c>
      <c r="J2818">
        <v>1942</v>
      </c>
      <c r="L2818">
        <v>1954</v>
      </c>
      <c r="M2818">
        <v>2</v>
      </c>
      <c r="N2818" t="s">
        <v>4726</v>
      </c>
      <c r="O2818">
        <v>175000</v>
      </c>
      <c r="P2818">
        <v>1</v>
      </c>
      <c r="Q2818">
        <v>2888</v>
      </c>
      <c r="R2818">
        <v>1</v>
      </c>
      <c r="S2818">
        <v>4</v>
      </c>
      <c r="T2818" t="s">
        <v>69</v>
      </c>
      <c r="U2818">
        <v>2</v>
      </c>
      <c r="V2818" t="s">
        <v>134</v>
      </c>
      <c r="W2818">
        <v>3</v>
      </c>
      <c r="X2818" t="s">
        <v>52</v>
      </c>
      <c r="Y2818">
        <v>3</v>
      </c>
      <c r="Z2818" t="s">
        <v>52</v>
      </c>
      <c r="AA2818">
        <v>14</v>
      </c>
      <c r="AB2818" t="s">
        <v>45</v>
      </c>
      <c r="AC2818">
        <v>2</v>
      </c>
      <c r="AD2818" t="s">
        <v>46</v>
      </c>
      <c r="AE2818">
        <v>6</v>
      </c>
      <c r="AF2818" t="s">
        <v>47</v>
      </c>
      <c r="AG2818">
        <v>4</v>
      </c>
      <c r="AH2818">
        <v>0</v>
      </c>
      <c r="AI2818">
        <v>23</v>
      </c>
      <c r="AJ2818">
        <v>5216</v>
      </c>
      <c r="AK2818" t="s">
        <v>48</v>
      </c>
      <c r="AL2818">
        <v>0</v>
      </c>
    </row>
    <row r="2819" spans="1:38" x14ac:dyDescent="0.25">
      <c r="A2819" t="s">
        <v>4727</v>
      </c>
      <c r="B2819">
        <v>1</v>
      </c>
      <c r="C2819">
        <v>1</v>
      </c>
      <c r="D2819">
        <v>13</v>
      </c>
      <c r="E2819" t="s">
        <v>39</v>
      </c>
      <c r="F2819" t="s">
        <v>50</v>
      </c>
      <c r="G2819">
        <v>1</v>
      </c>
      <c r="H2819">
        <v>6</v>
      </c>
      <c r="I2819">
        <v>3</v>
      </c>
      <c r="J2819">
        <v>1937</v>
      </c>
      <c r="L2819">
        <v>1957</v>
      </c>
      <c r="M2819">
        <v>1.75</v>
      </c>
      <c r="N2819" t="s">
        <v>4728</v>
      </c>
      <c r="O2819">
        <v>0</v>
      </c>
      <c r="P2819">
        <v>1</v>
      </c>
      <c r="Q2819">
        <v>1209</v>
      </c>
      <c r="R2819">
        <v>1</v>
      </c>
      <c r="S2819">
        <v>4</v>
      </c>
      <c r="T2819" t="s">
        <v>69</v>
      </c>
      <c r="U2819">
        <v>1</v>
      </c>
      <c r="V2819" t="s">
        <v>160</v>
      </c>
      <c r="W2819">
        <v>4</v>
      </c>
      <c r="X2819" t="s">
        <v>71</v>
      </c>
      <c r="Y2819">
        <v>3</v>
      </c>
      <c r="Z2819" t="s">
        <v>52</v>
      </c>
      <c r="AA2819">
        <v>14</v>
      </c>
      <c r="AB2819" t="s">
        <v>45</v>
      </c>
      <c r="AC2819">
        <v>1</v>
      </c>
      <c r="AD2819" t="s">
        <v>64</v>
      </c>
      <c r="AE2819">
        <v>6</v>
      </c>
      <c r="AF2819" t="s">
        <v>47</v>
      </c>
      <c r="AG2819">
        <v>1</v>
      </c>
      <c r="AH2819">
        <v>1</v>
      </c>
      <c r="AI2819">
        <v>12</v>
      </c>
      <c r="AJ2819">
        <v>4200</v>
      </c>
      <c r="AK2819" t="s">
        <v>48</v>
      </c>
      <c r="AL2819">
        <v>0</v>
      </c>
    </row>
    <row r="2820" spans="1:38" x14ac:dyDescent="0.25">
      <c r="A2820" t="s">
        <v>4729</v>
      </c>
      <c r="B2820">
        <v>1</v>
      </c>
      <c r="C2820">
        <v>0</v>
      </c>
      <c r="D2820">
        <v>1</v>
      </c>
      <c r="E2820" t="s">
        <v>67</v>
      </c>
      <c r="F2820" t="s">
        <v>50</v>
      </c>
      <c r="G2820">
        <v>1</v>
      </c>
      <c r="H2820">
        <v>6</v>
      </c>
      <c r="I2820">
        <v>3</v>
      </c>
      <c r="J2820">
        <v>1940</v>
      </c>
      <c r="L2820">
        <v>1947</v>
      </c>
      <c r="M2820">
        <v>2</v>
      </c>
      <c r="N2820" t="s">
        <v>62</v>
      </c>
      <c r="P2820">
        <v>1</v>
      </c>
      <c r="Q2820">
        <v>1080</v>
      </c>
      <c r="R2820">
        <v>1</v>
      </c>
      <c r="S2820">
        <v>4</v>
      </c>
      <c r="T2820" t="s">
        <v>69</v>
      </c>
      <c r="U2820">
        <v>7</v>
      </c>
      <c r="V2820" t="s">
        <v>43</v>
      </c>
      <c r="W2820">
        <v>4</v>
      </c>
      <c r="X2820" t="s">
        <v>71</v>
      </c>
      <c r="Y2820">
        <v>3</v>
      </c>
      <c r="Z2820" t="s">
        <v>52</v>
      </c>
      <c r="AA2820">
        <v>14</v>
      </c>
      <c r="AB2820" t="s">
        <v>45</v>
      </c>
      <c r="AC2820">
        <v>1</v>
      </c>
      <c r="AD2820" t="s">
        <v>64</v>
      </c>
      <c r="AE2820">
        <v>6</v>
      </c>
      <c r="AF2820" t="s">
        <v>47</v>
      </c>
      <c r="AG2820">
        <v>1</v>
      </c>
      <c r="AH2820">
        <v>0</v>
      </c>
      <c r="AI2820">
        <v>11</v>
      </c>
      <c r="AJ2820">
        <v>1710</v>
      </c>
      <c r="AK2820" t="s">
        <v>48</v>
      </c>
      <c r="AL2820">
        <v>0</v>
      </c>
    </row>
    <row r="2821" spans="1:38" x14ac:dyDescent="0.25">
      <c r="A2821" t="s">
        <v>4730</v>
      </c>
      <c r="B2821">
        <v>1</v>
      </c>
      <c r="C2821">
        <v>0</v>
      </c>
      <c r="D2821">
        <v>7</v>
      </c>
      <c r="E2821" t="s">
        <v>59</v>
      </c>
      <c r="F2821" t="s">
        <v>40</v>
      </c>
      <c r="G2821">
        <v>1</v>
      </c>
      <c r="H2821">
        <v>7</v>
      </c>
      <c r="I2821">
        <v>3</v>
      </c>
      <c r="J2821">
        <v>1950</v>
      </c>
      <c r="K2821">
        <v>1991</v>
      </c>
      <c r="L2821">
        <v>1980</v>
      </c>
      <c r="M2821">
        <v>2</v>
      </c>
      <c r="N2821" t="s">
        <v>889</v>
      </c>
      <c r="O2821">
        <v>0</v>
      </c>
      <c r="P2821">
        <v>2</v>
      </c>
      <c r="Q2821">
        <v>1494</v>
      </c>
      <c r="R2821">
        <v>1</v>
      </c>
      <c r="S2821">
        <v>4</v>
      </c>
      <c r="T2821" t="s">
        <v>69</v>
      </c>
      <c r="U2821">
        <v>1</v>
      </c>
      <c r="V2821" t="s">
        <v>160</v>
      </c>
      <c r="W2821">
        <v>4</v>
      </c>
      <c r="X2821" t="s">
        <v>71</v>
      </c>
      <c r="Y2821">
        <v>4</v>
      </c>
      <c r="Z2821" t="s">
        <v>72</v>
      </c>
      <c r="AA2821">
        <v>14</v>
      </c>
      <c r="AB2821" t="s">
        <v>45</v>
      </c>
      <c r="AC2821">
        <v>1</v>
      </c>
      <c r="AD2821" t="s">
        <v>64</v>
      </c>
      <c r="AE2821">
        <v>6</v>
      </c>
      <c r="AF2821" t="s">
        <v>47</v>
      </c>
      <c r="AG2821">
        <v>1</v>
      </c>
      <c r="AH2821">
        <v>1</v>
      </c>
      <c r="AI2821">
        <v>12</v>
      </c>
      <c r="AJ2821">
        <v>10680</v>
      </c>
      <c r="AK2821" t="s">
        <v>48</v>
      </c>
      <c r="AL2821">
        <v>0</v>
      </c>
    </row>
    <row r="2822" spans="1:38" x14ac:dyDescent="0.25">
      <c r="A2822" t="s">
        <v>4731</v>
      </c>
      <c r="B2822">
        <v>1</v>
      </c>
      <c r="C2822">
        <v>0</v>
      </c>
      <c r="D2822">
        <v>7</v>
      </c>
      <c r="E2822" t="s">
        <v>59</v>
      </c>
      <c r="F2822" t="s">
        <v>40</v>
      </c>
      <c r="G2822">
        <v>1</v>
      </c>
      <c r="H2822">
        <v>6</v>
      </c>
      <c r="I2822">
        <v>2</v>
      </c>
      <c r="J2822">
        <v>1951</v>
      </c>
      <c r="L2822">
        <v>1961</v>
      </c>
      <c r="M2822">
        <v>2</v>
      </c>
      <c r="N2822" t="s">
        <v>4732</v>
      </c>
      <c r="O2822">
        <v>187000</v>
      </c>
      <c r="P2822">
        <v>2</v>
      </c>
      <c r="Q2822">
        <v>832</v>
      </c>
      <c r="R2822">
        <v>1</v>
      </c>
      <c r="S2822">
        <v>4</v>
      </c>
      <c r="T2822" t="s">
        <v>69</v>
      </c>
      <c r="U2822">
        <v>8</v>
      </c>
      <c r="V2822" t="s">
        <v>126</v>
      </c>
      <c r="W2822">
        <v>3</v>
      </c>
      <c r="X2822" t="s">
        <v>52</v>
      </c>
      <c r="Y2822">
        <v>3</v>
      </c>
      <c r="Z2822" t="s">
        <v>52</v>
      </c>
      <c r="AA2822">
        <v>14</v>
      </c>
      <c r="AB2822" t="s">
        <v>45</v>
      </c>
      <c r="AC2822">
        <v>2</v>
      </c>
      <c r="AD2822" t="s">
        <v>46</v>
      </c>
      <c r="AE2822">
        <v>2</v>
      </c>
      <c r="AF2822" t="s">
        <v>78</v>
      </c>
      <c r="AG2822">
        <v>2</v>
      </c>
      <c r="AH2822">
        <v>0</v>
      </c>
      <c r="AI2822">
        <v>13</v>
      </c>
      <c r="AJ2822">
        <v>1141</v>
      </c>
      <c r="AK2822" t="s">
        <v>48</v>
      </c>
      <c r="AL2822">
        <v>1</v>
      </c>
    </row>
    <row r="2823" spans="1:38" x14ac:dyDescent="0.25">
      <c r="A2823" t="s">
        <v>4733</v>
      </c>
      <c r="B2823">
        <v>1</v>
      </c>
      <c r="C2823">
        <v>0</v>
      </c>
      <c r="D2823">
        <v>1</v>
      </c>
      <c r="E2823" t="s">
        <v>67</v>
      </c>
      <c r="F2823" t="s">
        <v>40</v>
      </c>
      <c r="G2823">
        <v>1</v>
      </c>
      <c r="H2823">
        <v>6</v>
      </c>
      <c r="I2823">
        <v>3</v>
      </c>
      <c r="J2823">
        <v>1940</v>
      </c>
      <c r="L2823">
        <v>1954</v>
      </c>
      <c r="M2823">
        <v>2</v>
      </c>
      <c r="N2823" t="s">
        <v>62</v>
      </c>
      <c r="P2823">
        <v>1</v>
      </c>
      <c r="Q2823">
        <v>1080</v>
      </c>
      <c r="R2823">
        <v>1</v>
      </c>
      <c r="S2823">
        <v>4</v>
      </c>
      <c r="T2823" t="s">
        <v>69</v>
      </c>
      <c r="U2823">
        <v>6</v>
      </c>
      <c r="V2823" t="s">
        <v>70</v>
      </c>
      <c r="W2823">
        <v>4</v>
      </c>
      <c r="X2823" t="s">
        <v>71</v>
      </c>
      <c r="Y2823">
        <v>3</v>
      </c>
      <c r="Z2823" t="s">
        <v>52</v>
      </c>
      <c r="AA2823">
        <v>14</v>
      </c>
      <c r="AB2823" t="s">
        <v>45</v>
      </c>
      <c r="AC2823">
        <v>1</v>
      </c>
      <c r="AD2823" t="s">
        <v>64</v>
      </c>
      <c r="AE2823">
        <v>11</v>
      </c>
      <c r="AF2823" t="s">
        <v>98</v>
      </c>
      <c r="AG2823">
        <v>1</v>
      </c>
      <c r="AH2823">
        <v>0</v>
      </c>
      <c r="AI2823">
        <v>11</v>
      </c>
      <c r="AJ2823">
        <v>3167</v>
      </c>
      <c r="AK2823" t="s">
        <v>48</v>
      </c>
      <c r="AL2823">
        <v>0</v>
      </c>
    </row>
    <row r="2824" spans="1:38" x14ac:dyDescent="0.25">
      <c r="A2824" t="s">
        <v>4734</v>
      </c>
      <c r="B2824">
        <v>3</v>
      </c>
      <c r="C2824">
        <v>1</v>
      </c>
      <c r="D2824">
        <v>7</v>
      </c>
      <c r="E2824" t="s">
        <v>59</v>
      </c>
      <c r="F2824" t="s">
        <v>40</v>
      </c>
      <c r="G2824">
        <v>1</v>
      </c>
      <c r="H2824">
        <v>9</v>
      </c>
      <c r="I2824">
        <v>4</v>
      </c>
      <c r="J2824">
        <v>1971</v>
      </c>
      <c r="K2824">
        <v>2015</v>
      </c>
      <c r="L2824">
        <v>1988</v>
      </c>
      <c r="M2824">
        <v>2</v>
      </c>
      <c r="N2824" t="s">
        <v>1463</v>
      </c>
      <c r="O2824">
        <v>570000</v>
      </c>
      <c r="P2824">
        <v>3</v>
      </c>
      <c r="Q2824">
        <v>2040</v>
      </c>
      <c r="R2824">
        <v>1</v>
      </c>
      <c r="S2824">
        <v>4</v>
      </c>
      <c r="T2824" t="s">
        <v>69</v>
      </c>
      <c r="U2824">
        <v>1</v>
      </c>
      <c r="V2824" t="s">
        <v>160</v>
      </c>
      <c r="W2824">
        <v>5</v>
      </c>
      <c r="X2824" t="s">
        <v>63</v>
      </c>
      <c r="Y2824">
        <v>4</v>
      </c>
      <c r="Z2824" t="s">
        <v>72</v>
      </c>
      <c r="AA2824">
        <v>22</v>
      </c>
      <c r="AB2824" t="s">
        <v>117</v>
      </c>
      <c r="AC2824">
        <v>1</v>
      </c>
      <c r="AD2824" t="s">
        <v>64</v>
      </c>
      <c r="AE2824">
        <v>11</v>
      </c>
      <c r="AF2824" t="s">
        <v>98</v>
      </c>
      <c r="AG2824">
        <v>1</v>
      </c>
      <c r="AH2824">
        <v>2</v>
      </c>
      <c r="AI2824">
        <v>12</v>
      </c>
      <c r="AJ2824">
        <v>8994</v>
      </c>
      <c r="AK2824" t="s">
        <v>48</v>
      </c>
      <c r="AL2824">
        <v>1</v>
      </c>
    </row>
    <row r="2825" spans="1:38" x14ac:dyDescent="0.25">
      <c r="A2825" t="s">
        <v>4735</v>
      </c>
      <c r="B2825">
        <v>4</v>
      </c>
      <c r="C2825">
        <v>0</v>
      </c>
      <c r="D2825">
        <v>1</v>
      </c>
      <c r="E2825" t="s">
        <v>67</v>
      </c>
      <c r="F2825" t="s">
        <v>40</v>
      </c>
      <c r="G2825">
        <v>4</v>
      </c>
      <c r="H2825">
        <v>16</v>
      </c>
      <c r="I2825">
        <v>6</v>
      </c>
      <c r="J2825">
        <v>1945</v>
      </c>
      <c r="K2825">
        <v>2011</v>
      </c>
      <c r="L2825">
        <v>1968</v>
      </c>
      <c r="M2825">
        <v>2</v>
      </c>
      <c r="N2825" t="s">
        <v>4736</v>
      </c>
      <c r="O2825">
        <v>140000</v>
      </c>
      <c r="P2825">
        <v>1</v>
      </c>
      <c r="Q2825">
        <v>3600</v>
      </c>
      <c r="R2825">
        <v>1</v>
      </c>
      <c r="S2825">
        <v>4</v>
      </c>
      <c r="T2825" t="s">
        <v>69</v>
      </c>
      <c r="U2825">
        <v>2</v>
      </c>
      <c r="V2825" t="s">
        <v>134</v>
      </c>
      <c r="W2825">
        <v>4</v>
      </c>
      <c r="X2825" t="s">
        <v>71</v>
      </c>
      <c r="Y2825">
        <v>4</v>
      </c>
      <c r="Z2825" t="s">
        <v>72</v>
      </c>
      <c r="AA2825">
        <v>14</v>
      </c>
      <c r="AB2825" t="s">
        <v>45</v>
      </c>
      <c r="AC2825">
        <v>6</v>
      </c>
      <c r="AD2825" t="s">
        <v>53</v>
      </c>
      <c r="AE2825">
        <v>11</v>
      </c>
      <c r="AF2825" t="s">
        <v>98</v>
      </c>
      <c r="AG2825">
        <v>4</v>
      </c>
      <c r="AH2825">
        <v>0</v>
      </c>
      <c r="AI2825">
        <v>23</v>
      </c>
      <c r="AJ2825">
        <v>6732</v>
      </c>
      <c r="AK2825" t="s">
        <v>48</v>
      </c>
      <c r="AL2825">
        <v>0</v>
      </c>
    </row>
    <row r="2826" spans="1:38" x14ac:dyDescent="0.25">
      <c r="A2826" t="s">
        <v>4737</v>
      </c>
      <c r="B2826">
        <v>1</v>
      </c>
      <c r="C2826">
        <v>1</v>
      </c>
      <c r="D2826">
        <v>13</v>
      </c>
      <c r="E2826" t="s">
        <v>39</v>
      </c>
      <c r="F2826" t="s">
        <v>50</v>
      </c>
      <c r="G2826">
        <v>1</v>
      </c>
      <c r="H2826">
        <v>7</v>
      </c>
      <c r="I2826">
        <v>3</v>
      </c>
      <c r="J2826">
        <v>1948</v>
      </c>
      <c r="L2826">
        <v>1952</v>
      </c>
      <c r="M2826">
        <v>2</v>
      </c>
      <c r="N2826" t="s">
        <v>4738</v>
      </c>
      <c r="O2826">
        <v>0</v>
      </c>
      <c r="P2826">
        <v>1</v>
      </c>
      <c r="Q2826">
        <v>1152</v>
      </c>
      <c r="R2826">
        <v>1</v>
      </c>
      <c r="S2826">
        <v>4</v>
      </c>
      <c r="T2826" t="s">
        <v>69</v>
      </c>
      <c r="U2826">
        <v>8</v>
      </c>
      <c r="V2826" t="s">
        <v>126</v>
      </c>
      <c r="W2826">
        <v>4</v>
      </c>
      <c r="X2826" t="s">
        <v>71</v>
      </c>
      <c r="Y2826">
        <v>3</v>
      </c>
      <c r="Z2826" t="s">
        <v>52</v>
      </c>
      <c r="AA2826">
        <v>14</v>
      </c>
      <c r="AB2826" t="s">
        <v>45</v>
      </c>
      <c r="AC2826">
        <v>2</v>
      </c>
      <c r="AD2826" t="s">
        <v>46</v>
      </c>
      <c r="AE2826">
        <v>6</v>
      </c>
      <c r="AF2826" t="s">
        <v>47</v>
      </c>
      <c r="AG2826">
        <v>1</v>
      </c>
      <c r="AH2826">
        <v>0</v>
      </c>
      <c r="AI2826">
        <v>13</v>
      </c>
      <c r="AJ2826">
        <v>2756</v>
      </c>
      <c r="AK2826" t="s">
        <v>48</v>
      </c>
      <c r="AL2826">
        <v>0</v>
      </c>
    </row>
    <row r="2827" spans="1:38" x14ac:dyDescent="0.25">
      <c r="A2827" t="s">
        <v>4739</v>
      </c>
      <c r="B2827">
        <v>1</v>
      </c>
      <c r="C2827">
        <v>1</v>
      </c>
      <c r="D2827">
        <v>1</v>
      </c>
      <c r="E2827" t="s">
        <v>67</v>
      </c>
      <c r="F2827" t="s">
        <v>50</v>
      </c>
      <c r="G2827">
        <v>1</v>
      </c>
      <c r="H2827">
        <v>8</v>
      </c>
      <c r="I2827">
        <v>4</v>
      </c>
      <c r="J2827">
        <v>1925</v>
      </c>
      <c r="L2827">
        <v>1947</v>
      </c>
      <c r="M2827">
        <v>2</v>
      </c>
      <c r="N2827" t="s">
        <v>62</v>
      </c>
      <c r="P2827">
        <v>1</v>
      </c>
      <c r="Q2827">
        <v>1272</v>
      </c>
      <c r="R2827">
        <v>1</v>
      </c>
      <c r="S2827">
        <v>4</v>
      </c>
      <c r="T2827" t="s">
        <v>69</v>
      </c>
      <c r="U2827">
        <v>1</v>
      </c>
      <c r="V2827" t="s">
        <v>160</v>
      </c>
      <c r="W2827">
        <v>4</v>
      </c>
      <c r="X2827" t="s">
        <v>71</v>
      </c>
      <c r="Y2827">
        <v>3</v>
      </c>
      <c r="Z2827" t="s">
        <v>52</v>
      </c>
      <c r="AA2827">
        <v>6</v>
      </c>
      <c r="AB2827" t="s">
        <v>322</v>
      </c>
      <c r="AC2827">
        <v>1</v>
      </c>
      <c r="AD2827" t="s">
        <v>64</v>
      </c>
      <c r="AE2827">
        <v>6</v>
      </c>
      <c r="AF2827" t="s">
        <v>47</v>
      </c>
      <c r="AG2827">
        <v>1</v>
      </c>
      <c r="AH2827">
        <v>0</v>
      </c>
      <c r="AI2827">
        <v>12</v>
      </c>
      <c r="AJ2827">
        <v>7500</v>
      </c>
      <c r="AK2827" t="s">
        <v>48</v>
      </c>
      <c r="AL2827">
        <v>0</v>
      </c>
    </row>
    <row r="2828" spans="1:38" x14ac:dyDescent="0.25">
      <c r="A2828" t="s">
        <v>4740</v>
      </c>
      <c r="B2828">
        <v>4</v>
      </c>
      <c r="C2828">
        <v>0</v>
      </c>
      <c r="D2828">
        <v>13</v>
      </c>
      <c r="E2828" t="s">
        <v>39</v>
      </c>
      <c r="F2828" t="s">
        <v>50</v>
      </c>
      <c r="G2828">
        <v>4</v>
      </c>
      <c r="H2828">
        <v>16</v>
      </c>
      <c r="I2828">
        <v>4</v>
      </c>
      <c r="J2828">
        <v>1925</v>
      </c>
      <c r="L2828">
        <v>1967</v>
      </c>
      <c r="M2828">
        <v>2</v>
      </c>
      <c r="N2828" t="s">
        <v>2000</v>
      </c>
      <c r="O2828">
        <v>230000</v>
      </c>
      <c r="P2828">
        <v>3</v>
      </c>
      <c r="Q2828">
        <v>2880</v>
      </c>
      <c r="R2828">
        <v>1</v>
      </c>
      <c r="S2828">
        <v>4</v>
      </c>
      <c r="T2828" t="s">
        <v>69</v>
      </c>
      <c r="U2828">
        <v>2</v>
      </c>
      <c r="V2828" t="s">
        <v>134</v>
      </c>
      <c r="W2828">
        <v>4</v>
      </c>
      <c r="X2828" t="s">
        <v>71</v>
      </c>
      <c r="Y2828">
        <v>3</v>
      </c>
      <c r="Z2828" t="s">
        <v>52</v>
      </c>
      <c r="AA2828">
        <v>14</v>
      </c>
      <c r="AB2828" t="s">
        <v>45</v>
      </c>
      <c r="AC2828">
        <v>6</v>
      </c>
      <c r="AD2828" t="s">
        <v>53</v>
      </c>
      <c r="AE2828">
        <v>6</v>
      </c>
      <c r="AF2828" t="s">
        <v>47</v>
      </c>
      <c r="AG2828">
        <v>4</v>
      </c>
      <c r="AH2828">
        <v>0</v>
      </c>
      <c r="AI2828">
        <v>23</v>
      </c>
      <c r="AJ2828">
        <v>5982</v>
      </c>
      <c r="AK2828" t="s">
        <v>48</v>
      </c>
      <c r="AL2828">
        <v>0</v>
      </c>
    </row>
    <row r="2829" spans="1:38" x14ac:dyDescent="0.25">
      <c r="A2829" t="s">
        <v>4741</v>
      </c>
      <c r="B2829">
        <v>2</v>
      </c>
      <c r="C2829">
        <v>0</v>
      </c>
      <c r="D2829">
        <v>7</v>
      </c>
      <c r="E2829" t="s">
        <v>59</v>
      </c>
      <c r="F2829" t="s">
        <v>40</v>
      </c>
      <c r="G2829">
        <v>1</v>
      </c>
      <c r="H2829">
        <v>7</v>
      </c>
      <c r="I2829">
        <v>3</v>
      </c>
      <c r="J2829">
        <v>1943</v>
      </c>
      <c r="K2829">
        <v>2014</v>
      </c>
      <c r="L2829">
        <v>1967</v>
      </c>
      <c r="M2829">
        <v>2</v>
      </c>
      <c r="N2829" t="s">
        <v>3525</v>
      </c>
      <c r="O2829">
        <v>521000</v>
      </c>
      <c r="P2829">
        <v>4</v>
      </c>
      <c r="Q2829">
        <v>1596</v>
      </c>
      <c r="R2829">
        <v>1</v>
      </c>
      <c r="S2829">
        <v>4</v>
      </c>
      <c r="T2829" t="s">
        <v>69</v>
      </c>
      <c r="U2829">
        <v>1</v>
      </c>
      <c r="V2829" t="s">
        <v>160</v>
      </c>
      <c r="W2829">
        <v>4</v>
      </c>
      <c r="X2829" t="s">
        <v>71</v>
      </c>
      <c r="Y2829">
        <v>4</v>
      </c>
      <c r="Z2829" t="s">
        <v>72</v>
      </c>
      <c r="AA2829">
        <v>14</v>
      </c>
      <c r="AB2829" t="s">
        <v>45</v>
      </c>
      <c r="AC2829">
        <v>1</v>
      </c>
      <c r="AD2829" t="s">
        <v>64</v>
      </c>
      <c r="AE2829">
        <v>6</v>
      </c>
      <c r="AF2829" t="s">
        <v>47</v>
      </c>
      <c r="AG2829">
        <v>1</v>
      </c>
      <c r="AH2829">
        <v>2</v>
      </c>
      <c r="AI2829">
        <v>12</v>
      </c>
      <c r="AJ2829">
        <v>2500</v>
      </c>
      <c r="AK2829" t="s">
        <v>48</v>
      </c>
      <c r="AL2829">
        <v>0</v>
      </c>
    </row>
    <row r="2830" spans="1:38" x14ac:dyDescent="0.25">
      <c r="A2830" t="s">
        <v>4742</v>
      </c>
      <c r="B2830">
        <v>2</v>
      </c>
      <c r="C2830">
        <v>0</v>
      </c>
      <c r="D2830">
        <v>13</v>
      </c>
      <c r="E2830" t="s">
        <v>39</v>
      </c>
      <c r="F2830" t="s">
        <v>50</v>
      </c>
      <c r="G2830">
        <v>1</v>
      </c>
      <c r="H2830">
        <v>12</v>
      </c>
      <c r="I2830">
        <v>6</v>
      </c>
      <c r="J2830">
        <v>1905</v>
      </c>
      <c r="K2830">
        <v>2004</v>
      </c>
      <c r="L2830">
        <v>1954</v>
      </c>
      <c r="M2830">
        <v>2</v>
      </c>
      <c r="N2830" t="s">
        <v>62</v>
      </c>
      <c r="P2830">
        <v>1</v>
      </c>
      <c r="Q2830">
        <v>2592</v>
      </c>
      <c r="R2830">
        <v>1</v>
      </c>
      <c r="S2830">
        <v>4</v>
      </c>
      <c r="T2830" t="s">
        <v>69</v>
      </c>
      <c r="U2830">
        <v>1</v>
      </c>
      <c r="V2830" t="s">
        <v>160</v>
      </c>
      <c r="W2830">
        <v>3</v>
      </c>
      <c r="X2830" t="s">
        <v>52</v>
      </c>
      <c r="Y2830">
        <v>2</v>
      </c>
      <c r="Z2830" t="s">
        <v>122</v>
      </c>
      <c r="AA2830">
        <v>6</v>
      </c>
      <c r="AB2830" t="s">
        <v>322</v>
      </c>
      <c r="AC2830">
        <v>6</v>
      </c>
      <c r="AD2830" t="s">
        <v>53</v>
      </c>
      <c r="AE2830">
        <v>6</v>
      </c>
      <c r="AF2830" t="s">
        <v>47</v>
      </c>
      <c r="AG2830">
        <v>2</v>
      </c>
      <c r="AH2830">
        <v>0</v>
      </c>
      <c r="AI2830">
        <v>12</v>
      </c>
      <c r="AJ2830">
        <v>5070</v>
      </c>
      <c r="AK2830" t="s">
        <v>48</v>
      </c>
      <c r="AL2830">
        <v>0</v>
      </c>
    </row>
    <row r="2831" spans="1:38" x14ac:dyDescent="0.25">
      <c r="A2831" t="s">
        <v>4743</v>
      </c>
      <c r="B2831">
        <v>2</v>
      </c>
      <c r="C2831">
        <v>1</v>
      </c>
      <c r="D2831">
        <v>13</v>
      </c>
      <c r="E2831" t="s">
        <v>39</v>
      </c>
      <c r="F2831" t="s">
        <v>50</v>
      </c>
      <c r="G2831">
        <v>1</v>
      </c>
      <c r="H2831">
        <v>8</v>
      </c>
      <c r="I2831">
        <v>4</v>
      </c>
      <c r="J2831">
        <v>1937</v>
      </c>
      <c r="L2831">
        <v>1960</v>
      </c>
      <c r="M2831">
        <v>2</v>
      </c>
      <c r="N2831" t="s">
        <v>4744</v>
      </c>
      <c r="O2831">
        <v>135000</v>
      </c>
      <c r="P2831">
        <v>1</v>
      </c>
      <c r="Q2831">
        <v>1568</v>
      </c>
      <c r="R2831">
        <v>1</v>
      </c>
      <c r="S2831">
        <v>4</v>
      </c>
      <c r="T2831" t="s">
        <v>69</v>
      </c>
      <c r="U2831">
        <v>1</v>
      </c>
      <c r="V2831" t="s">
        <v>160</v>
      </c>
      <c r="W2831">
        <v>5</v>
      </c>
      <c r="X2831" t="s">
        <v>63</v>
      </c>
      <c r="Y2831">
        <v>3</v>
      </c>
      <c r="Z2831" t="s">
        <v>52</v>
      </c>
      <c r="AA2831">
        <v>14</v>
      </c>
      <c r="AB2831" t="s">
        <v>45</v>
      </c>
      <c r="AC2831">
        <v>1</v>
      </c>
      <c r="AD2831" t="s">
        <v>64</v>
      </c>
      <c r="AE2831">
        <v>6</v>
      </c>
      <c r="AF2831" t="s">
        <v>47</v>
      </c>
      <c r="AG2831">
        <v>1</v>
      </c>
      <c r="AH2831">
        <v>0</v>
      </c>
      <c r="AI2831">
        <v>12</v>
      </c>
      <c r="AJ2831">
        <v>4600</v>
      </c>
      <c r="AK2831" t="s">
        <v>48</v>
      </c>
      <c r="AL2831">
        <v>1</v>
      </c>
    </row>
    <row r="2832" spans="1:38" x14ac:dyDescent="0.25">
      <c r="A2832" t="s">
        <v>4745</v>
      </c>
      <c r="B2832">
        <v>2</v>
      </c>
      <c r="C2832">
        <v>1</v>
      </c>
      <c r="D2832">
        <v>13</v>
      </c>
      <c r="E2832" t="s">
        <v>39</v>
      </c>
      <c r="F2832" t="s">
        <v>40</v>
      </c>
      <c r="G2832">
        <v>1</v>
      </c>
      <c r="H2832">
        <v>6</v>
      </c>
      <c r="I2832">
        <v>3</v>
      </c>
      <c r="J2832">
        <v>1929</v>
      </c>
      <c r="K2832">
        <v>1980</v>
      </c>
      <c r="L2832">
        <v>1970</v>
      </c>
      <c r="M2832">
        <v>1.5</v>
      </c>
      <c r="N2832" t="s">
        <v>62</v>
      </c>
      <c r="P2832">
        <v>1</v>
      </c>
      <c r="Q2832">
        <v>1813</v>
      </c>
      <c r="R2832">
        <v>1</v>
      </c>
      <c r="S2832">
        <v>3</v>
      </c>
      <c r="T2832" t="s">
        <v>1279</v>
      </c>
      <c r="U2832">
        <v>1</v>
      </c>
      <c r="V2832" t="s">
        <v>160</v>
      </c>
      <c r="W2832">
        <v>4</v>
      </c>
      <c r="X2832" t="s">
        <v>71</v>
      </c>
      <c r="Y2832">
        <v>3</v>
      </c>
      <c r="Z2832" t="s">
        <v>52</v>
      </c>
      <c r="AA2832">
        <v>14</v>
      </c>
      <c r="AB2832" t="s">
        <v>45</v>
      </c>
      <c r="AC2832">
        <v>1</v>
      </c>
      <c r="AD2832" t="s">
        <v>64</v>
      </c>
      <c r="AE2832">
        <v>6</v>
      </c>
      <c r="AF2832" t="s">
        <v>47</v>
      </c>
      <c r="AG2832">
        <v>1</v>
      </c>
      <c r="AH2832">
        <v>2</v>
      </c>
      <c r="AI2832">
        <v>12</v>
      </c>
      <c r="AJ2832">
        <v>5350</v>
      </c>
      <c r="AK2832" t="s">
        <v>48</v>
      </c>
      <c r="AL2832">
        <v>0</v>
      </c>
    </row>
    <row r="2833" spans="1:38" x14ac:dyDescent="0.25">
      <c r="A2833" t="s">
        <v>4746</v>
      </c>
      <c r="B2833">
        <v>2</v>
      </c>
      <c r="C2833">
        <v>0</v>
      </c>
      <c r="D2833">
        <v>13</v>
      </c>
      <c r="E2833" t="s">
        <v>39</v>
      </c>
      <c r="F2833" t="s">
        <v>40</v>
      </c>
      <c r="G2833">
        <v>1</v>
      </c>
      <c r="H2833">
        <v>9</v>
      </c>
      <c r="I2833">
        <v>3</v>
      </c>
      <c r="J2833">
        <v>1947</v>
      </c>
      <c r="K2833">
        <v>2014</v>
      </c>
      <c r="L2833">
        <v>1967</v>
      </c>
      <c r="M2833">
        <v>2</v>
      </c>
      <c r="N2833" t="s">
        <v>924</v>
      </c>
      <c r="O2833">
        <v>255900</v>
      </c>
      <c r="P2833">
        <v>2</v>
      </c>
      <c r="Q2833">
        <v>800</v>
      </c>
      <c r="R2833">
        <v>1</v>
      </c>
      <c r="S2833">
        <v>4</v>
      </c>
      <c r="T2833" t="s">
        <v>69</v>
      </c>
      <c r="U2833">
        <v>8</v>
      </c>
      <c r="V2833" t="s">
        <v>126</v>
      </c>
      <c r="W2833">
        <v>3</v>
      </c>
      <c r="X2833" t="s">
        <v>52</v>
      </c>
      <c r="Y2833">
        <v>4</v>
      </c>
      <c r="Z2833" t="s">
        <v>72</v>
      </c>
      <c r="AA2833">
        <v>14</v>
      </c>
      <c r="AB2833" t="s">
        <v>45</v>
      </c>
      <c r="AC2833">
        <v>1</v>
      </c>
      <c r="AD2833" t="s">
        <v>64</v>
      </c>
      <c r="AE2833">
        <v>11</v>
      </c>
      <c r="AF2833" t="s">
        <v>98</v>
      </c>
      <c r="AG2833">
        <v>1</v>
      </c>
      <c r="AH2833">
        <v>0</v>
      </c>
      <c r="AI2833">
        <v>13</v>
      </c>
      <c r="AJ2833">
        <v>2005</v>
      </c>
      <c r="AK2833" t="s">
        <v>48</v>
      </c>
      <c r="AL2833">
        <v>1</v>
      </c>
    </row>
    <row r="2834" spans="1:38" x14ac:dyDescent="0.25">
      <c r="A2834" t="s">
        <v>4747</v>
      </c>
      <c r="B2834">
        <v>2</v>
      </c>
      <c r="C2834">
        <v>0</v>
      </c>
      <c r="D2834">
        <v>13</v>
      </c>
      <c r="E2834" t="s">
        <v>39</v>
      </c>
      <c r="F2834" t="s">
        <v>50</v>
      </c>
      <c r="G2834">
        <v>1</v>
      </c>
      <c r="H2834">
        <v>8</v>
      </c>
      <c r="I2834">
        <v>3</v>
      </c>
      <c r="J2834">
        <v>1940</v>
      </c>
      <c r="L2834">
        <v>1957</v>
      </c>
      <c r="M2834">
        <v>1.75</v>
      </c>
      <c r="N2834" t="s">
        <v>868</v>
      </c>
      <c r="O2834">
        <v>0</v>
      </c>
      <c r="P2834">
        <v>1</v>
      </c>
      <c r="Q2834">
        <v>1372</v>
      </c>
      <c r="R2834">
        <v>1</v>
      </c>
      <c r="S2834">
        <v>4</v>
      </c>
      <c r="T2834" t="s">
        <v>69</v>
      </c>
      <c r="U2834">
        <v>1</v>
      </c>
      <c r="V2834" t="s">
        <v>160</v>
      </c>
      <c r="W2834">
        <v>4</v>
      </c>
      <c r="X2834" t="s">
        <v>71</v>
      </c>
      <c r="Y2834">
        <v>3</v>
      </c>
      <c r="Z2834" t="s">
        <v>52</v>
      </c>
      <c r="AA2834">
        <v>14</v>
      </c>
      <c r="AB2834" t="s">
        <v>45</v>
      </c>
      <c r="AC2834">
        <v>11</v>
      </c>
      <c r="AD2834" t="s">
        <v>976</v>
      </c>
      <c r="AE2834">
        <v>6</v>
      </c>
      <c r="AF2834" t="s">
        <v>47</v>
      </c>
      <c r="AG2834">
        <v>1</v>
      </c>
      <c r="AH2834">
        <v>1</v>
      </c>
      <c r="AI2834">
        <v>12</v>
      </c>
      <c r="AJ2834">
        <v>5000</v>
      </c>
      <c r="AK2834" t="s">
        <v>48</v>
      </c>
      <c r="AL2834">
        <v>0</v>
      </c>
    </row>
    <row r="2835" spans="1:38" x14ac:dyDescent="0.25">
      <c r="A2835" t="s">
        <v>4748</v>
      </c>
      <c r="B2835">
        <v>1</v>
      </c>
      <c r="C2835">
        <v>0</v>
      </c>
      <c r="D2835">
        <v>13</v>
      </c>
      <c r="E2835" t="s">
        <v>39</v>
      </c>
      <c r="F2835" t="s">
        <v>50</v>
      </c>
      <c r="G2835">
        <v>1</v>
      </c>
      <c r="H2835">
        <v>6</v>
      </c>
      <c r="I2835">
        <v>3</v>
      </c>
      <c r="J2835">
        <v>1905</v>
      </c>
      <c r="L2835">
        <v>1943</v>
      </c>
      <c r="M2835">
        <v>2</v>
      </c>
      <c r="N2835" t="s">
        <v>4749</v>
      </c>
      <c r="O2835">
        <v>46463</v>
      </c>
      <c r="P2835">
        <v>1</v>
      </c>
      <c r="Q2835">
        <v>1204</v>
      </c>
      <c r="R2835">
        <v>1</v>
      </c>
      <c r="S2835">
        <v>4</v>
      </c>
      <c r="T2835" t="s">
        <v>69</v>
      </c>
      <c r="U2835">
        <v>7</v>
      </c>
      <c r="V2835" t="s">
        <v>43</v>
      </c>
      <c r="W2835">
        <v>3</v>
      </c>
      <c r="X2835" t="s">
        <v>52</v>
      </c>
      <c r="Y2835">
        <v>3</v>
      </c>
      <c r="Z2835" t="s">
        <v>52</v>
      </c>
      <c r="AA2835">
        <v>4</v>
      </c>
      <c r="AB2835" t="s">
        <v>112</v>
      </c>
      <c r="AC2835">
        <v>6</v>
      </c>
      <c r="AD2835" t="s">
        <v>53</v>
      </c>
      <c r="AE2835">
        <v>6</v>
      </c>
      <c r="AF2835" t="s">
        <v>47</v>
      </c>
      <c r="AG2835">
        <v>1</v>
      </c>
      <c r="AH2835">
        <v>0</v>
      </c>
      <c r="AI2835">
        <v>11</v>
      </c>
      <c r="AJ2835">
        <v>2176</v>
      </c>
      <c r="AK2835" t="s">
        <v>48</v>
      </c>
      <c r="AL2835">
        <v>1</v>
      </c>
    </row>
    <row r="2836" spans="1:38" x14ac:dyDescent="0.25">
      <c r="A2836" t="s">
        <v>4750</v>
      </c>
      <c r="B2836">
        <v>2</v>
      </c>
      <c r="C2836">
        <v>1</v>
      </c>
      <c r="D2836">
        <v>7</v>
      </c>
      <c r="E2836" t="s">
        <v>59</v>
      </c>
      <c r="F2836" t="s">
        <v>40</v>
      </c>
      <c r="G2836">
        <v>1</v>
      </c>
      <c r="H2836">
        <v>7</v>
      </c>
      <c r="I2836">
        <v>3</v>
      </c>
      <c r="J2836">
        <v>2008</v>
      </c>
      <c r="L2836">
        <v>2011</v>
      </c>
      <c r="M2836">
        <v>3</v>
      </c>
      <c r="N2836" t="s">
        <v>4751</v>
      </c>
      <c r="O2836">
        <v>0</v>
      </c>
      <c r="P2836">
        <v>1</v>
      </c>
      <c r="Q2836">
        <v>1485</v>
      </c>
      <c r="R2836">
        <v>1</v>
      </c>
      <c r="S2836">
        <v>7</v>
      </c>
      <c r="T2836" t="s">
        <v>42</v>
      </c>
      <c r="U2836">
        <v>6</v>
      </c>
      <c r="V2836" t="s">
        <v>70</v>
      </c>
      <c r="W2836">
        <v>3</v>
      </c>
      <c r="X2836" t="s">
        <v>52</v>
      </c>
      <c r="Y2836">
        <v>5</v>
      </c>
      <c r="Z2836" t="s">
        <v>44</v>
      </c>
      <c r="AA2836">
        <v>4</v>
      </c>
      <c r="AB2836" t="s">
        <v>112</v>
      </c>
      <c r="AC2836">
        <v>1</v>
      </c>
      <c r="AD2836" t="s">
        <v>64</v>
      </c>
      <c r="AE2836">
        <v>11</v>
      </c>
      <c r="AF2836" t="s">
        <v>98</v>
      </c>
      <c r="AG2836">
        <v>1</v>
      </c>
      <c r="AH2836">
        <v>0</v>
      </c>
      <c r="AI2836">
        <v>13</v>
      </c>
      <c r="AJ2836">
        <v>2725</v>
      </c>
      <c r="AK2836" t="s">
        <v>48</v>
      </c>
      <c r="AL2836">
        <v>0</v>
      </c>
    </row>
    <row r="2837" spans="1:38" x14ac:dyDescent="0.25">
      <c r="A2837" t="s">
        <v>4752</v>
      </c>
      <c r="B2837">
        <v>3</v>
      </c>
      <c r="C2837">
        <v>1</v>
      </c>
      <c r="D2837">
        <v>7</v>
      </c>
      <c r="E2837" t="s">
        <v>59</v>
      </c>
      <c r="F2837" t="s">
        <v>40</v>
      </c>
      <c r="G2837">
        <v>1</v>
      </c>
      <c r="H2837">
        <v>8</v>
      </c>
      <c r="I2837">
        <v>3</v>
      </c>
      <c r="J2837">
        <v>2007</v>
      </c>
      <c r="L2837">
        <v>2010</v>
      </c>
      <c r="M2837">
        <v>2</v>
      </c>
      <c r="N2837" t="s">
        <v>4753</v>
      </c>
      <c r="O2837">
        <v>328000</v>
      </c>
      <c r="P2837">
        <v>1</v>
      </c>
      <c r="Q2837">
        <v>1876</v>
      </c>
      <c r="R2837">
        <v>1</v>
      </c>
      <c r="S2837">
        <v>4</v>
      </c>
      <c r="T2837" t="s">
        <v>69</v>
      </c>
      <c r="U2837">
        <v>1</v>
      </c>
      <c r="V2837" t="s">
        <v>160</v>
      </c>
      <c r="W2837">
        <v>4</v>
      </c>
      <c r="X2837" t="s">
        <v>71</v>
      </c>
      <c r="Y2837">
        <v>5</v>
      </c>
      <c r="Z2837" t="s">
        <v>44</v>
      </c>
      <c r="AA2837">
        <v>22</v>
      </c>
      <c r="AB2837" t="s">
        <v>117</v>
      </c>
      <c r="AC2837">
        <v>1</v>
      </c>
      <c r="AD2837" t="s">
        <v>64</v>
      </c>
      <c r="AE2837">
        <v>11</v>
      </c>
      <c r="AF2837" t="s">
        <v>98</v>
      </c>
      <c r="AG2837">
        <v>1</v>
      </c>
      <c r="AH2837">
        <v>0</v>
      </c>
      <c r="AI2837">
        <v>12</v>
      </c>
      <c r="AJ2837">
        <v>7265</v>
      </c>
      <c r="AK2837" t="s">
        <v>48</v>
      </c>
      <c r="AL2837">
        <v>1</v>
      </c>
    </row>
    <row r="2838" spans="1:38" x14ac:dyDescent="0.25">
      <c r="A2838" t="s">
        <v>4754</v>
      </c>
      <c r="B2838">
        <v>1</v>
      </c>
      <c r="C2838">
        <v>1</v>
      </c>
      <c r="D2838">
        <v>13</v>
      </c>
      <c r="E2838" t="s">
        <v>39</v>
      </c>
      <c r="F2838" t="s">
        <v>50</v>
      </c>
      <c r="G2838">
        <v>1</v>
      </c>
      <c r="H2838">
        <v>6</v>
      </c>
      <c r="I2838">
        <v>2</v>
      </c>
      <c r="J2838">
        <v>1936</v>
      </c>
      <c r="L2838">
        <v>1957</v>
      </c>
      <c r="M2838">
        <v>1.75</v>
      </c>
      <c r="N2838" t="s">
        <v>4755</v>
      </c>
      <c r="O2838">
        <v>196000</v>
      </c>
      <c r="P2838">
        <v>1</v>
      </c>
      <c r="Q2838">
        <v>1324</v>
      </c>
      <c r="R2838">
        <v>1</v>
      </c>
      <c r="S2838">
        <v>4</v>
      </c>
      <c r="T2838" t="s">
        <v>69</v>
      </c>
      <c r="U2838">
        <v>1</v>
      </c>
      <c r="V2838" t="s">
        <v>160</v>
      </c>
      <c r="W2838">
        <v>4</v>
      </c>
      <c r="X2838" t="s">
        <v>71</v>
      </c>
      <c r="Y2838">
        <v>3</v>
      </c>
      <c r="Z2838" t="s">
        <v>52</v>
      </c>
      <c r="AA2838">
        <v>14</v>
      </c>
      <c r="AB2838" t="s">
        <v>45</v>
      </c>
      <c r="AC2838">
        <v>1</v>
      </c>
      <c r="AD2838" t="s">
        <v>64</v>
      </c>
      <c r="AE2838">
        <v>6</v>
      </c>
      <c r="AF2838" t="s">
        <v>47</v>
      </c>
      <c r="AG2838">
        <v>1</v>
      </c>
      <c r="AH2838">
        <v>1</v>
      </c>
      <c r="AI2838">
        <v>12</v>
      </c>
      <c r="AJ2838">
        <v>5250</v>
      </c>
      <c r="AK2838" t="s">
        <v>48</v>
      </c>
      <c r="AL2838">
        <v>1</v>
      </c>
    </row>
    <row r="2839" spans="1:38" x14ac:dyDescent="0.25">
      <c r="A2839" t="s">
        <v>4756</v>
      </c>
      <c r="B2839">
        <v>2</v>
      </c>
      <c r="C2839">
        <v>1</v>
      </c>
      <c r="D2839">
        <v>7</v>
      </c>
      <c r="E2839" t="s">
        <v>59</v>
      </c>
      <c r="F2839" t="s">
        <v>40</v>
      </c>
      <c r="G2839">
        <v>1</v>
      </c>
      <c r="H2839">
        <v>7</v>
      </c>
      <c r="I2839">
        <v>4</v>
      </c>
      <c r="J2839">
        <v>1954</v>
      </c>
      <c r="L2839">
        <v>1966</v>
      </c>
      <c r="M2839">
        <v>2</v>
      </c>
      <c r="N2839" t="s">
        <v>4757</v>
      </c>
      <c r="O2839">
        <v>195500</v>
      </c>
      <c r="P2839">
        <v>1</v>
      </c>
      <c r="Q2839">
        <v>1660</v>
      </c>
      <c r="R2839">
        <v>1</v>
      </c>
      <c r="S2839">
        <v>4</v>
      </c>
      <c r="T2839" t="s">
        <v>69</v>
      </c>
      <c r="U2839">
        <v>1</v>
      </c>
      <c r="V2839" t="s">
        <v>160</v>
      </c>
      <c r="W2839">
        <v>4</v>
      </c>
      <c r="X2839" t="s">
        <v>71</v>
      </c>
      <c r="Y2839">
        <v>3</v>
      </c>
      <c r="Z2839" t="s">
        <v>52</v>
      </c>
      <c r="AA2839">
        <v>14</v>
      </c>
      <c r="AB2839" t="s">
        <v>45</v>
      </c>
      <c r="AC2839">
        <v>1</v>
      </c>
      <c r="AD2839" t="s">
        <v>64</v>
      </c>
      <c r="AE2839">
        <v>6</v>
      </c>
      <c r="AF2839" t="s">
        <v>47</v>
      </c>
      <c r="AG2839">
        <v>1</v>
      </c>
      <c r="AH2839">
        <v>1</v>
      </c>
      <c r="AI2839">
        <v>12</v>
      </c>
      <c r="AJ2839">
        <v>8775</v>
      </c>
      <c r="AK2839" t="s">
        <v>48</v>
      </c>
      <c r="AL2839">
        <v>1</v>
      </c>
    </row>
    <row r="2840" spans="1:38" x14ac:dyDescent="0.25">
      <c r="A2840" t="s">
        <v>4758</v>
      </c>
      <c r="B2840">
        <v>2</v>
      </c>
      <c r="C2840">
        <v>1</v>
      </c>
      <c r="D2840">
        <v>7</v>
      </c>
      <c r="E2840" t="s">
        <v>59</v>
      </c>
      <c r="F2840" t="s">
        <v>40</v>
      </c>
      <c r="G2840">
        <v>1</v>
      </c>
      <c r="H2840">
        <v>7</v>
      </c>
      <c r="I2840">
        <v>3</v>
      </c>
      <c r="J2840">
        <v>1999</v>
      </c>
      <c r="L2840">
        <v>2005</v>
      </c>
      <c r="M2840">
        <v>2</v>
      </c>
      <c r="N2840" t="s">
        <v>124</v>
      </c>
      <c r="O2840">
        <v>200000</v>
      </c>
      <c r="P2840">
        <v>1</v>
      </c>
      <c r="Q2840">
        <v>1200</v>
      </c>
      <c r="R2840">
        <v>1</v>
      </c>
      <c r="S2840">
        <v>4</v>
      </c>
      <c r="T2840" t="s">
        <v>69</v>
      </c>
      <c r="U2840">
        <v>7</v>
      </c>
      <c r="V2840" t="s">
        <v>43</v>
      </c>
      <c r="W2840">
        <v>4</v>
      </c>
      <c r="X2840" t="s">
        <v>71</v>
      </c>
      <c r="Y2840">
        <v>4</v>
      </c>
      <c r="Z2840" t="s">
        <v>72</v>
      </c>
      <c r="AA2840">
        <v>4</v>
      </c>
      <c r="AB2840" t="s">
        <v>112</v>
      </c>
      <c r="AC2840">
        <v>1</v>
      </c>
      <c r="AD2840" t="s">
        <v>64</v>
      </c>
      <c r="AE2840">
        <v>11</v>
      </c>
      <c r="AF2840" t="s">
        <v>98</v>
      </c>
      <c r="AG2840">
        <v>1</v>
      </c>
      <c r="AH2840">
        <v>0</v>
      </c>
      <c r="AI2840">
        <v>11</v>
      </c>
      <c r="AJ2840">
        <v>1675</v>
      </c>
      <c r="AK2840" t="s">
        <v>48</v>
      </c>
      <c r="AL2840">
        <v>0</v>
      </c>
    </row>
    <row r="2841" spans="1:38" x14ac:dyDescent="0.25">
      <c r="A2841" t="s">
        <v>4759</v>
      </c>
      <c r="B2841">
        <v>2</v>
      </c>
      <c r="C2841">
        <v>0</v>
      </c>
      <c r="D2841">
        <v>1</v>
      </c>
      <c r="E2841" t="s">
        <v>67</v>
      </c>
      <c r="F2841" t="s">
        <v>40</v>
      </c>
      <c r="G2841">
        <v>1</v>
      </c>
      <c r="H2841">
        <v>6</v>
      </c>
      <c r="I2841">
        <v>3</v>
      </c>
      <c r="J2841">
        <v>1905</v>
      </c>
      <c r="L2841">
        <v>1967</v>
      </c>
      <c r="M2841">
        <v>2</v>
      </c>
      <c r="N2841" t="s">
        <v>4760</v>
      </c>
      <c r="O2841">
        <v>190000</v>
      </c>
      <c r="P2841">
        <v>6</v>
      </c>
      <c r="Q2841">
        <v>832</v>
      </c>
      <c r="R2841">
        <v>1</v>
      </c>
      <c r="S2841">
        <v>4</v>
      </c>
      <c r="T2841" t="s">
        <v>69</v>
      </c>
      <c r="U2841">
        <v>6</v>
      </c>
      <c r="V2841" t="s">
        <v>70</v>
      </c>
      <c r="W2841">
        <v>4</v>
      </c>
      <c r="X2841" t="s">
        <v>71</v>
      </c>
      <c r="Y2841">
        <v>3</v>
      </c>
      <c r="Z2841" t="s">
        <v>52</v>
      </c>
      <c r="AA2841">
        <v>14</v>
      </c>
      <c r="AB2841" t="s">
        <v>45</v>
      </c>
      <c r="AC2841">
        <v>6</v>
      </c>
      <c r="AD2841" t="s">
        <v>53</v>
      </c>
      <c r="AE2841">
        <v>2</v>
      </c>
      <c r="AF2841" t="s">
        <v>78</v>
      </c>
      <c r="AG2841">
        <v>1</v>
      </c>
      <c r="AH2841">
        <v>0</v>
      </c>
      <c r="AI2841">
        <v>11</v>
      </c>
      <c r="AJ2841">
        <v>1420</v>
      </c>
      <c r="AK2841" t="s">
        <v>48</v>
      </c>
      <c r="AL2841">
        <v>0</v>
      </c>
    </row>
    <row r="2842" spans="1:38" x14ac:dyDescent="0.25">
      <c r="A2842" t="s">
        <v>4761</v>
      </c>
      <c r="B2842">
        <v>4</v>
      </c>
      <c r="C2842">
        <v>0</v>
      </c>
      <c r="D2842">
        <v>13</v>
      </c>
      <c r="E2842" t="s">
        <v>39</v>
      </c>
      <c r="F2842" t="s">
        <v>50</v>
      </c>
      <c r="G2842">
        <v>4</v>
      </c>
      <c r="H2842">
        <v>16</v>
      </c>
      <c r="I2842">
        <v>4</v>
      </c>
      <c r="J2842">
        <v>1936</v>
      </c>
      <c r="L2842">
        <v>1943</v>
      </c>
      <c r="M2842">
        <v>2</v>
      </c>
      <c r="N2842" t="s">
        <v>62</v>
      </c>
      <c r="P2842">
        <v>1</v>
      </c>
      <c r="Q2842">
        <v>3610</v>
      </c>
      <c r="R2842">
        <v>1</v>
      </c>
      <c r="S2842">
        <v>4</v>
      </c>
      <c r="T2842" t="s">
        <v>69</v>
      </c>
      <c r="U2842">
        <v>2</v>
      </c>
      <c r="V2842" t="s">
        <v>134</v>
      </c>
      <c r="W2842">
        <v>3</v>
      </c>
      <c r="X2842" t="s">
        <v>52</v>
      </c>
      <c r="Y2842">
        <v>3</v>
      </c>
      <c r="Z2842" t="s">
        <v>52</v>
      </c>
      <c r="AA2842">
        <v>14</v>
      </c>
      <c r="AB2842" t="s">
        <v>45</v>
      </c>
      <c r="AC2842">
        <v>2</v>
      </c>
      <c r="AD2842" t="s">
        <v>46</v>
      </c>
      <c r="AE2842">
        <v>6</v>
      </c>
      <c r="AF2842" t="s">
        <v>47</v>
      </c>
      <c r="AG2842">
        <v>4</v>
      </c>
      <c r="AH2842">
        <v>0</v>
      </c>
      <c r="AI2842">
        <v>23</v>
      </c>
      <c r="AJ2842">
        <v>5318</v>
      </c>
      <c r="AK2842" t="s">
        <v>48</v>
      </c>
      <c r="AL2842">
        <v>0</v>
      </c>
    </row>
    <row r="2843" spans="1:38" x14ac:dyDescent="0.25">
      <c r="A2843" t="s">
        <v>4762</v>
      </c>
      <c r="B2843">
        <v>2</v>
      </c>
      <c r="C2843">
        <v>1</v>
      </c>
      <c r="D2843">
        <v>7</v>
      </c>
      <c r="E2843" t="s">
        <v>59</v>
      </c>
      <c r="F2843" t="s">
        <v>40</v>
      </c>
      <c r="G2843">
        <v>1</v>
      </c>
      <c r="H2843">
        <v>7</v>
      </c>
      <c r="I2843">
        <v>3</v>
      </c>
      <c r="J2843">
        <v>2002</v>
      </c>
      <c r="L2843">
        <v>2007</v>
      </c>
      <c r="M2843">
        <v>2</v>
      </c>
      <c r="N2843" t="s">
        <v>4763</v>
      </c>
      <c r="O2843">
        <v>157150</v>
      </c>
      <c r="P2843">
        <v>1</v>
      </c>
      <c r="Q2843">
        <v>1216</v>
      </c>
      <c r="R2843">
        <v>1</v>
      </c>
      <c r="S2843">
        <v>4</v>
      </c>
      <c r="T2843" t="s">
        <v>69</v>
      </c>
      <c r="U2843">
        <v>6</v>
      </c>
      <c r="V2843" t="s">
        <v>70</v>
      </c>
      <c r="W2843">
        <v>4</v>
      </c>
      <c r="X2843" t="s">
        <v>71</v>
      </c>
      <c r="Y2843">
        <v>5</v>
      </c>
      <c r="Z2843" t="s">
        <v>44</v>
      </c>
      <c r="AA2843">
        <v>14</v>
      </c>
      <c r="AB2843" t="s">
        <v>45</v>
      </c>
      <c r="AC2843">
        <v>1</v>
      </c>
      <c r="AD2843" t="s">
        <v>64</v>
      </c>
      <c r="AE2843">
        <v>2</v>
      </c>
      <c r="AF2843" t="s">
        <v>78</v>
      </c>
      <c r="AG2843">
        <v>1</v>
      </c>
      <c r="AH2843">
        <v>0</v>
      </c>
      <c r="AI2843">
        <v>11</v>
      </c>
      <c r="AJ2843">
        <v>1830</v>
      </c>
      <c r="AK2843" t="s">
        <v>48</v>
      </c>
      <c r="AL2843">
        <v>1</v>
      </c>
    </row>
    <row r="2844" spans="1:38" x14ac:dyDescent="0.25">
      <c r="A2844" t="s">
        <v>4764</v>
      </c>
      <c r="B2844">
        <v>2</v>
      </c>
      <c r="C2844">
        <v>1</v>
      </c>
      <c r="D2844">
        <v>1</v>
      </c>
      <c r="E2844" t="s">
        <v>67</v>
      </c>
      <c r="F2844" t="s">
        <v>50</v>
      </c>
      <c r="G2844">
        <v>1</v>
      </c>
      <c r="H2844">
        <v>6</v>
      </c>
      <c r="I2844">
        <v>3</v>
      </c>
      <c r="J2844">
        <v>1911</v>
      </c>
      <c r="K2844">
        <v>1996</v>
      </c>
      <c r="L2844">
        <v>1954</v>
      </c>
      <c r="M2844">
        <v>2</v>
      </c>
      <c r="N2844" t="s">
        <v>4765</v>
      </c>
      <c r="O2844">
        <v>0</v>
      </c>
      <c r="P2844">
        <v>3</v>
      </c>
      <c r="Q2844">
        <v>1012</v>
      </c>
      <c r="R2844">
        <v>1</v>
      </c>
      <c r="S2844">
        <v>4</v>
      </c>
      <c r="T2844" t="s">
        <v>69</v>
      </c>
      <c r="U2844">
        <v>8</v>
      </c>
      <c r="V2844" t="s">
        <v>126</v>
      </c>
      <c r="W2844">
        <v>3</v>
      </c>
      <c r="X2844" t="s">
        <v>52</v>
      </c>
      <c r="Y2844">
        <v>3</v>
      </c>
      <c r="Z2844" t="s">
        <v>52</v>
      </c>
      <c r="AA2844">
        <v>4</v>
      </c>
      <c r="AB2844" t="s">
        <v>112</v>
      </c>
      <c r="AC2844">
        <v>2</v>
      </c>
      <c r="AD2844" t="s">
        <v>46</v>
      </c>
      <c r="AE2844">
        <v>6</v>
      </c>
      <c r="AF2844" t="s">
        <v>47</v>
      </c>
      <c r="AG2844">
        <v>1</v>
      </c>
      <c r="AH2844">
        <v>0</v>
      </c>
      <c r="AI2844">
        <v>13</v>
      </c>
      <c r="AJ2844">
        <v>3110</v>
      </c>
      <c r="AK2844" t="s">
        <v>48</v>
      </c>
      <c r="AL2844">
        <v>0</v>
      </c>
    </row>
    <row r="2845" spans="1:38" x14ac:dyDescent="0.25">
      <c r="A2845" t="s">
        <v>4766</v>
      </c>
      <c r="B2845">
        <v>2</v>
      </c>
      <c r="C2845">
        <v>0</v>
      </c>
      <c r="D2845">
        <v>1</v>
      </c>
      <c r="E2845" t="s">
        <v>67</v>
      </c>
      <c r="F2845" t="s">
        <v>40</v>
      </c>
      <c r="G2845">
        <v>1</v>
      </c>
      <c r="H2845">
        <v>6</v>
      </c>
      <c r="I2845">
        <v>2</v>
      </c>
      <c r="J2845">
        <v>1940</v>
      </c>
      <c r="K2845">
        <v>2012</v>
      </c>
      <c r="L2845">
        <v>1964</v>
      </c>
      <c r="M2845">
        <v>2</v>
      </c>
      <c r="N2845" t="s">
        <v>3697</v>
      </c>
      <c r="O2845">
        <v>0</v>
      </c>
      <c r="P2845">
        <v>7</v>
      </c>
      <c r="Q2845">
        <v>850</v>
      </c>
      <c r="R2845">
        <v>1</v>
      </c>
      <c r="S2845">
        <v>4</v>
      </c>
      <c r="T2845" t="s">
        <v>69</v>
      </c>
      <c r="U2845">
        <v>8</v>
      </c>
      <c r="V2845" t="s">
        <v>126</v>
      </c>
      <c r="W2845">
        <v>3</v>
      </c>
      <c r="X2845" t="s">
        <v>52</v>
      </c>
      <c r="Y2845">
        <v>4</v>
      </c>
      <c r="Z2845" t="s">
        <v>72</v>
      </c>
      <c r="AA2845">
        <v>14</v>
      </c>
      <c r="AB2845" t="s">
        <v>45</v>
      </c>
      <c r="AC2845">
        <v>2</v>
      </c>
      <c r="AD2845" t="s">
        <v>46</v>
      </c>
      <c r="AE2845">
        <v>6</v>
      </c>
      <c r="AF2845" t="s">
        <v>47</v>
      </c>
      <c r="AG2845">
        <v>1</v>
      </c>
      <c r="AH2845">
        <v>0</v>
      </c>
      <c r="AI2845">
        <v>13</v>
      </c>
      <c r="AJ2845">
        <v>1982</v>
      </c>
      <c r="AK2845" t="s">
        <v>48</v>
      </c>
      <c r="AL2845">
        <v>0</v>
      </c>
    </row>
    <row r="2846" spans="1:38" x14ac:dyDescent="0.25">
      <c r="A2846" t="s">
        <v>4767</v>
      </c>
      <c r="B2846">
        <v>1</v>
      </c>
      <c r="C2846">
        <v>0</v>
      </c>
      <c r="D2846">
        <v>13</v>
      </c>
      <c r="E2846" t="s">
        <v>39</v>
      </c>
      <c r="F2846" t="s">
        <v>50</v>
      </c>
      <c r="G2846">
        <v>1</v>
      </c>
      <c r="H2846">
        <v>6</v>
      </c>
      <c r="I2846">
        <v>3</v>
      </c>
      <c r="J2846">
        <v>1946</v>
      </c>
      <c r="L2846">
        <v>1960</v>
      </c>
      <c r="M2846">
        <v>2</v>
      </c>
      <c r="N2846" t="s">
        <v>62</v>
      </c>
      <c r="P2846">
        <v>1</v>
      </c>
      <c r="Q2846">
        <v>1054</v>
      </c>
      <c r="R2846">
        <v>1</v>
      </c>
      <c r="S2846">
        <v>4</v>
      </c>
      <c r="T2846" t="s">
        <v>69</v>
      </c>
      <c r="U2846">
        <v>8</v>
      </c>
      <c r="V2846" t="s">
        <v>126</v>
      </c>
      <c r="W2846">
        <v>4</v>
      </c>
      <c r="X2846" t="s">
        <v>71</v>
      </c>
      <c r="Y2846">
        <v>2</v>
      </c>
      <c r="Z2846" t="s">
        <v>122</v>
      </c>
      <c r="AA2846">
        <v>14</v>
      </c>
      <c r="AB2846" t="s">
        <v>45</v>
      </c>
      <c r="AC2846">
        <v>2</v>
      </c>
      <c r="AD2846" t="s">
        <v>46</v>
      </c>
      <c r="AE2846">
        <v>6</v>
      </c>
      <c r="AF2846" t="s">
        <v>47</v>
      </c>
      <c r="AG2846">
        <v>1</v>
      </c>
      <c r="AH2846">
        <v>0</v>
      </c>
      <c r="AI2846">
        <v>13</v>
      </c>
      <c r="AJ2846">
        <v>2193</v>
      </c>
      <c r="AK2846" t="s">
        <v>48</v>
      </c>
      <c r="AL2846">
        <v>0</v>
      </c>
    </row>
    <row r="2847" spans="1:38" x14ac:dyDescent="0.25">
      <c r="A2847" t="s">
        <v>4768</v>
      </c>
      <c r="B2847">
        <v>2</v>
      </c>
      <c r="C2847">
        <v>1</v>
      </c>
      <c r="D2847">
        <v>7</v>
      </c>
      <c r="E2847" t="s">
        <v>59</v>
      </c>
      <c r="F2847" t="s">
        <v>40</v>
      </c>
      <c r="G2847">
        <v>1</v>
      </c>
      <c r="H2847">
        <v>6</v>
      </c>
      <c r="I2847">
        <v>3</v>
      </c>
      <c r="J2847">
        <v>2001</v>
      </c>
      <c r="L2847">
        <v>2002</v>
      </c>
      <c r="M2847">
        <v>2</v>
      </c>
      <c r="N2847" t="s">
        <v>4769</v>
      </c>
      <c r="O2847">
        <v>0</v>
      </c>
      <c r="P2847">
        <v>1</v>
      </c>
      <c r="Q2847">
        <v>1320</v>
      </c>
      <c r="R2847">
        <v>1</v>
      </c>
      <c r="S2847">
        <v>4</v>
      </c>
      <c r="T2847" t="s">
        <v>69</v>
      </c>
      <c r="U2847">
        <v>6</v>
      </c>
      <c r="V2847" t="s">
        <v>70</v>
      </c>
      <c r="W2847">
        <v>4</v>
      </c>
      <c r="X2847" t="s">
        <v>71</v>
      </c>
      <c r="Y2847">
        <v>6</v>
      </c>
      <c r="Z2847" t="s">
        <v>209</v>
      </c>
      <c r="AA2847">
        <v>4</v>
      </c>
      <c r="AB2847" t="s">
        <v>112</v>
      </c>
      <c r="AC2847">
        <v>1</v>
      </c>
      <c r="AD2847" t="s">
        <v>64</v>
      </c>
      <c r="AE2847">
        <v>11</v>
      </c>
      <c r="AF2847" t="s">
        <v>98</v>
      </c>
      <c r="AG2847">
        <v>1</v>
      </c>
      <c r="AH2847">
        <v>0</v>
      </c>
      <c r="AI2847">
        <v>11</v>
      </c>
      <c r="AJ2847">
        <v>2240</v>
      </c>
      <c r="AK2847" t="s">
        <v>48</v>
      </c>
      <c r="AL2847">
        <v>0</v>
      </c>
    </row>
    <row r="2848" spans="1:38" x14ac:dyDescent="0.25">
      <c r="A2848" t="s">
        <v>4770</v>
      </c>
      <c r="B2848">
        <v>2</v>
      </c>
      <c r="C2848">
        <v>1</v>
      </c>
      <c r="D2848">
        <v>7</v>
      </c>
      <c r="E2848" t="s">
        <v>59</v>
      </c>
      <c r="F2848" t="s">
        <v>40</v>
      </c>
      <c r="G2848">
        <v>1</v>
      </c>
      <c r="H2848">
        <v>7</v>
      </c>
      <c r="I2848">
        <v>2</v>
      </c>
      <c r="J2848">
        <v>1978</v>
      </c>
      <c r="L2848">
        <v>1984</v>
      </c>
      <c r="M2848">
        <v>2</v>
      </c>
      <c r="N2848" t="s">
        <v>4771</v>
      </c>
      <c r="O2848">
        <v>105000</v>
      </c>
      <c r="P2848">
        <v>1</v>
      </c>
      <c r="Q2848">
        <v>1400</v>
      </c>
      <c r="R2848">
        <v>1</v>
      </c>
      <c r="S2848">
        <v>4</v>
      </c>
      <c r="T2848" t="s">
        <v>69</v>
      </c>
      <c r="U2848">
        <v>7</v>
      </c>
      <c r="V2848" t="s">
        <v>43</v>
      </c>
      <c r="W2848">
        <v>4</v>
      </c>
      <c r="X2848" t="s">
        <v>71</v>
      </c>
      <c r="Y2848">
        <v>3</v>
      </c>
      <c r="Z2848" t="s">
        <v>52</v>
      </c>
      <c r="AA2848">
        <v>22</v>
      </c>
      <c r="AB2848" t="s">
        <v>117</v>
      </c>
      <c r="AC2848">
        <v>1</v>
      </c>
      <c r="AD2848" t="s">
        <v>64</v>
      </c>
      <c r="AE2848">
        <v>3</v>
      </c>
      <c r="AF2848" t="s">
        <v>65</v>
      </c>
      <c r="AG2848">
        <v>1</v>
      </c>
      <c r="AH2848">
        <v>0</v>
      </c>
      <c r="AI2848">
        <v>11</v>
      </c>
      <c r="AJ2848">
        <v>2922</v>
      </c>
      <c r="AK2848" t="s">
        <v>48</v>
      </c>
      <c r="AL2848">
        <v>0</v>
      </c>
    </row>
    <row r="2849" spans="1:38" x14ac:dyDescent="0.25">
      <c r="A2849" t="s">
        <v>4772</v>
      </c>
      <c r="B2849">
        <v>2</v>
      </c>
      <c r="C2849">
        <v>1</v>
      </c>
      <c r="D2849">
        <v>7</v>
      </c>
      <c r="E2849" t="s">
        <v>59</v>
      </c>
      <c r="F2849" t="s">
        <v>40</v>
      </c>
      <c r="G2849">
        <v>1</v>
      </c>
      <c r="H2849">
        <v>7</v>
      </c>
      <c r="I2849">
        <v>3</v>
      </c>
      <c r="J2849">
        <v>1987</v>
      </c>
      <c r="K2849">
        <v>2017</v>
      </c>
      <c r="L2849">
        <v>1997</v>
      </c>
      <c r="M2849">
        <v>2</v>
      </c>
      <c r="N2849" t="s">
        <v>4773</v>
      </c>
      <c r="O2849">
        <v>333000</v>
      </c>
      <c r="P2849">
        <v>3</v>
      </c>
      <c r="Q2849">
        <v>1400</v>
      </c>
      <c r="R2849">
        <v>1</v>
      </c>
      <c r="S2849">
        <v>4</v>
      </c>
      <c r="T2849" t="s">
        <v>69</v>
      </c>
      <c r="U2849">
        <v>7</v>
      </c>
      <c r="V2849" t="s">
        <v>43</v>
      </c>
      <c r="W2849">
        <v>4</v>
      </c>
      <c r="X2849" t="s">
        <v>71</v>
      </c>
      <c r="Y2849">
        <v>4</v>
      </c>
      <c r="Z2849" t="s">
        <v>72</v>
      </c>
      <c r="AA2849">
        <v>22</v>
      </c>
      <c r="AB2849" t="s">
        <v>117</v>
      </c>
      <c r="AC2849">
        <v>1</v>
      </c>
      <c r="AD2849" t="s">
        <v>64</v>
      </c>
      <c r="AE2849">
        <v>6</v>
      </c>
      <c r="AF2849" t="s">
        <v>47</v>
      </c>
      <c r="AG2849">
        <v>1</v>
      </c>
      <c r="AH2849">
        <v>0</v>
      </c>
      <c r="AI2849">
        <v>12</v>
      </c>
      <c r="AJ2849">
        <v>2177</v>
      </c>
      <c r="AK2849" t="s">
        <v>48</v>
      </c>
      <c r="AL2849">
        <v>1</v>
      </c>
    </row>
    <row r="2850" spans="1:38" x14ac:dyDescent="0.25">
      <c r="A2850" t="s">
        <v>4774</v>
      </c>
      <c r="B2850">
        <v>2</v>
      </c>
      <c r="C2850">
        <v>1</v>
      </c>
      <c r="D2850">
        <v>1</v>
      </c>
      <c r="E2850" t="s">
        <v>67</v>
      </c>
      <c r="F2850" t="s">
        <v>40</v>
      </c>
      <c r="G2850">
        <v>1</v>
      </c>
      <c r="H2850">
        <v>6</v>
      </c>
      <c r="I2850">
        <v>3</v>
      </c>
      <c r="J2850">
        <v>2007</v>
      </c>
      <c r="L2850">
        <v>2010</v>
      </c>
      <c r="M2850">
        <v>3</v>
      </c>
      <c r="N2850" t="s">
        <v>150</v>
      </c>
      <c r="O2850">
        <v>330000</v>
      </c>
      <c r="P2850">
        <v>4</v>
      </c>
      <c r="Q2850">
        <v>2050</v>
      </c>
      <c r="R2850">
        <v>1</v>
      </c>
      <c r="S2850">
        <v>7</v>
      </c>
      <c r="T2850" t="s">
        <v>42</v>
      </c>
      <c r="U2850">
        <v>6</v>
      </c>
      <c r="V2850" t="s">
        <v>70</v>
      </c>
      <c r="W2850">
        <v>4</v>
      </c>
      <c r="X2850" t="s">
        <v>71</v>
      </c>
      <c r="Y2850">
        <v>5</v>
      </c>
      <c r="Z2850" t="s">
        <v>44</v>
      </c>
      <c r="AA2850">
        <v>22</v>
      </c>
      <c r="AB2850" t="s">
        <v>117</v>
      </c>
      <c r="AC2850">
        <v>1</v>
      </c>
      <c r="AD2850" t="s">
        <v>64</v>
      </c>
      <c r="AE2850">
        <v>11</v>
      </c>
      <c r="AF2850" t="s">
        <v>98</v>
      </c>
      <c r="AG2850">
        <v>1</v>
      </c>
      <c r="AH2850">
        <v>0</v>
      </c>
      <c r="AI2850">
        <v>11</v>
      </c>
      <c r="AJ2850">
        <v>2190</v>
      </c>
      <c r="AK2850" t="s">
        <v>48</v>
      </c>
      <c r="AL2850">
        <v>1</v>
      </c>
    </row>
    <row r="2851" spans="1:38" x14ac:dyDescent="0.25">
      <c r="A2851" t="s">
        <v>4775</v>
      </c>
      <c r="B2851">
        <v>2</v>
      </c>
      <c r="C2851">
        <v>1</v>
      </c>
      <c r="D2851">
        <v>7</v>
      </c>
      <c r="E2851" t="s">
        <v>59</v>
      </c>
      <c r="F2851" t="s">
        <v>40</v>
      </c>
      <c r="G2851">
        <v>1</v>
      </c>
      <c r="H2851">
        <v>6</v>
      </c>
      <c r="I2851">
        <v>3</v>
      </c>
      <c r="J2851">
        <v>2001</v>
      </c>
      <c r="L2851">
        <v>2002</v>
      </c>
      <c r="M2851">
        <v>2</v>
      </c>
      <c r="N2851" t="s">
        <v>4769</v>
      </c>
      <c r="O2851">
        <v>0</v>
      </c>
      <c r="P2851">
        <v>1</v>
      </c>
      <c r="Q2851">
        <v>1378</v>
      </c>
      <c r="R2851">
        <v>1</v>
      </c>
      <c r="S2851">
        <v>4</v>
      </c>
      <c r="T2851" t="s">
        <v>69</v>
      </c>
      <c r="U2851">
        <v>8</v>
      </c>
      <c r="V2851" t="s">
        <v>126</v>
      </c>
      <c r="W2851">
        <v>4</v>
      </c>
      <c r="X2851" t="s">
        <v>71</v>
      </c>
      <c r="Y2851">
        <v>6</v>
      </c>
      <c r="Z2851" t="s">
        <v>209</v>
      </c>
      <c r="AA2851">
        <v>4</v>
      </c>
      <c r="AB2851" t="s">
        <v>112</v>
      </c>
      <c r="AC2851">
        <v>1</v>
      </c>
      <c r="AD2851" t="s">
        <v>64</v>
      </c>
      <c r="AE2851">
        <v>11</v>
      </c>
      <c r="AF2851" t="s">
        <v>98</v>
      </c>
      <c r="AG2851">
        <v>1</v>
      </c>
      <c r="AH2851">
        <v>0</v>
      </c>
      <c r="AI2851">
        <v>13</v>
      </c>
      <c r="AJ2851">
        <v>3494</v>
      </c>
      <c r="AK2851" t="s">
        <v>48</v>
      </c>
      <c r="AL2851">
        <v>0</v>
      </c>
    </row>
    <row r="2852" spans="1:38" x14ac:dyDescent="0.25">
      <c r="A2852" t="s">
        <v>4776</v>
      </c>
      <c r="B2852">
        <v>1</v>
      </c>
      <c r="C2852">
        <v>0</v>
      </c>
      <c r="D2852">
        <v>7</v>
      </c>
      <c r="E2852" t="s">
        <v>59</v>
      </c>
      <c r="F2852" t="s">
        <v>40</v>
      </c>
      <c r="G2852">
        <v>1</v>
      </c>
      <c r="H2852">
        <v>6</v>
      </c>
      <c r="I2852">
        <v>3</v>
      </c>
      <c r="J2852">
        <v>1912</v>
      </c>
      <c r="K2852">
        <v>1983</v>
      </c>
      <c r="L2852">
        <v>1964</v>
      </c>
      <c r="M2852">
        <v>2</v>
      </c>
      <c r="N2852" t="s">
        <v>4777</v>
      </c>
      <c r="O2852">
        <v>0</v>
      </c>
      <c r="P2852">
        <v>1</v>
      </c>
      <c r="Q2852">
        <v>1594</v>
      </c>
      <c r="R2852">
        <v>1</v>
      </c>
      <c r="S2852">
        <v>4</v>
      </c>
      <c r="T2852" t="s">
        <v>69</v>
      </c>
      <c r="U2852">
        <v>8</v>
      </c>
      <c r="V2852" t="s">
        <v>126</v>
      </c>
      <c r="W2852">
        <v>3</v>
      </c>
      <c r="X2852" t="s">
        <v>52</v>
      </c>
      <c r="Y2852">
        <v>3</v>
      </c>
      <c r="Z2852" t="s">
        <v>52</v>
      </c>
      <c r="AA2852">
        <v>6</v>
      </c>
      <c r="AB2852" t="s">
        <v>322</v>
      </c>
      <c r="AC2852">
        <v>2</v>
      </c>
      <c r="AD2852" t="s">
        <v>46</v>
      </c>
      <c r="AE2852">
        <v>6</v>
      </c>
      <c r="AF2852" t="s">
        <v>47</v>
      </c>
      <c r="AG2852">
        <v>1</v>
      </c>
      <c r="AH2852">
        <v>0</v>
      </c>
      <c r="AI2852">
        <v>13</v>
      </c>
      <c r="AJ2852">
        <v>6240</v>
      </c>
      <c r="AK2852" t="s">
        <v>48</v>
      </c>
      <c r="AL2852">
        <v>0</v>
      </c>
    </row>
    <row r="2853" spans="1:38" x14ac:dyDescent="0.25">
      <c r="A2853" t="s">
        <v>4778</v>
      </c>
      <c r="B2853">
        <v>1</v>
      </c>
      <c r="C2853">
        <v>2</v>
      </c>
      <c r="D2853">
        <v>13</v>
      </c>
      <c r="E2853" t="s">
        <v>39</v>
      </c>
      <c r="F2853" t="s">
        <v>50</v>
      </c>
      <c r="G2853">
        <v>1</v>
      </c>
      <c r="H2853">
        <v>7</v>
      </c>
      <c r="I2853">
        <v>4</v>
      </c>
      <c r="J2853">
        <v>1932</v>
      </c>
      <c r="L2853">
        <v>1947</v>
      </c>
      <c r="M2853">
        <v>2</v>
      </c>
      <c r="N2853" t="s">
        <v>4779</v>
      </c>
      <c r="O2853">
        <v>300192</v>
      </c>
      <c r="P2853">
        <v>3</v>
      </c>
      <c r="Q2853">
        <v>1680</v>
      </c>
      <c r="R2853">
        <v>1</v>
      </c>
      <c r="S2853">
        <v>4</v>
      </c>
      <c r="T2853" t="s">
        <v>69</v>
      </c>
      <c r="U2853">
        <v>8</v>
      </c>
      <c r="V2853" t="s">
        <v>126</v>
      </c>
      <c r="W2853">
        <v>4</v>
      </c>
      <c r="X2853" t="s">
        <v>71</v>
      </c>
      <c r="Y2853">
        <v>2</v>
      </c>
      <c r="Z2853" t="s">
        <v>122</v>
      </c>
      <c r="AA2853">
        <v>14</v>
      </c>
      <c r="AB2853" t="s">
        <v>45</v>
      </c>
      <c r="AC2853">
        <v>2</v>
      </c>
      <c r="AD2853" t="s">
        <v>46</v>
      </c>
      <c r="AE2853">
        <v>11</v>
      </c>
      <c r="AF2853" t="s">
        <v>98</v>
      </c>
      <c r="AG2853">
        <v>1</v>
      </c>
      <c r="AH2853">
        <v>0</v>
      </c>
      <c r="AI2853">
        <v>13</v>
      </c>
      <c r="AJ2853">
        <v>2153</v>
      </c>
      <c r="AK2853" t="s">
        <v>48</v>
      </c>
      <c r="AL2853">
        <v>0</v>
      </c>
    </row>
    <row r="2854" spans="1:38" x14ac:dyDescent="0.25">
      <c r="A2854" t="s">
        <v>4780</v>
      </c>
      <c r="B2854">
        <v>3</v>
      </c>
      <c r="C2854">
        <v>0</v>
      </c>
      <c r="D2854">
        <v>1</v>
      </c>
      <c r="E2854" t="s">
        <v>67</v>
      </c>
      <c r="F2854" t="s">
        <v>40</v>
      </c>
      <c r="G2854">
        <v>1</v>
      </c>
      <c r="H2854">
        <v>0</v>
      </c>
      <c r="I2854">
        <v>4</v>
      </c>
      <c r="J2854">
        <v>1996</v>
      </c>
      <c r="K2854">
        <v>2016</v>
      </c>
      <c r="L2854">
        <v>2002</v>
      </c>
      <c r="M2854">
        <v>2</v>
      </c>
      <c r="N2854" t="s">
        <v>4781</v>
      </c>
      <c r="O2854">
        <v>380000</v>
      </c>
      <c r="P2854">
        <v>7</v>
      </c>
      <c r="Q2854">
        <v>1260</v>
      </c>
      <c r="R2854">
        <v>1</v>
      </c>
      <c r="S2854">
        <v>4</v>
      </c>
      <c r="T2854" t="s">
        <v>69</v>
      </c>
      <c r="U2854">
        <v>7</v>
      </c>
      <c r="V2854" t="s">
        <v>43</v>
      </c>
      <c r="W2854">
        <v>3</v>
      </c>
      <c r="X2854" t="s">
        <v>52</v>
      </c>
      <c r="Y2854">
        <v>4</v>
      </c>
      <c r="Z2854" t="s">
        <v>72</v>
      </c>
      <c r="AA2854">
        <v>14</v>
      </c>
      <c r="AB2854" t="s">
        <v>45</v>
      </c>
      <c r="AC2854">
        <v>1</v>
      </c>
      <c r="AD2854" t="s">
        <v>64</v>
      </c>
      <c r="AE2854">
        <v>3</v>
      </c>
      <c r="AF2854" t="s">
        <v>65</v>
      </c>
      <c r="AG2854">
        <v>1</v>
      </c>
      <c r="AH2854">
        <v>0</v>
      </c>
      <c r="AI2854">
        <v>11</v>
      </c>
      <c r="AJ2854">
        <v>2016</v>
      </c>
      <c r="AK2854" t="s">
        <v>48</v>
      </c>
      <c r="AL2854">
        <v>1</v>
      </c>
    </row>
    <row r="2855" spans="1:38" x14ac:dyDescent="0.25">
      <c r="A2855" t="s">
        <v>4782</v>
      </c>
      <c r="B2855">
        <v>1</v>
      </c>
      <c r="C2855">
        <v>0</v>
      </c>
      <c r="D2855">
        <v>13</v>
      </c>
      <c r="E2855" t="s">
        <v>39</v>
      </c>
      <c r="F2855" t="s">
        <v>50</v>
      </c>
      <c r="G2855">
        <v>1</v>
      </c>
      <c r="H2855">
        <v>6</v>
      </c>
      <c r="I2855">
        <v>2</v>
      </c>
      <c r="J2855">
        <v>1905</v>
      </c>
      <c r="L2855">
        <v>1954</v>
      </c>
      <c r="M2855">
        <v>2</v>
      </c>
      <c r="N2855" t="s">
        <v>4783</v>
      </c>
      <c r="O2855">
        <v>242000</v>
      </c>
      <c r="P2855">
        <v>1</v>
      </c>
      <c r="Q2855">
        <v>1428</v>
      </c>
      <c r="R2855">
        <v>1</v>
      </c>
      <c r="S2855">
        <v>4</v>
      </c>
      <c r="T2855" t="s">
        <v>69</v>
      </c>
      <c r="U2855">
        <v>8</v>
      </c>
      <c r="V2855" t="s">
        <v>126</v>
      </c>
      <c r="W2855">
        <v>3</v>
      </c>
      <c r="X2855" t="s">
        <v>52</v>
      </c>
      <c r="Y2855">
        <v>3</v>
      </c>
      <c r="Z2855" t="s">
        <v>52</v>
      </c>
      <c r="AA2855">
        <v>5</v>
      </c>
      <c r="AB2855" t="s">
        <v>157</v>
      </c>
      <c r="AC2855">
        <v>2</v>
      </c>
      <c r="AD2855" t="s">
        <v>46</v>
      </c>
      <c r="AE2855">
        <v>6</v>
      </c>
      <c r="AF2855" t="s">
        <v>47</v>
      </c>
      <c r="AG2855">
        <v>1</v>
      </c>
      <c r="AH2855">
        <v>0</v>
      </c>
      <c r="AI2855">
        <v>13</v>
      </c>
      <c r="AJ2855">
        <v>2659</v>
      </c>
      <c r="AK2855" t="s">
        <v>48</v>
      </c>
      <c r="AL2855">
        <v>1</v>
      </c>
    </row>
    <row r="2856" spans="1:38" x14ac:dyDescent="0.25">
      <c r="A2856" t="s">
        <v>4784</v>
      </c>
      <c r="B2856">
        <v>2</v>
      </c>
      <c r="C2856">
        <v>1</v>
      </c>
      <c r="D2856">
        <v>1</v>
      </c>
      <c r="E2856" t="s">
        <v>67</v>
      </c>
      <c r="F2856" t="s">
        <v>40</v>
      </c>
      <c r="G2856">
        <v>1</v>
      </c>
      <c r="H2856">
        <v>6</v>
      </c>
      <c r="I2856">
        <v>3</v>
      </c>
      <c r="J2856">
        <v>2008</v>
      </c>
      <c r="L2856">
        <v>2011</v>
      </c>
      <c r="M2856">
        <v>3</v>
      </c>
      <c r="N2856" t="s">
        <v>4785</v>
      </c>
      <c r="O2856">
        <v>326000</v>
      </c>
      <c r="P2856">
        <v>1</v>
      </c>
      <c r="Q2856">
        <v>2160</v>
      </c>
      <c r="R2856">
        <v>1</v>
      </c>
      <c r="S2856">
        <v>7</v>
      </c>
      <c r="T2856" t="s">
        <v>42</v>
      </c>
      <c r="U2856">
        <v>7</v>
      </c>
      <c r="V2856" t="s">
        <v>43</v>
      </c>
      <c r="W2856">
        <v>4</v>
      </c>
      <c r="X2856" t="s">
        <v>71</v>
      </c>
      <c r="Y2856">
        <v>5</v>
      </c>
      <c r="Z2856" t="s">
        <v>44</v>
      </c>
      <c r="AA2856">
        <v>4</v>
      </c>
      <c r="AB2856" t="s">
        <v>112</v>
      </c>
      <c r="AC2856">
        <v>1</v>
      </c>
      <c r="AD2856" t="s">
        <v>64</v>
      </c>
      <c r="AE2856">
        <v>11</v>
      </c>
      <c r="AF2856" t="s">
        <v>98</v>
      </c>
      <c r="AG2856">
        <v>1</v>
      </c>
      <c r="AH2856">
        <v>0</v>
      </c>
      <c r="AI2856">
        <v>11</v>
      </c>
      <c r="AJ2856">
        <v>1706</v>
      </c>
      <c r="AK2856" t="s">
        <v>48</v>
      </c>
      <c r="AL2856">
        <v>1</v>
      </c>
    </row>
    <row r="2857" spans="1:38" x14ac:dyDescent="0.25">
      <c r="A2857" t="s">
        <v>4786</v>
      </c>
      <c r="B2857">
        <v>1</v>
      </c>
      <c r="C2857">
        <v>1</v>
      </c>
      <c r="D2857">
        <v>7</v>
      </c>
      <c r="E2857" t="s">
        <v>59</v>
      </c>
      <c r="F2857" t="s">
        <v>40</v>
      </c>
      <c r="G2857">
        <v>1</v>
      </c>
      <c r="H2857">
        <v>5</v>
      </c>
      <c r="I2857">
        <v>3</v>
      </c>
      <c r="J2857">
        <v>1905</v>
      </c>
      <c r="K2857">
        <v>2017</v>
      </c>
      <c r="L2857">
        <v>1967</v>
      </c>
      <c r="M2857">
        <v>2.5</v>
      </c>
      <c r="N2857" t="s">
        <v>4787</v>
      </c>
      <c r="O2857">
        <v>129000</v>
      </c>
      <c r="P2857">
        <v>4</v>
      </c>
      <c r="Q2857">
        <v>1280</v>
      </c>
      <c r="R2857">
        <v>1</v>
      </c>
      <c r="S2857">
        <v>5</v>
      </c>
      <c r="T2857" t="s">
        <v>442</v>
      </c>
      <c r="U2857">
        <v>1</v>
      </c>
      <c r="V2857" t="s">
        <v>160</v>
      </c>
      <c r="W2857">
        <v>4</v>
      </c>
      <c r="X2857" t="s">
        <v>71</v>
      </c>
      <c r="Y2857">
        <v>5</v>
      </c>
      <c r="Z2857" t="s">
        <v>44</v>
      </c>
      <c r="AA2857">
        <v>4</v>
      </c>
      <c r="AB2857" t="s">
        <v>112</v>
      </c>
      <c r="AC2857">
        <v>1</v>
      </c>
      <c r="AD2857" t="s">
        <v>64</v>
      </c>
      <c r="AE2857">
        <v>6</v>
      </c>
      <c r="AF2857" t="s">
        <v>47</v>
      </c>
      <c r="AG2857">
        <v>1</v>
      </c>
      <c r="AH2857">
        <v>0</v>
      </c>
      <c r="AI2857">
        <v>12</v>
      </c>
      <c r="AJ2857">
        <v>2750</v>
      </c>
      <c r="AK2857" t="s">
        <v>48</v>
      </c>
      <c r="AL2857">
        <v>0</v>
      </c>
    </row>
    <row r="2858" spans="1:38" x14ac:dyDescent="0.25">
      <c r="A2858" t="s">
        <v>4788</v>
      </c>
      <c r="B2858">
        <v>1</v>
      </c>
      <c r="C2858">
        <v>1</v>
      </c>
      <c r="D2858">
        <v>13</v>
      </c>
      <c r="E2858" t="s">
        <v>39</v>
      </c>
      <c r="F2858" t="s">
        <v>50</v>
      </c>
      <c r="G2858">
        <v>1</v>
      </c>
      <c r="H2858">
        <v>5</v>
      </c>
      <c r="I2858">
        <v>2</v>
      </c>
      <c r="J2858">
        <v>1924</v>
      </c>
      <c r="L2858">
        <v>1947</v>
      </c>
      <c r="M2858">
        <v>1.5</v>
      </c>
      <c r="N2858" t="s">
        <v>62</v>
      </c>
      <c r="P2858">
        <v>1</v>
      </c>
      <c r="Q2858">
        <v>1560</v>
      </c>
      <c r="R2858">
        <v>1</v>
      </c>
      <c r="S2858">
        <v>3</v>
      </c>
      <c r="T2858" t="s">
        <v>1279</v>
      </c>
      <c r="U2858">
        <v>1</v>
      </c>
      <c r="V2858" t="s">
        <v>160</v>
      </c>
      <c r="W2858">
        <v>4</v>
      </c>
      <c r="X2858" t="s">
        <v>71</v>
      </c>
      <c r="Y2858">
        <v>3</v>
      </c>
      <c r="Z2858" t="s">
        <v>52</v>
      </c>
      <c r="AA2858">
        <v>7</v>
      </c>
      <c r="AB2858" t="s">
        <v>838</v>
      </c>
      <c r="AC2858">
        <v>1</v>
      </c>
      <c r="AD2858" t="s">
        <v>64</v>
      </c>
      <c r="AE2858">
        <v>6</v>
      </c>
      <c r="AF2858" t="s">
        <v>47</v>
      </c>
      <c r="AG2858">
        <v>1</v>
      </c>
      <c r="AH2858">
        <v>0</v>
      </c>
      <c r="AI2858">
        <v>12</v>
      </c>
      <c r="AJ2858">
        <v>5318</v>
      </c>
      <c r="AK2858" t="s">
        <v>48</v>
      </c>
      <c r="AL2858">
        <v>0</v>
      </c>
    </row>
    <row r="2859" spans="1:38" x14ac:dyDescent="0.25">
      <c r="A2859" t="s">
        <v>4789</v>
      </c>
      <c r="B2859">
        <v>1</v>
      </c>
      <c r="C2859">
        <v>1</v>
      </c>
      <c r="D2859">
        <v>13</v>
      </c>
      <c r="E2859" t="s">
        <v>39</v>
      </c>
      <c r="F2859" t="s">
        <v>50</v>
      </c>
      <c r="G2859">
        <v>1</v>
      </c>
      <c r="H2859">
        <v>5</v>
      </c>
      <c r="I2859">
        <v>2</v>
      </c>
      <c r="J2859">
        <v>1905</v>
      </c>
      <c r="L2859">
        <v>1954</v>
      </c>
      <c r="M2859">
        <v>2</v>
      </c>
      <c r="N2859" t="s">
        <v>62</v>
      </c>
      <c r="P2859">
        <v>1</v>
      </c>
      <c r="Q2859">
        <v>1035</v>
      </c>
      <c r="R2859">
        <v>1</v>
      </c>
      <c r="S2859">
        <v>4</v>
      </c>
      <c r="T2859" t="s">
        <v>69</v>
      </c>
      <c r="U2859">
        <v>8</v>
      </c>
      <c r="V2859" t="s">
        <v>126</v>
      </c>
      <c r="W2859">
        <v>3</v>
      </c>
      <c r="X2859" t="s">
        <v>52</v>
      </c>
      <c r="Y2859">
        <v>3</v>
      </c>
      <c r="Z2859" t="s">
        <v>52</v>
      </c>
      <c r="AA2859">
        <v>5</v>
      </c>
      <c r="AB2859" t="s">
        <v>157</v>
      </c>
      <c r="AC2859">
        <v>1</v>
      </c>
      <c r="AD2859" t="s">
        <v>64</v>
      </c>
      <c r="AE2859">
        <v>6</v>
      </c>
      <c r="AF2859" t="s">
        <v>47</v>
      </c>
      <c r="AG2859">
        <v>1</v>
      </c>
      <c r="AH2859">
        <v>0</v>
      </c>
      <c r="AI2859">
        <v>13</v>
      </c>
      <c r="AJ2859">
        <v>2659</v>
      </c>
      <c r="AK2859" t="s">
        <v>48</v>
      </c>
      <c r="AL2859">
        <v>0</v>
      </c>
    </row>
    <row r="2860" spans="1:38" x14ac:dyDescent="0.25">
      <c r="A2860" t="s">
        <v>4790</v>
      </c>
      <c r="B2860">
        <v>2</v>
      </c>
      <c r="C2860">
        <v>1</v>
      </c>
      <c r="D2860">
        <v>7</v>
      </c>
      <c r="E2860" t="s">
        <v>59</v>
      </c>
      <c r="F2860" t="s">
        <v>40</v>
      </c>
      <c r="G2860">
        <v>1</v>
      </c>
      <c r="H2860">
        <v>6</v>
      </c>
      <c r="I2860">
        <v>3</v>
      </c>
      <c r="J2860">
        <v>1985</v>
      </c>
      <c r="L2860">
        <v>1990</v>
      </c>
      <c r="M2860">
        <v>2</v>
      </c>
      <c r="N2860" t="s">
        <v>2168</v>
      </c>
      <c r="O2860">
        <v>0</v>
      </c>
      <c r="P2860">
        <v>3</v>
      </c>
      <c r="Q2860">
        <v>1400</v>
      </c>
      <c r="R2860">
        <v>1</v>
      </c>
      <c r="S2860">
        <v>4</v>
      </c>
      <c r="T2860" t="s">
        <v>69</v>
      </c>
      <c r="U2860">
        <v>7</v>
      </c>
      <c r="V2860" t="s">
        <v>43</v>
      </c>
      <c r="W2860">
        <v>4</v>
      </c>
      <c r="X2860" t="s">
        <v>71</v>
      </c>
      <c r="Y2860">
        <v>3</v>
      </c>
      <c r="Z2860" t="s">
        <v>52</v>
      </c>
      <c r="AA2860">
        <v>22</v>
      </c>
      <c r="AB2860" t="s">
        <v>117</v>
      </c>
      <c r="AC2860">
        <v>1</v>
      </c>
      <c r="AD2860" t="s">
        <v>64</v>
      </c>
      <c r="AE2860">
        <v>3</v>
      </c>
      <c r="AF2860" t="s">
        <v>65</v>
      </c>
      <c r="AG2860">
        <v>1</v>
      </c>
      <c r="AH2860">
        <v>0</v>
      </c>
      <c r="AI2860">
        <v>11</v>
      </c>
      <c r="AJ2860">
        <v>1820</v>
      </c>
      <c r="AK2860" t="s">
        <v>48</v>
      </c>
      <c r="AL2860">
        <v>0</v>
      </c>
    </row>
    <row r="2861" spans="1:38" x14ac:dyDescent="0.25">
      <c r="A2861" t="s">
        <v>4791</v>
      </c>
      <c r="B2861">
        <v>2</v>
      </c>
      <c r="C2861">
        <v>1</v>
      </c>
      <c r="D2861">
        <v>7</v>
      </c>
      <c r="E2861" t="s">
        <v>59</v>
      </c>
      <c r="F2861" t="s">
        <v>40</v>
      </c>
      <c r="G2861">
        <v>1</v>
      </c>
      <c r="H2861">
        <v>7</v>
      </c>
      <c r="I2861">
        <v>3</v>
      </c>
      <c r="J2861">
        <v>2001</v>
      </c>
      <c r="L2861">
        <v>2006</v>
      </c>
      <c r="M2861">
        <v>2</v>
      </c>
      <c r="N2861" t="s">
        <v>1878</v>
      </c>
      <c r="O2861">
        <v>160000</v>
      </c>
      <c r="P2861">
        <v>1</v>
      </c>
      <c r="Q2861">
        <v>1200</v>
      </c>
      <c r="R2861">
        <v>1</v>
      </c>
      <c r="S2861">
        <v>4</v>
      </c>
      <c r="T2861" t="s">
        <v>69</v>
      </c>
      <c r="U2861">
        <v>7</v>
      </c>
      <c r="V2861" t="s">
        <v>43</v>
      </c>
      <c r="W2861">
        <v>4</v>
      </c>
      <c r="X2861" t="s">
        <v>71</v>
      </c>
      <c r="Y2861">
        <v>4</v>
      </c>
      <c r="Z2861" t="s">
        <v>72</v>
      </c>
      <c r="AA2861">
        <v>4</v>
      </c>
      <c r="AB2861" t="s">
        <v>112</v>
      </c>
      <c r="AC2861">
        <v>1</v>
      </c>
      <c r="AD2861" t="s">
        <v>64</v>
      </c>
      <c r="AE2861">
        <v>11</v>
      </c>
      <c r="AF2861" t="s">
        <v>98</v>
      </c>
      <c r="AG2861">
        <v>1</v>
      </c>
      <c r="AH2861">
        <v>0</v>
      </c>
      <c r="AI2861">
        <v>11</v>
      </c>
      <c r="AJ2861">
        <v>1480</v>
      </c>
      <c r="AK2861" t="s">
        <v>48</v>
      </c>
      <c r="AL2861">
        <v>0</v>
      </c>
    </row>
    <row r="2862" spans="1:38" x14ac:dyDescent="0.25">
      <c r="A2862" t="s">
        <v>4792</v>
      </c>
      <c r="B2862">
        <v>2</v>
      </c>
      <c r="C2862">
        <v>1</v>
      </c>
      <c r="D2862">
        <v>7</v>
      </c>
      <c r="E2862" t="s">
        <v>59</v>
      </c>
      <c r="F2862" t="s">
        <v>40</v>
      </c>
      <c r="G2862">
        <v>1</v>
      </c>
      <c r="H2862">
        <v>7</v>
      </c>
      <c r="I2862">
        <v>3</v>
      </c>
      <c r="J2862">
        <v>2001</v>
      </c>
      <c r="K2862">
        <v>2007</v>
      </c>
      <c r="L2862">
        <v>2006</v>
      </c>
      <c r="M2862">
        <v>2</v>
      </c>
      <c r="N2862" t="s">
        <v>4793</v>
      </c>
      <c r="O2862">
        <v>310000</v>
      </c>
      <c r="P2862">
        <v>4</v>
      </c>
      <c r="Q2862">
        <v>1200</v>
      </c>
      <c r="R2862">
        <v>1</v>
      </c>
      <c r="S2862">
        <v>4</v>
      </c>
      <c r="T2862" t="s">
        <v>69</v>
      </c>
      <c r="U2862">
        <v>6</v>
      </c>
      <c r="V2862" t="s">
        <v>70</v>
      </c>
      <c r="W2862">
        <v>4</v>
      </c>
      <c r="X2862" t="s">
        <v>71</v>
      </c>
      <c r="Y2862">
        <v>4</v>
      </c>
      <c r="Z2862" t="s">
        <v>72</v>
      </c>
      <c r="AA2862">
        <v>4</v>
      </c>
      <c r="AB2862" t="s">
        <v>112</v>
      </c>
      <c r="AC2862">
        <v>1</v>
      </c>
      <c r="AD2862" t="s">
        <v>64</v>
      </c>
      <c r="AE2862">
        <v>11</v>
      </c>
      <c r="AF2862" t="s">
        <v>98</v>
      </c>
      <c r="AG2862">
        <v>1</v>
      </c>
      <c r="AH2862">
        <v>0</v>
      </c>
      <c r="AI2862">
        <v>11</v>
      </c>
      <c r="AJ2862">
        <v>2072</v>
      </c>
      <c r="AK2862" t="s">
        <v>48</v>
      </c>
      <c r="AL2862">
        <v>1</v>
      </c>
    </row>
    <row r="2863" spans="1:38" x14ac:dyDescent="0.25">
      <c r="A2863" t="s">
        <v>4794</v>
      </c>
      <c r="B2863">
        <v>1</v>
      </c>
      <c r="C2863">
        <v>0</v>
      </c>
      <c r="D2863">
        <v>1</v>
      </c>
      <c r="E2863" t="s">
        <v>67</v>
      </c>
      <c r="F2863" t="s">
        <v>40</v>
      </c>
      <c r="G2863">
        <v>1</v>
      </c>
      <c r="H2863">
        <v>5</v>
      </c>
      <c r="I2863">
        <v>2</v>
      </c>
      <c r="J2863">
        <v>1910</v>
      </c>
      <c r="K2863">
        <v>2004</v>
      </c>
      <c r="L2863">
        <v>1964</v>
      </c>
      <c r="M2863">
        <v>2</v>
      </c>
      <c r="N2863" t="s">
        <v>4795</v>
      </c>
      <c r="O2863">
        <v>207000</v>
      </c>
      <c r="P2863">
        <v>3</v>
      </c>
      <c r="Q2863">
        <v>868</v>
      </c>
      <c r="R2863">
        <v>1</v>
      </c>
      <c r="S2863">
        <v>4</v>
      </c>
      <c r="T2863" t="s">
        <v>69</v>
      </c>
      <c r="U2863">
        <v>1</v>
      </c>
      <c r="V2863" t="s">
        <v>160</v>
      </c>
      <c r="W2863">
        <v>3</v>
      </c>
      <c r="X2863" t="s">
        <v>52</v>
      </c>
      <c r="Y2863">
        <v>3</v>
      </c>
      <c r="Z2863" t="s">
        <v>52</v>
      </c>
      <c r="AA2863">
        <v>6</v>
      </c>
      <c r="AB2863" t="s">
        <v>322</v>
      </c>
      <c r="AC2863">
        <v>6</v>
      </c>
      <c r="AD2863" t="s">
        <v>53</v>
      </c>
      <c r="AE2863">
        <v>3</v>
      </c>
      <c r="AF2863" t="s">
        <v>65</v>
      </c>
      <c r="AG2863">
        <v>1</v>
      </c>
      <c r="AH2863">
        <v>0</v>
      </c>
      <c r="AI2863">
        <v>12</v>
      </c>
      <c r="AJ2863">
        <v>4630</v>
      </c>
      <c r="AK2863" t="s">
        <v>48</v>
      </c>
      <c r="AL2863">
        <v>1</v>
      </c>
    </row>
    <row r="2864" spans="1:38" x14ac:dyDescent="0.25">
      <c r="A2864" t="s">
        <v>4796</v>
      </c>
      <c r="B2864">
        <v>4</v>
      </c>
      <c r="C2864">
        <v>0</v>
      </c>
      <c r="D2864">
        <v>13</v>
      </c>
      <c r="E2864" t="s">
        <v>39</v>
      </c>
      <c r="F2864" t="s">
        <v>50</v>
      </c>
      <c r="G2864">
        <v>4</v>
      </c>
      <c r="H2864">
        <v>12</v>
      </c>
      <c r="I2864">
        <v>4</v>
      </c>
      <c r="J2864">
        <v>1943</v>
      </c>
      <c r="L2864">
        <v>1954</v>
      </c>
      <c r="M2864">
        <v>2</v>
      </c>
      <c r="N2864" t="s">
        <v>4797</v>
      </c>
      <c r="O2864">
        <v>169900</v>
      </c>
      <c r="P2864">
        <v>1</v>
      </c>
      <c r="Q2864">
        <v>2432</v>
      </c>
      <c r="R2864">
        <v>1</v>
      </c>
      <c r="S2864">
        <v>4</v>
      </c>
      <c r="T2864" t="s">
        <v>69</v>
      </c>
      <c r="U2864">
        <v>2</v>
      </c>
      <c r="V2864" t="s">
        <v>134</v>
      </c>
      <c r="W2864">
        <v>3</v>
      </c>
      <c r="X2864" t="s">
        <v>52</v>
      </c>
      <c r="Y2864">
        <v>3</v>
      </c>
      <c r="Z2864" t="s">
        <v>52</v>
      </c>
      <c r="AA2864">
        <v>14</v>
      </c>
      <c r="AB2864" t="s">
        <v>45</v>
      </c>
      <c r="AC2864">
        <v>2</v>
      </c>
      <c r="AD2864" t="s">
        <v>46</v>
      </c>
      <c r="AE2864">
        <v>6</v>
      </c>
      <c r="AF2864" t="s">
        <v>47</v>
      </c>
      <c r="AG2864">
        <v>4</v>
      </c>
      <c r="AH2864">
        <v>0</v>
      </c>
      <c r="AI2864">
        <v>23</v>
      </c>
      <c r="AJ2864">
        <v>2035</v>
      </c>
      <c r="AK2864" t="s">
        <v>48</v>
      </c>
      <c r="AL2864">
        <v>0</v>
      </c>
    </row>
    <row r="2865" spans="1:38" x14ac:dyDescent="0.25">
      <c r="A2865" t="s">
        <v>4798</v>
      </c>
      <c r="B2865">
        <v>2</v>
      </c>
      <c r="C2865">
        <v>1</v>
      </c>
      <c r="D2865">
        <v>7</v>
      </c>
      <c r="E2865" t="s">
        <v>59</v>
      </c>
      <c r="F2865" t="s">
        <v>40</v>
      </c>
      <c r="G2865">
        <v>1</v>
      </c>
      <c r="H2865">
        <v>5</v>
      </c>
      <c r="I2865">
        <v>3</v>
      </c>
      <c r="J2865">
        <v>2005</v>
      </c>
      <c r="K2865">
        <v>2016</v>
      </c>
      <c r="L2865">
        <v>2009</v>
      </c>
      <c r="M2865">
        <v>2</v>
      </c>
      <c r="N2865" t="s">
        <v>4799</v>
      </c>
      <c r="O2865">
        <v>0</v>
      </c>
      <c r="P2865">
        <v>5</v>
      </c>
      <c r="Q2865">
        <v>1370</v>
      </c>
      <c r="R2865">
        <v>1</v>
      </c>
      <c r="S2865">
        <v>4</v>
      </c>
      <c r="T2865" t="s">
        <v>69</v>
      </c>
      <c r="U2865">
        <v>7</v>
      </c>
      <c r="V2865" t="s">
        <v>43</v>
      </c>
      <c r="W2865">
        <v>4</v>
      </c>
      <c r="X2865" t="s">
        <v>71</v>
      </c>
      <c r="Y2865">
        <v>4</v>
      </c>
      <c r="Z2865" t="s">
        <v>72</v>
      </c>
      <c r="AA2865">
        <v>4</v>
      </c>
      <c r="AB2865" t="s">
        <v>112</v>
      </c>
      <c r="AC2865">
        <v>1</v>
      </c>
      <c r="AD2865" t="s">
        <v>64</v>
      </c>
      <c r="AE2865">
        <v>2</v>
      </c>
      <c r="AF2865" t="s">
        <v>78</v>
      </c>
      <c r="AG2865">
        <v>1</v>
      </c>
      <c r="AH2865">
        <v>0</v>
      </c>
      <c r="AI2865">
        <v>11</v>
      </c>
      <c r="AJ2865">
        <v>1792</v>
      </c>
      <c r="AK2865" t="s">
        <v>48</v>
      </c>
      <c r="AL2865">
        <v>0</v>
      </c>
    </row>
    <row r="2866" spans="1:38" x14ac:dyDescent="0.25">
      <c r="A2866" t="s">
        <v>4800</v>
      </c>
      <c r="B2866">
        <v>0</v>
      </c>
      <c r="C2866">
        <v>1</v>
      </c>
      <c r="D2866">
        <v>7</v>
      </c>
      <c r="E2866" t="s">
        <v>59</v>
      </c>
      <c r="F2866" t="s">
        <v>40</v>
      </c>
      <c r="G2866">
        <v>1</v>
      </c>
      <c r="H2866">
        <v>7</v>
      </c>
      <c r="I2866">
        <v>0</v>
      </c>
      <c r="J2866">
        <v>2005</v>
      </c>
      <c r="L2866">
        <v>2007</v>
      </c>
      <c r="M2866">
        <v>1</v>
      </c>
      <c r="N2866" t="s">
        <v>1811</v>
      </c>
      <c r="O2866">
        <v>0</v>
      </c>
      <c r="P2866">
        <v>1</v>
      </c>
      <c r="Q2866">
        <v>2714</v>
      </c>
      <c r="R2866">
        <v>1</v>
      </c>
      <c r="S2866">
        <v>1</v>
      </c>
      <c r="T2866" t="s">
        <v>463</v>
      </c>
      <c r="U2866">
        <v>1</v>
      </c>
      <c r="V2866" t="s">
        <v>160</v>
      </c>
      <c r="W2866">
        <v>4</v>
      </c>
      <c r="X2866" t="s">
        <v>71</v>
      </c>
      <c r="Y2866">
        <v>4</v>
      </c>
      <c r="Z2866" t="s">
        <v>72</v>
      </c>
      <c r="AA2866">
        <v>4</v>
      </c>
      <c r="AB2866" t="s">
        <v>112</v>
      </c>
      <c r="AC2866">
        <v>1</v>
      </c>
      <c r="AD2866" t="s">
        <v>64</v>
      </c>
      <c r="AE2866">
        <v>2</v>
      </c>
      <c r="AF2866" t="s">
        <v>78</v>
      </c>
      <c r="AG2866">
        <v>0</v>
      </c>
      <c r="AH2866">
        <v>0</v>
      </c>
      <c r="AI2866">
        <v>19</v>
      </c>
      <c r="AJ2866">
        <v>7071</v>
      </c>
      <c r="AK2866" t="s">
        <v>48</v>
      </c>
      <c r="AL2866">
        <v>0</v>
      </c>
    </row>
    <row r="2867" spans="1:38" x14ac:dyDescent="0.25">
      <c r="A2867" t="s">
        <v>4801</v>
      </c>
      <c r="B2867">
        <v>2</v>
      </c>
      <c r="C2867">
        <v>1</v>
      </c>
      <c r="D2867">
        <v>7</v>
      </c>
      <c r="E2867" t="s">
        <v>59</v>
      </c>
      <c r="F2867" t="s">
        <v>40</v>
      </c>
      <c r="G2867">
        <v>1</v>
      </c>
      <c r="H2867">
        <v>5</v>
      </c>
      <c r="I2867">
        <v>3</v>
      </c>
      <c r="J2867">
        <v>2004</v>
      </c>
      <c r="L2867">
        <v>2008</v>
      </c>
      <c r="M2867">
        <v>2</v>
      </c>
      <c r="N2867" t="s">
        <v>984</v>
      </c>
      <c r="O2867">
        <v>0</v>
      </c>
      <c r="P2867">
        <v>1</v>
      </c>
      <c r="Q2867">
        <v>1360</v>
      </c>
      <c r="R2867">
        <v>1</v>
      </c>
      <c r="S2867">
        <v>4</v>
      </c>
      <c r="T2867" t="s">
        <v>69</v>
      </c>
      <c r="U2867">
        <v>6</v>
      </c>
      <c r="V2867" t="s">
        <v>70</v>
      </c>
      <c r="W2867">
        <v>4</v>
      </c>
      <c r="X2867" t="s">
        <v>71</v>
      </c>
      <c r="Y2867">
        <v>4</v>
      </c>
      <c r="Z2867" t="s">
        <v>72</v>
      </c>
      <c r="AA2867">
        <v>4</v>
      </c>
      <c r="AB2867" t="s">
        <v>112</v>
      </c>
      <c r="AC2867">
        <v>1</v>
      </c>
      <c r="AD2867" t="s">
        <v>64</v>
      </c>
      <c r="AE2867">
        <v>2</v>
      </c>
      <c r="AF2867" t="s">
        <v>78</v>
      </c>
      <c r="AG2867">
        <v>1</v>
      </c>
      <c r="AH2867">
        <v>0</v>
      </c>
      <c r="AI2867">
        <v>11</v>
      </c>
      <c r="AJ2867">
        <v>2038</v>
      </c>
      <c r="AK2867" t="s">
        <v>48</v>
      </c>
      <c r="AL2867">
        <v>0</v>
      </c>
    </row>
    <row r="2868" spans="1:38" x14ac:dyDescent="0.25">
      <c r="A2868" t="s">
        <v>4802</v>
      </c>
      <c r="B2868">
        <v>2</v>
      </c>
      <c r="C2868">
        <v>0</v>
      </c>
      <c r="D2868">
        <v>13</v>
      </c>
      <c r="E2868" t="s">
        <v>39</v>
      </c>
      <c r="F2868" t="s">
        <v>50</v>
      </c>
      <c r="G2868">
        <v>1</v>
      </c>
      <c r="H2868">
        <v>9</v>
      </c>
      <c r="I2868">
        <v>5</v>
      </c>
      <c r="J2868">
        <v>1927</v>
      </c>
      <c r="K2868">
        <v>1978</v>
      </c>
      <c r="L2868">
        <v>1950</v>
      </c>
      <c r="M2868">
        <v>2</v>
      </c>
      <c r="N2868" t="s">
        <v>62</v>
      </c>
      <c r="P2868">
        <v>1</v>
      </c>
      <c r="Q2868">
        <v>1296</v>
      </c>
      <c r="R2868">
        <v>1</v>
      </c>
      <c r="S2868">
        <v>4</v>
      </c>
      <c r="T2868" t="s">
        <v>69</v>
      </c>
      <c r="U2868">
        <v>7</v>
      </c>
      <c r="V2868" t="s">
        <v>43</v>
      </c>
      <c r="W2868">
        <v>3</v>
      </c>
      <c r="X2868" t="s">
        <v>52</v>
      </c>
      <c r="Y2868">
        <v>3</v>
      </c>
      <c r="Z2868" t="s">
        <v>52</v>
      </c>
      <c r="AA2868">
        <v>14</v>
      </c>
      <c r="AB2868" t="s">
        <v>45</v>
      </c>
      <c r="AC2868">
        <v>6</v>
      </c>
      <c r="AD2868" t="s">
        <v>53</v>
      </c>
      <c r="AE2868">
        <v>6</v>
      </c>
      <c r="AF2868" t="s">
        <v>47</v>
      </c>
      <c r="AG2868">
        <v>1</v>
      </c>
      <c r="AH2868">
        <v>0</v>
      </c>
      <c r="AI2868">
        <v>11</v>
      </c>
      <c r="AJ2868">
        <v>1551</v>
      </c>
      <c r="AK2868" t="s">
        <v>48</v>
      </c>
      <c r="AL2868">
        <v>0</v>
      </c>
    </row>
    <row r="2869" spans="1:38" x14ac:dyDescent="0.25">
      <c r="A2869" t="s">
        <v>4803</v>
      </c>
      <c r="B2869">
        <v>2</v>
      </c>
      <c r="C2869">
        <v>0</v>
      </c>
      <c r="D2869">
        <v>7</v>
      </c>
      <c r="E2869" t="s">
        <v>59</v>
      </c>
      <c r="F2869" t="s">
        <v>40</v>
      </c>
      <c r="G2869">
        <v>1</v>
      </c>
      <c r="H2869">
        <v>7</v>
      </c>
      <c r="I2869">
        <v>3</v>
      </c>
      <c r="J2869">
        <v>1939</v>
      </c>
      <c r="K2869">
        <v>2010</v>
      </c>
      <c r="L2869">
        <v>1964</v>
      </c>
      <c r="M2869">
        <v>2</v>
      </c>
      <c r="N2869" t="s">
        <v>4804</v>
      </c>
      <c r="O2869">
        <v>133000</v>
      </c>
      <c r="P2869">
        <v>1</v>
      </c>
      <c r="Q2869">
        <v>890</v>
      </c>
      <c r="R2869">
        <v>1</v>
      </c>
      <c r="S2869">
        <v>4</v>
      </c>
      <c r="T2869" t="s">
        <v>69</v>
      </c>
      <c r="U2869">
        <v>7</v>
      </c>
      <c r="V2869" t="s">
        <v>43</v>
      </c>
      <c r="W2869">
        <v>3</v>
      </c>
      <c r="X2869" t="s">
        <v>52</v>
      </c>
      <c r="Y2869">
        <v>4</v>
      </c>
      <c r="Z2869" t="s">
        <v>72</v>
      </c>
      <c r="AA2869">
        <v>14</v>
      </c>
      <c r="AB2869" t="s">
        <v>45</v>
      </c>
      <c r="AC2869">
        <v>2</v>
      </c>
      <c r="AD2869" t="s">
        <v>46</v>
      </c>
      <c r="AE2869">
        <v>11</v>
      </c>
      <c r="AF2869" t="s">
        <v>98</v>
      </c>
      <c r="AG2869">
        <v>1</v>
      </c>
      <c r="AH2869">
        <v>0</v>
      </c>
      <c r="AI2869">
        <v>11</v>
      </c>
      <c r="AJ2869">
        <v>1600</v>
      </c>
      <c r="AK2869" t="s">
        <v>48</v>
      </c>
      <c r="AL2869">
        <v>1</v>
      </c>
    </row>
    <row r="2870" spans="1:38" x14ac:dyDescent="0.25">
      <c r="A2870" t="s">
        <v>4805</v>
      </c>
      <c r="B2870">
        <v>1</v>
      </c>
      <c r="C2870">
        <v>0</v>
      </c>
      <c r="D2870">
        <v>13</v>
      </c>
      <c r="E2870" t="s">
        <v>39</v>
      </c>
      <c r="F2870" t="s">
        <v>50</v>
      </c>
      <c r="G2870">
        <v>1</v>
      </c>
      <c r="H2870">
        <v>6</v>
      </c>
      <c r="I2870">
        <v>2</v>
      </c>
      <c r="J2870">
        <v>1945</v>
      </c>
      <c r="L2870">
        <v>1945</v>
      </c>
      <c r="M2870">
        <v>2</v>
      </c>
      <c r="N2870" t="s">
        <v>4206</v>
      </c>
      <c r="O2870">
        <v>0</v>
      </c>
      <c r="P2870">
        <v>3</v>
      </c>
      <c r="Q2870">
        <v>768</v>
      </c>
      <c r="R2870">
        <v>1</v>
      </c>
      <c r="S2870">
        <v>4</v>
      </c>
      <c r="T2870" t="s">
        <v>69</v>
      </c>
      <c r="U2870">
        <v>8</v>
      </c>
      <c r="V2870" t="s">
        <v>126</v>
      </c>
      <c r="W2870">
        <v>3</v>
      </c>
      <c r="X2870" t="s">
        <v>52</v>
      </c>
      <c r="Y2870">
        <v>3</v>
      </c>
      <c r="Z2870" t="s">
        <v>52</v>
      </c>
      <c r="AA2870">
        <v>14</v>
      </c>
      <c r="AB2870" t="s">
        <v>45</v>
      </c>
      <c r="AC2870">
        <v>2</v>
      </c>
      <c r="AD2870" t="s">
        <v>46</v>
      </c>
      <c r="AE2870">
        <v>6</v>
      </c>
      <c r="AF2870" t="s">
        <v>47</v>
      </c>
      <c r="AG2870">
        <v>1</v>
      </c>
      <c r="AH2870">
        <v>0</v>
      </c>
      <c r="AI2870">
        <v>13</v>
      </c>
      <c r="AJ2870">
        <v>1620</v>
      </c>
      <c r="AK2870" t="s">
        <v>48</v>
      </c>
      <c r="AL2870">
        <v>0</v>
      </c>
    </row>
    <row r="2871" spans="1:38" x14ac:dyDescent="0.25">
      <c r="A2871" t="s">
        <v>4806</v>
      </c>
      <c r="B2871">
        <v>1</v>
      </c>
      <c r="C2871">
        <v>0</v>
      </c>
      <c r="D2871">
        <v>7</v>
      </c>
      <c r="E2871" t="s">
        <v>59</v>
      </c>
      <c r="F2871" t="s">
        <v>40</v>
      </c>
      <c r="G2871">
        <v>1</v>
      </c>
      <c r="H2871">
        <v>5</v>
      </c>
      <c r="I2871">
        <v>2</v>
      </c>
      <c r="J2871">
        <v>1955</v>
      </c>
      <c r="L2871">
        <v>1955</v>
      </c>
      <c r="M2871">
        <v>2</v>
      </c>
      <c r="N2871" t="s">
        <v>4807</v>
      </c>
      <c r="O2871">
        <v>0</v>
      </c>
      <c r="P2871">
        <v>1</v>
      </c>
      <c r="Q2871">
        <v>768</v>
      </c>
      <c r="R2871">
        <v>1</v>
      </c>
      <c r="S2871">
        <v>4</v>
      </c>
      <c r="T2871" t="s">
        <v>69</v>
      </c>
      <c r="U2871">
        <v>8</v>
      </c>
      <c r="V2871" t="s">
        <v>126</v>
      </c>
      <c r="W2871">
        <v>3</v>
      </c>
      <c r="X2871" t="s">
        <v>52</v>
      </c>
      <c r="Y2871">
        <v>3</v>
      </c>
      <c r="Z2871" t="s">
        <v>52</v>
      </c>
      <c r="AA2871">
        <v>14</v>
      </c>
      <c r="AB2871" t="s">
        <v>45</v>
      </c>
      <c r="AC2871">
        <v>2</v>
      </c>
      <c r="AD2871" t="s">
        <v>46</v>
      </c>
      <c r="AE2871">
        <v>6</v>
      </c>
      <c r="AF2871" t="s">
        <v>47</v>
      </c>
      <c r="AG2871">
        <v>1</v>
      </c>
      <c r="AH2871">
        <v>0</v>
      </c>
      <c r="AI2871">
        <v>13</v>
      </c>
      <c r="AJ2871">
        <v>1612</v>
      </c>
      <c r="AK2871" t="s">
        <v>48</v>
      </c>
      <c r="AL2871">
        <v>0</v>
      </c>
    </row>
    <row r="2872" spans="1:38" x14ac:dyDescent="0.25">
      <c r="A2872" t="s">
        <v>4808</v>
      </c>
      <c r="B2872">
        <v>1</v>
      </c>
      <c r="C2872">
        <v>0</v>
      </c>
      <c r="D2872">
        <v>7</v>
      </c>
      <c r="E2872" t="s">
        <v>59</v>
      </c>
      <c r="F2872" t="s">
        <v>40</v>
      </c>
      <c r="G2872">
        <v>1</v>
      </c>
      <c r="H2872">
        <v>5</v>
      </c>
      <c r="I2872">
        <v>3</v>
      </c>
      <c r="J2872">
        <v>1980</v>
      </c>
      <c r="L2872">
        <v>1980</v>
      </c>
      <c r="M2872">
        <v>2</v>
      </c>
      <c r="N2872" t="s">
        <v>62</v>
      </c>
      <c r="P2872">
        <v>1</v>
      </c>
      <c r="Q2872">
        <v>1134</v>
      </c>
      <c r="R2872">
        <v>1</v>
      </c>
      <c r="S2872">
        <v>4</v>
      </c>
      <c r="T2872" t="s">
        <v>69</v>
      </c>
      <c r="U2872">
        <v>7</v>
      </c>
      <c r="V2872" t="s">
        <v>43</v>
      </c>
      <c r="W2872">
        <v>3</v>
      </c>
      <c r="X2872" t="s">
        <v>52</v>
      </c>
      <c r="Y2872">
        <v>3</v>
      </c>
      <c r="Z2872" t="s">
        <v>52</v>
      </c>
      <c r="AA2872">
        <v>10</v>
      </c>
      <c r="AB2872" t="s">
        <v>139</v>
      </c>
      <c r="AC2872">
        <v>1</v>
      </c>
      <c r="AD2872" t="s">
        <v>64</v>
      </c>
      <c r="AE2872">
        <v>2</v>
      </c>
      <c r="AF2872" t="s">
        <v>78</v>
      </c>
      <c r="AG2872">
        <v>1</v>
      </c>
      <c r="AH2872">
        <v>0</v>
      </c>
      <c r="AI2872">
        <v>11</v>
      </c>
      <c r="AJ2872">
        <v>1260</v>
      </c>
      <c r="AK2872" t="s">
        <v>48</v>
      </c>
      <c r="AL2872">
        <v>0</v>
      </c>
    </row>
    <row r="2873" spans="1:38" x14ac:dyDescent="0.25">
      <c r="A2873" t="s">
        <v>4809</v>
      </c>
      <c r="B2873">
        <v>1</v>
      </c>
      <c r="C2873">
        <v>0</v>
      </c>
      <c r="D2873">
        <v>1</v>
      </c>
      <c r="E2873" t="s">
        <v>67</v>
      </c>
      <c r="F2873" t="s">
        <v>50</v>
      </c>
      <c r="G2873">
        <v>1</v>
      </c>
      <c r="H2873">
        <v>5</v>
      </c>
      <c r="I2873">
        <v>2</v>
      </c>
      <c r="J2873">
        <v>1943</v>
      </c>
      <c r="K2873">
        <v>2013</v>
      </c>
      <c r="L2873">
        <v>1964</v>
      </c>
      <c r="M2873">
        <v>2</v>
      </c>
      <c r="N2873" t="s">
        <v>1625</v>
      </c>
      <c r="O2873">
        <v>195000</v>
      </c>
      <c r="P2873">
        <v>1</v>
      </c>
      <c r="Q2873">
        <v>900</v>
      </c>
      <c r="R2873">
        <v>1</v>
      </c>
      <c r="S2873">
        <v>4</v>
      </c>
      <c r="T2873" t="s">
        <v>69</v>
      </c>
      <c r="U2873">
        <v>7</v>
      </c>
      <c r="V2873" t="s">
        <v>43</v>
      </c>
      <c r="W2873">
        <v>3</v>
      </c>
      <c r="X2873" t="s">
        <v>52</v>
      </c>
      <c r="Y2873">
        <v>4</v>
      </c>
      <c r="Z2873" t="s">
        <v>72</v>
      </c>
      <c r="AA2873">
        <v>14</v>
      </c>
      <c r="AB2873" t="s">
        <v>45</v>
      </c>
      <c r="AC2873">
        <v>2</v>
      </c>
      <c r="AD2873" t="s">
        <v>46</v>
      </c>
      <c r="AE2873">
        <v>6</v>
      </c>
      <c r="AF2873" t="s">
        <v>47</v>
      </c>
      <c r="AG2873">
        <v>1</v>
      </c>
      <c r="AH2873">
        <v>0</v>
      </c>
      <c r="AI2873">
        <v>11</v>
      </c>
      <c r="AJ2873">
        <v>1020</v>
      </c>
      <c r="AK2873" t="s">
        <v>48</v>
      </c>
      <c r="AL2873">
        <v>1</v>
      </c>
    </row>
    <row r="2874" spans="1:38" x14ac:dyDescent="0.25">
      <c r="A2874" t="s">
        <v>4810</v>
      </c>
      <c r="B2874">
        <v>1</v>
      </c>
      <c r="C2874">
        <v>0</v>
      </c>
      <c r="D2874">
        <v>13</v>
      </c>
      <c r="E2874" t="s">
        <v>39</v>
      </c>
      <c r="F2874" t="s">
        <v>50</v>
      </c>
      <c r="G2874">
        <v>1</v>
      </c>
      <c r="H2874">
        <v>5</v>
      </c>
      <c r="I2874">
        <v>2</v>
      </c>
      <c r="J2874">
        <v>1905</v>
      </c>
      <c r="K2874">
        <v>1975</v>
      </c>
      <c r="L2874">
        <v>1957</v>
      </c>
      <c r="M2874">
        <v>2</v>
      </c>
      <c r="N2874" t="s">
        <v>4811</v>
      </c>
      <c r="O2874">
        <v>25000</v>
      </c>
      <c r="P2874">
        <v>1</v>
      </c>
      <c r="Q2874">
        <v>1040</v>
      </c>
      <c r="R2874">
        <v>1</v>
      </c>
      <c r="S2874">
        <v>4</v>
      </c>
      <c r="T2874" t="s">
        <v>69</v>
      </c>
      <c r="U2874">
        <v>1</v>
      </c>
      <c r="V2874" t="s">
        <v>160</v>
      </c>
      <c r="W2874">
        <v>4</v>
      </c>
      <c r="X2874" t="s">
        <v>71</v>
      </c>
      <c r="Y2874">
        <v>3</v>
      </c>
      <c r="Z2874" t="s">
        <v>52</v>
      </c>
      <c r="AA2874">
        <v>6</v>
      </c>
      <c r="AB2874" t="s">
        <v>322</v>
      </c>
      <c r="AC2874">
        <v>1</v>
      </c>
      <c r="AD2874" t="s">
        <v>64</v>
      </c>
      <c r="AE2874">
        <v>3</v>
      </c>
      <c r="AF2874" t="s">
        <v>65</v>
      </c>
      <c r="AG2874">
        <v>1</v>
      </c>
      <c r="AH2874">
        <v>1</v>
      </c>
      <c r="AI2874">
        <v>12</v>
      </c>
      <c r="AJ2874">
        <v>5650</v>
      </c>
      <c r="AK2874" t="s">
        <v>48</v>
      </c>
      <c r="AL2874">
        <v>0</v>
      </c>
    </row>
    <row r="2875" spans="1:38" x14ac:dyDescent="0.25">
      <c r="A2875" t="s">
        <v>4812</v>
      </c>
      <c r="B2875">
        <v>1</v>
      </c>
      <c r="C2875">
        <v>0</v>
      </c>
      <c r="D2875">
        <v>1</v>
      </c>
      <c r="E2875" t="s">
        <v>67</v>
      </c>
      <c r="F2875" t="s">
        <v>50</v>
      </c>
      <c r="G2875">
        <v>1</v>
      </c>
      <c r="H2875">
        <v>6</v>
      </c>
      <c r="I2875">
        <v>2</v>
      </c>
      <c r="J2875">
        <v>1937</v>
      </c>
      <c r="L2875">
        <v>1957</v>
      </c>
      <c r="M2875">
        <v>1.5</v>
      </c>
      <c r="N2875" t="s">
        <v>469</v>
      </c>
      <c r="O2875">
        <v>70000</v>
      </c>
      <c r="P2875">
        <v>3</v>
      </c>
      <c r="Q2875">
        <v>754</v>
      </c>
      <c r="R2875">
        <v>1</v>
      </c>
      <c r="S2875">
        <v>3</v>
      </c>
      <c r="T2875" t="s">
        <v>1279</v>
      </c>
      <c r="U2875">
        <v>1</v>
      </c>
      <c r="V2875" t="s">
        <v>160</v>
      </c>
      <c r="W2875">
        <v>4</v>
      </c>
      <c r="X2875" t="s">
        <v>71</v>
      </c>
      <c r="Y2875">
        <v>3</v>
      </c>
      <c r="Z2875" t="s">
        <v>52</v>
      </c>
      <c r="AA2875">
        <v>5</v>
      </c>
      <c r="AB2875" t="s">
        <v>157</v>
      </c>
      <c r="AC2875">
        <v>1</v>
      </c>
      <c r="AD2875" t="s">
        <v>64</v>
      </c>
      <c r="AE2875">
        <v>6</v>
      </c>
      <c r="AF2875" t="s">
        <v>47</v>
      </c>
      <c r="AG2875">
        <v>1</v>
      </c>
      <c r="AH2875">
        <v>0</v>
      </c>
      <c r="AI2875">
        <v>12</v>
      </c>
      <c r="AJ2875">
        <v>1893</v>
      </c>
      <c r="AK2875" t="s">
        <v>48</v>
      </c>
      <c r="AL2875">
        <v>0</v>
      </c>
    </row>
    <row r="2876" spans="1:38" x14ac:dyDescent="0.25">
      <c r="A2876" t="s">
        <v>4813</v>
      </c>
      <c r="B2876">
        <v>1</v>
      </c>
      <c r="C2876">
        <v>1</v>
      </c>
      <c r="D2876">
        <v>7</v>
      </c>
      <c r="E2876" t="s">
        <v>59</v>
      </c>
      <c r="F2876" t="s">
        <v>40</v>
      </c>
      <c r="G2876">
        <v>1</v>
      </c>
      <c r="H2876">
        <v>6</v>
      </c>
      <c r="I2876">
        <v>3</v>
      </c>
      <c r="J2876">
        <v>1941</v>
      </c>
      <c r="L2876">
        <v>1943</v>
      </c>
      <c r="M2876">
        <v>2</v>
      </c>
      <c r="N2876" t="s">
        <v>4814</v>
      </c>
      <c r="O2876">
        <v>0</v>
      </c>
      <c r="P2876">
        <v>1</v>
      </c>
      <c r="Q2876">
        <v>898</v>
      </c>
      <c r="R2876">
        <v>1</v>
      </c>
      <c r="S2876">
        <v>4</v>
      </c>
      <c r="T2876" t="s">
        <v>69</v>
      </c>
      <c r="U2876">
        <v>6</v>
      </c>
      <c r="V2876" t="s">
        <v>70</v>
      </c>
      <c r="W2876">
        <v>3</v>
      </c>
      <c r="X2876" t="s">
        <v>52</v>
      </c>
      <c r="Y2876">
        <v>3</v>
      </c>
      <c r="Z2876" t="s">
        <v>52</v>
      </c>
      <c r="AA2876">
        <v>14</v>
      </c>
      <c r="AB2876" t="s">
        <v>45</v>
      </c>
      <c r="AC2876">
        <v>6</v>
      </c>
      <c r="AD2876" t="s">
        <v>53</v>
      </c>
      <c r="AE2876">
        <v>6</v>
      </c>
      <c r="AF2876" t="s">
        <v>47</v>
      </c>
      <c r="AG2876">
        <v>1</v>
      </c>
      <c r="AH2876">
        <v>0</v>
      </c>
      <c r="AI2876">
        <v>11</v>
      </c>
      <c r="AJ2876">
        <v>2502</v>
      </c>
      <c r="AK2876" t="s">
        <v>48</v>
      </c>
      <c r="AL2876">
        <v>0</v>
      </c>
    </row>
    <row r="2877" spans="1:38" x14ac:dyDescent="0.25">
      <c r="A2877" t="s">
        <v>4815</v>
      </c>
      <c r="B2877">
        <v>2</v>
      </c>
      <c r="C2877">
        <v>1</v>
      </c>
      <c r="D2877">
        <v>7</v>
      </c>
      <c r="E2877" t="s">
        <v>59</v>
      </c>
      <c r="F2877" t="s">
        <v>40</v>
      </c>
      <c r="G2877">
        <v>1</v>
      </c>
      <c r="H2877">
        <v>6</v>
      </c>
      <c r="I2877">
        <v>3</v>
      </c>
      <c r="J2877">
        <v>1986</v>
      </c>
      <c r="L2877">
        <v>1991</v>
      </c>
      <c r="M2877">
        <v>2</v>
      </c>
      <c r="N2877" t="s">
        <v>4816</v>
      </c>
      <c r="O2877">
        <v>139500</v>
      </c>
      <c r="P2877">
        <v>1</v>
      </c>
      <c r="Q2877">
        <v>1400</v>
      </c>
      <c r="R2877">
        <v>1</v>
      </c>
      <c r="S2877">
        <v>4</v>
      </c>
      <c r="T2877" t="s">
        <v>69</v>
      </c>
      <c r="U2877">
        <v>7</v>
      </c>
      <c r="V2877" t="s">
        <v>43</v>
      </c>
      <c r="W2877">
        <v>4</v>
      </c>
      <c r="X2877" t="s">
        <v>71</v>
      </c>
      <c r="Y2877">
        <v>3</v>
      </c>
      <c r="Z2877" t="s">
        <v>52</v>
      </c>
      <c r="AA2877">
        <v>22</v>
      </c>
      <c r="AB2877" t="s">
        <v>117</v>
      </c>
      <c r="AC2877">
        <v>1</v>
      </c>
      <c r="AD2877" t="s">
        <v>64</v>
      </c>
      <c r="AE2877">
        <v>3</v>
      </c>
      <c r="AF2877" t="s">
        <v>65</v>
      </c>
      <c r="AG2877">
        <v>1</v>
      </c>
      <c r="AH2877">
        <v>0</v>
      </c>
      <c r="AI2877">
        <v>11</v>
      </c>
      <c r="AJ2877">
        <v>1900</v>
      </c>
      <c r="AK2877" t="s">
        <v>48</v>
      </c>
      <c r="AL2877">
        <v>1</v>
      </c>
    </row>
    <row r="2878" spans="1:38" x14ac:dyDescent="0.25">
      <c r="A2878" t="s">
        <v>4817</v>
      </c>
      <c r="B2878">
        <v>2</v>
      </c>
      <c r="C2878">
        <v>1</v>
      </c>
      <c r="D2878">
        <v>1</v>
      </c>
      <c r="E2878" t="s">
        <v>67</v>
      </c>
      <c r="F2878" t="s">
        <v>40</v>
      </c>
      <c r="G2878">
        <v>1</v>
      </c>
      <c r="H2878">
        <v>7</v>
      </c>
      <c r="I2878">
        <v>3</v>
      </c>
      <c r="J2878">
        <v>2007</v>
      </c>
      <c r="L2878">
        <v>2010</v>
      </c>
      <c r="M2878">
        <v>3</v>
      </c>
      <c r="N2878" t="s">
        <v>4818</v>
      </c>
      <c r="O2878">
        <v>0</v>
      </c>
      <c r="P2878">
        <v>1</v>
      </c>
      <c r="Q2878">
        <v>2160</v>
      </c>
      <c r="R2878">
        <v>1</v>
      </c>
      <c r="S2878">
        <v>7</v>
      </c>
      <c r="T2878" t="s">
        <v>42</v>
      </c>
      <c r="U2878">
        <v>7</v>
      </c>
      <c r="V2878" t="s">
        <v>43</v>
      </c>
      <c r="W2878">
        <v>4</v>
      </c>
      <c r="X2878" t="s">
        <v>71</v>
      </c>
      <c r="Y2878">
        <v>5</v>
      </c>
      <c r="Z2878" t="s">
        <v>44</v>
      </c>
      <c r="AA2878">
        <v>4</v>
      </c>
      <c r="AB2878" t="s">
        <v>112</v>
      </c>
      <c r="AC2878">
        <v>1</v>
      </c>
      <c r="AD2878" t="s">
        <v>64</v>
      </c>
      <c r="AE2878">
        <v>11</v>
      </c>
      <c r="AF2878" t="s">
        <v>98</v>
      </c>
      <c r="AG2878">
        <v>1</v>
      </c>
      <c r="AH2878">
        <v>0</v>
      </c>
      <c r="AI2878">
        <v>11</v>
      </c>
      <c r="AJ2878">
        <v>1757</v>
      </c>
      <c r="AK2878" t="s">
        <v>48</v>
      </c>
      <c r="AL2878">
        <v>0</v>
      </c>
    </row>
    <row r="2879" spans="1:38" x14ac:dyDescent="0.25">
      <c r="A2879" t="s">
        <v>4819</v>
      </c>
      <c r="B2879">
        <v>1</v>
      </c>
      <c r="C2879">
        <v>1</v>
      </c>
      <c r="D2879">
        <v>13</v>
      </c>
      <c r="E2879" t="s">
        <v>39</v>
      </c>
      <c r="F2879" t="s">
        <v>50</v>
      </c>
      <c r="G2879">
        <v>1</v>
      </c>
      <c r="H2879">
        <v>6</v>
      </c>
      <c r="I2879">
        <v>3</v>
      </c>
      <c r="J2879">
        <v>1937</v>
      </c>
      <c r="L2879">
        <v>1957</v>
      </c>
      <c r="M2879">
        <v>2</v>
      </c>
      <c r="N2879" t="s">
        <v>62</v>
      </c>
      <c r="P2879">
        <v>1</v>
      </c>
      <c r="Q2879">
        <v>1330</v>
      </c>
      <c r="R2879">
        <v>1</v>
      </c>
      <c r="S2879">
        <v>4</v>
      </c>
      <c r="T2879" t="s">
        <v>69</v>
      </c>
      <c r="U2879">
        <v>1</v>
      </c>
      <c r="V2879" t="s">
        <v>160</v>
      </c>
      <c r="W2879">
        <v>4</v>
      </c>
      <c r="X2879" t="s">
        <v>71</v>
      </c>
      <c r="Y2879">
        <v>3</v>
      </c>
      <c r="Z2879" t="s">
        <v>52</v>
      </c>
      <c r="AA2879">
        <v>14</v>
      </c>
      <c r="AB2879" t="s">
        <v>45</v>
      </c>
      <c r="AC2879">
        <v>6</v>
      </c>
      <c r="AD2879" t="s">
        <v>53</v>
      </c>
      <c r="AE2879">
        <v>6</v>
      </c>
      <c r="AF2879" t="s">
        <v>47</v>
      </c>
      <c r="AG2879">
        <v>1</v>
      </c>
      <c r="AH2879">
        <v>1</v>
      </c>
      <c r="AI2879">
        <v>12</v>
      </c>
      <c r="AJ2879">
        <v>3056</v>
      </c>
      <c r="AK2879" t="s">
        <v>48</v>
      </c>
      <c r="AL2879">
        <v>0</v>
      </c>
    </row>
    <row r="2880" spans="1:38" x14ac:dyDescent="0.25">
      <c r="A2880" t="s">
        <v>4820</v>
      </c>
      <c r="B2880">
        <v>1</v>
      </c>
      <c r="C2880">
        <v>1</v>
      </c>
      <c r="D2880">
        <v>13</v>
      </c>
      <c r="E2880" t="s">
        <v>39</v>
      </c>
      <c r="F2880" t="s">
        <v>50</v>
      </c>
      <c r="G2880">
        <v>1</v>
      </c>
      <c r="H2880">
        <v>6</v>
      </c>
      <c r="I2880">
        <v>3</v>
      </c>
      <c r="J2880">
        <v>1928</v>
      </c>
      <c r="L2880">
        <v>1957</v>
      </c>
      <c r="M2880">
        <v>2</v>
      </c>
      <c r="N2880" t="s">
        <v>62</v>
      </c>
      <c r="P2880">
        <v>1</v>
      </c>
      <c r="Q2880">
        <v>1655</v>
      </c>
      <c r="R2880">
        <v>1</v>
      </c>
      <c r="S2880">
        <v>4</v>
      </c>
      <c r="T2880" t="s">
        <v>69</v>
      </c>
      <c r="U2880">
        <v>1</v>
      </c>
      <c r="V2880" t="s">
        <v>160</v>
      </c>
      <c r="W2880">
        <v>4</v>
      </c>
      <c r="X2880" t="s">
        <v>71</v>
      </c>
      <c r="Y2880">
        <v>3</v>
      </c>
      <c r="Z2880" t="s">
        <v>52</v>
      </c>
      <c r="AA2880">
        <v>14</v>
      </c>
      <c r="AB2880" t="s">
        <v>45</v>
      </c>
      <c r="AC2880">
        <v>6</v>
      </c>
      <c r="AD2880" t="s">
        <v>53</v>
      </c>
      <c r="AE2880">
        <v>6</v>
      </c>
      <c r="AF2880" t="s">
        <v>47</v>
      </c>
      <c r="AG2880">
        <v>1</v>
      </c>
      <c r="AH2880">
        <v>0</v>
      </c>
      <c r="AI2880">
        <v>12</v>
      </c>
      <c r="AJ2880">
        <v>2998</v>
      </c>
      <c r="AK2880" t="s">
        <v>48</v>
      </c>
      <c r="AL2880">
        <v>0</v>
      </c>
    </row>
    <row r="2881" spans="1:38" x14ac:dyDescent="0.25">
      <c r="A2881" t="s">
        <v>4821</v>
      </c>
      <c r="B2881">
        <v>1</v>
      </c>
      <c r="C2881">
        <v>1</v>
      </c>
      <c r="D2881">
        <v>13</v>
      </c>
      <c r="E2881" t="s">
        <v>39</v>
      </c>
      <c r="F2881" t="s">
        <v>40</v>
      </c>
      <c r="G2881">
        <v>1</v>
      </c>
      <c r="H2881">
        <v>6</v>
      </c>
      <c r="I2881">
        <v>3</v>
      </c>
      <c r="J2881">
        <v>1916</v>
      </c>
      <c r="K2881">
        <v>2013</v>
      </c>
      <c r="L2881">
        <v>1964</v>
      </c>
      <c r="M2881">
        <v>0</v>
      </c>
      <c r="N2881" t="s">
        <v>4822</v>
      </c>
      <c r="O2881">
        <v>215000</v>
      </c>
      <c r="P2881">
        <v>1</v>
      </c>
      <c r="Q2881">
        <v>978</v>
      </c>
      <c r="R2881">
        <v>1</v>
      </c>
      <c r="S2881">
        <v>4</v>
      </c>
      <c r="T2881" t="s">
        <v>69</v>
      </c>
      <c r="U2881">
        <v>6</v>
      </c>
      <c r="V2881" t="s">
        <v>70</v>
      </c>
      <c r="W2881">
        <v>3</v>
      </c>
      <c r="X2881" t="s">
        <v>52</v>
      </c>
      <c r="Y2881">
        <v>4</v>
      </c>
      <c r="Z2881" t="s">
        <v>72</v>
      </c>
      <c r="AA2881">
        <v>14</v>
      </c>
      <c r="AB2881" t="s">
        <v>45</v>
      </c>
      <c r="AC2881">
        <v>6</v>
      </c>
      <c r="AD2881" t="s">
        <v>53</v>
      </c>
      <c r="AE2881">
        <v>6</v>
      </c>
      <c r="AF2881" t="s">
        <v>47</v>
      </c>
      <c r="AG2881">
        <v>1</v>
      </c>
      <c r="AH2881">
        <v>0</v>
      </c>
      <c r="AI2881">
        <v>11</v>
      </c>
      <c r="AJ2881">
        <v>1625</v>
      </c>
      <c r="AK2881" t="s">
        <v>48</v>
      </c>
      <c r="AL2881">
        <v>1</v>
      </c>
    </row>
    <row r="2882" spans="1:38" x14ac:dyDescent="0.25">
      <c r="A2882" t="s">
        <v>4823</v>
      </c>
      <c r="B2882">
        <v>1</v>
      </c>
      <c r="C2882">
        <v>1</v>
      </c>
      <c r="D2882">
        <v>13</v>
      </c>
      <c r="E2882" t="s">
        <v>39</v>
      </c>
      <c r="F2882" t="s">
        <v>50</v>
      </c>
      <c r="G2882">
        <v>1</v>
      </c>
      <c r="H2882">
        <v>6</v>
      </c>
      <c r="I2882">
        <v>3</v>
      </c>
      <c r="J2882">
        <v>1950</v>
      </c>
      <c r="L2882">
        <v>1957</v>
      </c>
      <c r="M2882">
        <v>2</v>
      </c>
      <c r="N2882" t="s">
        <v>4824</v>
      </c>
      <c r="O2882">
        <v>30000</v>
      </c>
      <c r="P2882">
        <v>1</v>
      </c>
      <c r="Q2882">
        <v>980</v>
      </c>
      <c r="R2882">
        <v>1</v>
      </c>
      <c r="S2882">
        <v>4</v>
      </c>
      <c r="T2882" t="s">
        <v>69</v>
      </c>
      <c r="U2882">
        <v>6</v>
      </c>
      <c r="V2882" t="s">
        <v>70</v>
      </c>
      <c r="W2882">
        <v>3</v>
      </c>
      <c r="X2882" t="s">
        <v>52</v>
      </c>
      <c r="Y2882">
        <v>3</v>
      </c>
      <c r="Z2882" t="s">
        <v>52</v>
      </c>
      <c r="AA2882">
        <v>14</v>
      </c>
      <c r="AB2882" t="s">
        <v>45</v>
      </c>
      <c r="AC2882">
        <v>6</v>
      </c>
      <c r="AD2882" t="s">
        <v>53</v>
      </c>
      <c r="AE2882">
        <v>6</v>
      </c>
      <c r="AF2882" t="s">
        <v>47</v>
      </c>
      <c r="AG2882">
        <v>1</v>
      </c>
      <c r="AH2882">
        <v>0</v>
      </c>
      <c r="AI2882">
        <v>11</v>
      </c>
      <c r="AJ2882">
        <v>1711</v>
      </c>
      <c r="AK2882" t="s">
        <v>48</v>
      </c>
      <c r="AL2882">
        <v>0</v>
      </c>
    </row>
    <row r="2883" spans="1:38" x14ac:dyDescent="0.25">
      <c r="A2883" t="s">
        <v>4825</v>
      </c>
      <c r="B2883">
        <v>1</v>
      </c>
      <c r="C2883">
        <v>1</v>
      </c>
      <c r="D2883">
        <v>7</v>
      </c>
      <c r="E2883" t="s">
        <v>59</v>
      </c>
      <c r="F2883" t="s">
        <v>40</v>
      </c>
      <c r="G2883">
        <v>1</v>
      </c>
      <c r="H2883">
        <v>6</v>
      </c>
      <c r="I2883">
        <v>3</v>
      </c>
      <c r="J2883">
        <v>1976</v>
      </c>
      <c r="L2883">
        <v>1976</v>
      </c>
      <c r="M2883">
        <v>2</v>
      </c>
      <c r="N2883" t="s">
        <v>62</v>
      </c>
      <c r="P2883">
        <v>1</v>
      </c>
      <c r="Q2883">
        <v>1152</v>
      </c>
      <c r="R2883">
        <v>1</v>
      </c>
      <c r="S2883">
        <v>4</v>
      </c>
      <c r="T2883" t="s">
        <v>69</v>
      </c>
      <c r="U2883">
        <v>7</v>
      </c>
      <c r="V2883" t="s">
        <v>43</v>
      </c>
      <c r="W2883">
        <v>3</v>
      </c>
      <c r="X2883" t="s">
        <v>52</v>
      </c>
      <c r="Y2883">
        <v>3</v>
      </c>
      <c r="Z2883" t="s">
        <v>52</v>
      </c>
      <c r="AA2883">
        <v>10</v>
      </c>
      <c r="AB2883" t="s">
        <v>139</v>
      </c>
      <c r="AC2883">
        <v>1</v>
      </c>
      <c r="AD2883" t="s">
        <v>64</v>
      </c>
      <c r="AE2883">
        <v>6</v>
      </c>
      <c r="AF2883" t="s">
        <v>47</v>
      </c>
      <c r="AG2883">
        <v>1</v>
      </c>
      <c r="AH2883">
        <v>0</v>
      </c>
      <c r="AI2883">
        <v>11</v>
      </c>
      <c r="AJ2883">
        <v>2835</v>
      </c>
      <c r="AK2883" t="s">
        <v>48</v>
      </c>
      <c r="AL2883">
        <v>0</v>
      </c>
    </row>
    <row r="2884" spans="1:38" x14ac:dyDescent="0.25">
      <c r="A2884" t="s">
        <v>4826</v>
      </c>
      <c r="B2884">
        <v>3</v>
      </c>
      <c r="C2884">
        <v>1</v>
      </c>
      <c r="D2884">
        <v>7</v>
      </c>
      <c r="E2884" t="s">
        <v>59</v>
      </c>
      <c r="F2884" t="s">
        <v>40</v>
      </c>
      <c r="G2884">
        <v>1</v>
      </c>
      <c r="H2884">
        <v>7</v>
      </c>
      <c r="I2884">
        <v>4</v>
      </c>
      <c r="J2884">
        <v>2012</v>
      </c>
      <c r="L2884">
        <v>2014</v>
      </c>
      <c r="M2884">
        <v>3</v>
      </c>
      <c r="N2884" t="s">
        <v>4827</v>
      </c>
      <c r="O2884">
        <v>299900</v>
      </c>
      <c r="P2884">
        <v>1</v>
      </c>
      <c r="Q2884">
        <v>1980</v>
      </c>
      <c r="R2884">
        <v>1</v>
      </c>
      <c r="S2884">
        <v>7</v>
      </c>
      <c r="T2884" t="s">
        <v>42</v>
      </c>
      <c r="U2884">
        <v>7</v>
      </c>
      <c r="V2884" t="s">
        <v>43</v>
      </c>
      <c r="W2884">
        <v>3</v>
      </c>
      <c r="X2884" t="s">
        <v>52</v>
      </c>
      <c r="Y2884">
        <v>5</v>
      </c>
      <c r="Z2884" t="s">
        <v>44</v>
      </c>
      <c r="AA2884">
        <v>22</v>
      </c>
      <c r="AB2884" t="s">
        <v>117</v>
      </c>
      <c r="AC2884">
        <v>1</v>
      </c>
      <c r="AD2884" t="s">
        <v>64</v>
      </c>
      <c r="AE2884">
        <v>11</v>
      </c>
      <c r="AF2884" t="s">
        <v>98</v>
      </c>
      <c r="AG2884">
        <v>1</v>
      </c>
      <c r="AH2884">
        <v>0</v>
      </c>
      <c r="AI2884">
        <v>11</v>
      </c>
      <c r="AJ2884">
        <v>1999</v>
      </c>
      <c r="AK2884" t="s">
        <v>48</v>
      </c>
      <c r="AL2884">
        <v>1</v>
      </c>
    </row>
    <row r="2885" spans="1:38" x14ac:dyDescent="0.25">
      <c r="A2885" t="s">
        <v>4828</v>
      </c>
      <c r="B2885">
        <v>2</v>
      </c>
      <c r="C2885">
        <v>1</v>
      </c>
      <c r="D2885">
        <v>7</v>
      </c>
      <c r="E2885" t="s">
        <v>59</v>
      </c>
      <c r="F2885" t="s">
        <v>40</v>
      </c>
      <c r="G2885">
        <v>1</v>
      </c>
      <c r="H2885">
        <v>7</v>
      </c>
      <c r="I2885">
        <v>4</v>
      </c>
      <c r="J2885">
        <v>1980</v>
      </c>
      <c r="L2885">
        <v>1991</v>
      </c>
      <c r="M2885">
        <v>2</v>
      </c>
      <c r="N2885" t="s">
        <v>3466</v>
      </c>
      <c r="O2885">
        <v>249000</v>
      </c>
      <c r="P2885">
        <v>2</v>
      </c>
      <c r="Q2885">
        <v>1426</v>
      </c>
      <c r="R2885">
        <v>1</v>
      </c>
      <c r="S2885">
        <v>4</v>
      </c>
      <c r="T2885" t="s">
        <v>69</v>
      </c>
      <c r="U2885">
        <v>6</v>
      </c>
      <c r="V2885" t="s">
        <v>70</v>
      </c>
      <c r="W2885">
        <v>3</v>
      </c>
      <c r="X2885" t="s">
        <v>52</v>
      </c>
      <c r="Y2885">
        <v>4</v>
      </c>
      <c r="Z2885" t="s">
        <v>72</v>
      </c>
      <c r="AA2885">
        <v>10</v>
      </c>
      <c r="AB2885" t="s">
        <v>139</v>
      </c>
      <c r="AC2885">
        <v>1</v>
      </c>
      <c r="AD2885" t="s">
        <v>64</v>
      </c>
      <c r="AE2885">
        <v>11</v>
      </c>
      <c r="AF2885" t="s">
        <v>98</v>
      </c>
      <c r="AG2885">
        <v>1</v>
      </c>
      <c r="AH2885">
        <v>0</v>
      </c>
      <c r="AI2885">
        <v>11</v>
      </c>
      <c r="AJ2885">
        <v>1496</v>
      </c>
      <c r="AK2885" t="s">
        <v>48</v>
      </c>
      <c r="AL2885">
        <v>1</v>
      </c>
    </row>
    <row r="2886" spans="1:38" x14ac:dyDescent="0.25">
      <c r="A2886" t="s">
        <v>4829</v>
      </c>
      <c r="B2886">
        <v>2</v>
      </c>
      <c r="C2886">
        <v>1</v>
      </c>
      <c r="D2886">
        <v>7</v>
      </c>
      <c r="E2886" t="s">
        <v>59</v>
      </c>
      <c r="F2886" t="s">
        <v>40</v>
      </c>
      <c r="G2886">
        <v>1</v>
      </c>
      <c r="H2886">
        <v>7</v>
      </c>
      <c r="I2886">
        <v>3</v>
      </c>
      <c r="J2886">
        <v>2012</v>
      </c>
      <c r="L2886">
        <v>2014</v>
      </c>
      <c r="M2886">
        <v>3</v>
      </c>
      <c r="N2886" t="s">
        <v>4830</v>
      </c>
      <c r="O2886">
        <v>302300</v>
      </c>
      <c r="P2886">
        <v>1</v>
      </c>
      <c r="Q2886">
        <v>1472</v>
      </c>
      <c r="R2886">
        <v>1</v>
      </c>
      <c r="S2886">
        <v>7</v>
      </c>
      <c r="T2886" t="s">
        <v>42</v>
      </c>
      <c r="U2886">
        <v>7</v>
      </c>
      <c r="V2886" t="s">
        <v>43</v>
      </c>
      <c r="W2886">
        <v>4</v>
      </c>
      <c r="X2886" t="s">
        <v>71</v>
      </c>
      <c r="Y2886">
        <v>6</v>
      </c>
      <c r="Z2886" t="s">
        <v>209</v>
      </c>
      <c r="AA2886">
        <v>22</v>
      </c>
      <c r="AB2886" t="s">
        <v>117</v>
      </c>
      <c r="AC2886">
        <v>1</v>
      </c>
      <c r="AD2886" t="s">
        <v>64</v>
      </c>
      <c r="AE2886">
        <v>11</v>
      </c>
      <c r="AF2886" t="s">
        <v>98</v>
      </c>
      <c r="AG2886">
        <v>1</v>
      </c>
      <c r="AH2886">
        <v>0</v>
      </c>
      <c r="AI2886">
        <v>11</v>
      </c>
      <c r="AJ2886">
        <v>2457</v>
      </c>
      <c r="AK2886" t="s">
        <v>48</v>
      </c>
      <c r="AL2886">
        <v>1</v>
      </c>
    </row>
    <row r="2887" spans="1:38" x14ac:dyDescent="0.25">
      <c r="A2887" t="s">
        <v>4831</v>
      </c>
      <c r="B2887">
        <v>1</v>
      </c>
      <c r="C2887">
        <v>1</v>
      </c>
      <c r="D2887">
        <v>7</v>
      </c>
      <c r="E2887" t="s">
        <v>59</v>
      </c>
      <c r="F2887" t="s">
        <v>40</v>
      </c>
      <c r="G2887">
        <v>1</v>
      </c>
      <c r="H2887">
        <v>6</v>
      </c>
      <c r="I2887">
        <v>3</v>
      </c>
      <c r="J2887">
        <v>1977</v>
      </c>
      <c r="L2887">
        <v>1979</v>
      </c>
      <c r="M2887">
        <v>2</v>
      </c>
      <c r="N2887" t="s">
        <v>4832</v>
      </c>
      <c r="O2887">
        <v>107797</v>
      </c>
      <c r="P2887">
        <v>1</v>
      </c>
      <c r="Q2887">
        <v>1134</v>
      </c>
      <c r="R2887">
        <v>1</v>
      </c>
      <c r="S2887">
        <v>4</v>
      </c>
      <c r="T2887" t="s">
        <v>69</v>
      </c>
      <c r="U2887">
        <v>7</v>
      </c>
      <c r="V2887" t="s">
        <v>43</v>
      </c>
      <c r="W2887">
        <v>3</v>
      </c>
      <c r="X2887" t="s">
        <v>52</v>
      </c>
      <c r="Y2887">
        <v>3</v>
      </c>
      <c r="Z2887" t="s">
        <v>52</v>
      </c>
      <c r="AA2887">
        <v>10</v>
      </c>
      <c r="AB2887" t="s">
        <v>139</v>
      </c>
      <c r="AC2887">
        <v>1</v>
      </c>
      <c r="AD2887" t="s">
        <v>64</v>
      </c>
      <c r="AE2887">
        <v>6</v>
      </c>
      <c r="AF2887" t="s">
        <v>47</v>
      </c>
      <c r="AG2887">
        <v>1</v>
      </c>
      <c r="AH2887">
        <v>0</v>
      </c>
      <c r="AI2887">
        <v>11</v>
      </c>
      <c r="AJ2887">
        <v>1170</v>
      </c>
      <c r="AK2887" t="s">
        <v>48</v>
      </c>
      <c r="AL2887">
        <v>1</v>
      </c>
    </row>
    <row r="2888" spans="1:38" x14ac:dyDescent="0.25">
      <c r="A2888" t="s">
        <v>4833</v>
      </c>
      <c r="B2888">
        <v>1</v>
      </c>
      <c r="C2888">
        <v>0</v>
      </c>
      <c r="D2888">
        <v>1</v>
      </c>
      <c r="E2888" t="s">
        <v>67</v>
      </c>
      <c r="F2888" t="s">
        <v>50</v>
      </c>
      <c r="G2888">
        <v>1</v>
      </c>
      <c r="H2888">
        <v>4</v>
      </c>
      <c r="I2888">
        <v>2</v>
      </c>
      <c r="J2888">
        <v>1952</v>
      </c>
      <c r="L2888">
        <v>1962</v>
      </c>
      <c r="M2888">
        <v>2</v>
      </c>
      <c r="N2888" t="s">
        <v>4834</v>
      </c>
      <c r="O2888">
        <v>0</v>
      </c>
      <c r="P2888">
        <v>1</v>
      </c>
      <c r="Q2888">
        <v>832</v>
      </c>
      <c r="R2888">
        <v>1</v>
      </c>
      <c r="S2888">
        <v>4</v>
      </c>
      <c r="T2888" t="s">
        <v>69</v>
      </c>
      <c r="U2888">
        <v>8</v>
      </c>
      <c r="V2888" t="s">
        <v>126</v>
      </c>
      <c r="W2888">
        <v>3</v>
      </c>
      <c r="X2888" t="s">
        <v>52</v>
      </c>
      <c r="Y2888">
        <v>4</v>
      </c>
      <c r="Z2888" t="s">
        <v>72</v>
      </c>
      <c r="AA2888">
        <v>14</v>
      </c>
      <c r="AB2888" t="s">
        <v>45</v>
      </c>
      <c r="AC2888">
        <v>1</v>
      </c>
      <c r="AD2888" t="s">
        <v>64</v>
      </c>
      <c r="AE2888">
        <v>6</v>
      </c>
      <c r="AF2888" t="s">
        <v>47</v>
      </c>
      <c r="AG2888">
        <v>1</v>
      </c>
      <c r="AH2888">
        <v>0</v>
      </c>
      <c r="AI2888">
        <v>13</v>
      </c>
      <c r="AJ2888">
        <v>2594</v>
      </c>
      <c r="AK2888" t="s">
        <v>48</v>
      </c>
      <c r="AL2888">
        <v>0</v>
      </c>
    </row>
    <row r="2889" spans="1:38" x14ac:dyDescent="0.25">
      <c r="A2889" t="s">
        <v>4835</v>
      </c>
      <c r="B2889">
        <v>1</v>
      </c>
      <c r="C2889">
        <v>0</v>
      </c>
      <c r="D2889">
        <v>1</v>
      </c>
      <c r="E2889" t="s">
        <v>67</v>
      </c>
      <c r="F2889" t="s">
        <v>50</v>
      </c>
      <c r="G2889">
        <v>1</v>
      </c>
      <c r="H2889">
        <v>6</v>
      </c>
      <c r="I2889">
        <v>3</v>
      </c>
      <c r="J2889">
        <v>1941</v>
      </c>
      <c r="L2889">
        <v>1967</v>
      </c>
      <c r="M2889">
        <v>2</v>
      </c>
      <c r="N2889" t="s">
        <v>4836</v>
      </c>
      <c r="O2889">
        <v>139500</v>
      </c>
      <c r="P2889">
        <v>1</v>
      </c>
      <c r="Q2889">
        <v>928</v>
      </c>
      <c r="R2889">
        <v>1</v>
      </c>
      <c r="S2889">
        <v>4</v>
      </c>
      <c r="T2889" t="s">
        <v>69</v>
      </c>
      <c r="U2889">
        <v>7</v>
      </c>
      <c r="V2889" t="s">
        <v>43</v>
      </c>
      <c r="W2889">
        <v>4</v>
      </c>
      <c r="X2889" t="s">
        <v>71</v>
      </c>
      <c r="Y2889">
        <v>3</v>
      </c>
      <c r="Z2889" t="s">
        <v>52</v>
      </c>
      <c r="AA2889">
        <v>14</v>
      </c>
      <c r="AB2889" t="s">
        <v>45</v>
      </c>
      <c r="AC2889">
        <v>2</v>
      </c>
      <c r="AD2889" t="s">
        <v>46</v>
      </c>
      <c r="AE2889">
        <v>6</v>
      </c>
      <c r="AF2889" t="s">
        <v>47</v>
      </c>
      <c r="AG2889">
        <v>1</v>
      </c>
      <c r="AH2889">
        <v>0</v>
      </c>
      <c r="AI2889">
        <v>11</v>
      </c>
      <c r="AJ2889">
        <v>1441</v>
      </c>
      <c r="AK2889" t="s">
        <v>48</v>
      </c>
      <c r="AL2889">
        <v>1</v>
      </c>
    </row>
    <row r="2890" spans="1:38" x14ac:dyDescent="0.25">
      <c r="A2890" t="s">
        <v>4837</v>
      </c>
      <c r="B2890">
        <v>2</v>
      </c>
      <c r="C2890">
        <v>0</v>
      </c>
      <c r="D2890">
        <v>7</v>
      </c>
      <c r="E2890" t="s">
        <v>59</v>
      </c>
      <c r="F2890" t="s">
        <v>40</v>
      </c>
      <c r="G2890">
        <v>2</v>
      </c>
      <c r="H2890">
        <v>6</v>
      </c>
      <c r="I2890">
        <v>2</v>
      </c>
      <c r="J2890">
        <v>2005</v>
      </c>
      <c r="L2890">
        <v>2009</v>
      </c>
      <c r="M2890">
        <v>1</v>
      </c>
      <c r="N2890" t="s">
        <v>4838</v>
      </c>
      <c r="O2890">
        <v>0</v>
      </c>
      <c r="P2890">
        <v>1</v>
      </c>
      <c r="Q2890">
        <v>1536</v>
      </c>
      <c r="R2890">
        <v>2</v>
      </c>
      <c r="S2890">
        <v>1</v>
      </c>
      <c r="T2890" t="s">
        <v>463</v>
      </c>
      <c r="U2890">
        <v>2</v>
      </c>
      <c r="V2890" t="s">
        <v>134</v>
      </c>
      <c r="W2890">
        <v>3</v>
      </c>
      <c r="X2890" t="s">
        <v>52</v>
      </c>
      <c r="Y2890">
        <v>4</v>
      </c>
      <c r="Z2890" t="s">
        <v>72</v>
      </c>
      <c r="AA2890">
        <v>4</v>
      </c>
      <c r="AB2890" t="s">
        <v>112</v>
      </c>
      <c r="AC2890">
        <v>1</v>
      </c>
      <c r="AD2890" t="s">
        <v>64</v>
      </c>
      <c r="AE2890">
        <v>2</v>
      </c>
      <c r="AF2890" t="s">
        <v>78</v>
      </c>
      <c r="AG2890">
        <v>2</v>
      </c>
      <c r="AH2890">
        <v>0</v>
      </c>
      <c r="AI2890">
        <v>23</v>
      </c>
      <c r="AJ2890">
        <v>43456</v>
      </c>
      <c r="AK2890" t="s">
        <v>48</v>
      </c>
      <c r="AL2890">
        <v>0</v>
      </c>
    </row>
    <row r="2891" spans="1:38" x14ac:dyDescent="0.25">
      <c r="A2891" t="s">
        <v>4839</v>
      </c>
      <c r="B2891">
        <v>1</v>
      </c>
      <c r="C2891">
        <v>0</v>
      </c>
      <c r="D2891">
        <v>13</v>
      </c>
      <c r="E2891" t="s">
        <v>39</v>
      </c>
      <c r="F2891" t="s">
        <v>50</v>
      </c>
      <c r="G2891">
        <v>1</v>
      </c>
      <c r="H2891">
        <v>6</v>
      </c>
      <c r="I2891">
        <v>3</v>
      </c>
      <c r="J2891">
        <v>1905</v>
      </c>
      <c r="L2891">
        <v>1943</v>
      </c>
      <c r="M2891">
        <v>2</v>
      </c>
      <c r="N2891" t="s">
        <v>4840</v>
      </c>
      <c r="O2891">
        <v>0</v>
      </c>
      <c r="P2891">
        <v>3</v>
      </c>
      <c r="Q2891">
        <v>1424</v>
      </c>
      <c r="R2891">
        <v>1</v>
      </c>
      <c r="S2891">
        <v>4</v>
      </c>
      <c r="T2891" t="s">
        <v>69</v>
      </c>
      <c r="U2891">
        <v>8</v>
      </c>
      <c r="V2891" t="s">
        <v>126</v>
      </c>
      <c r="W2891">
        <v>3</v>
      </c>
      <c r="X2891" t="s">
        <v>52</v>
      </c>
      <c r="Y2891">
        <v>3</v>
      </c>
      <c r="Z2891" t="s">
        <v>52</v>
      </c>
      <c r="AA2891">
        <v>4</v>
      </c>
      <c r="AB2891" t="s">
        <v>112</v>
      </c>
      <c r="AC2891">
        <v>2</v>
      </c>
      <c r="AD2891" t="s">
        <v>46</v>
      </c>
      <c r="AE2891">
        <v>3</v>
      </c>
      <c r="AF2891" t="s">
        <v>65</v>
      </c>
      <c r="AG2891">
        <v>1</v>
      </c>
      <c r="AH2891">
        <v>0</v>
      </c>
      <c r="AI2891">
        <v>13</v>
      </c>
      <c r="AJ2891">
        <v>2080</v>
      </c>
      <c r="AK2891" t="s">
        <v>48</v>
      </c>
      <c r="AL2891">
        <v>0</v>
      </c>
    </row>
    <row r="2892" spans="1:38" x14ac:dyDescent="0.25">
      <c r="A2892" t="s">
        <v>4841</v>
      </c>
      <c r="B2892">
        <v>1</v>
      </c>
      <c r="C2892">
        <v>0</v>
      </c>
      <c r="D2892">
        <v>13</v>
      </c>
      <c r="E2892" t="s">
        <v>39</v>
      </c>
      <c r="F2892" t="s">
        <v>40</v>
      </c>
      <c r="G2892">
        <v>1</v>
      </c>
      <c r="H2892">
        <v>9</v>
      </c>
      <c r="I2892">
        <v>3</v>
      </c>
      <c r="J2892">
        <v>1928</v>
      </c>
      <c r="K2892">
        <v>1988</v>
      </c>
      <c r="L2892">
        <v>1954</v>
      </c>
      <c r="M2892">
        <v>2</v>
      </c>
      <c r="N2892" t="s">
        <v>4842</v>
      </c>
      <c r="O2892">
        <v>62500</v>
      </c>
      <c r="P2892">
        <v>1</v>
      </c>
      <c r="Q2892">
        <v>1188</v>
      </c>
      <c r="R2892">
        <v>1</v>
      </c>
      <c r="S2892">
        <v>4</v>
      </c>
      <c r="T2892" t="s">
        <v>69</v>
      </c>
      <c r="U2892">
        <v>6</v>
      </c>
      <c r="V2892" t="s">
        <v>70</v>
      </c>
      <c r="W2892">
        <v>3</v>
      </c>
      <c r="X2892" t="s">
        <v>52</v>
      </c>
      <c r="Y2892">
        <v>3</v>
      </c>
      <c r="Z2892" t="s">
        <v>52</v>
      </c>
      <c r="AA2892">
        <v>14</v>
      </c>
      <c r="AB2892" t="s">
        <v>45</v>
      </c>
      <c r="AC2892">
        <v>2</v>
      </c>
      <c r="AD2892" t="s">
        <v>46</v>
      </c>
      <c r="AE2892">
        <v>3</v>
      </c>
      <c r="AF2892" t="s">
        <v>65</v>
      </c>
      <c r="AG2892">
        <v>1</v>
      </c>
      <c r="AH2892">
        <v>0</v>
      </c>
      <c r="AI2892">
        <v>11</v>
      </c>
      <c r="AJ2892">
        <v>1952</v>
      </c>
      <c r="AK2892" t="s">
        <v>48</v>
      </c>
      <c r="AL2892">
        <v>1</v>
      </c>
    </row>
    <row r="2893" spans="1:38" x14ac:dyDescent="0.25">
      <c r="A2893" t="s">
        <v>4843</v>
      </c>
      <c r="B2893">
        <v>1</v>
      </c>
      <c r="C2893">
        <v>1</v>
      </c>
      <c r="D2893">
        <v>7</v>
      </c>
      <c r="E2893" t="s">
        <v>59</v>
      </c>
      <c r="F2893" t="s">
        <v>40</v>
      </c>
      <c r="G2893">
        <v>1</v>
      </c>
      <c r="H2893">
        <v>6</v>
      </c>
      <c r="I2893">
        <v>3</v>
      </c>
      <c r="J2893">
        <v>1982</v>
      </c>
      <c r="L2893">
        <v>1982</v>
      </c>
      <c r="M2893">
        <v>2</v>
      </c>
      <c r="N2893" t="s">
        <v>62</v>
      </c>
      <c r="P2893">
        <v>1</v>
      </c>
      <c r="Q2893">
        <v>1134</v>
      </c>
      <c r="R2893">
        <v>1</v>
      </c>
      <c r="S2893">
        <v>4</v>
      </c>
      <c r="T2893" t="s">
        <v>69</v>
      </c>
      <c r="U2893">
        <v>7</v>
      </c>
      <c r="V2893" t="s">
        <v>43</v>
      </c>
      <c r="W2893">
        <v>3</v>
      </c>
      <c r="X2893" t="s">
        <v>52</v>
      </c>
      <c r="Y2893">
        <v>3</v>
      </c>
      <c r="Z2893" t="s">
        <v>52</v>
      </c>
      <c r="AA2893">
        <v>10</v>
      </c>
      <c r="AB2893" t="s">
        <v>139</v>
      </c>
      <c r="AC2893">
        <v>1</v>
      </c>
      <c r="AD2893" t="s">
        <v>64</v>
      </c>
      <c r="AE2893">
        <v>6</v>
      </c>
      <c r="AF2893" t="s">
        <v>47</v>
      </c>
      <c r="AG2893">
        <v>1</v>
      </c>
      <c r="AH2893">
        <v>0</v>
      </c>
      <c r="AI2893">
        <v>11</v>
      </c>
      <c r="AJ2893">
        <v>1170</v>
      </c>
      <c r="AK2893" t="s">
        <v>48</v>
      </c>
      <c r="AL2893">
        <v>0</v>
      </c>
    </row>
    <row r="2894" spans="1:38" x14ac:dyDescent="0.25">
      <c r="A2894" t="s">
        <v>4844</v>
      </c>
      <c r="B2894">
        <v>2</v>
      </c>
      <c r="C2894">
        <v>1</v>
      </c>
      <c r="D2894">
        <v>7</v>
      </c>
      <c r="E2894" t="s">
        <v>59</v>
      </c>
      <c r="F2894" t="s">
        <v>40</v>
      </c>
      <c r="G2894">
        <v>1</v>
      </c>
      <c r="H2894">
        <v>8</v>
      </c>
      <c r="I2894">
        <v>4</v>
      </c>
      <c r="J2894">
        <v>1953</v>
      </c>
      <c r="K2894">
        <v>1976</v>
      </c>
      <c r="L2894">
        <v>1962</v>
      </c>
      <c r="M2894">
        <v>2</v>
      </c>
      <c r="N2894" t="s">
        <v>4845</v>
      </c>
      <c r="O2894">
        <v>145000</v>
      </c>
      <c r="P2894">
        <v>1</v>
      </c>
      <c r="Q2894">
        <v>2840</v>
      </c>
      <c r="R2894">
        <v>1</v>
      </c>
      <c r="S2894">
        <v>4</v>
      </c>
      <c r="T2894" t="s">
        <v>69</v>
      </c>
      <c r="U2894">
        <v>7</v>
      </c>
      <c r="V2894" t="s">
        <v>43</v>
      </c>
      <c r="W2894">
        <v>3</v>
      </c>
      <c r="X2894" t="s">
        <v>52</v>
      </c>
      <c r="Y2894">
        <v>3</v>
      </c>
      <c r="Z2894" t="s">
        <v>52</v>
      </c>
      <c r="AA2894">
        <v>5</v>
      </c>
      <c r="AB2894" t="s">
        <v>157</v>
      </c>
      <c r="AC2894">
        <v>6</v>
      </c>
      <c r="AD2894" t="s">
        <v>53</v>
      </c>
      <c r="AE2894">
        <v>6</v>
      </c>
      <c r="AF2894" t="s">
        <v>47</v>
      </c>
      <c r="AG2894">
        <v>1</v>
      </c>
      <c r="AH2894">
        <v>0</v>
      </c>
      <c r="AI2894">
        <v>11</v>
      </c>
      <c r="AJ2894">
        <v>2488</v>
      </c>
      <c r="AK2894" t="s">
        <v>48</v>
      </c>
      <c r="AL2894">
        <v>1</v>
      </c>
    </row>
    <row r="2895" spans="1:38" x14ac:dyDescent="0.25">
      <c r="A2895" t="s">
        <v>4846</v>
      </c>
      <c r="B2895">
        <v>1</v>
      </c>
      <c r="C2895">
        <v>1</v>
      </c>
      <c r="D2895">
        <v>7</v>
      </c>
      <c r="E2895" t="s">
        <v>59</v>
      </c>
      <c r="F2895" t="s">
        <v>40</v>
      </c>
      <c r="G2895">
        <v>1</v>
      </c>
      <c r="H2895">
        <v>6</v>
      </c>
      <c r="I2895">
        <v>3</v>
      </c>
      <c r="J2895">
        <v>1951</v>
      </c>
      <c r="K2895">
        <v>1970</v>
      </c>
      <c r="L2895">
        <v>1951</v>
      </c>
      <c r="M2895">
        <v>2</v>
      </c>
      <c r="N2895" t="s">
        <v>4847</v>
      </c>
      <c r="O2895">
        <v>0</v>
      </c>
      <c r="P2895">
        <v>1</v>
      </c>
      <c r="Q2895">
        <v>1088</v>
      </c>
      <c r="R2895">
        <v>1</v>
      </c>
      <c r="S2895">
        <v>4</v>
      </c>
      <c r="T2895" t="s">
        <v>69</v>
      </c>
      <c r="U2895">
        <v>8</v>
      </c>
      <c r="V2895" t="s">
        <v>126</v>
      </c>
      <c r="W2895">
        <v>3</v>
      </c>
      <c r="X2895" t="s">
        <v>52</v>
      </c>
      <c r="Y2895">
        <v>3</v>
      </c>
      <c r="Z2895" t="s">
        <v>52</v>
      </c>
      <c r="AA2895">
        <v>14</v>
      </c>
      <c r="AB2895" t="s">
        <v>45</v>
      </c>
      <c r="AC2895">
        <v>1</v>
      </c>
      <c r="AD2895" t="s">
        <v>64</v>
      </c>
      <c r="AE2895">
        <v>6</v>
      </c>
      <c r="AF2895" t="s">
        <v>47</v>
      </c>
      <c r="AG2895">
        <v>1</v>
      </c>
      <c r="AH2895">
        <v>0</v>
      </c>
      <c r="AI2895">
        <v>13</v>
      </c>
      <c r="AJ2895">
        <v>1360</v>
      </c>
      <c r="AK2895" t="s">
        <v>48</v>
      </c>
      <c r="AL2895">
        <v>0</v>
      </c>
    </row>
    <row r="2896" spans="1:38" x14ac:dyDescent="0.25">
      <c r="A2896" t="s">
        <v>4848</v>
      </c>
      <c r="B2896">
        <v>3</v>
      </c>
      <c r="C2896">
        <v>1</v>
      </c>
      <c r="D2896">
        <v>7</v>
      </c>
      <c r="E2896" t="s">
        <v>59</v>
      </c>
      <c r="F2896" t="s">
        <v>40</v>
      </c>
      <c r="G2896">
        <v>1</v>
      </c>
      <c r="H2896">
        <v>10</v>
      </c>
      <c r="I2896">
        <v>3</v>
      </c>
      <c r="J2896">
        <v>2006</v>
      </c>
      <c r="L2896">
        <v>2010</v>
      </c>
      <c r="M2896">
        <v>3</v>
      </c>
      <c r="N2896" t="s">
        <v>4849</v>
      </c>
      <c r="O2896">
        <v>366070</v>
      </c>
      <c r="P2896">
        <v>1</v>
      </c>
      <c r="Q2896">
        <v>1152</v>
      </c>
      <c r="R2896">
        <v>1</v>
      </c>
      <c r="S2896">
        <v>7</v>
      </c>
      <c r="T2896" t="s">
        <v>42</v>
      </c>
      <c r="U2896">
        <v>4</v>
      </c>
      <c r="V2896" t="s">
        <v>2643</v>
      </c>
      <c r="W2896">
        <v>4</v>
      </c>
      <c r="X2896" t="s">
        <v>71</v>
      </c>
      <c r="Y2896">
        <v>4</v>
      </c>
      <c r="Z2896" t="s">
        <v>72</v>
      </c>
      <c r="AA2896">
        <v>22</v>
      </c>
      <c r="AB2896" t="s">
        <v>117</v>
      </c>
      <c r="AC2896">
        <v>1</v>
      </c>
      <c r="AD2896" t="s">
        <v>64</v>
      </c>
      <c r="AE2896">
        <v>2</v>
      </c>
      <c r="AF2896" t="s">
        <v>78</v>
      </c>
      <c r="AG2896">
        <v>1</v>
      </c>
      <c r="AH2896">
        <v>0</v>
      </c>
      <c r="AI2896">
        <v>11</v>
      </c>
      <c r="AJ2896">
        <v>640</v>
      </c>
      <c r="AK2896" t="s">
        <v>48</v>
      </c>
      <c r="AL2896">
        <v>1</v>
      </c>
    </row>
    <row r="2897" spans="1:38" x14ac:dyDescent="0.25">
      <c r="A2897" t="s">
        <v>4850</v>
      </c>
      <c r="B2897">
        <v>3</v>
      </c>
      <c r="C2897">
        <v>1</v>
      </c>
      <c r="D2897">
        <v>7</v>
      </c>
      <c r="E2897" t="s">
        <v>59</v>
      </c>
      <c r="F2897" t="s">
        <v>40</v>
      </c>
      <c r="G2897">
        <v>1</v>
      </c>
      <c r="H2897">
        <v>10</v>
      </c>
      <c r="I2897">
        <v>3</v>
      </c>
      <c r="J2897">
        <v>2006</v>
      </c>
      <c r="L2897">
        <v>2010</v>
      </c>
      <c r="M2897">
        <v>3</v>
      </c>
      <c r="N2897" t="s">
        <v>4849</v>
      </c>
      <c r="O2897">
        <v>250000</v>
      </c>
      <c r="P2897">
        <v>1</v>
      </c>
      <c r="Q2897">
        <v>1152</v>
      </c>
      <c r="R2897">
        <v>1</v>
      </c>
      <c r="S2897">
        <v>7</v>
      </c>
      <c r="T2897" t="s">
        <v>42</v>
      </c>
      <c r="U2897">
        <v>5</v>
      </c>
      <c r="V2897" t="s">
        <v>3499</v>
      </c>
      <c r="W2897">
        <v>4</v>
      </c>
      <c r="X2897" t="s">
        <v>71</v>
      </c>
      <c r="Y2897">
        <v>4</v>
      </c>
      <c r="Z2897" t="s">
        <v>72</v>
      </c>
      <c r="AA2897">
        <v>22</v>
      </c>
      <c r="AB2897" t="s">
        <v>117</v>
      </c>
      <c r="AC2897">
        <v>1</v>
      </c>
      <c r="AD2897" t="s">
        <v>64</v>
      </c>
      <c r="AE2897">
        <v>2</v>
      </c>
      <c r="AF2897" t="s">
        <v>78</v>
      </c>
      <c r="AG2897">
        <v>1</v>
      </c>
      <c r="AH2897">
        <v>0</v>
      </c>
      <c r="AI2897">
        <v>11</v>
      </c>
      <c r="AJ2897">
        <v>640</v>
      </c>
      <c r="AK2897" t="s">
        <v>48</v>
      </c>
      <c r="AL2897">
        <v>0</v>
      </c>
    </row>
    <row r="2898" spans="1:38" x14ac:dyDescent="0.25">
      <c r="A2898" t="s">
        <v>4851</v>
      </c>
      <c r="B2898">
        <v>2</v>
      </c>
      <c r="C2898">
        <v>1</v>
      </c>
      <c r="D2898">
        <v>1</v>
      </c>
      <c r="E2898" t="s">
        <v>67</v>
      </c>
      <c r="F2898" t="s">
        <v>40</v>
      </c>
      <c r="G2898">
        <v>1</v>
      </c>
      <c r="H2898">
        <v>6</v>
      </c>
      <c r="I2898">
        <v>3</v>
      </c>
      <c r="J2898">
        <v>2001</v>
      </c>
      <c r="L2898">
        <v>2006</v>
      </c>
      <c r="M2898">
        <v>3</v>
      </c>
      <c r="N2898" t="s">
        <v>4852</v>
      </c>
      <c r="O2898">
        <v>0</v>
      </c>
      <c r="P2898">
        <v>1</v>
      </c>
      <c r="Q2898">
        <v>1920</v>
      </c>
      <c r="R2898">
        <v>1</v>
      </c>
      <c r="S2898">
        <v>7</v>
      </c>
      <c r="T2898" t="s">
        <v>42</v>
      </c>
      <c r="U2898">
        <v>6</v>
      </c>
      <c r="V2898" t="s">
        <v>70</v>
      </c>
      <c r="W2898">
        <v>4</v>
      </c>
      <c r="X2898" t="s">
        <v>71</v>
      </c>
      <c r="Y2898">
        <v>6</v>
      </c>
      <c r="Z2898" t="s">
        <v>209</v>
      </c>
      <c r="AA2898">
        <v>22</v>
      </c>
      <c r="AB2898" t="s">
        <v>117</v>
      </c>
      <c r="AC2898">
        <v>1</v>
      </c>
      <c r="AD2898" t="s">
        <v>64</v>
      </c>
      <c r="AE2898">
        <v>2</v>
      </c>
      <c r="AF2898" t="s">
        <v>78</v>
      </c>
      <c r="AG2898">
        <v>1</v>
      </c>
      <c r="AH2898">
        <v>0</v>
      </c>
      <c r="AI2898">
        <v>11</v>
      </c>
      <c r="AJ2898">
        <v>2979</v>
      </c>
      <c r="AK2898" t="s">
        <v>48</v>
      </c>
      <c r="AL2898">
        <v>0</v>
      </c>
    </row>
    <row r="2899" spans="1:38" x14ac:dyDescent="0.25">
      <c r="A2899" t="s">
        <v>4853</v>
      </c>
      <c r="B2899">
        <v>1</v>
      </c>
      <c r="C2899">
        <v>1</v>
      </c>
      <c r="D2899">
        <v>7</v>
      </c>
      <c r="E2899" t="s">
        <v>59</v>
      </c>
      <c r="F2899" t="s">
        <v>40</v>
      </c>
      <c r="G2899">
        <v>1</v>
      </c>
      <c r="H2899">
        <v>5</v>
      </c>
      <c r="I2899">
        <v>3</v>
      </c>
      <c r="J2899">
        <v>1977</v>
      </c>
      <c r="L2899">
        <v>1983</v>
      </c>
      <c r="M2899">
        <v>2</v>
      </c>
      <c r="N2899" t="s">
        <v>893</v>
      </c>
      <c r="O2899">
        <v>139000</v>
      </c>
      <c r="P2899">
        <v>1</v>
      </c>
      <c r="Q2899">
        <v>1134</v>
      </c>
      <c r="R2899">
        <v>1</v>
      </c>
      <c r="S2899">
        <v>4</v>
      </c>
      <c r="T2899" t="s">
        <v>69</v>
      </c>
      <c r="U2899">
        <v>7</v>
      </c>
      <c r="V2899" t="s">
        <v>43</v>
      </c>
      <c r="W2899">
        <v>3</v>
      </c>
      <c r="X2899" t="s">
        <v>52</v>
      </c>
      <c r="Y2899">
        <v>3</v>
      </c>
      <c r="Z2899" t="s">
        <v>52</v>
      </c>
      <c r="AA2899">
        <v>10</v>
      </c>
      <c r="AB2899" t="s">
        <v>139</v>
      </c>
      <c r="AC2899">
        <v>1</v>
      </c>
      <c r="AD2899" t="s">
        <v>64</v>
      </c>
      <c r="AE2899">
        <v>2</v>
      </c>
      <c r="AF2899" t="s">
        <v>78</v>
      </c>
      <c r="AG2899">
        <v>1</v>
      </c>
      <c r="AH2899">
        <v>0</v>
      </c>
      <c r="AI2899">
        <v>11</v>
      </c>
      <c r="AJ2899">
        <v>1167</v>
      </c>
      <c r="AK2899" t="s">
        <v>48</v>
      </c>
      <c r="AL2899">
        <v>1</v>
      </c>
    </row>
    <row r="2900" spans="1:38" x14ac:dyDescent="0.25">
      <c r="A2900" t="s">
        <v>4854</v>
      </c>
      <c r="B2900">
        <v>1</v>
      </c>
      <c r="C2900">
        <v>2</v>
      </c>
      <c r="D2900">
        <v>7</v>
      </c>
      <c r="E2900" t="s">
        <v>59</v>
      </c>
      <c r="F2900" t="s">
        <v>40</v>
      </c>
      <c r="G2900">
        <v>1</v>
      </c>
      <c r="H2900">
        <v>5</v>
      </c>
      <c r="I2900">
        <v>2</v>
      </c>
      <c r="J2900">
        <v>1999</v>
      </c>
      <c r="L2900">
        <v>2005</v>
      </c>
      <c r="M2900">
        <v>2</v>
      </c>
      <c r="N2900" t="s">
        <v>4855</v>
      </c>
      <c r="O2900">
        <v>0</v>
      </c>
      <c r="P2900">
        <v>1</v>
      </c>
      <c r="Q2900">
        <v>1020</v>
      </c>
      <c r="R2900">
        <v>1</v>
      </c>
      <c r="S2900">
        <v>4</v>
      </c>
      <c r="T2900" t="s">
        <v>69</v>
      </c>
      <c r="U2900">
        <v>7</v>
      </c>
      <c r="V2900" t="s">
        <v>43</v>
      </c>
      <c r="W2900">
        <v>4</v>
      </c>
      <c r="X2900" t="s">
        <v>71</v>
      </c>
      <c r="Y2900">
        <v>4</v>
      </c>
      <c r="Z2900" t="s">
        <v>72</v>
      </c>
      <c r="AA2900">
        <v>4</v>
      </c>
      <c r="AB2900" t="s">
        <v>112</v>
      </c>
      <c r="AC2900">
        <v>1</v>
      </c>
      <c r="AD2900" t="s">
        <v>64</v>
      </c>
      <c r="AE2900">
        <v>11</v>
      </c>
      <c r="AF2900" t="s">
        <v>98</v>
      </c>
      <c r="AG2900">
        <v>1</v>
      </c>
      <c r="AH2900">
        <v>0</v>
      </c>
      <c r="AI2900">
        <v>11</v>
      </c>
      <c r="AJ2900">
        <v>1869</v>
      </c>
      <c r="AK2900" t="s">
        <v>48</v>
      </c>
      <c r="AL2900">
        <v>0</v>
      </c>
    </row>
    <row r="2901" spans="1:38" x14ac:dyDescent="0.25">
      <c r="A2901" t="s">
        <v>4856</v>
      </c>
      <c r="B2901">
        <v>1</v>
      </c>
      <c r="C2901">
        <v>2</v>
      </c>
      <c r="D2901">
        <v>7</v>
      </c>
      <c r="E2901" t="s">
        <v>59</v>
      </c>
      <c r="F2901" t="s">
        <v>40</v>
      </c>
      <c r="G2901">
        <v>1</v>
      </c>
      <c r="H2901">
        <v>5</v>
      </c>
      <c r="I2901">
        <v>2</v>
      </c>
      <c r="J2901">
        <v>1999</v>
      </c>
      <c r="L2901">
        <v>2005</v>
      </c>
      <c r="M2901">
        <v>2</v>
      </c>
      <c r="N2901" t="s">
        <v>3324</v>
      </c>
      <c r="O2901">
        <v>113000</v>
      </c>
      <c r="P2901">
        <v>1</v>
      </c>
      <c r="Q2901">
        <v>1020</v>
      </c>
      <c r="R2901">
        <v>1</v>
      </c>
      <c r="S2901">
        <v>4</v>
      </c>
      <c r="T2901" t="s">
        <v>69</v>
      </c>
      <c r="U2901">
        <v>7</v>
      </c>
      <c r="V2901" t="s">
        <v>43</v>
      </c>
      <c r="W2901">
        <v>4</v>
      </c>
      <c r="X2901" t="s">
        <v>71</v>
      </c>
      <c r="Y2901">
        <v>4</v>
      </c>
      <c r="Z2901" t="s">
        <v>72</v>
      </c>
      <c r="AA2901">
        <v>4</v>
      </c>
      <c r="AB2901" t="s">
        <v>112</v>
      </c>
      <c r="AC2901">
        <v>1</v>
      </c>
      <c r="AD2901" t="s">
        <v>64</v>
      </c>
      <c r="AE2901">
        <v>11</v>
      </c>
      <c r="AF2901" t="s">
        <v>98</v>
      </c>
      <c r="AG2901">
        <v>1</v>
      </c>
      <c r="AH2901">
        <v>0</v>
      </c>
      <c r="AI2901">
        <v>11</v>
      </c>
      <c r="AJ2901">
        <v>1977</v>
      </c>
      <c r="AK2901" t="s">
        <v>48</v>
      </c>
      <c r="AL2901">
        <v>1</v>
      </c>
    </row>
    <row r="2902" spans="1:38" x14ac:dyDescent="0.25">
      <c r="A2902" t="s">
        <v>4857</v>
      </c>
      <c r="B2902">
        <v>1</v>
      </c>
      <c r="C2902">
        <v>2</v>
      </c>
      <c r="D2902">
        <v>7</v>
      </c>
      <c r="E2902" t="s">
        <v>59</v>
      </c>
      <c r="F2902" t="s">
        <v>40</v>
      </c>
      <c r="G2902">
        <v>1</v>
      </c>
      <c r="H2902">
        <v>5</v>
      </c>
      <c r="I2902">
        <v>2</v>
      </c>
      <c r="J2902">
        <v>1999</v>
      </c>
      <c r="L2902">
        <v>2005</v>
      </c>
      <c r="M2902">
        <v>2</v>
      </c>
      <c r="N2902" t="s">
        <v>4858</v>
      </c>
      <c r="O2902">
        <v>118270</v>
      </c>
      <c r="P2902">
        <v>1</v>
      </c>
      <c r="Q2902">
        <v>1020</v>
      </c>
      <c r="R2902">
        <v>1</v>
      </c>
      <c r="S2902">
        <v>4</v>
      </c>
      <c r="T2902" t="s">
        <v>69</v>
      </c>
      <c r="U2902">
        <v>7</v>
      </c>
      <c r="V2902" t="s">
        <v>43</v>
      </c>
      <c r="W2902">
        <v>4</v>
      </c>
      <c r="X2902" t="s">
        <v>71</v>
      </c>
      <c r="Y2902">
        <v>4</v>
      </c>
      <c r="Z2902" t="s">
        <v>72</v>
      </c>
      <c r="AA2902">
        <v>4</v>
      </c>
      <c r="AB2902" t="s">
        <v>112</v>
      </c>
      <c r="AC2902">
        <v>1</v>
      </c>
      <c r="AD2902" t="s">
        <v>64</v>
      </c>
      <c r="AE2902">
        <v>11</v>
      </c>
      <c r="AF2902" t="s">
        <v>98</v>
      </c>
      <c r="AG2902">
        <v>1</v>
      </c>
      <c r="AH2902">
        <v>0</v>
      </c>
      <c r="AI2902">
        <v>11</v>
      </c>
      <c r="AJ2902">
        <v>3435</v>
      </c>
      <c r="AK2902" t="s">
        <v>48</v>
      </c>
      <c r="AL2902">
        <v>1</v>
      </c>
    </row>
    <row r="2903" spans="1:38" x14ac:dyDescent="0.25">
      <c r="A2903" t="s">
        <v>4859</v>
      </c>
      <c r="B2903">
        <v>3</v>
      </c>
      <c r="C2903">
        <v>0</v>
      </c>
      <c r="D2903">
        <v>1</v>
      </c>
      <c r="E2903" t="s">
        <v>67</v>
      </c>
      <c r="F2903" t="s">
        <v>50</v>
      </c>
      <c r="G2903">
        <v>1</v>
      </c>
      <c r="H2903">
        <v>9</v>
      </c>
      <c r="I2903">
        <v>4</v>
      </c>
      <c r="J2903">
        <v>1941</v>
      </c>
      <c r="L2903">
        <v>1943</v>
      </c>
      <c r="M2903">
        <v>2</v>
      </c>
      <c r="N2903" t="s">
        <v>62</v>
      </c>
      <c r="P2903">
        <v>1</v>
      </c>
      <c r="Q2903">
        <v>1496</v>
      </c>
      <c r="R2903">
        <v>1</v>
      </c>
      <c r="S2903">
        <v>4</v>
      </c>
      <c r="T2903" t="s">
        <v>69</v>
      </c>
      <c r="U2903">
        <v>1</v>
      </c>
      <c r="V2903" t="s">
        <v>160</v>
      </c>
      <c r="W2903">
        <v>3</v>
      </c>
      <c r="X2903" t="s">
        <v>52</v>
      </c>
      <c r="Y2903">
        <v>3</v>
      </c>
      <c r="Z2903" t="s">
        <v>52</v>
      </c>
      <c r="AA2903">
        <v>14</v>
      </c>
      <c r="AB2903" t="s">
        <v>45</v>
      </c>
      <c r="AC2903">
        <v>2</v>
      </c>
      <c r="AD2903" t="s">
        <v>46</v>
      </c>
      <c r="AE2903">
        <v>6</v>
      </c>
      <c r="AF2903" t="s">
        <v>47</v>
      </c>
      <c r="AG2903">
        <v>1</v>
      </c>
      <c r="AH2903">
        <v>0</v>
      </c>
      <c r="AI2903">
        <v>12</v>
      </c>
      <c r="AJ2903">
        <v>3000</v>
      </c>
      <c r="AK2903" t="s">
        <v>48</v>
      </c>
      <c r="AL2903">
        <v>0</v>
      </c>
    </row>
    <row r="2904" spans="1:38" x14ac:dyDescent="0.25">
      <c r="A2904" t="s">
        <v>4860</v>
      </c>
      <c r="B2904">
        <v>1</v>
      </c>
      <c r="C2904">
        <v>0</v>
      </c>
      <c r="D2904">
        <v>8</v>
      </c>
      <c r="E2904" t="s">
        <v>254</v>
      </c>
      <c r="F2904" t="s">
        <v>40</v>
      </c>
      <c r="G2904">
        <v>1</v>
      </c>
      <c r="H2904">
        <v>5</v>
      </c>
      <c r="I2904">
        <v>2</v>
      </c>
      <c r="J2904">
        <v>1925</v>
      </c>
      <c r="K2904">
        <v>2017</v>
      </c>
      <c r="L2904">
        <v>1964</v>
      </c>
      <c r="M2904">
        <v>2</v>
      </c>
      <c r="N2904" t="s">
        <v>4861</v>
      </c>
      <c r="O2904">
        <v>99000</v>
      </c>
      <c r="P2904">
        <v>1</v>
      </c>
      <c r="Q2904">
        <v>878</v>
      </c>
      <c r="R2904">
        <v>1</v>
      </c>
      <c r="S2904">
        <v>4</v>
      </c>
      <c r="T2904" t="s">
        <v>69</v>
      </c>
      <c r="U2904">
        <v>8</v>
      </c>
      <c r="V2904" t="s">
        <v>126</v>
      </c>
      <c r="W2904">
        <v>3</v>
      </c>
      <c r="X2904" t="s">
        <v>52</v>
      </c>
      <c r="Y2904">
        <v>3</v>
      </c>
      <c r="Z2904" t="s">
        <v>52</v>
      </c>
      <c r="AA2904">
        <v>4</v>
      </c>
      <c r="AB2904" t="s">
        <v>112</v>
      </c>
      <c r="AC2904">
        <v>1</v>
      </c>
      <c r="AD2904" t="s">
        <v>64</v>
      </c>
      <c r="AE2904">
        <v>6</v>
      </c>
      <c r="AF2904" t="s">
        <v>47</v>
      </c>
      <c r="AG2904">
        <v>1</v>
      </c>
      <c r="AH2904">
        <v>1</v>
      </c>
      <c r="AI2904">
        <v>13</v>
      </c>
      <c r="AJ2904">
        <v>2375</v>
      </c>
      <c r="AK2904" t="s">
        <v>48</v>
      </c>
      <c r="AL2904">
        <v>1</v>
      </c>
    </row>
    <row r="2905" spans="1:38" x14ac:dyDescent="0.25">
      <c r="A2905" t="s">
        <v>4862</v>
      </c>
      <c r="B2905">
        <v>1</v>
      </c>
      <c r="C2905">
        <v>1</v>
      </c>
      <c r="D2905">
        <v>13</v>
      </c>
      <c r="E2905" t="s">
        <v>39</v>
      </c>
      <c r="F2905" t="s">
        <v>50</v>
      </c>
      <c r="G2905">
        <v>1</v>
      </c>
      <c r="H2905">
        <v>5</v>
      </c>
      <c r="I2905">
        <v>2</v>
      </c>
      <c r="J2905">
        <v>1925</v>
      </c>
      <c r="L2905">
        <v>1954</v>
      </c>
      <c r="M2905">
        <v>2</v>
      </c>
      <c r="N2905" t="s">
        <v>62</v>
      </c>
      <c r="P2905">
        <v>1</v>
      </c>
      <c r="Q2905">
        <v>896</v>
      </c>
      <c r="R2905">
        <v>1</v>
      </c>
      <c r="S2905">
        <v>4</v>
      </c>
      <c r="T2905" t="s">
        <v>69</v>
      </c>
      <c r="U2905">
        <v>8</v>
      </c>
      <c r="V2905" t="s">
        <v>126</v>
      </c>
      <c r="W2905">
        <v>3</v>
      </c>
      <c r="X2905" t="s">
        <v>52</v>
      </c>
      <c r="Y2905">
        <v>3</v>
      </c>
      <c r="Z2905" t="s">
        <v>52</v>
      </c>
      <c r="AA2905">
        <v>19</v>
      </c>
      <c r="AB2905" t="s">
        <v>637</v>
      </c>
      <c r="AC2905">
        <v>1</v>
      </c>
      <c r="AD2905" t="s">
        <v>64</v>
      </c>
      <c r="AE2905">
        <v>6</v>
      </c>
      <c r="AF2905" t="s">
        <v>47</v>
      </c>
      <c r="AG2905">
        <v>1</v>
      </c>
      <c r="AH2905">
        <v>0</v>
      </c>
      <c r="AI2905">
        <v>13</v>
      </c>
      <c r="AJ2905">
        <v>2375</v>
      </c>
      <c r="AK2905" t="s">
        <v>48</v>
      </c>
      <c r="AL2905">
        <v>0</v>
      </c>
    </row>
    <row r="2906" spans="1:38" x14ac:dyDescent="0.25">
      <c r="A2906" t="s">
        <v>4863</v>
      </c>
      <c r="B2906">
        <v>2</v>
      </c>
      <c r="C2906">
        <v>1</v>
      </c>
      <c r="D2906">
        <v>1</v>
      </c>
      <c r="E2906" t="s">
        <v>67</v>
      </c>
      <c r="F2906" t="s">
        <v>40</v>
      </c>
      <c r="G2906">
        <v>1</v>
      </c>
      <c r="H2906">
        <v>6</v>
      </c>
      <c r="I2906">
        <v>3</v>
      </c>
      <c r="J2906">
        <v>2001</v>
      </c>
      <c r="L2906">
        <v>2006</v>
      </c>
      <c r="M2906">
        <v>2</v>
      </c>
      <c r="N2906" t="s">
        <v>4864</v>
      </c>
      <c r="O2906">
        <v>0</v>
      </c>
      <c r="P2906">
        <v>1</v>
      </c>
      <c r="Q2906">
        <v>1280</v>
      </c>
      <c r="R2906">
        <v>1</v>
      </c>
      <c r="S2906">
        <v>4</v>
      </c>
      <c r="T2906" t="s">
        <v>69</v>
      </c>
      <c r="U2906">
        <v>6</v>
      </c>
      <c r="V2906" t="s">
        <v>70</v>
      </c>
      <c r="W2906">
        <v>4</v>
      </c>
      <c r="X2906" t="s">
        <v>71</v>
      </c>
      <c r="Y2906">
        <v>6</v>
      </c>
      <c r="Z2906" t="s">
        <v>209</v>
      </c>
      <c r="AA2906">
        <v>22</v>
      </c>
      <c r="AB2906" t="s">
        <v>117</v>
      </c>
      <c r="AC2906">
        <v>1</v>
      </c>
      <c r="AD2906" t="s">
        <v>64</v>
      </c>
      <c r="AE2906">
        <v>2</v>
      </c>
      <c r="AF2906" t="s">
        <v>78</v>
      </c>
      <c r="AG2906">
        <v>1</v>
      </c>
      <c r="AH2906">
        <v>0</v>
      </c>
      <c r="AI2906">
        <v>11</v>
      </c>
      <c r="AJ2906">
        <v>1712</v>
      </c>
      <c r="AK2906" t="s">
        <v>48</v>
      </c>
      <c r="AL2906">
        <v>0</v>
      </c>
    </row>
    <row r="2907" spans="1:38" x14ac:dyDescent="0.25">
      <c r="A2907" t="s">
        <v>4865</v>
      </c>
      <c r="B2907">
        <v>1</v>
      </c>
      <c r="C2907">
        <v>0</v>
      </c>
      <c r="D2907">
        <v>7</v>
      </c>
      <c r="E2907" t="s">
        <v>59</v>
      </c>
      <c r="F2907" t="s">
        <v>40</v>
      </c>
      <c r="G2907">
        <v>1</v>
      </c>
      <c r="H2907">
        <v>6</v>
      </c>
      <c r="I2907">
        <v>2</v>
      </c>
      <c r="J2907">
        <v>1947</v>
      </c>
      <c r="L2907">
        <v>1947</v>
      </c>
      <c r="M2907">
        <v>2</v>
      </c>
      <c r="N2907" t="s">
        <v>62</v>
      </c>
      <c r="P2907">
        <v>1</v>
      </c>
      <c r="Q2907">
        <v>800</v>
      </c>
      <c r="R2907">
        <v>1</v>
      </c>
      <c r="S2907">
        <v>4</v>
      </c>
      <c r="T2907" t="s">
        <v>69</v>
      </c>
      <c r="U2907">
        <v>8</v>
      </c>
      <c r="V2907" t="s">
        <v>126</v>
      </c>
      <c r="W2907">
        <v>3</v>
      </c>
      <c r="X2907" t="s">
        <v>52</v>
      </c>
      <c r="Y2907">
        <v>3</v>
      </c>
      <c r="Z2907" t="s">
        <v>52</v>
      </c>
      <c r="AA2907">
        <v>14</v>
      </c>
      <c r="AB2907" t="s">
        <v>45</v>
      </c>
      <c r="AC2907">
        <v>1</v>
      </c>
      <c r="AD2907" t="s">
        <v>64</v>
      </c>
      <c r="AE2907">
        <v>6</v>
      </c>
      <c r="AF2907" t="s">
        <v>47</v>
      </c>
      <c r="AG2907">
        <v>1</v>
      </c>
      <c r="AH2907">
        <v>0</v>
      </c>
      <c r="AI2907">
        <v>13</v>
      </c>
      <c r="AJ2907">
        <v>1862</v>
      </c>
      <c r="AK2907" t="s">
        <v>48</v>
      </c>
      <c r="AL2907">
        <v>0</v>
      </c>
    </row>
    <row r="2908" spans="1:38" x14ac:dyDescent="0.25">
      <c r="A2908" t="s">
        <v>4866</v>
      </c>
      <c r="B2908">
        <v>1</v>
      </c>
      <c r="C2908">
        <v>0</v>
      </c>
      <c r="D2908">
        <v>1</v>
      </c>
      <c r="E2908" t="s">
        <v>67</v>
      </c>
      <c r="F2908" t="s">
        <v>40</v>
      </c>
      <c r="G2908">
        <v>1</v>
      </c>
      <c r="H2908">
        <v>7</v>
      </c>
      <c r="I2908">
        <v>3</v>
      </c>
      <c r="J2908">
        <v>1947</v>
      </c>
      <c r="L2908">
        <v>1957</v>
      </c>
      <c r="M2908">
        <v>2</v>
      </c>
      <c r="N2908" t="s">
        <v>62</v>
      </c>
      <c r="P2908">
        <v>1</v>
      </c>
      <c r="Q2908">
        <v>1024</v>
      </c>
      <c r="R2908">
        <v>1</v>
      </c>
      <c r="S2908">
        <v>4</v>
      </c>
      <c r="T2908" t="s">
        <v>69</v>
      </c>
      <c r="U2908">
        <v>7</v>
      </c>
      <c r="V2908" t="s">
        <v>43</v>
      </c>
      <c r="W2908">
        <v>3</v>
      </c>
      <c r="X2908" t="s">
        <v>52</v>
      </c>
      <c r="Y2908">
        <v>3</v>
      </c>
      <c r="Z2908" t="s">
        <v>52</v>
      </c>
      <c r="AA2908">
        <v>14</v>
      </c>
      <c r="AB2908" t="s">
        <v>45</v>
      </c>
      <c r="AC2908">
        <v>2</v>
      </c>
      <c r="AD2908" t="s">
        <v>46</v>
      </c>
      <c r="AE2908">
        <v>6</v>
      </c>
      <c r="AF2908" t="s">
        <v>47</v>
      </c>
      <c r="AG2908">
        <v>1</v>
      </c>
      <c r="AH2908">
        <v>0</v>
      </c>
      <c r="AI2908">
        <v>11</v>
      </c>
      <c r="AJ2908">
        <v>1346</v>
      </c>
      <c r="AK2908" t="s">
        <v>48</v>
      </c>
      <c r="AL2908">
        <v>0</v>
      </c>
    </row>
    <row r="2909" spans="1:38" x14ac:dyDescent="0.25">
      <c r="A2909" t="s">
        <v>4867</v>
      </c>
      <c r="B2909">
        <v>2</v>
      </c>
      <c r="C2909">
        <v>0</v>
      </c>
      <c r="D2909">
        <v>1</v>
      </c>
      <c r="E2909" t="s">
        <v>67</v>
      </c>
      <c r="F2909" t="s">
        <v>50</v>
      </c>
      <c r="G2909">
        <v>1</v>
      </c>
      <c r="H2909">
        <v>5</v>
      </c>
      <c r="I2909">
        <v>3</v>
      </c>
      <c r="J2909">
        <v>1948</v>
      </c>
      <c r="L2909">
        <v>1948</v>
      </c>
      <c r="M2909">
        <v>2</v>
      </c>
      <c r="N2909" t="s">
        <v>4868</v>
      </c>
      <c r="O2909">
        <v>0</v>
      </c>
      <c r="P2909">
        <v>1</v>
      </c>
      <c r="Q2909">
        <v>1224</v>
      </c>
      <c r="R2909">
        <v>1</v>
      </c>
      <c r="S2909">
        <v>4</v>
      </c>
      <c r="T2909" t="s">
        <v>69</v>
      </c>
      <c r="U2909">
        <v>8</v>
      </c>
      <c r="V2909" t="s">
        <v>126</v>
      </c>
      <c r="W2909">
        <v>3</v>
      </c>
      <c r="X2909" t="s">
        <v>52</v>
      </c>
      <c r="Y2909">
        <v>3</v>
      </c>
      <c r="Z2909" t="s">
        <v>52</v>
      </c>
      <c r="AA2909">
        <v>14</v>
      </c>
      <c r="AB2909" t="s">
        <v>45</v>
      </c>
      <c r="AC2909">
        <v>11</v>
      </c>
      <c r="AD2909" t="s">
        <v>976</v>
      </c>
      <c r="AE2909">
        <v>6</v>
      </c>
      <c r="AF2909" t="s">
        <v>47</v>
      </c>
      <c r="AG2909">
        <v>1</v>
      </c>
      <c r="AH2909">
        <v>0</v>
      </c>
      <c r="AI2909">
        <v>13</v>
      </c>
      <c r="AJ2909">
        <v>2429</v>
      </c>
      <c r="AK2909" t="s">
        <v>48</v>
      </c>
      <c r="AL2909">
        <v>0</v>
      </c>
    </row>
    <row r="2910" spans="1:38" x14ac:dyDescent="0.25">
      <c r="A2910" t="s">
        <v>4869</v>
      </c>
      <c r="B2910">
        <v>2</v>
      </c>
      <c r="C2910">
        <v>1</v>
      </c>
      <c r="D2910">
        <v>7</v>
      </c>
      <c r="E2910" t="s">
        <v>59</v>
      </c>
      <c r="F2910" t="s">
        <v>40</v>
      </c>
      <c r="G2910">
        <v>1</v>
      </c>
      <c r="H2910">
        <v>7</v>
      </c>
      <c r="I2910">
        <v>3</v>
      </c>
      <c r="J2910">
        <v>2010</v>
      </c>
      <c r="L2910">
        <v>2013</v>
      </c>
      <c r="M2910">
        <v>3</v>
      </c>
      <c r="N2910" t="s">
        <v>4870</v>
      </c>
      <c r="O2910">
        <v>385750</v>
      </c>
      <c r="P2910">
        <v>4</v>
      </c>
      <c r="Q2910">
        <v>1496</v>
      </c>
      <c r="R2910">
        <v>1</v>
      </c>
      <c r="S2910">
        <v>7</v>
      </c>
      <c r="T2910" t="s">
        <v>42</v>
      </c>
      <c r="U2910">
        <v>7</v>
      </c>
      <c r="V2910" t="s">
        <v>43</v>
      </c>
      <c r="W2910">
        <v>4</v>
      </c>
      <c r="X2910" t="s">
        <v>71</v>
      </c>
      <c r="Y2910">
        <v>5</v>
      </c>
      <c r="Z2910" t="s">
        <v>44</v>
      </c>
      <c r="AA2910">
        <v>24</v>
      </c>
      <c r="AB2910" t="s">
        <v>1385</v>
      </c>
      <c r="AC2910">
        <v>1</v>
      </c>
      <c r="AD2910" t="s">
        <v>64</v>
      </c>
      <c r="AE2910">
        <v>11</v>
      </c>
      <c r="AF2910" t="s">
        <v>98</v>
      </c>
      <c r="AG2910">
        <v>1</v>
      </c>
      <c r="AH2910">
        <v>0</v>
      </c>
      <c r="AI2910">
        <v>11</v>
      </c>
      <c r="AJ2910">
        <v>2338</v>
      </c>
      <c r="AK2910" t="s">
        <v>48</v>
      </c>
      <c r="AL2910">
        <v>1</v>
      </c>
    </row>
    <row r="2911" spans="1:38" x14ac:dyDescent="0.25">
      <c r="A2911" t="s">
        <v>4871</v>
      </c>
      <c r="B2911">
        <v>2</v>
      </c>
      <c r="C2911">
        <v>0</v>
      </c>
      <c r="D2911">
        <v>7</v>
      </c>
      <c r="E2911" t="s">
        <v>59</v>
      </c>
      <c r="F2911" t="s">
        <v>40</v>
      </c>
      <c r="G2911">
        <v>1</v>
      </c>
      <c r="H2911">
        <v>6</v>
      </c>
      <c r="I2911">
        <v>3</v>
      </c>
      <c r="J2911">
        <v>1949</v>
      </c>
      <c r="K2911">
        <v>2013</v>
      </c>
      <c r="L2911">
        <v>1968</v>
      </c>
      <c r="M2911">
        <v>2</v>
      </c>
      <c r="N2911" t="s">
        <v>4872</v>
      </c>
      <c r="O2911">
        <v>215000</v>
      </c>
      <c r="P2911">
        <v>1</v>
      </c>
      <c r="Q2911">
        <v>1044</v>
      </c>
      <c r="R2911">
        <v>1</v>
      </c>
      <c r="S2911">
        <v>4</v>
      </c>
      <c r="T2911" t="s">
        <v>69</v>
      </c>
      <c r="U2911">
        <v>6</v>
      </c>
      <c r="V2911" t="s">
        <v>70</v>
      </c>
      <c r="W2911">
        <v>3</v>
      </c>
      <c r="X2911" t="s">
        <v>52</v>
      </c>
      <c r="Y2911">
        <v>4</v>
      </c>
      <c r="Z2911" t="s">
        <v>72</v>
      </c>
      <c r="AA2911">
        <v>14</v>
      </c>
      <c r="AB2911" t="s">
        <v>45</v>
      </c>
      <c r="AC2911">
        <v>1</v>
      </c>
      <c r="AD2911" t="s">
        <v>64</v>
      </c>
      <c r="AE2911">
        <v>6</v>
      </c>
      <c r="AF2911" t="s">
        <v>47</v>
      </c>
      <c r="AG2911">
        <v>1</v>
      </c>
      <c r="AH2911">
        <v>0</v>
      </c>
      <c r="AI2911">
        <v>11</v>
      </c>
      <c r="AJ2911">
        <v>3025</v>
      </c>
      <c r="AK2911" t="s">
        <v>48</v>
      </c>
      <c r="AL2911">
        <v>1</v>
      </c>
    </row>
    <row r="2912" spans="1:38" x14ac:dyDescent="0.25">
      <c r="A2912" t="s">
        <v>4873</v>
      </c>
      <c r="B2912">
        <v>2</v>
      </c>
      <c r="C2912">
        <v>1</v>
      </c>
      <c r="D2912">
        <v>7</v>
      </c>
      <c r="E2912" t="s">
        <v>59</v>
      </c>
      <c r="F2912" t="s">
        <v>40</v>
      </c>
      <c r="G2912">
        <v>1</v>
      </c>
      <c r="H2912">
        <v>6</v>
      </c>
      <c r="I2912">
        <v>3</v>
      </c>
      <c r="J2912">
        <v>2002</v>
      </c>
      <c r="L2912">
        <v>2007</v>
      </c>
      <c r="M2912">
        <v>2</v>
      </c>
      <c r="N2912" t="s">
        <v>4769</v>
      </c>
      <c r="O2912">
        <v>0</v>
      </c>
      <c r="P2912">
        <v>1</v>
      </c>
      <c r="Q2912">
        <v>1920</v>
      </c>
      <c r="R2912">
        <v>1</v>
      </c>
      <c r="S2912">
        <v>4</v>
      </c>
      <c r="T2912" t="s">
        <v>69</v>
      </c>
      <c r="U2912">
        <v>7</v>
      </c>
      <c r="V2912" t="s">
        <v>43</v>
      </c>
      <c r="W2912">
        <v>4</v>
      </c>
      <c r="X2912" t="s">
        <v>71</v>
      </c>
      <c r="Y2912">
        <v>6</v>
      </c>
      <c r="Z2912" t="s">
        <v>209</v>
      </c>
      <c r="AA2912">
        <v>22</v>
      </c>
      <c r="AB2912" t="s">
        <v>117</v>
      </c>
      <c r="AC2912">
        <v>1</v>
      </c>
      <c r="AD2912" t="s">
        <v>64</v>
      </c>
      <c r="AE2912">
        <v>2</v>
      </c>
      <c r="AF2912" t="s">
        <v>78</v>
      </c>
      <c r="AG2912">
        <v>1</v>
      </c>
      <c r="AH2912">
        <v>0</v>
      </c>
      <c r="AI2912">
        <v>11</v>
      </c>
      <c r="AJ2912">
        <v>1541</v>
      </c>
      <c r="AK2912" t="s">
        <v>48</v>
      </c>
      <c r="AL2912">
        <v>0</v>
      </c>
    </row>
    <row r="2913" spans="1:38" x14ac:dyDescent="0.25">
      <c r="A2913" t="s">
        <v>4874</v>
      </c>
      <c r="B2913">
        <v>2</v>
      </c>
      <c r="C2913">
        <v>1</v>
      </c>
      <c r="D2913">
        <v>1</v>
      </c>
      <c r="E2913" t="s">
        <v>67</v>
      </c>
      <c r="F2913" t="s">
        <v>40</v>
      </c>
      <c r="G2913">
        <v>1</v>
      </c>
      <c r="H2913">
        <v>8</v>
      </c>
      <c r="I2913">
        <v>4</v>
      </c>
      <c r="J2913">
        <v>2003</v>
      </c>
      <c r="L2913">
        <v>2008</v>
      </c>
      <c r="M2913">
        <v>2</v>
      </c>
      <c r="N2913" t="s">
        <v>4875</v>
      </c>
      <c r="O2913">
        <v>216715</v>
      </c>
      <c r="P2913">
        <v>1</v>
      </c>
      <c r="Q2913">
        <v>2040</v>
      </c>
      <c r="R2913">
        <v>1</v>
      </c>
      <c r="S2913">
        <v>4</v>
      </c>
      <c r="T2913" t="s">
        <v>69</v>
      </c>
      <c r="U2913">
        <v>1</v>
      </c>
      <c r="V2913" t="s">
        <v>160</v>
      </c>
      <c r="W2913">
        <v>4</v>
      </c>
      <c r="X2913" t="s">
        <v>71</v>
      </c>
      <c r="Y2913">
        <v>4</v>
      </c>
      <c r="Z2913" t="s">
        <v>72</v>
      </c>
      <c r="AA2913">
        <v>22</v>
      </c>
      <c r="AB2913" t="s">
        <v>117</v>
      </c>
      <c r="AC2913">
        <v>1</v>
      </c>
      <c r="AD2913" t="s">
        <v>64</v>
      </c>
      <c r="AE2913">
        <v>11</v>
      </c>
      <c r="AF2913" t="s">
        <v>98</v>
      </c>
      <c r="AG2913">
        <v>1</v>
      </c>
      <c r="AH2913">
        <v>0</v>
      </c>
      <c r="AI2913">
        <v>12</v>
      </c>
      <c r="AJ2913">
        <v>3124</v>
      </c>
      <c r="AK2913" t="s">
        <v>48</v>
      </c>
      <c r="AL2913">
        <v>1</v>
      </c>
    </row>
    <row r="2914" spans="1:38" x14ac:dyDescent="0.25">
      <c r="A2914" t="s">
        <v>4876</v>
      </c>
      <c r="B2914">
        <v>3</v>
      </c>
      <c r="C2914">
        <v>1</v>
      </c>
      <c r="D2914">
        <v>1</v>
      </c>
      <c r="E2914" t="s">
        <v>67</v>
      </c>
      <c r="F2914" t="s">
        <v>40</v>
      </c>
      <c r="G2914">
        <v>1</v>
      </c>
      <c r="H2914">
        <v>8</v>
      </c>
      <c r="I2914">
        <v>5</v>
      </c>
      <c r="J2914">
        <v>2003</v>
      </c>
      <c r="L2914">
        <v>2008</v>
      </c>
      <c r="M2914">
        <v>2</v>
      </c>
      <c r="N2914" t="s">
        <v>4877</v>
      </c>
      <c r="O2914">
        <v>495000</v>
      </c>
      <c r="P2914">
        <v>3</v>
      </c>
      <c r="Q2914">
        <v>1676</v>
      </c>
      <c r="R2914">
        <v>1</v>
      </c>
      <c r="S2914">
        <v>4</v>
      </c>
      <c r="T2914" t="s">
        <v>69</v>
      </c>
      <c r="U2914">
        <v>1</v>
      </c>
      <c r="V2914" t="s">
        <v>160</v>
      </c>
      <c r="W2914">
        <v>4</v>
      </c>
      <c r="X2914" t="s">
        <v>71</v>
      </c>
      <c r="Y2914">
        <v>5</v>
      </c>
      <c r="Z2914" t="s">
        <v>44</v>
      </c>
      <c r="AA2914">
        <v>14</v>
      </c>
      <c r="AB2914" t="s">
        <v>45</v>
      </c>
      <c r="AC2914">
        <v>1</v>
      </c>
      <c r="AD2914" t="s">
        <v>64</v>
      </c>
      <c r="AE2914">
        <v>6</v>
      </c>
      <c r="AF2914" t="s">
        <v>47</v>
      </c>
      <c r="AG2914">
        <v>1</v>
      </c>
      <c r="AH2914">
        <v>0</v>
      </c>
      <c r="AI2914">
        <v>12</v>
      </c>
      <c r="AJ2914">
        <v>6064</v>
      </c>
      <c r="AK2914" t="s">
        <v>48</v>
      </c>
      <c r="AL2914">
        <v>1</v>
      </c>
    </row>
    <row r="2915" spans="1:38" x14ac:dyDescent="0.25">
      <c r="A2915" t="s">
        <v>4878</v>
      </c>
      <c r="B2915">
        <v>1</v>
      </c>
      <c r="C2915">
        <v>0</v>
      </c>
      <c r="D2915">
        <v>7</v>
      </c>
      <c r="E2915" t="s">
        <v>59</v>
      </c>
      <c r="F2915" t="s">
        <v>40</v>
      </c>
      <c r="G2915">
        <v>1</v>
      </c>
      <c r="H2915">
        <v>6</v>
      </c>
      <c r="I2915">
        <v>3</v>
      </c>
      <c r="J2915">
        <v>1941</v>
      </c>
      <c r="K2915">
        <v>2017</v>
      </c>
      <c r="L2915">
        <v>1964</v>
      </c>
      <c r="M2915">
        <v>2</v>
      </c>
      <c r="N2915" t="s">
        <v>1662</v>
      </c>
      <c r="O2915">
        <v>276000</v>
      </c>
      <c r="P2915">
        <v>2</v>
      </c>
      <c r="Q2915">
        <v>1200</v>
      </c>
      <c r="R2915">
        <v>1</v>
      </c>
      <c r="S2915">
        <v>4</v>
      </c>
      <c r="T2915" t="s">
        <v>69</v>
      </c>
      <c r="U2915">
        <v>8</v>
      </c>
      <c r="V2915" t="s">
        <v>126</v>
      </c>
      <c r="W2915">
        <v>3</v>
      </c>
      <c r="X2915" t="s">
        <v>52</v>
      </c>
      <c r="Y2915">
        <v>4</v>
      </c>
      <c r="Z2915" t="s">
        <v>72</v>
      </c>
      <c r="AA2915">
        <v>14</v>
      </c>
      <c r="AB2915" t="s">
        <v>45</v>
      </c>
      <c r="AC2915">
        <v>2</v>
      </c>
      <c r="AD2915" t="s">
        <v>46</v>
      </c>
      <c r="AE2915">
        <v>6</v>
      </c>
      <c r="AF2915" t="s">
        <v>47</v>
      </c>
      <c r="AG2915">
        <v>1</v>
      </c>
      <c r="AH2915">
        <v>0</v>
      </c>
      <c r="AI2915">
        <v>13</v>
      </c>
      <c r="AJ2915">
        <v>3500</v>
      </c>
      <c r="AK2915" t="s">
        <v>48</v>
      </c>
      <c r="AL2915">
        <v>1</v>
      </c>
    </row>
    <row r="2916" spans="1:38" x14ac:dyDescent="0.25">
      <c r="A2916" t="s">
        <v>4879</v>
      </c>
      <c r="B2916">
        <v>3</v>
      </c>
      <c r="C2916">
        <v>0</v>
      </c>
      <c r="D2916">
        <v>7</v>
      </c>
      <c r="E2916" t="s">
        <v>59</v>
      </c>
      <c r="F2916" t="s">
        <v>40</v>
      </c>
      <c r="G2916">
        <v>1</v>
      </c>
      <c r="H2916">
        <v>7</v>
      </c>
      <c r="I2916">
        <v>5</v>
      </c>
      <c r="J2916">
        <v>1931</v>
      </c>
      <c r="K2916">
        <v>2011</v>
      </c>
      <c r="L2916">
        <v>1967</v>
      </c>
      <c r="M2916">
        <v>1.5</v>
      </c>
      <c r="N2916" t="s">
        <v>1063</v>
      </c>
      <c r="O2916">
        <v>229000</v>
      </c>
      <c r="P2916">
        <v>1</v>
      </c>
      <c r="Q2916">
        <v>1845</v>
      </c>
      <c r="R2916">
        <v>1</v>
      </c>
      <c r="S2916">
        <v>3</v>
      </c>
      <c r="T2916" t="s">
        <v>1279</v>
      </c>
      <c r="U2916">
        <v>1</v>
      </c>
      <c r="V2916" t="s">
        <v>160</v>
      </c>
      <c r="W2916">
        <v>4</v>
      </c>
      <c r="X2916" t="s">
        <v>71</v>
      </c>
      <c r="Y2916">
        <v>4</v>
      </c>
      <c r="Z2916" t="s">
        <v>72</v>
      </c>
      <c r="AA2916">
        <v>22</v>
      </c>
      <c r="AB2916" t="s">
        <v>117</v>
      </c>
      <c r="AC2916">
        <v>1</v>
      </c>
      <c r="AD2916" t="s">
        <v>64</v>
      </c>
      <c r="AE2916">
        <v>6</v>
      </c>
      <c r="AF2916" t="s">
        <v>47</v>
      </c>
      <c r="AG2916">
        <v>1</v>
      </c>
      <c r="AH2916">
        <v>1</v>
      </c>
      <c r="AI2916">
        <v>12</v>
      </c>
      <c r="AJ2916">
        <v>5130</v>
      </c>
      <c r="AK2916" t="s">
        <v>48</v>
      </c>
      <c r="AL2916">
        <v>0</v>
      </c>
    </row>
    <row r="2917" spans="1:38" x14ac:dyDescent="0.25">
      <c r="A2917" t="s">
        <v>4880</v>
      </c>
      <c r="B2917">
        <v>2</v>
      </c>
      <c r="C2917">
        <v>1</v>
      </c>
      <c r="D2917">
        <v>7</v>
      </c>
      <c r="E2917" t="s">
        <v>59</v>
      </c>
      <c r="F2917" t="s">
        <v>40</v>
      </c>
      <c r="G2917">
        <v>1</v>
      </c>
      <c r="H2917">
        <v>6</v>
      </c>
      <c r="I2917">
        <v>3</v>
      </c>
      <c r="J2917">
        <v>2001</v>
      </c>
      <c r="L2917">
        <v>2004</v>
      </c>
      <c r="M2917">
        <v>2</v>
      </c>
      <c r="N2917" t="s">
        <v>4852</v>
      </c>
      <c r="O2917">
        <v>0</v>
      </c>
      <c r="P2917">
        <v>1</v>
      </c>
      <c r="Q2917">
        <v>1320</v>
      </c>
      <c r="R2917">
        <v>1</v>
      </c>
      <c r="S2917">
        <v>4</v>
      </c>
      <c r="T2917" t="s">
        <v>69</v>
      </c>
      <c r="U2917">
        <v>6</v>
      </c>
      <c r="V2917" t="s">
        <v>70</v>
      </c>
      <c r="W2917">
        <v>4</v>
      </c>
      <c r="X2917" t="s">
        <v>71</v>
      </c>
      <c r="Y2917">
        <v>3</v>
      </c>
      <c r="Z2917" t="s">
        <v>52</v>
      </c>
      <c r="AA2917">
        <v>4</v>
      </c>
      <c r="AB2917" t="s">
        <v>112</v>
      </c>
      <c r="AC2917">
        <v>1</v>
      </c>
      <c r="AD2917" t="s">
        <v>64</v>
      </c>
      <c r="AE2917">
        <v>11</v>
      </c>
      <c r="AF2917" t="s">
        <v>98</v>
      </c>
      <c r="AG2917">
        <v>1</v>
      </c>
      <c r="AH2917">
        <v>0</v>
      </c>
      <c r="AI2917">
        <v>11</v>
      </c>
      <c r="AJ2917">
        <v>2655</v>
      </c>
      <c r="AK2917" t="s">
        <v>48</v>
      </c>
      <c r="AL2917">
        <v>0</v>
      </c>
    </row>
    <row r="2918" spans="1:38" x14ac:dyDescent="0.25">
      <c r="A2918" t="s">
        <v>4881</v>
      </c>
      <c r="B2918">
        <v>4</v>
      </c>
      <c r="C2918">
        <v>0</v>
      </c>
      <c r="D2918">
        <v>13</v>
      </c>
      <c r="E2918" t="s">
        <v>39</v>
      </c>
      <c r="F2918" t="s">
        <v>40</v>
      </c>
      <c r="G2918">
        <v>4</v>
      </c>
      <c r="H2918">
        <v>16</v>
      </c>
      <c r="I2918">
        <v>8</v>
      </c>
      <c r="J2918">
        <v>1936</v>
      </c>
      <c r="K2918">
        <v>2011</v>
      </c>
      <c r="L2918">
        <v>1967</v>
      </c>
      <c r="M2918">
        <v>2</v>
      </c>
      <c r="N2918" t="s">
        <v>4882</v>
      </c>
      <c r="O2918">
        <v>335000</v>
      </c>
      <c r="P2918">
        <v>1</v>
      </c>
      <c r="Q2918">
        <v>2848</v>
      </c>
      <c r="R2918">
        <v>1</v>
      </c>
      <c r="S2918">
        <v>4</v>
      </c>
      <c r="T2918" t="s">
        <v>69</v>
      </c>
      <c r="U2918">
        <v>2</v>
      </c>
      <c r="V2918" t="s">
        <v>134</v>
      </c>
      <c r="W2918">
        <v>4</v>
      </c>
      <c r="X2918" t="s">
        <v>71</v>
      </c>
      <c r="Y2918">
        <v>4</v>
      </c>
      <c r="Z2918" t="s">
        <v>72</v>
      </c>
      <c r="AA2918">
        <v>14</v>
      </c>
      <c r="AB2918" t="s">
        <v>45</v>
      </c>
      <c r="AC2918">
        <v>2</v>
      </c>
      <c r="AD2918" t="s">
        <v>46</v>
      </c>
      <c r="AE2918">
        <v>6</v>
      </c>
      <c r="AF2918" t="s">
        <v>47</v>
      </c>
      <c r="AG2918">
        <v>4</v>
      </c>
      <c r="AH2918">
        <v>0</v>
      </c>
      <c r="AI2918">
        <v>23</v>
      </c>
      <c r="AJ2918">
        <v>4700</v>
      </c>
      <c r="AK2918" t="s">
        <v>48</v>
      </c>
      <c r="AL2918">
        <v>1</v>
      </c>
    </row>
    <row r="2919" spans="1:38" x14ac:dyDescent="0.25">
      <c r="A2919" t="s">
        <v>4883</v>
      </c>
      <c r="B2919">
        <v>2</v>
      </c>
      <c r="C2919">
        <v>0</v>
      </c>
      <c r="D2919">
        <v>13</v>
      </c>
      <c r="E2919" t="s">
        <v>39</v>
      </c>
      <c r="F2919" t="s">
        <v>50</v>
      </c>
      <c r="G2919">
        <v>1</v>
      </c>
      <c r="H2919">
        <v>8</v>
      </c>
      <c r="I2919">
        <v>3</v>
      </c>
      <c r="J2919">
        <v>1951</v>
      </c>
      <c r="K2919">
        <v>2014</v>
      </c>
      <c r="L2919">
        <v>1970</v>
      </c>
      <c r="M2919">
        <v>2</v>
      </c>
      <c r="N2919" t="s">
        <v>2422</v>
      </c>
      <c r="O2919">
        <v>240000</v>
      </c>
      <c r="P2919">
        <v>5</v>
      </c>
      <c r="Q2919">
        <v>1332</v>
      </c>
      <c r="R2919">
        <v>1</v>
      </c>
      <c r="S2919">
        <v>4</v>
      </c>
      <c r="T2919" t="s">
        <v>69</v>
      </c>
      <c r="U2919">
        <v>8</v>
      </c>
      <c r="V2919" t="s">
        <v>126</v>
      </c>
      <c r="W2919">
        <v>3</v>
      </c>
      <c r="X2919" t="s">
        <v>52</v>
      </c>
      <c r="Y2919">
        <v>4</v>
      </c>
      <c r="Z2919" t="s">
        <v>72</v>
      </c>
      <c r="AA2919">
        <v>14</v>
      </c>
      <c r="AB2919" t="s">
        <v>45</v>
      </c>
      <c r="AC2919">
        <v>2</v>
      </c>
      <c r="AD2919" t="s">
        <v>46</v>
      </c>
      <c r="AE2919">
        <v>6</v>
      </c>
      <c r="AF2919" t="s">
        <v>47</v>
      </c>
      <c r="AG2919">
        <v>1</v>
      </c>
      <c r="AH2919">
        <v>0</v>
      </c>
      <c r="AI2919">
        <v>13</v>
      </c>
      <c r="AJ2919">
        <v>3125</v>
      </c>
      <c r="AK2919" t="s">
        <v>48</v>
      </c>
      <c r="AL2919">
        <v>1</v>
      </c>
    </row>
    <row r="2920" spans="1:38" x14ac:dyDescent="0.25">
      <c r="A2920" t="s">
        <v>4884</v>
      </c>
      <c r="B2920">
        <v>1</v>
      </c>
      <c r="C2920">
        <v>1</v>
      </c>
      <c r="D2920">
        <v>1</v>
      </c>
      <c r="E2920" t="s">
        <v>67</v>
      </c>
      <c r="F2920" t="s">
        <v>50</v>
      </c>
      <c r="G2920">
        <v>1</v>
      </c>
      <c r="H2920">
        <v>6</v>
      </c>
      <c r="I2920">
        <v>3</v>
      </c>
      <c r="J2920">
        <v>1947</v>
      </c>
      <c r="L2920">
        <v>1947</v>
      </c>
      <c r="M2920">
        <v>2</v>
      </c>
      <c r="N2920" t="s">
        <v>62</v>
      </c>
      <c r="P2920">
        <v>1</v>
      </c>
      <c r="Q2920">
        <v>1152</v>
      </c>
      <c r="R2920">
        <v>1</v>
      </c>
      <c r="S2920">
        <v>4</v>
      </c>
      <c r="T2920" t="s">
        <v>69</v>
      </c>
      <c r="U2920">
        <v>8</v>
      </c>
      <c r="V2920" t="s">
        <v>126</v>
      </c>
      <c r="W2920">
        <v>3</v>
      </c>
      <c r="X2920" t="s">
        <v>52</v>
      </c>
      <c r="Y2920">
        <v>2</v>
      </c>
      <c r="Z2920" t="s">
        <v>122</v>
      </c>
      <c r="AA2920">
        <v>14</v>
      </c>
      <c r="AB2920" t="s">
        <v>45</v>
      </c>
      <c r="AC2920">
        <v>2</v>
      </c>
      <c r="AD2920" t="s">
        <v>46</v>
      </c>
      <c r="AE2920">
        <v>6</v>
      </c>
      <c r="AF2920" t="s">
        <v>47</v>
      </c>
      <c r="AG2920">
        <v>1</v>
      </c>
      <c r="AH2920">
        <v>1</v>
      </c>
      <c r="AI2920">
        <v>13</v>
      </c>
      <c r="AJ2920">
        <v>3125</v>
      </c>
      <c r="AK2920" t="s">
        <v>48</v>
      </c>
      <c r="AL2920">
        <v>0</v>
      </c>
    </row>
    <row r="2921" spans="1:38" x14ac:dyDescent="0.25">
      <c r="A2921" t="s">
        <v>4885</v>
      </c>
      <c r="B2921">
        <v>2</v>
      </c>
      <c r="C2921">
        <v>0</v>
      </c>
      <c r="D2921">
        <v>1</v>
      </c>
      <c r="E2921" t="s">
        <v>67</v>
      </c>
      <c r="F2921" t="s">
        <v>40</v>
      </c>
      <c r="G2921">
        <v>1</v>
      </c>
      <c r="H2921">
        <v>5</v>
      </c>
      <c r="I2921">
        <v>2</v>
      </c>
      <c r="J2921">
        <v>1947</v>
      </c>
      <c r="K2921">
        <v>2010</v>
      </c>
      <c r="L2921">
        <v>1967</v>
      </c>
      <c r="M2921">
        <v>2</v>
      </c>
      <c r="N2921" t="s">
        <v>4886</v>
      </c>
      <c r="O2921">
        <v>169999</v>
      </c>
      <c r="P2921">
        <v>1</v>
      </c>
      <c r="Q2921">
        <v>800</v>
      </c>
      <c r="R2921">
        <v>1</v>
      </c>
      <c r="S2921">
        <v>4</v>
      </c>
      <c r="T2921" t="s">
        <v>69</v>
      </c>
      <c r="U2921">
        <v>8</v>
      </c>
      <c r="V2921" t="s">
        <v>126</v>
      </c>
      <c r="W2921">
        <v>3</v>
      </c>
      <c r="X2921" t="s">
        <v>52</v>
      </c>
      <c r="Y2921">
        <v>4</v>
      </c>
      <c r="Z2921" t="s">
        <v>72</v>
      </c>
      <c r="AA2921">
        <v>14</v>
      </c>
      <c r="AB2921" t="s">
        <v>45</v>
      </c>
      <c r="AC2921">
        <v>1</v>
      </c>
      <c r="AD2921" t="s">
        <v>64</v>
      </c>
      <c r="AE2921">
        <v>6</v>
      </c>
      <c r="AF2921" t="s">
        <v>47</v>
      </c>
      <c r="AG2921">
        <v>1</v>
      </c>
      <c r="AH2921">
        <v>0</v>
      </c>
      <c r="AI2921">
        <v>13</v>
      </c>
      <c r="AJ2921">
        <v>3020</v>
      </c>
      <c r="AK2921" t="s">
        <v>48</v>
      </c>
      <c r="AL2921">
        <v>1</v>
      </c>
    </row>
    <row r="2922" spans="1:38" x14ac:dyDescent="0.25">
      <c r="A2922" t="s">
        <v>4887</v>
      </c>
      <c r="B2922">
        <v>1</v>
      </c>
      <c r="C2922">
        <v>0</v>
      </c>
      <c r="D2922">
        <v>1</v>
      </c>
      <c r="E2922" t="s">
        <v>67</v>
      </c>
      <c r="F2922" t="s">
        <v>50</v>
      </c>
      <c r="G2922">
        <v>1</v>
      </c>
      <c r="H2922">
        <v>5</v>
      </c>
      <c r="I2922">
        <v>2</v>
      </c>
      <c r="J2922">
        <v>1941</v>
      </c>
      <c r="L2922">
        <v>1954</v>
      </c>
      <c r="M2922">
        <v>2</v>
      </c>
      <c r="N2922" t="s">
        <v>4888</v>
      </c>
      <c r="O2922">
        <v>0</v>
      </c>
      <c r="P2922">
        <v>1</v>
      </c>
      <c r="Q2922">
        <v>850</v>
      </c>
      <c r="R2922">
        <v>1</v>
      </c>
      <c r="S2922">
        <v>4</v>
      </c>
      <c r="T2922" t="s">
        <v>69</v>
      </c>
      <c r="U2922">
        <v>8</v>
      </c>
      <c r="V2922" t="s">
        <v>126</v>
      </c>
      <c r="W2922">
        <v>3</v>
      </c>
      <c r="X2922" t="s">
        <v>52</v>
      </c>
      <c r="Y2922">
        <v>3</v>
      </c>
      <c r="Z2922" t="s">
        <v>52</v>
      </c>
      <c r="AA2922">
        <v>14</v>
      </c>
      <c r="AB2922" t="s">
        <v>45</v>
      </c>
      <c r="AC2922">
        <v>2</v>
      </c>
      <c r="AD2922" t="s">
        <v>46</v>
      </c>
      <c r="AE2922">
        <v>6</v>
      </c>
      <c r="AF2922" t="s">
        <v>47</v>
      </c>
      <c r="AG2922">
        <v>1</v>
      </c>
      <c r="AH2922">
        <v>0</v>
      </c>
      <c r="AI2922">
        <v>13</v>
      </c>
      <c r="AJ2922">
        <v>2499</v>
      </c>
      <c r="AK2922" t="s">
        <v>48</v>
      </c>
      <c r="AL2922">
        <v>0</v>
      </c>
    </row>
    <row r="2923" spans="1:38" x14ac:dyDescent="0.25">
      <c r="A2923" t="s">
        <v>4889</v>
      </c>
      <c r="B2923">
        <v>1</v>
      </c>
      <c r="C2923">
        <v>1</v>
      </c>
      <c r="D2923">
        <v>13</v>
      </c>
      <c r="E2923" t="s">
        <v>39</v>
      </c>
      <c r="F2923" t="s">
        <v>50</v>
      </c>
      <c r="G2923">
        <v>1</v>
      </c>
      <c r="H2923">
        <v>6</v>
      </c>
      <c r="I2923">
        <v>2</v>
      </c>
      <c r="J2923">
        <v>1936</v>
      </c>
      <c r="K2923">
        <v>1987</v>
      </c>
      <c r="L2923">
        <v>1957</v>
      </c>
      <c r="M2923">
        <v>2</v>
      </c>
      <c r="N2923" t="s">
        <v>110</v>
      </c>
      <c r="O2923">
        <v>0</v>
      </c>
      <c r="P2923">
        <v>2</v>
      </c>
      <c r="Q2923">
        <v>1316</v>
      </c>
      <c r="R2923">
        <v>1</v>
      </c>
      <c r="S2923">
        <v>4</v>
      </c>
      <c r="T2923" t="s">
        <v>69</v>
      </c>
      <c r="U2923">
        <v>1</v>
      </c>
      <c r="V2923" t="s">
        <v>160</v>
      </c>
      <c r="W2923">
        <v>4</v>
      </c>
      <c r="X2923" t="s">
        <v>71</v>
      </c>
      <c r="Y2923">
        <v>3</v>
      </c>
      <c r="Z2923" t="s">
        <v>52</v>
      </c>
      <c r="AA2923">
        <v>14</v>
      </c>
      <c r="AB2923" t="s">
        <v>45</v>
      </c>
      <c r="AC2923">
        <v>1</v>
      </c>
      <c r="AD2923" t="s">
        <v>64</v>
      </c>
      <c r="AE2923">
        <v>6</v>
      </c>
      <c r="AF2923" t="s">
        <v>47</v>
      </c>
      <c r="AG2923">
        <v>1</v>
      </c>
      <c r="AH2923">
        <v>1</v>
      </c>
      <c r="AI2923">
        <v>12</v>
      </c>
      <c r="AJ2923">
        <v>4148</v>
      </c>
      <c r="AK2923" t="s">
        <v>48</v>
      </c>
      <c r="AL2923">
        <v>0</v>
      </c>
    </row>
    <row r="2924" spans="1:38" x14ac:dyDescent="0.25">
      <c r="A2924" t="s">
        <v>4890</v>
      </c>
      <c r="B2924">
        <v>2</v>
      </c>
      <c r="C2924">
        <v>1</v>
      </c>
      <c r="D2924">
        <v>1</v>
      </c>
      <c r="E2924" t="s">
        <v>67</v>
      </c>
      <c r="F2924" t="s">
        <v>40</v>
      </c>
      <c r="G2924">
        <v>1</v>
      </c>
      <c r="H2924">
        <v>6</v>
      </c>
      <c r="I2924">
        <v>3</v>
      </c>
      <c r="J2924">
        <v>2008</v>
      </c>
      <c r="L2924">
        <v>2010</v>
      </c>
      <c r="M2924">
        <v>2</v>
      </c>
      <c r="N2924" t="s">
        <v>4454</v>
      </c>
      <c r="O2924">
        <v>239999</v>
      </c>
      <c r="P2924">
        <v>1</v>
      </c>
      <c r="Q2924">
        <v>1408</v>
      </c>
      <c r="R2924">
        <v>1</v>
      </c>
      <c r="S2924">
        <v>4</v>
      </c>
      <c r="T2924" t="s">
        <v>69</v>
      </c>
      <c r="U2924">
        <v>8</v>
      </c>
      <c r="V2924" t="s">
        <v>126</v>
      </c>
      <c r="W2924">
        <v>4</v>
      </c>
      <c r="X2924" t="s">
        <v>71</v>
      </c>
      <c r="Y2924">
        <v>4</v>
      </c>
      <c r="Z2924" t="s">
        <v>72</v>
      </c>
      <c r="AA2924">
        <v>4</v>
      </c>
      <c r="AB2924" t="s">
        <v>112</v>
      </c>
      <c r="AC2924">
        <v>1</v>
      </c>
      <c r="AD2924" t="s">
        <v>64</v>
      </c>
      <c r="AE2924">
        <v>6</v>
      </c>
      <c r="AF2924" t="s">
        <v>47</v>
      </c>
      <c r="AG2924">
        <v>1</v>
      </c>
      <c r="AH2924">
        <v>0</v>
      </c>
      <c r="AI2924">
        <v>13</v>
      </c>
      <c r="AJ2924">
        <v>2968</v>
      </c>
      <c r="AK2924" t="s">
        <v>48</v>
      </c>
      <c r="AL2924">
        <v>1</v>
      </c>
    </row>
    <row r="2925" spans="1:38" x14ac:dyDescent="0.25">
      <c r="A2925" t="s">
        <v>4891</v>
      </c>
      <c r="B2925">
        <v>4</v>
      </c>
      <c r="C2925">
        <v>2</v>
      </c>
      <c r="D2925">
        <v>1</v>
      </c>
      <c r="E2925" t="s">
        <v>67</v>
      </c>
      <c r="F2925" t="s">
        <v>40</v>
      </c>
      <c r="G2925">
        <v>2</v>
      </c>
      <c r="H2925">
        <v>14</v>
      </c>
      <c r="I2925">
        <v>6</v>
      </c>
      <c r="J2925">
        <v>2017</v>
      </c>
      <c r="L2925">
        <v>2017</v>
      </c>
      <c r="M2925">
        <v>3</v>
      </c>
      <c r="N2925" t="s">
        <v>62</v>
      </c>
      <c r="O2925">
        <v>0</v>
      </c>
      <c r="P2925">
        <v>1</v>
      </c>
      <c r="Q2925">
        <v>2700</v>
      </c>
      <c r="R2925">
        <v>1</v>
      </c>
      <c r="S2925">
        <v>7</v>
      </c>
      <c r="T2925" t="s">
        <v>42</v>
      </c>
      <c r="U2925">
        <v>2</v>
      </c>
      <c r="V2925" t="s">
        <v>134</v>
      </c>
      <c r="W2925">
        <v>4</v>
      </c>
      <c r="X2925" t="s">
        <v>71</v>
      </c>
      <c r="Y2925">
        <v>5</v>
      </c>
      <c r="Z2925" t="s">
        <v>44</v>
      </c>
      <c r="AA2925">
        <v>4</v>
      </c>
      <c r="AB2925" t="s">
        <v>112</v>
      </c>
      <c r="AC2925">
        <v>3</v>
      </c>
      <c r="AD2925" t="s">
        <v>838</v>
      </c>
      <c r="AE2925">
        <v>6</v>
      </c>
      <c r="AF2925" t="s">
        <v>47</v>
      </c>
      <c r="AG2925">
        <v>2</v>
      </c>
      <c r="AH2925">
        <v>0</v>
      </c>
      <c r="AI2925">
        <v>23</v>
      </c>
      <c r="AJ2925">
        <v>1934</v>
      </c>
      <c r="AK2925" t="s">
        <v>48</v>
      </c>
      <c r="AL2925">
        <v>0</v>
      </c>
    </row>
    <row r="2926" spans="1:38" x14ac:dyDescent="0.25">
      <c r="A2926" t="s">
        <v>4892</v>
      </c>
      <c r="B2926">
        <v>2</v>
      </c>
      <c r="C2926">
        <v>3</v>
      </c>
      <c r="D2926">
        <v>1</v>
      </c>
      <c r="E2926" t="s">
        <v>67</v>
      </c>
      <c r="F2926" t="s">
        <v>40</v>
      </c>
      <c r="G2926">
        <v>1</v>
      </c>
      <c r="H2926">
        <v>7</v>
      </c>
      <c r="I2926">
        <v>3</v>
      </c>
      <c r="J2926">
        <v>2002</v>
      </c>
      <c r="L2926">
        <v>2007</v>
      </c>
      <c r="M2926">
        <v>2</v>
      </c>
      <c r="N2926" t="s">
        <v>4893</v>
      </c>
      <c r="O2926">
        <v>138500</v>
      </c>
      <c r="P2926">
        <v>1</v>
      </c>
      <c r="Q2926">
        <v>1224</v>
      </c>
      <c r="R2926">
        <v>1</v>
      </c>
      <c r="S2926">
        <v>4</v>
      </c>
      <c r="T2926" t="s">
        <v>69</v>
      </c>
      <c r="U2926">
        <v>7</v>
      </c>
      <c r="V2926" t="s">
        <v>43</v>
      </c>
      <c r="W2926">
        <v>4</v>
      </c>
      <c r="X2926" t="s">
        <v>71</v>
      </c>
      <c r="Y2926">
        <v>6</v>
      </c>
      <c r="Z2926" t="s">
        <v>209</v>
      </c>
      <c r="AA2926">
        <v>22</v>
      </c>
      <c r="AB2926" t="s">
        <v>117</v>
      </c>
      <c r="AC2926">
        <v>1</v>
      </c>
      <c r="AD2926" t="s">
        <v>64</v>
      </c>
      <c r="AE2926">
        <v>11</v>
      </c>
      <c r="AF2926" t="s">
        <v>98</v>
      </c>
      <c r="AG2926">
        <v>1</v>
      </c>
      <c r="AH2926">
        <v>0</v>
      </c>
      <c r="AI2926">
        <v>11</v>
      </c>
      <c r="AJ2926">
        <v>1386</v>
      </c>
      <c r="AK2926" t="s">
        <v>48</v>
      </c>
      <c r="AL2926">
        <v>1</v>
      </c>
    </row>
    <row r="2927" spans="1:38" x14ac:dyDescent="0.25">
      <c r="A2927" t="s">
        <v>4894</v>
      </c>
      <c r="B2927">
        <v>1</v>
      </c>
      <c r="C2927">
        <v>2</v>
      </c>
      <c r="D2927">
        <v>1</v>
      </c>
      <c r="E2927" t="s">
        <v>67</v>
      </c>
      <c r="F2927" t="s">
        <v>50</v>
      </c>
      <c r="G2927">
        <v>1</v>
      </c>
      <c r="H2927">
        <v>6</v>
      </c>
      <c r="I2927">
        <v>3</v>
      </c>
      <c r="J2927">
        <v>1947</v>
      </c>
      <c r="L2927">
        <v>1954</v>
      </c>
      <c r="M2927">
        <v>2</v>
      </c>
      <c r="N2927" t="s">
        <v>62</v>
      </c>
      <c r="P2927">
        <v>1</v>
      </c>
      <c r="Q2927">
        <v>1224</v>
      </c>
      <c r="R2927">
        <v>1</v>
      </c>
      <c r="S2927">
        <v>4</v>
      </c>
      <c r="T2927" t="s">
        <v>69</v>
      </c>
      <c r="U2927">
        <v>8</v>
      </c>
      <c r="V2927" t="s">
        <v>126</v>
      </c>
      <c r="W2927">
        <v>3</v>
      </c>
      <c r="X2927" t="s">
        <v>52</v>
      </c>
      <c r="Y2927">
        <v>3</v>
      </c>
      <c r="Z2927" t="s">
        <v>52</v>
      </c>
      <c r="AA2927">
        <v>14</v>
      </c>
      <c r="AB2927" t="s">
        <v>45</v>
      </c>
      <c r="AC2927">
        <v>2</v>
      </c>
      <c r="AD2927" t="s">
        <v>46</v>
      </c>
      <c r="AE2927">
        <v>6</v>
      </c>
      <c r="AF2927" t="s">
        <v>47</v>
      </c>
      <c r="AG2927">
        <v>1</v>
      </c>
      <c r="AH2927">
        <v>0</v>
      </c>
      <c r="AI2927">
        <v>13</v>
      </c>
      <c r="AJ2927">
        <v>2333</v>
      </c>
      <c r="AK2927" t="s">
        <v>48</v>
      </c>
      <c r="AL2927">
        <v>0</v>
      </c>
    </row>
    <row r="2928" spans="1:38" x14ac:dyDescent="0.25">
      <c r="A2928" t="s">
        <v>4895</v>
      </c>
      <c r="B2928">
        <v>1</v>
      </c>
      <c r="C2928">
        <v>0</v>
      </c>
      <c r="D2928">
        <v>13</v>
      </c>
      <c r="E2928" t="s">
        <v>39</v>
      </c>
      <c r="F2928" t="s">
        <v>50</v>
      </c>
      <c r="G2928">
        <v>1</v>
      </c>
      <c r="H2928">
        <v>5</v>
      </c>
      <c r="I2928">
        <v>2</v>
      </c>
      <c r="J2928">
        <v>1941</v>
      </c>
      <c r="L2928">
        <v>1961</v>
      </c>
      <c r="M2928">
        <v>2</v>
      </c>
      <c r="N2928" t="s">
        <v>2778</v>
      </c>
      <c r="O2928">
        <v>0</v>
      </c>
      <c r="P2928">
        <v>3</v>
      </c>
      <c r="Q2928">
        <v>1044</v>
      </c>
      <c r="R2928">
        <v>1</v>
      </c>
      <c r="S2928">
        <v>4</v>
      </c>
      <c r="T2928" t="s">
        <v>69</v>
      </c>
      <c r="U2928">
        <v>8</v>
      </c>
      <c r="V2928" t="s">
        <v>126</v>
      </c>
      <c r="W2928">
        <v>3</v>
      </c>
      <c r="X2928" t="s">
        <v>52</v>
      </c>
      <c r="Y2928">
        <v>4</v>
      </c>
      <c r="Z2928" t="s">
        <v>72</v>
      </c>
      <c r="AA2928">
        <v>14</v>
      </c>
      <c r="AB2928" t="s">
        <v>45</v>
      </c>
      <c r="AC2928">
        <v>2</v>
      </c>
      <c r="AD2928" t="s">
        <v>46</v>
      </c>
      <c r="AE2928">
        <v>6</v>
      </c>
      <c r="AF2928" t="s">
        <v>47</v>
      </c>
      <c r="AG2928">
        <v>1</v>
      </c>
      <c r="AH2928">
        <v>0</v>
      </c>
      <c r="AI2928">
        <v>13</v>
      </c>
      <c r="AJ2928">
        <v>1417</v>
      </c>
      <c r="AK2928" t="s">
        <v>48</v>
      </c>
      <c r="AL2928">
        <v>0</v>
      </c>
    </row>
    <row r="2929" spans="1:38" x14ac:dyDescent="0.25">
      <c r="A2929" t="s">
        <v>4896</v>
      </c>
      <c r="B2929">
        <v>4</v>
      </c>
      <c r="C2929">
        <v>0</v>
      </c>
      <c r="D2929">
        <v>13</v>
      </c>
      <c r="E2929" t="s">
        <v>39</v>
      </c>
      <c r="F2929" t="s">
        <v>50</v>
      </c>
      <c r="G2929">
        <v>4</v>
      </c>
      <c r="H2929">
        <v>16</v>
      </c>
      <c r="I2929">
        <v>4</v>
      </c>
      <c r="J2929">
        <v>1937</v>
      </c>
      <c r="L2929">
        <v>1954</v>
      </c>
      <c r="M2929">
        <v>2</v>
      </c>
      <c r="N2929" t="s">
        <v>2104</v>
      </c>
      <c r="O2929">
        <v>0</v>
      </c>
      <c r="P2929">
        <v>2</v>
      </c>
      <c r="Q2929">
        <v>3024</v>
      </c>
      <c r="R2929">
        <v>1</v>
      </c>
      <c r="S2929">
        <v>4</v>
      </c>
      <c r="T2929" t="s">
        <v>69</v>
      </c>
      <c r="U2929">
        <v>2</v>
      </c>
      <c r="V2929" t="s">
        <v>134</v>
      </c>
      <c r="W2929">
        <v>3</v>
      </c>
      <c r="X2929" t="s">
        <v>52</v>
      </c>
      <c r="Y2929">
        <v>2</v>
      </c>
      <c r="Z2929" t="s">
        <v>122</v>
      </c>
      <c r="AA2929">
        <v>14</v>
      </c>
      <c r="AB2929" t="s">
        <v>45</v>
      </c>
      <c r="AC2929">
        <v>1</v>
      </c>
      <c r="AD2929" t="s">
        <v>64</v>
      </c>
      <c r="AE2929">
        <v>6</v>
      </c>
      <c r="AF2929" t="s">
        <v>47</v>
      </c>
      <c r="AG2929">
        <v>4</v>
      </c>
      <c r="AH2929">
        <v>0</v>
      </c>
      <c r="AI2929">
        <v>23</v>
      </c>
      <c r="AJ2929">
        <v>5192</v>
      </c>
      <c r="AK2929" t="s">
        <v>48</v>
      </c>
      <c r="AL2929">
        <v>0</v>
      </c>
    </row>
    <row r="2930" spans="1:38" x14ac:dyDescent="0.25">
      <c r="A2930" t="s">
        <v>4897</v>
      </c>
      <c r="B2930">
        <v>2</v>
      </c>
      <c r="C2930">
        <v>1</v>
      </c>
      <c r="D2930">
        <v>7</v>
      </c>
      <c r="E2930" t="s">
        <v>59</v>
      </c>
      <c r="F2930" t="s">
        <v>40</v>
      </c>
      <c r="G2930">
        <v>1</v>
      </c>
      <c r="H2930">
        <v>6</v>
      </c>
      <c r="I2930">
        <v>3</v>
      </c>
      <c r="J2930">
        <v>2001</v>
      </c>
      <c r="L2930">
        <v>2000</v>
      </c>
      <c r="M2930">
        <v>2</v>
      </c>
      <c r="N2930" t="s">
        <v>4898</v>
      </c>
      <c r="O2930">
        <v>0</v>
      </c>
      <c r="P2930">
        <v>1</v>
      </c>
      <c r="Q2930">
        <v>1364</v>
      </c>
      <c r="R2930">
        <v>1</v>
      </c>
      <c r="S2930">
        <v>4</v>
      </c>
      <c r="T2930" t="s">
        <v>69</v>
      </c>
      <c r="U2930">
        <v>7</v>
      </c>
      <c r="V2930" t="s">
        <v>43</v>
      </c>
      <c r="W2930">
        <v>4</v>
      </c>
      <c r="X2930" t="s">
        <v>71</v>
      </c>
      <c r="Y2930">
        <v>3</v>
      </c>
      <c r="Z2930" t="s">
        <v>52</v>
      </c>
      <c r="AA2930">
        <v>4</v>
      </c>
      <c r="AB2930" t="s">
        <v>112</v>
      </c>
      <c r="AC2930">
        <v>1</v>
      </c>
      <c r="AD2930" t="s">
        <v>64</v>
      </c>
      <c r="AE2930">
        <v>11</v>
      </c>
      <c r="AF2930" t="s">
        <v>98</v>
      </c>
      <c r="AG2930">
        <v>1</v>
      </c>
      <c r="AH2930">
        <v>0</v>
      </c>
      <c r="AI2930">
        <v>11</v>
      </c>
      <c r="AJ2930">
        <v>2202</v>
      </c>
      <c r="AK2930" t="s">
        <v>48</v>
      </c>
      <c r="AL2930">
        <v>0</v>
      </c>
    </row>
    <row r="2931" spans="1:38" x14ac:dyDescent="0.25">
      <c r="A2931" t="s">
        <v>4899</v>
      </c>
      <c r="B2931">
        <v>2</v>
      </c>
      <c r="C2931">
        <v>1</v>
      </c>
      <c r="D2931">
        <v>7</v>
      </c>
      <c r="E2931" t="s">
        <v>59</v>
      </c>
      <c r="F2931" t="s">
        <v>40</v>
      </c>
      <c r="G2931">
        <v>1</v>
      </c>
      <c r="H2931">
        <v>6</v>
      </c>
      <c r="I2931">
        <v>3</v>
      </c>
      <c r="J2931">
        <v>2002</v>
      </c>
      <c r="L2931">
        <v>2007</v>
      </c>
      <c r="M2931">
        <v>2</v>
      </c>
      <c r="N2931" t="s">
        <v>4900</v>
      </c>
      <c r="O2931">
        <v>348000</v>
      </c>
      <c r="P2931">
        <v>5</v>
      </c>
      <c r="Q2931">
        <v>1280</v>
      </c>
      <c r="R2931">
        <v>1</v>
      </c>
      <c r="S2931">
        <v>4</v>
      </c>
      <c r="T2931" t="s">
        <v>69</v>
      </c>
      <c r="U2931">
        <v>6</v>
      </c>
      <c r="V2931" t="s">
        <v>70</v>
      </c>
      <c r="W2931">
        <v>4</v>
      </c>
      <c r="X2931" t="s">
        <v>71</v>
      </c>
      <c r="Y2931">
        <v>3</v>
      </c>
      <c r="Z2931" t="s">
        <v>52</v>
      </c>
      <c r="AA2931">
        <v>4</v>
      </c>
      <c r="AB2931" t="s">
        <v>112</v>
      </c>
      <c r="AC2931">
        <v>1</v>
      </c>
      <c r="AD2931" t="s">
        <v>64</v>
      </c>
      <c r="AE2931">
        <v>2</v>
      </c>
      <c r="AF2931" t="s">
        <v>78</v>
      </c>
      <c r="AG2931">
        <v>1</v>
      </c>
      <c r="AH2931">
        <v>0</v>
      </c>
      <c r="AI2931">
        <v>11</v>
      </c>
      <c r="AJ2931">
        <v>3004</v>
      </c>
      <c r="AK2931" t="s">
        <v>48</v>
      </c>
      <c r="AL2931">
        <v>1</v>
      </c>
    </row>
    <row r="2932" spans="1:38" x14ac:dyDescent="0.25">
      <c r="A2932" t="s">
        <v>4901</v>
      </c>
      <c r="B2932">
        <v>3</v>
      </c>
      <c r="C2932">
        <v>0</v>
      </c>
      <c r="D2932">
        <v>7</v>
      </c>
      <c r="E2932" t="s">
        <v>59</v>
      </c>
      <c r="F2932" t="s">
        <v>40</v>
      </c>
      <c r="G2932">
        <v>2</v>
      </c>
      <c r="H2932">
        <v>11</v>
      </c>
      <c r="I2932">
        <v>6</v>
      </c>
      <c r="J2932">
        <v>1953</v>
      </c>
      <c r="K2932">
        <v>2017</v>
      </c>
      <c r="L2932">
        <v>1971</v>
      </c>
      <c r="M2932">
        <v>2</v>
      </c>
      <c r="N2932" t="s">
        <v>2168</v>
      </c>
      <c r="O2932">
        <v>380000</v>
      </c>
      <c r="P2932">
        <v>5</v>
      </c>
      <c r="Q2932">
        <v>1785</v>
      </c>
      <c r="R2932">
        <v>1</v>
      </c>
      <c r="S2932">
        <v>4</v>
      </c>
      <c r="T2932" t="s">
        <v>69</v>
      </c>
      <c r="U2932">
        <v>2</v>
      </c>
      <c r="V2932" t="s">
        <v>134</v>
      </c>
      <c r="W2932">
        <v>3</v>
      </c>
      <c r="X2932" t="s">
        <v>52</v>
      </c>
      <c r="Y2932">
        <v>5</v>
      </c>
      <c r="Z2932" t="s">
        <v>44</v>
      </c>
      <c r="AA2932">
        <v>14</v>
      </c>
      <c r="AB2932" t="s">
        <v>45</v>
      </c>
      <c r="AC2932">
        <v>2</v>
      </c>
      <c r="AD2932" t="s">
        <v>46</v>
      </c>
      <c r="AE2932">
        <v>6</v>
      </c>
      <c r="AF2932" t="s">
        <v>47</v>
      </c>
      <c r="AG2932">
        <v>2</v>
      </c>
      <c r="AH2932">
        <v>0</v>
      </c>
      <c r="AI2932">
        <v>23</v>
      </c>
      <c r="AJ2932">
        <v>2274</v>
      </c>
      <c r="AK2932" t="s">
        <v>48</v>
      </c>
      <c r="AL2932">
        <v>1</v>
      </c>
    </row>
    <row r="2933" spans="1:38" x14ac:dyDescent="0.25">
      <c r="A2933" t="s">
        <v>4902</v>
      </c>
      <c r="B2933">
        <v>2</v>
      </c>
      <c r="C2933">
        <v>0</v>
      </c>
      <c r="D2933">
        <v>13</v>
      </c>
      <c r="E2933" t="s">
        <v>39</v>
      </c>
      <c r="F2933" t="s">
        <v>50</v>
      </c>
      <c r="G2933">
        <v>1</v>
      </c>
      <c r="H2933">
        <v>6</v>
      </c>
      <c r="I2933">
        <v>3</v>
      </c>
      <c r="J2933">
        <v>1948</v>
      </c>
      <c r="K2933">
        <v>2001</v>
      </c>
      <c r="L2933">
        <v>1948</v>
      </c>
      <c r="M2933">
        <v>2</v>
      </c>
      <c r="N2933" t="s">
        <v>4903</v>
      </c>
      <c r="O2933">
        <v>128000</v>
      </c>
      <c r="P2933">
        <v>1</v>
      </c>
      <c r="Q2933">
        <v>1296</v>
      </c>
      <c r="R2933">
        <v>1</v>
      </c>
      <c r="S2933">
        <v>4</v>
      </c>
      <c r="T2933" t="s">
        <v>69</v>
      </c>
      <c r="U2933">
        <v>8</v>
      </c>
      <c r="V2933" t="s">
        <v>126</v>
      </c>
      <c r="W2933">
        <v>3</v>
      </c>
      <c r="X2933" t="s">
        <v>52</v>
      </c>
      <c r="Y2933">
        <v>4</v>
      </c>
      <c r="Z2933" t="s">
        <v>72</v>
      </c>
      <c r="AA2933">
        <v>14</v>
      </c>
      <c r="AB2933" t="s">
        <v>45</v>
      </c>
      <c r="AC2933">
        <v>2</v>
      </c>
      <c r="AD2933" t="s">
        <v>46</v>
      </c>
      <c r="AE2933">
        <v>11</v>
      </c>
      <c r="AF2933" t="s">
        <v>98</v>
      </c>
      <c r="AG2933">
        <v>1</v>
      </c>
      <c r="AH2933">
        <v>0</v>
      </c>
      <c r="AI2933">
        <v>13</v>
      </c>
      <c r="AJ2933">
        <v>2500</v>
      </c>
      <c r="AK2933" t="s">
        <v>48</v>
      </c>
      <c r="AL2933">
        <v>1</v>
      </c>
    </row>
    <row r="2934" spans="1:38" x14ac:dyDescent="0.25">
      <c r="A2934" t="s">
        <v>4904</v>
      </c>
      <c r="B2934">
        <v>2</v>
      </c>
      <c r="C2934">
        <v>0</v>
      </c>
      <c r="D2934">
        <v>13</v>
      </c>
      <c r="E2934" t="s">
        <v>39</v>
      </c>
      <c r="F2934" t="s">
        <v>50</v>
      </c>
      <c r="G2934">
        <v>1</v>
      </c>
      <c r="H2934">
        <v>10</v>
      </c>
      <c r="I2934">
        <v>4</v>
      </c>
      <c r="J2934">
        <v>1936</v>
      </c>
      <c r="K2934">
        <v>1991</v>
      </c>
      <c r="L2934">
        <v>1943</v>
      </c>
      <c r="M2934">
        <v>2</v>
      </c>
      <c r="N2934" t="s">
        <v>4905</v>
      </c>
      <c r="O2934">
        <v>89500</v>
      </c>
      <c r="P2934">
        <v>1</v>
      </c>
      <c r="Q2934">
        <v>1440</v>
      </c>
      <c r="R2934">
        <v>1</v>
      </c>
      <c r="S2934">
        <v>4</v>
      </c>
      <c r="T2934" t="s">
        <v>69</v>
      </c>
      <c r="U2934">
        <v>1</v>
      </c>
      <c r="V2934" t="s">
        <v>160</v>
      </c>
      <c r="W2934">
        <v>3</v>
      </c>
      <c r="X2934" t="s">
        <v>52</v>
      </c>
      <c r="Y2934">
        <v>3</v>
      </c>
      <c r="Z2934" t="s">
        <v>52</v>
      </c>
      <c r="AA2934">
        <v>6</v>
      </c>
      <c r="AB2934" t="s">
        <v>322</v>
      </c>
      <c r="AC2934">
        <v>1</v>
      </c>
      <c r="AD2934" t="s">
        <v>64</v>
      </c>
      <c r="AE2934">
        <v>6</v>
      </c>
      <c r="AF2934" t="s">
        <v>47</v>
      </c>
      <c r="AG2934">
        <v>1</v>
      </c>
      <c r="AH2934">
        <v>0</v>
      </c>
      <c r="AI2934">
        <v>12</v>
      </c>
      <c r="AJ2934">
        <v>5474</v>
      </c>
      <c r="AK2934" t="s">
        <v>48</v>
      </c>
      <c r="AL2934">
        <v>1</v>
      </c>
    </row>
    <row r="2935" spans="1:38" x14ac:dyDescent="0.25">
      <c r="A2935" t="s">
        <v>4906</v>
      </c>
      <c r="B2935">
        <v>1</v>
      </c>
      <c r="C2935">
        <v>1</v>
      </c>
      <c r="D2935">
        <v>7</v>
      </c>
      <c r="E2935" t="s">
        <v>59</v>
      </c>
      <c r="F2935" t="s">
        <v>40</v>
      </c>
      <c r="G2935">
        <v>1</v>
      </c>
      <c r="H2935">
        <v>5</v>
      </c>
      <c r="I2935">
        <v>2</v>
      </c>
      <c r="J2935">
        <v>1947</v>
      </c>
      <c r="K2935">
        <v>2013</v>
      </c>
      <c r="L2935">
        <v>1967</v>
      </c>
      <c r="M2935">
        <v>2</v>
      </c>
      <c r="N2935" t="s">
        <v>4907</v>
      </c>
      <c r="O2935">
        <v>199000</v>
      </c>
      <c r="P2935">
        <v>1</v>
      </c>
      <c r="Q2935">
        <v>832</v>
      </c>
      <c r="R2935">
        <v>1</v>
      </c>
      <c r="S2935">
        <v>4</v>
      </c>
      <c r="T2935" t="s">
        <v>69</v>
      </c>
      <c r="U2935">
        <v>8</v>
      </c>
      <c r="V2935" t="s">
        <v>126</v>
      </c>
      <c r="W2935">
        <v>3</v>
      </c>
      <c r="X2935" t="s">
        <v>52</v>
      </c>
      <c r="Y2935">
        <v>4</v>
      </c>
      <c r="Z2935" t="s">
        <v>72</v>
      </c>
      <c r="AA2935">
        <v>14</v>
      </c>
      <c r="AB2935" t="s">
        <v>45</v>
      </c>
      <c r="AC2935">
        <v>6</v>
      </c>
      <c r="AD2935" t="s">
        <v>53</v>
      </c>
      <c r="AE2935">
        <v>6</v>
      </c>
      <c r="AF2935" t="s">
        <v>47</v>
      </c>
      <c r="AG2935">
        <v>1</v>
      </c>
      <c r="AH2935">
        <v>0</v>
      </c>
      <c r="AI2935">
        <v>13</v>
      </c>
      <c r="AJ2935">
        <v>2750</v>
      </c>
      <c r="AK2935" t="s">
        <v>48</v>
      </c>
      <c r="AL2935">
        <v>1</v>
      </c>
    </row>
    <row r="2936" spans="1:38" x14ac:dyDescent="0.25">
      <c r="A2936" t="s">
        <v>4908</v>
      </c>
      <c r="B2936">
        <v>3</v>
      </c>
      <c r="C2936">
        <v>0</v>
      </c>
      <c r="D2936">
        <v>1</v>
      </c>
      <c r="E2936" t="s">
        <v>67</v>
      </c>
      <c r="F2936" t="s">
        <v>50</v>
      </c>
      <c r="G2936">
        <v>3</v>
      </c>
      <c r="H2936">
        <v>12</v>
      </c>
      <c r="I2936">
        <v>3</v>
      </c>
      <c r="J2936">
        <v>1951</v>
      </c>
      <c r="L2936">
        <v>1961</v>
      </c>
      <c r="M2936">
        <v>3</v>
      </c>
      <c r="N2936" t="s">
        <v>1554</v>
      </c>
      <c r="O2936">
        <v>118000</v>
      </c>
      <c r="P2936">
        <v>1</v>
      </c>
      <c r="Q2936">
        <v>1330</v>
      </c>
      <c r="R2936">
        <v>1</v>
      </c>
      <c r="S2936">
        <v>7</v>
      </c>
      <c r="T2936" t="s">
        <v>42</v>
      </c>
      <c r="U2936">
        <v>2</v>
      </c>
      <c r="V2936" t="s">
        <v>134</v>
      </c>
      <c r="W2936">
        <v>3</v>
      </c>
      <c r="X2936" t="s">
        <v>52</v>
      </c>
      <c r="Y2936">
        <v>3</v>
      </c>
      <c r="Z2936" t="s">
        <v>52</v>
      </c>
      <c r="AA2936">
        <v>14</v>
      </c>
      <c r="AB2936" t="s">
        <v>45</v>
      </c>
      <c r="AC2936">
        <v>2</v>
      </c>
      <c r="AD2936" t="s">
        <v>46</v>
      </c>
      <c r="AE2936">
        <v>6</v>
      </c>
      <c r="AF2936" t="s">
        <v>47</v>
      </c>
      <c r="AG2936">
        <v>3</v>
      </c>
      <c r="AH2936">
        <v>0</v>
      </c>
      <c r="AI2936">
        <v>23</v>
      </c>
      <c r="AJ2936">
        <v>2750</v>
      </c>
      <c r="AK2936" t="s">
        <v>48</v>
      </c>
      <c r="AL2936">
        <v>0</v>
      </c>
    </row>
    <row r="2937" spans="1:38" x14ac:dyDescent="0.25">
      <c r="A2937" t="s">
        <v>4909</v>
      </c>
      <c r="B2937">
        <v>2</v>
      </c>
      <c r="C2937">
        <v>1</v>
      </c>
      <c r="D2937">
        <v>1</v>
      </c>
      <c r="E2937" t="s">
        <v>67</v>
      </c>
      <c r="F2937" t="s">
        <v>40</v>
      </c>
      <c r="G2937">
        <v>1</v>
      </c>
      <c r="H2937">
        <v>6</v>
      </c>
      <c r="I2937">
        <v>2</v>
      </c>
      <c r="J2937">
        <v>1941</v>
      </c>
      <c r="K2937">
        <v>2017</v>
      </c>
      <c r="L2937">
        <v>1964</v>
      </c>
      <c r="M2937">
        <v>3</v>
      </c>
      <c r="N2937" t="s">
        <v>4910</v>
      </c>
      <c r="O2937">
        <v>335000</v>
      </c>
      <c r="P2937">
        <v>4</v>
      </c>
      <c r="Q2937">
        <v>800</v>
      </c>
      <c r="R2937">
        <v>1</v>
      </c>
      <c r="S2937">
        <v>7</v>
      </c>
      <c r="T2937" t="s">
        <v>42</v>
      </c>
      <c r="U2937">
        <v>6</v>
      </c>
      <c r="V2937" t="s">
        <v>70</v>
      </c>
      <c r="W2937">
        <v>3</v>
      </c>
      <c r="X2937" t="s">
        <v>52</v>
      </c>
      <c r="Y2937">
        <v>5</v>
      </c>
      <c r="Z2937" t="s">
        <v>44</v>
      </c>
      <c r="AA2937">
        <v>14</v>
      </c>
      <c r="AB2937" t="s">
        <v>45</v>
      </c>
      <c r="AC2937">
        <v>2</v>
      </c>
      <c r="AD2937" t="s">
        <v>46</v>
      </c>
      <c r="AE2937">
        <v>6</v>
      </c>
      <c r="AF2937" t="s">
        <v>47</v>
      </c>
      <c r="AG2937">
        <v>1</v>
      </c>
      <c r="AH2937">
        <v>0</v>
      </c>
      <c r="AI2937">
        <v>11</v>
      </c>
      <c r="AJ2937">
        <v>1907</v>
      </c>
      <c r="AK2937" t="s">
        <v>48</v>
      </c>
      <c r="AL2937">
        <v>1</v>
      </c>
    </row>
    <row r="2938" spans="1:38" x14ac:dyDescent="0.25">
      <c r="A2938" t="s">
        <v>4911</v>
      </c>
      <c r="B2938">
        <v>5</v>
      </c>
      <c r="C2938">
        <v>1</v>
      </c>
      <c r="D2938">
        <v>7</v>
      </c>
      <c r="E2938" t="s">
        <v>59</v>
      </c>
      <c r="F2938" t="s">
        <v>40</v>
      </c>
      <c r="G2938">
        <v>1</v>
      </c>
      <c r="H2938">
        <v>13</v>
      </c>
      <c r="I2938">
        <v>5</v>
      </c>
      <c r="J2938">
        <v>1930</v>
      </c>
      <c r="K2938">
        <v>1992</v>
      </c>
      <c r="L2938">
        <v>1969</v>
      </c>
      <c r="M2938">
        <v>2</v>
      </c>
      <c r="N2938" t="s">
        <v>4912</v>
      </c>
      <c r="O2938">
        <v>1183000</v>
      </c>
      <c r="P2938">
        <v>2</v>
      </c>
      <c r="Q2938">
        <v>4066</v>
      </c>
      <c r="R2938">
        <v>1</v>
      </c>
      <c r="S2938">
        <v>4</v>
      </c>
      <c r="T2938" t="s">
        <v>69</v>
      </c>
      <c r="U2938">
        <v>1</v>
      </c>
      <c r="V2938" t="s">
        <v>160</v>
      </c>
      <c r="W2938">
        <v>5</v>
      </c>
      <c r="X2938" t="s">
        <v>63</v>
      </c>
      <c r="Y2938">
        <v>4</v>
      </c>
      <c r="Z2938" t="s">
        <v>72</v>
      </c>
      <c r="AA2938">
        <v>14</v>
      </c>
      <c r="AB2938" t="s">
        <v>45</v>
      </c>
      <c r="AC2938">
        <v>11</v>
      </c>
      <c r="AD2938" t="s">
        <v>976</v>
      </c>
      <c r="AE2938">
        <v>6</v>
      </c>
      <c r="AF2938" t="s">
        <v>47</v>
      </c>
      <c r="AG2938">
        <v>1</v>
      </c>
      <c r="AH2938">
        <v>3</v>
      </c>
      <c r="AI2938">
        <v>12</v>
      </c>
      <c r="AJ2938">
        <v>14594</v>
      </c>
      <c r="AK2938" t="s">
        <v>48</v>
      </c>
      <c r="AL2938">
        <v>1</v>
      </c>
    </row>
    <row r="2939" spans="1:38" x14ac:dyDescent="0.25">
      <c r="A2939" t="s">
        <v>4913</v>
      </c>
      <c r="B2939">
        <v>2</v>
      </c>
      <c r="C2939">
        <v>1</v>
      </c>
      <c r="D2939">
        <v>13</v>
      </c>
      <c r="E2939" t="s">
        <v>39</v>
      </c>
      <c r="F2939" t="s">
        <v>50</v>
      </c>
      <c r="G2939">
        <v>1</v>
      </c>
      <c r="H2939">
        <v>7</v>
      </c>
      <c r="I2939">
        <v>2</v>
      </c>
      <c r="J2939">
        <v>1936</v>
      </c>
      <c r="L2939">
        <v>1947</v>
      </c>
      <c r="M2939">
        <v>2</v>
      </c>
      <c r="N2939" t="s">
        <v>62</v>
      </c>
      <c r="P2939">
        <v>1</v>
      </c>
      <c r="Q2939">
        <v>1591</v>
      </c>
      <c r="R2939">
        <v>1</v>
      </c>
      <c r="S2939">
        <v>4</v>
      </c>
      <c r="T2939" t="s">
        <v>69</v>
      </c>
      <c r="U2939">
        <v>1</v>
      </c>
      <c r="V2939" t="s">
        <v>160</v>
      </c>
      <c r="W2939">
        <v>4</v>
      </c>
      <c r="X2939" t="s">
        <v>71</v>
      </c>
      <c r="Y2939">
        <v>3</v>
      </c>
      <c r="Z2939" t="s">
        <v>52</v>
      </c>
      <c r="AA2939">
        <v>14</v>
      </c>
      <c r="AB2939" t="s">
        <v>45</v>
      </c>
      <c r="AC2939">
        <v>2</v>
      </c>
      <c r="AD2939" t="s">
        <v>46</v>
      </c>
      <c r="AE2939">
        <v>6</v>
      </c>
      <c r="AF2939" t="s">
        <v>47</v>
      </c>
      <c r="AG2939">
        <v>1</v>
      </c>
      <c r="AH2939">
        <v>1</v>
      </c>
      <c r="AI2939">
        <v>12</v>
      </c>
      <c r="AJ2939">
        <v>4000</v>
      </c>
      <c r="AK2939" t="s">
        <v>48</v>
      </c>
      <c r="AL2939">
        <v>0</v>
      </c>
    </row>
    <row r="2940" spans="1:38" x14ac:dyDescent="0.25">
      <c r="A2940" t="s">
        <v>4914</v>
      </c>
      <c r="B2940">
        <v>2</v>
      </c>
      <c r="C2940">
        <v>1</v>
      </c>
      <c r="D2940">
        <v>13</v>
      </c>
      <c r="E2940" t="s">
        <v>39</v>
      </c>
      <c r="F2940" t="s">
        <v>50</v>
      </c>
      <c r="G2940">
        <v>1</v>
      </c>
      <c r="H2940">
        <v>9</v>
      </c>
      <c r="I2940">
        <v>3</v>
      </c>
      <c r="J2940">
        <v>1936</v>
      </c>
      <c r="L2940">
        <v>1957</v>
      </c>
      <c r="M2940">
        <v>2</v>
      </c>
      <c r="N2940" t="s">
        <v>62</v>
      </c>
      <c r="P2940">
        <v>1</v>
      </c>
      <c r="Q2940">
        <v>1785</v>
      </c>
      <c r="R2940">
        <v>1</v>
      </c>
      <c r="S2940">
        <v>4</v>
      </c>
      <c r="T2940" t="s">
        <v>69</v>
      </c>
      <c r="U2940">
        <v>1</v>
      </c>
      <c r="V2940" t="s">
        <v>160</v>
      </c>
      <c r="W2940">
        <v>4</v>
      </c>
      <c r="X2940" t="s">
        <v>71</v>
      </c>
      <c r="Y2940">
        <v>3</v>
      </c>
      <c r="Z2940" t="s">
        <v>52</v>
      </c>
      <c r="AA2940">
        <v>14</v>
      </c>
      <c r="AB2940" t="s">
        <v>45</v>
      </c>
      <c r="AC2940">
        <v>1</v>
      </c>
      <c r="AD2940" t="s">
        <v>64</v>
      </c>
      <c r="AE2940">
        <v>6</v>
      </c>
      <c r="AF2940" t="s">
        <v>47</v>
      </c>
      <c r="AG2940">
        <v>1</v>
      </c>
      <c r="AH2940">
        <v>1</v>
      </c>
      <c r="AI2940">
        <v>12</v>
      </c>
      <c r="AJ2940">
        <v>4000</v>
      </c>
      <c r="AK2940" t="s">
        <v>48</v>
      </c>
      <c r="AL2940">
        <v>0</v>
      </c>
    </row>
    <row r="2941" spans="1:38" x14ac:dyDescent="0.25">
      <c r="A2941" t="s">
        <v>4915</v>
      </c>
      <c r="B2941">
        <v>4</v>
      </c>
      <c r="C2941">
        <v>1</v>
      </c>
      <c r="D2941">
        <v>13</v>
      </c>
      <c r="E2941" t="s">
        <v>39</v>
      </c>
      <c r="F2941" t="s">
        <v>50</v>
      </c>
      <c r="G2941">
        <v>4</v>
      </c>
      <c r="H2941">
        <v>12</v>
      </c>
      <c r="I2941">
        <v>4</v>
      </c>
      <c r="J2941">
        <v>1936</v>
      </c>
      <c r="K2941">
        <v>2015</v>
      </c>
      <c r="L2941">
        <v>1964</v>
      </c>
      <c r="M2941">
        <v>2</v>
      </c>
      <c r="N2941" t="s">
        <v>1759</v>
      </c>
      <c r="O2941">
        <v>400000</v>
      </c>
      <c r="P2941">
        <v>7</v>
      </c>
      <c r="Q2941">
        <v>2788</v>
      </c>
      <c r="R2941">
        <v>1</v>
      </c>
      <c r="S2941">
        <v>4</v>
      </c>
      <c r="T2941" t="s">
        <v>69</v>
      </c>
      <c r="U2941">
        <v>2</v>
      </c>
      <c r="V2941" t="s">
        <v>134</v>
      </c>
      <c r="W2941">
        <v>3</v>
      </c>
      <c r="X2941" t="s">
        <v>52</v>
      </c>
      <c r="Y2941">
        <v>4</v>
      </c>
      <c r="Z2941" t="s">
        <v>72</v>
      </c>
      <c r="AA2941">
        <v>14</v>
      </c>
      <c r="AB2941" t="s">
        <v>45</v>
      </c>
      <c r="AC2941">
        <v>2</v>
      </c>
      <c r="AD2941" t="s">
        <v>46</v>
      </c>
      <c r="AE2941">
        <v>6</v>
      </c>
      <c r="AF2941" t="s">
        <v>47</v>
      </c>
      <c r="AG2941">
        <v>4</v>
      </c>
      <c r="AH2941">
        <v>0</v>
      </c>
      <c r="AI2941">
        <v>23</v>
      </c>
      <c r="AJ2941">
        <v>4800</v>
      </c>
      <c r="AK2941" t="s">
        <v>48</v>
      </c>
      <c r="AL2941">
        <v>1</v>
      </c>
    </row>
    <row r="2942" spans="1:38" x14ac:dyDescent="0.25">
      <c r="A2942" t="s">
        <v>4916</v>
      </c>
      <c r="B2942">
        <v>2</v>
      </c>
      <c r="C2942">
        <v>0</v>
      </c>
      <c r="D2942">
        <v>13</v>
      </c>
      <c r="E2942" t="s">
        <v>39</v>
      </c>
      <c r="F2942" t="s">
        <v>50</v>
      </c>
      <c r="G2942">
        <v>1</v>
      </c>
      <c r="H2942">
        <v>6</v>
      </c>
      <c r="I2942">
        <v>3</v>
      </c>
      <c r="J2942">
        <v>1925</v>
      </c>
      <c r="L2942">
        <v>1943</v>
      </c>
      <c r="M2942">
        <v>1.5</v>
      </c>
      <c r="N2942" t="s">
        <v>62</v>
      </c>
      <c r="P2942">
        <v>1</v>
      </c>
      <c r="Q2942">
        <v>1170</v>
      </c>
      <c r="R2942">
        <v>1</v>
      </c>
      <c r="S2942">
        <v>3</v>
      </c>
      <c r="T2942" t="s">
        <v>1279</v>
      </c>
      <c r="U2942">
        <v>1</v>
      </c>
      <c r="V2942" t="s">
        <v>160</v>
      </c>
      <c r="W2942">
        <v>3</v>
      </c>
      <c r="X2942" t="s">
        <v>52</v>
      </c>
      <c r="Y2942">
        <v>3</v>
      </c>
      <c r="Z2942" t="s">
        <v>52</v>
      </c>
      <c r="AA2942">
        <v>6</v>
      </c>
      <c r="AB2942" t="s">
        <v>322</v>
      </c>
      <c r="AC2942">
        <v>1</v>
      </c>
      <c r="AD2942" t="s">
        <v>64</v>
      </c>
      <c r="AE2942">
        <v>6</v>
      </c>
      <c r="AF2942" t="s">
        <v>47</v>
      </c>
      <c r="AG2942">
        <v>1</v>
      </c>
      <c r="AH2942">
        <v>1</v>
      </c>
      <c r="AI2942">
        <v>12</v>
      </c>
      <c r="AJ2942">
        <v>3482</v>
      </c>
      <c r="AK2942" t="s">
        <v>48</v>
      </c>
      <c r="AL2942">
        <v>0</v>
      </c>
    </row>
    <row r="2943" spans="1:38" x14ac:dyDescent="0.25">
      <c r="A2943" t="s">
        <v>4917</v>
      </c>
      <c r="B2943">
        <v>1</v>
      </c>
      <c r="C2943">
        <v>1</v>
      </c>
      <c r="D2943">
        <v>7</v>
      </c>
      <c r="E2943" t="s">
        <v>59</v>
      </c>
      <c r="F2943" t="s">
        <v>40</v>
      </c>
      <c r="G2943">
        <v>1</v>
      </c>
      <c r="H2943">
        <v>7</v>
      </c>
      <c r="I2943">
        <v>3</v>
      </c>
      <c r="J2943">
        <v>1942</v>
      </c>
      <c r="L2943">
        <v>1954</v>
      </c>
      <c r="M2943">
        <v>2</v>
      </c>
      <c r="N2943" t="s">
        <v>62</v>
      </c>
      <c r="O2943">
        <v>0</v>
      </c>
      <c r="P2943">
        <v>1</v>
      </c>
      <c r="Q2943">
        <v>1271</v>
      </c>
      <c r="R2943">
        <v>1</v>
      </c>
      <c r="S2943">
        <v>4</v>
      </c>
      <c r="T2943" t="s">
        <v>69</v>
      </c>
      <c r="U2943">
        <v>1</v>
      </c>
      <c r="V2943" t="s">
        <v>160</v>
      </c>
      <c r="W2943">
        <v>4</v>
      </c>
      <c r="X2943" t="s">
        <v>71</v>
      </c>
      <c r="Y2943">
        <v>3</v>
      </c>
      <c r="Z2943" t="s">
        <v>52</v>
      </c>
      <c r="AA2943">
        <v>14</v>
      </c>
      <c r="AB2943" t="s">
        <v>45</v>
      </c>
      <c r="AC2943">
        <v>11</v>
      </c>
      <c r="AD2943" t="s">
        <v>976</v>
      </c>
      <c r="AE2943">
        <v>6</v>
      </c>
      <c r="AF2943" t="s">
        <v>47</v>
      </c>
      <c r="AG2943">
        <v>1</v>
      </c>
      <c r="AH2943">
        <v>1</v>
      </c>
      <c r="AI2943">
        <v>12</v>
      </c>
      <c r="AJ2943">
        <v>3596</v>
      </c>
      <c r="AK2943" t="s">
        <v>48</v>
      </c>
      <c r="AL2943">
        <v>0</v>
      </c>
    </row>
    <row r="2944" spans="1:38" x14ac:dyDescent="0.25">
      <c r="A2944" t="s">
        <v>4918</v>
      </c>
      <c r="B2944">
        <v>1</v>
      </c>
      <c r="C2944">
        <v>0</v>
      </c>
      <c r="D2944">
        <v>1</v>
      </c>
      <c r="E2944" t="s">
        <v>67</v>
      </c>
      <c r="F2944" t="s">
        <v>50</v>
      </c>
      <c r="G2944">
        <v>1</v>
      </c>
      <c r="H2944">
        <v>6</v>
      </c>
      <c r="I2944">
        <v>3</v>
      </c>
      <c r="J2944">
        <v>1910</v>
      </c>
      <c r="L2944">
        <v>1957</v>
      </c>
      <c r="M2944">
        <v>2</v>
      </c>
      <c r="N2944" t="s">
        <v>4919</v>
      </c>
      <c r="O2944">
        <v>132500</v>
      </c>
      <c r="P2944">
        <v>1</v>
      </c>
      <c r="Q2944">
        <v>1368</v>
      </c>
      <c r="R2944">
        <v>1</v>
      </c>
      <c r="S2944">
        <v>4</v>
      </c>
      <c r="T2944" t="s">
        <v>69</v>
      </c>
      <c r="U2944">
        <v>1</v>
      </c>
      <c r="V2944" t="s">
        <v>160</v>
      </c>
      <c r="W2944">
        <v>4</v>
      </c>
      <c r="X2944" t="s">
        <v>71</v>
      </c>
      <c r="Y2944">
        <v>3</v>
      </c>
      <c r="Z2944" t="s">
        <v>52</v>
      </c>
      <c r="AA2944">
        <v>4</v>
      </c>
      <c r="AB2944" t="s">
        <v>112</v>
      </c>
      <c r="AC2944">
        <v>1</v>
      </c>
      <c r="AD2944" t="s">
        <v>64</v>
      </c>
      <c r="AE2944">
        <v>6</v>
      </c>
      <c r="AF2944" t="s">
        <v>47</v>
      </c>
      <c r="AG2944">
        <v>1</v>
      </c>
      <c r="AH2944">
        <v>0</v>
      </c>
      <c r="AI2944">
        <v>12</v>
      </c>
      <c r="AJ2944">
        <v>3750</v>
      </c>
      <c r="AK2944" t="s">
        <v>48</v>
      </c>
      <c r="AL2944">
        <v>1</v>
      </c>
    </row>
    <row r="2945" spans="1:38" x14ac:dyDescent="0.25">
      <c r="A2945" t="s">
        <v>4920</v>
      </c>
      <c r="B2945">
        <v>2</v>
      </c>
      <c r="C2945">
        <v>0</v>
      </c>
      <c r="D2945">
        <v>1</v>
      </c>
      <c r="E2945" t="s">
        <v>67</v>
      </c>
      <c r="F2945" t="s">
        <v>40</v>
      </c>
      <c r="G2945">
        <v>2</v>
      </c>
      <c r="H2945">
        <v>6</v>
      </c>
      <c r="I2945">
        <v>4</v>
      </c>
      <c r="J2945">
        <v>1943</v>
      </c>
      <c r="K2945">
        <v>2003</v>
      </c>
      <c r="L2945">
        <v>1954</v>
      </c>
      <c r="M2945">
        <v>2</v>
      </c>
      <c r="N2945" t="s">
        <v>4921</v>
      </c>
      <c r="O2945">
        <v>240000</v>
      </c>
      <c r="P2945">
        <v>1</v>
      </c>
      <c r="Q2945">
        <v>1360</v>
      </c>
      <c r="R2945">
        <v>1</v>
      </c>
      <c r="S2945">
        <v>4</v>
      </c>
      <c r="T2945" t="s">
        <v>69</v>
      </c>
      <c r="U2945">
        <v>7</v>
      </c>
      <c r="V2945" t="s">
        <v>43</v>
      </c>
      <c r="W2945">
        <v>3</v>
      </c>
      <c r="X2945" t="s">
        <v>52</v>
      </c>
      <c r="Y2945">
        <v>3</v>
      </c>
      <c r="Z2945" t="s">
        <v>52</v>
      </c>
      <c r="AA2945">
        <v>14</v>
      </c>
      <c r="AB2945" t="s">
        <v>45</v>
      </c>
      <c r="AC2945">
        <v>2</v>
      </c>
      <c r="AD2945" t="s">
        <v>46</v>
      </c>
      <c r="AE2945">
        <v>6</v>
      </c>
      <c r="AF2945" t="s">
        <v>47</v>
      </c>
      <c r="AG2945">
        <v>2</v>
      </c>
      <c r="AH2945">
        <v>0</v>
      </c>
      <c r="AI2945">
        <v>11</v>
      </c>
      <c r="AJ2945">
        <v>1725</v>
      </c>
      <c r="AK2945" t="s">
        <v>48</v>
      </c>
      <c r="AL2945">
        <v>1</v>
      </c>
    </row>
    <row r="2946" spans="1:38" x14ac:dyDescent="0.25">
      <c r="A2946" t="s">
        <v>4922</v>
      </c>
      <c r="B2946">
        <v>1</v>
      </c>
      <c r="C2946">
        <v>0</v>
      </c>
      <c r="D2946">
        <v>13</v>
      </c>
      <c r="E2946" t="s">
        <v>39</v>
      </c>
      <c r="F2946" t="s">
        <v>50</v>
      </c>
      <c r="G2946">
        <v>1</v>
      </c>
      <c r="H2946">
        <v>5</v>
      </c>
      <c r="I2946">
        <v>2</v>
      </c>
      <c r="J2946">
        <v>1930</v>
      </c>
      <c r="L2946">
        <v>1947</v>
      </c>
      <c r="M2946">
        <v>1.5</v>
      </c>
      <c r="N2946" t="s">
        <v>1916</v>
      </c>
      <c r="O2946">
        <v>160000</v>
      </c>
      <c r="P2946">
        <v>1</v>
      </c>
      <c r="Q2946">
        <v>1454</v>
      </c>
      <c r="R2946">
        <v>1</v>
      </c>
      <c r="S2946">
        <v>3</v>
      </c>
      <c r="T2946" t="s">
        <v>1279</v>
      </c>
      <c r="U2946">
        <v>1</v>
      </c>
      <c r="V2946" t="s">
        <v>160</v>
      </c>
      <c r="W2946">
        <v>4</v>
      </c>
      <c r="X2946" t="s">
        <v>71</v>
      </c>
      <c r="Y2946">
        <v>3</v>
      </c>
      <c r="Z2946" t="s">
        <v>52</v>
      </c>
      <c r="AA2946">
        <v>5</v>
      </c>
      <c r="AB2946" t="s">
        <v>157</v>
      </c>
      <c r="AC2946">
        <v>1</v>
      </c>
      <c r="AD2946" t="s">
        <v>64</v>
      </c>
      <c r="AE2946">
        <v>6</v>
      </c>
      <c r="AF2946" t="s">
        <v>47</v>
      </c>
      <c r="AG2946">
        <v>1</v>
      </c>
      <c r="AH2946">
        <v>0</v>
      </c>
      <c r="AI2946">
        <v>12</v>
      </c>
      <c r="AJ2946">
        <v>6035</v>
      </c>
      <c r="AK2946" t="s">
        <v>48</v>
      </c>
      <c r="AL2946">
        <v>1</v>
      </c>
    </row>
    <row r="2947" spans="1:38" x14ac:dyDescent="0.25">
      <c r="A2947" t="s">
        <v>4923</v>
      </c>
      <c r="B2947">
        <v>2</v>
      </c>
      <c r="C2947">
        <v>1</v>
      </c>
      <c r="D2947">
        <v>13</v>
      </c>
      <c r="E2947" t="s">
        <v>39</v>
      </c>
      <c r="F2947" t="s">
        <v>50</v>
      </c>
      <c r="G2947">
        <v>1</v>
      </c>
      <c r="H2947">
        <v>6</v>
      </c>
      <c r="I2947">
        <v>3</v>
      </c>
      <c r="J2947">
        <v>1918</v>
      </c>
      <c r="L2947">
        <v>1996</v>
      </c>
      <c r="M2947">
        <v>2</v>
      </c>
      <c r="N2947" t="s">
        <v>4924</v>
      </c>
      <c r="O2947">
        <v>255000</v>
      </c>
      <c r="P2947">
        <v>4</v>
      </c>
      <c r="Q2947">
        <v>1364</v>
      </c>
      <c r="R2947">
        <v>1</v>
      </c>
      <c r="S2947">
        <v>4</v>
      </c>
      <c r="T2947" t="s">
        <v>69</v>
      </c>
      <c r="U2947">
        <v>1</v>
      </c>
      <c r="V2947" t="s">
        <v>160</v>
      </c>
      <c r="W2947">
        <v>4</v>
      </c>
      <c r="X2947" t="s">
        <v>71</v>
      </c>
      <c r="Y2947">
        <v>3</v>
      </c>
      <c r="Z2947" t="s">
        <v>52</v>
      </c>
      <c r="AA2947">
        <v>14</v>
      </c>
      <c r="AB2947" t="s">
        <v>45</v>
      </c>
      <c r="AC2947">
        <v>1</v>
      </c>
      <c r="AD2947" t="s">
        <v>64</v>
      </c>
      <c r="AE2947">
        <v>6</v>
      </c>
      <c r="AF2947" t="s">
        <v>47</v>
      </c>
      <c r="AG2947">
        <v>1</v>
      </c>
      <c r="AH2947">
        <v>0</v>
      </c>
      <c r="AI2947">
        <v>12</v>
      </c>
      <c r="AJ2947">
        <v>2550</v>
      </c>
      <c r="AK2947" t="s">
        <v>48</v>
      </c>
      <c r="AL2947">
        <v>0</v>
      </c>
    </row>
    <row r="2948" spans="1:38" x14ac:dyDescent="0.25">
      <c r="A2948" t="s">
        <v>4925</v>
      </c>
      <c r="B2948">
        <v>1</v>
      </c>
      <c r="C2948">
        <v>1</v>
      </c>
      <c r="D2948">
        <v>13</v>
      </c>
      <c r="E2948" t="s">
        <v>39</v>
      </c>
      <c r="F2948" t="s">
        <v>50</v>
      </c>
      <c r="G2948">
        <v>1</v>
      </c>
      <c r="H2948">
        <v>6</v>
      </c>
      <c r="I2948">
        <v>3</v>
      </c>
      <c r="J2948">
        <v>1925</v>
      </c>
      <c r="L2948">
        <v>1943</v>
      </c>
      <c r="M2948">
        <v>2</v>
      </c>
      <c r="N2948" t="s">
        <v>4926</v>
      </c>
      <c r="O2948">
        <v>128000</v>
      </c>
      <c r="P2948">
        <v>1</v>
      </c>
      <c r="Q2948">
        <v>1716</v>
      </c>
      <c r="R2948">
        <v>1</v>
      </c>
      <c r="S2948">
        <v>4</v>
      </c>
      <c r="T2948" t="s">
        <v>69</v>
      </c>
      <c r="U2948">
        <v>1</v>
      </c>
      <c r="V2948" t="s">
        <v>160</v>
      </c>
      <c r="W2948">
        <v>3</v>
      </c>
      <c r="X2948" t="s">
        <v>52</v>
      </c>
      <c r="Y2948">
        <v>3</v>
      </c>
      <c r="Z2948" t="s">
        <v>52</v>
      </c>
      <c r="AA2948">
        <v>5</v>
      </c>
      <c r="AB2948" t="s">
        <v>157</v>
      </c>
      <c r="AC2948">
        <v>1</v>
      </c>
      <c r="AD2948" t="s">
        <v>64</v>
      </c>
      <c r="AE2948">
        <v>6</v>
      </c>
      <c r="AF2948" t="s">
        <v>47</v>
      </c>
      <c r="AG2948">
        <v>1</v>
      </c>
      <c r="AH2948">
        <v>0</v>
      </c>
      <c r="AI2948">
        <v>12</v>
      </c>
      <c r="AJ2948">
        <v>13506</v>
      </c>
      <c r="AK2948" t="s">
        <v>48</v>
      </c>
      <c r="AL2948">
        <v>0</v>
      </c>
    </row>
    <row r="2949" spans="1:38" x14ac:dyDescent="0.25">
      <c r="A2949" t="s">
        <v>4927</v>
      </c>
      <c r="B2949">
        <v>3</v>
      </c>
      <c r="C2949">
        <v>0</v>
      </c>
      <c r="D2949">
        <v>13</v>
      </c>
      <c r="E2949" t="s">
        <v>39</v>
      </c>
      <c r="F2949" t="s">
        <v>50</v>
      </c>
      <c r="G2949">
        <v>1</v>
      </c>
      <c r="H2949">
        <v>9</v>
      </c>
      <c r="I2949">
        <v>6</v>
      </c>
      <c r="J2949">
        <v>1916</v>
      </c>
      <c r="K2949">
        <v>2015</v>
      </c>
      <c r="L2949">
        <v>1967</v>
      </c>
      <c r="M2949">
        <v>2</v>
      </c>
      <c r="N2949" t="s">
        <v>3266</v>
      </c>
      <c r="O2949">
        <v>304000</v>
      </c>
      <c r="P2949">
        <v>3</v>
      </c>
      <c r="Q2949">
        <v>1560</v>
      </c>
      <c r="R2949">
        <v>1</v>
      </c>
      <c r="S2949">
        <v>4</v>
      </c>
      <c r="T2949" t="s">
        <v>69</v>
      </c>
      <c r="U2949">
        <v>1</v>
      </c>
      <c r="V2949" t="s">
        <v>160</v>
      </c>
      <c r="W2949">
        <v>4</v>
      </c>
      <c r="X2949" t="s">
        <v>71</v>
      </c>
      <c r="Y2949">
        <v>3</v>
      </c>
      <c r="Z2949" t="s">
        <v>52</v>
      </c>
      <c r="AA2949">
        <v>10</v>
      </c>
      <c r="AB2949" t="s">
        <v>139</v>
      </c>
      <c r="AC2949">
        <v>1</v>
      </c>
      <c r="AD2949" t="s">
        <v>64</v>
      </c>
      <c r="AE2949">
        <v>6</v>
      </c>
      <c r="AF2949" t="s">
        <v>47</v>
      </c>
      <c r="AG2949">
        <v>1</v>
      </c>
      <c r="AH2949">
        <v>1</v>
      </c>
      <c r="AI2949">
        <v>12</v>
      </c>
      <c r="AJ2949">
        <v>8250</v>
      </c>
      <c r="AK2949" t="s">
        <v>48</v>
      </c>
      <c r="AL2949">
        <v>0</v>
      </c>
    </row>
    <row r="2950" spans="1:38" x14ac:dyDescent="0.25">
      <c r="A2950" t="s">
        <v>4928</v>
      </c>
      <c r="B2950">
        <v>1</v>
      </c>
      <c r="C2950">
        <v>1</v>
      </c>
      <c r="D2950">
        <v>7</v>
      </c>
      <c r="E2950" t="s">
        <v>59</v>
      </c>
      <c r="F2950" t="s">
        <v>40</v>
      </c>
      <c r="G2950">
        <v>1</v>
      </c>
      <c r="H2950">
        <v>8</v>
      </c>
      <c r="I2950">
        <v>4</v>
      </c>
      <c r="J2950">
        <v>1936</v>
      </c>
      <c r="K2950">
        <v>2008</v>
      </c>
      <c r="L2950">
        <v>1967</v>
      </c>
      <c r="M2950">
        <v>2</v>
      </c>
      <c r="N2950" t="s">
        <v>4929</v>
      </c>
      <c r="O2950">
        <v>0</v>
      </c>
      <c r="P2950">
        <v>1</v>
      </c>
      <c r="Q2950">
        <v>2050</v>
      </c>
      <c r="R2950">
        <v>1</v>
      </c>
      <c r="S2950">
        <v>4</v>
      </c>
      <c r="T2950" t="s">
        <v>69</v>
      </c>
      <c r="U2950">
        <v>1</v>
      </c>
      <c r="V2950" t="s">
        <v>160</v>
      </c>
      <c r="W2950">
        <v>4</v>
      </c>
      <c r="X2950" t="s">
        <v>71</v>
      </c>
      <c r="Y2950">
        <v>4</v>
      </c>
      <c r="Z2950" t="s">
        <v>72</v>
      </c>
      <c r="AA2950">
        <v>22</v>
      </c>
      <c r="AB2950" t="s">
        <v>117</v>
      </c>
      <c r="AC2950">
        <v>1</v>
      </c>
      <c r="AD2950" t="s">
        <v>64</v>
      </c>
      <c r="AE2950">
        <v>6</v>
      </c>
      <c r="AF2950" t="s">
        <v>47</v>
      </c>
      <c r="AG2950">
        <v>1</v>
      </c>
      <c r="AH2950">
        <v>1</v>
      </c>
      <c r="AI2950">
        <v>12</v>
      </c>
      <c r="AJ2950">
        <v>6300</v>
      </c>
      <c r="AK2950" t="s">
        <v>48</v>
      </c>
      <c r="AL2950">
        <v>0</v>
      </c>
    </row>
    <row r="2951" spans="1:38" x14ac:dyDescent="0.25">
      <c r="A2951" t="s">
        <v>4930</v>
      </c>
      <c r="B2951">
        <v>1</v>
      </c>
      <c r="C2951">
        <v>0</v>
      </c>
      <c r="D2951">
        <v>13</v>
      </c>
      <c r="E2951" t="s">
        <v>39</v>
      </c>
      <c r="F2951" t="s">
        <v>50</v>
      </c>
      <c r="G2951">
        <v>1</v>
      </c>
      <c r="H2951">
        <v>5</v>
      </c>
      <c r="I2951">
        <v>2</v>
      </c>
      <c r="J2951">
        <v>1949</v>
      </c>
      <c r="L2951">
        <v>1962</v>
      </c>
      <c r="M2951">
        <v>1</v>
      </c>
      <c r="N2951" t="s">
        <v>62</v>
      </c>
      <c r="P2951">
        <v>1</v>
      </c>
      <c r="Q2951">
        <v>1032</v>
      </c>
      <c r="R2951">
        <v>1</v>
      </c>
      <c r="S2951">
        <v>1</v>
      </c>
      <c r="T2951" t="s">
        <v>463</v>
      </c>
      <c r="U2951">
        <v>1</v>
      </c>
      <c r="V2951" t="s">
        <v>160</v>
      </c>
      <c r="W2951">
        <v>4</v>
      </c>
      <c r="X2951" t="s">
        <v>71</v>
      </c>
      <c r="Y2951">
        <v>3</v>
      </c>
      <c r="Z2951" t="s">
        <v>52</v>
      </c>
      <c r="AA2951">
        <v>14</v>
      </c>
      <c r="AB2951" t="s">
        <v>45</v>
      </c>
      <c r="AC2951">
        <v>1</v>
      </c>
      <c r="AD2951" t="s">
        <v>64</v>
      </c>
      <c r="AE2951">
        <v>6</v>
      </c>
      <c r="AF2951" t="s">
        <v>47</v>
      </c>
      <c r="AG2951">
        <v>1</v>
      </c>
      <c r="AH2951">
        <v>1</v>
      </c>
      <c r="AI2951">
        <v>12</v>
      </c>
      <c r="AJ2951">
        <v>6500</v>
      </c>
      <c r="AK2951" t="s">
        <v>48</v>
      </c>
      <c r="AL2951">
        <v>0</v>
      </c>
    </row>
    <row r="2952" spans="1:38" x14ac:dyDescent="0.25">
      <c r="A2952" t="s">
        <v>4931</v>
      </c>
      <c r="B2952">
        <v>1</v>
      </c>
      <c r="C2952">
        <v>1</v>
      </c>
      <c r="D2952">
        <v>1</v>
      </c>
      <c r="E2952" t="s">
        <v>67</v>
      </c>
      <c r="F2952" t="s">
        <v>40</v>
      </c>
      <c r="G2952">
        <v>1</v>
      </c>
      <c r="H2952">
        <v>8</v>
      </c>
      <c r="I2952">
        <v>2</v>
      </c>
      <c r="J2952">
        <v>1942</v>
      </c>
      <c r="K2952">
        <v>2004</v>
      </c>
      <c r="L2952">
        <v>1954</v>
      </c>
      <c r="M2952">
        <v>2</v>
      </c>
      <c r="N2952" t="s">
        <v>62</v>
      </c>
      <c r="P2952">
        <v>1</v>
      </c>
      <c r="Q2952">
        <v>928</v>
      </c>
      <c r="R2952">
        <v>1</v>
      </c>
      <c r="S2952">
        <v>4</v>
      </c>
      <c r="T2952" t="s">
        <v>69</v>
      </c>
      <c r="U2952">
        <v>8</v>
      </c>
      <c r="V2952" t="s">
        <v>126</v>
      </c>
      <c r="W2952">
        <v>3</v>
      </c>
      <c r="X2952" t="s">
        <v>52</v>
      </c>
      <c r="Y2952">
        <v>3</v>
      </c>
      <c r="Z2952" t="s">
        <v>52</v>
      </c>
      <c r="AA2952">
        <v>14</v>
      </c>
      <c r="AB2952" t="s">
        <v>45</v>
      </c>
      <c r="AC2952">
        <v>2</v>
      </c>
      <c r="AD2952" t="s">
        <v>46</v>
      </c>
      <c r="AE2952">
        <v>6</v>
      </c>
      <c r="AF2952" t="s">
        <v>47</v>
      </c>
      <c r="AG2952">
        <v>1</v>
      </c>
      <c r="AH2952">
        <v>0</v>
      </c>
      <c r="AI2952">
        <v>13</v>
      </c>
      <c r="AJ2952">
        <v>2775</v>
      </c>
      <c r="AK2952" t="s">
        <v>48</v>
      </c>
      <c r="AL2952">
        <v>0</v>
      </c>
    </row>
    <row r="2953" spans="1:38" x14ac:dyDescent="0.25">
      <c r="A2953" t="s">
        <v>4932</v>
      </c>
      <c r="B2953">
        <v>1</v>
      </c>
      <c r="C2953">
        <v>1</v>
      </c>
      <c r="D2953">
        <v>7</v>
      </c>
      <c r="E2953" t="s">
        <v>59</v>
      </c>
      <c r="F2953" t="s">
        <v>40</v>
      </c>
      <c r="G2953">
        <v>1</v>
      </c>
      <c r="H2953">
        <v>7</v>
      </c>
      <c r="I2953">
        <v>3</v>
      </c>
      <c r="J2953">
        <v>1967</v>
      </c>
      <c r="L2953">
        <v>1967</v>
      </c>
      <c r="M2953">
        <v>2</v>
      </c>
      <c r="N2953" t="s">
        <v>62</v>
      </c>
      <c r="P2953">
        <v>1</v>
      </c>
      <c r="Q2953">
        <v>1354</v>
      </c>
      <c r="R2953">
        <v>1</v>
      </c>
      <c r="S2953">
        <v>4</v>
      </c>
      <c r="T2953" t="s">
        <v>69</v>
      </c>
      <c r="U2953">
        <v>8</v>
      </c>
      <c r="V2953" t="s">
        <v>126</v>
      </c>
      <c r="W2953">
        <v>3</v>
      </c>
      <c r="X2953" t="s">
        <v>52</v>
      </c>
      <c r="Y2953">
        <v>3</v>
      </c>
      <c r="Z2953" t="s">
        <v>52</v>
      </c>
      <c r="AA2953">
        <v>14</v>
      </c>
      <c r="AB2953" t="s">
        <v>45</v>
      </c>
      <c r="AC2953">
        <v>6</v>
      </c>
      <c r="AD2953" t="s">
        <v>53</v>
      </c>
      <c r="AE2953">
        <v>6</v>
      </c>
      <c r="AF2953" t="s">
        <v>47</v>
      </c>
      <c r="AG2953">
        <v>1</v>
      </c>
      <c r="AH2953">
        <v>0</v>
      </c>
      <c r="AI2953">
        <v>13</v>
      </c>
      <c r="AJ2953">
        <v>3892</v>
      </c>
      <c r="AK2953" t="s">
        <v>48</v>
      </c>
      <c r="AL2953">
        <v>0</v>
      </c>
    </row>
    <row r="2954" spans="1:38" x14ac:dyDescent="0.25">
      <c r="A2954" t="s">
        <v>4933</v>
      </c>
      <c r="B2954">
        <v>1</v>
      </c>
      <c r="C2954">
        <v>0</v>
      </c>
      <c r="D2954">
        <v>1</v>
      </c>
      <c r="E2954" t="s">
        <v>67</v>
      </c>
      <c r="F2954" t="s">
        <v>50</v>
      </c>
      <c r="G2954">
        <v>1</v>
      </c>
      <c r="H2954">
        <v>5</v>
      </c>
      <c r="I2954">
        <v>2</v>
      </c>
      <c r="J2954">
        <v>1951</v>
      </c>
      <c r="L2954">
        <v>1970</v>
      </c>
      <c r="M2954">
        <v>2</v>
      </c>
      <c r="N2954" t="s">
        <v>4934</v>
      </c>
      <c r="O2954">
        <v>216000</v>
      </c>
      <c r="P2954">
        <v>4</v>
      </c>
      <c r="Q2954">
        <v>928</v>
      </c>
      <c r="R2954">
        <v>1</v>
      </c>
      <c r="S2954">
        <v>4</v>
      </c>
      <c r="T2954" t="s">
        <v>69</v>
      </c>
      <c r="U2954">
        <v>8</v>
      </c>
      <c r="V2954" t="s">
        <v>126</v>
      </c>
      <c r="W2954">
        <v>3</v>
      </c>
      <c r="X2954" t="s">
        <v>52</v>
      </c>
      <c r="Y2954">
        <v>4</v>
      </c>
      <c r="Z2954" t="s">
        <v>72</v>
      </c>
      <c r="AA2954">
        <v>14</v>
      </c>
      <c r="AB2954" t="s">
        <v>45</v>
      </c>
      <c r="AC2954">
        <v>2</v>
      </c>
      <c r="AD2954" t="s">
        <v>46</v>
      </c>
      <c r="AE2954">
        <v>6</v>
      </c>
      <c r="AF2954" t="s">
        <v>47</v>
      </c>
      <c r="AG2954">
        <v>1</v>
      </c>
      <c r="AH2954">
        <v>0</v>
      </c>
      <c r="AI2954">
        <v>13</v>
      </c>
      <c r="AJ2954">
        <v>1748</v>
      </c>
      <c r="AK2954" t="s">
        <v>48</v>
      </c>
      <c r="AL2954">
        <v>1</v>
      </c>
    </row>
    <row r="2955" spans="1:38" x14ac:dyDescent="0.25">
      <c r="A2955" t="s">
        <v>4935</v>
      </c>
      <c r="B2955">
        <v>1</v>
      </c>
      <c r="C2955">
        <v>0</v>
      </c>
      <c r="D2955">
        <v>1</v>
      </c>
      <c r="E2955" t="s">
        <v>67</v>
      </c>
      <c r="F2955" t="s">
        <v>50</v>
      </c>
      <c r="G2955">
        <v>1</v>
      </c>
      <c r="H2955">
        <v>6</v>
      </c>
      <c r="I2955">
        <v>2</v>
      </c>
      <c r="J2955">
        <v>1951</v>
      </c>
      <c r="L2955">
        <v>1951</v>
      </c>
      <c r="M2955">
        <v>2</v>
      </c>
      <c r="N2955" t="s">
        <v>62</v>
      </c>
      <c r="P2955">
        <v>1</v>
      </c>
      <c r="Q2955">
        <v>928</v>
      </c>
      <c r="R2955">
        <v>1</v>
      </c>
      <c r="S2955">
        <v>4</v>
      </c>
      <c r="T2955" t="s">
        <v>69</v>
      </c>
      <c r="U2955">
        <v>8</v>
      </c>
      <c r="V2955" t="s">
        <v>126</v>
      </c>
      <c r="W2955">
        <v>3</v>
      </c>
      <c r="X2955" t="s">
        <v>52</v>
      </c>
      <c r="Y2955">
        <v>3</v>
      </c>
      <c r="Z2955" t="s">
        <v>52</v>
      </c>
      <c r="AA2955">
        <v>14</v>
      </c>
      <c r="AB2955" t="s">
        <v>45</v>
      </c>
      <c r="AC2955">
        <v>2</v>
      </c>
      <c r="AD2955" t="s">
        <v>46</v>
      </c>
      <c r="AE2955">
        <v>6</v>
      </c>
      <c r="AF2955" t="s">
        <v>47</v>
      </c>
      <c r="AG2955">
        <v>1</v>
      </c>
      <c r="AH2955">
        <v>0</v>
      </c>
      <c r="AI2955">
        <v>13</v>
      </c>
      <c r="AJ2955">
        <v>2775</v>
      </c>
      <c r="AK2955" t="s">
        <v>48</v>
      </c>
      <c r="AL2955">
        <v>0</v>
      </c>
    </row>
    <row r="2956" spans="1:38" x14ac:dyDescent="0.25">
      <c r="A2956" t="s">
        <v>4936</v>
      </c>
      <c r="B2956">
        <v>3</v>
      </c>
      <c r="C2956">
        <v>1</v>
      </c>
      <c r="D2956">
        <v>1</v>
      </c>
      <c r="E2956" t="s">
        <v>67</v>
      </c>
      <c r="F2956" t="s">
        <v>40</v>
      </c>
      <c r="G2956">
        <v>1</v>
      </c>
      <c r="H2956">
        <v>8</v>
      </c>
      <c r="I2956">
        <v>4</v>
      </c>
      <c r="J2956">
        <v>2017</v>
      </c>
      <c r="L2956">
        <v>2017</v>
      </c>
      <c r="M2956">
        <v>3</v>
      </c>
      <c r="N2956" t="s">
        <v>3663</v>
      </c>
      <c r="O2956">
        <v>435500</v>
      </c>
      <c r="P2956">
        <v>5</v>
      </c>
      <c r="Q2956">
        <v>1624</v>
      </c>
      <c r="R2956">
        <v>1</v>
      </c>
      <c r="S2956">
        <v>7</v>
      </c>
      <c r="T2956" t="s">
        <v>42</v>
      </c>
      <c r="U2956">
        <v>1</v>
      </c>
      <c r="V2956" t="s">
        <v>160</v>
      </c>
      <c r="W2956">
        <v>4</v>
      </c>
      <c r="X2956" t="s">
        <v>71</v>
      </c>
      <c r="Y2956">
        <v>5</v>
      </c>
      <c r="Z2956" t="s">
        <v>44</v>
      </c>
      <c r="AA2956">
        <v>22</v>
      </c>
      <c r="AB2956" t="s">
        <v>117</v>
      </c>
      <c r="AC2956">
        <v>1</v>
      </c>
      <c r="AD2956" t="s">
        <v>64</v>
      </c>
      <c r="AE2956">
        <v>11</v>
      </c>
      <c r="AF2956" t="s">
        <v>98</v>
      </c>
      <c r="AG2956">
        <v>1</v>
      </c>
      <c r="AH2956">
        <v>0</v>
      </c>
      <c r="AI2956">
        <v>12</v>
      </c>
      <c r="AJ2956">
        <v>3000</v>
      </c>
      <c r="AK2956" t="s">
        <v>48</v>
      </c>
      <c r="AL2956">
        <v>1</v>
      </c>
    </row>
    <row r="2957" spans="1:38" x14ac:dyDescent="0.25">
      <c r="A2957" t="s">
        <v>4937</v>
      </c>
      <c r="B2957">
        <v>1</v>
      </c>
      <c r="C2957">
        <v>0</v>
      </c>
      <c r="D2957">
        <v>13</v>
      </c>
      <c r="E2957" t="s">
        <v>39</v>
      </c>
      <c r="F2957" t="s">
        <v>50</v>
      </c>
      <c r="G2957">
        <v>1</v>
      </c>
      <c r="H2957">
        <v>7</v>
      </c>
      <c r="I2957">
        <v>3</v>
      </c>
      <c r="J2957">
        <v>1932</v>
      </c>
      <c r="K2957">
        <v>1991</v>
      </c>
      <c r="L2957">
        <v>1957</v>
      </c>
      <c r="M2957">
        <v>2</v>
      </c>
      <c r="N2957" t="s">
        <v>62</v>
      </c>
      <c r="P2957">
        <v>1</v>
      </c>
      <c r="Q2957">
        <v>1366</v>
      </c>
      <c r="R2957">
        <v>1</v>
      </c>
      <c r="S2957">
        <v>4</v>
      </c>
      <c r="T2957" t="s">
        <v>69</v>
      </c>
      <c r="U2957">
        <v>1</v>
      </c>
      <c r="V2957" t="s">
        <v>160</v>
      </c>
      <c r="W2957">
        <v>4</v>
      </c>
      <c r="X2957" t="s">
        <v>71</v>
      </c>
      <c r="Y2957">
        <v>3</v>
      </c>
      <c r="Z2957" t="s">
        <v>52</v>
      </c>
      <c r="AA2957">
        <v>6</v>
      </c>
      <c r="AB2957" t="s">
        <v>322</v>
      </c>
      <c r="AC2957">
        <v>11</v>
      </c>
      <c r="AD2957" t="s">
        <v>976</v>
      </c>
      <c r="AE2957">
        <v>6</v>
      </c>
      <c r="AF2957" t="s">
        <v>47</v>
      </c>
      <c r="AG2957">
        <v>1</v>
      </c>
      <c r="AH2957">
        <v>0</v>
      </c>
      <c r="AI2957">
        <v>12</v>
      </c>
      <c r="AJ2957">
        <v>7500</v>
      </c>
      <c r="AK2957" t="s">
        <v>48</v>
      </c>
      <c r="AL2957">
        <v>0</v>
      </c>
    </row>
    <row r="2958" spans="1:38" x14ac:dyDescent="0.25">
      <c r="A2958" t="s">
        <v>4938</v>
      </c>
      <c r="B2958">
        <v>1</v>
      </c>
      <c r="C2958">
        <v>1</v>
      </c>
      <c r="D2958">
        <v>13</v>
      </c>
      <c r="E2958" t="s">
        <v>39</v>
      </c>
      <c r="F2958" t="s">
        <v>50</v>
      </c>
      <c r="G2958">
        <v>1</v>
      </c>
      <c r="H2958">
        <v>6</v>
      </c>
      <c r="I2958">
        <v>2</v>
      </c>
      <c r="J2958">
        <v>1922</v>
      </c>
      <c r="L2958">
        <v>1957</v>
      </c>
      <c r="M2958">
        <v>1.25</v>
      </c>
      <c r="N2958" t="s">
        <v>62</v>
      </c>
      <c r="P2958">
        <v>1</v>
      </c>
      <c r="Q2958">
        <v>1102</v>
      </c>
      <c r="R2958">
        <v>1</v>
      </c>
      <c r="S2958">
        <v>3</v>
      </c>
      <c r="T2958" t="s">
        <v>1279</v>
      </c>
      <c r="U2958">
        <v>1</v>
      </c>
      <c r="V2958" t="s">
        <v>160</v>
      </c>
      <c r="W2958">
        <v>4</v>
      </c>
      <c r="X2958" t="s">
        <v>71</v>
      </c>
      <c r="Y2958">
        <v>3</v>
      </c>
      <c r="Z2958" t="s">
        <v>52</v>
      </c>
      <c r="AA2958">
        <v>6</v>
      </c>
      <c r="AB2958" t="s">
        <v>322</v>
      </c>
      <c r="AC2958">
        <v>1</v>
      </c>
      <c r="AD2958" t="s">
        <v>64</v>
      </c>
      <c r="AE2958">
        <v>6</v>
      </c>
      <c r="AF2958" t="s">
        <v>47</v>
      </c>
      <c r="AG2958">
        <v>1</v>
      </c>
      <c r="AH2958">
        <v>1</v>
      </c>
      <c r="AI2958">
        <v>12</v>
      </c>
      <c r="AJ2958">
        <v>5404</v>
      </c>
      <c r="AK2958" t="s">
        <v>48</v>
      </c>
      <c r="AL2958">
        <v>0</v>
      </c>
    </row>
    <row r="2959" spans="1:38" x14ac:dyDescent="0.25">
      <c r="A2959" t="s">
        <v>4939</v>
      </c>
      <c r="B2959">
        <v>1</v>
      </c>
      <c r="C2959">
        <v>0</v>
      </c>
      <c r="D2959">
        <v>1</v>
      </c>
      <c r="E2959" t="s">
        <v>67</v>
      </c>
      <c r="F2959" t="s">
        <v>40</v>
      </c>
      <c r="G2959">
        <v>1</v>
      </c>
      <c r="H2959">
        <v>6</v>
      </c>
      <c r="I2959">
        <v>3</v>
      </c>
      <c r="J2959">
        <v>1942</v>
      </c>
      <c r="L2959">
        <v>1954</v>
      </c>
      <c r="M2959">
        <v>2</v>
      </c>
      <c r="N2959" t="s">
        <v>4940</v>
      </c>
      <c r="O2959">
        <v>0</v>
      </c>
      <c r="P2959">
        <v>1</v>
      </c>
      <c r="Q2959">
        <v>1016</v>
      </c>
      <c r="R2959">
        <v>1</v>
      </c>
      <c r="S2959">
        <v>4</v>
      </c>
      <c r="T2959" t="s">
        <v>69</v>
      </c>
      <c r="U2959">
        <v>8</v>
      </c>
      <c r="V2959" t="s">
        <v>126</v>
      </c>
      <c r="W2959">
        <v>3</v>
      </c>
      <c r="X2959" t="s">
        <v>52</v>
      </c>
      <c r="Y2959">
        <v>3</v>
      </c>
      <c r="Z2959" t="s">
        <v>52</v>
      </c>
      <c r="AA2959">
        <v>14</v>
      </c>
      <c r="AB2959" t="s">
        <v>45</v>
      </c>
      <c r="AC2959">
        <v>2</v>
      </c>
      <c r="AD2959" t="s">
        <v>46</v>
      </c>
      <c r="AE2959">
        <v>6</v>
      </c>
      <c r="AF2959" t="s">
        <v>47</v>
      </c>
      <c r="AG2959">
        <v>1</v>
      </c>
      <c r="AH2959">
        <v>0</v>
      </c>
      <c r="AI2959">
        <v>13</v>
      </c>
      <c r="AJ2959">
        <v>2461</v>
      </c>
      <c r="AK2959" t="s">
        <v>48</v>
      </c>
      <c r="AL2959">
        <v>0</v>
      </c>
    </row>
    <row r="2960" spans="1:38" x14ac:dyDescent="0.25">
      <c r="A2960" t="s">
        <v>4941</v>
      </c>
      <c r="B2960">
        <v>1</v>
      </c>
      <c r="C2960">
        <v>0</v>
      </c>
      <c r="D2960">
        <v>7</v>
      </c>
      <c r="E2960" t="s">
        <v>59</v>
      </c>
      <c r="F2960" t="s">
        <v>40</v>
      </c>
      <c r="G2960">
        <v>1</v>
      </c>
      <c r="H2960">
        <v>6</v>
      </c>
      <c r="I2960">
        <v>2</v>
      </c>
      <c r="J2960">
        <v>1941</v>
      </c>
      <c r="K2960">
        <v>1984</v>
      </c>
      <c r="L2960">
        <v>1954</v>
      </c>
      <c r="M2960">
        <v>2</v>
      </c>
      <c r="N2960" t="s">
        <v>2260</v>
      </c>
      <c r="O2960">
        <v>96800</v>
      </c>
      <c r="P2960">
        <v>1</v>
      </c>
      <c r="Q2960">
        <v>918</v>
      </c>
      <c r="R2960">
        <v>1</v>
      </c>
      <c r="S2960">
        <v>4</v>
      </c>
      <c r="T2960" t="s">
        <v>69</v>
      </c>
      <c r="U2960">
        <v>8</v>
      </c>
      <c r="V2960" t="s">
        <v>126</v>
      </c>
      <c r="W2960">
        <v>3</v>
      </c>
      <c r="X2960" t="s">
        <v>52</v>
      </c>
      <c r="Y2960">
        <v>3</v>
      </c>
      <c r="Z2960" t="s">
        <v>52</v>
      </c>
      <c r="AA2960">
        <v>14</v>
      </c>
      <c r="AB2960" t="s">
        <v>45</v>
      </c>
      <c r="AC2960">
        <v>1</v>
      </c>
      <c r="AD2960" t="s">
        <v>64</v>
      </c>
      <c r="AE2960">
        <v>6</v>
      </c>
      <c r="AF2960" t="s">
        <v>47</v>
      </c>
      <c r="AG2960">
        <v>1</v>
      </c>
      <c r="AH2960">
        <v>0</v>
      </c>
      <c r="AI2960">
        <v>13</v>
      </c>
      <c r="AJ2960">
        <v>2464</v>
      </c>
      <c r="AK2960" t="s">
        <v>48</v>
      </c>
      <c r="AL2960">
        <v>1</v>
      </c>
    </row>
    <row r="2961" spans="1:38" x14ac:dyDescent="0.25">
      <c r="A2961" t="s">
        <v>4942</v>
      </c>
      <c r="B2961">
        <v>3</v>
      </c>
      <c r="C2961">
        <v>1</v>
      </c>
      <c r="D2961">
        <v>7</v>
      </c>
      <c r="E2961" t="s">
        <v>59</v>
      </c>
      <c r="F2961" t="s">
        <v>40</v>
      </c>
      <c r="G2961">
        <v>1</v>
      </c>
      <c r="H2961">
        <v>10</v>
      </c>
      <c r="I2961">
        <v>3</v>
      </c>
      <c r="J2961">
        <v>2007</v>
      </c>
      <c r="L2961">
        <v>2010</v>
      </c>
      <c r="M2961">
        <v>3</v>
      </c>
      <c r="N2961" t="s">
        <v>4943</v>
      </c>
      <c r="O2961">
        <v>0</v>
      </c>
      <c r="P2961">
        <v>1</v>
      </c>
      <c r="Q2961">
        <v>1152</v>
      </c>
      <c r="R2961">
        <v>1</v>
      </c>
      <c r="S2961">
        <v>7</v>
      </c>
      <c r="T2961" t="s">
        <v>42</v>
      </c>
      <c r="U2961">
        <v>5</v>
      </c>
      <c r="V2961" t="s">
        <v>3499</v>
      </c>
      <c r="W2961">
        <v>4</v>
      </c>
      <c r="X2961" t="s">
        <v>71</v>
      </c>
      <c r="Y2961">
        <v>4</v>
      </c>
      <c r="Z2961" t="s">
        <v>72</v>
      </c>
      <c r="AA2961">
        <v>22</v>
      </c>
      <c r="AB2961" t="s">
        <v>117</v>
      </c>
      <c r="AC2961">
        <v>1</v>
      </c>
      <c r="AD2961" t="s">
        <v>64</v>
      </c>
      <c r="AE2961">
        <v>2</v>
      </c>
      <c r="AF2961" t="s">
        <v>78</v>
      </c>
      <c r="AG2961">
        <v>1</v>
      </c>
      <c r="AH2961">
        <v>0</v>
      </c>
      <c r="AI2961">
        <v>11</v>
      </c>
      <c r="AJ2961">
        <v>640</v>
      </c>
      <c r="AK2961" t="s">
        <v>48</v>
      </c>
      <c r="AL2961">
        <v>0</v>
      </c>
    </row>
    <row r="2962" spans="1:38" x14ac:dyDescent="0.25">
      <c r="A2962" t="s">
        <v>4944</v>
      </c>
      <c r="B2962">
        <v>1</v>
      </c>
      <c r="C2962">
        <v>0</v>
      </c>
      <c r="D2962">
        <v>7</v>
      </c>
      <c r="E2962" t="s">
        <v>59</v>
      </c>
      <c r="F2962" t="s">
        <v>40</v>
      </c>
      <c r="G2962">
        <v>1</v>
      </c>
      <c r="H2962">
        <v>6</v>
      </c>
      <c r="I2962">
        <v>3</v>
      </c>
      <c r="J2962">
        <v>1942</v>
      </c>
      <c r="K2962">
        <v>1991</v>
      </c>
      <c r="L2962">
        <v>1943</v>
      </c>
      <c r="M2962">
        <v>2</v>
      </c>
      <c r="N2962" t="s">
        <v>4945</v>
      </c>
      <c r="O2962">
        <v>230000</v>
      </c>
      <c r="P2962">
        <v>2</v>
      </c>
      <c r="Q2962">
        <v>1016</v>
      </c>
      <c r="R2962">
        <v>1</v>
      </c>
      <c r="S2962">
        <v>4</v>
      </c>
      <c r="T2962" t="s">
        <v>69</v>
      </c>
      <c r="U2962">
        <v>8</v>
      </c>
      <c r="V2962" t="s">
        <v>126</v>
      </c>
      <c r="W2962">
        <v>3</v>
      </c>
      <c r="X2962" t="s">
        <v>52</v>
      </c>
      <c r="Y2962">
        <v>3</v>
      </c>
      <c r="Z2962" t="s">
        <v>52</v>
      </c>
      <c r="AA2962">
        <v>14</v>
      </c>
      <c r="AB2962" t="s">
        <v>45</v>
      </c>
      <c r="AC2962">
        <v>2</v>
      </c>
      <c r="AD2962" t="s">
        <v>46</v>
      </c>
      <c r="AE2962">
        <v>6</v>
      </c>
      <c r="AF2962" t="s">
        <v>47</v>
      </c>
      <c r="AG2962">
        <v>1</v>
      </c>
      <c r="AH2962">
        <v>0</v>
      </c>
      <c r="AI2962">
        <v>13</v>
      </c>
      <c r="AJ2962">
        <v>3076</v>
      </c>
      <c r="AK2962" t="s">
        <v>48</v>
      </c>
      <c r="AL2962">
        <v>1</v>
      </c>
    </row>
    <row r="2963" spans="1:38" x14ac:dyDescent="0.25">
      <c r="A2963" t="s">
        <v>4946</v>
      </c>
      <c r="B2963">
        <v>2</v>
      </c>
      <c r="C2963">
        <v>1</v>
      </c>
      <c r="D2963">
        <v>13</v>
      </c>
      <c r="E2963" t="s">
        <v>39</v>
      </c>
      <c r="F2963" t="s">
        <v>50</v>
      </c>
      <c r="G2963">
        <v>1</v>
      </c>
      <c r="H2963">
        <v>7</v>
      </c>
      <c r="I2963">
        <v>3</v>
      </c>
      <c r="J2963">
        <v>1937</v>
      </c>
      <c r="L2963">
        <v>1947</v>
      </c>
      <c r="M2963">
        <v>2.5</v>
      </c>
      <c r="N2963" t="s">
        <v>62</v>
      </c>
      <c r="P2963">
        <v>1</v>
      </c>
      <c r="Q2963">
        <v>1350</v>
      </c>
      <c r="R2963">
        <v>1</v>
      </c>
      <c r="S2963">
        <v>5</v>
      </c>
      <c r="T2963" t="s">
        <v>442</v>
      </c>
      <c r="U2963">
        <v>1</v>
      </c>
      <c r="V2963" t="s">
        <v>160</v>
      </c>
      <c r="W2963">
        <v>4</v>
      </c>
      <c r="X2963" t="s">
        <v>71</v>
      </c>
      <c r="Y2963">
        <v>3</v>
      </c>
      <c r="Z2963" t="s">
        <v>52</v>
      </c>
      <c r="AA2963">
        <v>14</v>
      </c>
      <c r="AB2963" t="s">
        <v>45</v>
      </c>
      <c r="AC2963">
        <v>1</v>
      </c>
      <c r="AD2963" t="s">
        <v>64</v>
      </c>
      <c r="AE2963">
        <v>6</v>
      </c>
      <c r="AF2963" t="s">
        <v>47</v>
      </c>
      <c r="AG2963">
        <v>1</v>
      </c>
      <c r="AH2963">
        <v>0</v>
      </c>
      <c r="AI2963">
        <v>12</v>
      </c>
      <c r="AJ2963">
        <v>5346</v>
      </c>
      <c r="AK2963" t="s">
        <v>48</v>
      </c>
      <c r="AL2963">
        <v>0</v>
      </c>
    </row>
    <row r="2964" spans="1:38" x14ac:dyDescent="0.25">
      <c r="A2964" t="s">
        <v>4947</v>
      </c>
      <c r="B2964">
        <v>1</v>
      </c>
      <c r="C2964">
        <v>0</v>
      </c>
      <c r="D2964">
        <v>1</v>
      </c>
      <c r="E2964" t="s">
        <v>67</v>
      </c>
      <c r="F2964" t="s">
        <v>50</v>
      </c>
      <c r="G2964">
        <v>1</v>
      </c>
      <c r="H2964">
        <v>5</v>
      </c>
      <c r="I2964">
        <v>3</v>
      </c>
      <c r="J2964">
        <v>1942</v>
      </c>
      <c r="L2964">
        <v>1954</v>
      </c>
      <c r="M2964">
        <v>2</v>
      </c>
      <c r="N2964" t="s">
        <v>62</v>
      </c>
      <c r="P2964">
        <v>1</v>
      </c>
      <c r="Q2964">
        <v>918</v>
      </c>
      <c r="R2964">
        <v>1</v>
      </c>
      <c r="S2964">
        <v>4</v>
      </c>
      <c r="T2964" t="s">
        <v>69</v>
      </c>
      <c r="U2964">
        <v>8</v>
      </c>
      <c r="V2964" t="s">
        <v>126</v>
      </c>
      <c r="W2964">
        <v>3</v>
      </c>
      <c r="X2964" t="s">
        <v>52</v>
      </c>
      <c r="Y2964">
        <v>3</v>
      </c>
      <c r="Z2964" t="s">
        <v>52</v>
      </c>
      <c r="AA2964">
        <v>14</v>
      </c>
      <c r="AB2964" t="s">
        <v>45</v>
      </c>
      <c r="AC2964">
        <v>1</v>
      </c>
      <c r="AD2964" t="s">
        <v>64</v>
      </c>
      <c r="AE2964">
        <v>6</v>
      </c>
      <c r="AF2964" t="s">
        <v>47</v>
      </c>
      <c r="AG2964">
        <v>1</v>
      </c>
      <c r="AH2964">
        <v>0</v>
      </c>
      <c r="AI2964">
        <v>13</v>
      </c>
      <c r="AJ2964">
        <v>2464</v>
      </c>
      <c r="AK2964" t="s">
        <v>48</v>
      </c>
      <c r="AL2964">
        <v>0</v>
      </c>
    </row>
    <row r="2965" spans="1:38" x14ac:dyDescent="0.25">
      <c r="A2965" t="s">
        <v>4948</v>
      </c>
      <c r="B2965">
        <v>4</v>
      </c>
      <c r="C2965">
        <v>0</v>
      </c>
      <c r="D2965">
        <v>1</v>
      </c>
      <c r="E2965" t="s">
        <v>67</v>
      </c>
      <c r="F2965" t="s">
        <v>50</v>
      </c>
      <c r="G2965">
        <v>4</v>
      </c>
      <c r="H2965">
        <v>8</v>
      </c>
      <c r="I2965">
        <v>4</v>
      </c>
      <c r="J2965">
        <v>1943</v>
      </c>
      <c r="L2965">
        <v>1954</v>
      </c>
      <c r="M2965">
        <v>2</v>
      </c>
      <c r="N2965" t="s">
        <v>4949</v>
      </c>
      <c r="O2965">
        <v>0</v>
      </c>
      <c r="P2965">
        <v>2</v>
      </c>
      <c r="Q2965">
        <v>2556</v>
      </c>
      <c r="R2965">
        <v>1</v>
      </c>
      <c r="S2965">
        <v>4</v>
      </c>
      <c r="T2965" t="s">
        <v>69</v>
      </c>
      <c r="U2965">
        <v>2</v>
      </c>
      <c r="V2965" t="s">
        <v>134</v>
      </c>
      <c r="W2965">
        <v>3</v>
      </c>
      <c r="X2965" t="s">
        <v>52</v>
      </c>
      <c r="Y2965">
        <v>3</v>
      </c>
      <c r="Z2965" t="s">
        <v>52</v>
      </c>
      <c r="AA2965">
        <v>14</v>
      </c>
      <c r="AB2965" t="s">
        <v>45</v>
      </c>
      <c r="AC2965">
        <v>2</v>
      </c>
      <c r="AD2965" t="s">
        <v>46</v>
      </c>
      <c r="AE2965">
        <v>6</v>
      </c>
      <c r="AF2965" t="s">
        <v>47</v>
      </c>
      <c r="AG2965">
        <v>4</v>
      </c>
      <c r="AH2965">
        <v>0</v>
      </c>
      <c r="AI2965">
        <v>23</v>
      </c>
      <c r="AJ2965">
        <v>3604</v>
      </c>
      <c r="AK2965" t="s">
        <v>48</v>
      </c>
      <c r="AL2965">
        <v>0</v>
      </c>
    </row>
    <row r="2966" spans="1:38" x14ac:dyDescent="0.25">
      <c r="A2966" t="s">
        <v>4950</v>
      </c>
      <c r="B2966">
        <v>1</v>
      </c>
      <c r="C2966">
        <v>1</v>
      </c>
      <c r="D2966">
        <v>13</v>
      </c>
      <c r="E2966" t="s">
        <v>39</v>
      </c>
      <c r="F2966" t="s">
        <v>50</v>
      </c>
      <c r="G2966">
        <v>1</v>
      </c>
      <c r="H2966">
        <v>6</v>
      </c>
      <c r="I2966">
        <v>3</v>
      </c>
      <c r="J2966">
        <v>1941</v>
      </c>
      <c r="L2966">
        <v>1947</v>
      </c>
      <c r="M2966">
        <v>2</v>
      </c>
      <c r="N2966" t="s">
        <v>4951</v>
      </c>
      <c r="O2966">
        <v>0</v>
      </c>
      <c r="P2966">
        <v>1</v>
      </c>
      <c r="Q2966">
        <v>1040</v>
      </c>
      <c r="R2966">
        <v>1</v>
      </c>
      <c r="S2966">
        <v>4</v>
      </c>
      <c r="T2966" t="s">
        <v>69</v>
      </c>
      <c r="U2966">
        <v>1</v>
      </c>
      <c r="V2966" t="s">
        <v>160</v>
      </c>
      <c r="W2966">
        <v>4</v>
      </c>
      <c r="X2966" t="s">
        <v>71</v>
      </c>
      <c r="Y2966">
        <v>3</v>
      </c>
      <c r="Z2966" t="s">
        <v>52</v>
      </c>
      <c r="AA2966">
        <v>14</v>
      </c>
      <c r="AB2966" t="s">
        <v>45</v>
      </c>
      <c r="AC2966">
        <v>1</v>
      </c>
      <c r="AD2966" t="s">
        <v>64</v>
      </c>
      <c r="AE2966">
        <v>6</v>
      </c>
      <c r="AF2966" t="s">
        <v>47</v>
      </c>
      <c r="AG2966">
        <v>1</v>
      </c>
      <c r="AH2966">
        <v>1</v>
      </c>
      <c r="AI2966">
        <v>12</v>
      </c>
      <c r="AJ2966">
        <v>5269</v>
      </c>
      <c r="AK2966" t="s">
        <v>48</v>
      </c>
      <c r="AL2966">
        <v>0</v>
      </c>
    </row>
    <row r="2967" spans="1:38" x14ac:dyDescent="0.25">
      <c r="A2967" t="s">
        <v>4952</v>
      </c>
      <c r="B2967">
        <v>1</v>
      </c>
      <c r="C2967">
        <v>0</v>
      </c>
      <c r="D2967">
        <v>7</v>
      </c>
      <c r="E2967" t="s">
        <v>59</v>
      </c>
      <c r="F2967" t="s">
        <v>40</v>
      </c>
      <c r="G2967">
        <v>1</v>
      </c>
      <c r="H2967">
        <v>5</v>
      </c>
      <c r="I2967">
        <v>2</v>
      </c>
      <c r="J2967">
        <v>1942</v>
      </c>
      <c r="L2967">
        <v>1964</v>
      </c>
      <c r="M2967">
        <v>2</v>
      </c>
      <c r="N2967" t="s">
        <v>62</v>
      </c>
      <c r="P2967">
        <v>1</v>
      </c>
      <c r="Q2967">
        <v>864</v>
      </c>
      <c r="R2967">
        <v>1</v>
      </c>
      <c r="S2967">
        <v>4</v>
      </c>
      <c r="T2967" t="s">
        <v>69</v>
      </c>
      <c r="U2967">
        <v>8</v>
      </c>
      <c r="V2967" t="s">
        <v>126</v>
      </c>
      <c r="W2967">
        <v>3</v>
      </c>
      <c r="X2967" t="s">
        <v>52</v>
      </c>
      <c r="Y2967">
        <v>3</v>
      </c>
      <c r="Z2967" t="s">
        <v>52</v>
      </c>
      <c r="AA2967">
        <v>14</v>
      </c>
      <c r="AB2967" t="s">
        <v>45</v>
      </c>
      <c r="AC2967">
        <v>1</v>
      </c>
      <c r="AD2967" t="s">
        <v>64</v>
      </c>
      <c r="AE2967">
        <v>6</v>
      </c>
      <c r="AF2967" t="s">
        <v>47</v>
      </c>
      <c r="AG2967">
        <v>1</v>
      </c>
      <c r="AH2967">
        <v>0</v>
      </c>
      <c r="AI2967">
        <v>13</v>
      </c>
      <c r="AJ2967">
        <v>2288</v>
      </c>
      <c r="AK2967" t="s">
        <v>48</v>
      </c>
      <c r="AL2967">
        <v>0</v>
      </c>
    </row>
    <row r="2968" spans="1:38" x14ac:dyDescent="0.25">
      <c r="A2968" t="s">
        <v>4953</v>
      </c>
      <c r="B2968">
        <v>1</v>
      </c>
      <c r="C2968">
        <v>1</v>
      </c>
      <c r="D2968">
        <v>7</v>
      </c>
      <c r="E2968" t="s">
        <v>59</v>
      </c>
      <c r="F2968" t="s">
        <v>40</v>
      </c>
      <c r="G2968">
        <v>1</v>
      </c>
      <c r="H2968">
        <v>7</v>
      </c>
      <c r="I2968">
        <v>4</v>
      </c>
      <c r="J2968">
        <v>1942</v>
      </c>
      <c r="K2968">
        <v>1976</v>
      </c>
      <c r="L2968">
        <v>1943</v>
      </c>
      <c r="M2968">
        <v>3</v>
      </c>
      <c r="N2968" t="s">
        <v>4954</v>
      </c>
      <c r="O2968">
        <v>0</v>
      </c>
      <c r="P2968">
        <v>1</v>
      </c>
      <c r="Q2968">
        <v>1296</v>
      </c>
      <c r="R2968">
        <v>1</v>
      </c>
      <c r="S2968">
        <v>7</v>
      </c>
      <c r="T2968" t="s">
        <v>42</v>
      </c>
      <c r="U2968">
        <v>8</v>
      </c>
      <c r="V2968" t="s">
        <v>126</v>
      </c>
      <c r="W2968">
        <v>3</v>
      </c>
      <c r="X2968" t="s">
        <v>52</v>
      </c>
      <c r="Y2968">
        <v>3</v>
      </c>
      <c r="Z2968" t="s">
        <v>52</v>
      </c>
      <c r="AA2968">
        <v>14</v>
      </c>
      <c r="AB2968" t="s">
        <v>45</v>
      </c>
      <c r="AC2968">
        <v>1</v>
      </c>
      <c r="AD2968" t="s">
        <v>64</v>
      </c>
      <c r="AE2968">
        <v>6</v>
      </c>
      <c r="AF2968" t="s">
        <v>47</v>
      </c>
      <c r="AG2968">
        <v>1</v>
      </c>
      <c r="AH2968">
        <v>0</v>
      </c>
      <c r="AI2968">
        <v>13</v>
      </c>
      <c r="AJ2968">
        <v>2288</v>
      </c>
      <c r="AK2968" t="s">
        <v>48</v>
      </c>
      <c r="AL2968">
        <v>0</v>
      </c>
    </row>
    <row r="2969" spans="1:38" x14ac:dyDescent="0.25">
      <c r="A2969" t="s">
        <v>4955</v>
      </c>
      <c r="B2969">
        <v>2</v>
      </c>
      <c r="C2969">
        <v>1</v>
      </c>
      <c r="D2969">
        <v>7</v>
      </c>
      <c r="E2969" t="s">
        <v>59</v>
      </c>
      <c r="F2969" t="s">
        <v>40</v>
      </c>
      <c r="G2969">
        <v>1</v>
      </c>
      <c r="H2969">
        <v>8</v>
      </c>
      <c r="I2969">
        <v>3</v>
      </c>
      <c r="J2969">
        <v>1962</v>
      </c>
      <c r="K2969">
        <v>2000</v>
      </c>
      <c r="L2969">
        <v>1980</v>
      </c>
      <c r="M2969">
        <v>1</v>
      </c>
      <c r="N2969" t="s">
        <v>2465</v>
      </c>
      <c r="O2969">
        <v>0</v>
      </c>
      <c r="P2969">
        <v>3</v>
      </c>
      <c r="Q2969">
        <v>1426</v>
      </c>
      <c r="R2969">
        <v>1</v>
      </c>
      <c r="S2969">
        <v>1</v>
      </c>
      <c r="T2969" t="s">
        <v>463</v>
      </c>
      <c r="U2969">
        <v>1</v>
      </c>
      <c r="V2969" t="s">
        <v>160</v>
      </c>
      <c r="W2969">
        <v>4</v>
      </c>
      <c r="X2969" t="s">
        <v>71</v>
      </c>
      <c r="Y2969">
        <v>4</v>
      </c>
      <c r="Z2969" t="s">
        <v>72</v>
      </c>
      <c r="AA2969">
        <v>14</v>
      </c>
      <c r="AB2969" t="s">
        <v>45</v>
      </c>
      <c r="AC2969">
        <v>1</v>
      </c>
      <c r="AD2969" t="s">
        <v>64</v>
      </c>
      <c r="AE2969">
        <v>6</v>
      </c>
      <c r="AF2969" t="s">
        <v>47</v>
      </c>
      <c r="AG2969">
        <v>1</v>
      </c>
      <c r="AH2969">
        <v>0</v>
      </c>
      <c r="AI2969">
        <v>12</v>
      </c>
      <c r="AJ2969">
        <v>9990</v>
      </c>
      <c r="AK2969" t="s">
        <v>48</v>
      </c>
      <c r="AL2969">
        <v>0</v>
      </c>
    </row>
    <row r="2970" spans="1:38" x14ac:dyDescent="0.25">
      <c r="A2970" t="s">
        <v>4956</v>
      </c>
      <c r="B2970">
        <v>4</v>
      </c>
      <c r="C2970">
        <v>0</v>
      </c>
      <c r="D2970">
        <v>13</v>
      </c>
      <c r="E2970" t="s">
        <v>39</v>
      </c>
      <c r="F2970" t="s">
        <v>50</v>
      </c>
      <c r="G2970">
        <v>3</v>
      </c>
      <c r="H2970">
        <v>16</v>
      </c>
      <c r="I2970">
        <v>4</v>
      </c>
      <c r="J2970">
        <v>1944</v>
      </c>
      <c r="K2970">
        <v>2006</v>
      </c>
      <c r="L2970">
        <v>1965</v>
      </c>
      <c r="M2970">
        <v>2</v>
      </c>
      <c r="N2970" t="s">
        <v>4957</v>
      </c>
      <c r="O2970">
        <v>189900</v>
      </c>
      <c r="P2970">
        <v>1</v>
      </c>
      <c r="Q2970">
        <v>2720</v>
      </c>
      <c r="R2970">
        <v>1</v>
      </c>
      <c r="S2970">
        <v>4</v>
      </c>
      <c r="T2970" t="s">
        <v>69</v>
      </c>
      <c r="U2970">
        <v>2</v>
      </c>
      <c r="V2970" t="s">
        <v>134</v>
      </c>
      <c r="W2970">
        <v>3</v>
      </c>
      <c r="X2970" t="s">
        <v>52</v>
      </c>
      <c r="Y2970">
        <v>4</v>
      </c>
      <c r="Z2970" t="s">
        <v>72</v>
      </c>
      <c r="AA2970">
        <v>14</v>
      </c>
      <c r="AB2970" t="s">
        <v>45</v>
      </c>
      <c r="AC2970">
        <v>2</v>
      </c>
      <c r="AD2970" t="s">
        <v>46</v>
      </c>
      <c r="AE2970">
        <v>6</v>
      </c>
      <c r="AF2970" t="s">
        <v>47</v>
      </c>
      <c r="AG2970">
        <v>4</v>
      </c>
      <c r="AH2970">
        <v>0</v>
      </c>
      <c r="AI2970">
        <v>23</v>
      </c>
      <c r="AJ2970">
        <v>4472</v>
      </c>
      <c r="AK2970" t="s">
        <v>48</v>
      </c>
      <c r="AL2970">
        <v>1</v>
      </c>
    </row>
    <row r="2971" spans="1:38" x14ac:dyDescent="0.25">
      <c r="A2971" t="s">
        <v>4958</v>
      </c>
      <c r="B2971">
        <v>1</v>
      </c>
      <c r="C2971">
        <v>0</v>
      </c>
      <c r="D2971">
        <v>1</v>
      </c>
      <c r="E2971" t="s">
        <v>67</v>
      </c>
      <c r="F2971" t="s">
        <v>40</v>
      </c>
      <c r="G2971">
        <v>1</v>
      </c>
      <c r="H2971">
        <v>6</v>
      </c>
      <c r="I2971">
        <v>3</v>
      </c>
      <c r="J2971">
        <v>1920</v>
      </c>
      <c r="K2971">
        <v>2015</v>
      </c>
      <c r="L2971">
        <v>1967</v>
      </c>
      <c r="M2971">
        <v>1.25</v>
      </c>
      <c r="N2971" t="s">
        <v>4959</v>
      </c>
      <c r="O2971">
        <v>324000</v>
      </c>
      <c r="P2971">
        <v>3</v>
      </c>
      <c r="Q2971">
        <v>1207</v>
      </c>
      <c r="R2971">
        <v>1</v>
      </c>
      <c r="S2971">
        <v>3</v>
      </c>
      <c r="T2971" t="s">
        <v>1279</v>
      </c>
      <c r="U2971">
        <v>1</v>
      </c>
      <c r="V2971" t="s">
        <v>160</v>
      </c>
      <c r="W2971">
        <v>4</v>
      </c>
      <c r="X2971" t="s">
        <v>71</v>
      </c>
      <c r="Y2971">
        <v>4</v>
      </c>
      <c r="Z2971" t="s">
        <v>72</v>
      </c>
      <c r="AA2971">
        <v>4</v>
      </c>
      <c r="AB2971" t="s">
        <v>112</v>
      </c>
      <c r="AC2971">
        <v>1</v>
      </c>
      <c r="AD2971" t="s">
        <v>64</v>
      </c>
      <c r="AE2971">
        <v>6</v>
      </c>
      <c r="AF2971" t="s">
        <v>47</v>
      </c>
      <c r="AG2971">
        <v>1</v>
      </c>
      <c r="AH2971">
        <v>1</v>
      </c>
      <c r="AI2971">
        <v>12</v>
      </c>
      <c r="AJ2971">
        <v>5200</v>
      </c>
      <c r="AK2971" t="s">
        <v>48</v>
      </c>
      <c r="AL2971">
        <v>1</v>
      </c>
    </row>
    <row r="2972" spans="1:38" x14ac:dyDescent="0.25">
      <c r="A2972" t="s">
        <v>4960</v>
      </c>
      <c r="B2972">
        <v>2</v>
      </c>
      <c r="C2972">
        <v>0</v>
      </c>
      <c r="D2972">
        <v>7</v>
      </c>
      <c r="E2972" t="s">
        <v>59</v>
      </c>
      <c r="F2972" t="s">
        <v>40</v>
      </c>
      <c r="G2972">
        <v>1</v>
      </c>
      <c r="H2972">
        <v>8</v>
      </c>
      <c r="I2972">
        <v>4</v>
      </c>
      <c r="J2972">
        <v>1981</v>
      </c>
      <c r="L2972">
        <v>1993</v>
      </c>
      <c r="M2972">
        <v>2</v>
      </c>
      <c r="N2972" t="s">
        <v>4961</v>
      </c>
      <c r="O2972">
        <v>129000</v>
      </c>
      <c r="P2972">
        <v>1</v>
      </c>
      <c r="Q2972">
        <v>1200</v>
      </c>
      <c r="R2972">
        <v>1</v>
      </c>
      <c r="S2972">
        <v>4</v>
      </c>
      <c r="T2972" t="s">
        <v>69</v>
      </c>
      <c r="U2972">
        <v>6</v>
      </c>
      <c r="V2972" t="s">
        <v>70</v>
      </c>
      <c r="W2972">
        <v>4</v>
      </c>
      <c r="X2972" t="s">
        <v>71</v>
      </c>
      <c r="Y2972">
        <v>3</v>
      </c>
      <c r="Z2972" t="s">
        <v>52</v>
      </c>
      <c r="AA2972">
        <v>4</v>
      </c>
      <c r="AB2972" t="s">
        <v>112</v>
      </c>
      <c r="AC2972">
        <v>1</v>
      </c>
      <c r="AD2972" t="s">
        <v>64</v>
      </c>
      <c r="AE2972">
        <v>6</v>
      </c>
      <c r="AF2972" t="s">
        <v>47</v>
      </c>
      <c r="AG2972">
        <v>1</v>
      </c>
      <c r="AH2972">
        <v>0</v>
      </c>
      <c r="AI2972">
        <v>11</v>
      </c>
      <c r="AJ2972">
        <v>2312</v>
      </c>
      <c r="AK2972" t="s">
        <v>48</v>
      </c>
      <c r="AL2972">
        <v>1</v>
      </c>
    </row>
    <row r="2973" spans="1:38" x14ac:dyDescent="0.25">
      <c r="A2973" t="s">
        <v>4962</v>
      </c>
      <c r="B2973">
        <v>1</v>
      </c>
      <c r="C2973">
        <v>0</v>
      </c>
      <c r="D2973">
        <v>1</v>
      </c>
      <c r="E2973" t="s">
        <v>67</v>
      </c>
      <c r="F2973" t="s">
        <v>40</v>
      </c>
      <c r="G2973">
        <v>1</v>
      </c>
      <c r="H2973">
        <v>6</v>
      </c>
      <c r="I2973">
        <v>3</v>
      </c>
      <c r="J2973">
        <v>1949</v>
      </c>
      <c r="K2973">
        <v>2015</v>
      </c>
      <c r="L2973">
        <v>1968</v>
      </c>
      <c r="M2973">
        <v>2</v>
      </c>
      <c r="N2973" t="s">
        <v>4963</v>
      </c>
      <c r="O2973">
        <v>91000</v>
      </c>
      <c r="P2973">
        <v>1</v>
      </c>
      <c r="Q2973">
        <v>1024</v>
      </c>
      <c r="R2973">
        <v>1</v>
      </c>
      <c r="S2973">
        <v>4</v>
      </c>
      <c r="T2973" t="s">
        <v>69</v>
      </c>
      <c r="U2973">
        <v>8</v>
      </c>
      <c r="V2973" t="s">
        <v>126</v>
      </c>
      <c r="W2973">
        <v>3</v>
      </c>
      <c r="X2973" t="s">
        <v>52</v>
      </c>
      <c r="Y2973">
        <v>3</v>
      </c>
      <c r="Z2973" t="s">
        <v>52</v>
      </c>
      <c r="AA2973">
        <v>14</v>
      </c>
      <c r="AB2973" t="s">
        <v>45</v>
      </c>
      <c r="AC2973">
        <v>1</v>
      </c>
      <c r="AD2973" t="s">
        <v>64</v>
      </c>
      <c r="AE2973">
        <v>6</v>
      </c>
      <c r="AF2973" t="s">
        <v>47</v>
      </c>
      <c r="AG2973">
        <v>1</v>
      </c>
      <c r="AH2973">
        <v>0</v>
      </c>
      <c r="AI2973">
        <v>13</v>
      </c>
      <c r="AJ2973">
        <v>2674</v>
      </c>
      <c r="AK2973" t="s">
        <v>48</v>
      </c>
      <c r="AL2973">
        <v>0</v>
      </c>
    </row>
    <row r="2974" spans="1:38" x14ac:dyDescent="0.25">
      <c r="A2974" t="s">
        <v>4964</v>
      </c>
      <c r="B2974">
        <v>1</v>
      </c>
      <c r="C2974">
        <v>0</v>
      </c>
      <c r="D2974">
        <v>1</v>
      </c>
      <c r="E2974" t="s">
        <v>67</v>
      </c>
      <c r="F2974" t="s">
        <v>40</v>
      </c>
      <c r="G2974">
        <v>1</v>
      </c>
      <c r="H2974">
        <v>6</v>
      </c>
      <c r="I2974">
        <v>2</v>
      </c>
      <c r="J2974">
        <v>1949</v>
      </c>
      <c r="K2974">
        <v>2012</v>
      </c>
      <c r="L2974">
        <v>1968</v>
      </c>
      <c r="M2974">
        <v>2</v>
      </c>
      <c r="N2974" t="s">
        <v>4965</v>
      </c>
      <c r="O2974">
        <v>54951</v>
      </c>
      <c r="P2974">
        <v>5</v>
      </c>
      <c r="Q2974">
        <v>800</v>
      </c>
      <c r="R2974">
        <v>1</v>
      </c>
      <c r="S2974">
        <v>4</v>
      </c>
      <c r="T2974" t="s">
        <v>69</v>
      </c>
      <c r="U2974">
        <v>8</v>
      </c>
      <c r="V2974" t="s">
        <v>126</v>
      </c>
      <c r="W2974">
        <v>3</v>
      </c>
      <c r="X2974" t="s">
        <v>52</v>
      </c>
      <c r="Y2974">
        <v>4</v>
      </c>
      <c r="Z2974" t="s">
        <v>72</v>
      </c>
      <c r="AA2974">
        <v>14</v>
      </c>
      <c r="AB2974" t="s">
        <v>45</v>
      </c>
      <c r="AC2974">
        <v>1</v>
      </c>
      <c r="AD2974" t="s">
        <v>64</v>
      </c>
      <c r="AE2974">
        <v>6</v>
      </c>
      <c r="AF2974" t="s">
        <v>47</v>
      </c>
      <c r="AG2974">
        <v>1</v>
      </c>
      <c r="AH2974">
        <v>0</v>
      </c>
      <c r="AI2974">
        <v>13</v>
      </c>
      <c r="AJ2974">
        <v>2011</v>
      </c>
      <c r="AK2974" t="s">
        <v>48</v>
      </c>
      <c r="AL2974">
        <v>0</v>
      </c>
    </row>
    <row r="2975" spans="1:38" x14ac:dyDescent="0.25">
      <c r="A2975" t="s">
        <v>4966</v>
      </c>
      <c r="B2975">
        <v>1</v>
      </c>
      <c r="C2975">
        <v>1</v>
      </c>
      <c r="D2975">
        <v>1</v>
      </c>
      <c r="E2975" t="s">
        <v>67</v>
      </c>
      <c r="F2975" t="s">
        <v>40</v>
      </c>
      <c r="G2975">
        <v>1</v>
      </c>
      <c r="H2975">
        <v>5</v>
      </c>
      <c r="I2975">
        <v>2</v>
      </c>
      <c r="J2975">
        <v>1941</v>
      </c>
      <c r="L2975">
        <v>1961</v>
      </c>
      <c r="M2975">
        <v>2</v>
      </c>
      <c r="N2975" t="s">
        <v>2955</v>
      </c>
      <c r="O2975">
        <v>0</v>
      </c>
      <c r="P2975">
        <v>2</v>
      </c>
      <c r="Q2975">
        <v>912</v>
      </c>
      <c r="R2975">
        <v>1</v>
      </c>
      <c r="S2975">
        <v>4</v>
      </c>
      <c r="T2975" t="s">
        <v>69</v>
      </c>
      <c r="U2975">
        <v>6</v>
      </c>
      <c r="V2975" t="s">
        <v>70</v>
      </c>
      <c r="W2975">
        <v>3</v>
      </c>
      <c r="X2975" t="s">
        <v>52</v>
      </c>
      <c r="Y2975">
        <v>3</v>
      </c>
      <c r="Z2975" t="s">
        <v>52</v>
      </c>
      <c r="AA2975">
        <v>14</v>
      </c>
      <c r="AB2975" t="s">
        <v>45</v>
      </c>
      <c r="AC2975">
        <v>2</v>
      </c>
      <c r="AD2975" t="s">
        <v>46</v>
      </c>
      <c r="AE2975">
        <v>6</v>
      </c>
      <c r="AF2975" t="s">
        <v>47</v>
      </c>
      <c r="AG2975">
        <v>1</v>
      </c>
      <c r="AH2975">
        <v>0</v>
      </c>
      <c r="AI2975">
        <v>11</v>
      </c>
      <c r="AJ2975">
        <v>2120</v>
      </c>
      <c r="AK2975" t="s">
        <v>48</v>
      </c>
      <c r="AL2975">
        <v>0</v>
      </c>
    </row>
    <row r="2976" spans="1:38" x14ac:dyDescent="0.25">
      <c r="A2976" t="s">
        <v>4967</v>
      </c>
      <c r="B2976">
        <v>2</v>
      </c>
      <c r="C2976">
        <v>1</v>
      </c>
      <c r="D2976">
        <v>1</v>
      </c>
      <c r="E2976" t="s">
        <v>67</v>
      </c>
      <c r="F2976" t="s">
        <v>40</v>
      </c>
      <c r="G2976">
        <v>1</v>
      </c>
      <c r="H2976">
        <v>6</v>
      </c>
      <c r="I2976">
        <v>3</v>
      </c>
      <c r="J2976">
        <v>2002</v>
      </c>
      <c r="L2976">
        <v>2007</v>
      </c>
      <c r="M2976">
        <v>2</v>
      </c>
      <c r="N2976" t="s">
        <v>4968</v>
      </c>
      <c r="O2976">
        <v>137500</v>
      </c>
      <c r="P2976">
        <v>1</v>
      </c>
      <c r="Q2976">
        <v>1224</v>
      </c>
      <c r="R2976">
        <v>1</v>
      </c>
      <c r="S2976">
        <v>7</v>
      </c>
      <c r="T2976" t="s">
        <v>42</v>
      </c>
      <c r="U2976">
        <v>6</v>
      </c>
      <c r="V2976" t="s">
        <v>70</v>
      </c>
      <c r="W2976">
        <v>4</v>
      </c>
      <c r="X2976" t="s">
        <v>71</v>
      </c>
      <c r="Y2976">
        <v>6</v>
      </c>
      <c r="Z2976" t="s">
        <v>209</v>
      </c>
      <c r="AA2976">
        <v>22</v>
      </c>
      <c r="AB2976" t="s">
        <v>117</v>
      </c>
      <c r="AC2976">
        <v>1</v>
      </c>
      <c r="AD2976" t="s">
        <v>64</v>
      </c>
      <c r="AE2976">
        <v>11</v>
      </c>
      <c r="AF2976" t="s">
        <v>98</v>
      </c>
      <c r="AG2976">
        <v>1</v>
      </c>
      <c r="AH2976">
        <v>0</v>
      </c>
      <c r="AI2976">
        <v>11</v>
      </c>
      <c r="AJ2976">
        <v>1305</v>
      </c>
      <c r="AK2976" t="s">
        <v>48</v>
      </c>
      <c r="AL2976">
        <v>1</v>
      </c>
    </row>
    <row r="2977" spans="1:38" x14ac:dyDescent="0.25">
      <c r="A2977" t="s">
        <v>4969</v>
      </c>
      <c r="B2977">
        <v>1</v>
      </c>
      <c r="C2977">
        <v>1</v>
      </c>
      <c r="D2977">
        <v>13</v>
      </c>
      <c r="E2977" t="s">
        <v>39</v>
      </c>
      <c r="F2977" t="s">
        <v>50</v>
      </c>
      <c r="G2977">
        <v>1</v>
      </c>
      <c r="H2977">
        <v>6</v>
      </c>
      <c r="I2977">
        <v>3</v>
      </c>
      <c r="J2977">
        <v>1943</v>
      </c>
      <c r="K2977">
        <v>1992</v>
      </c>
      <c r="L2977">
        <v>1943</v>
      </c>
      <c r="M2977">
        <v>2</v>
      </c>
      <c r="N2977" t="s">
        <v>4970</v>
      </c>
      <c r="O2977">
        <v>48100</v>
      </c>
      <c r="P2977">
        <v>1</v>
      </c>
      <c r="Q2977">
        <v>2508</v>
      </c>
      <c r="R2977">
        <v>1</v>
      </c>
      <c r="S2977">
        <v>4</v>
      </c>
      <c r="T2977" t="s">
        <v>69</v>
      </c>
      <c r="U2977">
        <v>6</v>
      </c>
      <c r="V2977" t="s">
        <v>70</v>
      </c>
      <c r="W2977">
        <v>3</v>
      </c>
      <c r="X2977" t="s">
        <v>52</v>
      </c>
      <c r="Y2977">
        <v>3</v>
      </c>
      <c r="Z2977" t="s">
        <v>52</v>
      </c>
      <c r="AA2977">
        <v>14</v>
      </c>
      <c r="AB2977" t="s">
        <v>45</v>
      </c>
      <c r="AC2977">
        <v>6</v>
      </c>
      <c r="AD2977" t="s">
        <v>53</v>
      </c>
      <c r="AE2977">
        <v>6</v>
      </c>
      <c r="AF2977" t="s">
        <v>47</v>
      </c>
      <c r="AG2977">
        <v>1</v>
      </c>
      <c r="AH2977">
        <v>0</v>
      </c>
      <c r="AI2977">
        <v>11</v>
      </c>
      <c r="AJ2977">
        <v>1997</v>
      </c>
      <c r="AK2977" t="s">
        <v>48</v>
      </c>
      <c r="AL2977">
        <v>0</v>
      </c>
    </row>
    <row r="2978" spans="1:38" x14ac:dyDescent="0.25">
      <c r="A2978" t="s">
        <v>4971</v>
      </c>
      <c r="B2978">
        <v>2</v>
      </c>
      <c r="C2978">
        <v>1</v>
      </c>
      <c r="D2978">
        <v>7</v>
      </c>
      <c r="E2978" t="s">
        <v>59</v>
      </c>
      <c r="F2978" t="s">
        <v>40</v>
      </c>
      <c r="G2978">
        <v>1</v>
      </c>
      <c r="H2978">
        <v>6</v>
      </c>
      <c r="I2978">
        <v>3</v>
      </c>
      <c r="J2978">
        <v>2000</v>
      </c>
      <c r="L2978">
        <v>2006</v>
      </c>
      <c r="M2978">
        <v>2</v>
      </c>
      <c r="N2978" t="s">
        <v>1231</v>
      </c>
      <c r="O2978">
        <v>127575</v>
      </c>
      <c r="P2978">
        <v>1</v>
      </c>
      <c r="Q2978">
        <v>1452</v>
      </c>
      <c r="R2978">
        <v>1</v>
      </c>
      <c r="S2978">
        <v>4</v>
      </c>
      <c r="T2978" t="s">
        <v>69</v>
      </c>
      <c r="U2978">
        <v>7</v>
      </c>
      <c r="V2978" t="s">
        <v>43</v>
      </c>
      <c r="W2978">
        <v>4</v>
      </c>
      <c r="X2978" t="s">
        <v>71</v>
      </c>
      <c r="Y2978">
        <v>6</v>
      </c>
      <c r="Z2978" t="s">
        <v>209</v>
      </c>
      <c r="AA2978">
        <v>22</v>
      </c>
      <c r="AB2978" t="s">
        <v>117</v>
      </c>
      <c r="AC2978">
        <v>1</v>
      </c>
      <c r="AD2978" t="s">
        <v>64</v>
      </c>
      <c r="AE2978">
        <v>11</v>
      </c>
      <c r="AF2978" t="s">
        <v>98</v>
      </c>
      <c r="AG2978">
        <v>1</v>
      </c>
      <c r="AH2978">
        <v>0</v>
      </c>
      <c r="AI2978">
        <v>11</v>
      </c>
      <c r="AJ2978">
        <v>1342</v>
      </c>
      <c r="AK2978" t="s">
        <v>48</v>
      </c>
      <c r="AL2978">
        <v>1</v>
      </c>
    </row>
    <row r="2979" spans="1:38" x14ac:dyDescent="0.25">
      <c r="A2979" t="s">
        <v>4972</v>
      </c>
      <c r="B2979">
        <v>2</v>
      </c>
      <c r="C2979">
        <v>1</v>
      </c>
      <c r="D2979">
        <v>1</v>
      </c>
      <c r="E2979" t="s">
        <v>67</v>
      </c>
      <c r="F2979" t="s">
        <v>40</v>
      </c>
      <c r="G2979">
        <v>1</v>
      </c>
      <c r="H2979">
        <v>6</v>
      </c>
      <c r="I2979">
        <v>3</v>
      </c>
      <c r="J2979">
        <v>2000</v>
      </c>
      <c r="L2979">
        <v>2006</v>
      </c>
      <c r="M2979">
        <v>2</v>
      </c>
      <c r="N2979" t="s">
        <v>4973</v>
      </c>
      <c r="O2979">
        <v>122600</v>
      </c>
      <c r="P2979">
        <v>1</v>
      </c>
      <c r="Q2979">
        <v>1452</v>
      </c>
      <c r="R2979">
        <v>1</v>
      </c>
      <c r="S2979">
        <v>4</v>
      </c>
      <c r="T2979" t="s">
        <v>69</v>
      </c>
      <c r="U2979">
        <v>7</v>
      </c>
      <c r="V2979" t="s">
        <v>43</v>
      </c>
      <c r="W2979">
        <v>4</v>
      </c>
      <c r="X2979" t="s">
        <v>71</v>
      </c>
      <c r="Y2979">
        <v>6</v>
      </c>
      <c r="Z2979" t="s">
        <v>209</v>
      </c>
      <c r="AA2979">
        <v>4</v>
      </c>
      <c r="AB2979" t="s">
        <v>112</v>
      </c>
      <c r="AC2979">
        <v>1</v>
      </c>
      <c r="AD2979" t="s">
        <v>64</v>
      </c>
      <c r="AE2979">
        <v>11</v>
      </c>
      <c r="AF2979" t="s">
        <v>98</v>
      </c>
      <c r="AG2979">
        <v>1</v>
      </c>
      <c r="AH2979">
        <v>0</v>
      </c>
      <c r="AI2979">
        <v>11</v>
      </c>
      <c r="AJ2979">
        <v>1342</v>
      </c>
      <c r="AK2979" t="s">
        <v>48</v>
      </c>
      <c r="AL2979">
        <v>1</v>
      </c>
    </row>
    <row r="2980" spans="1:38" x14ac:dyDescent="0.25">
      <c r="A2980" t="s">
        <v>4974</v>
      </c>
      <c r="B2980">
        <v>1</v>
      </c>
      <c r="C2980">
        <v>1</v>
      </c>
      <c r="D2980">
        <v>7</v>
      </c>
      <c r="E2980" t="s">
        <v>59</v>
      </c>
      <c r="F2980" t="s">
        <v>40</v>
      </c>
      <c r="G2980">
        <v>1</v>
      </c>
      <c r="H2980">
        <v>6</v>
      </c>
      <c r="I2980">
        <v>3</v>
      </c>
      <c r="J2980">
        <v>1977</v>
      </c>
      <c r="L2980">
        <v>1985</v>
      </c>
      <c r="M2980">
        <v>2</v>
      </c>
      <c r="N2980" t="s">
        <v>62</v>
      </c>
      <c r="P2980">
        <v>1</v>
      </c>
      <c r="Q2980">
        <v>1224</v>
      </c>
      <c r="R2980">
        <v>1</v>
      </c>
      <c r="S2980">
        <v>7</v>
      </c>
      <c r="T2980" t="s">
        <v>42</v>
      </c>
      <c r="U2980">
        <v>6</v>
      </c>
      <c r="V2980" t="s">
        <v>70</v>
      </c>
      <c r="W2980">
        <v>4</v>
      </c>
      <c r="X2980" t="s">
        <v>71</v>
      </c>
      <c r="Y2980">
        <v>3</v>
      </c>
      <c r="Z2980" t="s">
        <v>52</v>
      </c>
      <c r="AA2980">
        <v>22</v>
      </c>
      <c r="AB2980" t="s">
        <v>117</v>
      </c>
      <c r="AC2980">
        <v>1</v>
      </c>
      <c r="AD2980" t="s">
        <v>64</v>
      </c>
      <c r="AE2980">
        <v>3</v>
      </c>
      <c r="AF2980" t="s">
        <v>65</v>
      </c>
      <c r="AG2980">
        <v>1</v>
      </c>
      <c r="AH2980">
        <v>0</v>
      </c>
      <c r="AI2980">
        <v>11</v>
      </c>
      <c r="AJ2980">
        <v>1448</v>
      </c>
      <c r="AK2980" t="s">
        <v>48</v>
      </c>
      <c r="AL2980">
        <v>0</v>
      </c>
    </row>
    <row r="2981" spans="1:38" x14ac:dyDescent="0.25">
      <c r="A2981" t="s">
        <v>4975</v>
      </c>
      <c r="B2981">
        <v>1</v>
      </c>
      <c r="C2981">
        <v>1</v>
      </c>
      <c r="D2981">
        <v>7</v>
      </c>
      <c r="E2981" t="s">
        <v>59</v>
      </c>
      <c r="F2981" t="s">
        <v>40</v>
      </c>
      <c r="G2981">
        <v>1</v>
      </c>
      <c r="H2981">
        <v>6</v>
      </c>
      <c r="I2981">
        <v>3</v>
      </c>
      <c r="J2981">
        <v>1977</v>
      </c>
      <c r="L2981">
        <v>1979</v>
      </c>
      <c r="M2981">
        <v>2</v>
      </c>
      <c r="N2981" t="s">
        <v>4976</v>
      </c>
      <c r="O2981">
        <v>88000</v>
      </c>
      <c r="P2981">
        <v>1</v>
      </c>
      <c r="Q2981">
        <v>1260</v>
      </c>
      <c r="R2981">
        <v>1</v>
      </c>
      <c r="S2981">
        <v>4</v>
      </c>
      <c r="T2981" t="s">
        <v>69</v>
      </c>
      <c r="U2981">
        <v>7</v>
      </c>
      <c r="V2981" t="s">
        <v>43</v>
      </c>
      <c r="W2981">
        <v>4</v>
      </c>
      <c r="X2981" t="s">
        <v>71</v>
      </c>
      <c r="Y2981">
        <v>3</v>
      </c>
      <c r="Z2981" t="s">
        <v>52</v>
      </c>
      <c r="AA2981">
        <v>22</v>
      </c>
      <c r="AB2981" t="s">
        <v>117</v>
      </c>
      <c r="AC2981">
        <v>4</v>
      </c>
      <c r="AD2981" t="s">
        <v>1139</v>
      </c>
      <c r="AE2981">
        <v>6</v>
      </c>
      <c r="AF2981" t="s">
        <v>47</v>
      </c>
      <c r="AG2981">
        <v>1</v>
      </c>
      <c r="AH2981">
        <v>0</v>
      </c>
      <c r="AI2981">
        <v>11</v>
      </c>
      <c r="AJ2981">
        <v>1206</v>
      </c>
      <c r="AK2981" t="s">
        <v>48</v>
      </c>
      <c r="AL2981">
        <v>1</v>
      </c>
    </row>
    <row r="2982" spans="1:38" x14ac:dyDescent="0.25">
      <c r="A2982" t="s">
        <v>4977</v>
      </c>
      <c r="B2982">
        <v>1</v>
      </c>
      <c r="C2982">
        <v>1</v>
      </c>
      <c r="D2982">
        <v>7</v>
      </c>
      <c r="E2982" t="s">
        <v>59</v>
      </c>
      <c r="F2982" t="s">
        <v>40</v>
      </c>
      <c r="G2982">
        <v>1</v>
      </c>
      <c r="H2982">
        <v>5</v>
      </c>
      <c r="I2982">
        <v>3</v>
      </c>
      <c r="J2982">
        <v>1977</v>
      </c>
      <c r="L2982">
        <v>1985</v>
      </c>
      <c r="M2982">
        <v>2</v>
      </c>
      <c r="N2982" t="s">
        <v>4978</v>
      </c>
      <c r="O2982">
        <v>150500</v>
      </c>
      <c r="P2982">
        <v>1</v>
      </c>
      <c r="Q2982">
        <v>1260</v>
      </c>
      <c r="R2982">
        <v>1</v>
      </c>
      <c r="S2982">
        <v>4</v>
      </c>
      <c r="T2982" t="s">
        <v>69</v>
      </c>
      <c r="U2982">
        <v>7</v>
      </c>
      <c r="V2982" t="s">
        <v>43</v>
      </c>
      <c r="W2982">
        <v>4</v>
      </c>
      <c r="X2982" t="s">
        <v>71</v>
      </c>
      <c r="Y2982">
        <v>3</v>
      </c>
      <c r="Z2982" t="s">
        <v>52</v>
      </c>
      <c r="AA2982">
        <v>22</v>
      </c>
      <c r="AB2982" t="s">
        <v>117</v>
      </c>
      <c r="AC2982">
        <v>4</v>
      </c>
      <c r="AD2982" t="s">
        <v>1139</v>
      </c>
      <c r="AE2982">
        <v>3</v>
      </c>
      <c r="AF2982" t="s">
        <v>65</v>
      </c>
      <c r="AG2982">
        <v>1</v>
      </c>
      <c r="AH2982">
        <v>0</v>
      </c>
      <c r="AI2982">
        <v>11</v>
      </c>
      <c r="AJ2982">
        <v>1206</v>
      </c>
      <c r="AK2982" t="s">
        <v>48</v>
      </c>
      <c r="AL2982">
        <v>0</v>
      </c>
    </row>
    <row r="2983" spans="1:38" x14ac:dyDescent="0.25">
      <c r="A2983" t="s">
        <v>4979</v>
      </c>
      <c r="B2983">
        <v>1</v>
      </c>
      <c r="C2983">
        <v>1</v>
      </c>
      <c r="D2983">
        <v>7</v>
      </c>
      <c r="E2983" t="s">
        <v>59</v>
      </c>
      <c r="F2983" t="s">
        <v>40</v>
      </c>
      <c r="G2983">
        <v>1</v>
      </c>
      <c r="H2983">
        <v>6</v>
      </c>
      <c r="I2983">
        <v>3</v>
      </c>
      <c r="J2983">
        <v>1977</v>
      </c>
      <c r="L2983">
        <v>1979</v>
      </c>
      <c r="M2983">
        <v>2</v>
      </c>
      <c r="N2983" t="s">
        <v>62</v>
      </c>
      <c r="P2983">
        <v>1</v>
      </c>
      <c r="Q2983">
        <v>1260</v>
      </c>
      <c r="R2983">
        <v>1</v>
      </c>
      <c r="S2983">
        <v>4</v>
      </c>
      <c r="T2983" t="s">
        <v>69</v>
      </c>
      <c r="U2983">
        <v>6</v>
      </c>
      <c r="V2983" t="s">
        <v>70</v>
      </c>
      <c r="W2983">
        <v>4</v>
      </c>
      <c r="X2983" t="s">
        <v>71</v>
      </c>
      <c r="Y2983">
        <v>3</v>
      </c>
      <c r="Z2983" t="s">
        <v>52</v>
      </c>
      <c r="AA2983">
        <v>22</v>
      </c>
      <c r="AB2983" t="s">
        <v>117</v>
      </c>
      <c r="AC2983">
        <v>4</v>
      </c>
      <c r="AD2983" t="s">
        <v>1139</v>
      </c>
      <c r="AE2983">
        <v>3</v>
      </c>
      <c r="AF2983" t="s">
        <v>65</v>
      </c>
      <c r="AG2983">
        <v>1</v>
      </c>
      <c r="AH2983">
        <v>0</v>
      </c>
      <c r="AI2983">
        <v>11</v>
      </c>
      <c r="AJ2983">
        <v>1164</v>
      </c>
      <c r="AK2983" t="s">
        <v>48</v>
      </c>
      <c r="AL2983">
        <v>0</v>
      </c>
    </row>
    <row r="2984" spans="1:38" x14ac:dyDescent="0.25">
      <c r="A2984" t="s">
        <v>4980</v>
      </c>
      <c r="B2984">
        <v>1</v>
      </c>
      <c r="C2984">
        <v>0</v>
      </c>
      <c r="D2984">
        <v>13</v>
      </c>
      <c r="E2984" t="s">
        <v>39</v>
      </c>
      <c r="F2984" t="s">
        <v>50</v>
      </c>
      <c r="G2984">
        <v>1</v>
      </c>
      <c r="H2984">
        <v>6</v>
      </c>
      <c r="I2984">
        <v>3</v>
      </c>
      <c r="J2984">
        <v>1941</v>
      </c>
      <c r="L2984">
        <v>1957</v>
      </c>
      <c r="M2984">
        <v>2</v>
      </c>
      <c r="N2984" t="s">
        <v>121</v>
      </c>
      <c r="O2984">
        <v>175000</v>
      </c>
      <c r="P2984">
        <v>2</v>
      </c>
      <c r="Q2984">
        <v>1040</v>
      </c>
      <c r="R2984">
        <v>1</v>
      </c>
      <c r="S2984">
        <v>4</v>
      </c>
      <c r="T2984" t="s">
        <v>69</v>
      </c>
      <c r="U2984">
        <v>1</v>
      </c>
      <c r="V2984" t="s">
        <v>160</v>
      </c>
      <c r="W2984">
        <v>4</v>
      </c>
      <c r="X2984" t="s">
        <v>71</v>
      </c>
      <c r="Y2984">
        <v>3</v>
      </c>
      <c r="Z2984" t="s">
        <v>52</v>
      </c>
      <c r="AA2984">
        <v>14</v>
      </c>
      <c r="AB2984" t="s">
        <v>45</v>
      </c>
      <c r="AC2984">
        <v>11</v>
      </c>
      <c r="AD2984" t="s">
        <v>976</v>
      </c>
      <c r="AE2984">
        <v>6</v>
      </c>
      <c r="AF2984" t="s">
        <v>47</v>
      </c>
      <c r="AG2984">
        <v>1</v>
      </c>
      <c r="AH2984">
        <v>1</v>
      </c>
      <c r="AI2984">
        <v>12</v>
      </c>
      <c r="AJ2984">
        <v>6516</v>
      </c>
      <c r="AK2984" t="s">
        <v>48</v>
      </c>
      <c r="AL2984">
        <v>0</v>
      </c>
    </row>
    <row r="2985" spans="1:38" x14ac:dyDescent="0.25">
      <c r="A2985" t="s">
        <v>4981</v>
      </c>
      <c r="B2985">
        <v>1</v>
      </c>
      <c r="C2985">
        <v>0</v>
      </c>
      <c r="D2985">
        <v>7</v>
      </c>
      <c r="E2985" t="s">
        <v>59</v>
      </c>
      <c r="F2985" t="s">
        <v>40</v>
      </c>
      <c r="G2985">
        <v>1</v>
      </c>
      <c r="H2985">
        <v>6</v>
      </c>
      <c r="I2985">
        <v>3</v>
      </c>
      <c r="J2985">
        <v>1926</v>
      </c>
      <c r="K2985">
        <v>2016</v>
      </c>
      <c r="L2985">
        <v>1964</v>
      </c>
      <c r="M2985">
        <v>1</v>
      </c>
      <c r="N2985" t="s">
        <v>4982</v>
      </c>
      <c r="O2985">
        <v>325000</v>
      </c>
      <c r="P2985">
        <v>6</v>
      </c>
      <c r="Q2985">
        <v>1218</v>
      </c>
      <c r="R2985">
        <v>1</v>
      </c>
      <c r="S2985">
        <v>1</v>
      </c>
      <c r="T2985" t="s">
        <v>463</v>
      </c>
      <c r="U2985">
        <v>1</v>
      </c>
      <c r="V2985" t="s">
        <v>160</v>
      </c>
      <c r="W2985">
        <v>3</v>
      </c>
      <c r="X2985" t="s">
        <v>52</v>
      </c>
      <c r="Y2985">
        <v>4</v>
      </c>
      <c r="Z2985" t="s">
        <v>72</v>
      </c>
      <c r="AA2985">
        <v>22</v>
      </c>
      <c r="AB2985" t="s">
        <v>117</v>
      </c>
      <c r="AC2985">
        <v>1</v>
      </c>
      <c r="AD2985" t="s">
        <v>64</v>
      </c>
      <c r="AE2985">
        <v>6</v>
      </c>
      <c r="AF2985" t="s">
        <v>47</v>
      </c>
      <c r="AG2985">
        <v>1</v>
      </c>
      <c r="AH2985">
        <v>1</v>
      </c>
      <c r="AI2985">
        <v>12</v>
      </c>
      <c r="AJ2985">
        <v>6321</v>
      </c>
      <c r="AK2985" t="s">
        <v>48</v>
      </c>
      <c r="AL2985">
        <v>1</v>
      </c>
    </row>
    <row r="2986" spans="1:38" x14ac:dyDescent="0.25">
      <c r="A2986" t="s">
        <v>4983</v>
      </c>
      <c r="B2986">
        <v>3</v>
      </c>
      <c r="C2986">
        <v>1</v>
      </c>
      <c r="D2986">
        <v>1</v>
      </c>
      <c r="E2986" t="s">
        <v>67</v>
      </c>
      <c r="F2986" t="s">
        <v>40</v>
      </c>
      <c r="G2986">
        <v>1</v>
      </c>
      <c r="H2986">
        <v>11</v>
      </c>
      <c r="I2986">
        <v>4</v>
      </c>
      <c r="J2986">
        <v>2010</v>
      </c>
      <c r="L2986">
        <v>2013</v>
      </c>
      <c r="M2986">
        <v>2</v>
      </c>
      <c r="N2986" t="s">
        <v>1693</v>
      </c>
      <c r="O2986">
        <v>265000</v>
      </c>
      <c r="P2986">
        <v>1</v>
      </c>
      <c r="Q2986">
        <v>1636</v>
      </c>
      <c r="R2986">
        <v>1</v>
      </c>
      <c r="S2986">
        <v>4</v>
      </c>
      <c r="T2986" t="s">
        <v>69</v>
      </c>
      <c r="U2986">
        <v>7</v>
      </c>
      <c r="V2986" t="s">
        <v>43</v>
      </c>
      <c r="W2986">
        <v>4</v>
      </c>
      <c r="X2986" t="s">
        <v>71</v>
      </c>
      <c r="Y2986">
        <v>5</v>
      </c>
      <c r="Z2986" t="s">
        <v>44</v>
      </c>
      <c r="AA2986">
        <v>22</v>
      </c>
      <c r="AB2986" t="s">
        <v>117</v>
      </c>
      <c r="AC2986">
        <v>1</v>
      </c>
      <c r="AD2986" t="s">
        <v>64</v>
      </c>
      <c r="AE2986">
        <v>11</v>
      </c>
      <c r="AF2986" t="s">
        <v>98</v>
      </c>
      <c r="AG2986">
        <v>1</v>
      </c>
      <c r="AH2986">
        <v>0</v>
      </c>
      <c r="AI2986">
        <v>11</v>
      </c>
      <c r="AJ2986">
        <v>2500</v>
      </c>
      <c r="AK2986" t="s">
        <v>48</v>
      </c>
      <c r="AL2986">
        <v>1</v>
      </c>
    </row>
    <row r="2987" spans="1:38" x14ac:dyDescent="0.25">
      <c r="A2987" t="s">
        <v>4984</v>
      </c>
      <c r="B2987">
        <v>2</v>
      </c>
      <c r="C2987">
        <v>0</v>
      </c>
      <c r="D2987">
        <v>1</v>
      </c>
      <c r="E2987" t="s">
        <v>67</v>
      </c>
      <c r="F2987" t="s">
        <v>40</v>
      </c>
      <c r="G2987">
        <v>1</v>
      </c>
      <c r="H2987">
        <v>6</v>
      </c>
      <c r="I2987">
        <v>2</v>
      </c>
      <c r="J2987">
        <v>1943</v>
      </c>
      <c r="K2987">
        <v>2007</v>
      </c>
      <c r="L2987">
        <v>1964</v>
      </c>
      <c r="M2987">
        <v>2</v>
      </c>
      <c r="N2987" t="s">
        <v>4985</v>
      </c>
      <c r="O2987">
        <v>279500</v>
      </c>
      <c r="P2987">
        <v>1</v>
      </c>
      <c r="Q2987">
        <v>864</v>
      </c>
      <c r="R2987">
        <v>1</v>
      </c>
      <c r="S2987">
        <v>4</v>
      </c>
      <c r="T2987" t="s">
        <v>69</v>
      </c>
      <c r="U2987">
        <v>8</v>
      </c>
      <c r="V2987" t="s">
        <v>126</v>
      </c>
      <c r="W2987">
        <v>3</v>
      </c>
      <c r="X2987" t="s">
        <v>52</v>
      </c>
      <c r="Y2987">
        <v>4</v>
      </c>
      <c r="Z2987" t="s">
        <v>72</v>
      </c>
      <c r="AA2987">
        <v>14</v>
      </c>
      <c r="AB2987" t="s">
        <v>45</v>
      </c>
      <c r="AC2987">
        <v>2</v>
      </c>
      <c r="AD2987" t="s">
        <v>46</v>
      </c>
      <c r="AE2987">
        <v>6</v>
      </c>
      <c r="AF2987" t="s">
        <v>47</v>
      </c>
      <c r="AG2987">
        <v>1</v>
      </c>
      <c r="AH2987">
        <v>0</v>
      </c>
      <c r="AI2987">
        <v>13</v>
      </c>
      <c r="AJ2987">
        <v>2750</v>
      </c>
      <c r="AK2987" t="s">
        <v>48</v>
      </c>
      <c r="AL2987">
        <v>1</v>
      </c>
    </row>
    <row r="2988" spans="1:38" x14ac:dyDescent="0.25">
      <c r="A2988" t="s">
        <v>4986</v>
      </c>
      <c r="B2988">
        <v>1</v>
      </c>
      <c r="C2988">
        <v>0</v>
      </c>
      <c r="D2988">
        <v>1</v>
      </c>
      <c r="E2988" t="s">
        <v>67</v>
      </c>
      <c r="F2988" t="s">
        <v>50</v>
      </c>
      <c r="G2988">
        <v>1</v>
      </c>
      <c r="H2988">
        <v>6</v>
      </c>
      <c r="I2988">
        <v>3</v>
      </c>
      <c r="J2988">
        <v>1946</v>
      </c>
      <c r="L2988">
        <v>1946</v>
      </c>
      <c r="M2988">
        <v>2</v>
      </c>
      <c r="N2988" t="s">
        <v>62</v>
      </c>
      <c r="P2988">
        <v>1</v>
      </c>
      <c r="Q2988">
        <v>1152</v>
      </c>
      <c r="R2988">
        <v>1</v>
      </c>
      <c r="S2988">
        <v>4</v>
      </c>
      <c r="T2988" t="s">
        <v>69</v>
      </c>
      <c r="U2988">
        <v>8</v>
      </c>
      <c r="V2988" t="s">
        <v>126</v>
      </c>
      <c r="W2988">
        <v>3</v>
      </c>
      <c r="X2988" t="s">
        <v>52</v>
      </c>
      <c r="Y2988">
        <v>3</v>
      </c>
      <c r="Z2988" t="s">
        <v>52</v>
      </c>
      <c r="AA2988">
        <v>14</v>
      </c>
      <c r="AB2988" t="s">
        <v>45</v>
      </c>
      <c r="AC2988">
        <v>2</v>
      </c>
      <c r="AD2988" t="s">
        <v>46</v>
      </c>
      <c r="AE2988">
        <v>6</v>
      </c>
      <c r="AF2988" t="s">
        <v>47</v>
      </c>
      <c r="AG2988">
        <v>1</v>
      </c>
      <c r="AH2988">
        <v>0</v>
      </c>
      <c r="AI2988">
        <v>13</v>
      </c>
      <c r="AJ2988">
        <v>3085</v>
      </c>
      <c r="AK2988" t="s">
        <v>48</v>
      </c>
      <c r="AL2988">
        <v>0</v>
      </c>
    </row>
    <row r="2989" spans="1:38" x14ac:dyDescent="0.25">
      <c r="A2989" t="s">
        <v>4987</v>
      </c>
      <c r="B2989">
        <v>1</v>
      </c>
      <c r="C2989">
        <v>1</v>
      </c>
      <c r="D2989">
        <v>1</v>
      </c>
      <c r="E2989" t="s">
        <v>67</v>
      </c>
      <c r="F2989" t="s">
        <v>40</v>
      </c>
      <c r="G2989">
        <v>1</v>
      </c>
      <c r="H2989">
        <v>6</v>
      </c>
      <c r="I2989">
        <v>3</v>
      </c>
      <c r="J2989">
        <v>1947</v>
      </c>
      <c r="K2989">
        <v>2010</v>
      </c>
      <c r="L2989">
        <v>1957</v>
      </c>
      <c r="M2989">
        <v>2</v>
      </c>
      <c r="N2989" t="s">
        <v>4988</v>
      </c>
      <c r="O2989">
        <v>219500</v>
      </c>
      <c r="P2989">
        <v>1</v>
      </c>
      <c r="Q2989">
        <v>1216</v>
      </c>
      <c r="R2989">
        <v>1</v>
      </c>
      <c r="S2989">
        <v>4</v>
      </c>
      <c r="T2989" t="s">
        <v>69</v>
      </c>
      <c r="U2989">
        <v>8</v>
      </c>
      <c r="V2989" t="s">
        <v>126</v>
      </c>
      <c r="W2989">
        <v>3</v>
      </c>
      <c r="X2989" t="s">
        <v>52</v>
      </c>
      <c r="Y2989">
        <v>4</v>
      </c>
      <c r="Z2989" t="s">
        <v>72</v>
      </c>
      <c r="AA2989">
        <v>14</v>
      </c>
      <c r="AB2989" t="s">
        <v>45</v>
      </c>
      <c r="AC2989">
        <v>2</v>
      </c>
      <c r="AD2989" t="s">
        <v>46</v>
      </c>
      <c r="AE2989">
        <v>6</v>
      </c>
      <c r="AF2989" t="s">
        <v>47</v>
      </c>
      <c r="AG2989">
        <v>1</v>
      </c>
      <c r="AH2989">
        <v>0</v>
      </c>
      <c r="AI2989">
        <v>13</v>
      </c>
      <c r="AJ2989">
        <v>1568</v>
      </c>
      <c r="AK2989" t="s">
        <v>48</v>
      </c>
      <c r="AL2989">
        <v>1</v>
      </c>
    </row>
    <row r="2990" spans="1:38" x14ac:dyDescent="0.25">
      <c r="A2990" t="s">
        <v>4989</v>
      </c>
      <c r="B2990">
        <v>2</v>
      </c>
      <c r="C2990">
        <v>0</v>
      </c>
      <c r="D2990">
        <v>13</v>
      </c>
      <c r="E2990" t="s">
        <v>39</v>
      </c>
      <c r="F2990" t="s">
        <v>50</v>
      </c>
      <c r="G2990">
        <v>1</v>
      </c>
      <c r="H2990">
        <v>9</v>
      </c>
      <c r="I2990">
        <v>6</v>
      </c>
      <c r="J2990">
        <v>1936</v>
      </c>
      <c r="L2990">
        <v>1957</v>
      </c>
      <c r="M2990">
        <v>1.5</v>
      </c>
      <c r="N2990" t="s">
        <v>4990</v>
      </c>
      <c r="O2990">
        <v>131000</v>
      </c>
      <c r="P2990">
        <v>1</v>
      </c>
      <c r="Q2990">
        <v>1458</v>
      </c>
      <c r="R2990">
        <v>1</v>
      </c>
      <c r="S2990">
        <v>3</v>
      </c>
      <c r="T2990" t="s">
        <v>1279</v>
      </c>
      <c r="U2990">
        <v>1</v>
      </c>
      <c r="V2990" t="s">
        <v>160</v>
      </c>
      <c r="W2990">
        <v>4</v>
      </c>
      <c r="X2990" t="s">
        <v>71</v>
      </c>
      <c r="Y2990">
        <v>3</v>
      </c>
      <c r="Z2990" t="s">
        <v>52</v>
      </c>
      <c r="AA2990">
        <v>14</v>
      </c>
      <c r="AB2990" t="s">
        <v>45</v>
      </c>
      <c r="AC2990">
        <v>11</v>
      </c>
      <c r="AD2990" t="s">
        <v>976</v>
      </c>
      <c r="AE2990">
        <v>6</v>
      </c>
      <c r="AF2990" t="s">
        <v>47</v>
      </c>
      <c r="AG2990">
        <v>1</v>
      </c>
      <c r="AH2990">
        <v>1</v>
      </c>
      <c r="AI2990">
        <v>12</v>
      </c>
      <c r="AJ2990">
        <v>4000</v>
      </c>
      <c r="AK2990" t="s">
        <v>48</v>
      </c>
      <c r="AL2990">
        <v>1</v>
      </c>
    </row>
    <row r="2991" spans="1:38" x14ac:dyDescent="0.25">
      <c r="A2991" t="s">
        <v>4991</v>
      </c>
      <c r="B2991">
        <v>2</v>
      </c>
      <c r="C2991">
        <v>0</v>
      </c>
      <c r="D2991">
        <v>7</v>
      </c>
      <c r="E2991" t="s">
        <v>59</v>
      </c>
      <c r="F2991" t="s">
        <v>40</v>
      </c>
      <c r="G2991">
        <v>1</v>
      </c>
      <c r="H2991">
        <v>7</v>
      </c>
      <c r="I2991">
        <v>3</v>
      </c>
      <c r="J2991">
        <v>1947</v>
      </c>
      <c r="K2991">
        <v>2013</v>
      </c>
      <c r="L2991">
        <v>1967</v>
      </c>
      <c r="M2991">
        <v>2</v>
      </c>
      <c r="N2991" t="s">
        <v>4992</v>
      </c>
      <c r="O2991">
        <v>187480</v>
      </c>
      <c r="P2991">
        <v>1</v>
      </c>
      <c r="Q2991">
        <v>1216</v>
      </c>
      <c r="R2991">
        <v>1</v>
      </c>
      <c r="S2991">
        <v>4</v>
      </c>
      <c r="T2991" t="s">
        <v>69</v>
      </c>
      <c r="U2991">
        <v>8</v>
      </c>
      <c r="V2991" t="s">
        <v>126</v>
      </c>
      <c r="W2991">
        <v>3</v>
      </c>
      <c r="X2991" t="s">
        <v>52</v>
      </c>
      <c r="Y2991">
        <v>4</v>
      </c>
      <c r="Z2991" t="s">
        <v>72</v>
      </c>
      <c r="AA2991">
        <v>14</v>
      </c>
      <c r="AB2991" t="s">
        <v>45</v>
      </c>
      <c r="AC2991">
        <v>2</v>
      </c>
      <c r="AD2991" t="s">
        <v>46</v>
      </c>
      <c r="AE2991">
        <v>6</v>
      </c>
      <c r="AF2991" t="s">
        <v>47</v>
      </c>
      <c r="AG2991">
        <v>1</v>
      </c>
      <c r="AH2991">
        <v>0</v>
      </c>
      <c r="AI2991">
        <v>13</v>
      </c>
      <c r="AJ2991">
        <v>3875</v>
      </c>
      <c r="AK2991" t="s">
        <v>48</v>
      </c>
      <c r="AL2991">
        <v>1</v>
      </c>
    </row>
    <row r="2992" spans="1:38" x14ac:dyDescent="0.25">
      <c r="A2992" t="s">
        <v>4993</v>
      </c>
      <c r="B2992">
        <v>1</v>
      </c>
      <c r="C2992">
        <v>0</v>
      </c>
      <c r="D2992">
        <v>7</v>
      </c>
      <c r="E2992" t="s">
        <v>59</v>
      </c>
      <c r="F2992" t="s">
        <v>40</v>
      </c>
      <c r="G2992">
        <v>1</v>
      </c>
      <c r="H2992">
        <v>7</v>
      </c>
      <c r="I2992">
        <v>3</v>
      </c>
      <c r="J2992">
        <v>1951</v>
      </c>
      <c r="L2992">
        <v>1970</v>
      </c>
      <c r="M2992">
        <v>2</v>
      </c>
      <c r="N2992" t="s">
        <v>62</v>
      </c>
      <c r="P2992">
        <v>1</v>
      </c>
      <c r="Q2992">
        <v>1024</v>
      </c>
      <c r="R2992">
        <v>1</v>
      </c>
      <c r="S2992">
        <v>4</v>
      </c>
      <c r="T2992" t="s">
        <v>69</v>
      </c>
      <c r="U2992">
        <v>8</v>
      </c>
      <c r="V2992" t="s">
        <v>126</v>
      </c>
      <c r="W2992">
        <v>3</v>
      </c>
      <c r="X2992" t="s">
        <v>52</v>
      </c>
      <c r="Y2992">
        <v>3</v>
      </c>
      <c r="Z2992" t="s">
        <v>52</v>
      </c>
      <c r="AA2992">
        <v>14</v>
      </c>
      <c r="AB2992" t="s">
        <v>45</v>
      </c>
      <c r="AC2992">
        <v>2</v>
      </c>
      <c r="AD2992" t="s">
        <v>46</v>
      </c>
      <c r="AE2992">
        <v>6</v>
      </c>
      <c r="AF2992" t="s">
        <v>47</v>
      </c>
      <c r="AG2992">
        <v>1</v>
      </c>
      <c r="AH2992">
        <v>0</v>
      </c>
      <c r="AI2992">
        <v>13</v>
      </c>
      <c r="AJ2992">
        <v>2420</v>
      </c>
      <c r="AK2992" t="s">
        <v>48</v>
      </c>
      <c r="AL2992">
        <v>0</v>
      </c>
    </row>
    <row r="2993" spans="1:38" x14ac:dyDescent="0.25">
      <c r="A2993" t="s">
        <v>4994</v>
      </c>
      <c r="B2993">
        <v>3</v>
      </c>
      <c r="C2993">
        <v>0</v>
      </c>
      <c r="D2993">
        <v>1</v>
      </c>
      <c r="E2993" t="s">
        <v>67</v>
      </c>
      <c r="F2993" t="s">
        <v>40</v>
      </c>
      <c r="G2993">
        <v>2</v>
      </c>
      <c r="H2993">
        <v>8</v>
      </c>
      <c r="I2993">
        <v>4</v>
      </c>
      <c r="J2993">
        <v>1951</v>
      </c>
      <c r="K2993">
        <v>2010</v>
      </c>
      <c r="L2993">
        <v>1970</v>
      </c>
      <c r="M2993">
        <v>2</v>
      </c>
      <c r="N2993" t="s">
        <v>4995</v>
      </c>
      <c r="O2993">
        <v>199900</v>
      </c>
      <c r="P2993">
        <v>1</v>
      </c>
      <c r="Q2993">
        <v>1184</v>
      </c>
      <c r="R2993">
        <v>1</v>
      </c>
      <c r="S2993">
        <v>4</v>
      </c>
      <c r="T2993" t="s">
        <v>69</v>
      </c>
      <c r="U2993">
        <v>8</v>
      </c>
      <c r="V2993" t="s">
        <v>126</v>
      </c>
      <c r="W2993">
        <v>3</v>
      </c>
      <c r="X2993" t="s">
        <v>52</v>
      </c>
      <c r="Y2993">
        <v>4</v>
      </c>
      <c r="Z2993" t="s">
        <v>72</v>
      </c>
      <c r="AA2993">
        <v>14</v>
      </c>
      <c r="AB2993" t="s">
        <v>45</v>
      </c>
      <c r="AC2993">
        <v>2</v>
      </c>
      <c r="AD2993" t="s">
        <v>46</v>
      </c>
      <c r="AE2993">
        <v>6</v>
      </c>
      <c r="AF2993" t="s">
        <v>47</v>
      </c>
      <c r="AG2993">
        <v>2</v>
      </c>
      <c r="AH2993">
        <v>0</v>
      </c>
      <c r="AI2993">
        <v>13</v>
      </c>
      <c r="AJ2993">
        <v>2504</v>
      </c>
      <c r="AK2993" t="s">
        <v>48</v>
      </c>
      <c r="AL2993">
        <v>1</v>
      </c>
    </row>
    <row r="2994" spans="1:38" x14ac:dyDescent="0.25">
      <c r="A2994" t="s">
        <v>4996</v>
      </c>
      <c r="B2994">
        <v>2</v>
      </c>
      <c r="C2994">
        <v>0</v>
      </c>
      <c r="D2994">
        <v>1</v>
      </c>
      <c r="E2994" t="s">
        <v>67</v>
      </c>
      <c r="F2994" t="s">
        <v>50</v>
      </c>
      <c r="G2994">
        <v>2</v>
      </c>
      <c r="H2994">
        <v>10</v>
      </c>
      <c r="I2994">
        <v>4</v>
      </c>
      <c r="J2994">
        <v>1953</v>
      </c>
      <c r="K2994">
        <v>1968</v>
      </c>
      <c r="L2994">
        <v>1953</v>
      </c>
      <c r="M2994">
        <v>2</v>
      </c>
      <c r="N2994" t="s">
        <v>62</v>
      </c>
      <c r="P2994">
        <v>1</v>
      </c>
      <c r="Q2994">
        <v>1600</v>
      </c>
      <c r="R2994">
        <v>1</v>
      </c>
      <c r="S2994">
        <v>4</v>
      </c>
      <c r="T2994" t="s">
        <v>69</v>
      </c>
      <c r="U2994">
        <v>2</v>
      </c>
      <c r="V2994" t="s">
        <v>134</v>
      </c>
      <c r="W2994">
        <v>3</v>
      </c>
      <c r="X2994" t="s">
        <v>52</v>
      </c>
      <c r="Y2994">
        <v>3</v>
      </c>
      <c r="Z2994" t="s">
        <v>52</v>
      </c>
      <c r="AA2994">
        <v>14</v>
      </c>
      <c r="AB2994" t="s">
        <v>45</v>
      </c>
      <c r="AC2994">
        <v>2</v>
      </c>
      <c r="AD2994" t="s">
        <v>46</v>
      </c>
      <c r="AE2994">
        <v>6</v>
      </c>
      <c r="AF2994" t="s">
        <v>47</v>
      </c>
      <c r="AG2994">
        <v>2</v>
      </c>
      <c r="AH2994">
        <v>0</v>
      </c>
      <c r="AI2994">
        <v>23</v>
      </c>
      <c r="AJ2994">
        <v>4889</v>
      </c>
      <c r="AK2994" t="s">
        <v>48</v>
      </c>
      <c r="AL2994">
        <v>0</v>
      </c>
    </row>
    <row r="2995" spans="1:38" x14ac:dyDescent="0.25">
      <c r="A2995" t="s">
        <v>4997</v>
      </c>
      <c r="B2995">
        <v>4</v>
      </c>
      <c r="C2995">
        <v>0</v>
      </c>
      <c r="D2995">
        <v>13</v>
      </c>
      <c r="E2995" t="s">
        <v>39</v>
      </c>
      <c r="F2995" t="s">
        <v>50</v>
      </c>
      <c r="G2995">
        <v>4</v>
      </c>
      <c r="H2995">
        <v>13</v>
      </c>
      <c r="I2995">
        <v>4</v>
      </c>
      <c r="J2995">
        <v>1943</v>
      </c>
      <c r="L2995">
        <v>1954</v>
      </c>
      <c r="M2995">
        <v>2</v>
      </c>
      <c r="N2995" t="s">
        <v>4998</v>
      </c>
      <c r="O2995">
        <v>284000</v>
      </c>
      <c r="P2995">
        <v>1</v>
      </c>
      <c r="Q2995">
        <v>2574</v>
      </c>
      <c r="R2995">
        <v>1</v>
      </c>
      <c r="S2995">
        <v>4</v>
      </c>
      <c r="T2995" t="s">
        <v>69</v>
      </c>
      <c r="U2995">
        <v>2</v>
      </c>
      <c r="V2995" t="s">
        <v>134</v>
      </c>
      <c r="W2995">
        <v>3</v>
      </c>
      <c r="X2995" t="s">
        <v>52</v>
      </c>
      <c r="Y2995">
        <v>3</v>
      </c>
      <c r="Z2995" t="s">
        <v>52</v>
      </c>
      <c r="AA2995">
        <v>14</v>
      </c>
      <c r="AB2995" t="s">
        <v>45</v>
      </c>
      <c r="AC2995">
        <v>2</v>
      </c>
      <c r="AD2995" t="s">
        <v>46</v>
      </c>
      <c r="AE2995">
        <v>6</v>
      </c>
      <c r="AF2995" t="s">
        <v>47</v>
      </c>
      <c r="AG2995">
        <v>4</v>
      </c>
      <c r="AH2995">
        <v>0</v>
      </c>
      <c r="AI2995">
        <v>23</v>
      </c>
      <c r="AJ2995">
        <v>6286</v>
      </c>
      <c r="AK2995" t="s">
        <v>48</v>
      </c>
      <c r="AL2995">
        <v>1</v>
      </c>
    </row>
    <row r="2996" spans="1:38" x14ac:dyDescent="0.25">
      <c r="A2996" t="s">
        <v>4999</v>
      </c>
      <c r="B2996">
        <v>3</v>
      </c>
      <c r="C2996">
        <v>1</v>
      </c>
      <c r="D2996">
        <v>13</v>
      </c>
      <c r="E2996" t="s">
        <v>39</v>
      </c>
      <c r="F2996" t="s">
        <v>50</v>
      </c>
      <c r="G2996">
        <v>1</v>
      </c>
      <c r="H2996">
        <v>10</v>
      </c>
      <c r="I2996">
        <v>5</v>
      </c>
      <c r="J2996">
        <v>1934</v>
      </c>
      <c r="K2996">
        <v>2013</v>
      </c>
      <c r="L2996">
        <v>1978</v>
      </c>
      <c r="M2996">
        <v>2</v>
      </c>
      <c r="N2996" t="s">
        <v>5000</v>
      </c>
      <c r="O2996">
        <v>1315000</v>
      </c>
      <c r="P2996">
        <v>1</v>
      </c>
      <c r="Q2996">
        <v>3535</v>
      </c>
      <c r="R2996">
        <v>1</v>
      </c>
      <c r="S2996">
        <v>4</v>
      </c>
      <c r="T2996" t="s">
        <v>69</v>
      </c>
      <c r="U2996">
        <v>1</v>
      </c>
      <c r="V2996" t="s">
        <v>160</v>
      </c>
      <c r="W2996">
        <v>7</v>
      </c>
      <c r="X2996" t="s">
        <v>209</v>
      </c>
      <c r="Y2996">
        <v>4</v>
      </c>
      <c r="Z2996" t="s">
        <v>72</v>
      </c>
      <c r="AA2996">
        <v>14</v>
      </c>
      <c r="AB2996" t="s">
        <v>45</v>
      </c>
      <c r="AC2996">
        <v>4</v>
      </c>
      <c r="AD2996" t="s">
        <v>1139</v>
      </c>
      <c r="AE2996">
        <v>6</v>
      </c>
      <c r="AF2996" t="s">
        <v>47</v>
      </c>
      <c r="AG2996">
        <v>1</v>
      </c>
      <c r="AH2996">
        <v>4</v>
      </c>
      <c r="AI2996">
        <v>12</v>
      </c>
      <c r="AJ2996">
        <v>22502</v>
      </c>
      <c r="AK2996" t="s">
        <v>48</v>
      </c>
      <c r="AL2996">
        <v>1</v>
      </c>
    </row>
    <row r="2997" spans="1:38" x14ac:dyDescent="0.25">
      <c r="A2997" t="s">
        <v>5001</v>
      </c>
      <c r="B2997">
        <v>1</v>
      </c>
      <c r="C2997">
        <v>0</v>
      </c>
      <c r="D2997">
        <v>1</v>
      </c>
      <c r="E2997" t="s">
        <v>67</v>
      </c>
      <c r="F2997" t="s">
        <v>40</v>
      </c>
      <c r="G2997">
        <v>1</v>
      </c>
      <c r="H2997">
        <v>6</v>
      </c>
      <c r="I2997">
        <v>2</v>
      </c>
      <c r="J2997">
        <v>1941</v>
      </c>
      <c r="L2997">
        <v>1954</v>
      </c>
      <c r="M2997">
        <v>2</v>
      </c>
      <c r="N2997" t="s">
        <v>5002</v>
      </c>
      <c r="O2997">
        <v>0</v>
      </c>
      <c r="P2997">
        <v>1</v>
      </c>
      <c r="Q2997">
        <v>832</v>
      </c>
      <c r="R2997">
        <v>1</v>
      </c>
      <c r="S2997">
        <v>4</v>
      </c>
      <c r="T2997" t="s">
        <v>69</v>
      </c>
      <c r="U2997">
        <v>7</v>
      </c>
      <c r="V2997" t="s">
        <v>43</v>
      </c>
      <c r="W2997">
        <v>3</v>
      </c>
      <c r="X2997" t="s">
        <v>52</v>
      </c>
      <c r="Y2997">
        <v>3</v>
      </c>
      <c r="Z2997" t="s">
        <v>52</v>
      </c>
      <c r="AA2997">
        <v>14</v>
      </c>
      <c r="AB2997" t="s">
        <v>45</v>
      </c>
      <c r="AC2997">
        <v>2</v>
      </c>
      <c r="AD2997" t="s">
        <v>46</v>
      </c>
      <c r="AE2997">
        <v>6</v>
      </c>
      <c r="AF2997" t="s">
        <v>47</v>
      </c>
      <c r="AG2997">
        <v>1</v>
      </c>
      <c r="AH2997">
        <v>0</v>
      </c>
      <c r="AI2997">
        <v>11</v>
      </c>
      <c r="AJ2997">
        <v>1342</v>
      </c>
      <c r="AK2997" t="s">
        <v>48</v>
      </c>
      <c r="AL2997">
        <v>0</v>
      </c>
    </row>
    <row r="2998" spans="1:38" x14ac:dyDescent="0.25">
      <c r="A2998" t="s">
        <v>5003</v>
      </c>
      <c r="B2998">
        <v>2</v>
      </c>
      <c r="C2998">
        <v>0</v>
      </c>
      <c r="D2998">
        <v>1</v>
      </c>
      <c r="E2998" t="s">
        <v>67</v>
      </c>
      <c r="F2998" t="s">
        <v>50</v>
      </c>
      <c r="G2998">
        <v>1</v>
      </c>
      <c r="H2998">
        <v>6</v>
      </c>
      <c r="I2998">
        <v>2</v>
      </c>
      <c r="J2998">
        <v>1941</v>
      </c>
      <c r="L2998">
        <v>1943</v>
      </c>
      <c r="M2998">
        <v>2</v>
      </c>
      <c r="N2998" t="s">
        <v>62</v>
      </c>
      <c r="P2998">
        <v>1</v>
      </c>
      <c r="Q2998">
        <v>800</v>
      </c>
      <c r="R2998">
        <v>1</v>
      </c>
      <c r="S2998">
        <v>4</v>
      </c>
      <c r="T2998" t="s">
        <v>69</v>
      </c>
      <c r="U2998">
        <v>6</v>
      </c>
      <c r="V2998" t="s">
        <v>70</v>
      </c>
      <c r="W2998">
        <v>3</v>
      </c>
      <c r="X2998" t="s">
        <v>52</v>
      </c>
      <c r="Y2998">
        <v>3</v>
      </c>
      <c r="Z2998" t="s">
        <v>52</v>
      </c>
      <c r="AA2998">
        <v>14</v>
      </c>
      <c r="AB2998" t="s">
        <v>45</v>
      </c>
      <c r="AC2998">
        <v>2</v>
      </c>
      <c r="AD2998" t="s">
        <v>46</v>
      </c>
      <c r="AE2998">
        <v>6</v>
      </c>
      <c r="AF2998" t="s">
        <v>47</v>
      </c>
      <c r="AG2998">
        <v>1</v>
      </c>
      <c r="AH2998">
        <v>0</v>
      </c>
      <c r="AI2998">
        <v>11</v>
      </c>
      <c r="AJ2998">
        <v>1781</v>
      </c>
      <c r="AK2998" t="s">
        <v>48</v>
      </c>
      <c r="AL2998">
        <v>0</v>
      </c>
    </row>
    <row r="2999" spans="1:38" x14ac:dyDescent="0.25">
      <c r="A2999" t="s">
        <v>5004</v>
      </c>
      <c r="B2999">
        <v>1</v>
      </c>
      <c r="C2999">
        <v>1</v>
      </c>
      <c r="D2999">
        <v>7</v>
      </c>
      <c r="E2999" t="s">
        <v>59</v>
      </c>
      <c r="F2999" t="s">
        <v>40</v>
      </c>
      <c r="G2999">
        <v>1</v>
      </c>
      <c r="H2999">
        <v>6</v>
      </c>
      <c r="I2999">
        <v>3</v>
      </c>
      <c r="J2999">
        <v>1975</v>
      </c>
      <c r="L2999">
        <v>1979</v>
      </c>
      <c r="M2999">
        <v>2</v>
      </c>
      <c r="N2999" t="s">
        <v>62</v>
      </c>
      <c r="P2999">
        <v>1</v>
      </c>
      <c r="Q2999">
        <v>1590</v>
      </c>
      <c r="R2999">
        <v>1</v>
      </c>
      <c r="S2999">
        <v>4</v>
      </c>
      <c r="T2999" t="s">
        <v>69</v>
      </c>
      <c r="U2999">
        <v>7</v>
      </c>
      <c r="V2999" t="s">
        <v>43</v>
      </c>
      <c r="W2999">
        <v>3</v>
      </c>
      <c r="X2999" t="s">
        <v>52</v>
      </c>
      <c r="Y2999">
        <v>3</v>
      </c>
      <c r="Z2999" t="s">
        <v>52</v>
      </c>
      <c r="AA2999">
        <v>14</v>
      </c>
      <c r="AB2999" t="s">
        <v>45</v>
      </c>
      <c r="AC2999">
        <v>2</v>
      </c>
      <c r="AD2999" t="s">
        <v>46</v>
      </c>
      <c r="AE2999">
        <v>3</v>
      </c>
      <c r="AF2999" t="s">
        <v>65</v>
      </c>
      <c r="AG2999">
        <v>1</v>
      </c>
      <c r="AH2999">
        <v>0</v>
      </c>
      <c r="AI2999">
        <v>11</v>
      </c>
      <c r="AJ2999">
        <v>1871</v>
      </c>
      <c r="AK2999" t="s">
        <v>48</v>
      </c>
      <c r="AL2999">
        <v>0</v>
      </c>
    </row>
    <row r="3000" spans="1:38" x14ac:dyDescent="0.25">
      <c r="A3000" t="s">
        <v>5005</v>
      </c>
      <c r="B3000">
        <v>2</v>
      </c>
      <c r="C3000">
        <v>0</v>
      </c>
      <c r="D3000">
        <v>13</v>
      </c>
      <c r="E3000" t="s">
        <v>39</v>
      </c>
      <c r="F3000" t="s">
        <v>50</v>
      </c>
      <c r="G3000">
        <v>2</v>
      </c>
      <c r="H3000">
        <v>4</v>
      </c>
      <c r="I3000">
        <v>2</v>
      </c>
      <c r="J3000">
        <v>1951</v>
      </c>
      <c r="L3000">
        <v>1961</v>
      </c>
      <c r="M3000">
        <v>2</v>
      </c>
      <c r="N3000" t="s">
        <v>5006</v>
      </c>
      <c r="O3000">
        <v>0</v>
      </c>
      <c r="P3000">
        <v>1</v>
      </c>
      <c r="Q3000">
        <v>1184</v>
      </c>
      <c r="R3000">
        <v>2</v>
      </c>
      <c r="S3000">
        <v>4</v>
      </c>
      <c r="T3000" t="s">
        <v>69</v>
      </c>
      <c r="U3000">
        <v>2</v>
      </c>
      <c r="V3000" t="s">
        <v>134</v>
      </c>
      <c r="W3000">
        <v>3</v>
      </c>
      <c r="X3000" t="s">
        <v>52</v>
      </c>
      <c r="Y3000">
        <v>3</v>
      </c>
      <c r="Z3000" t="s">
        <v>52</v>
      </c>
      <c r="AA3000">
        <v>14</v>
      </c>
      <c r="AB3000" t="s">
        <v>45</v>
      </c>
      <c r="AC3000">
        <v>2</v>
      </c>
      <c r="AD3000" t="s">
        <v>46</v>
      </c>
      <c r="AE3000">
        <v>6</v>
      </c>
      <c r="AF3000" t="s">
        <v>47</v>
      </c>
      <c r="AG3000">
        <v>2</v>
      </c>
      <c r="AH3000">
        <v>0</v>
      </c>
      <c r="AI3000">
        <v>23</v>
      </c>
      <c r="AJ3000">
        <v>3129</v>
      </c>
      <c r="AK3000" t="s">
        <v>48</v>
      </c>
      <c r="AL3000">
        <v>0</v>
      </c>
    </row>
    <row r="3001" spans="1:38" x14ac:dyDescent="0.25">
      <c r="A3001" t="s">
        <v>5007</v>
      </c>
      <c r="B3001">
        <v>3</v>
      </c>
      <c r="C3001">
        <v>0</v>
      </c>
      <c r="D3001">
        <v>1</v>
      </c>
      <c r="E3001" t="s">
        <v>67</v>
      </c>
      <c r="F3001" t="s">
        <v>50</v>
      </c>
      <c r="G3001">
        <v>3</v>
      </c>
      <c r="H3001">
        <v>13</v>
      </c>
      <c r="I3001">
        <v>6</v>
      </c>
      <c r="J3001">
        <v>1953</v>
      </c>
      <c r="L3001">
        <v>1962</v>
      </c>
      <c r="M3001">
        <v>2</v>
      </c>
      <c r="N3001" t="s">
        <v>62</v>
      </c>
      <c r="P3001">
        <v>1</v>
      </c>
      <c r="Q3001">
        <v>1600</v>
      </c>
      <c r="R3001">
        <v>1</v>
      </c>
      <c r="S3001">
        <v>4</v>
      </c>
      <c r="T3001" t="s">
        <v>69</v>
      </c>
      <c r="U3001">
        <v>2</v>
      </c>
      <c r="V3001" t="s">
        <v>134</v>
      </c>
      <c r="W3001">
        <v>3</v>
      </c>
      <c r="X3001" t="s">
        <v>52</v>
      </c>
      <c r="Y3001">
        <v>3</v>
      </c>
      <c r="Z3001" t="s">
        <v>52</v>
      </c>
      <c r="AA3001">
        <v>14</v>
      </c>
      <c r="AB3001" t="s">
        <v>45</v>
      </c>
      <c r="AC3001">
        <v>1</v>
      </c>
      <c r="AD3001" t="s">
        <v>64</v>
      </c>
      <c r="AE3001">
        <v>6</v>
      </c>
      <c r="AF3001" t="s">
        <v>47</v>
      </c>
      <c r="AG3001">
        <v>3</v>
      </c>
      <c r="AH3001">
        <v>0</v>
      </c>
      <c r="AI3001">
        <v>23</v>
      </c>
      <c r="AJ3001">
        <v>4692</v>
      </c>
      <c r="AK3001" t="s">
        <v>48</v>
      </c>
      <c r="AL3001">
        <v>0</v>
      </c>
    </row>
  </sheetData>
  <autoFilter ref="A1:AL30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81"/>
  <sheetViews>
    <sheetView workbookViewId="0">
      <selection activeCell="L35" sqref="L35"/>
    </sheetView>
  </sheetViews>
  <sheetFormatPr defaultRowHeight="15" x14ac:dyDescent="0.25"/>
  <cols>
    <col min="1" max="1" width="16.85546875" customWidth="1"/>
    <col min="2" max="3" width="9.140625" customWidth="1"/>
    <col min="4" max="4" width="14.5703125" bestFit="1" customWidth="1"/>
    <col min="5" max="5" width="19" bestFit="1" customWidth="1"/>
    <col min="6" max="6" width="18.28515625" bestFit="1" customWidth="1"/>
    <col min="7" max="7" width="9.140625" customWidth="1"/>
    <col min="8" max="8" width="12" bestFit="1" customWidth="1"/>
    <col min="9" max="9" width="19.140625" bestFit="1" customWidth="1"/>
    <col min="10" max="10" width="17.7109375" bestFit="1" customWidth="1"/>
    <col min="12" max="12" width="14" bestFit="1" customWidth="1"/>
    <col min="13" max="13" width="19" bestFit="1" customWidth="1"/>
    <col min="14" max="14" width="17.5703125" bestFit="1" customWidth="1"/>
    <col min="15" max="15" width="12" bestFit="1" customWidth="1"/>
    <col min="16" max="16" width="14.5703125" bestFit="1" customWidth="1"/>
    <col min="17" max="17" width="19" bestFit="1" customWidth="1"/>
    <col min="18" max="18" width="18.28515625" bestFit="1" customWidth="1"/>
    <col min="20" max="20" width="10.28515625" bestFit="1" customWidth="1"/>
    <col min="21" max="21" width="19" bestFit="1" customWidth="1"/>
    <col min="22" max="22" width="18.28515625" bestFit="1" customWidth="1"/>
    <col min="24" max="24" width="14.28515625" bestFit="1" customWidth="1"/>
    <col min="25" max="25" width="19" bestFit="1" customWidth="1"/>
    <col min="26" max="26" width="18.28515625" bestFit="1" customWidth="1"/>
    <col min="28" max="28" width="15.140625" bestFit="1" customWidth="1"/>
    <col min="29" max="29" width="19" bestFit="1" customWidth="1"/>
    <col min="30" max="30" width="18.28515625" bestFit="1" customWidth="1"/>
    <col min="36" max="36" width="12" bestFit="1" customWidth="1"/>
    <col min="37" max="37" width="20.7109375" bestFit="1" customWidth="1"/>
    <col min="38" max="38" width="18.85546875" bestFit="1" customWidth="1"/>
  </cols>
  <sheetData>
    <row r="1" spans="1:38" x14ac:dyDescent="0.25">
      <c r="A1" t="s">
        <v>5015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t="s">
        <v>22</v>
      </c>
      <c r="X1" t="s">
        <v>23</v>
      </c>
      <c r="Y1" t="s">
        <v>24</v>
      </c>
      <c r="Z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t="s">
        <v>32</v>
      </c>
      <c r="AH1" t="s">
        <v>33</v>
      </c>
      <c r="AI1" s="1" t="s">
        <v>34</v>
      </c>
      <c r="AJ1" t="s">
        <v>35</v>
      </c>
      <c r="AK1" t="s">
        <v>36</v>
      </c>
      <c r="AL1" t="s">
        <v>37</v>
      </c>
    </row>
    <row r="2" spans="1:38" x14ac:dyDescent="0.25">
      <c r="A2" t="s">
        <v>5016</v>
      </c>
      <c r="B2">
        <f>MIN(dataset!B:B)</f>
        <v>0</v>
      </c>
      <c r="C2">
        <f>MIN(dataset!C:C)</f>
        <v>0</v>
      </c>
      <c r="D2" t="s">
        <v>5109</v>
      </c>
      <c r="E2" t="s">
        <v>5109</v>
      </c>
      <c r="F2" t="s">
        <v>5109</v>
      </c>
      <c r="G2">
        <f>MIN(dataset!G:G)</f>
        <v>0</v>
      </c>
      <c r="H2">
        <f>MIN(dataset!H:H)</f>
        <v>0</v>
      </c>
      <c r="I2">
        <f>MIN(dataset!I:I)</f>
        <v>0</v>
      </c>
      <c r="J2">
        <f>MIN(dataset!J:J)</f>
        <v>0</v>
      </c>
      <c r="K2">
        <f>MIN(dataset!K:K)</f>
        <v>1880</v>
      </c>
      <c r="L2">
        <f>MIN(dataset!L:L)</f>
        <v>0</v>
      </c>
      <c r="M2">
        <f>MIN(dataset!M:M)</f>
        <v>0</v>
      </c>
      <c r="N2" t="s">
        <v>5109</v>
      </c>
      <c r="O2">
        <f>MIN(dataset!O:O)</f>
        <v>0</v>
      </c>
      <c r="P2" t="s">
        <v>5109</v>
      </c>
      <c r="Q2">
        <f>MIN(dataset!Q:Q)</f>
        <v>0</v>
      </c>
      <c r="R2" t="s">
        <v>5109</v>
      </c>
      <c r="S2" t="s">
        <v>5109</v>
      </c>
      <c r="T2" t="s">
        <v>5109</v>
      </c>
      <c r="U2" t="s">
        <v>5109</v>
      </c>
      <c r="V2" t="s">
        <v>5109</v>
      </c>
      <c r="W2">
        <f>MIN(dataset!W:W)</f>
        <v>2</v>
      </c>
      <c r="X2" t="s">
        <v>5109</v>
      </c>
      <c r="Y2">
        <f>MIN(dataset!Y:Y)</f>
        <v>1</v>
      </c>
      <c r="AA2">
        <f>MIN(dataset!AA:AA)</f>
        <v>0</v>
      </c>
      <c r="AB2" t="s">
        <v>5109</v>
      </c>
      <c r="AC2">
        <f>MIN(dataset!AC:AC)</f>
        <v>0</v>
      </c>
      <c r="AD2" t="s">
        <v>5109</v>
      </c>
      <c r="AE2">
        <f>MIN(dataset!AE:AE)</f>
        <v>0</v>
      </c>
      <c r="AF2" t="s">
        <v>5109</v>
      </c>
      <c r="AG2">
        <f>MIN(dataset!AG:AG)</f>
        <v>0</v>
      </c>
      <c r="AH2">
        <f>MIN(dataset!AH:AH)</f>
        <v>0</v>
      </c>
      <c r="AI2">
        <f>MIN(dataset!AI:AI)</f>
        <v>0</v>
      </c>
      <c r="AJ2">
        <f>MIN(dataset!AJ:AJ)</f>
        <v>52</v>
      </c>
      <c r="AK2" t="s">
        <v>5109</v>
      </c>
      <c r="AL2">
        <f>MIN(dataset!AL:AL)</f>
        <v>0</v>
      </c>
    </row>
    <row r="3" spans="1:38" x14ac:dyDescent="0.25">
      <c r="A3" t="s">
        <v>5017</v>
      </c>
      <c r="B3">
        <f>MAX(dataset!B:B)</f>
        <v>10</v>
      </c>
      <c r="C3">
        <f>MAX(dataset!C:C)</f>
        <v>4</v>
      </c>
      <c r="D3" t="s">
        <v>5109</v>
      </c>
      <c r="E3" t="s">
        <v>5109</v>
      </c>
      <c r="F3" t="s">
        <v>5109</v>
      </c>
      <c r="G3">
        <f>MAX(dataset!G:G)</f>
        <v>4</v>
      </c>
      <c r="H3">
        <f>MAX(dataset!H:H)</f>
        <v>23</v>
      </c>
      <c r="I3">
        <f>MAX(dataset!I:I)</f>
        <v>11</v>
      </c>
      <c r="J3">
        <f>MAX(dataset!J:J)</f>
        <v>2019</v>
      </c>
      <c r="K3">
        <f>MAX(dataset!K:K)</f>
        <v>2018</v>
      </c>
      <c r="L3">
        <f>MAX(dataset!L:L)</f>
        <v>2018</v>
      </c>
      <c r="M3">
        <f>MAX(dataset!M:M)</f>
        <v>9</v>
      </c>
      <c r="N3" t="s">
        <v>5109</v>
      </c>
      <c r="O3">
        <f>MAX(dataset!O:O)</f>
        <v>7000000</v>
      </c>
      <c r="P3" t="s">
        <v>5109</v>
      </c>
      <c r="Q3">
        <f>MAX(dataset!Q:Q)</f>
        <v>10661</v>
      </c>
      <c r="R3" t="s">
        <v>5109</v>
      </c>
      <c r="S3" t="s">
        <v>5109</v>
      </c>
      <c r="T3" t="s">
        <v>5109</v>
      </c>
      <c r="U3" t="s">
        <v>5109</v>
      </c>
      <c r="V3" t="s">
        <v>5109</v>
      </c>
      <c r="W3">
        <f>MAX(dataset!W:W)</f>
        <v>12</v>
      </c>
      <c r="X3" t="s">
        <v>5109</v>
      </c>
      <c r="Y3">
        <f>MAX(dataset!Y:Y)</f>
        <v>6</v>
      </c>
      <c r="AA3">
        <f>MAX(dataset!AA:AA)</f>
        <v>24</v>
      </c>
      <c r="AB3" t="s">
        <v>5109</v>
      </c>
      <c r="AC3">
        <f>MAX(dataset!AC:AC)</f>
        <v>13</v>
      </c>
      <c r="AD3" t="s">
        <v>5109</v>
      </c>
      <c r="AE3">
        <f>MAX(dataset!AE:AE)</f>
        <v>11</v>
      </c>
      <c r="AF3" t="s">
        <v>5109</v>
      </c>
      <c r="AG3">
        <f>MAX(dataset!AG:AG)</f>
        <v>44</v>
      </c>
      <c r="AH3">
        <f>MAX(dataset!AH:AH)</f>
        <v>6</v>
      </c>
      <c r="AI3">
        <f>MAX(dataset!AI:AI)</f>
        <v>24</v>
      </c>
      <c r="AJ3">
        <f>MAX(dataset!AJ:AJ)</f>
        <v>198634</v>
      </c>
      <c r="AK3" t="s">
        <v>5109</v>
      </c>
      <c r="AL3">
        <f>MAX(dataset!AL:AL)</f>
        <v>1</v>
      </c>
    </row>
    <row r="4" spans="1:38" x14ac:dyDescent="0.25">
      <c r="A4" t="s">
        <v>5022</v>
      </c>
      <c r="B4">
        <f>B3-B2</f>
        <v>10</v>
      </c>
      <c r="C4">
        <f t="shared" ref="C4:AL4" si="0">C3-C2</f>
        <v>4</v>
      </c>
      <c r="D4" t="s">
        <v>5109</v>
      </c>
      <c r="E4" t="s">
        <v>5109</v>
      </c>
      <c r="F4" t="s">
        <v>5109</v>
      </c>
      <c r="G4">
        <f t="shared" si="0"/>
        <v>4</v>
      </c>
      <c r="H4">
        <f t="shared" si="0"/>
        <v>23</v>
      </c>
      <c r="I4">
        <f t="shared" si="0"/>
        <v>11</v>
      </c>
      <c r="J4">
        <f t="shared" si="0"/>
        <v>2019</v>
      </c>
      <c r="K4">
        <f t="shared" si="0"/>
        <v>138</v>
      </c>
      <c r="L4">
        <f t="shared" si="0"/>
        <v>2018</v>
      </c>
      <c r="M4">
        <f t="shared" si="0"/>
        <v>9</v>
      </c>
      <c r="N4" t="s">
        <v>5109</v>
      </c>
      <c r="O4">
        <f t="shared" si="0"/>
        <v>7000000</v>
      </c>
      <c r="P4" t="s">
        <v>5109</v>
      </c>
      <c r="Q4">
        <f t="shared" si="0"/>
        <v>10661</v>
      </c>
      <c r="R4" t="s">
        <v>5109</v>
      </c>
      <c r="S4" t="s">
        <v>5109</v>
      </c>
      <c r="T4" t="s">
        <v>5109</v>
      </c>
      <c r="U4" t="s">
        <v>5109</v>
      </c>
      <c r="V4" t="s">
        <v>5109</v>
      </c>
      <c r="W4">
        <f t="shared" si="0"/>
        <v>10</v>
      </c>
      <c r="X4" t="s">
        <v>5109</v>
      </c>
      <c r="Y4">
        <f t="shared" si="0"/>
        <v>5</v>
      </c>
      <c r="AA4">
        <f t="shared" si="0"/>
        <v>24</v>
      </c>
      <c r="AB4" t="s">
        <v>5109</v>
      </c>
      <c r="AC4">
        <f t="shared" si="0"/>
        <v>13</v>
      </c>
      <c r="AD4" t="s">
        <v>5109</v>
      </c>
      <c r="AE4">
        <f t="shared" si="0"/>
        <v>11</v>
      </c>
      <c r="AF4" t="s">
        <v>5109</v>
      </c>
      <c r="AG4">
        <f t="shared" si="0"/>
        <v>44</v>
      </c>
      <c r="AH4">
        <f t="shared" si="0"/>
        <v>6</v>
      </c>
      <c r="AI4">
        <f t="shared" si="0"/>
        <v>24</v>
      </c>
      <c r="AJ4">
        <f t="shared" si="0"/>
        <v>198582</v>
      </c>
      <c r="AK4" t="s">
        <v>5109</v>
      </c>
      <c r="AL4">
        <f t="shared" si="0"/>
        <v>1</v>
      </c>
    </row>
    <row r="5" spans="1:38" x14ac:dyDescent="0.25">
      <c r="A5" t="s">
        <v>5018</v>
      </c>
      <c r="B5">
        <f>AVERAGE(dataset!B:B)</f>
        <v>2.0146764509673116</v>
      </c>
      <c r="C5">
        <f>AVERAGE(dataset!C:C)</f>
        <v>0.60540360240160107</v>
      </c>
      <c r="D5" t="s">
        <v>5109</v>
      </c>
      <c r="E5" t="s">
        <v>5109</v>
      </c>
      <c r="F5" t="s">
        <v>5109</v>
      </c>
      <c r="G5">
        <f>AVERAGE(dataset!G:G)</f>
        <v>1.2118078719146097</v>
      </c>
      <c r="H5">
        <f>AVERAGE(dataset!H:H)</f>
        <v>7.3158772515010009</v>
      </c>
      <c r="I5">
        <f>AVERAGE(dataset!I:I)</f>
        <v>3.3415610406937959</v>
      </c>
      <c r="J5">
        <f>AVERAGE(dataset!J:J)</f>
        <v>1929.5226666666667</v>
      </c>
      <c r="K5">
        <f>AVERAGE(dataset!K:K)</f>
        <v>2001.27658045977</v>
      </c>
      <c r="L5">
        <f>AVERAGE(dataset!L:L)</f>
        <v>1964.731</v>
      </c>
      <c r="M5">
        <f>AVERAGE(dataset!M:M)</f>
        <v>2.0759759759759757</v>
      </c>
      <c r="N5" t="s">
        <v>5109</v>
      </c>
      <c r="O5">
        <f>AVERAGE(dataset!O:O)</f>
        <v>371186.95485691255</v>
      </c>
      <c r="P5" t="s">
        <v>5109</v>
      </c>
      <c r="Q5">
        <f>AVERAGE(dataset!Q:Q)</f>
        <v>1696.7393333333334</v>
      </c>
      <c r="R5" t="s">
        <v>5109</v>
      </c>
      <c r="S5" t="s">
        <v>5109</v>
      </c>
      <c r="T5" t="s">
        <v>5109</v>
      </c>
      <c r="U5" t="s">
        <v>5109</v>
      </c>
      <c r="V5" t="s">
        <v>5109</v>
      </c>
      <c r="W5">
        <f>AVERAGE(dataset!W:W)</f>
        <v>4.253835890593729</v>
      </c>
      <c r="X5" t="s">
        <v>5109</v>
      </c>
      <c r="Y5">
        <f>AVERAGE(dataset!Y:Y)</f>
        <v>3.5243495663775852</v>
      </c>
      <c r="AA5">
        <f>AVERAGE(dataset!AA:AA)</f>
        <v>13.336557705136757</v>
      </c>
      <c r="AB5" t="s">
        <v>5109</v>
      </c>
      <c r="AC5">
        <f>AVERAGE(dataset!AC:AC)</f>
        <v>3.969312875250167</v>
      </c>
      <c r="AD5" t="s">
        <v>5109</v>
      </c>
      <c r="AE5">
        <f>AVERAGE(dataset!AE:AE)</f>
        <v>6.1124082721814545</v>
      </c>
      <c r="AF5" t="s">
        <v>5109</v>
      </c>
      <c r="AG5">
        <f>AVERAGE(dataset!AG:AG)</f>
        <v>1.2414943295530354</v>
      </c>
      <c r="AH5">
        <f>AVERAGE(dataset!AH:AH)</f>
        <v>0.59639759839893258</v>
      </c>
      <c r="AI5">
        <f>AVERAGE(dataset!AI:AI)</f>
        <v>13.163333333333334</v>
      </c>
      <c r="AJ5">
        <f>AVERAGE(dataset!AJ:AJ)</f>
        <v>3331.8936666666668</v>
      </c>
      <c r="AK5" t="s">
        <v>5109</v>
      </c>
      <c r="AL5">
        <f>AVERAGE(dataset!AL:AL)</f>
        <v>0.43333333333333335</v>
      </c>
    </row>
    <row r="6" spans="1:38" x14ac:dyDescent="0.25">
      <c r="A6" t="s">
        <v>5019</v>
      </c>
      <c r="B6">
        <f>MEDIAN(dataset!B:B)</f>
        <v>2</v>
      </c>
      <c r="C6">
        <f>MEDIAN(dataset!C:C)</f>
        <v>1</v>
      </c>
      <c r="D6" t="s">
        <v>5109</v>
      </c>
      <c r="E6" t="s">
        <v>5109</v>
      </c>
      <c r="F6" t="s">
        <v>5109</v>
      </c>
      <c r="G6">
        <f>MEDIAN(dataset!G:G)</f>
        <v>1</v>
      </c>
      <c r="H6">
        <f>MEDIAN(dataset!H:H)</f>
        <v>7</v>
      </c>
      <c r="I6">
        <f>MEDIAN(dataset!I:I)</f>
        <v>3</v>
      </c>
      <c r="J6">
        <f>MEDIAN(dataset!J:J)</f>
        <v>1929</v>
      </c>
      <c r="K6">
        <f>MEDIAN(dataset!K:K)</f>
        <v>2006</v>
      </c>
      <c r="L6">
        <f>MEDIAN(dataset!L:L)</f>
        <v>1964</v>
      </c>
      <c r="M6">
        <f>MEDIAN(dataset!M:M)</f>
        <v>2</v>
      </c>
      <c r="N6" t="s">
        <v>5109</v>
      </c>
      <c r="O6">
        <f>MEDIAN(dataset!O:O)</f>
        <v>229260</v>
      </c>
      <c r="P6" t="s">
        <v>5109</v>
      </c>
      <c r="Q6">
        <f>MEDIAN(dataset!Q:Q)</f>
        <v>1478</v>
      </c>
      <c r="R6" t="s">
        <v>5109</v>
      </c>
      <c r="S6" t="s">
        <v>5109</v>
      </c>
      <c r="T6" t="s">
        <v>5109</v>
      </c>
      <c r="U6" t="s">
        <v>5109</v>
      </c>
      <c r="V6" t="s">
        <v>5109</v>
      </c>
      <c r="W6">
        <f>MEDIAN(dataset!W:W)</f>
        <v>4</v>
      </c>
      <c r="X6" t="s">
        <v>5109</v>
      </c>
      <c r="Y6">
        <f>MEDIAN(dataset!Y:Y)</f>
        <v>3</v>
      </c>
      <c r="AA6">
        <f>MEDIAN(dataset!AA:AA)</f>
        <v>14</v>
      </c>
      <c r="AB6" t="s">
        <v>5109</v>
      </c>
      <c r="AC6">
        <f>MEDIAN(dataset!AC:AC)</f>
        <v>2</v>
      </c>
      <c r="AD6" t="s">
        <v>5109</v>
      </c>
      <c r="AE6">
        <f>MEDIAN(dataset!AE:AE)</f>
        <v>6</v>
      </c>
      <c r="AF6" t="s">
        <v>5109</v>
      </c>
      <c r="AG6">
        <f>MEDIAN(dataset!AG:AG)</f>
        <v>1</v>
      </c>
      <c r="AH6">
        <f>MEDIAN(dataset!AH:AH)</f>
        <v>0</v>
      </c>
      <c r="AI6">
        <f>MEDIAN(dataset!AI:AI)</f>
        <v>12</v>
      </c>
      <c r="AJ6">
        <f>MEDIAN(dataset!AJ:AJ)</f>
        <v>2335</v>
      </c>
      <c r="AK6" t="s">
        <v>5109</v>
      </c>
      <c r="AL6">
        <f>MEDIAN(dataset!AL:AL)</f>
        <v>0</v>
      </c>
    </row>
    <row r="7" spans="1:38" x14ac:dyDescent="0.25">
      <c r="A7" t="s">
        <v>5020</v>
      </c>
      <c r="B7">
        <f>STDEV(dataset!B:B)</f>
        <v>1.0457269992734666</v>
      </c>
      <c r="C7">
        <f>STDEV(dataset!C:C)</f>
        <v>0.61571903533796069</v>
      </c>
      <c r="D7" t="s">
        <v>5109</v>
      </c>
      <c r="E7" t="s">
        <v>5109</v>
      </c>
      <c r="F7" t="s">
        <v>5109</v>
      </c>
      <c r="G7">
        <f>STDEV(dataset!G:G)</f>
        <v>0.62707832658481621</v>
      </c>
      <c r="H7">
        <f>STDEV(dataset!H:H)</f>
        <v>2.3091022860938453</v>
      </c>
      <c r="I7">
        <f>STDEV(dataset!I:I)</f>
        <v>1.0893119075246809</v>
      </c>
      <c r="J7">
        <f>STDEV(dataset!J:J)</f>
        <v>90.919695060377876</v>
      </c>
      <c r="K7">
        <f>STDEV(dataset!K:K)</f>
        <v>14.621279818292036</v>
      </c>
      <c r="L7">
        <f>STDEV(dataset!L:L)</f>
        <v>53.208185548245261</v>
      </c>
      <c r="M7">
        <f>STDEV(dataset!M:M)</f>
        <v>0.46835445760025463</v>
      </c>
      <c r="N7" t="s">
        <v>5109</v>
      </c>
      <c r="O7">
        <f>STDEV(dataset!O:O)</f>
        <v>511695.4132116235</v>
      </c>
      <c r="P7" t="s">
        <v>5109</v>
      </c>
      <c r="Q7">
        <f>STDEV(dataset!Q:Q)</f>
        <v>833.92946314584844</v>
      </c>
      <c r="R7" t="s">
        <v>5109</v>
      </c>
      <c r="S7" t="s">
        <v>5109</v>
      </c>
      <c r="T7" t="s">
        <v>5109</v>
      </c>
      <c r="U7" t="s">
        <v>5109</v>
      </c>
      <c r="V7" t="s">
        <v>5109</v>
      </c>
      <c r="W7">
        <f>STDEV(dataset!W:W)</f>
        <v>1.3546630852333297</v>
      </c>
      <c r="X7" t="s">
        <v>5109</v>
      </c>
      <c r="Y7">
        <f>STDEV(dataset!Y:Y)</f>
        <v>0.70218745914410696</v>
      </c>
      <c r="AA7">
        <f>STDEV(dataset!AA:AA)</f>
        <v>3.9196728086366832</v>
      </c>
      <c r="AB7" t="s">
        <v>5109</v>
      </c>
      <c r="AC7">
        <f>STDEV(dataset!AC:AC)</f>
        <v>3.3688387716705166</v>
      </c>
      <c r="AD7" t="s">
        <v>5109</v>
      </c>
      <c r="AE7">
        <f>STDEV(dataset!AE:AE)</f>
        <v>1.9870382797562895</v>
      </c>
      <c r="AF7" t="s">
        <v>5109</v>
      </c>
      <c r="AG7">
        <f>STDEV(dataset!AG:AG)</f>
        <v>1.0070088224885474</v>
      </c>
      <c r="AH7">
        <f>STDEV(dataset!AH:AH)</f>
        <v>0.83100597809112819</v>
      </c>
      <c r="AI7">
        <f>STDEV(dataset!AI:AI)</f>
        <v>4.0102389240083234</v>
      </c>
      <c r="AJ7">
        <f>STDEV(dataset!AJ:AJ)</f>
        <v>4531.5319134762995</v>
      </c>
      <c r="AK7" t="s">
        <v>5109</v>
      </c>
      <c r="AL7">
        <f>STDEV(dataset!AL:AL)</f>
        <v>0.49561823483449002</v>
      </c>
    </row>
    <row r="8" spans="1:38" x14ac:dyDescent="0.25">
      <c r="A8" t="s">
        <v>5023</v>
      </c>
      <c r="B8">
        <f>VAR(dataset!B:B)</f>
        <v>1.0935449570094888</v>
      </c>
      <c r="C8">
        <f>VAR(dataset!C:C)</f>
        <v>0.37910993047750885</v>
      </c>
      <c r="D8" t="s">
        <v>5109</v>
      </c>
      <c r="E8" t="s">
        <v>5109</v>
      </c>
      <c r="F8" t="s">
        <v>5109</v>
      </c>
      <c r="G8">
        <f>VAR(dataset!G:G)</f>
        <v>0.39322722767241336</v>
      </c>
      <c r="H8">
        <f>VAR(dataset!H:H)</f>
        <v>5.3319533676438233</v>
      </c>
      <c r="I8">
        <f>VAR(dataset!I:I)</f>
        <v>1.1866004318750589</v>
      </c>
      <c r="J8">
        <f>VAR(dataset!J:J)</f>
        <v>8266.3909498721005</v>
      </c>
      <c r="K8">
        <f>VAR(dataset!K:K)</f>
        <v>213.78182352479402</v>
      </c>
      <c r="L8">
        <f>VAR(dataset!L:L)</f>
        <v>2831.1110093364955</v>
      </c>
      <c r="M8">
        <f>VAR(dataset!M:M)</f>
        <v>0.21935589795402871</v>
      </c>
      <c r="N8" t="s">
        <v>5109</v>
      </c>
      <c r="O8">
        <f>VAR(dataset!O:O)</f>
        <v>261832195901.81412</v>
      </c>
      <c r="P8" t="s">
        <v>5109</v>
      </c>
      <c r="Q8">
        <f>VAR(dataset!Q:Q)</f>
        <v>695438.34950272308</v>
      </c>
      <c r="R8" t="s">
        <v>5109</v>
      </c>
      <c r="S8" t="s">
        <v>5109</v>
      </c>
      <c r="T8" t="s">
        <v>5109</v>
      </c>
      <c r="U8" t="s">
        <v>5109</v>
      </c>
      <c r="V8" t="s">
        <v>5109</v>
      </c>
      <c r="W8">
        <f>VAR(dataset!W:W)</f>
        <v>1.8351120744938836</v>
      </c>
      <c r="X8" t="s">
        <v>5109</v>
      </c>
      <c r="Y8">
        <f>VAR(dataset!Y:Y)</f>
        <v>0.49306722777925693</v>
      </c>
      <c r="AA8">
        <f>VAR(dataset!AA:AA)</f>
        <v>15.363834926765785</v>
      </c>
      <c r="AB8" t="s">
        <v>5109</v>
      </c>
      <c r="AC8">
        <f>VAR(dataset!AC:AC)</f>
        <v>11.349074669510514</v>
      </c>
      <c r="AD8" t="s">
        <v>5109</v>
      </c>
      <c r="AE8">
        <f>VAR(dataset!AE:AE)</f>
        <v>3.9483211252168342</v>
      </c>
      <c r="AF8" t="s">
        <v>5109</v>
      </c>
      <c r="AG8">
        <f>VAR(dataset!AG:AG)</f>
        <v>1.0140667685697706</v>
      </c>
      <c r="AH8">
        <f>VAR(dataset!AH:AH)</f>
        <v>0.69057093562319261</v>
      </c>
      <c r="AI8">
        <f>VAR(dataset!AI:AI)</f>
        <v>16.082016227631435</v>
      </c>
      <c r="AJ8">
        <f>VAR(dataset!AJ:AJ)</f>
        <v>20534781.482854173</v>
      </c>
      <c r="AK8" t="s">
        <v>5109</v>
      </c>
      <c r="AL8">
        <f>VAR(dataset!AL:AL)</f>
        <v>0.24563743470045568</v>
      </c>
    </row>
    <row r="9" spans="1:38" x14ac:dyDescent="0.25">
      <c r="A9" t="s">
        <v>5043</v>
      </c>
      <c r="B9">
        <f>PERCENTILE(dataset!B:B, 0.75)</f>
        <v>3</v>
      </c>
      <c r="C9">
        <f>PERCENTILE(dataset!C:C, 0.75)</f>
        <v>1</v>
      </c>
      <c r="D9" t="s">
        <v>5109</v>
      </c>
      <c r="E9" t="s">
        <v>5109</v>
      </c>
      <c r="F9" t="s">
        <v>5109</v>
      </c>
      <c r="G9">
        <f>PERCENTILE(dataset!G:G, 0.75)</f>
        <v>1</v>
      </c>
      <c r="H9">
        <f>PERCENTILE(dataset!H:H, 0.75)</f>
        <v>8</v>
      </c>
      <c r="I9">
        <f>PERCENTILE(dataset!I:I, 0.75)</f>
        <v>4</v>
      </c>
      <c r="J9">
        <f>PERCENTILE(dataset!J:J, 0.75)</f>
        <v>1947</v>
      </c>
      <c r="K9">
        <f>PERCENTILE(dataset!K:K, 0.75)</f>
        <v>2011</v>
      </c>
      <c r="L9">
        <f>PERCENTILE(dataset!L:L, 0.75)</f>
        <v>1970</v>
      </c>
      <c r="M9">
        <f>PERCENTILE(dataset!M:M, 0.75)</f>
        <v>2</v>
      </c>
      <c r="N9" t="s">
        <v>5109</v>
      </c>
      <c r="O9">
        <f>PERCENTILE(dataset!O:O, 0.75)</f>
        <v>564000</v>
      </c>
      <c r="P9" t="s">
        <v>5109</v>
      </c>
      <c r="Q9">
        <f>PERCENTILE(dataset!Q:Q, 0.75)</f>
        <v>1968</v>
      </c>
      <c r="R9" t="s">
        <v>5109</v>
      </c>
      <c r="S9" t="s">
        <v>5109</v>
      </c>
      <c r="T9" t="s">
        <v>5109</v>
      </c>
      <c r="U9" t="s">
        <v>5109</v>
      </c>
      <c r="V9" t="s">
        <v>5109</v>
      </c>
      <c r="W9">
        <f>PERCENTILE(dataset!W:W, 0.75)</f>
        <v>5</v>
      </c>
      <c r="X9" t="s">
        <v>5109</v>
      </c>
      <c r="Y9">
        <f>PERCENTILE(dataset!Y:Y, 0.75)</f>
        <v>4</v>
      </c>
      <c r="AA9">
        <f>PERCENTILE(dataset!AA:AA, 0.75)</f>
        <v>14</v>
      </c>
      <c r="AB9" t="s">
        <v>5109</v>
      </c>
      <c r="AC9">
        <f>PERCENTILE(dataset!AC:AC, 0.75)</f>
        <v>6</v>
      </c>
      <c r="AD9" t="s">
        <v>5109</v>
      </c>
      <c r="AE9">
        <f>PERCENTILE(dataset!AE:AE, 0.75)</f>
        <v>6</v>
      </c>
      <c r="AF9" t="s">
        <v>5109</v>
      </c>
      <c r="AG9">
        <f>PERCENTILE(dataset!AG:AG, 0.75)</f>
        <v>1</v>
      </c>
      <c r="AH9">
        <f>PERCENTILE(dataset!AH:AH, 0.75)</f>
        <v>1</v>
      </c>
      <c r="AI9">
        <f>PERCENTILE(dataset!AI:AI, 0.75)</f>
        <v>13</v>
      </c>
      <c r="AJ9">
        <f>PERCENTILE(dataset!AJ:AJ, 0.75)</f>
        <v>4000</v>
      </c>
      <c r="AK9" t="s">
        <v>5109</v>
      </c>
      <c r="AL9">
        <f>PERCENTILE(dataset!AL:AL, 0.75)</f>
        <v>1</v>
      </c>
    </row>
    <row r="10" spans="1:38" x14ac:dyDescent="0.25">
      <c r="A10" t="s">
        <v>5044</v>
      </c>
      <c r="B10">
        <f>PERCENTILE(dataset!B:B, 0.25)</f>
        <v>1</v>
      </c>
      <c r="C10">
        <f>PERCENTILE(dataset!C:C, 0.25)</f>
        <v>0</v>
      </c>
      <c r="D10" t="s">
        <v>5109</v>
      </c>
      <c r="E10" t="s">
        <v>5109</v>
      </c>
      <c r="F10" t="s">
        <v>5109</v>
      </c>
      <c r="G10">
        <f>PERCENTILE(dataset!G:G, 0.25)</f>
        <v>1</v>
      </c>
      <c r="H10">
        <f>PERCENTILE(dataset!H:H, 0.25)</f>
        <v>6</v>
      </c>
      <c r="I10">
        <f>PERCENTILE(dataset!I:I, 0.25)</f>
        <v>3</v>
      </c>
      <c r="J10">
        <f>PERCENTILE(dataset!J:J, 0.25)</f>
        <v>1913</v>
      </c>
      <c r="K10">
        <f>PERCENTILE(dataset!K:K, 0.25)</f>
        <v>1995</v>
      </c>
      <c r="L10">
        <f>PERCENTILE(dataset!L:L, 0.25)</f>
        <v>1957</v>
      </c>
      <c r="M10">
        <f>PERCENTILE(dataset!M:M, 0.25)</f>
        <v>2</v>
      </c>
      <c r="N10" t="s">
        <v>5109</v>
      </c>
      <c r="O10">
        <f>PERCENTILE(dataset!O:O, 0.25)</f>
        <v>0</v>
      </c>
      <c r="P10" t="s">
        <v>5109</v>
      </c>
      <c r="Q10">
        <f>PERCENTILE(dataset!Q:Q, 0.25)</f>
        <v>1188</v>
      </c>
      <c r="R10" t="s">
        <v>5109</v>
      </c>
      <c r="S10" t="s">
        <v>5109</v>
      </c>
      <c r="T10" t="s">
        <v>5109</v>
      </c>
      <c r="U10" t="s">
        <v>5109</v>
      </c>
      <c r="V10" t="s">
        <v>5109</v>
      </c>
      <c r="W10">
        <f>PERCENTILE(dataset!W:W, 0.25)</f>
        <v>3</v>
      </c>
      <c r="X10" t="s">
        <v>5109</v>
      </c>
      <c r="Y10">
        <f>PERCENTILE(dataset!Y:Y, 0.25)</f>
        <v>3</v>
      </c>
      <c r="AA10">
        <f>PERCENTILE(dataset!AA:AA, 0.25)</f>
        <v>14</v>
      </c>
      <c r="AB10" t="s">
        <v>5109</v>
      </c>
      <c r="AC10">
        <f>PERCENTILE(dataset!AC:AC, 0.25)</f>
        <v>1</v>
      </c>
      <c r="AD10" t="s">
        <v>5109</v>
      </c>
      <c r="AE10">
        <f>PERCENTILE(dataset!AE:AE, 0.25)</f>
        <v>6</v>
      </c>
      <c r="AF10" t="s">
        <v>5109</v>
      </c>
      <c r="AG10">
        <f>PERCENTILE(dataset!AG:AG, 0.25)</f>
        <v>1</v>
      </c>
      <c r="AH10">
        <f>PERCENTILE(dataset!AH:AH, 0.25)</f>
        <v>0</v>
      </c>
      <c r="AI10">
        <f>PERCENTILE(dataset!AI:AI, 0.25)</f>
        <v>11</v>
      </c>
      <c r="AJ10">
        <f>PERCENTILE(dataset!AJ:AJ, 0.25)</f>
        <v>1600</v>
      </c>
      <c r="AK10" t="s">
        <v>5109</v>
      </c>
      <c r="AL10">
        <f>PERCENTILE(dataset!AL:AL, 0.25)</f>
        <v>0</v>
      </c>
    </row>
    <row r="11" spans="1:38" x14ac:dyDescent="0.25">
      <c r="A11" t="s">
        <v>5021</v>
      </c>
      <c r="B11">
        <f>COUNTBLANK(dataset!B1:B3001)</f>
        <v>2</v>
      </c>
      <c r="C11">
        <f>COUNTBLANK(dataset!C1:C3001)</f>
        <v>2</v>
      </c>
      <c r="D11">
        <f>COUNTBLANK(dataset!D1:D3001)</f>
        <v>2</v>
      </c>
      <c r="E11">
        <f>COUNTBLANK(dataset!E1:E3001)</f>
        <v>2</v>
      </c>
      <c r="F11">
        <f>COUNTBLANK(dataset!F1:F3001)</f>
        <v>2</v>
      </c>
      <c r="G11">
        <f>COUNTBLANK(dataset!G1:G3001)</f>
        <v>2</v>
      </c>
      <c r="H11">
        <f>COUNTBLANK(dataset!H1:H3001)</f>
        <v>2</v>
      </c>
      <c r="I11">
        <f>COUNTBLANK(dataset!I1:I3001)</f>
        <v>2</v>
      </c>
      <c r="J11">
        <f>COUNTBLANK(dataset!J1:J3001)</f>
        <v>0</v>
      </c>
      <c r="K11">
        <f>COUNTBLANK(dataset!K1:K3001)</f>
        <v>1608</v>
      </c>
      <c r="L11">
        <f>COUNTBLANK(dataset!L1:L3001)</f>
        <v>0</v>
      </c>
      <c r="M11">
        <f>COUNTBLANK(dataset!M1:M3001)</f>
        <v>3</v>
      </c>
      <c r="N11">
        <f>COUNTBLANK(dataset!N1:N3001)</f>
        <v>0</v>
      </c>
      <c r="O11">
        <f>COUNTBLANK(dataset!O1:O3001)</f>
        <v>519</v>
      </c>
      <c r="P11">
        <f>COUNTBLANK(dataset!P1:P3001)</f>
        <v>0</v>
      </c>
      <c r="Q11">
        <f>COUNTBLANK(dataset!Q1:Q3001)</f>
        <v>0</v>
      </c>
      <c r="R11">
        <f>COUNTBLANK(dataset!R1:R3001)</f>
        <v>0</v>
      </c>
      <c r="S11">
        <f>COUNTBLANK(dataset!S1:S3001)</f>
        <v>2</v>
      </c>
      <c r="T11">
        <f>COUNTBLANK(dataset!T1:T3001)</f>
        <v>2</v>
      </c>
      <c r="U11">
        <f>COUNTBLANK(dataset!U1:U3001)</f>
        <v>2</v>
      </c>
      <c r="V11">
        <f>COUNTBLANK(dataset!V1:V3001)</f>
        <v>2</v>
      </c>
      <c r="W11">
        <f>COUNTBLANK(dataset!W1:W3001)</f>
        <v>2</v>
      </c>
      <c r="X11">
        <f>COUNTBLANK(dataset!X1:X3001)</f>
        <v>2</v>
      </c>
      <c r="Y11">
        <f>COUNTBLANK(dataset!Y1:Y3001)</f>
        <v>2</v>
      </c>
      <c r="Z11">
        <f>COUNTBLANK(dataset!Z1:Z3001)</f>
        <v>2</v>
      </c>
      <c r="AA11">
        <f>COUNTBLANK(dataset!AA1:AA3001)</f>
        <v>2</v>
      </c>
      <c r="AB11">
        <f>COUNTBLANK(dataset!AB1:AB3001)</f>
        <v>2</v>
      </c>
      <c r="AC11">
        <f>COUNTBLANK(dataset!AC1:AC3001)</f>
        <v>2</v>
      </c>
      <c r="AD11">
        <f>COUNTBLANK(dataset!AD1:AD3001)</f>
        <v>2</v>
      </c>
      <c r="AE11">
        <f>COUNTBLANK(dataset!AE1:AE3001)</f>
        <v>2</v>
      </c>
      <c r="AF11">
        <f>COUNTBLANK(dataset!AF1:AF3001)</f>
        <v>2</v>
      </c>
      <c r="AG11">
        <f>COUNTBLANK(dataset!AG1:AG3001)</f>
        <v>2</v>
      </c>
      <c r="AH11">
        <f>COUNTBLANK(dataset!AH1:AH3001)</f>
        <v>2</v>
      </c>
      <c r="AI11">
        <f>COUNTBLANK(dataset!AI1:AI3001)</f>
        <v>0</v>
      </c>
      <c r="AJ11">
        <f>COUNTBLANK(dataset!AJ1:AJ3001)</f>
        <v>0</v>
      </c>
      <c r="AK11">
        <f>COUNTBLANK(dataset!AK1:AK3001)</f>
        <v>0</v>
      </c>
      <c r="AL11">
        <f>COUNTBLANK(dataset!AL1:AL3001)</f>
        <v>0</v>
      </c>
    </row>
    <row r="14" spans="1:38" x14ac:dyDescent="0.25">
      <c r="E14" t="s">
        <v>1</v>
      </c>
      <c r="I14" t="s">
        <v>5024</v>
      </c>
      <c r="M14" t="s">
        <v>8</v>
      </c>
      <c r="Q14" t="s">
        <v>5032</v>
      </c>
      <c r="U14" t="s">
        <v>5035</v>
      </c>
      <c r="Y14" t="s">
        <v>24</v>
      </c>
      <c r="AC14" t="s">
        <v>5039</v>
      </c>
      <c r="AG14" t="s">
        <v>5041</v>
      </c>
      <c r="AK14" t="s">
        <v>5105</v>
      </c>
    </row>
    <row r="15" spans="1:38" x14ac:dyDescent="0.25">
      <c r="D15" s="3" t="s">
        <v>5027</v>
      </c>
      <c r="E15" s="3" t="s">
        <v>5025</v>
      </c>
      <c r="F15" s="3" t="s">
        <v>5026</v>
      </c>
      <c r="H15" s="3" t="s">
        <v>5027</v>
      </c>
      <c r="I15" s="3" t="s">
        <v>5025</v>
      </c>
      <c r="J15" s="3" t="s">
        <v>5026</v>
      </c>
      <c r="L15" s="3" t="s">
        <v>5027</v>
      </c>
      <c r="M15" s="3" t="s">
        <v>5025</v>
      </c>
      <c r="N15" s="3" t="s">
        <v>5026</v>
      </c>
      <c r="P15" s="3" t="s">
        <v>5027</v>
      </c>
      <c r="Q15" s="3" t="s">
        <v>5025</v>
      </c>
      <c r="R15" s="3" t="s">
        <v>5026</v>
      </c>
      <c r="T15" s="3" t="s">
        <v>5027</v>
      </c>
      <c r="U15" s="3" t="s">
        <v>5025</v>
      </c>
      <c r="V15" s="3" t="s">
        <v>5026</v>
      </c>
      <c r="X15" s="3" t="s">
        <v>5027</v>
      </c>
      <c r="Y15" s="3" t="s">
        <v>5025</v>
      </c>
      <c r="Z15" s="3" t="s">
        <v>5026</v>
      </c>
      <c r="AB15" s="3" t="s">
        <v>5027</v>
      </c>
      <c r="AC15" s="3" t="s">
        <v>5025</v>
      </c>
      <c r="AD15" s="3" t="s">
        <v>5026</v>
      </c>
      <c r="AF15" s="3" t="s">
        <v>5027</v>
      </c>
      <c r="AG15" s="3" t="s">
        <v>5025</v>
      </c>
      <c r="AH15" s="3" t="s">
        <v>5026</v>
      </c>
      <c r="AJ15" s="3" t="s">
        <v>5027</v>
      </c>
      <c r="AK15" s="3" t="s">
        <v>5025</v>
      </c>
      <c r="AL15" s="3" t="s">
        <v>5026</v>
      </c>
    </row>
    <row r="16" spans="1:38" x14ac:dyDescent="0.25">
      <c r="D16" s="4">
        <v>0</v>
      </c>
      <c r="E16" s="2">
        <v>3</v>
      </c>
      <c r="F16" s="5">
        <v>1.0006671114076052E-3</v>
      </c>
      <c r="H16" s="4">
        <v>0</v>
      </c>
      <c r="I16" s="2">
        <v>4</v>
      </c>
      <c r="J16" s="5">
        <v>1.33422281521014E-3</v>
      </c>
      <c r="L16" s="4">
        <v>0</v>
      </c>
      <c r="M16" s="2">
        <v>12</v>
      </c>
      <c r="N16" s="5">
        <v>4.0026684456304206E-3</v>
      </c>
      <c r="P16" s="4" t="s">
        <v>463</v>
      </c>
      <c r="Q16" s="2">
        <v>119</v>
      </c>
      <c r="R16" s="5">
        <v>3.9693128752501666E-2</v>
      </c>
      <c r="T16" s="4">
        <v>2</v>
      </c>
      <c r="U16" s="2">
        <v>4</v>
      </c>
      <c r="V16" s="5">
        <v>1.33422281521014E-3</v>
      </c>
      <c r="X16" s="4">
        <v>1</v>
      </c>
      <c r="Y16" s="2">
        <v>4</v>
      </c>
      <c r="Z16" s="5">
        <v>1.33422281521014E-3</v>
      </c>
      <c r="AB16" s="4" t="s">
        <v>637</v>
      </c>
      <c r="AC16" s="2">
        <v>27</v>
      </c>
      <c r="AD16" s="5">
        <v>9.0060040026684451E-3</v>
      </c>
      <c r="AF16" s="4" t="s">
        <v>46</v>
      </c>
      <c r="AG16" s="2">
        <v>906</v>
      </c>
      <c r="AH16" s="5">
        <v>0.30220146764509676</v>
      </c>
      <c r="AJ16" s="4">
        <v>0</v>
      </c>
      <c r="AK16" s="2">
        <v>6</v>
      </c>
      <c r="AL16" s="5">
        <v>2.0013342228152103E-3</v>
      </c>
    </row>
    <row r="17" spans="4:38" x14ac:dyDescent="0.25">
      <c r="D17" s="4">
        <v>1</v>
      </c>
      <c r="E17" s="2">
        <v>1121</v>
      </c>
      <c r="F17" s="5">
        <v>0.37391594396264177</v>
      </c>
      <c r="H17" s="4">
        <v>1</v>
      </c>
      <c r="I17" s="2">
        <v>900</v>
      </c>
      <c r="J17" s="5">
        <v>0.30020013342228152</v>
      </c>
      <c r="L17" s="4">
        <v>1</v>
      </c>
      <c r="M17" s="2">
        <v>13</v>
      </c>
      <c r="N17" s="5">
        <v>4.3362241494329552E-3</v>
      </c>
      <c r="P17" s="4" t="s">
        <v>1279</v>
      </c>
      <c r="Q17" s="2">
        <v>81</v>
      </c>
      <c r="R17" s="5">
        <v>2.7018012008005337E-2</v>
      </c>
      <c r="T17" s="4">
        <v>3</v>
      </c>
      <c r="U17" s="2">
        <v>1079</v>
      </c>
      <c r="V17" s="5">
        <v>0.35990660440293532</v>
      </c>
      <c r="X17" s="4">
        <v>2</v>
      </c>
      <c r="Y17" s="2">
        <v>35</v>
      </c>
      <c r="Z17" s="5">
        <v>1.1674449633088725E-2</v>
      </c>
      <c r="AB17" s="4" t="s">
        <v>139</v>
      </c>
      <c r="AC17" s="2">
        <v>32</v>
      </c>
      <c r="AD17" s="5">
        <v>1.067378252168112E-2</v>
      </c>
      <c r="AF17" s="4" t="s">
        <v>491</v>
      </c>
      <c r="AG17" s="2">
        <v>22</v>
      </c>
      <c r="AH17" s="5">
        <v>7.3382254836557703E-3</v>
      </c>
      <c r="AJ17" s="4">
        <v>1</v>
      </c>
      <c r="AK17" s="2">
        <v>2543</v>
      </c>
      <c r="AL17" s="5">
        <v>0.84823215476984659</v>
      </c>
    </row>
    <row r="18" spans="4:38" x14ac:dyDescent="0.25">
      <c r="D18" s="4">
        <v>2</v>
      </c>
      <c r="E18" s="2">
        <v>1045</v>
      </c>
      <c r="F18" s="5">
        <v>0.34856571047364909</v>
      </c>
      <c r="H18" s="4">
        <v>2</v>
      </c>
      <c r="I18" s="2">
        <v>2</v>
      </c>
      <c r="J18" s="5">
        <v>6.6711140760506999E-4</v>
      </c>
      <c r="L18" s="4">
        <v>2</v>
      </c>
      <c r="M18" s="2">
        <v>428</v>
      </c>
      <c r="N18" s="5">
        <v>0.142761841227485</v>
      </c>
      <c r="P18" s="4" t="s">
        <v>2364</v>
      </c>
      <c r="Q18" s="2">
        <v>1</v>
      </c>
      <c r="R18" s="5">
        <v>3.33555703802535E-4</v>
      </c>
      <c r="T18" s="4">
        <v>4</v>
      </c>
      <c r="U18" s="2">
        <v>871</v>
      </c>
      <c r="V18" s="5">
        <v>0.29052701801200803</v>
      </c>
      <c r="X18" s="4">
        <v>3</v>
      </c>
      <c r="Y18" s="2">
        <v>1630</v>
      </c>
      <c r="Z18" s="5">
        <v>0.5436957971981321</v>
      </c>
      <c r="AB18" s="4" t="s">
        <v>117</v>
      </c>
      <c r="AC18" s="2">
        <v>152</v>
      </c>
      <c r="AD18" s="5">
        <v>5.0700466977985324E-2</v>
      </c>
      <c r="AF18" s="4" t="s">
        <v>64</v>
      </c>
      <c r="AG18" s="2">
        <v>851</v>
      </c>
      <c r="AH18" s="5">
        <v>0.28385590393595733</v>
      </c>
      <c r="AJ18" s="4">
        <v>2</v>
      </c>
      <c r="AK18" s="2">
        <v>306</v>
      </c>
      <c r="AL18" s="5">
        <v>0.10206804536357572</v>
      </c>
    </row>
    <row r="19" spans="4:38" x14ac:dyDescent="0.25">
      <c r="D19" s="4">
        <v>3</v>
      </c>
      <c r="E19" s="2">
        <v>571</v>
      </c>
      <c r="F19" s="5">
        <v>0.19046030687124749</v>
      </c>
      <c r="H19" s="4">
        <v>3</v>
      </c>
      <c r="I19" s="2">
        <v>5</v>
      </c>
      <c r="J19" s="5">
        <v>1.667778519012675E-3</v>
      </c>
      <c r="L19" s="4">
        <v>3</v>
      </c>
      <c r="M19" s="2">
        <v>1563</v>
      </c>
      <c r="N19" s="5">
        <v>0.52134756504336222</v>
      </c>
      <c r="P19" s="4" t="s">
        <v>69</v>
      </c>
      <c r="Q19" s="2">
        <v>2288</v>
      </c>
      <c r="R19" s="5">
        <v>0.76317545030020018</v>
      </c>
      <c r="T19" s="4">
        <v>5</v>
      </c>
      <c r="U19" s="2">
        <v>587</v>
      </c>
      <c r="V19" s="5">
        <v>0.19579719813208807</v>
      </c>
      <c r="X19" s="4">
        <v>4</v>
      </c>
      <c r="Y19" s="2">
        <v>1075</v>
      </c>
      <c r="Z19" s="5">
        <v>0.35857238158772514</v>
      </c>
      <c r="AB19" s="4" t="s">
        <v>89</v>
      </c>
      <c r="AC19" s="2">
        <v>13</v>
      </c>
      <c r="AD19" s="5">
        <v>4.3362241494329552E-3</v>
      </c>
      <c r="AF19" s="4" t="s">
        <v>2487</v>
      </c>
      <c r="AG19" s="2">
        <v>3</v>
      </c>
      <c r="AH19" s="5">
        <v>1.0006671114076052E-3</v>
      </c>
      <c r="AJ19" s="4">
        <v>3</v>
      </c>
      <c r="AK19" s="2">
        <v>45</v>
      </c>
      <c r="AL19" s="5">
        <v>1.5010006671114077E-2</v>
      </c>
    </row>
    <row r="20" spans="4:38" x14ac:dyDescent="0.25">
      <c r="D20" s="4">
        <v>4</v>
      </c>
      <c r="E20" s="2">
        <v>211</v>
      </c>
      <c r="F20" s="5">
        <v>7.0380253502334886E-2</v>
      </c>
      <c r="H20" s="4">
        <v>4</v>
      </c>
      <c r="I20" s="2">
        <v>1</v>
      </c>
      <c r="J20" s="5">
        <v>3.33555703802535E-4</v>
      </c>
      <c r="L20" s="4">
        <v>4</v>
      </c>
      <c r="M20" s="2">
        <v>674</v>
      </c>
      <c r="N20" s="5">
        <v>0.2248165443629086</v>
      </c>
      <c r="P20" s="4" t="s">
        <v>331</v>
      </c>
      <c r="Q20" s="2">
        <v>193</v>
      </c>
      <c r="R20" s="5">
        <v>6.4376250833889259E-2</v>
      </c>
      <c r="T20" s="4">
        <v>6</v>
      </c>
      <c r="U20" s="2">
        <v>263</v>
      </c>
      <c r="V20" s="5">
        <v>8.7725150100066707E-2</v>
      </c>
      <c r="X20" s="4">
        <v>5</v>
      </c>
      <c r="Y20" s="2">
        <v>222</v>
      </c>
      <c r="Z20" s="5">
        <v>7.4049366244162779E-2</v>
      </c>
      <c r="AB20" s="4" t="s">
        <v>184</v>
      </c>
      <c r="AC20" s="2">
        <v>18</v>
      </c>
      <c r="AD20" s="5">
        <v>6.00400266844563E-3</v>
      </c>
      <c r="AF20" s="4" t="s">
        <v>4401</v>
      </c>
      <c r="AG20" s="2">
        <v>1</v>
      </c>
      <c r="AH20" s="5">
        <v>3.33555703802535E-4</v>
      </c>
      <c r="AJ20" s="4">
        <v>4</v>
      </c>
      <c r="AK20" s="2">
        <v>97</v>
      </c>
      <c r="AL20" s="5">
        <v>3.2354903268845894E-2</v>
      </c>
    </row>
    <row r="21" spans="4:38" x14ac:dyDescent="0.25">
      <c r="D21" s="4">
        <v>5</v>
      </c>
      <c r="E21" s="2">
        <v>23</v>
      </c>
      <c r="F21" s="5">
        <v>7.6717811874583057E-3</v>
      </c>
      <c r="H21" s="4">
        <v>5</v>
      </c>
      <c r="I21" s="2">
        <v>2</v>
      </c>
      <c r="J21" s="5">
        <v>6.6711140760506999E-4</v>
      </c>
      <c r="L21" s="4">
        <v>5</v>
      </c>
      <c r="M21" s="2">
        <v>173</v>
      </c>
      <c r="N21" s="5">
        <v>5.770513675783856E-2</v>
      </c>
      <c r="P21" s="4" t="s">
        <v>442</v>
      </c>
      <c r="Q21" s="2">
        <v>24</v>
      </c>
      <c r="R21" s="5">
        <v>8.0053368912608412E-3</v>
      </c>
      <c r="T21" s="4">
        <v>7</v>
      </c>
      <c r="U21" s="2">
        <v>87</v>
      </c>
      <c r="V21" s="5">
        <v>2.9019346230820548E-2</v>
      </c>
      <c r="X21" s="4">
        <v>6</v>
      </c>
      <c r="Y21" s="2">
        <v>32</v>
      </c>
      <c r="Z21" s="5">
        <v>1.067378252168112E-2</v>
      </c>
      <c r="AB21" s="4" t="s">
        <v>45</v>
      </c>
      <c r="AC21" s="2">
        <v>2280</v>
      </c>
      <c r="AD21" s="5">
        <v>0.76050700466977983</v>
      </c>
      <c r="AF21" s="4" t="s">
        <v>271</v>
      </c>
      <c r="AG21" s="2">
        <v>6</v>
      </c>
      <c r="AH21" s="5">
        <v>2.0013342228152103E-3</v>
      </c>
      <c r="AJ21" s="4">
        <v>44</v>
      </c>
      <c r="AK21" s="2">
        <v>1</v>
      </c>
      <c r="AL21" s="5">
        <v>3.33555703802535E-4</v>
      </c>
    </row>
    <row r="22" spans="4:38" x14ac:dyDescent="0.25">
      <c r="D22" s="4">
        <v>6</v>
      </c>
      <c r="E22" s="2">
        <v>18</v>
      </c>
      <c r="F22" s="5">
        <v>6.00400266844563E-3</v>
      </c>
      <c r="H22" s="4">
        <v>6</v>
      </c>
      <c r="I22" s="2">
        <v>4</v>
      </c>
      <c r="J22" s="5">
        <v>1.33422281521014E-3</v>
      </c>
      <c r="L22" s="4">
        <v>6</v>
      </c>
      <c r="M22" s="2">
        <v>85</v>
      </c>
      <c r="N22" s="5">
        <v>2.8352234823215475E-2</v>
      </c>
      <c r="P22" s="4" t="s">
        <v>42</v>
      </c>
      <c r="Q22" s="2">
        <v>252</v>
      </c>
      <c r="R22" s="5">
        <v>8.4056037358238828E-2</v>
      </c>
      <c r="T22" s="4">
        <v>8</v>
      </c>
      <c r="U22" s="2">
        <v>78</v>
      </c>
      <c r="V22" s="5">
        <v>2.6017344896597731E-2</v>
      </c>
      <c r="AB22" s="4" t="s">
        <v>3698</v>
      </c>
      <c r="AC22" s="2">
        <v>6</v>
      </c>
      <c r="AD22" s="5">
        <v>2.0013342228152103E-3</v>
      </c>
      <c r="AF22" s="4" t="s">
        <v>53</v>
      </c>
      <c r="AG22" s="2">
        <v>807</v>
      </c>
      <c r="AH22" s="5">
        <v>0.26917945296864576</v>
      </c>
    </row>
    <row r="23" spans="4:38" x14ac:dyDescent="0.25">
      <c r="D23" s="4">
        <v>7</v>
      </c>
      <c r="E23" s="2">
        <v>2</v>
      </c>
      <c r="F23" s="5">
        <v>6.6711140760506999E-4</v>
      </c>
      <c r="H23" s="4">
        <v>7</v>
      </c>
      <c r="I23" s="2">
        <v>831</v>
      </c>
      <c r="J23" s="5">
        <v>0.27718478985990658</v>
      </c>
      <c r="L23" s="4">
        <v>7</v>
      </c>
      <c r="M23" s="2">
        <v>23</v>
      </c>
      <c r="N23" s="5">
        <v>7.6717811874583057E-3</v>
      </c>
      <c r="P23" s="4" t="s">
        <v>288</v>
      </c>
      <c r="Q23" s="2">
        <v>7</v>
      </c>
      <c r="R23" s="5">
        <v>2.3348899266177454E-3</v>
      </c>
      <c r="T23" s="4">
        <v>9</v>
      </c>
      <c r="U23" s="2">
        <v>19</v>
      </c>
      <c r="V23" s="5">
        <v>6.3375583722481655E-3</v>
      </c>
      <c r="AB23" s="4" t="s">
        <v>4285</v>
      </c>
      <c r="AC23" s="2">
        <v>1</v>
      </c>
      <c r="AD23" s="5">
        <v>3.33555703802535E-4</v>
      </c>
      <c r="AF23" s="4" t="s">
        <v>57</v>
      </c>
      <c r="AG23" s="2">
        <v>42</v>
      </c>
      <c r="AH23" s="5">
        <v>1.4009339559706471E-2</v>
      </c>
      <c r="AK23" t="s">
        <v>5106</v>
      </c>
    </row>
    <row r="24" spans="4:38" x14ac:dyDescent="0.25">
      <c r="D24" s="4">
        <v>8</v>
      </c>
      <c r="E24" s="2">
        <v>2</v>
      </c>
      <c r="F24" s="5">
        <v>6.6711140760506999E-4</v>
      </c>
      <c r="H24" s="4">
        <v>8</v>
      </c>
      <c r="I24" s="2">
        <v>23</v>
      </c>
      <c r="J24" s="5">
        <v>7.6717811874583057E-3</v>
      </c>
      <c r="L24" s="4">
        <v>8</v>
      </c>
      <c r="M24" s="2">
        <v>20</v>
      </c>
      <c r="N24" s="5">
        <v>6.6711140760507001E-3</v>
      </c>
      <c r="P24" s="4" t="s">
        <v>200</v>
      </c>
      <c r="Q24" s="2">
        <v>14</v>
      </c>
      <c r="R24" s="5">
        <v>4.6697798532354907E-3</v>
      </c>
      <c r="T24" s="4">
        <v>10</v>
      </c>
      <c r="U24" s="2">
        <v>4</v>
      </c>
      <c r="V24" s="5">
        <v>1.33422281521014E-3</v>
      </c>
      <c r="Y24" t="s">
        <v>5037</v>
      </c>
      <c r="AB24" s="4" t="s">
        <v>1382</v>
      </c>
      <c r="AC24" s="2">
        <v>1</v>
      </c>
      <c r="AD24" s="5">
        <v>3.33555703802535E-4</v>
      </c>
      <c r="AF24" s="4" t="s">
        <v>1139</v>
      </c>
      <c r="AG24" s="2">
        <v>34</v>
      </c>
      <c r="AH24" s="5">
        <v>1.1340893929286191E-2</v>
      </c>
      <c r="AJ24" s="3" t="s">
        <v>5027</v>
      </c>
      <c r="AK24" s="3" t="s">
        <v>5025</v>
      </c>
      <c r="AL24" s="3" t="s">
        <v>5026</v>
      </c>
    </row>
    <row r="25" spans="4:38" x14ac:dyDescent="0.25">
      <c r="D25" s="4">
        <v>9</v>
      </c>
      <c r="E25" s="2">
        <v>1</v>
      </c>
      <c r="F25" s="5">
        <v>3.33555703802535E-4</v>
      </c>
      <c r="H25" s="4">
        <v>11</v>
      </c>
      <c r="I25" s="2">
        <v>7</v>
      </c>
      <c r="J25" s="5">
        <v>2.3348899266177454E-3</v>
      </c>
      <c r="L25" s="4">
        <v>9</v>
      </c>
      <c r="M25" s="2">
        <v>3</v>
      </c>
      <c r="N25" s="5">
        <v>1.0006671114076052E-3</v>
      </c>
      <c r="P25" s="4" t="s">
        <v>2269</v>
      </c>
      <c r="Q25" s="2">
        <v>1</v>
      </c>
      <c r="R25" s="5">
        <v>3.33555703802535E-4</v>
      </c>
      <c r="T25" s="4">
        <v>11</v>
      </c>
      <c r="U25" s="2">
        <v>5</v>
      </c>
      <c r="V25" s="5">
        <v>1.667778519012675E-3</v>
      </c>
      <c r="X25" s="3" t="s">
        <v>5027</v>
      </c>
      <c r="Y25" s="3" t="s">
        <v>5025</v>
      </c>
      <c r="Z25" s="3" t="s">
        <v>5026</v>
      </c>
      <c r="AB25" s="4" t="s">
        <v>698</v>
      </c>
      <c r="AC25" s="2">
        <v>12</v>
      </c>
      <c r="AD25" s="5">
        <v>4.0026684456304206E-3</v>
      </c>
      <c r="AF25" s="4" t="s">
        <v>838</v>
      </c>
      <c r="AG25" s="2">
        <v>11</v>
      </c>
      <c r="AH25" s="5">
        <v>3.6691127418278851E-3</v>
      </c>
      <c r="AJ25" s="4">
        <v>0</v>
      </c>
      <c r="AK25" s="2">
        <v>1699</v>
      </c>
      <c r="AL25" s="5">
        <v>0.56671114076050699</v>
      </c>
    </row>
    <row r="26" spans="4:38" x14ac:dyDescent="0.25">
      <c r="D26" s="4">
        <v>10</v>
      </c>
      <c r="E26" s="2">
        <v>1</v>
      </c>
      <c r="F26" s="5">
        <v>3.33555703802535E-4</v>
      </c>
      <c r="H26" s="4">
        <v>13</v>
      </c>
      <c r="I26" s="2">
        <v>1219</v>
      </c>
      <c r="J26" s="5">
        <v>0.40660440293529021</v>
      </c>
      <c r="L26" s="4">
        <v>10</v>
      </c>
      <c r="M26" s="2">
        <v>3</v>
      </c>
      <c r="N26" s="5">
        <v>1.0006671114076052E-3</v>
      </c>
      <c r="P26" s="4" t="s">
        <v>1382</v>
      </c>
      <c r="Q26" s="2">
        <v>2</v>
      </c>
      <c r="R26" s="5">
        <v>6.6711140760506999E-4</v>
      </c>
      <c r="T26" s="4">
        <v>12</v>
      </c>
      <c r="U26" s="2">
        <v>1</v>
      </c>
      <c r="V26" s="5">
        <v>3.33555703802535E-4</v>
      </c>
      <c r="X26" s="4" t="s">
        <v>52</v>
      </c>
      <c r="Y26" s="2">
        <v>1630</v>
      </c>
      <c r="Z26" s="5">
        <v>0.5436957971981321</v>
      </c>
      <c r="AB26" s="4" t="s">
        <v>2180</v>
      </c>
      <c r="AC26" s="2">
        <v>1</v>
      </c>
      <c r="AD26" s="5">
        <v>3.33555703802535E-4</v>
      </c>
      <c r="AF26" s="4" t="s">
        <v>976</v>
      </c>
      <c r="AG26" s="2">
        <v>309</v>
      </c>
      <c r="AH26" s="5">
        <v>0.10306871247498332</v>
      </c>
      <c r="AJ26" s="4">
        <v>1</v>
      </c>
      <c r="AK26" s="2">
        <v>943</v>
      </c>
      <c r="AL26" s="5">
        <v>0.31454302868579054</v>
      </c>
    </row>
    <row r="27" spans="4:38" x14ac:dyDescent="0.25">
      <c r="L27" s="4">
        <v>11</v>
      </c>
      <c r="M27" s="2">
        <v>1</v>
      </c>
      <c r="N27" s="5">
        <v>3.33555703802535E-4</v>
      </c>
      <c r="P27" s="4" t="s">
        <v>1942</v>
      </c>
      <c r="Q27" s="2">
        <v>9</v>
      </c>
      <c r="R27" s="5">
        <v>3.002001334222815E-3</v>
      </c>
      <c r="X27" s="4" t="s">
        <v>209</v>
      </c>
      <c r="Y27" s="2">
        <v>32</v>
      </c>
      <c r="Z27" s="5">
        <v>1.067378252168112E-2</v>
      </c>
      <c r="AB27" s="4" t="s">
        <v>385</v>
      </c>
      <c r="AC27" s="2">
        <v>4</v>
      </c>
      <c r="AD27" s="5">
        <v>1.33422281521014E-3</v>
      </c>
      <c r="AF27" s="4" t="s">
        <v>894</v>
      </c>
      <c r="AG27" s="2">
        <v>6</v>
      </c>
      <c r="AH27" s="5">
        <v>2.0013342228152103E-3</v>
      </c>
      <c r="AJ27" s="4">
        <v>2</v>
      </c>
      <c r="AK27" s="2">
        <v>264</v>
      </c>
      <c r="AL27" s="5">
        <v>8.805870580386925E-2</v>
      </c>
    </row>
    <row r="28" spans="4:38" x14ac:dyDescent="0.25">
      <c r="E28" t="s">
        <v>2</v>
      </c>
      <c r="I28" t="s">
        <v>5028</v>
      </c>
      <c r="P28" s="4" t="s">
        <v>1504</v>
      </c>
      <c r="Q28" s="2">
        <v>7</v>
      </c>
      <c r="R28" s="5">
        <v>2.3348899266177454E-3</v>
      </c>
      <c r="X28" s="4" t="s">
        <v>122</v>
      </c>
      <c r="Y28" s="2">
        <v>35</v>
      </c>
      <c r="Z28" s="5">
        <v>1.1674449633088725E-2</v>
      </c>
      <c r="AB28" s="4" t="s">
        <v>838</v>
      </c>
      <c r="AC28" s="2">
        <v>28</v>
      </c>
      <c r="AD28" s="5">
        <v>9.3395597064709814E-3</v>
      </c>
      <c r="AJ28" s="4">
        <v>3</v>
      </c>
      <c r="AK28" s="2">
        <v>60</v>
      </c>
      <c r="AL28" s="5">
        <v>2.0013342228152101E-2</v>
      </c>
    </row>
    <row r="29" spans="4:38" x14ac:dyDescent="0.25">
      <c r="D29" s="3" t="s">
        <v>5027</v>
      </c>
      <c r="E29" s="3" t="s">
        <v>5025</v>
      </c>
      <c r="F29" s="3" t="s">
        <v>5026</v>
      </c>
      <c r="H29" s="3" t="s">
        <v>5027</v>
      </c>
      <c r="I29" s="3" t="s">
        <v>5025</v>
      </c>
      <c r="J29" s="3" t="s">
        <v>5026</v>
      </c>
      <c r="X29" s="4" t="s">
        <v>72</v>
      </c>
      <c r="Y29" s="2">
        <v>1075</v>
      </c>
      <c r="Z29" s="5">
        <v>0.35857238158772514</v>
      </c>
      <c r="AB29" s="4" t="s">
        <v>380</v>
      </c>
      <c r="AC29" s="2">
        <v>20</v>
      </c>
      <c r="AD29" s="5">
        <v>6.6711140760507001E-3</v>
      </c>
      <c r="AJ29" s="4">
        <v>4</v>
      </c>
      <c r="AK29" s="2">
        <v>25</v>
      </c>
      <c r="AL29" s="5">
        <v>8.3388925950633758E-3</v>
      </c>
    </row>
    <row r="30" spans="4:38" x14ac:dyDescent="0.25">
      <c r="D30" s="4">
        <v>0</v>
      </c>
      <c r="E30" s="2">
        <v>1381</v>
      </c>
      <c r="F30" s="5">
        <v>0.46064042695130086</v>
      </c>
      <c r="H30" s="4" t="s">
        <v>2950</v>
      </c>
      <c r="I30" s="2">
        <v>2</v>
      </c>
      <c r="J30" s="5">
        <v>6.6711140760506999E-4</v>
      </c>
      <c r="Q30" t="s">
        <v>5033</v>
      </c>
      <c r="U30" t="s">
        <v>5036</v>
      </c>
      <c r="X30" s="4" t="s">
        <v>2768</v>
      </c>
      <c r="Y30" s="2">
        <v>4</v>
      </c>
      <c r="Z30" s="5">
        <v>1.33422281521014E-3</v>
      </c>
      <c r="AB30" s="4" t="s">
        <v>748</v>
      </c>
      <c r="AC30" s="2">
        <v>5</v>
      </c>
      <c r="AD30" s="5">
        <v>1.667778519012675E-3</v>
      </c>
      <c r="AG30" t="s">
        <v>30</v>
      </c>
      <c r="AJ30" s="4">
        <v>5</v>
      </c>
      <c r="AK30" s="2">
        <v>5</v>
      </c>
      <c r="AL30" s="5">
        <v>1.667778519012675E-3</v>
      </c>
    </row>
    <row r="31" spans="4:38" x14ac:dyDescent="0.25">
      <c r="D31" s="4">
        <v>1</v>
      </c>
      <c r="E31" s="2">
        <v>1430</v>
      </c>
      <c r="F31" s="5">
        <v>0.47698465643762511</v>
      </c>
      <c r="H31" s="4" t="s">
        <v>76</v>
      </c>
      <c r="I31" s="2">
        <v>2</v>
      </c>
      <c r="J31" s="5">
        <v>6.6711140760506999E-4</v>
      </c>
      <c r="P31" s="3" t="s">
        <v>5027</v>
      </c>
      <c r="Q31" s="3" t="s">
        <v>5025</v>
      </c>
      <c r="R31" s="3" t="s">
        <v>5026</v>
      </c>
      <c r="T31" s="3" t="s">
        <v>5027</v>
      </c>
      <c r="U31" s="3" t="s">
        <v>5025</v>
      </c>
      <c r="V31" s="3" t="s">
        <v>5026</v>
      </c>
      <c r="X31" s="4" t="s">
        <v>44</v>
      </c>
      <c r="Y31" s="2">
        <v>222</v>
      </c>
      <c r="Z31" s="5">
        <v>7.4049366244162779E-2</v>
      </c>
      <c r="AB31" s="4" t="s">
        <v>1385</v>
      </c>
      <c r="AC31" s="2">
        <v>10</v>
      </c>
      <c r="AD31" s="5">
        <v>3.3355570380253501E-3</v>
      </c>
      <c r="AF31" s="3" t="s">
        <v>5027</v>
      </c>
      <c r="AG31" s="3" t="s">
        <v>5025</v>
      </c>
      <c r="AH31" s="3" t="s">
        <v>5026</v>
      </c>
      <c r="AJ31" s="4">
        <v>6</v>
      </c>
      <c r="AK31" s="2">
        <v>2</v>
      </c>
      <c r="AL31" s="5">
        <v>6.6711140760506999E-4</v>
      </c>
    </row>
    <row r="32" spans="4:38" x14ac:dyDescent="0.25">
      <c r="D32" s="4">
        <v>2</v>
      </c>
      <c r="E32" s="2">
        <v>177</v>
      </c>
      <c r="F32" s="5">
        <v>5.9039359573048698E-2</v>
      </c>
      <c r="H32" s="4" t="s">
        <v>2775</v>
      </c>
      <c r="I32" s="2">
        <v>1</v>
      </c>
      <c r="J32" s="5">
        <v>3.33555703802535E-4</v>
      </c>
      <c r="P32" s="4">
        <v>1</v>
      </c>
      <c r="Q32" s="2">
        <v>882</v>
      </c>
      <c r="R32" s="5">
        <v>0.29419613075383588</v>
      </c>
      <c r="T32" s="4" t="s">
        <v>71</v>
      </c>
      <c r="U32" s="2">
        <v>871</v>
      </c>
      <c r="V32" s="5">
        <v>0.29052701801200803</v>
      </c>
      <c r="AB32" s="4" t="s">
        <v>655</v>
      </c>
      <c r="AC32" s="2">
        <v>8</v>
      </c>
      <c r="AD32" s="5">
        <v>2.66844563042028E-3</v>
      </c>
      <c r="AF32" s="4">
        <v>0</v>
      </c>
      <c r="AG32" s="2">
        <v>2</v>
      </c>
      <c r="AH32" s="5">
        <v>6.6711140760506999E-4</v>
      </c>
    </row>
    <row r="33" spans="4:38" x14ac:dyDescent="0.25">
      <c r="D33" s="4">
        <v>3</v>
      </c>
      <c r="E33" s="2">
        <v>9</v>
      </c>
      <c r="F33" s="5">
        <v>3.002001334222815E-3</v>
      </c>
      <c r="H33" s="4" t="s">
        <v>67</v>
      </c>
      <c r="I33" s="2">
        <v>900</v>
      </c>
      <c r="J33" s="5">
        <v>0.30020013342228152</v>
      </c>
      <c r="P33" s="4">
        <v>2</v>
      </c>
      <c r="Q33" s="2">
        <v>137</v>
      </c>
      <c r="R33" s="5">
        <v>4.56971314209473E-2</v>
      </c>
      <c r="T33" s="4" t="s">
        <v>52</v>
      </c>
      <c r="U33" s="2">
        <v>1079</v>
      </c>
      <c r="V33" s="5">
        <v>0.35990660440293532</v>
      </c>
      <c r="AB33" s="4" t="s">
        <v>157</v>
      </c>
      <c r="AC33" s="2">
        <v>88</v>
      </c>
      <c r="AD33" s="5">
        <v>2.9352901934623081E-2</v>
      </c>
      <c r="AF33" s="4">
        <v>2</v>
      </c>
      <c r="AG33" s="2">
        <v>104</v>
      </c>
      <c r="AH33" s="5">
        <v>3.4689793195463642E-2</v>
      </c>
      <c r="AK33" t="s">
        <v>5107</v>
      </c>
    </row>
    <row r="34" spans="4:38" x14ac:dyDescent="0.25">
      <c r="D34" s="4">
        <v>4</v>
      </c>
      <c r="E34" s="2">
        <v>1</v>
      </c>
      <c r="F34" s="5">
        <v>3.33555703802535E-4</v>
      </c>
      <c r="H34" s="4" t="s">
        <v>461</v>
      </c>
      <c r="I34" s="2">
        <v>7</v>
      </c>
      <c r="J34" s="5">
        <v>2.3348899266177454E-3</v>
      </c>
      <c r="P34" s="4">
        <v>4</v>
      </c>
      <c r="Q34" s="2">
        <v>2</v>
      </c>
      <c r="R34" s="5">
        <v>6.6711140760506999E-4</v>
      </c>
      <c r="T34" s="4" t="s">
        <v>209</v>
      </c>
      <c r="U34" s="2">
        <v>87</v>
      </c>
      <c r="V34" s="5">
        <v>2.9019346230820548E-2</v>
      </c>
      <c r="Y34" t="s">
        <v>5038</v>
      </c>
      <c r="AB34" s="4" t="s">
        <v>56</v>
      </c>
      <c r="AC34" s="2">
        <v>3</v>
      </c>
      <c r="AD34" s="5">
        <v>1.0006671114076052E-3</v>
      </c>
      <c r="AF34" s="4">
        <v>3</v>
      </c>
      <c r="AG34" s="2">
        <v>263</v>
      </c>
      <c r="AH34" s="5">
        <v>8.7725150100066707E-2</v>
      </c>
      <c r="AJ34" s="3" t="s">
        <v>5027</v>
      </c>
      <c r="AK34" s="3" t="s">
        <v>5025</v>
      </c>
      <c r="AL34" s="3" t="s">
        <v>5026</v>
      </c>
    </row>
    <row r="35" spans="4:38" x14ac:dyDescent="0.25">
      <c r="H35" s="4" t="s">
        <v>39</v>
      </c>
      <c r="I35" s="2">
        <v>1219</v>
      </c>
      <c r="J35" s="5">
        <v>0.40660440293529021</v>
      </c>
      <c r="P35" s="4">
        <v>5</v>
      </c>
      <c r="Q35" s="2">
        <v>6</v>
      </c>
      <c r="R35" s="5">
        <v>2.0013342228152103E-3</v>
      </c>
      <c r="T35" s="4" t="s">
        <v>1043</v>
      </c>
      <c r="U35" s="2">
        <v>19</v>
      </c>
      <c r="V35" s="5">
        <v>6.3375583722481655E-3</v>
      </c>
      <c r="X35" s="3" t="s">
        <v>5027</v>
      </c>
      <c r="Y35" s="3" t="s">
        <v>5025</v>
      </c>
      <c r="Z35" s="3" t="s">
        <v>5026</v>
      </c>
      <c r="AB35" s="4" t="s">
        <v>112</v>
      </c>
      <c r="AC35" s="2">
        <v>147</v>
      </c>
      <c r="AD35" s="5">
        <v>4.9032688458972649E-2</v>
      </c>
      <c r="AF35" s="4">
        <v>4</v>
      </c>
      <c r="AG35" s="2">
        <v>1</v>
      </c>
      <c r="AH35" s="5">
        <v>3.33555703802535E-4</v>
      </c>
      <c r="AJ35" s="4">
        <v>0</v>
      </c>
      <c r="AK35" s="2">
        <v>2</v>
      </c>
      <c r="AL35" s="5">
        <v>6.6666666666666664E-4</v>
      </c>
    </row>
    <row r="36" spans="4:38" x14ac:dyDescent="0.25">
      <c r="H36" s="4" t="s">
        <v>254</v>
      </c>
      <c r="I36" s="2">
        <v>23</v>
      </c>
      <c r="J36" s="5">
        <v>7.6717811874583057E-3</v>
      </c>
      <c r="P36" s="4">
        <v>6</v>
      </c>
      <c r="Q36" s="2">
        <v>329</v>
      </c>
      <c r="R36" s="5">
        <v>0.10973982655103402</v>
      </c>
      <c r="T36" s="4" t="s">
        <v>1162</v>
      </c>
      <c r="U36" s="2">
        <v>4</v>
      </c>
      <c r="V36" s="5">
        <v>1.33422281521014E-3</v>
      </c>
      <c r="X36" s="4">
        <v>0</v>
      </c>
      <c r="Y36" s="2">
        <v>1</v>
      </c>
      <c r="Z36" s="5">
        <v>3.33555703802535E-4</v>
      </c>
      <c r="AB36" s="4" t="s">
        <v>322</v>
      </c>
      <c r="AC36" s="2">
        <v>142</v>
      </c>
      <c r="AD36" s="5">
        <v>4.7364909939959975E-2</v>
      </c>
      <c r="AF36" s="4">
        <v>6</v>
      </c>
      <c r="AG36" s="2">
        <v>2316</v>
      </c>
      <c r="AH36" s="5">
        <v>0.77251501000667111</v>
      </c>
      <c r="AJ36" s="4">
        <v>11</v>
      </c>
      <c r="AK36" s="2">
        <v>1277</v>
      </c>
      <c r="AL36" s="5">
        <v>0.42566666666666669</v>
      </c>
    </row>
    <row r="37" spans="4:38" x14ac:dyDescent="0.25">
      <c r="E37" t="s">
        <v>12</v>
      </c>
      <c r="H37" s="4" t="s">
        <v>1997</v>
      </c>
      <c r="I37" s="2">
        <v>4</v>
      </c>
      <c r="J37" s="5">
        <v>1.33422281521014E-3</v>
      </c>
      <c r="P37" s="4">
        <v>7</v>
      </c>
      <c r="Q37" s="2">
        <v>1154</v>
      </c>
      <c r="R37" s="5">
        <v>0.38492328218812544</v>
      </c>
      <c r="T37" s="4" t="s">
        <v>1138</v>
      </c>
      <c r="U37" s="2">
        <v>5</v>
      </c>
      <c r="V37" s="5">
        <v>1.667778519012675E-3</v>
      </c>
      <c r="X37" s="4">
        <v>2</v>
      </c>
      <c r="Y37" s="2">
        <v>1</v>
      </c>
      <c r="Z37" s="5">
        <v>3.33555703802535E-4</v>
      </c>
      <c r="AF37" s="4">
        <v>10</v>
      </c>
      <c r="AG37" s="2">
        <v>4</v>
      </c>
      <c r="AH37" s="5">
        <v>1.33422281521014E-3</v>
      </c>
      <c r="AJ37" s="4">
        <v>12</v>
      </c>
      <c r="AK37" s="2">
        <v>867</v>
      </c>
      <c r="AL37" s="5">
        <v>0.28899999999999998</v>
      </c>
    </row>
    <row r="38" spans="4:38" x14ac:dyDescent="0.25">
      <c r="D38" s="3" t="s">
        <v>5027</v>
      </c>
      <c r="E38" s="3" t="s">
        <v>5025</v>
      </c>
      <c r="F38" s="3" t="s">
        <v>5026</v>
      </c>
      <c r="H38" s="4" t="s">
        <v>907</v>
      </c>
      <c r="I38" s="2">
        <v>5</v>
      </c>
      <c r="J38" s="5">
        <v>1.667778519012675E-3</v>
      </c>
      <c r="P38" s="4">
        <v>8</v>
      </c>
      <c r="Q38" s="2">
        <v>488</v>
      </c>
      <c r="R38" s="5">
        <v>0.1627751834556371</v>
      </c>
      <c r="T38" s="4" t="s">
        <v>1283</v>
      </c>
      <c r="U38" s="2">
        <v>1</v>
      </c>
      <c r="V38" s="5">
        <v>3.33555703802535E-4</v>
      </c>
      <c r="X38" s="4">
        <v>3</v>
      </c>
      <c r="Y38" s="2">
        <v>4</v>
      </c>
      <c r="Z38" s="5">
        <v>1.33422281521014E-3</v>
      </c>
      <c r="AF38" s="4">
        <v>11</v>
      </c>
      <c r="AG38" s="2">
        <v>308</v>
      </c>
      <c r="AH38" s="5">
        <v>0.10273515677118079</v>
      </c>
      <c r="AJ38" s="4">
        <v>13</v>
      </c>
      <c r="AK38" s="2">
        <v>484</v>
      </c>
      <c r="AL38" s="5">
        <v>0.16133333333333333</v>
      </c>
    </row>
    <row r="39" spans="4:38" x14ac:dyDescent="0.25">
      <c r="D39" s="4">
        <v>0</v>
      </c>
      <c r="E39" s="2">
        <v>2</v>
      </c>
      <c r="F39" s="5">
        <v>6.6733400066733403E-4</v>
      </c>
      <c r="H39" s="4" t="s">
        <v>59</v>
      </c>
      <c r="I39" s="2">
        <v>831</v>
      </c>
      <c r="J39" s="5">
        <v>0.27718478985990658</v>
      </c>
      <c r="M39" t="s">
        <v>5029</v>
      </c>
      <c r="T39" s="4" t="s">
        <v>2680</v>
      </c>
      <c r="U39" s="2">
        <v>4</v>
      </c>
      <c r="V39" s="5">
        <v>1.33422281521014E-3</v>
      </c>
      <c r="X39" s="4">
        <v>4</v>
      </c>
      <c r="Y39" s="2">
        <v>147</v>
      </c>
      <c r="Z39" s="5">
        <v>4.9032688458972649E-2</v>
      </c>
      <c r="AC39" t="s">
        <v>5040</v>
      </c>
      <c r="AJ39" s="4">
        <v>19</v>
      </c>
      <c r="AK39" s="2">
        <v>1</v>
      </c>
      <c r="AL39" s="5">
        <v>3.3333333333333332E-4</v>
      </c>
    </row>
    <row r="40" spans="4:38" x14ac:dyDescent="0.25">
      <c r="D40" s="4">
        <v>1</v>
      </c>
      <c r="E40" s="2">
        <v>128</v>
      </c>
      <c r="F40" s="5">
        <v>4.2709376042709378E-2</v>
      </c>
      <c r="H40" s="4" t="s">
        <v>587</v>
      </c>
      <c r="I40" s="2">
        <v>4</v>
      </c>
      <c r="J40" s="5">
        <v>1.33422281521014E-3</v>
      </c>
      <c r="L40" s="3" t="s">
        <v>5027</v>
      </c>
      <c r="M40" s="3" t="s">
        <v>5025</v>
      </c>
      <c r="N40" s="3" t="s">
        <v>5026</v>
      </c>
      <c r="Q40" t="s">
        <v>5034</v>
      </c>
      <c r="T40" s="4" t="s">
        <v>63</v>
      </c>
      <c r="U40" s="2">
        <v>587</v>
      </c>
      <c r="V40" s="5">
        <v>0.19579719813208807</v>
      </c>
      <c r="X40" s="4">
        <v>5</v>
      </c>
      <c r="Y40" s="2">
        <v>88</v>
      </c>
      <c r="Z40" s="5">
        <v>2.9352901934623081E-2</v>
      </c>
      <c r="AB40" s="3" t="s">
        <v>5027</v>
      </c>
      <c r="AC40" s="3" t="s">
        <v>5025</v>
      </c>
      <c r="AD40" s="3" t="s">
        <v>5026</v>
      </c>
      <c r="AG40" t="s">
        <v>5042</v>
      </c>
      <c r="AJ40" s="4">
        <v>23</v>
      </c>
      <c r="AK40" s="2">
        <v>128</v>
      </c>
      <c r="AL40" s="5">
        <v>4.2666666666666665E-2</v>
      </c>
    </row>
    <row r="41" spans="4:38" x14ac:dyDescent="0.25">
      <c r="D41" s="4">
        <v>1.25</v>
      </c>
      <c r="E41" s="2">
        <v>15</v>
      </c>
      <c r="F41" s="5">
        <v>5.005005005005005E-3</v>
      </c>
      <c r="H41" s="4"/>
      <c r="I41" s="2"/>
      <c r="J41" s="5"/>
      <c r="L41" s="4">
        <v>1</v>
      </c>
      <c r="M41" s="2">
        <v>2213</v>
      </c>
      <c r="N41" s="5">
        <v>0.4467999192408641</v>
      </c>
      <c r="P41" s="3" t="s">
        <v>5027</v>
      </c>
      <c r="Q41" s="3" t="s">
        <v>5025</v>
      </c>
      <c r="R41" s="3" t="s">
        <v>5026</v>
      </c>
      <c r="T41" s="4" t="s">
        <v>359</v>
      </c>
      <c r="U41" s="2">
        <v>78</v>
      </c>
      <c r="V41" s="5">
        <v>2.6017344896597731E-2</v>
      </c>
      <c r="X41" s="4">
        <v>6</v>
      </c>
      <c r="Y41" s="2">
        <v>142</v>
      </c>
      <c r="Z41" s="5">
        <v>4.7364909939959975E-2</v>
      </c>
      <c r="AB41" s="4">
        <v>0</v>
      </c>
      <c r="AC41" s="2">
        <v>6</v>
      </c>
      <c r="AD41" s="5">
        <v>2.0013342228152103E-3</v>
      </c>
      <c r="AF41" s="3" t="s">
        <v>5027</v>
      </c>
      <c r="AG41" s="3" t="s">
        <v>5025</v>
      </c>
      <c r="AH41" s="3" t="s">
        <v>5026</v>
      </c>
      <c r="AJ41" s="4">
        <v>24</v>
      </c>
      <c r="AK41" s="2">
        <v>241</v>
      </c>
      <c r="AL41" s="5">
        <v>8.033333333333334E-2</v>
      </c>
    </row>
    <row r="42" spans="4:38" x14ac:dyDescent="0.25">
      <c r="D42" s="4">
        <v>1.5</v>
      </c>
      <c r="E42" s="2">
        <v>66</v>
      </c>
      <c r="F42" s="5">
        <v>2.2022022022022022E-2</v>
      </c>
      <c r="I42" t="s">
        <v>5</v>
      </c>
      <c r="L42" s="4">
        <v>2</v>
      </c>
      <c r="M42" s="2">
        <v>203</v>
      </c>
      <c r="N42" s="5">
        <v>8.1970522915404812E-2</v>
      </c>
      <c r="P42" s="4" t="s">
        <v>134</v>
      </c>
      <c r="Q42" s="2">
        <v>137</v>
      </c>
      <c r="R42" s="5">
        <v>4.56971314209473E-2</v>
      </c>
      <c r="T42" s="4" t="s">
        <v>44</v>
      </c>
      <c r="U42" s="2">
        <v>263</v>
      </c>
      <c r="V42" s="5">
        <v>8.7725150100066707E-2</v>
      </c>
      <c r="X42" s="4">
        <v>7</v>
      </c>
      <c r="Y42" s="2">
        <v>28</v>
      </c>
      <c r="Z42" s="5">
        <v>9.3395597064709814E-3</v>
      </c>
      <c r="AB42" s="4">
        <v>1</v>
      </c>
      <c r="AC42" s="2">
        <v>851</v>
      </c>
      <c r="AD42" s="5">
        <v>0.28385590393595733</v>
      </c>
      <c r="AF42" s="4" t="s">
        <v>78</v>
      </c>
      <c r="AG42" s="2" t="s">
        <v>5108</v>
      </c>
      <c r="AH42" s="5">
        <v>3.4689793195463642E-2</v>
      </c>
    </row>
    <row r="43" spans="4:38" x14ac:dyDescent="0.25">
      <c r="D43" s="4">
        <v>1.75</v>
      </c>
      <c r="E43" s="2">
        <v>28</v>
      </c>
      <c r="F43" s="5">
        <v>9.3426760093426754E-3</v>
      </c>
      <c r="H43" s="3" t="s">
        <v>5027</v>
      </c>
      <c r="I43" s="3" t="s">
        <v>5025</v>
      </c>
      <c r="J43" s="3" t="s">
        <v>5026</v>
      </c>
      <c r="L43" s="4">
        <v>3</v>
      </c>
      <c r="M43" s="2">
        <v>258</v>
      </c>
      <c r="N43" s="5">
        <v>0.15626892792247124</v>
      </c>
      <c r="P43" s="4" t="s">
        <v>70</v>
      </c>
      <c r="Q43" s="2">
        <v>329</v>
      </c>
      <c r="R43" s="5">
        <v>0.10973982655103402</v>
      </c>
      <c r="X43" s="4">
        <v>10</v>
      </c>
      <c r="Y43" s="2">
        <v>32</v>
      </c>
      <c r="Z43" s="5">
        <v>1.067378252168112E-2</v>
      </c>
      <c r="AB43" s="4">
        <v>2</v>
      </c>
      <c r="AC43" s="2">
        <v>906</v>
      </c>
      <c r="AD43" s="5">
        <v>0.30220146764509676</v>
      </c>
      <c r="AF43" s="4" t="s">
        <v>2962</v>
      </c>
      <c r="AG43" s="2">
        <v>1</v>
      </c>
      <c r="AH43" s="5">
        <v>3.33555703802535E-4</v>
      </c>
    </row>
    <row r="44" spans="4:38" x14ac:dyDescent="0.25">
      <c r="D44" s="4">
        <v>2</v>
      </c>
      <c r="E44" s="2">
        <v>2247</v>
      </c>
      <c r="F44" s="5">
        <v>0.74974974974974973</v>
      </c>
      <c r="H44" s="4">
        <v>0</v>
      </c>
      <c r="I44" s="2">
        <v>1</v>
      </c>
      <c r="J44" s="5">
        <v>3.33555703802535E-4</v>
      </c>
      <c r="L44" s="4">
        <v>4</v>
      </c>
      <c r="M44" s="2">
        <v>180</v>
      </c>
      <c r="N44" s="5">
        <v>0.14536644457904299</v>
      </c>
      <c r="P44" s="4" t="s">
        <v>43</v>
      </c>
      <c r="Q44" s="2">
        <v>1154</v>
      </c>
      <c r="R44" s="5">
        <v>0.38492328218812544</v>
      </c>
      <c r="X44" s="4">
        <v>11</v>
      </c>
      <c r="Y44" s="2">
        <v>5</v>
      </c>
      <c r="Z44" s="5">
        <v>1.667778519012675E-3</v>
      </c>
      <c r="AB44" s="4">
        <v>3</v>
      </c>
      <c r="AC44" s="2">
        <v>11</v>
      </c>
      <c r="AD44" s="5">
        <v>3.6691127418278851E-3</v>
      </c>
      <c r="AF44" s="4" t="s">
        <v>1382</v>
      </c>
      <c r="AG44" s="2">
        <v>2</v>
      </c>
      <c r="AH44" s="5">
        <v>6.6711140760506999E-4</v>
      </c>
      <c r="AK44" t="s">
        <v>36</v>
      </c>
    </row>
    <row r="45" spans="4:38" x14ac:dyDescent="0.25">
      <c r="D45" s="4">
        <v>2.25</v>
      </c>
      <c r="E45" s="2">
        <v>65</v>
      </c>
      <c r="F45" s="5">
        <v>2.1688355021688355E-2</v>
      </c>
      <c r="H45" s="4" t="s">
        <v>50</v>
      </c>
      <c r="I45" s="2">
        <v>1078</v>
      </c>
      <c r="J45" s="5">
        <v>0.35957304869913276</v>
      </c>
      <c r="L45" s="4">
        <v>5</v>
      </c>
      <c r="M45" s="2">
        <v>84</v>
      </c>
      <c r="N45" s="5">
        <v>8.4797092671108423E-2</v>
      </c>
      <c r="P45" s="4" t="s">
        <v>126</v>
      </c>
      <c r="Q45" s="2">
        <v>488</v>
      </c>
      <c r="R45" s="5">
        <v>0.1627751834556371</v>
      </c>
      <c r="X45" s="4">
        <v>12</v>
      </c>
      <c r="Y45" s="2">
        <v>1</v>
      </c>
      <c r="Z45" s="5">
        <v>3.33555703802535E-4</v>
      </c>
      <c r="AB45" s="4">
        <v>4</v>
      </c>
      <c r="AC45" s="2">
        <v>34</v>
      </c>
      <c r="AD45" s="5">
        <v>1.1340893929286191E-2</v>
      </c>
      <c r="AF45" s="4" t="s">
        <v>47</v>
      </c>
      <c r="AG45" s="2">
        <v>2316</v>
      </c>
      <c r="AH45" s="5">
        <v>0.77251501000667111</v>
      </c>
      <c r="AJ45" s="3" t="s">
        <v>5027</v>
      </c>
      <c r="AK45" s="3" t="s">
        <v>5025</v>
      </c>
      <c r="AL45" s="3" t="s">
        <v>5026</v>
      </c>
    </row>
    <row r="46" spans="4:38" x14ac:dyDescent="0.25">
      <c r="D46" s="4">
        <v>2.5</v>
      </c>
      <c r="E46" s="2">
        <v>165</v>
      </c>
      <c r="F46" s="5">
        <v>5.5055055055055056E-2</v>
      </c>
      <c r="H46" s="4" t="s">
        <v>40</v>
      </c>
      <c r="I46" s="2">
        <v>1919</v>
      </c>
      <c r="J46" s="5">
        <v>0.64009339559706468</v>
      </c>
      <c r="L46" s="4">
        <v>6</v>
      </c>
      <c r="M46" s="2">
        <v>39</v>
      </c>
      <c r="N46" s="5">
        <v>4.7244094488188976E-2</v>
      </c>
      <c r="P46" s="4" t="s">
        <v>160</v>
      </c>
      <c r="Q46" s="2">
        <v>882</v>
      </c>
      <c r="R46" s="5">
        <v>0.29419613075383588</v>
      </c>
      <c r="X46" s="4">
        <v>13</v>
      </c>
      <c r="Y46" s="2">
        <v>3</v>
      </c>
      <c r="Z46" s="5">
        <v>1.0006671114076052E-3</v>
      </c>
      <c r="AB46" s="4">
        <v>5</v>
      </c>
      <c r="AC46" s="2">
        <v>6</v>
      </c>
      <c r="AD46" s="5">
        <v>2.0013342228152103E-3</v>
      </c>
      <c r="AF46" s="4" t="s">
        <v>98</v>
      </c>
      <c r="AG46" s="2">
        <v>308</v>
      </c>
      <c r="AH46" s="5">
        <v>0.10273515677118079</v>
      </c>
      <c r="AJ46" s="4" t="s">
        <v>48</v>
      </c>
      <c r="AK46" s="2">
        <v>3000</v>
      </c>
      <c r="AL46" s="5">
        <v>1</v>
      </c>
    </row>
    <row r="47" spans="4:38" x14ac:dyDescent="0.25">
      <c r="D47" s="4">
        <v>2.7</v>
      </c>
      <c r="E47" s="2">
        <v>1</v>
      </c>
      <c r="F47" s="5">
        <v>3.3366700033366702E-4</v>
      </c>
      <c r="L47" s="4">
        <v>7</v>
      </c>
      <c r="M47" s="2">
        <v>14</v>
      </c>
      <c r="N47" s="5">
        <v>1.9785988289925296E-2</v>
      </c>
      <c r="P47" s="4" t="s">
        <v>2643</v>
      </c>
      <c r="Q47" s="2">
        <v>2</v>
      </c>
      <c r="R47" s="5">
        <v>6.6711140760506999E-4</v>
      </c>
      <c r="X47" s="4">
        <v>14</v>
      </c>
      <c r="Y47" s="2">
        <v>2280</v>
      </c>
      <c r="Z47" s="5">
        <v>0.76050700466977983</v>
      </c>
      <c r="AB47" s="4">
        <v>6</v>
      </c>
      <c r="AC47" s="2">
        <v>807</v>
      </c>
      <c r="AD47" s="5">
        <v>0.26917945296864576</v>
      </c>
      <c r="AF47" s="4" t="s">
        <v>1280</v>
      </c>
      <c r="AG47" s="2">
        <v>4</v>
      </c>
      <c r="AH47" s="5">
        <v>1.33422281521014E-3</v>
      </c>
    </row>
    <row r="48" spans="4:38" x14ac:dyDescent="0.25">
      <c r="D48" s="4">
        <v>2.75</v>
      </c>
      <c r="E48" s="2">
        <v>16</v>
      </c>
      <c r="F48" s="5">
        <v>5.3386720053386722E-3</v>
      </c>
      <c r="L48" s="4">
        <v>8</v>
      </c>
      <c r="M48" s="2">
        <v>4</v>
      </c>
      <c r="N48" s="5">
        <v>6.4607308701796892E-3</v>
      </c>
      <c r="P48" s="4" t="s">
        <v>3499</v>
      </c>
      <c r="Q48" s="2">
        <v>6</v>
      </c>
      <c r="R48" s="5">
        <v>2.0013342228152103E-3</v>
      </c>
      <c r="X48" s="4">
        <v>15</v>
      </c>
      <c r="Y48" s="2">
        <v>12</v>
      </c>
      <c r="Z48" s="5">
        <v>4.0026684456304206E-3</v>
      </c>
      <c r="AB48" s="4">
        <v>7</v>
      </c>
      <c r="AC48" s="2">
        <v>1</v>
      </c>
      <c r="AD48" s="5">
        <v>3.33555703802535E-4</v>
      </c>
      <c r="AF48" s="4" t="s">
        <v>65</v>
      </c>
      <c r="AG48" s="2">
        <v>263</v>
      </c>
      <c r="AH48" s="5">
        <v>8.7725150100066707E-2</v>
      </c>
      <c r="AK48" t="s">
        <v>37</v>
      </c>
    </row>
    <row r="49" spans="4:38" x14ac:dyDescent="0.25">
      <c r="D49" s="4">
        <v>3</v>
      </c>
      <c r="E49" s="2">
        <v>241</v>
      </c>
      <c r="F49" s="5">
        <v>8.0413747080413753E-2</v>
      </c>
      <c r="I49" t="s">
        <v>6</v>
      </c>
      <c r="L49" s="4">
        <v>9</v>
      </c>
      <c r="M49" s="2">
        <v>3</v>
      </c>
      <c r="N49" s="5">
        <v>5.4512416717141131E-3</v>
      </c>
      <c r="X49" s="4">
        <v>17</v>
      </c>
      <c r="Y49" s="2">
        <v>20</v>
      </c>
      <c r="Z49" s="5">
        <v>6.6711140760507001E-3</v>
      </c>
      <c r="AB49" s="4">
        <v>8</v>
      </c>
      <c r="AC49" s="2">
        <v>3</v>
      </c>
      <c r="AD49" s="5">
        <v>1.0006671114076052E-3</v>
      </c>
      <c r="AJ49" s="3" t="s">
        <v>5027</v>
      </c>
      <c r="AK49" s="3" t="s">
        <v>5025</v>
      </c>
      <c r="AL49" s="3" t="s">
        <v>5026</v>
      </c>
    </row>
    <row r="50" spans="4:38" x14ac:dyDescent="0.25">
      <c r="D50" s="4">
        <v>3.25</v>
      </c>
      <c r="E50" s="2">
        <v>1</v>
      </c>
      <c r="F50" s="5">
        <v>3.3366700033366702E-4</v>
      </c>
      <c r="H50" s="3" t="s">
        <v>5027</v>
      </c>
      <c r="I50" s="3" t="s">
        <v>5025</v>
      </c>
      <c r="J50" s="3" t="s">
        <v>5026</v>
      </c>
      <c r="L50" s="4">
        <v>14</v>
      </c>
      <c r="M50" s="2">
        <v>1</v>
      </c>
      <c r="N50" s="5">
        <v>2.826569755703614E-3</v>
      </c>
      <c r="X50" s="4">
        <v>18</v>
      </c>
      <c r="Y50" s="2">
        <v>6</v>
      </c>
      <c r="Z50" s="5">
        <v>2.0013342228152103E-3</v>
      </c>
      <c r="AB50" s="4">
        <v>10</v>
      </c>
      <c r="AC50" s="2">
        <v>22</v>
      </c>
      <c r="AD50" s="5">
        <v>7.3382254836557703E-3</v>
      </c>
      <c r="AJ50" s="4">
        <v>0</v>
      </c>
      <c r="AK50" s="2">
        <v>1700</v>
      </c>
      <c r="AL50" s="5">
        <v>0.56666666666666665</v>
      </c>
    </row>
    <row r="51" spans="4:38" x14ac:dyDescent="0.25">
      <c r="D51" s="4">
        <v>3.5</v>
      </c>
      <c r="E51" s="2">
        <v>5</v>
      </c>
      <c r="F51" s="5">
        <v>1.6683350016683349E-3</v>
      </c>
      <c r="H51" s="4">
        <v>0</v>
      </c>
      <c r="I51" s="2">
        <v>6</v>
      </c>
      <c r="J51" s="5">
        <v>2.0013342228152103E-3</v>
      </c>
      <c r="L51" s="4">
        <v>15</v>
      </c>
      <c r="M51" s="2">
        <v>1</v>
      </c>
      <c r="N51" s="5">
        <v>3.0284675953967293E-3</v>
      </c>
      <c r="X51" s="4">
        <v>19</v>
      </c>
      <c r="Y51" s="2">
        <v>27</v>
      </c>
      <c r="Z51" s="5">
        <v>9.0060040026684451E-3</v>
      </c>
      <c r="AB51" s="4">
        <v>11</v>
      </c>
      <c r="AC51" s="2">
        <v>309</v>
      </c>
      <c r="AD51" s="5">
        <v>0.10306871247498332</v>
      </c>
      <c r="AJ51" s="4">
        <v>1</v>
      </c>
      <c r="AK51" s="2">
        <v>1300</v>
      </c>
      <c r="AL51" s="5">
        <v>0.43333333333333335</v>
      </c>
    </row>
    <row r="52" spans="4:38" x14ac:dyDescent="0.25">
      <c r="D52" s="4">
        <v>3.75</v>
      </c>
      <c r="E52" s="2">
        <v>2</v>
      </c>
      <c r="F52" s="5">
        <v>6.6733400066733403E-4</v>
      </c>
      <c r="H52" s="4">
        <v>1</v>
      </c>
      <c r="I52" s="2">
        <v>2588</v>
      </c>
      <c r="J52" s="5">
        <v>0.86324216144096066</v>
      </c>
      <c r="X52" s="4">
        <v>20</v>
      </c>
      <c r="Y52" s="2">
        <v>13</v>
      </c>
      <c r="Z52" s="5">
        <v>4.3362241494329552E-3</v>
      </c>
      <c r="AB52" s="4">
        <v>13</v>
      </c>
      <c r="AC52" s="2">
        <v>42</v>
      </c>
      <c r="AD52" s="5">
        <v>1.4009339559706471E-2</v>
      </c>
    </row>
    <row r="53" spans="4:38" x14ac:dyDescent="0.25">
      <c r="D53" s="4">
        <v>4</v>
      </c>
      <c r="E53" s="2">
        <v>11</v>
      </c>
      <c r="F53" s="5">
        <v>3.6703370036703371E-3</v>
      </c>
      <c r="H53" s="4">
        <v>2</v>
      </c>
      <c r="I53" s="2">
        <v>263</v>
      </c>
      <c r="J53" s="5">
        <v>8.7725150100066707E-2</v>
      </c>
      <c r="M53" t="s">
        <v>5030</v>
      </c>
      <c r="X53" s="4">
        <v>21</v>
      </c>
      <c r="Y53" s="2">
        <v>18</v>
      </c>
      <c r="Z53" s="5">
        <v>6.00400266844563E-3</v>
      </c>
    </row>
    <row r="54" spans="4:38" x14ac:dyDescent="0.25">
      <c r="D54" s="4">
        <v>6</v>
      </c>
      <c r="E54" s="2">
        <v>1</v>
      </c>
      <c r="F54" s="5">
        <v>3.3366700033366702E-4</v>
      </c>
      <c r="H54" s="4">
        <v>3</v>
      </c>
      <c r="I54" s="2">
        <v>45</v>
      </c>
      <c r="J54" s="5">
        <v>1.5010006671114077E-2</v>
      </c>
      <c r="L54" s="3" t="s">
        <v>5027</v>
      </c>
      <c r="M54" s="3" t="s">
        <v>5025</v>
      </c>
      <c r="N54" s="3" t="s">
        <v>5026</v>
      </c>
      <c r="X54" s="4">
        <v>22</v>
      </c>
      <c r="Y54" s="2">
        <v>152</v>
      </c>
      <c r="Z54" s="5">
        <v>5.0700466977985324E-2</v>
      </c>
    </row>
    <row r="55" spans="4:38" x14ac:dyDescent="0.25">
      <c r="D55" s="4">
        <v>8.25</v>
      </c>
      <c r="E55" s="2">
        <v>1</v>
      </c>
      <c r="F55" s="5">
        <v>3.3366700033366702E-4</v>
      </c>
      <c r="H55" s="4">
        <v>4</v>
      </c>
      <c r="I55" s="2">
        <v>96</v>
      </c>
      <c r="J55" s="5">
        <v>3.2021347565043365E-2</v>
      </c>
      <c r="L55" s="4">
        <v>1</v>
      </c>
      <c r="M55" s="2">
        <v>2997</v>
      </c>
      <c r="N55" s="5">
        <v>0.999</v>
      </c>
      <c r="X55" s="4">
        <v>23</v>
      </c>
      <c r="Y55" s="2">
        <v>8</v>
      </c>
      <c r="Z55" s="5">
        <v>2.66844563042028E-3</v>
      </c>
    </row>
    <row r="56" spans="4:38" x14ac:dyDescent="0.25">
      <c r="D56" s="4">
        <v>9</v>
      </c>
      <c r="E56" s="2">
        <v>2</v>
      </c>
      <c r="F56" s="5">
        <v>6.6733400066733403E-4</v>
      </c>
      <c r="L56" s="4">
        <v>2</v>
      </c>
      <c r="M56" s="2">
        <v>3</v>
      </c>
      <c r="N56" s="5">
        <v>1E-3</v>
      </c>
      <c r="X56" s="4">
        <v>24</v>
      </c>
      <c r="Y56" s="2">
        <v>10</v>
      </c>
      <c r="Z56" s="5">
        <v>3.3355570380253501E-3</v>
      </c>
    </row>
    <row r="57" spans="4:38" x14ac:dyDescent="0.25">
      <c r="I57" t="s">
        <v>7</v>
      </c>
    </row>
    <row r="58" spans="4:38" x14ac:dyDescent="0.25">
      <c r="H58" s="3" t="s">
        <v>5027</v>
      </c>
      <c r="I58" s="3" t="s">
        <v>5025</v>
      </c>
      <c r="J58" s="3" t="s">
        <v>5026</v>
      </c>
    </row>
    <row r="59" spans="4:38" x14ac:dyDescent="0.25">
      <c r="H59" s="4">
        <v>0</v>
      </c>
      <c r="I59" s="2">
        <v>14</v>
      </c>
      <c r="J59" s="5">
        <v>4.6697798532354907E-3</v>
      </c>
      <c r="M59" t="s">
        <v>5031</v>
      </c>
    </row>
    <row r="60" spans="4:38" x14ac:dyDescent="0.25">
      <c r="H60" s="4">
        <v>1</v>
      </c>
      <c r="I60" s="2">
        <v>1</v>
      </c>
      <c r="J60" s="5">
        <v>3.33555703802535E-4</v>
      </c>
      <c r="L60" s="3" t="s">
        <v>5027</v>
      </c>
      <c r="M60" s="3" t="s">
        <v>5025</v>
      </c>
      <c r="N60" s="3" t="s">
        <v>5026</v>
      </c>
    </row>
    <row r="61" spans="4:38" x14ac:dyDescent="0.25">
      <c r="H61" s="4">
        <v>2</v>
      </c>
      <c r="I61" s="2">
        <v>3</v>
      </c>
      <c r="J61" s="5">
        <v>1.0006671114076052E-3</v>
      </c>
      <c r="L61" s="4">
        <v>0</v>
      </c>
      <c r="M61" s="2">
        <v>2</v>
      </c>
      <c r="N61" s="5">
        <v>6.6711140760506999E-4</v>
      </c>
    </row>
    <row r="62" spans="4:38" x14ac:dyDescent="0.25">
      <c r="H62" s="4">
        <v>3</v>
      </c>
      <c r="I62" s="2">
        <v>8</v>
      </c>
      <c r="J62" s="5">
        <v>2.66844563042028E-3</v>
      </c>
      <c r="L62" s="4">
        <v>1</v>
      </c>
      <c r="M62" s="2">
        <v>119</v>
      </c>
      <c r="N62" s="5">
        <v>3.9693128752501666E-2</v>
      </c>
    </row>
    <row r="63" spans="4:38" x14ac:dyDescent="0.25">
      <c r="H63" s="4">
        <v>4</v>
      </c>
      <c r="I63" s="2">
        <v>64</v>
      </c>
      <c r="J63" s="5">
        <v>2.134756504336224E-2</v>
      </c>
      <c r="L63" s="4">
        <v>2</v>
      </c>
      <c r="M63" s="2">
        <v>1</v>
      </c>
      <c r="N63" s="5">
        <v>3.33555703802535E-4</v>
      </c>
    </row>
    <row r="64" spans="4:38" x14ac:dyDescent="0.25">
      <c r="H64" s="4">
        <v>5</v>
      </c>
      <c r="I64" s="2">
        <v>259</v>
      </c>
      <c r="J64" s="5">
        <v>8.6390927284856575E-2</v>
      </c>
      <c r="L64" s="4">
        <v>3</v>
      </c>
      <c r="M64" s="2">
        <v>81</v>
      </c>
      <c r="N64" s="5">
        <v>2.7018012008005337E-2</v>
      </c>
    </row>
    <row r="65" spans="8:14" x14ac:dyDescent="0.25">
      <c r="H65" s="4">
        <v>6</v>
      </c>
      <c r="I65" s="2">
        <v>980</v>
      </c>
      <c r="J65" s="5">
        <v>0.32688458972648432</v>
      </c>
      <c r="L65" s="4">
        <v>4</v>
      </c>
      <c r="M65" s="2">
        <v>2288</v>
      </c>
      <c r="N65" s="5">
        <v>0.76317545030020018</v>
      </c>
    </row>
    <row r="66" spans="8:14" x14ac:dyDescent="0.25">
      <c r="H66" s="4">
        <v>7</v>
      </c>
      <c r="I66" s="2">
        <v>636</v>
      </c>
      <c r="J66" s="5">
        <v>0.21214142761841229</v>
      </c>
      <c r="L66" s="4">
        <v>5</v>
      </c>
      <c r="M66" s="2">
        <v>24</v>
      </c>
      <c r="N66" s="5">
        <v>8.0053368912608412E-3</v>
      </c>
    </row>
    <row r="67" spans="8:14" x14ac:dyDescent="0.25">
      <c r="H67" s="4">
        <v>8</v>
      </c>
      <c r="I67" s="2">
        <v>412</v>
      </c>
      <c r="J67" s="5">
        <v>0.13742494996664442</v>
      </c>
      <c r="L67" s="4">
        <v>6</v>
      </c>
      <c r="M67" s="2">
        <v>193</v>
      </c>
      <c r="N67" s="5">
        <v>6.4376250833889259E-2</v>
      </c>
    </row>
    <row r="68" spans="8:14" x14ac:dyDescent="0.25">
      <c r="H68" s="4">
        <v>9</v>
      </c>
      <c r="I68" s="2">
        <v>209</v>
      </c>
      <c r="J68" s="5">
        <v>6.9713142094729813E-2</v>
      </c>
      <c r="L68" s="4">
        <v>7</v>
      </c>
      <c r="M68" s="2">
        <v>252</v>
      </c>
      <c r="N68" s="5">
        <v>8.4056037358238828E-2</v>
      </c>
    </row>
    <row r="69" spans="8:14" x14ac:dyDescent="0.25">
      <c r="H69" s="4">
        <v>10</v>
      </c>
      <c r="I69" s="2">
        <v>169</v>
      </c>
      <c r="J69" s="5">
        <v>5.6370913942628421E-2</v>
      </c>
      <c r="L69" s="4">
        <v>9</v>
      </c>
      <c r="M69" s="2">
        <v>7</v>
      </c>
      <c r="N69" s="5">
        <v>2.3348899266177454E-3</v>
      </c>
    </row>
    <row r="70" spans="8:14" x14ac:dyDescent="0.25">
      <c r="H70" s="4">
        <v>11</v>
      </c>
      <c r="I70" s="2">
        <v>69</v>
      </c>
      <c r="J70" s="5">
        <v>2.3015343562374918E-2</v>
      </c>
      <c r="L70" s="4">
        <v>10</v>
      </c>
      <c r="M70" s="2">
        <v>14</v>
      </c>
      <c r="N70" s="5">
        <v>4.6697798532354907E-3</v>
      </c>
    </row>
    <row r="71" spans="8:14" x14ac:dyDescent="0.25">
      <c r="H71" s="4">
        <v>12</v>
      </c>
      <c r="I71" s="2">
        <v>89</v>
      </c>
      <c r="J71" s="5">
        <v>2.9686457638425617E-2</v>
      </c>
      <c r="L71" s="4">
        <v>13</v>
      </c>
      <c r="M71" s="2">
        <v>1</v>
      </c>
      <c r="N71" s="5">
        <v>3.33555703802535E-4</v>
      </c>
    </row>
    <row r="72" spans="8:14" x14ac:dyDescent="0.25">
      <c r="H72" s="4">
        <v>13</v>
      </c>
      <c r="I72" s="2">
        <v>17</v>
      </c>
      <c r="J72" s="5">
        <v>5.6704469646430954E-3</v>
      </c>
      <c r="L72" s="4">
        <v>14</v>
      </c>
      <c r="M72" s="2">
        <v>7</v>
      </c>
      <c r="N72" s="5">
        <v>2.3348899266177454E-3</v>
      </c>
    </row>
    <row r="73" spans="8:14" x14ac:dyDescent="0.25">
      <c r="H73" s="4">
        <v>14</v>
      </c>
      <c r="I73" s="2">
        <v>13</v>
      </c>
      <c r="J73" s="5">
        <v>4.3362241494329552E-3</v>
      </c>
      <c r="L73" s="4">
        <v>15</v>
      </c>
      <c r="M73" s="2">
        <v>9</v>
      </c>
      <c r="N73" s="5">
        <v>3.002001334222815E-3</v>
      </c>
    </row>
    <row r="74" spans="8:14" x14ac:dyDescent="0.25">
      <c r="H74" s="4">
        <v>15</v>
      </c>
      <c r="I74" s="2">
        <v>4</v>
      </c>
      <c r="J74" s="5">
        <v>1.33422281521014E-3</v>
      </c>
    </row>
    <row r="75" spans="8:14" x14ac:dyDescent="0.25">
      <c r="H75" s="4">
        <v>16</v>
      </c>
      <c r="I75" s="2">
        <v>38</v>
      </c>
      <c r="J75" s="5">
        <v>1.2675116744496331E-2</v>
      </c>
    </row>
    <row r="76" spans="8:14" x14ac:dyDescent="0.25">
      <c r="H76" s="4">
        <v>17</v>
      </c>
      <c r="I76" s="2">
        <v>2</v>
      </c>
      <c r="J76" s="5">
        <v>6.6711140760506999E-4</v>
      </c>
    </row>
    <row r="77" spans="8:14" x14ac:dyDescent="0.25">
      <c r="H77" s="4">
        <v>18</v>
      </c>
      <c r="I77" s="2">
        <v>2</v>
      </c>
      <c r="J77" s="5">
        <v>6.6711140760506999E-4</v>
      </c>
    </row>
    <row r="78" spans="8:14" x14ac:dyDescent="0.25">
      <c r="H78" s="4">
        <v>19</v>
      </c>
      <c r="I78" s="2">
        <v>1</v>
      </c>
      <c r="J78" s="5">
        <v>3.33555703802535E-4</v>
      </c>
    </row>
    <row r="79" spans="8:14" x14ac:dyDescent="0.25">
      <c r="H79" s="4">
        <v>20</v>
      </c>
      <c r="I79" s="2">
        <v>6</v>
      </c>
      <c r="J79" s="5">
        <v>2.0013342228152103E-3</v>
      </c>
    </row>
    <row r="80" spans="8:14" x14ac:dyDescent="0.25">
      <c r="H80" s="4">
        <v>22</v>
      </c>
      <c r="I80" s="2">
        <v>1</v>
      </c>
      <c r="J80" s="5">
        <v>3.33555703802535E-4</v>
      </c>
    </row>
    <row r="81" spans="8:10" x14ac:dyDescent="0.25">
      <c r="H81" s="4">
        <v>23</v>
      </c>
      <c r="I81" s="2">
        <v>1</v>
      </c>
      <c r="J81" s="5">
        <v>3.33555703802535E-4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3001"/>
  <sheetViews>
    <sheetView workbookViewId="0">
      <selection activeCell="L28" sqref="L28"/>
    </sheetView>
  </sheetViews>
  <sheetFormatPr defaultRowHeight="15" x14ac:dyDescent="0.25"/>
  <cols>
    <col min="39" max="39" width="9.85546875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5045</v>
      </c>
      <c r="AN1" t="s">
        <v>5088</v>
      </c>
      <c r="AO1" t="s">
        <v>5008</v>
      </c>
      <c r="AP1" t="s">
        <v>5009</v>
      </c>
      <c r="AQ1" t="s">
        <v>5010</v>
      </c>
      <c r="AR1" t="s">
        <v>43</v>
      </c>
      <c r="AS1" t="s">
        <v>70</v>
      </c>
      <c r="AT1" t="s">
        <v>126</v>
      </c>
      <c r="AU1" t="s">
        <v>134</v>
      </c>
      <c r="AV1" t="s">
        <v>160</v>
      </c>
      <c r="AW1" t="s">
        <v>2643</v>
      </c>
      <c r="AX1" t="s">
        <v>3499</v>
      </c>
    </row>
    <row r="2" spans="1:50" x14ac:dyDescent="0.25">
      <c r="A2" t="s">
        <v>38</v>
      </c>
      <c r="B2">
        <v>3</v>
      </c>
      <c r="C2">
        <v>1</v>
      </c>
      <c r="D2">
        <v>13</v>
      </c>
      <c r="E2" t="s">
        <v>39</v>
      </c>
      <c r="F2" t="s">
        <v>40</v>
      </c>
      <c r="G2">
        <v>2</v>
      </c>
      <c r="H2">
        <v>9</v>
      </c>
      <c r="I2">
        <v>5</v>
      </c>
      <c r="J2">
        <v>1910</v>
      </c>
      <c r="K2">
        <v>2009</v>
      </c>
      <c r="L2">
        <v>1984</v>
      </c>
      <c r="M2">
        <v>3</v>
      </c>
      <c r="N2" t="s">
        <v>41</v>
      </c>
      <c r="O2">
        <v>2100000</v>
      </c>
      <c r="P2">
        <v>3</v>
      </c>
      <c r="Q2">
        <v>2522</v>
      </c>
      <c r="R2">
        <v>1</v>
      </c>
      <c r="S2">
        <v>7</v>
      </c>
      <c r="T2" t="s">
        <v>42</v>
      </c>
      <c r="U2">
        <v>7</v>
      </c>
      <c r="V2" t="s">
        <v>43</v>
      </c>
      <c r="W2">
        <v>6</v>
      </c>
      <c r="X2" t="s">
        <v>44</v>
      </c>
      <c r="Y2">
        <v>5</v>
      </c>
      <c r="Z2" t="s">
        <v>44</v>
      </c>
      <c r="AA2">
        <v>14</v>
      </c>
      <c r="AB2" t="s">
        <v>45</v>
      </c>
      <c r="AC2">
        <v>2</v>
      </c>
      <c r="AD2" t="s">
        <v>46</v>
      </c>
      <c r="AE2">
        <v>6</v>
      </c>
      <c r="AF2" t="s">
        <v>47</v>
      </c>
      <c r="AG2">
        <v>2</v>
      </c>
      <c r="AH2">
        <v>4</v>
      </c>
      <c r="AI2">
        <v>24</v>
      </c>
      <c r="AJ2">
        <v>1680</v>
      </c>
      <c r="AK2" t="s">
        <v>48</v>
      </c>
      <c r="AL2">
        <v>1</v>
      </c>
      <c r="AM2" t="s">
        <v>5046</v>
      </c>
      <c r="AN2" t="s">
        <v>5089</v>
      </c>
      <c r="AO2">
        <v>0.3</v>
      </c>
      <c r="AP2">
        <v>3.3785978934075267</v>
      </c>
      <c r="AQ2" t="s">
        <v>5011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25">
      <c r="A3" t="s">
        <v>49</v>
      </c>
      <c r="B3">
        <v>3</v>
      </c>
      <c r="C3">
        <v>1</v>
      </c>
      <c r="D3">
        <v>13</v>
      </c>
      <c r="E3" t="s">
        <v>39</v>
      </c>
      <c r="F3" t="s">
        <v>50</v>
      </c>
      <c r="G3">
        <v>4</v>
      </c>
      <c r="H3">
        <v>11</v>
      </c>
      <c r="I3">
        <v>5</v>
      </c>
      <c r="J3">
        <v>1948</v>
      </c>
      <c r="L3">
        <v>1967</v>
      </c>
      <c r="M3">
        <v>3</v>
      </c>
      <c r="N3" t="s">
        <v>51</v>
      </c>
      <c r="O3">
        <v>0</v>
      </c>
      <c r="P3">
        <v>1</v>
      </c>
      <c r="Q3">
        <v>2930</v>
      </c>
      <c r="R3">
        <v>1</v>
      </c>
      <c r="S3">
        <v>7</v>
      </c>
      <c r="T3" t="s">
        <v>42</v>
      </c>
      <c r="U3">
        <v>7</v>
      </c>
      <c r="V3" t="s">
        <v>43</v>
      </c>
      <c r="W3">
        <v>6</v>
      </c>
      <c r="X3" t="s">
        <v>44</v>
      </c>
      <c r="Y3">
        <v>3</v>
      </c>
      <c r="Z3" t="s">
        <v>52</v>
      </c>
      <c r="AA3">
        <v>14</v>
      </c>
      <c r="AB3" t="s">
        <v>45</v>
      </c>
      <c r="AC3">
        <v>6</v>
      </c>
      <c r="AD3" t="s">
        <v>53</v>
      </c>
      <c r="AE3">
        <v>6</v>
      </c>
      <c r="AF3" t="s">
        <v>47</v>
      </c>
      <c r="AG3">
        <v>4</v>
      </c>
      <c r="AH3">
        <v>0</v>
      </c>
      <c r="AI3">
        <v>24</v>
      </c>
      <c r="AJ3">
        <v>1188</v>
      </c>
      <c r="AK3" t="s">
        <v>48</v>
      </c>
      <c r="AL3">
        <v>0</v>
      </c>
      <c r="AM3" t="s">
        <v>5047</v>
      </c>
      <c r="AN3" t="s">
        <v>5047</v>
      </c>
      <c r="AO3">
        <v>0</v>
      </c>
      <c r="AP3">
        <v>-0.72540606242135741</v>
      </c>
      <c r="AQ3" t="s">
        <v>5012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 t="s">
        <v>54</v>
      </c>
      <c r="B4">
        <v>3</v>
      </c>
      <c r="C4">
        <v>1</v>
      </c>
      <c r="D4">
        <v>13</v>
      </c>
      <c r="E4" t="s">
        <v>39</v>
      </c>
      <c r="F4" t="s">
        <v>40</v>
      </c>
      <c r="G4">
        <v>2</v>
      </c>
      <c r="H4">
        <v>8</v>
      </c>
      <c r="I4">
        <v>4</v>
      </c>
      <c r="J4">
        <v>1910</v>
      </c>
      <c r="K4">
        <v>2003</v>
      </c>
      <c r="L4">
        <v>1972</v>
      </c>
      <c r="M4">
        <v>3</v>
      </c>
      <c r="N4" t="s">
        <v>55</v>
      </c>
      <c r="O4">
        <v>1680000</v>
      </c>
      <c r="P4">
        <v>1</v>
      </c>
      <c r="Q4">
        <v>2556</v>
      </c>
      <c r="R4">
        <v>1</v>
      </c>
      <c r="S4">
        <v>7</v>
      </c>
      <c r="T4" t="s">
        <v>42</v>
      </c>
      <c r="U4">
        <v>7</v>
      </c>
      <c r="V4" t="s">
        <v>43</v>
      </c>
      <c r="W4">
        <v>6</v>
      </c>
      <c r="X4" t="s">
        <v>44</v>
      </c>
      <c r="Y4">
        <v>5</v>
      </c>
      <c r="Z4" t="s">
        <v>44</v>
      </c>
      <c r="AA4">
        <v>13</v>
      </c>
      <c r="AB4" t="s">
        <v>56</v>
      </c>
      <c r="AC4">
        <v>13</v>
      </c>
      <c r="AD4" t="s">
        <v>57</v>
      </c>
      <c r="AE4">
        <v>6</v>
      </c>
      <c r="AF4" t="s">
        <v>47</v>
      </c>
      <c r="AG4">
        <v>2</v>
      </c>
      <c r="AH4">
        <v>3</v>
      </c>
      <c r="AI4">
        <v>24</v>
      </c>
      <c r="AJ4">
        <v>1960</v>
      </c>
      <c r="AK4" t="s">
        <v>48</v>
      </c>
      <c r="AL4">
        <v>1</v>
      </c>
      <c r="AM4" t="s">
        <v>5048</v>
      </c>
      <c r="AN4" t="s">
        <v>5076</v>
      </c>
      <c r="AO4">
        <v>0.24</v>
      </c>
      <c r="AP4">
        <v>2.5577971022417501</v>
      </c>
      <c r="AQ4" t="s">
        <v>5011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25">
      <c r="A5" t="s">
        <v>58</v>
      </c>
      <c r="B5">
        <v>3</v>
      </c>
      <c r="C5">
        <v>1</v>
      </c>
      <c r="D5">
        <v>7</v>
      </c>
      <c r="E5" t="s">
        <v>59</v>
      </c>
      <c r="F5" t="s">
        <v>40</v>
      </c>
      <c r="G5">
        <v>2</v>
      </c>
      <c r="H5">
        <v>11</v>
      </c>
      <c r="I5">
        <v>6</v>
      </c>
      <c r="J5">
        <v>1906</v>
      </c>
      <c r="K5">
        <v>1973</v>
      </c>
      <c r="L5">
        <v>1963</v>
      </c>
      <c r="M5">
        <v>3</v>
      </c>
      <c r="N5" t="s">
        <v>60</v>
      </c>
      <c r="O5">
        <v>0</v>
      </c>
      <c r="P5">
        <v>1</v>
      </c>
      <c r="Q5">
        <v>2401</v>
      </c>
      <c r="R5">
        <v>1</v>
      </c>
      <c r="S5">
        <v>7</v>
      </c>
      <c r="T5" t="s">
        <v>42</v>
      </c>
      <c r="U5">
        <v>7</v>
      </c>
      <c r="V5" t="s">
        <v>43</v>
      </c>
      <c r="W5">
        <v>6</v>
      </c>
      <c r="X5" t="s">
        <v>44</v>
      </c>
      <c r="Y5">
        <v>3</v>
      </c>
      <c r="Z5" t="s">
        <v>52</v>
      </c>
      <c r="AA5">
        <v>14</v>
      </c>
      <c r="AB5" t="s">
        <v>45</v>
      </c>
      <c r="AC5">
        <v>6</v>
      </c>
      <c r="AD5" t="s">
        <v>53</v>
      </c>
      <c r="AE5">
        <v>6</v>
      </c>
      <c r="AF5" t="s">
        <v>47</v>
      </c>
      <c r="AG5">
        <v>2</v>
      </c>
      <c r="AH5">
        <v>0</v>
      </c>
      <c r="AI5">
        <v>24</v>
      </c>
      <c r="AJ5">
        <v>1627</v>
      </c>
      <c r="AK5" t="s">
        <v>48</v>
      </c>
      <c r="AL5">
        <v>0</v>
      </c>
      <c r="AM5" t="s">
        <v>5047</v>
      </c>
      <c r="AN5" t="s">
        <v>5047</v>
      </c>
      <c r="AO5">
        <v>0</v>
      </c>
      <c r="AP5">
        <v>-0.72540606242135741</v>
      </c>
      <c r="AQ5" t="s">
        <v>5012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5">
      <c r="A6" t="s">
        <v>61</v>
      </c>
      <c r="B6">
        <v>2</v>
      </c>
      <c r="C6">
        <v>0</v>
      </c>
      <c r="D6">
        <v>13</v>
      </c>
      <c r="E6" t="s">
        <v>39</v>
      </c>
      <c r="F6" t="s">
        <v>50</v>
      </c>
      <c r="G6">
        <v>2</v>
      </c>
      <c r="H6">
        <v>8</v>
      </c>
      <c r="I6">
        <v>3</v>
      </c>
      <c r="J6">
        <v>1880</v>
      </c>
      <c r="K6">
        <v>2002</v>
      </c>
      <c r="L6">
        <v>1960</v>
      </c>
      <c r="M6">
        <v>3</v>
      </c>
      <c r="N6" t="s">
        <v>62</v>
      </c>
      <c r="P6">
        <v>1</v>
      </c>
      <c r="Q6">
        <v>2925</v>
      </c>
      <c r="R6">
        <v>1</v>
      </c>
      <c r="S6">
        <v>7</v>
      </c>
      <c r="T6" t="s">
        <v>42</v>
      </c>
      <c r="U6">
        <v>7</v>
      </c>
      <c r="V6" t="s">
        <v>43</v>
      </c>
      <c r="W6">
        <v>5</v>
      </c>
      <c r="X6" t="s">
        <v>63</v>
      </c>
      <c r="Y6">
        <v>3</v>
      </c>
      <c r="Z6" t="s">
        <v>52</v>
      </c>
      <c r="AA6">
        <v>14</v>
      </c>
      <c r="AB6" t="s">
        <v>45</v>
      </c>
      <c r="AC6">
        <v>1</v>
      </c>
      <c r="AD6" t="s">
        <v>64</v>
      </c>
      <c r="AE6">
        <v>3</v>
      </c>
      <c r="AF6" t="s">
        <v>65</v>
      </c>
      <c r="AG6">
        <v>2</v>
      </c>
      <c r="AH6">
        <v>0</v>
      </c>
      <c r="AI6">
        <v>24</v>
      </c>
      <c r="AJ6">
        <v>2300</v>
      </c>
      <c r="AK6" t="s">
        <v>48</v>
      </c>
      <c r="AL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25">
      <c r="A7" t="s">
        <v>66</v>
      </c>
      <c r="B7">
        <v>2</v>
      </c>
      <c r="C7">
        <v>0</v>
      </c>
      <c r="D7">
        <v>1</v>
      </c>
      <c r="E7" t="s">
        <v>67</v>
      </c>
      <c r="F7" t="s">
        <v>40</v>
      </c>
      <c r="G7">
        <v>2</v>
      </c>
      <c r="H7">
        <v>6</v>
      </c>
      <c r="I7">
        <v>3</v>
      </c>
      <c r="J7">
        <v>1900</v>
      </c>
      <c r="K7">
        <v>1996</v>
      </c>
      <c r="L7">
        <v>1967</v>
      </c>
      <c r="M7">
        <v>2</v>
      </c>
      <c r="N7" t="s">
        <v>68</v>
      </c>
      <c r="O7">
        <v>0</v>
      </c>
      <c r="P7">
        <v>1</v>
      </c>
      <c r="Q7">
        <v>792</v>
      </c>
      <c r="R7">
        <v>1</v>
      </c>
      <c r="S7">
        <v>4</v>
      </c>
      <c r="T7" t="s">
        <v>69</v>
      </c>
      <c r="U7">
        <v>6</v>
      </c>
      <c r="V7" t="s">
        <v>70</v>
      </c>
      <c r="W7">
        <v>4</v>
      </c>
      <c r="X7" t="s">
        <v>71</v>
      </c>
      <c r="Y7">
        <v>4</v>
      </c>
      <c r="Z7" t="s">
        <v>72</v>
      </c>
      <c r="AA7">
        <v>14</v>
      </c>
      <c r="AB7" t="s">
        <v>45</v>
      </c>
      <c r="AC7">
        <v>2</v>
      </c>
      <c r="AD7" t="s">
        <v>46</v>
      </c>
      <c r="AE7">
        <v>6</v>
      </c>
      <c r="AF7" t="s">
        <v>47</v>
      </c>
      <c r="AG7">
        <v>2</v>
      </c>
      <c r="AH7">
        <v>1</v>
      </c>
      <c r="AI7">
        <v>11</v>
      </c>
      <c r="AJ7">
        <v>631</v>
      </c>
      <c r="AK7" t="s">
        <v>48</v>
      </c>
      <c r="AL7">
        <v>0</v>
      </c>
      <c r="AM7" t="s">
        <v>5047</v>
      </c>
      <c r="AN7" t="s">
        <v>5047</v>
      </c>
      <c r="AO7">
        <v>0</v>
      </c>
      <c r="AP7">
        <v>-0.72540606242135741</v>
      </c>
      <c r="AQ7" t="s">
        <v>5012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25">
      <c r="A8" t="s">
        <v>73</v>
      </c>
      <c r="B8">
        <v>1</v>
      </c>
      <c r="C8">
        <v>1</v>
      </c>
      <c r="D8">
        <v>7</v>
      </c>
      <c r="E8" t="s">
        <v>59</v>
      </c>
      <c r="F8" t="s">
        <v>40</v>
      </c>
      <c r="G8">
        <v>1</v>
      </c>
      <c r="H8">
        <v>6</v>
      </c>
      <c r="I8">
        <v>2</v>
      </c>
      <c r="J8">
        <v>1900</v>
      </c>
      <c r="K8">
        <v>2001</v>
      </c>
      <c r="L8">
        <v>1964</v>
      </c>
      <c r="M8">
        <v>2</v>
      </c>
      <c r="N8" t="s">
        <v>74</v>
      </c>
      <c r="O8">
        <v>575000</v>
      </c>
      <c r="P8">
        <v>1</v>
      </c>
      <c r="Q8">
        <v>1200</v>
      </c>
      <c r="R8">
        <v>1</v>
      </c>
      <c r="S8">
        <v>4</v>
      </c>
      <c r="T8" t="s">
        <v>69</v>
      </c>
      <c r="U8">
        <v>7</v>
      </c>
      <c r="V8" t="s">
        <v>43</v>
      </c>
      <c r="W8">
        <v>3</v>
      </c>
      <c r="X8" t="s">
        <v>52</v>
      </c>
      <c r="Y8">
        <v>4</v>
      </c>
      <c r="Z8" t="s">
        <v>72</v>
      </c>
      <c r="AA8">
        <v>14</v>
      </c>
      <c r="AB8" t="s">
        <v>45</v>
      </c>
      <c r="AC8">
        <v>2</v>
      </c>
      <c r="AD8" t="s">
        <v>46</v>
      </c>
      <c r="AE8">
        <v>6</v>
      </c>
      <c r="AF8" t="s">
        <v>47</v>
      </c>
      <c r="AG8">
        <v>1</v>
      </c>
      <c r="AH8">
        <v>1</v>
      </c>
      <c r="AI8">
        <v>11</v>
      </c>
      <c r="AJ8">
        <v>827</v>
      </c>
      <c r="AK8" t="s">
        <v>48</v>
      </c>
      <c r="AL8">
        <v>1</v>
      </c>
      <c r="AM8" t="s">
        <v>5049</v>
      </c>
      <c r="AN8" t="s">
        <v>5090</v>
      </c>
      <c r="AO8">
        <v>8.2142857142857142E-2</v>
      </c>
      <c r="AP8">
        <v>0.39830930643655127</v>
      </c>
      <c r="AQ8" t="s">
        <v>5013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25">
      <c r="A9" t="s">
        <v>75</v>
      </c>
      <c r="B9">
        <v>2</v>
      </c>
      <c r="C9">
        <v>0</v>
      </c>
      <c r="D9">
        <v>5</v>
      </c>
      <c r="E9" t="s">
        <v>76</v>
      </c>
      <c r="F9" t="s">
        <v>50</v>
      </c>
      <c r="G9">
        <v>2</v>
      </c>
      <c r="H9">
        <v>6</v>
      </c>
      <c r="I9">
        <v>2</v>
      </c>
      <c r="J9">
        <v>1880</v>
      </c>
      <c r="L9">
        <v>1957</v>
      </c>
      <c r="M9">
        <v>2</v>
      </c>
      <c r="N9" t="s">
        <v>77</v>
      </c>
      <c r="O9">
        <v>289000</v>
      </c>
      <c r="P9">
        <v>1</v>
      </c>
      <c r="Q9">
        <v>696</v>
      </c>
      <c r="R9">
        <v>1</v>
      </c>
      <c r="S9">
        <v>4</v>
      </c>
      <c r="T9" t="s">
        <v>69</v>
      </c>
      <c r="U9">
        <v>7</v>
      </c>
      <c r="V9" t="s">
        <v>43</v>
      </c>
      <c r="W9">
        <v>4</v>
      </c>
      <c r="X9" t="s">
        <v>71</v>
      </c>
      <c r="Y9">
        <v>3</v>
      </c>
      <c r="Z9" t="s">
        <v>52</v>
      </c>
      <c r="AA9">
        <v>14</v>
      </c>
      <c r="AB9" t="s">
        <v>45</v>
      </c>
      <c r="AC9">
        <v>2</v>
      </c>
      <c r="AD9" t="s">
        <v>46</v>
      </c>
      <c r="AE9">
        <v>2</v>
      </c>
      <c r="AF9" t="s">
        <v>78</v>
      </c>
      <c r="AG9">
        <v>2</v>
      </c>
      <c r="AH9">
        <v>0</v>
      </c>
      <c r="AI9">
        <v>24</v>
      </c>
      <c r="AJ9">
        <v>1163</v>
      </c>
      <c r="AK9" t="s">
        <v>48</v>
      </c>
      <c r="AL9">
        <v>1</v>
      </c>
      <c r="AM9" t="s">
        <v>5050</v>
      </c>
      <c r="AN9" t="s">
        <v>5055</v>
      </c>
      <c r="AO9">
        <v>4.128571428571428E-2</v>
      </c>
      <c r="AP9">
        <v>-0.16061694659538239</v>
      </c>
      <c r="AQ9" t="s">
        <v>5013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25">
      <c r="A10" t="s">
        <v>79</v>
      </c>
      <c r="B10">
        <v>3</v>
      </c>
      <c r="C10">
        <v>1</v>
      </c>
      <c r="D10">
        <v>13</v>
      </c>
      <c r="E10" t="s">
        <v>39</v>
      </c>
      <c r="F10" t="s">
        <v>40</v>
      </c>
      <c r="G10">
        <v>2</v>
      </c>
      <c r="H10">
        <v>7</v>
      </c>
      <c r="I10">
        <v>4</v>
      </c>
      <c r="J10">
        <v>1885</v>
      </c>
      <c r="K10">
        <v>2009</v>
      </c>
      <c r="L10">
        <v>1963</v>
      </c>
      <c r="M10">
        <v>3</v>
      </c>
      <c r="N10" t="s">
        <v>80</v>
      </c>
      <c r="O10">
        <v>0</v>
      </c>
      <c r="P10">
        <v>5</v>
      </c>
      <c r="Q10">
        <v>3036</v>
      </c>
      <c r="R10">
        <v>1</v>
      </c>
      <c r="S10">
        <v>7</v>
      </c>
      <c r="T10" t="s">
        <v>42</v>
      </c>
      <c r="U10">
        <v>7</v>
      </c>
      <c r="V10" t="s">
        <v>43</v>
      </c>
      <c r="W10">
        <v>6</v>
      </c>
      <c r="X10" t="s">
        <v>44</v>
      </c>
      <c r="Y10">
        <v>4</v>
      </c>
      <c r="Z10" t="s">
        <v>72</v>
      </c>
      <c r="AA10">
        <v>14</v>
      </c>
      <c r="AB10" t="s">
        <v>45</v>
      </c>
      <c r="AC10">
        <v>2</v>
      </c>
      <c r="AD10" t="s">
        <v>46</v>
      </c>
      <c r="AE10">
        <v>6</v>
      </c>
      <c r="AF10" t="s">
        <v>47</v>
      </c>
      <c r="AG10">
        <v>2</v>
      </c>
      <c r="AH10">
        <v>6</v>
      </c>
      <c r="AI10">
        <v>24</v>
      </c>
      <c r="AJ10">
        <v>1964</v>
      </c>
      <c r="AK10" t="s">
        <v>48</v>
      </c>
      <c r="AL10">
        <v>0</v>
      </c>
      <c r="AM10" t="s">
        <v>5047</v>
      </c>
      <c r="AN10" t="s">
        <v>5047</v>
      </c>
      <c r="AO10">
        <v>0</v>
      </c>
      <c r="AP10">
        <v>-0.72540606242135741</v>
      </c>
      <c r="AQ10" t="s">
        <v>5012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5">
      <c r="A11" t="s">
        <v>81</v>
      </c>
      <c r="B11">
        <v>6</v>
      </c>
      <c r="C11">
        <v>1</v>
      </c>
      <c r="D11">
        <v>7</v>
      </c>
      <c r="E11" t="s">
        <v>59</v>
      </c>
      <c r="F11" t="s">
        <v>40</v>
      </c>
      <c r="G11">
        <v>2</v>
      </c>
      <c r="H11">
        <v>10</v>
      </c>
      <c r="I11">
        <v>6</v>
      </c>
      <c r="J11">
        <v>1900</v>
      </c>
      <c r="K11">
        <v>2003</v>
      </c>
      <c r="L11">
        <v>1972</v>
      </c>
      <c r="M11">
        <v>3</v>
      </c>
      <c r="N11" t="s">
        <v>82</v>
      </c>
      <c r="O11">
        <v>1231000</v>
      </c>
      <c r="P11">
        <v>1</v>
      </c>
      <c r="Q11">
        <v>2838</v>
      </c>
      <c r="R11">
        <v>1</v>
      </c>
      <c r="S11">
        <v>7</v>
      </c>
      <c r="T11" t="s">
        <v>42</v>
      </c>
      <c r="U11">
        <v>7</v>
      </c>
      <c r="V11" t="s">
        <v>43</v>
      </c>
      <c r="W11">
        <v>6</v>
      </c>
      <c r="X11" t="s">
        <v>44</v>
      </c>
      <c r="Y11">
        <v>4</v>
      </c>
      <c r="Z11" t="s">
        <v>72</v>
      </c>
      <c r="AA11">
        <v>14</v>
      </c>
      <c r="AB11" t="s">
        <v>45</v>
      </c>
      <c r="AC11">
        <v>2</v>
      </c>
      <c r="AD11" t="s">
        <v>46</v>
      </c>
      <c r="AE11">
        <v>6</v>
      </c>
      <c r="AF11" t="s">
        <v>47</v>
      </c>
      <c r="AG11">
        <v>2</v>
      </c>
      <c r="AH11">
        <v>1</v>
      </c>
      <c r="AI11">
        <v>24</v>
      </c>
      <c r="AJ11">
        <v>1190</v>
      </c>
      <c r="AK11" t="s">
        <v>48</v>
      </c>
      <c r="AL11">
        <v>1</v>
      </c>
      <c r="AM11" t="s">
        <v>5051</v>
      </c>
      <c r="AN11" t="s">
        <v>5077</v>
      </c>
      <c r="AO11">
        <v>0.17585714285714285</v>
      </c>
      <c r="AP11">
        <v>1.6803219707335741</v>
      </c>
      <c r="AQ11" t="s">
        <v>5011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5">
      <c r="A12" t="s">
        <v>83</v>
      </c>
      <c r="B12">
        <v>3</v>
      </c>
      <c r="C12">
        <v>1</v>
      </c>
      <c r="D12">
        <v>7</v>
      </c>
      <c r="E12" t="s">
        <v>59</v>
      </c>
      <c r="F12" t="s">
        <v>40</v>
      </c>
      <c r="G12">
        <v>1</v>
      </c>
      <c r="H12">
        <v>7</v>
      </c>
      <c r="I12">
        <v>3</v>
      </c>
      <c r="J12">
        <v>1996</v>
      </c>
      <c r="L12">
        <v>2004</v>
      </c>
      <c r="M12">
        <v>3</v>
      </c>
      <c r="N12" t="s">
        <v>84</v>
      </c>
      <c r="O12">
        <v>1210000</v>
      </c>
      <c r="P12">
        <v>1</v>
      </c>
      <c r="Q12">
        <v>2408</v>
      </c>
      <c r="R12">
        <v>1</v>
      </c>
      <c r="S12">
        <v>7</v>
      </c>
      <c r="T12" t="s">
        <v>42</v>
      </c>
      <c r="U12">
        <v>7</v>
      </c>
      <c r="V12" t="s">
        <v>43</v>
      </c>
      <c r="W12">
        <v>5</v>
      </c>
      <c r="X12" t="s">
        <v>63</v>
      </c>
      <c r="Y12">
        <v>4</v>
      </c>
      <c r="Z12" t="s">
        <v>72</v>
      </c>
      <c r="AA12">
        <v>14</v>
      </c>
      <c r="AB12" t="s">
        <v>45</v>
      </c>
      <c r="AC12">
        <v>2</v>
      </c>
      <c r="AD12" t="s">
        <v>46</v>
      </c>
      <c r="AE12">
        <v>6</v>
      </c>
      <c r="AF12" t="s">
        <v>47</v>
      </c>
      <c r="AG12">
        <v>1</v>
      </c>
      <c r="AH12">
        <v>1</v>
      </c>
      <c r="AI12">
        <v>11</v>
      </c>
      <c r="AJ12">
        <v>1183</v>
      </c>
      <c r="AK12" t="s">
        <v>48</v>
      </c>
      <c r="AL12">
        <v>1</v>
      </c>
      <c r="AM12" t="s">
        <v>5051</v>
      </c>
      <c r="AN12" t="s">
        <v>5077</v>
      </c>
      <c r="AO12">
        <v>0.17285714285714285</v>
      </c>
      <c r="AP12">
        <v>1.6392819311752853</v>
      </c>
      <c r="AQ12" t="s">
        <v>5011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5">
      <c r="A13" t="s">
        <v>85</v>
      </c>
      <c r="B13">
        <v>1</v>
      </c>
      <c r="C13">
        <v>0</v>
      </c>
      <c r="D13">
        <v>13</v>
      </c>
      <c r="E13" t="s">
        <v>39</v>
      </c>
      <c r="F13" t="s">
        <v>50</v>
      </c>
      <c r="G13">
        <v>1</v>
      </c>
      <c r="H13">
        <v>7</v>
      </c>
      <c r="I13">
        <v>4</v>
      </c>
      <c r="J13">
        <v>1885</v>
      </c>
      <c r="L13">
        <v>1960</v>
      </c>
      <c r="M13">
        <v>3</v>
      </c>
      <c r="N13" t="s">
        <v>86</v>
      </c>
      <c r="O13">
        <v>0</v>
      </c>
      <c r="P13">
        <v>1</v>
      </c>
      <c r="Q13">
        <v>2292</v>
      </c>
      <c r="R13">
        <v>1</v>
      </c>
      <c r="S13">
        <v>7</v>
      </c>
      <c r="T13" t="s">
        <v>42</v>
      </c>
      <c r="U13">
        <v>7</v>
      </c>
      <c r="V13" t="s">
        <v>43</v>
      </c>
      <c r="W13">
        <v>5</v>
      </c>
      <c r="X13" t="s">
        <v>63</v>
      </c>
      <c r="Y13">
        <v>3</v>
      </c>
      <c r="Z13" t="s">
        <v>52</v>
      </c>
      <c r="AA13">
        <v>14</v>
      </c>
      <c r="AB13" t="s">
        <v>45</v>
      </c>
      <c r="AC13">
        <v>2</v>
      </c>
      <c r="AD13" t="s">
        <v>46</v>
      </c>
      <c r="AE13">
        <v>6</v>
      </c>
      <c r="AF13" t="s">
        <v>47</v>
      </c>
      <c r="AG13">
        <v>1</v>
      </c>
      <c r="AH13">
        <v>0</v>
      </c>
      <c r="AI13">
        <v>11</v>
      </c>
      <c r="AJ13">
        <v>1400</v>
      </c>
      <c r="AK13" t="s">
        <v>48</v>
      </c>
      <c r="AL13">
        <v>0</v>
      </c>
      <c r="AM13" t="s">
        <v>5047</v>
      </c>
      <c r="AN13" t="s">
        <v>5047</v>
      </c>
      <c r="AO13">
        <v>0</v>
      </c>
      <c r="AP13">
        <v>-0.72540606242135741</v>
      </c>
      <c r="AQ13" t="s">
        <v>5012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5">
      <c r="A14" t="s">
        <v>87</v>
      </c>
      <c r="B14">
        <v>6</v>
      </c>
      <c r="C14">
        <v>1</v>
      </c>
      <c r="D14">
        <v>7</v>
      </c>
      <c r="E14" t="s">
        <v>59</v>
      </c>
      <c r="F14" t="s">
        <v>40</v>
      </c>
      <c r="G14">
        <v>3</v>
      </c>
      <c r="H14">
        <v>10</v>
      </c>
      <c r="I14">
        <v>6</v>
      </c>
      <c r="J14">
        <v>1900</v>
      </c>
      <c r="K14">
        <v>2002</v>
      </c>
      <c r="L14">
        <v>1984</v>
      </c>
      <c r="M14">
        <v>3</v>
      </c>
      <c r="N14" t="s">
        <v>88</v>
      </c>
      <c r="O14">
        <v>1125000</v>
      </c>
      <c r="P14">
        <v>1</v>
      </c>
      <c r="Q14">
        <v>2319</v>
      </c>
      <c r="R14">
        <v>1</v>
      </c>
      <c r="S14">
        <v>7</v>
      </c>
      <c r="T14" t="s">
        <v>42</v>
      </c>
      <c r="U14">
        <v>7</v>
      </c>
      <c r="V14" t="s">
        <v>43</v>
      </c>
      <c r="W14">
        <v>6</v>
      </c>
      <c r="X14" t="s">
        <v>44</v>
      </c>
      <c r="Y14">
        <v>4</v>
      </c>
      <c r="Z14" t="s">
        <v>72</v>
      </c>
      <c r="AA14">
        <v>20</v>
      </c>
      <c r="AB14" t="s">
        <v>89</v>
      </c>
      <c r="AC14">
        <v>6</v>
      </c>
      <c r="AD14" t="s">
        <v>53</v>
      </c>
      <c r="AE14">
        <v>6</v>
      </c>
      <c r="AF14" t="s">
        <v>47</v>
      </c>
      <c r="AG14">
        <v>3</v>
      </c>
      <c r="AH14">
        <v>2</v>
      </c>
      <c r="AI14">
        <v>24</v>
      </c>
      <c r="AJ14">
        <v>935</v>
      </c>
      <c r="AK14" t="s">
        <v>48</v>
      </c>
      <c r="AL14">
        <v>1</v>
      </c>
      <c r="AM14" t="s">
        <v>5052</v>
      </c>
      <c r="AN14" t="s">
        <v>5091</v>
      </c>
      <c r="AO14">
        <v>0.1607142857142857</v>
      </c>
      <c r="AP14">
        <v>1.4731674853441161</v>
      </c>
      <c r="AQ14" t="s">
        <v>5011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5">
      <c r="A15" t="s">
        <v>90</v>
      </c>
      <c r="B15">
        <v>1</v>
      </c>
      <c r="C15">
        <v>0</v>
      </c>
      <c r="D15">
        <v>13</v>
      </c>
      <c r="E15" t="s">
        <v>39</v>
      </c>
      <c r="F15" t="s">
        <v>50</v>
      </c>
      <c r="G15">
        <v>1</v>
      </c>
      <c r="H15">
        <v>6</v>
      </c>
      <c r="I15">
        <v>3</v>
      </c>
      <c r="J15">
        <v>1907</v>
      </c>
      <c r="L15">
        <v>1957</v>
      </c>
      <c r="M15">
        <v>2</v>
      </c>
      <c r="N15" t="s">
        <v>91</v>
      </c>
      <c r="O15">
        <v>232000</v>
      </c>
      <c r="P15">
        <v>1</v>
      </c>
      <c r="Q15">
        <v>1354</v>
      </c>
      <c r="R15">
        <v>1</v>
      </c>
      <c r="S15">
        <v>4</v>
      </c>
      <c r="T15" t="s">
        <v>69</v>
      </c>
      <c r="U15">
        <v>6</v>
      </c>
      <c r="V15" t="s">
        <v>70</v>
      </c>
      <c r="W15">
        <v>4</v>
      </c>
      <c r="X15" t="s">
        <v>71</v>
      </c>
      <c r="Y15">
        <v>3</v>
      </c>
      <c r="Z15" t="s">
        <v>52</v>
      </c>
      <c r="AA15">
        <v>14</v>
      </c>
      <c r="AB15" t="s">
        <v>45</v>
      </c>
      <c r="AC15">
        <v>2</v>
      </c>
      <c r="AD15" t="s">
        <v>46</v>
      </c>
      <c r="AE15">
        <v>6</v>
      </c>
      <c r="AF15" t="s">
        <v>47</v>
      </c>
      <c r="AG15">
        <v>1</v>
      </c>
      <c r="AH15">
        <v>0</v>
      </c>
      <c r="AI15">
        <v>11</v>
      </c>
      <c r="AJ15">
        <v>1295</v>
      </c>
      <c r="AK15" t="s">
        <v>48</v>
      </c>
      <c r="AL15">
        <v>1</v>
      </c>
      <c r="AM15" t="s">
        <v>5053</v>
      </c>
      <c r="AN15" t="s">
        <v>5051</v>
      </c>
      <c r="AO15">
        <v>3.3142857142857141E-2</v>
      </c>
      <c r="AP15">
        <v>-0.2720113396821664</v>
      </c>
      <c r="AQ15" t="s">
        <v>5013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5">
      <c r="A16" t="s">
        <v>92</v>
      </c>
      <c r="B16">
        <v>4</v>
      </c>
      <c r="C16">
        <v>0</v>
      </c>
      <c r="D16">
        <v>13</v>
      </c>
      <c r="E16" t="s">
        <v>39</v>
      </c>
      <c r="F16" t="s">
        <v>50</v>
      </c>
      <c r="G16">
        <v>2</v>
      </c>
      <c r="H16">
        <v>10</v>
      </c>
      <c r="I16">
        <v>5</v>
      </c>
      <c r="J16">
        <v>1905</v>
      </c>
      <c r="K16">
        <v>1982</v>
      </c>
      <c r="L16">
        <v>1972</v>
      </c>
      <c r="M16">
        <v>2</v>
      </c>
      <c r="N16" t="s">
        <v>62</v>
      </c>
      <c r="P16">
        <v>1</v>
      </c>
      <c r="Q16">
        <v>2440</v>
      </c>
      <c r="R16">
        <v>1</v>
      </c>
      <c r="S16">
        <v>4</v>
      </c>
      <c r="T16" t="s">
        <v>69</v>
      </c>
      <c r="U16">
        <v>7</v>
      </c>
      <c r="V16" t="s">
        <v>43</v>
      </c>
      <c r="W16">
        <v>6</v>
      </c>
      <c r="X16" t="s">
        <v>44</v>
      </c>
      <c r="Y16">
        <v>4</v>
      </c>
      <c r="Z16" t="s">
        <v>72</v>
      </c>
      <c r="AA16">
        <v>14</v>
      </c>
      <c r="AB16" t="s">
        <v>45</v>
      </c>
      <c r="AC16">
        <v>2</v>
      </c>
      <c r="AD16" t="s">
        <v>46</v>
      </c>
      <c r="AE16">
        <v>6</v>
      </c>
      <c r="AF16" t="s">
        <v>47</v>
      </c>
      <c r="AG16">
        <v>2</v>
      </c>
      <c r="AH16">
        <v>3</v>
      </c>
      <c r="AI16">
        <v>24</v>
      </c>
      <c r="AJ16">
        <v>2000</v>
      </c>
      <c r="AK16" t="s">
        <v>48</v>
      </c>
      <c r="AL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5">
      <c r="A17" t="s">
        <v>93</v>
      </c>
      <c r="B17">
        <v>3</v>
      </c>
      <c r="C17">
        <v>0</v>
      </c>
      <c r="D17">
        <v>7</v>
      </c>
      <c r="E17" t="s">
        <v>59</v>
      </c>
      <c r="F17" t="s">
        <v>40</v>
      </c>
      <c r="G17">
        <v>3</v>
      </c>
      <c r="H17">
        <v>10</v>
      </c>
      <c r="I17">
        <v>6</v>
      </c>
      <c r="J17">
        <v>1927</v>
      </c>
      <c r="K17">
        <v>2008</v>
      </c>
      <c r="L17">
        <v>1967</v>
      </c>
      <c r="M17">
        <v>2</v>
      </c>
      <c r="N17" t="s">
        <v>94</v>
      </c>
      <c r="O17">
        <v>1225000</v>
      </c>
      <c r="P17">
        <v>1</v>
      </c>
      <c r="Q17">
        <v>1912</v>
      </c>
      <c r="R17">
        <v>1</v>
      </c>
      <c r="S17">
        <v>4</v>
      </c>
      <c r="T17" t="s">
        <v>69</v>
      </c>
      <c r="U17">
        <v>7</v>
      </c>
      <c r="V17" t="s">
        <v>43</v>
      </c>
      <c r="W17">
        <v>4</v>
      </c>
      <c r="X17" t="s">
        <v>71</v>
      </c>
      <c r="Y17">
        <v>4</v>
      </c>
      <c r="Z17" t="s">
        <v>72</v>
      </c>
      <c r="AA17">
        <v>14</v>
      </c>
      <c r="AB17" t="s">
        <v>45</v>
      </c>
      <c r="AC17">
        <v>2</v>
      </c>
      <c r="AD17" t="s">
        <v>46</v>
      </c>
      <c r="AE17">
        <v>6</v>
      </c>
      <c r="AF17" t="s">
        <v>47</v>
      </c>
      <c r="AG17">
        <v>3</v>
      </c>
      <c r="AH17">
        <v>0</v>
      </c>
      <c r="AI17">
        <v>24</v>
      </c>
      <c r="AJ17">
        <v>1600</v>
      </c>
      <c r="AK17" t="s">
        <v>48</v>
      </c>
      <c r="AL17">
        <v>1</v>
      </c>
      <c r="AM17" t="s">
        <v>5051</v>
      </c>
      <c r="AN17" t="s">
        <v>5077</v>
      </c>
      <c r="AO17">
        <v>0.17499999999999999</v>
      </c>
      <c r="AP17">
        <v>1.6685962451454914</v>
      </c>
      <c r="AQ17" t="s">
        <v>5011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5">
      <c r="A18" t="s">
        <v>95</v>
      </c>
      <c r="B18">
        <v>3</v>
      </c>
      <c r="C18">
        <v>0</v>
      </c>
      <c r="D18">
        <v>7</v>
      </c>
      <c r="E18" t="s">
        <v>59</v>
      </c>
      <c r="F18" t="s">
        <v>40</v>
      </c>
      <c r="G18">
        <v>2</v>
      </c>
      <c r="H18">
        <v>6</v>
      </c>
      <c r="I18">
        <v>4</v>
      </c>
      <c r="J18">
        <v>1895</v>
      </c>
      <c r="K18">
        <v>1980</v>
      </c>
      <c r="L18">
        <v>1972</v>
      </c>
      <c r="M18">
        <v>3</v>
      </c>
      <c r="N18" t="s">
        <v>96</v>
      </c>
      <c r="O18">
        <v>810000</v>
      </c>
      <c r="P18">
        <v>1</v>
      </c>
      <c r="Q18">
        <v>1632</v>
      </c>
      <c r="R18">
        <v>1</v>
      </c>
      <c r="S18">
        <v>7</v>
      </c>
      <c r="T18" t="s">
        <v>42</v>
      </c>
      <c r="U18">
        <v>7</v>
      </c>
      <c r="V18" t="s">
        <v>43</v>
      </c>
      <c r="W18">
        <v>6</v>
      </c>
      <c r="X18" t="s">
        <v>44</v>
      </c>
      <c r="Y18">
        <v>4</v>
      </c>
      <c r="Z18" t="s">
        <v>72</v>
      </c>
      <c r="AA18">
        <v>14</v>
      </c>
      <c r="AB18" t="s">
        <v>45</v>
      </c>
      <c r="AC18">
        <v>6</v>
      </c>
      <c r="AD18" t="s">
        <v>53</v>
      </c>
      <c r="AE18">
        <v>6</v>
      </c>
      <c r="AF18" t="s">
        <v>47</v>
      </c>
      <c r="AG18">
        <v>2</v>
      </c>
      <c r="AH18">
        <v>2</v>
      </c>
      <c r="AI18">
        <v>24</v>
      </c>
      <c r="AJ18">
        <v>782</v>
      </c>
      <c r="AK18" t="s">
        <v>48</v>
      </c>
      <c r="AL18">
        <v>1</v>
      </c>
      <c r="AM18" t="s">
        <v>5054</v>
      </c>
      <c r="AN18" t="s">
        <v>5092</v>
      </c>
      <c r="AO18">
        <v>0.1157142857142857</v>
      </c>
      <c r="AP18">
        <v>0.85756689196978364</v>
      </c>
      <c r="AQ18" t="s">
        <v>5013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5">
      <c r="A19" t="s">
        <v>97</v>
      </c>
      <c r="B19">
        <v>2</v>
      </c>
      <c r="C19">
        <v>1</v>
      </c>
      <c r="D19">
        <v>1</v>
      </c>
      <c r="E19" t="s">
        <v>67</v>
      </c>
      <c r="F19" t="s">
        <v>40</v>
      </c>
      <c r="G19">
        <v>2</v>
      </c>
      <c r="H19">
        <v>7</v>
      </c>
      <c r="I19">
        <v>4</v>
      </c>
      <c r="J19">
        <v>1895</v>
      </c>
      <c r="K19">
        <v>1988</v>
      </c>
      <c r="L19">
        <v>1950</v>
      </c>
      <c r="M19">
        <v>3</v>
      </c>
      <c r="N19" t="s">
        <v>62</v>
      </c>
      <c r="P19">
        <v>1</v>
      </c>
      <c r="Q19">
        <v>1960</v>
      </c>
      <c r="R19">
        <v>1</v>
      </c>
      <c r="S19">
        <v>7</v>
      </c>
      <c r="T19" t="s">
        <v>42</v>
      </c>
      <c r="U19">
        <v>7</v>
      </c>
      <c r="V19" t="s">
        <v>43</v>
      </c>
      <c r="W19">
        <v>5</v>
      </c>
      <c r="X19" t="s">
        <v>63</v>
      </c>
      <c r="Y19">
        <v>3</v>
      </c>
      <c r="Z19" t="s">
        <v>52</v>
      </c>
      <c r="AA19">
        <v>14</v>
      </c>
      <c r="AB19" t="s">
        <v>45</v>
      </c>
      <c r="AC19">
        <v>6</v>
      </c>
      <c r="AD19" t="s">
        <v>53</v>
      </c>
      <c r="AE19">
        <v>11</v>
      </c>
      <c r="AF19" t="s">
        <v>98</v>
      </c>
      <c r="AG19">
        <v>2</v>
      </c>
      <c r="AH19">
        <v>0</v>
      </c>
      <c r="AI19">
        <v>24</v>
      </c>
      <c r="AJ19">
        <v>1008</v>
      </c>
      <c r="AK19" t="s">
        <v>48</v>
      </c>
      <c r="AL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5">
      <c r="A20" t="s">
        <v>99</v>
      </c>
      <c r="B20">
        <v>4</v>
      </c>
      <c r="C20">
        <v>0</v>
      </c>
      <c r="D20">
        <v>1</v>
      </c>
      <c r="E20" t="s">
        <v>67</v>
      </c>
      <c r="F20" t="s">
        <v>40</v>
      </c>
      <c r="G20">
        <v>4</v>
      </c>
      <c r="H20">
        <v>13</v>
      </c>
      <c r="I20">
        <v>6</v>
      </c>
      <c r="J20">
        <v>1890</v>
      </c>
      <c r="K20">
        <v>2004</v>
      </c>
      <c r="L20">
        <v>1969</v>
      </c>
      <c r="M20">
        <v>3</v>
      </c>
      <c r="N20" t="s">
        <v>100</v>
      </c>
      <c r="O20">
        <v>0</v>
      </c>
      <c r="P20">
        <v>1</v>
      </c>
      <c r="Q20">
        <v>1881</v>
      </c>
      <c r="R20">
        <v>1</v>
      </c>
      <c r="S20">
        <v>7</v>
      </c>
      <c r="T20" t="s">
        <v>42</v>
      </c>
      <c r="U20">
        <v>7</v>
      </c>
      <c r="V20" t="s">
        <v>43</v>
      </c>
      <c r="W20">
        <v>5</v>
      </c>
      <c r="X20" t="s">
        <v>63</v>
      </c>
      <c r="Y20">
        <v>4</v>
      </c>
      <c r="Z20" t="s">
        <v>72</v>
      </c>
      <c r="AA20">
        <v>14</v>
      </c>
      <c r="AB20" t="s">
        <v>45</v>
      </c>
      <c r="AC20">
        <v>2</v>
      </c>
      <c r="AD20" t="s">
        <v>46</v>
      </c>
      <c r="AE20">
        <v>6</v>
      </c>
      <c r="AF20" t="s">
        <v>47</v>
      </c>
      <c r="AG20">
        <v>4</v>
      </c>
      <c r="AH20">
        <v>4</v>
      </c>
      <c r="AI20">
        <v>24</v>
      </c>
      <c r="AJ20">
        <v>1800</v>
      </c>
      <c r="AK20" t="s">
        <v>48</v>
      </c>
      <c r="AL20">
        <v>0</v>
      </c>
      <c r="AM20" t="s">
        <v>5047</v>
      </c>
      <c r="AN20" t="s">
        <v>5047</v>
      </c>
      <c r="AO20">
        <v>0</v>
      </c>
      <c r="AP20">
        <v>-0.72540606242135741</v>
      </c>
      <c r="AQ20" t="s">
        <v>5012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5">
      <c r="A21" t="s">
        <v>101</v>
      </c>
      <c r="B21">
        <v>3</v>
      </c>
      <c r="C21">
        <v>1</v>
      </c>
      <c r="D21">
        <v>7</v>
      </c>
      <c r="E21" t="s">
        <v>59</v>
      </c>
      <c r="F21" t="s">
        <v>40</v>
      </c>
      <c r="G21">
        <v>2</v>
      </c>
      <c r="H21">
        <v>7</v>
      </c>
      <c r="I21">
        <v>4</v>
      </c>
      <c r="J21">
        <v>1900</v>
      </c>
      <c r="K21">
        <v>2007</v>
      </c>
      <c r="L21">
        <v>1972</v>
      </c>
      <c r="M21">
        <v>3</v>
      </c>
      <c r="N21" t="s">
        <v>102</v>
      </c>
      <c r="O21">
        <v>1505000</v>
      </c>
      <c r="P21">
        <v>3</v>
      </c>
      <c r="Q21">
        <v>2924</v>
      </c>
      <c r="R21">
        <v>1</v>
      </c>
      <c r="S21">
        <v>7</v>
      </c>
      <c r="T21" t="s">
        <v>42</v>
      </c>
      <c r="U21">
        <v>6</v>
      </c>
      <c r="V21" t="s">
        <v>70</v>
      </c>
      <c r="W21">
        <v>6</v>
      </c>
      <c r="X21" t="s">
        <v>44</v>
      </c>
      <c r="Y21">
        <v>3</v>
      </c>
      <c r="Z21" t="s">
        <v>52</v>
      </c>
      <c r="AA21">
        <v>14</v>
      </c>
      <c r="AB21" t="s">
        <v>45</v>
      </c>
      <c r="AC21">
        <v>2</v>
      </c>
      <c r="AD21" t="s">
        <v>46</v>
      </c>
      <c r="AE21">
        <v>6</v>
      </c>
      <c r="AF21" t="s">
        <v>47</v>
      </c>
      <c r="AG21">
        <v>2</v>
      </c>
      <c r="AH21">
        <v>3</v>
      </c>
      <c r="AI21">
        <v>24</v>
      </c>
      <c r="AJ21">
        <v>1600</v>
      </c>
      <c r="AK21" t="s">
        <v>48</v>
      </c>
      <c r="AL21">
        <v>1</v>
      </c>
      <c r="AM21" t="s">
        <v>5055</v>
      </c>
      <c r="AN21" t="s">
        <v>5093</v>
      </c>
      <c r="AO21">
        <v>0.215</v>
      </c>
      <c r="AP21">
        <v>2.2157967725893428</v>
      </c>
      <c r="AQ21" t="s">
        <v>5011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5">
      <c r="A22" t="s">
        <v>103</v>
      </c>
      <c r="B22">
        <v>4</v>
      </c>
      <c r="C22">
        <v>1</v>
      </c>
      <c r="D22">
        <v>13</v>
      </c>
      <c r="E22" t="s">
        <v>39</v>
      </c>
      <c r="F22" t="s">
        <v>40</v>
      </c>
      <c r="G22">
        <v>2</v>
      </c>
      <c r="H22">
        <v>12</v>
      </c>
      <c r="I22">
        <v>5</v>
      </c>
      <c r="J22">
        <v>1890</v>
      </c>
      <c r="K22">
        <v>2005</v>
      </c>
      <c r="L22">
        <v>1987</v>
      </c>
      <c r="M22">
        <v>3</v>
      </c>
      <c r="N22" t="s">
        <v>104</v>
      </c>
      <c r="O22">
        <v>0</v>
      </c>
      <c r="P22">
        <v>5</v>
      </c>
      <c r="Q22">
        <v>2496</v>
      </c>
      <c r="R22">
        <v>1</v>
      </c>
      <c r="S22">
        <v>7</v>
      </c>
      <c r="T22" t="s">
        <v>42</v>
      </c>
      <c r="U22">
        <v>7</v>
      </c>
      <c r="V22" t="s">
        <v>43</v>
      </c>
      <c r="W22">
        <v>6</v>
      </c>
      <c r="X22" t="s">
        <v>44</v>
      </c>
      <c r="Y22">
        <v>4</v>
      </c>
      <c r="Z22" t="s">
        <v>72</v>
      </c>
      <c r="AA22">
        <v>14</v>
      </c>
      <c r="AB22" t="s">
        <v>45</v>
      </c>
      <c r="AC22">
        <v>2</v>
      </c>
      <c r="AD22" t="s">
        <v>46</v>
      </c>
      <c r="AE22">
        <v>6</v>
      </c>
      <c r="AF22" t="s">
        <v>47</v>
      </c>
      <c r="AG22">
        <v>2</v>
      </c>
      <c r="AH22">
        <v>1</v>
      </c>
      <c r="AI22">
        <v>24</v>
      </c>
      <c r="AJ22">
        <v>2000</v>
      </c>
      <c r="AK22" t="s">
        <v>48</v>
      </c>
      <c r="AL22">
        <v>0</v>
      </c>
      <c r="AM22" t="s">
        <v>5047</v>
      </c>
      <c r="AN22" t="s">
        <v>5047</v>
      </c>
      <c r="AO22">
        <v>0</v>
      </c>
      <c r="AP22">
        <v>-0.72540606242135741</v>
      </c>
      <c r="AQ22" t="s">
        <v>5012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5">
      <c r="A23" t="s">
        <v>105</v>
      </c>
      <c r="B23">
        <v>2</v>
      </c>
      <c r="C23">
        <v>1</v>
      </c>
      <c r="D23">
        <v>13</v>
      </c>
      <c r="E23" t="s">
        <v>39</v>
      </c>
      <c r="F23" t="s">
        <v>40</v>
      </c>
      <c r="G23">
        <v>2</v>
      </c>
      <c r="H23">
        <v>13</v>
      </c>
      <c r="I23">
        <v>4</v>
      </c>
      <c r="J23">
        <v>1890</v>
      </c>
      <c r="L23">
        <v>1969</v>
      </c>
      <c r="M23">
        <v>3</v>
      </c>
      <c r="N23" t="s">
        <v>106</v>
      </c>
      <c r="O23">
        <v>1349750</v>
      </c>
      <c r="P23">
        <v>2</v>
      </c>
      <c r="Q23">
        <v>2199</v>
      </c>
      <c r="R23">
        <v>1</v>
      </c>
      <c r="S23">
        <v>7</v>
      </c>
      <c r="T23" t="s">
        <v>42</v>
      </c>
      <c r="U23">
        <v>7</v>
      </c>
      <c r="V23" t="s">
        <v>43</v>
      </c>
      <c r="W23">
        <v>5</v>
      </c>
      <c r="X23" t="s">
        <v>63</v>
      </c>
      <c r="Y23">
        <v>4</v>
      </c>
      <c r="Z23" t="s">
        <v>72</v>
      </c>
      <c r="AA23">
        <v>14</v>
      </c>
      <c r="AB23" t="s">
        <v>45</v>
      </c>
      <c r="AC23">
        <v>2</v>
      </c>
      <c r="AD23" t="s">
        <v>46</v>
      </c>
      <c r="AE23">
        <v>3</v>
      </c>
      <c r="AF23" t="s">
        <v>65</v>
      </c>
      <c r="AG23">
        <v>2</v>
      </c>
      <c r="AH23">
        <v>0</v>
      </c>
      <c r="AI23">
        <v>24</v>
      </c>
      <c r="AJ23">
        <v>1400</v>
      </c>
      <c r="AK23" t="s">
        <v>48</v>
      </c>
      <c r="AL23">
        <v>1</v>
      </c>
      <c r="AM23" t="s">
        <v>5056</v>
      </c>
      <c r="AN23" t="s">
        <v>5094</v>
      </c>
      <c r="AO23">
        <v>0.19282142857142856</v>
      </c>
      <c r="AP23">
        <v>1.9123936229977074</v>
      </c>
      <c r="AQ23" t="s">
        <v>5011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5">
      <c r="A24" t="s">
        <v>107</v>
      </c>
      <c r="B24">
        <v>1</v>
      </c>
      <c r="C24">
        <v>1</v>
      </c>
      <c r="D24">
        <v>13</v>
      </c>
      <c r="E24" t="s">
        <v>39</v>
      </c>
      <c r="F24" t="s">
        <v>50</v>
      </c>
      <c r="G24">
        <v>1</v>
      </c>
      <c r="H24">
        <v>6</v>
      </c>
      <c r="I24">
        <v>3</v>
      </c>
      <c r="J24">
        <v>1900</v>
      </c>
      <c r="K24">
        <v>2012</v>
      </c>
      <c r="L24">
        <v>1957</v>
      </c>
      <c r="M24">
        <v>2</v>
      </c>
      <c r="N24" t="s">
        <v>108</v>
      </c>
      <c r="O24">
        <v>349000</v>
      </c>
      <c r="P24">
        <v>1</v>
      </c>
      <c r="Q24">
        <v>1324</v>
      </c>
      <c r="R24">
        <v>1</v>
      </c>
      <c r="S24">
        <v>4</v>
      </c>
      <c r="T24" t="s">
        <v>69</v>
      </c>
      <c r="U24">
        <v>7</v>
      </c>
      <c r="V24" t="s">
        <v>43</v>
      </c>
      <c r="W24">
        <v>4</v>
      </c>
      <c r="X24" t="s">
        <v>71</v>
      </c>
      <c r="Y24">
        <v>3</v>
      </c>
      <c r="Z24" t="s">
        <v>52</v>
      </c>
      <c r="AA24">
        <v>14</v>
      </c>
      <c r="AB24" t="s">
        <v>45</v>
      </c>
      <c r="AC24">
        <v>2</v>
      </c>
      <c r="AD24" t="s">
        <v>46</v>
      </c>
      <c r="AE24">
        <v>6</v>
      </c>
      <c r="AF24" t="s">
        <v>47</v>
      </c>
      <c r="AG24">
        <v>1</v>
      </c>
      <c r="AH24">
        <v>1</v>
      </c>
      <c r="AI24">
        <v>11</v>
      </c>
      <c r="AJ24">
        <v>960</v>
      </c>
      <c r="AK24" t="s">
        <v>48</v>
      </c>
      <c r="AL24">
        <v>1</v>
      </c>
      <c r="AM24" t="s">
        <v>5057</v>
      </c>
      <c r="AN24" t="s">
        <v>5065</v>
      </c>
      <c r="AO24">
        <v>4.9857142857142857E-2</v>
      </c>
      <c r="AP24">
        <v>-4.3359690714557142E-2</v>
      </c>
      <c r="AQ24" t="s">
        <v>5013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x14ac:dyDescent="0.25">
      <c r="A25" t="s">
        <v>109</v>
      </c>
      <c r="B25">
        <v>4</v>
      </c>
      <c r="C25">
        <v>0</v>
      </c>
      <c r="D25">
        <v>7</v>
      </c>
      <c r="E25" t="s">
        <v>59</v>
      </c>
      <c r="F25" t="s">
        <v>40</v>
      </c>
      <c r="G25">
        <v>4</v>
      </c>
      <c r="H25">
        <v>16</v>
      </c>
      <c r="I25">
        <v>8</v>
      </c>
      <c r="J25">
        <v>1900</v>
      </c>
      <c r="L25">
        <v>1957</v>
      </c>
      <c r="M25">
        <v>2</v>
      </c>
      <c r="N25" t="s">
        <v>110</v>
      </c>
      <c r="O25">
        <v>1120160</v>
      </c>
      <c r="P25">
        <v>3</v>
      </c>
      <c r="Q25">
        <v>2928</v>
      </c>
      <c r="R25">
        <v>1</v>
      </c>
      <c r="S25">
        <v>4</v>
      </c>
      <c r="T25" t="s">
        <v>69</v>
      </c>
      <c r="U25">
        <v>7</v>
      </c>
      <c r="V25" t="s">
        <v>43</v>
      </c>
      <c r="W25">
        <v>4</v>
      </c>
      <c r="X25" t="s">
        <v>71</v>
      </c>
      <c r="Y25">
        <v>3</v>
      </c>
      <c r="Z25" t="s">
        <v>52</v>
      </c>
      <c r="AA25">
        <v>14</v>
      </c>
      <c r="AB25" t="s">
        <v>45</v>
      </c>
      <c r="AC25">
        <v>6</v>
      </c>
      <c r="AD25" t="s">
        <v>53</v>
      </c>
      <c r="AE25">
        <v>6</v>
      </c>
      <c r="AF25" t="s">
        <v>47</v>
      </c>
      <c r="AG25">
        <v>4</v>
      </c>
      <c r="AH25">
        <v>0</v>
      </c>
      <c r="AI25">
        <v>23</v>
      </c>
      <c r="AJ25">
        <v>2200</v>
      </c>
      <c r="AK25" t="s">
        <v>48</v>
      </c>
      <c r="AL25">
        <v>1</v>
      </c>
      <c r="AM25" t="s">
        <v>5052</v>
      </c>
      <c r="AN25" t="s">
        <v>5091</v>
      </c>
      <c r="AO25">
        <v>0.16002285714285713</v>
      </c>
      <c r="AP25">
        <v>1.4637087333697298</v>
      </c>
      <c r="AQ25" t="s">
        <v>5011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5">
      <c r="A26" t="s">
        <v>111</v>
      </c>
      <c r="B26">
        <v>1</v>
      </c>
      <c r="C26">
        <v>0</v>
      </c>
      <c r="D26">
        <v>13</v>
      </c>
      <c r="E26" t="s">
        <v>39</v>
      </c>
      <c r="F26" t="s">
        <v>50</v>
      </c>
      <c r="G26">
        <v>1</v>
      </c>
      <c r="H26">
        <v>6</v>
      </c>
      <c r="I26">
        <v>3</v>
      </c>
      <c r="J26">
        <v>1900</v>
      </c>
      <c r="L26">
        <v>1954</v>
      </c>
      <c r="M26">
        <v>2</v>
      </c>
      <c r="N26" t="s">
        <v>62</v>
      </c>
      <c r="O26">
        <v>0</v>
      </c>
      <c r="P26">
        <v>1</v>
      </c>
      <c r="Q26">
        <v>1524</v>
      </c>
      <c r="R26">
        <v>1</v>
      </c>
      <c r="S26">
        <v>4</v>
      </c>
      <c r="T26" t="s">
        <v>69</v>
      </c>
      <c r="U26">
        <v>7</v>
      </c>
      <c r="V26" t="s">
        <v>43</v>
      </c>
      <c r="W26">
        <v>3</v>
      </c>
      <c r="X26" t="s">
        <v>52</v>
      </c>
      <c r="Y26">
        <v>3</v>
      </c>
      <c r="Z26" t="s">
        <v>52</v>
      </c>
      <c r="AA26">
        <v>4</v>
      </c>
      <c r="AB26" t="s">
        <v>112</v>
      </c>
      <c r="AC26">
        <v>6</v>
      </c>
      <c r="AD26" t="s">
        <v>53</v>
      </c>
      <c r="AE26">
        <v>3</v>
      </c>
      <c r="AF26" t="s">
        <v>65</v>
      </c>
      <c r="AG26">
        <v>1</v>
      </c>
      <c r="AH26">
        <v>0</v>
      </c>
      <c r="AI26">
        <v>11</v>
      </c>
      <c r="AJ26">
        <v>1475</v>
      </c>
      <c r="AK26" t="s">
        <v>48</v>
      </c>
      <c r="AL26">
        <v>0</v>
      </c>
      <c r="AM26" t="s">
        <v>5047</v>
      </c>
      <c r="AN26" t="s">
        <v>5047</v>
      </c>
      <c r="AO26">
        <v>0</v>
      </c>
      <c r="AP26">
        <v>-0.72540606242135741</v>
      </c>
      <c r="AQ26" t="s">
        <v>5012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5">
      <c r="A27" t="s">
        <v>113</v>
      </c>
      <c r="B27">
        <v>1</v>
      </c>
      <c r="C27">
        <v>0</v>
      </c>
      <c r="D27">
        <v>13</v>
      </c>
      <c r="E27" t="s">
        <v>39</v>
      </c>
      <c r="F27" t="s">
        <v>50</v>
      </c>
      <c r="G27">
        <v>1</v>
      </c>
      <c r="H27">
        <v>6</v>
      </c>
      <c r="I27">
        <v>2</v>
      </c>
      <c r="J27">
        <v>1880</v>
      </c>
      <c r="K27">
        <v>2011</v>
      </c>
      <c r="L27">
        <v>1954</v>
      </c>
      <c r="M27">
        <v>2</v>
      </c>
      <c r="N27" t="s">
        <v>114</v>
      </c>
      <c r="O27">
        <v>0</v>
      </c>
      <c r="P27">
        <v>1</v>
      </c>
      <c r="Q27">
        <v>888</v>
      </c>
      <c r="R27">
        <v>1</v>
      </c>
      <c r="S27">
        <v>4</v>
      </c>
      <c r="T27" t="s">
        <v>69</v>
      </c>
      <c r="U27">
        <v>7</v>
      </c>
      <c r="V27" t="s">
        <v>43</v>
      </c>
      <c r="W27">
        <v>3</v>
      </c>
      <c r="X27" t="s">
        <v>52</v>
      </c>
      <c r="Y27">
        <v>3</v>
      </c>
      <c r="Z27" t="s">
        <v>52</v>
      </c>
      <c r="AA27">
        <v>14</v>
      </c>
      <c r="AB27" t="s">
        <v>45</v>
      </c>
      <c r="AC27">
        <v>2</v>
      </c>
      <c r="AD27" t="s">
        <v>46</v>
      </c>
      <c r="AE27">
        <v>6</v>
      </c>
      <c r="AF27" t="s">
        <v>47</v>
      </c>
      <c r="AG27">
        <v>1</v>
      </c>
      <c r="AH27">
        <v>0</v>
      </c>
      <c r="AI27">
        <v>11</v>
      </c>
      <c r="AJ27">
        <v>696</v>
      </c>
      <c r="AK27" t="s">
        <v>48</v>
      </c>
      <c r="AL27">
        <v>0</v>
      </c>
      <c r="AM27" t="s">
        <v>5047</v>
      </c>
      <c r="AN27" t="s">
        <v>5047</v>
      </c>
      <c r="AO27">
        <v>0</v>
      </c>
      <c r="AP27">
        <v>-0.72540606242135741</v>
      </c>
      <c r="AQ27" t="s">
        <v>5012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x14ac:dyDescent="0.25">
      <c r="A28" t="s">
        <v>115</v>
      </c>
      <c r="B28">
        <v>3</v>
      </c>
      <c r="C28">
        <v>1</v>
      </c>
      <c r="D28">
        <v>1</v>
      </c>
      <c r="E28" t="s">
        <v>67</v>
      </c>
      <c r="F28" t="s">
        <v>40</v>
      </c>
      <c r="G28">
        <v>1</v>
      </c>
      <c r="H28">
        <v>8</v>
      </c>
      <c r="I28">
        <v>3</v>
      </c>
      <c r="J28">
        <v>2001</v>
      </c>
      <c r="L28">
        <v>2007</v>
      </c>
      <c r="M28">
        <v>3</v>
      </c>
      <c r="N28" t="s">
        <v>116</v>
      </c>
      <c r="O28">
        <v>879000</v>
      </c>
      <c r="P28">
        <v>1</v>
      </c>
      <c r="Q28">
        <v>1832</v>
      </c>
      <c r="R28">
        <v>1</v>
      </c>
      <c r="S28">
        <v>4</v>
      </c>
      <c r="T28" t="s">
        <v>69</v>
      </c>
      <c r="U28">
        <v>7</v>
      </c>
      <c r="V28" t="s">
        <v>43</v>
      </c>
      <c r="W28">
        <v>5</v>
      </c>
      <c r="X28" t="s">
        <v>63</v>
      </c>
      <c r="Y28">
        <v>5</v>
      </c>
      <c r="Z28" t="s">
        <v>44</v>
      </c>
      <c r="AA28">
        <v>22</v>
      </c>
      <c r="AB28" t="s">
        <v>117</v>
      </c>
      <c r="AC28">
        <v>2</v>
      </c>
      <c r="AD28" t="s">
        <v>46</v>
      </c>
      <c r="AE28">
        <v>6</v>
      </c>
      <c r="AF28" t="s">
        <v>47</v>
      </c>
      <c r="AG28">
        <v>1</v>
      </c>
      <c r="AH28">
        <v>1</v>
      </c>
      <c r="AI28">
        <v>11</v>
      </c>
      <c r="AJ28">
        <v>608</v>
      </c>
      <c r="AK28" t="s">
        <v>48</v>
      </c>
      <c r="AL28">
        <v>1</v>
      </c>
      <c r="AM28" t="s">
        <v>5058</v>
      </c>
      <c r="AN28" t="s">
        <v>5095</v>
      </c>
      <c r="AO28">
        <v>0.12557142857142856</v>
      </c>
      <c r="AP28">
        <v>0.99241273623273263</v>
      </c>
      <c r="AQ28" t="s">
        <v>5013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5">
      <c r="A29" t="s">
        <v>118</v>
      </c>
      <c r="B29">
        <v>2</v>
      </c>
      <c r="C29">
        <v>0</v>
      </c>
      <c r="D29">
        <v>13</v>
      </c>
      <c r="E29" t="s">
        <v>39</v>
      </c>
      <c r="F29" t="s">
        <v>50</v>
      </c>
      <c r="G29">
        <v>1</v>
      </c>
      <c r="H29">
        <v>6</v>
      </c>
      <c r="I29">
        <v>3</v>
      </c>
      <c r="J29">
        <v>1910</v>
      </c>
      <c r="L29">
        <v>1957</v>
      </c>
      <c r="M29">
        <v>2</v>
      </c>
      <c r="N29" t="s">
        <v>119</v>
      </c>
      <c r="O29">
        <v>675000</v>
      </c>
      <c r="P29">
        <v>3</v>
      </c>
      <c r="Q29">
        <v>1350</v>
      </c>
      <c r="R29">
        <v>1</v>
      </c>
      <c r="S29">
        <v>4</v>
      </c>
      <c r="T29" t="s">
        <v>69</v>
      </c>
      <c r="U29">
        <v>6</v>
      </c>
      <c r="V29" t="s">
        <v>70</v>
      </c>
      <c r="W29">
        <v>4</v>
      </c>
      <c r="X29" t="s">
        <v>71</v>
      </c>
      <c r="Y29">
        <v>3</v>
      </c>
      <c r="Z29" t="s">
        <v>52</v>
      </c>
      <c r="AA29">
        <v>14</v>
      </c>
      <c r="AB29" t="s">
        <v>45</v>
      </c>
      <c r="AC29">
        <v>2</v>
      </c>
      <c r="AD29" t="s">
        <v>46</v>
      </c>
      <c r="AE29">
        <v>6</v>
      </c>
      <c r="AF29" t="s">
        <v>47</v>
      </c>
      <c r="AG29">
        <v>1</v>
      </c>
      <c r="AH29">
        <v>0</v>
      </c>
      <c r="AI29">
        <v>11</v>
      </c>
      <c r="AJ29">
        <v>884</v>
      </c>
      <c r="AK29" t="s">
        <v>48</v>
      </c>
      <c r="AL29">
        <v>1</v>
      </c>
      <c r="AM29" t="s">
        <v>5059</v>
      </c>
      <c r="AN29" t="s">
        <v>5096</v>
      </c>
      <c r="AO29">
        <v>9.6428571428571419E-2</v>
      </c>
      <c r="AP29">
        <v>0.5937380662379268</v>
      </c>
      <c r="AQ29" t="s">
        <v>5013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5">
      <c r="A30" t="s">
        <v>120</v>
      </c>
      <c r="B30">
        <v>1</v>
      </c>
      <c r="C30">
        <v>0</v>
      </c>
      <c r="D30">
        <v>13</v>
      </c>
      <c r="E30" t="s">
        <v>39</v>
      </c>
      <c r="F30" t="s">
        <v>50</v>
      </c>
      <c r="G30">
        <v>1</v>
      </c>
      <c r="H30">
        <v>9</v>
      </c>
      <c r="I30">
        <v>3</v>
      </c>
      <c r="J30">
        <v>1900</v>
      </c>
      <c r="L30">
        <v>1950</v>
      </c>
      <c r="M30">
        <v>3</v>
      </c>
      <c r="N30" t="s">
        <v>121</v>
      </c>
      <c r="O30">
        <v>0</v>
      </c>
      <c r="P30">
        <v>4</v>
      </c>
      <c r="Q30">
        <v>3266</v>
      </c>
      <c r="R30">
        <v>1</v>
      </c>
      <c r="S30">
        <v>7</v>
      </c>
      <c r="T30" t="s">
        <v>42</v>
      </c>
      <c r="U30">
        <v>6</v>
      </c>
      <c r="V30" t="s">
        <v>70</v>
      </c>
      <c r="W30">
        <v>5</v>
      </c>
      <c r="X30" t="s">
        <v>63</v>
      </c>
      <c r="Y30">
        <v>2</v>
      </c>
      <c r="Z30" t="s">
        <v>122</v>
      </c>
      <c r="AA30">
        <v>14</v>
      </c>
      <c r="AB30" t="s">
        <v>45</v>
      </c>
      <c r="AC30">
        <v>2</v>
      </c>
      <c r="AD30" t="s">
        <v>46</v>
      </c>
      <c r="AE30">
        <v>6</v>
      </c>
      <c r="AF30" t="s">
        <v>47</v>
      </c>
      <c r="AG30">
        <v>1</v>
      </c>
      <c r="AH30">
        <v>0</v>
      </c>
      <c r="AI30">
        <v>13</v>
      </c>
      <c r="AJ30">
        <v>1316</v>
      </c>
      <c r="AK30" t="s">
        <v>48</v>
      </c>
      <c r="AL30">
        <v>0</v>
      </c>
      <c r="AM30" t="s">
        <v>5047</v>
      </c>
      <c r="AN30" t="s">
        <v>5047</v>
      </c>
      <c r="AO30">
        <v>0</v>
      </c>
      <c r="AP30">
        <v>-0.72540606242135741</v>
      </c>
      <c r="AQ30" t="s">
        <v>5012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5">
      <c r="A31" t="s">
        <v>123</v>
      </c>
      <c r="B31">
        <v>3</v>
      </c>
      <c r="C31">
        <v>1</v>
      </c>
      <c r="D31">
        <v>1</v>
      </c>
      <c r="E31" t="s">
        <v>67</v>
      </c>
      <c r="F31" t="s">
        <v>40</v>
      </c>
      <c r="G31">
        <v>2</v>
      </c>
      <c r="H31">
        <v>8</v>
      </c>
      <c r="I31">
        <v>4</v>
      </c>
      <c r="J31">
        <v>1900</v>
      </c>
      <c r="K31">
        <v>2010</v>
      </c>
      <c r="L31">
        <v>1967</v>
      </c>
      <c r="M31">
        <v>2</v>
      </c>
      <c r="N31" t="s">
        <v>124</v>
      </c>
      <c r="O31">
        <v>0</v>
      </c>
      <c r="P31">
        <v>1</v>
      </c>
      <c r="Q31">
        <v>1544</v>
      </c>
      <c r="R31">
        <v>1</v>
      </c>
      <c r="S31">
        <v>4</v>
      </c>
      <c r="T31" t="s">
        <v>69</v>
      </c>
      <c r="U31">
        <v>7</v>
      </c>
      <c r="V31" t="s">
        <v>43</v>
      </c>
      <c r="W31">
        <v>4</v>
      </c>
      <c r="X31" t="s">
        <v>71</v>
      </c>
      <c r="Y31">
        <v>3</v>
      </c>
      <c r="Z31" t="s">
        <v>52</v>
      </c>
      <c r="AA31">
        <v>14</v>
      </c>
      <c r="AB31" t="s">
        <v>45</v>
      </c>
      <c r="AC31">
        <v>2</v>
      </c>
      <c r="AD31" t="s">
        <v>46</v>
      </c>
      <c r="AE31">
        <v>6</v>
      </c>
      <c r="AF31" t="s">
        <v>47</v>
      </c>
      <c r="AG31">
        <v>2</v>
      </c>
      <c r="AH31">
        <v>0</v>
      </c>
      <c r="AI31">
        <v>24</v>
      </c>
      <c r="AJ31">
        <v>1040</v>
      </c>
      <c r="AK31" t="s">
        <v>48</v>
      </c>
      <c r="AL31">
        <v>0</v>
      </c>
      <c r="AM31" t="s">
        <v>5047</v>
      </c>
      <c r="AN31" t="s">
        <v>5047</v>
      </c>
      <c r="AO31">
        <v>0</v>
      </c>
      <c r="AP31">
        <v>-0.72540606242135741</v>
      </c>
      <c r="AQ31" t="s">
        <v>5012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 x14ac:dyDescent="0.25">
      <c r="A32" t="s">
        <v>125</v>
      </c>
      <c r="B32">
        <v>1</v>
      </c>
      <c r="C32">
        <v>0</v>
      </c>
      <c r="D32">
        <v>13</v>
      </c>
      <c r="E32" t="s">
        <v>39</v>
      </c>
      <c r="F32" t="s">
        <v>40</v>
      </c>
      <c r="G32">
        <v>1</v>
      </c>
      <c r="H32">
        <v>5</v>
      </c>
      <c r="I32">
        <v>2</v>
      </c>
      <c r="J32">
        <v>1900</v>
      </c>
      <c r="K32">
        <v>2006</v>
      </c>
      <c r="L32">
        <v>1964</v>
      </c>
      <c r="M32">
        <v>2</v>
      </c>
      <c r="N32" t="s">
        <v>62</v>
      </c>
      <c r="O32">
        <v>0</v>
      </c>
      <c r="P32">
        <v>1</v>
      </c>
      <c r="Q32">
        <v>860</v>
      </c>
      <c r="R32">
        <v>1</v>
      </c>
      <c r="S32">
        <v>4</v>
      </c>
      <c r="T32" t="s">
        <v>69</v>
      </c>
      <c r="U32">
        <v>8</v>
      </c>
      <c r="V32" t="s">
        <v>126</v>
      </c>
      <c r="W32">
        <v>3</v>
      </c>
      <c r="X32" t="s">
        <v>52</v>
      </c>
      <c r="Y32">
        <v>3</v>
      </c>
      <c r="Z32" t="s">
        <v>52</v>
      </c>
      <c r="AA32">
        <v>14</v>
      </c>
      <c r="AB32" t="s">
        <v>45</v>
      </c>
      <c r="AC32">
        <v>2</v>
      </c>
      <c r="AD32" t="s">
        <v>46</v>
      </c>
      <c r="AE32">
        <v>3</v>
      </c>
      <c r="AF32" t="s">
        <v>65</v>
      </c>
      <c r="AG32">
        <v>1</v>
      </c>
      <c r="AH32">
        <v>0</v>
      </c>
      <c r="AI32">
        <v>13</v>
      </c>
      <c r="AJ32">
        <v>2157</v>
      </c>
      <c r="AK32" t="s">
        <v>48</v>
      </c>
      <c r="AL32">
        <v>0</v>
      </c>
      <c r="AM32" t="s">
        <v>5047</v>
      </c>
      <c r="AN32" t="s">
        <v>5047</v>
      </c>
      <c r="AO32">
        <v>0</v>
      </c>
      <c r="AP32">
        <v>-0.72540606242135741</v>
      </c>
      <c r="AQ32" t="s">
        <v>5012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</row>
    <row r="33" spans="1:50" x14ac:dyDescent="0.25">
      <c r="A33" t="s">
        <v>127</v>
      </c>
      <c r="B33">
        <v>2</v>
      </c>
      <c r="C33">
        <v>0</v>
      </c>
      <c r="D33">
        <v>13</v>
      </c>
      <c r="E33" t="s">
        <v>39</v>
      </c>
      <c r="F33" t="s">
        <v>50</v>
      </c>
      <c r="G33">
        <v>1</v>
      </c>
      <c r="H33">
        <v>6</v>
      </c>
      <c r="I33">
        <v>2</v>
      </c>
      <c r="J33">
        <v>1909</v>
      </c>
      <c r="L33">
        <v>1954</v>
      </c>
      <c r="M33">
        <v>2</v>
      </c>
      <c r="N33" t="s">
        <v>128</v>
      </c>
      <c r="O33">
        <v>400000</v>
      </c>
      <c r="P33">
        <v>1</v>
      </c>
      <c r="Q33">
        <v>1440</v>
      </c>
      <c r="R33">
        <v>1</v>
      </c>
      <c r="S33">
        <v>4</v>
      </c>
      <c r="T33" t="s">
        <v>69</v>
      </c>
      <c r="U33">
        <v>7</v>
      </c>
      <c r="V33" t="s">
        <v>43</v>
      </c>
      <c r="W33">
        <v>3</v>
      </c>
      <c r="X33" t="s">
        <v>52</v>
      </c>
      <c r="Y33">
        <v>3</v>
      </c>
      <c r="Z33" t="s">
        <v>52</v>
      </c>
      <c r="AA33">
        <v>14</v>
      </c>
      <c r="AB33" t="s">
        <v>45</v>
      </c>
      <c r="AC33">
        <v>6</v>
      </c>
      <c r="AD33" t="s">
        <v>53</v>
      </c>
      <c r="AE33">
        <v>6</v>
      </c>
      <c r="AF33" t="s">
        <v>47</v>
      </c>
      <c r="AG33">
        <v>1</v>
      </c>
      <c r="AH33">
        <v>0</v>
      </c>
      <c r="AI33">
        <v>11</v>
      </c>
      <c r="AJ33">
        <v>1252</v>
      </c>
      <c r="AK33" t="s">
        <v>48</v>
      </c>
      <c r="AL33">
        <v>1</v>
      </c>
      <c r="AM33" t="s">
        <v>5057</v>
      </c>
      <c r="AN33" t="s">
        <v>5082</v>
      </c>
      <c r="AO33">
        <v>5.7142857142857141E-2</v>
      </c>
      <c r="AP33">
        <v>5.630897678414426E-2</v>
      </c>
      <c r="AQ33" t="s">
        <v>5013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25">
      <c r="A34" t="s">
        <v>129</v>
      </c>
      <c r="B34">
        <v>4</v>
      </c>
      <c r="C34">
        <v>1</v>
      </c>
      <c r="D34">
        <v>1</v>
      </c>
      <c r="E34" t="s">
        <v>67</v>
      </c>
      <c r="F34" t="s">
        <v>40</v>
      </c>
      <c r="G34">
        <v>1</v>
      </c>
      <c r="H34">
        <v>9</v>
      </c>
      <c r="I34">
        <v>5</v>
      </c>
      <c r="J34">
        <v>1900</v>
      </c>
      <c r="K34">
        <v>2006</v>
      </c>
      <c r="L34">
        <v>1982</v>
      </c>
      <c r="M34">
        <v>3</v>
      </c>
      <c r="N34" t="s">
        <v>130</v>
      </c>
      <c r="O34">
        <v>1145000</v>
      </c>
      <c r="P34">
        <v>1</v>
      </c>
      <c r="Q34">
        <v>3150</v>
      </c>
      <c r="R34">
        <v>1</v>
      </c>
      <c r="S34">
        <v>7</v>
      </c>
      <c r="T34" t="s">
        <v>42</v>
      </c>
      <c r="U34">
        <v>7</v>
      </c>
      <c r="V34" t="s">
        <v>43</v>
      </c>
      <c r="W34">
        <v>5</v>
      </c>
      <c r="X34" t="s">
        <v>63</v>
      </c>
      <c r="Y34">
        <v>4</v>
      </c>
      <c r="Z34" t="s">
        <v>72</v>
      </c>
      <c r="AA34">
        <v>14</v>
      </c>
      <c r="AB34" t="s">
        <v>45</v>
      </c>
      <c r="AC34">
        <v>2</v>
      </c>
      <c r="AD34" t="s">
        <v>46</v>
      </c>
      <c r="AE34">
        <v>6</v>
      </c>
      <c r="AF34" t="s">
        <v>47</v>
      </c>
      <c r="AG34">
        <v>1</v>
      </c>
      <c r="AH34">
        <v>1</v>
      </c>
      <c r="AI34">
        <v>11</v>
      </c>
      <c r="AJ34">
        <v>1703</v>
      </c>
      <c r="AK34" t="s">
        <v>48</v>
      </c>
      <c r="AL34">
        <v>1</v>
      </c>
      <c r="AM34" t="s">
        <v>5052</v>
      </c>
      <c r="AN34" t="s">
        <v>5091</v>
      </c>
      <c r="AO34">
        <v>0.16357142857142856</v>
      </c>
      <c r="AP34">
        <v>1.5122532373043911</v>
      </c>
      <c r="AQ34" t="s">
        <v>5011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5">
      <c r="A35" t="s">
        <v>131</v>
      </c>
      <c r="B35">
        <v>3</v>
      </c>
      <c r="C35">
        <v>0</v>
      </c>
      <c r="D35">
        <v>13</v>
      </c>
      <c r="E35" t="s">
        <v>39</v>
      </c>
      <c r="F35" t="s">
        <v>40</v>
      </c>
      <c r="G35">
        <v>1</v>
      </c>
      <c r="H35">
        <v>9</v>
      </c>
      <c r="I35">
        <v>4</v>
      </c>
      <c r="J35">
        <v>1885</v>
      </c>
      <c r="L35">
        <v>1960</v>
      </c>
      <c r="M35">
        <v>3</v>
      </c>
      <c r="N35" t="s">
        <v>132</v>
      </c>
      <c r="O35">
        <v>250500</v>
      </c>
      <c r="P35">
        <v>1</v>
      </c>
      <c r="Q35">
        <v>2685</v>
      </c>
      <c r="R35">
        <v>1</v>
      </c>
      <c r="S35">
        <v>7</v>
      </c>
      <c r="T35" t="s">
        <v>42</v>
      </c>
      <c r="U35">
        <v>7</v>
      </c>
      <c r="V35" t="s">
        <v>43</v>
      </c>
      <c r="W35">
        <v>5</v>
      </c>
      <c r="X35" t="s">
        <v>63</v>
      </c>
      <c r="Y35">
        <v>3</v>
      </c>
      <c r="Z35" t="s">
        <v>52</v>
      </c>
      <c r="AA35">
        <v>14</v>
      </c>
      <c r="AB35" t="s">
        <v>45</v>
      </c>
      <c r="AC35">
        <v>2</v>
      </c>
      <c r="AD35" t="s">
        <v>46</v>
      </c>
      <c r="AE35">
        <v>3</v>
      </c>
      <c r="AF35" t="s">
        <v>65</v>
      </c>
      <c r="AG35">
        <v>1</v>
      </c>
      <c r="AH35">
        <v>0</v>
      </c>
      <c r="AI35">
        <v>11</v>
      </c>
      <c r="AJ35">
        <v>1827</v>
      </c>
      <c r="AK35" t="s">
        <v>48</v>
      </c>
      <c r="AL35">
        <v>1</v>
      </c>
      <c r="AM35" t="s">
        <v>5050</v>
      </c>
      <c r="AN35" t="s">
        <v>5064</v>
      </c>
      <c r="AO35">
        <v>3.5785714285714282E-2</v>
      </c>
      <c r="AP35">
        <v>-0.23585701911891194</v>
      </c>
      <c r="AQ35" t="s">
        <v>5013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5">
      <c r="A36" t="s">
        <v>133</v>
      </c>
      <c r="B36">
        <v>2</v>
      </c>
      <c r="C36">
        <v>0</v>
      </c>
      <c r="D36">
        <v>13</v>
      </c>
      <c r="E36" t="s">
        <v>39</v>
      </c>
      <c r="F36" t="s">
        <v>50</v>
      </c>
      <c r="G36">
        <v>2</v>
      </c>
      <c r="H36">
        <v>8</v>
      </c>
      <c r="I36">
        <v>4</v>
      </c>
      <c r="J36">
        <v>1909</v>
      </c>
      <c r="L36">
        <v>1943</v>
      </c>
      <c r="M36">
        <v>2</v>
      </c>
      <c r="N36" t="s">
        <v>62</v>
      </c>
      <c r="P36">
        <v>1</v>
      </c>
      <c r="Q36">
        <v>1600</v>
      </c>
      <c r="R36">
        <v>1</v>
      </c>
      <c r="S36">
        <v>4</v>
      </c>
      <c r="T36" t="s">
        <v>69</v>
      </c>
      <c r="U36">
        <v>2</v>
      </c>
      <c r="V36" t="s">
        <v>134</v>
      </c>
      <c r="W36">
        <v>3</v>
      </c>
      <c r="X36" t="s">
        <v>52</v>
      </c>
      <c r="Y36">
        <v>2</v>
      </c>
      <c r="Z36" t="s">
        <v>122</v>
      </c>
      <c r="AA36">
        <v>14</v>
      </c>
      <c r="AB36" t="s">
        <v>45</v>
      </c>
      <c r="AC36">
        <v>6</v>
      </c>
      <c r="AD36" t="s">
        <v>53</v>
      </c>
      <c r="AE36">
        <v>6</v>
      </c>
      <c r="AF36" t="s">
        <v>47</v>
      </c>
      <c r="AG36">
        <v>2</v>
      </c>
      <c r="AH36">
        <v>0</v>
      </c>
      <c r="AI36">
        <v>23</v>
      </c>
      <c r="AJ36">
        <v>1302</v>
      </c>
      <c r="AK36" t="s">
        <v>48</v>
      </c>
      <c r="AL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0</v>
      </c>
    </row>
    <row r="37" spans="1:50" x14ac:dyDescent="0.25">
      <c r="A37" t="s">
        <v>135</v>
      </c>
      <c r="B37">
        <v>2</v>
      </c>
      <c r="C37">
        <v>1</v>
      </c>
      <c r="D37">
        <v>1</v>
      </c>
      <c r="E37" t="s">
        <v>67</v>
      </c>
      <c r="F37" t="s">
        <v>40</v>
      </c>
      <c r="G37">
        <v>1</v>
      </c>
      <c r="H37">
        <v>7</v>
      </c>
      <c r="I37">
        <v>3</v>
      </c>
      <c r="J37">
        <v>1880</v>
      </c>
      <c r="K37">
        <v>2013</v>
      </c>
      <c r="L37">
        <v>1964</v>
      </c>
      <c r="M37">
        <v>2</v>
      </c>
      <c r="N37" t="s">
        <v>136</v>
      </c>
      <c r="O37">
        <v>981000</v>
      </c>
      <c r="P37">
        <v>2</v>
      </c>
      <c r="Q37">
        <v>1856</v>
      </c>
      <c r="R37">
        <v>1</v>
      </c>
      <c r="S37">
        <v>4</v>
      </c>
      <c r="T37" t="s">
        <v>69</v>
      </c>
      <c r="U37">
        <v>7</v>
      </c>
      <c r="V37" t="s">
        <v>43</v>
      </c>
      <c r="W37">
        <v>3</v>
      </c>
      <c r="X37" t="s">
        <v>52</v>
      </c>
      <c r="Y37">
        <v>4</v>
      </c>
      <c r="Z37" t="s">
        <v>72</v>
      </c>
      <c r="AA37">
        <v>4</v>
      </c>
      <c r="AB37" t="s">
        <v>112</v>
      </c>
      <c r="AC37">
        <v>2</v>
      </c>
      <c r="AD37" t="s">
        <v>46</v>
      </c>
      <c r="AE37">
        <v>2</v>
      </c>
      <c r="AF37" t="s">
        <v>78</v>
      </c>
      <c r="AG37">
        <v>1</v>
      </c>
      <c r="AH37">
        <v>1</v>
      </c>
      <c r="AI37">
        <v>11</v>
      </c>
      <c r="AJ37">
        <v>1773</v>
      </c>
      <c r="AK37" t="s">
        <v>48</v>
      </c>
      <c r="AL37">
        <v>1</v>
      </c>
      <c r="AM37" t="s">
        <v>5060</v>
      </c>
      <c r="AN37" t="s">
        <v>5081</v>
      </c>
      <c r="AO37">
        <v>0.14014285714285712</v>
      </c>
      <c r="AP37">
        <v>1.1917500712301357</v>
      </c>
      <c r="AQ37" t="s">
        <v>5013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25">
      <c r="A38" t="s">
        <v>137</v>
      </c>
      <c r="B38">
        <v>1</v>
      </c>
      <c r="C38">
        <v>1</v>
      </c>
      <c r="D38">
        <v>13</v>
      </c>
      <c r="E38" t="s">
        <v>39</v>
      </c>
      <c r="F38" t="s">
        <v>40</v>
      </c>
      <c r="G38">
        <v>1</v>
      </c>
      <c r="H38">
        <v>3</v>
      </c>
      <c r="I38">
        <v>1</v>
      </c>
      <c r="J38">
        <v>1900</v>
      </c>
      <c r="L38">
        <v>1943</v>
      </c>
      <c r="M38">
        <v>2</v>
      </c>
      <c r="N38" t="s">
        <v>138</v>
      </c>
      <c r="O38">
        <v>1200000</v>
      </c>
      <c r="P38">
        <v>5</v>
      </c>
      <c r="Q38">
        <v>1808</v>
      </c>
      <c r="R38">
        <v>1</v>
      </c>
      <c r="S38">
        <v>4</v>
      </c>
      <c r="T38" t="s">
        <v>69</v>
      </c>
      <c r="U38">
        <v>7</v>
      </c>
      <c r="V38" t="s">
        <v>43</v>
      </c>
      <c r="W38">
        <v>3</v>
      </c>
      <c r="X38" t="s">
        <v>52</v>
      </c>
      <c r="Y38">
        <v>2</v>
      </c>
      <c r="Z38" t="s">
        <v>122</v>
      </c>
      <c r="AA38">
        <v>10</v>
      </c>
      <c r="AB38" t="s">
        <v>139</v>
      </c>
      <c r="AC38">
        <v>1</v>
      </c>
      <c r="AD38" t="s">
        <v>64</v>
      </c>
      <c r="AE38">
        <v>11</v>
      </c>
      <c r="AF38" t="s">
        <v>98</v>
      </c>
      <c r="AG38">
        <v>1</v>
      </c>
      <c r="AH38">
        <v>0</v>
      </c>
      <c r="AI38">
        <v>11</v>
      </c>
      <c r="AJ38">
        <v>1502</v>
      </c>
      <c r="AK38" t="s">
        <v>48</v>
      </c>
      <c r="AL38">
        <v>1</v>
      </c>
      <c r="AM38" t="s">
        <v>5051</v>
      </c>
      <c r="AN38" t="s">
        <v>5077</v>
      </c>
      <c r="AO38">
        <v>0.1714285714285714</v>
      </c>
      <c r="AP38">
        <v>1.6197390551951476</v>
      </c>
      <c r="AQ38" t="s">
        <v>5011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5">
      <c r="A39" t="s">
        <v>140</v>
      </c>
      <c r="B39">
        <v>1</v>
      </c>
      <c r="C39">
        <v>0</v>
      </c>
      <c r="D39">
        <v>1</v>
      </c>
      <c r="E39" t="s">
        <v>67</v>
      </c>
      <c r="F39" t="s">
        <v>50</v>
      </c>
      <c r="G39">
        <v>1</v>
      </c>
      <c r="H39">
        <v>5</v>
      </c>
      <c r="I39">
        <v>2</v>
      </c>
      <c r="J39">
        <v>1900</v>
      </c>
      <c r="L39">
        <v>1964</v>
      </c>
      <c r="M39">
        <v>2</v>
      </c>
      <c r="N39" t="s">
        <v>141</v>
      </c>
      <c r="O39">
        <v>350000</v>
      </c>
      <c r="P39">
        <v>1</v>
      </c>
      <c r="Q39">
        <v>820</v>
      </c>
      <c r="R39">
        <v>1</v>
      </c>
      <c r="S39">
        <v>4</v>
      </c>
      <c r="T39" t="s">
        <v>69</v>
      </c>
      <c r="U39">
        <v>7</v>
      </c>
      <c r="V39" t="s">
        <v>43</v>
      </c>
      <c r="W39">
        <v>3</v>
      </c>
      <c r="X39" t="s">
        <v>52</v>
      </c>
      <c r="Y39">
        <v>3</v>
      </c>
      <c r="Z39" t="s">
        <v>52</v>
      </c>
      <c r="AA39">
        <v>14</v>
      </c>
      <c r="AB39" t="s">
        <v>45</v>
      </c>
      <c r="AC39">
        <v>2</v>
      </c>
      <c r="AD39" t="s">
        <v>46</v>
      </c>
      <c r="AE39">
        <v>6</v>
      </c>
      <c r="AF39" t="s">
        <v>47</v>
      </c>
      <c r="AG39">
        <v>1</v>
      </c>
      <c r="AH39">
        <v>0</v>
      </c>
      <c r="AI39">
        <v>11</v>
      </c>
      <c r="AJ39">
        <v>943</v>
      </c>
      <c r="AK39" t="s">
        <v>48</v>
      </c>
      <c r="AL39">
        <v>1</v>
      </c>
      <c r="AM39" t="s">
        <v>5057</v>
      </c>
      <c r="AN39" t="s">
        <v>5065</v>
      </c>
      <c r="AO39">
        <v>4.9999999999999996E-2</v>
      </c>
      <c r="AP39">
        <v>-4.1405403116543393E-2</v>
      </c>
      <c r="AQ39" t="s">
        <v>5013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5">
      <c r="A40" t="s">
        <v>142</v>
      </c>
      <c r="B40">
        <v>2</v>
      </c>
      <c r="C40">
        <v>1</v>
      </c>
      <c r="D40">
        <v>1</v>
      </c>
      <c r="E40" t="s">
        <v>67</v>
      </c>
      <c r="F40" t="s">
        <v>40</v>
      </c>
      <c r="G40">
        <v>1</v>
      </c>
      <c r="H40">
        <v>8</v>
      </c>
      <c r="I40">
        <v>3</v>
      </c>
      <c r="J40">
        <v>1895</v>
      </c>
      <c r="K40">
        <v>2004</v>
      </c>
      <c r="L40">
        <v>1969</v>
      </c>
      <c r="M40">
        <v>2</v>
      </c>
      <c r="N40" t="s">
        <v>143</v>
      </c>
      <c r="O40">
        <v>1160000</v>
      </c>
      <c r="P40">
        <v>3</v>
      </c>
      <c r="Q40">
        <v>1892</v>
      </c>
      <c r="R40">
        <v>1</v>
      </c>
      <c r="S40">
        <v>4</v>
      </c>
      <c r="T40" t="s">
        <v>69</v>
      </c>
      <c r="U40">
        <v>7</v>
      </c>
      <c r="V40" t="s">
        <v>43</v>
      </c>
      <c r="W40">
        <v>5</v>
      </c>
      <c r="X40" t="s">
        <v>63</v>
      </c>
      <c r="Y40">
        <v>4</v>
      </c>
      <c r="Z40" t="s">
        <v>72</v>
      </c>
      <c r="AA40">
        <v>14</v>
      </c>
      <c r="AB40" t="s">
        <v>45</v>
      </c>
      <c r="AC40">
        <v>2</v>
      </c>
      <c r="AD40" t="s">
        <v>46</v>
      </c>
      <c r="AE40">
        <v>6</v>
      </c>
      <c r="AF40" t="s">
        <v>47</v>
      </c>
      <c r="AG40">
        <v>1</v>
      </c>
      <c r="AH40">
        <v>0</v>
      </c>
      <c r="AI40">
        <v>11</v>
      </c>
      <c r="AJ40">
        <v>1417</v>
      </c>
      <c r="AK40" t="s">
        <v>48</v>
      </c>
      <c r="AL40">
        <v>1</v>
      </c>
      <c r="AM40" t="s">
        <v>5052</v>
      </c>
      <c r="AN40" t="s">
        <v>5077</v>
      </c>
      <c r="AO40">
        <v>0.1657142857142857</v>
      </c>
      <c r="AP40">
        <v>1.5415675512745977</v>
      </c>
      <c r="AQ40" t="s">
        <v>5011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5">
      <c r="A41" t="s">
        <v>144</v>
      </c>
      <c r="B41">
        <v>1</v>
      </c>
      <c r="C41">
        <v>1</v>
      </c>
      <c r="D41">
        <v>13</v>
      </c>
      <c r="E41" t="s">
        <v>39</v>
      </c>
      <c r="F41" t="s">
        <v>50</v>
      </c>
      <c r="G41">
        <v>1</v>
      </c>
      <c r="H41">
        <v>6</v>
      </c>
      <c r="I41">
        <v>3</v>
      </c>
      <c r="J41">
        <v>1911</v>
      </c>
      <c r="L41">
        <v>1960</v>
      </c>
      <c r="M41">
        <v>2</v>
      </c>
      <c r="N41" t="s">
        <v>145</v>
      </c>
      <c r="O41">
        <v>0</v>
      </c>
      <c r="P41">
        <v>2</v>
      </c>
      <c r="Q41">
        <v>2350</v>
      </c>
      <c r="R41">
        <v>1</v>
      </c>
      <c r="S41">
        <v>4</v>
      </c>
      <c r="T41" t="s">
        <v>69</v>
      </c>
      <c r="U41">
        <v>7</v>
      </c>
      <c r="V41" t="s">
        <v>43</v>
      </c>
      <c r="W41">
        <v>5</v>
      </c>
      <c r="X41" t="s">
        <v>63</v>
      </c>
      <c r="Y41">
        <v>3</v>
      </c>
      <c r="Z41" t="s">
        <v>52</v>
      </c>
      <c r="AA41">
        <v>14</v>
      </c>
      <c r="AB41" t="s">
        <v>45</v>
      </c>
      <c r="AC41">
        <v>2</v>
      </c>
      <c r="AD41" t="s">
        <v>46</v>
      </c>
      <c r="AE41">
        <v>11</v>
      </c>
      <c r="AF41" t="s">
        <v>98</v>
      </c>
      <c r="AG41">
        <v>1</v>
      </c>
      <c r="AH41">
        <v>0</v>
      </c>
      <c r="AI41">
        <v>11</v>
      </c>
      <c r="AJ41">
        <v>2000</v>
      </c>
      <c r="AK41" t="s">
        <v>48</v>
      </c>
      <c r="AL41">
        <v>0</v>
      </c>
      <c r="AM41" t="s">
        <v>5047</v>
      </c>
      <c r="AN41" t="s">
        <v>5047</v>
      </c>
      <c r="AO41">
        <v>0</v>
      </c>
      <c r="AP41">
        <v>-0.72540606242135741</v>
      </c>
      <c r="AQ41" t="s">
        <v>5012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5">
      <c r="A42" t="s">
        <v>146</v>
      </c>
      <c r="B42">
        <v>1</v>
      </c>
      <c r="C42">
        <v>1</v>
      </c>
      <c r="D42">
        <v>1</v>
      </c>
      <c r="E42" t="s">
        <v>67</v>
      </c>
      <c r="F42" t="s">
        <v>40</v>
      </c>
      <c r="G42">
        <v>1</v>
      </c>
      <c r="H42">
        <v>6</v>
      </c>
      <c r="I42">
        <v>3</v>
      </c>
      <c r="J42">
        <v>1891</v>
      </c>
      <c r="K42">
        <v>2002</v>
      </c>
      <c r="L42">
        <v>1967</v>
      </c>
      <c r="M42">
        <v>2</v>
      </c>
      <c r="N42" t="s">
        <v>147</v>
      </c>
      <c r="O42">
        <v>543000</v>
      </c>
      <c r="P42">
        <v>2</v>
      </c>
      <c r="Q42">
        <v>1094</v>
      </c>
      <c r="R42">
        <v>1</v>
      </c>
      <c r="S42">
        <v>4</v>
      </c>
      <c r="T42" t="s">
        <v>69</v>
      </c>
      <c r="U42">
        <v>6</v>
      </c>
      <c r="V42" t="s">
        <v>70</v>
      </c>
      <c r="W42">
        <v>4</v>
      </c>
      <c r="X42" t="s">
        <v>71</v>
      </c>
      <c r="Y42">
        <v>4</v>
      </c>
      <c r="Z42" t="s">
        <v>72</v>
      </c>
      <c r="AA42">
        <v>14</v>
      </c>
      <c r="AB42" t="s">
        <v>45</v>
      </c>
      <c r="AC42">
        <v>2</v>
      </c>
      <c r="AD42" t="s">
        <v>46</v>
      </c>
      <c r="AE42">
        <v>11</v>
      </c>
      <c r="AF42" t="s">
        <v>98</v>
      </c>
      <c r="AG42">
        <v>1</v>
      </c>
      <c r="AH42">
        <v>0</v>
      </c>
      <c r="AI42">
        <v>11</v>
      </c>
      <c r="AJ42">
        <v>513</v>
      </c>
      <c r="AK42" t="s">
        <v>48</v>
      </c>
      <c r="AL42">
        <v>1</v>
      </c>
      <c r="AM42" t="s">
        <v>5049</v>
      </c>
      <c r="AN42" t="s">
        <v>5074</v>
      </c>
      <c r="AO42">
        <v>7.7571428571428569E-2</v>
      </c>
      <c r="AP42">
        <v>0.33577210330011109</v>
      </c>
      <c r="AQ42" t="s">
        <v>5013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25">
      <c r="A43" t="s">
        <v>148</v>
      </c>
      <c r="B43">
        <v>1</v>
      </c>
      <c r="C43">
        <v>1</v>
      </c>
      <c r="D43">
        <v>7</v>
      </c>
      <c r="E43" t="s">
        <v>59</v>
      </c>
      <c r="F43" t="s">
        <v>40</v>
      </c>
      <c r="G43">
        <v>1</v>
      </c>
      <c r="H43">
        <v>5</v>
      </c>
      <c r="I43">
        <v>2</v>
      </c>
      <c r="J43">
        <v>1910</v>
      </c>
      <c r="K43">
        <v>1984</v>
      </c>
      <c r="L43">
        <v>1954</v>
      </c>
      <c r="M43">
        <v>2</v>
      </c>
      <c r="N43" t="s">
        <v>62</v>
      </c>
      <c r="P43">
        <v>1</v>
      </c>
      <c r="Q43">
        <v>1071</v>
      </c>
      <c r="R43">
        <v>1</v>
      </c>
      <c r="S43">
        <v>4</v>
      </c>
      <c r="T43" t="s">
        <v>69</v>
      </c>
      <c r="U43">
        <v>6</v>
      </c>
      <c r="V43" t="s">
        <v>70</v>
      </c>
      <c r="W43">
        <v>3</v>
      </c>
      <c r="X43" t="s">
        <v>52</v>
      </c>
      <c r="Y43">
        <v>3</v>
      </c>
      <c r="Z43" t="s">
        <v>52</v>
      </c>
      <c r="AA43">
        <v>14</v>
      </c>
      <c r="AB43" t="s">
        <v>45</v>
      </c>
      <c r="AC43">
        <v>6</v>
      </c>
      <c r="AD43" t="s">
        <v>53</v>
      </c>
      <c r="AE43">
        <v>3</v>
      </c>
      <c r="AF43" t="s">
        <v>65</v>
      </c>
      <c r="AG43">
        <v>1</v>
      </c>
      <c r="AH43">
        <v>0</v>
      </c>
      <c r="AI43">
        <v>11</v>
      </c>
      <c r="AJ43">
        <v>1330</v>
      </c>
      <c r="AK43" t="s">
        <v>48</v>
      </c>
      <c r="AL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25">
      <c r="A44" t="s">
        <v>149</v>
      </c>
      <c r="B44">
        <v>4</v>
      </c>
      <c r="C44">
        <v>2</v>
      </c>
      <c r="D44">
        <v>13</v>
      </c>
      <c r="E44" t="s">
        <v>39</v>
      </c>
      <c r="F44" t="s">
        <v>50</v>
      </c>
      <c r="G44">
        <v>2</v>
      </c>
      <c r="H44">
        <v>11</v>
      </c>
      <c r="I44">
        <v>4</v>
      </c>
      <c r="J44">
        <v>1880</v>
      </c>
      <c r="L44">
        <v>1957</v>
      </c>
      <c r="M44">
        <v>3</v>
      </c>
      <c r="N44" t="s">
        <v>150</v>
      </c>
      <c r="O44">
        <v>0</v>
      </c>
      <c r="P44">
        <v>4</v>
      </c>
      <c r="Q44">
        <v>2847</v>
      </c>
      <c r="R44">
        <v>1</v>
      </c>
      <c r="S44">
        <v>7</v>
      </c>
      <c r="T44" t="s">
        <v>42</v>
      </c>
      <c r="U44">
        <v>7</v>
      </c>
      <c r="V44" t="s">
        <v>43</v>
      </c>
      <c r="W44">
        <v>4</v>
      </c>
      <c r="X44" t="s">
        <v>71</v>
      </c>
      <c r="Y44">
        <v>3</v>
      </c>
      <c r="Z44" t="s">
        <v>52</v>
      </c>
      <c r="AA44">
        <v>14</v>
      </c>
      <c r="AB44" t="s">
        <v>45</v>
      </c>
      <c r="AC44">
        <v>6</v>
      </c>
      <c r="AD44" t="s">
        <v>53</v>
      </c>
      <c r="AE44">
        <v>3</v>
      </c>
      <c r="AF44" t="s">
        <v>65</v>
      </c>
      <c r="AG44">
        <v>2</v>
      </c>
      <c r="AH44">
        <v>2</v>
      </c>
      <c r="AI44">
        <v>24</v>
      </c>
      <c r="AJ44">
        <v>1900</v>
      </c>
      <c r="AK44" t="s">
        <v>48</v>
      </c>
      <c r="AL44">
        <v>0</v>
      </c>
      <c r="AM44" t="s">
        <v>5047</v>
      </c>
      <c r="AN44" t="s">
        <v>5047</v>
      </c>
      <c r="AO44">
        <v>0</v>
      </c>
      <c r="AP44">
        <v>-0.72540606242135741</v>
      </c>
      <c r="AQ44" t="s">
        <v>5012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5">
      <c r="A45" t="s">
        <v>151</v>
      </c>
      <c r="B45">
        <v>2</v>
      </c>
      <c r="C45">
        <v>1</v>
      </c>
      <c r="D45">
        <v>1</v>
      </c>
      <c r="E45" t="s">
        <v>67</v>
      </c>
      <c r="F45" t="s">
        <v>40</v>
      </c>
      <c r="G45">
        <v>1</v>
      </c>
      <c r="H45">
        <v>7</v>
      </c>
      <c r="I45">
        <v>3</v>
      </c>
      <c r="J45">
        <v>1890</v>
      </c>
      <c r="K45">
        <v>2006</v>
      </c>
      <c r="L45">
        <v>1967</v>
      </c>
      <c r="M45">
        <v>2</v>
      </c>
      <c r="N45" t="s">
        <v>152</v>
      </c>
      <c r="O45">
        <v>829000</v>
      </c>
      <c r="P45">
        <v>1</v>
      </c>
      <c r="Q45">
        <v>1906</v>
      </c>
      <c r="R45">
        <v>1</v>
      </c>
      <c r="S45">
        <v>4</v>
      </c>
      <c r="T45" t="s">
        <v>69</v>
      </c>
      <c r="U45">
        <v>7</v>
      </c>
      <c r="V45" t="s">
        <v>43</v>
      </c>
      <c r="W45">
        <v>4</v>
      </c>
      <c r="X45" t="s">
        <v>71</v>
      </c>
      <c r="Y45">
        <v>4</v>
      </c>
      <c r="Z45" t="s">
        <v>72</v>
      </c>
      <c r="AA45">
        <v>14</v>
      </c>
      <c r="AB45" t="s">
        <v>45</v>
      </c>
      <c r="AC45">
        <v>2</v>
      </c>
      <c r="AD45" t="s">
        <v>46</v>
      </c>
      <c r="AE45">
        <v>3</v>
      </c>
      <c r="AF45" t="s">
        <v>65</v>
      </c>
      <c r="AG45">
        <v>1</v>
      </c>
      <c r="AH45">
        <v>2</v>
      </c>
      <c r="AI45">
        <v>11</v>
      </c>
      <c r="AJ45">
        <v>1900</v>
      </c>
      <c r="AK45" t="s">
        <v>48</v>
      </c>
      <c r="AL45">
        <v>1</v>
      </c>
      <c r="AM45" t="s">
        <v>5054</v>
      </c>
      <c r="AN45" t="s">
        <v>5097</v>
      </c>
      <c r="AO45">
        <v>0.11842857142857142</v>
      </c>
      <c r="AP45">
        <v>0.89469835633204498</v>
      </c>
      <c r="AQ45" t="s">
        <v>5013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25">
      <c r="A46" t="s">
        <v>153</v>
      </c>
      <c r="B46">
        <v>2</v>
      </c>
      <c r="C46">
        <v>1</v>
      </c>
      <c r="D46">
        <v>1</v>
      </c>
      <c r="E46" t="s">
        <v>67</v>
      </c>
      <c r="F46" t="s">
        <v>40</v>
      </c>
      <c r="G46">
        <v>1</v>
      </c>
      <c r="H46">
        <v>7</v>
      </c>
      <c r="I46">
        <v>3</v>
      </c>
      <c r="J46">
        <v>1890</v>
      </c>
      <c r="K46">
        <v>2009</v>
      </c>
      <c r="L46">
        <v>1969</v>
      </c>
      <c r="M46">
        <v>2</v>
      </c>
      <c r="N46" t="s">
        <v>154</v>
      </c>
      <c r="O46">
        <v>615000</v>
      </c>
      <c r="P46">
        <v>1</v>
      </c>
      <c r="Q46">
        <v>2110</v>
      </c>
      <c r="R46">
        <v>1</v>
      </c>
      <c r="S46">
        <v>4</v>
      </c>
      <c r="T46" t="s">
        <v>69</v>
      </c>
      <c r="U46">
        <v>7</v>
      </c>
      <c r="V46" t="s">
        <v>43</v>
      </c>
      <c r="W46">
        <v>5</v>
      </c>
      <c r="X46" t="s">
        <v>63</v>
      </c>
      <c r="Y46">
        <v>4</v>
      </c>
      <c r="Z46" t="s">
        <v>72</v>
      </c>
      <c r="AA46">
        <v>14</v>
      </c>
      <c r="AB46" t="s">
        <v>45</v>
      </c>
      <c r="AC46">
        <v>2</v>
      </c>
      <c r="AD46" t="s">
        <v>46</v>
      </c>
      <c r="AE46">
        <v>6</v>
      </c>
      <c r="AF46" t="s">
        <v>47</v>
      </c>
      <c r="AG46">
        <v>1</v>
      </c>
      <c r="AH46">
        <v>0</v>
      </c>
      <c r="AI46">
        <v>11</v>
      </c>
      <c r="AJ46">
        <v>1900</v>
      </c>
      <c r="AK46" t="s">
        <v>48</v>
      </c>
      <c r="AL46">
        <v>0</v>
      </c>
      <c r="AM46" t="s">
        <v>5061</v>
      </c>
      <c r="AN46" t="s">
        <v>5080</v>
      </c>
      <c r="AO46">
        <v>8.7857142857142856E-2</v>
      </c>
      <c r="AP46">
        <v>0.47648081035710144</v>
      </c>
      <c r="AQ46" t="s">
        <v>5013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25">
      <c r="A47" t="s">
        <v>155</v>
      </c>
      <c r="B47">
        <v>2</v>
      </c>
      <c r="C47">
        <v>0</v>
      </c>
      <c r="D47">
        <v>1</v>
      </c>
      <c r="E47" t="s">
        <v>67</v>
      </c>
      <c r="F47" t="s">
        <v>40</v>
      </c>
      <c r="G47">
        <v>1</v>
      </c>
      <c r="H47">
        <v>4</v>
      </c>
      <c r="I47">
        <v>2</v>
      </c>
      <c r="J47">
        <v>1900</v>
      </c>
      <c r="K47">
        <v>2009</v>
      </c>
      <c r="L47">
        <v>1964</v>
      </c>
      <c r="M47">
        <v>2</v>
      </c>
      <c r="N47" t="s">
        <v>156</v>
      </c>
      <c r="O47">
        <v>710000</v>
      </c>
      <c r="P47">
        <v>6</v>
      </c>
      <c r="Q47">
        <v>1134</v>
      </c>
      <c r="R47">
        <v>1</v>
      </c>
      <c r="S47">
        <v>4</v>
      </c>
      <c r="T47" t="s">
        <v>69</v>
      </c>
      <c r="U47">
        <v>7</v>
      </c>
      <c r="V47" t="s">
        <v>43</v>
      </c>
      <c r="W47">
        <v>3</v>
      </c>
      <c r="X47" t="s">
        <v>52</v>
      </c>
      <c r="Y47">
        <v>5</v>
      </c>
      <c r="Z47" t="s">
        <v>44</v>
      </c>
      <c r="AA47">
        <v>5</v>
      </c>
      <c r="AB47" t="s">
        <v>157</v>
      </c>
      <c r="AC47">
        <v>6</v>
      </c>
      <c r="AD47" t="s">
        <v>53</v>
      </c>
      <c r="AE47">
        <v>6</v>
      </c>
      <c r="AF47" t="s">
        <v>47</v>
      </c>
      <c r="AG47">
        <v>1</v>
      </c>
      <c r="AH47">
        <v>0</v>
      </c>
      <c r="AI47">
        <v>11</v>
      </c>
      <c r="AJ47">
        <v>1184</v>
      </c>
      <c r="AK47" t="s">
        <v>48</v>
      </c>
      <c r="AL47">
        <v>0</v>
      </c>
      <c r="AM47" t="s">
        <v>5059</v>
      </c>
      <c r="AN47" t="s">
        <v>5098</v>
      </c>
      <c r="AO47">
        <v>0.10142857142857142</v>
      </c>
      <c r="AP47">
        <v>0.66213813216840811</v>
      </c>
      <c r="AQ47" t="s">
        <v>5013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25">
      <c r="A48" t="s">
        <v>158</v>
      </c>
      <c r="B48">
        <v>3</v>
      </c>
      <c r="C48">
        <v>0</v>
      </c>
      <c r="D48">
        <v>7</v>
      </c>
      <c r="E48" t="s">
        <v>59</v>
      </c>
      <c r="F48" t="s">
        <v>40</v>
      </c>
      <c r="G48">
        <v>4</v>
      </c>
      <c r="H48">
        <v>8</v>
      </c>
      <c r="I48">
        <v>3</v>
      </c>
      <c r="J48">
        <v>1905</v>
      </c>
      <c r="K48">
        <v>2006</v>
      </c>
      <c r="L48">
        <v>1969</v>
      </c>
      <c r="M48">
        <v>2</v>
      </c>
      <c r="N48" t="s">
        <v>159</v>
      </c>
      <c r="O48">
        <v>0</v>
      </c>
      <c r="P48">
        <v>1</v>
      </c>
      <c r="Q48">
        <v>2592</v>
      </c>
      <c r="R48">
        <v>1</v>
      </c>
      <c r="S48">
        <v>4</v>
      </c>
      <c r="T48" t="s">
        <v>69</v>
      </c>
      <c r="U48">
        <v>1</v>
      </c>
      <c r="V48" t="s">
        <v>160</v>
      </c>
      <c r="W48">
        <v>5</v>
      </c>
      <c r="X48" t="s">
        <v>63</v>
      </c>
      <c r="Y48">
        <v>4</v>
      </c>
      <c r="Z48" t="s">
        <v>72</v>
      </c>
      <c r="AA48">
        <v>14</v>
      </c>
      <c r="AB48" t="s">
        <v>45</v>
      </c>
      <c r="AC48">
        <v>6</v>
      </c>
      <c r="AD48" t="s">
        <v>53</v>
      </c>
      <c r="AE48">
        <v>6</v>
      </c>
      <c r="AF48" t="s">
        <v>47</v>
      </c>
      <c r="AG48">
        <v>4</v>
      </c>
      <c r="AH48">
        <v>2</v>
      </c>
      <c r="AI48">
        <v>24</v>
      </c>
      <c r="AJ48">
        <v>1641</v>
      </c>
      <c r="AK48" t="s">
        <v>48</v>
      </c>
      <c r="AL48">
        <v>0</v>
      </c>
      <c r="AM48" t="s">
        <v>5047</v>
      </c>
      <c r="AN48" t="s">
        <v>5047</v>
      </c>
      <c r="AO48">
        <v>0</v>
      </c>
      <c r="AP48">
        <v>-0.72540606242135741</v>
      </c>
      <c r="AQ48" t="s">
        <v>5012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</row>
    <row r="49" spans="1:50" x14ac:dyDescent="0.25">
      <c r="A49" t="s">
        <v>161</v>
      </c>
      <c r="B49">
        <v>4</v>
      </c>
      <c r="C49">
        <v>0</v>
      </c>
      <c r="D49">
        <v>1</v>
      </c>
      <c r="E49" t="s">
        <v>67</v>
      </c>
      <c r="F49" t="s">
        <v>40</v>
      </c>
      <c r="G49">
        <v>2</v>
      </c>
      <c r="H49">
        <v>8</v>
      </c>
      <c r="I49">
        <v>6</v>
      </c>
      <c r="J49">
        <v>1905</v>
      </c>
      <c r="L49">
        <v>1960</v>
      </c>
      <c r="M49">
        <v>3</v>
      </c>
      <c r="N49" t="s">
        <v>162</v>
      </c>
      <c r="O49">
        <v>0</v>
      </c>
      <c r="P49">
        <v>1</v>
      </c>
      <c r="Q49">
        <v>2280</v>
      </c>
      <c r="R49">
        <v>1</v>
      </c>
      <c r="S49">
        <v>7</v>
      </c>
      <c r="T49" t="s">
        <v>42</v>
      </c>
      <c r="U49">
        <v>7</v>
      </c>
      <c r="V49" t="s">
        <v>43</v>
      </c>
      <c r="W49">
        <v>5</v>
      </c>
      <c r="X49" t="s">
        <v>63</v>
      </c>
      <c r="Y49">
        <v>3</v>
      </c>
      <c r="Z49" t="s">
        <v>52</v>
      </c>
      <c r="AA49">
        <v>14</v>
      </c>
      <c r="AB49" t="s">
        <v>45</v>
      </c>
      <c r="AC49">
        <v>2</v>
      </c>
      <c r="AD49" t="s">
        <v>46</v>
      </c>
      <c r="AE49">
        <v>11</v>
      </c>
      <c r="AF49" t="s">
        <v>98</v>
      </c>
      <c r="AG49">
        <v>2</v>
      </c>
      <c r="AH49">
        <v>0</v>
      </c>
      <c r="AI49">
        <v>24</v>
      </c>
      <c r="AJ49">
        <v>1187</v>
      </c>
      <c r="AK49" t="s">
        <v>48</v>
      </c>
      <c r="AL49">
        <v>0</v>
      </c>
      <c r="AM49" t="s">
        <v>5047</v>
      </c>
      <c r="AN49" t="s">
        <v>5047</v>
      </c>
      <c r="AO49">
        <v>0</v>
      </c>
      <c r="AP49">
        <v>-0.72540606242135741</v>
      </c>
      <c r="AQ49" t="s">
        <v>5012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5">
      <c r="A50" t="s">
        <v>163</v>
      </c>
      <c r="B50">
        <v>1</v>
      </c>
      <c r="C50">
        <v>0</v>
      </c>
      <c r="D50">
        <v>1</v>
      </c>
      <c r="E50" t="s">
        <v>67</v>
      </c>
      <c r="F50" t="s">
        <v>40</v>
      </c>
      <c r="G50">
        <v>1</v>
      </c>
      <c r="H50">
        <v>6</v>
      </c>
      <c r="I50">
        <v>3</v>
      </c>
      <c r="J50">
        <v>1911</v>
      </c>
      <c r="K50">
        <v>2015</v>
      </c>
      <c r="L50">
        <v>1964</v>
      </c>
      <c r="M50">
        <v>2</v>
      </c>
      <c r="N50" t="s">
        <v>164</v>
      </c>
      <c r="O50">
        <v>690000</v>
      </c>
      <c r="P50">
        <v>4</v>
      </c>
      <c r="Q50">
        <v>1200</v>
      </c>
      <c r="R50">
        <v>1</v>
      </c>
      <c r="S50">
        <v>4</v>
      </c>
      <c r="T50" t="s">
        <v>69</v>
      </c>
      <c r="U50">
        <v>8</v>
      </c>
      <c r="V50" t="s">
        <v>126</v>
      </c>
      <c r="W50">
        <v>3</v>
      </c>
      <c r="X50" t="s">
        <v>52</v>
      </c>
      <c r="Y50">
        <v>5</v>
      </c>
      <c r="Z50" t="s">
        <v>44</v>
      </c>
      <c r="AA50">
        <v>14</v>
      </c>
      <c r="AB50" t="s">
        <v>45</v>
      </c>
      <c r="AC50">
        <v>2</v>
      </c>
      <c r="AD50" t="s">
        <v>46</v>
      </c>
      <c r="AE50">
        <v>6</v>
      </c>
      <c r="AF50" t="s">
        <v>47</v>
      </c>
      <c r="AG50">
        <v>1</v>
      </c>
      <c r="AH50">
        <v>0</v>
      </c>
      <c r="AI50">
        <v>13</v>
      </c>
      <c r="AJ50">
        <v>880</v>
      </c>
      <c r="AK50" t="s">
        <v>48</v>
      </c>
      <c r="AL50">
        <v>1</v>
      </c>
      <c r="AM50" t="s">
        <v>5059</v>
      </c>
      <c r="AN50" t="s">
        <v>5099</v>
      </c>
      <c r="AO50">
        <v>9.857142857142856E-2</v>
      </c>
      <c r="AP50">
        <v>0.62305238020813314</v>
      </c>
      <c r="AQ50" t="s">
        <v>5013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</row>
    <row r="51" spans="1:50" x14ac:dyDescent="0.25">
      <c r="A51" t="s">
        <v>165</v>
      </c>
      <c r="B51">
        <v>1</v>
      </c>
      <c r="C51">
        <v>1</v>
      </c>
      <c r="D51">
        <v>7</v>
      </c>
      <c r="E51" t="s">
        <v>59</v>
      </c>
      <c r="F51" t="s">
        <v>40</v>
      </c>
      <c r="G51">
        <v>1</v>
      </c>
      <c r="H51">
        <v>6</v>
      </c>
      <c r="I51">
        <v>3</v>
      </c>
      <c r="J51">
        <v>1909</v>
      </c>
      <c r="K51">
        <v>1991</v>
      </c>
      <c r="L51">
        <v>1954</v>
      </c>
      <c r="M51">
        <v>2</v>
      </c>
      <c r="N51" t="s">
        <v>62</v>
      </c>
      <c r="P51">
        <v>1</v>
      </c>
      <c r="Q51">
        <v>1440</v>
      </c>
      <c r="R51">
        <v>1</v>
      </c>
      <c r="S51">
        <v>4</v>
      </c>
      <c r="T51" t="s">
        <v>69</v>
      </c>
      <c r="U51">
        <v>7</v>
      </c>
      <c r="V51" t="s">
        <v>43</v>
      </c>
      <c r="W51">
        <v>3</v>
      </c>
      <c r="X51" t="s">
        <v>52</v>
      </c>
      <c r="Y51">
        <v>3</v>
      </c>
      <c r="Z51" t="s">
        <v>52</v>
      </c>
      <c r="AA51">
        <v>14</v>
      </c>
      <c r="AB51" t="s">
        <v>45</v>
      </c>
      <c r="AC51">
        <v>6</v>
      </c>
      <c r="AD51" t="s">
        <v>53</v>
      </c>
      <c r="AE51">
        <v>6</v>
      </c>
      <c r="AF51" t="s">
        <v>47</v>
      </c>
      <c r="AG51">
        <v>1</v>
      </c>
      <c r="AH51">
        <v>0</v>
      </c>
      <c r="AI51">
        <v>11</v>
      </c>
      <c r="AJ51">
        <v>1392</v>
      </c>
      <c r="AK51" t="s">
        <v>48</v>
      </c>
      <c r="AL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  <row r="52" spans="1:50" x14ac:dyDescent="0.25">
      <c r="A52" t="s">
        <v>166</v>
      </c>
      <c r="B52">
        <v>3</v>
      </c>
      <c r="C52">
        <v>1</v>
      </c>
      <c r="D52">
        <v>1</v>
      </c>
      <c r="E52" t="s">
        <v>67</v>
      </c>
      <c r="F52" t="s">
        <v>40</v>
      </c>
      <c r="G52">
        <v>2</v>
      </c>
      <c r="H52">
        <v>9</v>
      </c>
      <c r="I52">
        <v>3</v>
      </c>
      <c r="J52">
        <v>1890</v>
      </c>
      <c r="K52">
        <v>2011</v>
      </c>
      <c r="L52">
        <v>1967</v>
      </c>
      <c r="M52">
        <v>3</v>
      </c>
      <c r="N52" t="s">
        <v>167</v>
      </c>
      <c r="O52">
        <v>0</v>
      </c>
      <c r="P52">
        <v>1</v>
      </c>
      <c r="Q52">
        <v>1668</v>
      </c>
      <c r="R52">
        <v>1</v>
      </c>
      <c r="S52">
        <v>7</v>
      </c>
      <c r="T52" t="s">
        <v>42</v>
      </c>
      <c r="U52">
        <v>6</v>
      </c>
      <c r="V52" t="s">
        <v>70</v>
      </c>
      <c r="W52">
        <v>4</v>
      </c>
      <c r="X52" t="s">
        <v>71</v>
      </c>
      <c r="Y52">
        <v>4</v>
      </c>
      <c r="Z52" t="s">
        <v>72</v>
      </c>
      <c r="AA52">
        <v>22</v>
      </c>
      <c r="AB52" t="s">
        <v>117</v>
      </c>
      <c r="AC52">
        <v>2</v>
      </c>
      <c r="AD52" t="s">
        <v>46</v>
      </c>
      <c r="AE52">
        <v>6</v>
      </c>
      <c r="AF52" t="s">
        <v>47</v>
      </c>
      <c r="AG52">
        <v>2</v>
      </c>
      <c r="AH52">
        <v>0</v>
      </c>
      <c r="AI52">
        <v>24</v>
      </c>
      <c r="AJ52">
        <v>991</v>
      </c>
      <c r="AK52" t="s">
        <v>48</v>
      </c>
      <c r="AL52">
        <v>0</v>
      </c>
      <c r="AM52" t="s">
        <v>5047</v>
      </c>
      <c r="AN52" t="s">
        <v>5047</v>
      </c>
      <c r="AO52">
        <v>0</v>
      </c>
      <c r="AP52">
        <v>-0.72540606242135741</v>
      </c>
      <c r="AQ52" t="s">
        <v>5012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</row>
    <row r="53" spans="1:50" x14ac:dyDescent="0.25">
      <c r="A53" t="s">
        <v>168</v>
      </c>
      <c r="B53">
        <v>1</v>
      </c>
      <c r="C53">
        <v>0</v>
      </c>
      <c r="D53">
        <v>13</v>
      </c>
      <c r="E53" t="s">
        <v>39</v>
      </c>
      <c r="F53" t="s">
        <v>50</v>
      </c>
      <c r="G53">
        <v>1</v>
      </c>
      <c r="H53">
        <v>4</v>
      </c>
      <c r="I53">
        <v>2</v>
      </c>
      <c r="J53">
        <v>1890</v>
      </c>
      <c r="L53">
        <v>1954</v>
      </c>
      <c r="M53">
        <v>2</v>
      </c>
      <c r="N53" t="s">
        <v>169</v>
      </c>
      <c r="O53">
        <v>330000</v>
      </c>
      <c r="P53">
        <v>1</v>
      </c>
      <c r="Q53">
        <v>672</v>
      </c>
      <c r="R53">
        <v>1</v>
      </c>
      <c r="S53">
        <v>4</v>
      </c>
      <c r="T53" t="s">
        <v>69</v>
      </c>
      <c r="U53">
        <v>7</v>
      </c>
      <c r="V53" t="s">
        <v>43</v>
      </c>
      <c r="W53">
        <v>3</v>
      </c>
      <c r="X53" t="s">
        <v>52</v>
      </c>
      <c r="Y53">
        <v>3</v>
      </c>
      <c r="Z53" t="s">
        <v>52</v>
      </c>
      <c r="AA53">
        <v>14</v>
      </c>
      <c r="AB53" t="s">
        <v>45</v>
      </c>
      <c r="AC53">
        <v>6</v>
      </c>
      <c r="AD53" t="s">
        <v>53</v>
      </c>
      <c r="AE53">
        <v>3</v>
      </c>
      <c r="AF53" t="s">
        <v>65</v>
      </c>
      <c r="AG53">
        <v>1</v>
      </c>
      <c r="AH53">
        <v>0</v>
      </c>
      <c r="AI53">
        <v>11</v>
      </c>
      <c r="AJ53">
        <v>577</v>
      </c>
      <c r="AK53" t="s">
        <v>48</v>
      </c>
      <c r="AL53">
        <v>1</v>
      </c>
      <c r="AM53" t="s">
        <v>5050</v>
      </c>
      <c r="AN53" t="s">
        <v>5071</v>
      </c>
      <c r="AO53">
        <v>4.7142857142857139E-2</v>
      </c>
      <c r="AP53">
        <v>-8.0491155076818477E-2</v>
      </c>
      <c r="AQ53" t="s">
        <v>5013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1:50" x14ac:dyDescent="0.25">
      <c r="A54" t="s">
        <v>170</v>
      </c>
      <c r="B54">
        <v>1</v>
      </c>
      <c r="C54">
        <v>1</v>
      </c>
      <c r="D54">
        <v>1</v>
      </c>
      <c r="E54" t="s">
        <v>67</v>
      </c>
      <c r="F54" t="s">
        <v>40</v>
      </c>
      <c r="G54">
        <v>1</v>
      </c>
      <c r="H54">
        <v>6</v>
      </c>
      <c r="I54">
        <v>3</v>
      </c>
      <c r="J54">
        <v>1909</v>
      </c>
      <c r="L54">
        <v>1954</v>
      </c>
      <c r="M54">
        <v>2</v>
      </c>
      <c r="N54" t="s">
        <v>171</v>
      </c>
      <c r="O54">
        <v>0</v>
      </c>
      <c r="P54">
        <v>5</v>
      </c>
      <c r="Q54">
        <v>1440</v>
      </c>
      <c r="R54">
        <v>1</v>
      </c>
      <c r="S54">
        <v>4</v>
      </c>
      <c r="T54" t="s">
        <v>69</v>
      </c>
      <c r="U54">
        <v>7</v>
      </c>
      <c r="V54" t="s">
        <v>43</v>
      </c>
      <c r="W54">
        <v>3</v>
      </c>
      <c r="X54" t="s">
        <v>52</v>
      </c>
      <c r="Y54">
        <v>3</v>
      </c>
      <c r="Z54" t="s">
        <v>52</v>
      </c>
      <c r="AA54">
        <v>14</v>
      </c>
      <c r="AB54" t="s">
        <v>45</v>
      </c>
      <c r="AC54">
        <v>6</v>
      </c>
      <c r="AD54" t="s">
        <v>53</v>
      </c>
      <c r="AE54">
        <v>6</v>
      </c>
      <c r="AF54" t="s">
        <v>47</v>
      </c>
      <c r="AG54">
        <v>1</v>
      </c>
      <c r="AH54">
        <v>0</v>
      </c>
      <c r="AI54">
        <v>11</v>
      </c>
      <c r="AJ54">
        <v>1291</v>
      </c>
      <c r="AK54" t="s">
        <v>48</v>
      </c>
      <c r="AL54">
        <v>0</v>
      </c>
      <c r="AM54" t="s">
        <v>5047</v>
      </c>
      <c r="AN54" t="s">
        <v>5047</v>
      </c>
      <c r="AO54">
        <v>0</v>
      </c>
      <c r="AP54">
        <v>-0.72540606242135741</v>
      </c>
      <c r="AQ54" t="s">
        <v>5012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1:50" x14ac:dyDescent="0.25">
      <c r="A55" t="s">
        <v>172</v>
      </c>
      <c r="B55">
        <v>2</v>
      </c>
      <c r="C55">
        <v>0</v>
      </c>
      <c r="D55">
        <v>1</v>
      </c>
      <c r="E55" t="s">
        <v>67</v>
      </c>
      <c r="F55" t="s">
        <v>40</v>
      </c>
      <c r="G55">
        <v>2</v>
      </c>
      <c r="H55">
        <v>10</v>
      </c>
      <c r="I55">
        <v>4</v>
      </c>
      <c r="J55">
        <v>1900</v>
      </c>
      <c r="K55">
        <v>2015</v>
      </c>
      <c r="L55">
        <v>1969</v>
      </c>
      <c r="M55">
        <v>2</v>
      </c>
      <c r="N55" t="s">
        <v>173</v>
      </c>
      <c r="O55">
        <v>988000</v>
      </c>
      <c r="P55">
        <v>3</v>
      </c>
      <c r="Q55">
        <v>2398</v>
      </c>
      <c r="R55">
        <v>1</v>
      </c>
      <c r="S55">
        <v>4</v>
      </c>
      <c r="T55" t="s">
        <v>69</v>
      </c>
      <c r="U55">
        <v>2</v>
      </c>
      <c r="V55" t="s">
        <v>134</v>
      </c>
      <c r="W55">
        <v>5</v>
      </c>
      <c r="X55" t="s">
        <v>63</v>
      </c>
      <c r="Y55">
        <v>5</v>
      </c>
      <c r="Z55" t="s">
        <v>44</v>
      </c>
      <c r="AA55">
        <v>14</v>
      </c>
      <c r="AB55" t="s">
        <v>45</v>
      </c>
      <c r="AC55">
        <v>6</v>
      </c>
      <c r="AD55" t="s">
        <v>53</v>
      </c>
      <c r="AE55">
        <v>6</v>
      </c>
      <c r="AF55" t="s">
        <v>47</v>
      </c>
      <c r="AG55">
        <v>2</v>
      </c>
      <c r="AH55">
        <v>0</v>
      </c>
      <c r="AI55">
        <v>23</v>
      </c>
      <c r="AJ55">
        <v>1760</v>
      </c>
      <c r="AK55" t="s">
        <v>48</v>
      </c>
      <c r="AL55">
        <v>1</v>
      </c>
      <c r="AM55" t="s">
        <v>5060</v>
      </c>
      <c r="AN55" t="s">
        <v>5081</v>
      </c>
      <c r="AO55">
        <v>0.14114285714285713</v>
      </c>
      <c r="AP55">
        <v>1.2054300844162318</v>
      </c>
      <c r="AQ55" t="s">
        <v>5013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0</v>
      </c>
    </row>
    <row r="56" spans="1:50" x14ac:dyDescent="0.25">
      <c r="A56" t="s">
        <v>174</v>
      </c>
      <c r="B56">
        <v>2</v>
      </c>
      <c r="C56">
        <v>0</v>
      </c>
      <c r="D56">
        <v>1</v>
      </c>
      <c r="E56" t="s">
        <v>67</v>
      </c>
      <c r="F56" t="s">
        <v>40</v>
      </c>
      <c r="G56">
        <v>1</v>
      </c>
      <c r="H56">
        <v>5</v>
      </c>
      <c r="I56">
        <v>2</v>
      </c>
      <c r="J56">
        <v>1990</v>
      </c>
      <c r="K56">
        <v>2013</v>
      </c>
      <c r="L56">
        <v>1999</v>
      </c>
      <c r="M56">
        <v>2</v>
      </c>
      <c r="N56" t="s">
        <v>175</v>
      </c>
      <c r="O56">
        <v>695000</v>
      </c>
      <c r="P56">
        <v>6</v>
      </c>
      <c r="Q56">
        <v>832</v>
      </c>
      <c r="R56">
        <v>1</v>
      </c>
      <c r="S56">
        <v>4</v>
      </c>
      <c r="T56" t="s">
        <v>69</v>
      </c>
      <c r="U56">
        <v>7</v>
      </c>
      <c r="V56" t="s">
        <v>43</v>
      </c>
      <c r="W56">
        <v>4</v>
      </c>
      <c r="X56" t="s">
        <v>71</v>
      </c>
      <c r="Y56">
        <v>4</v>
      </c>
      <c r="Z56" t="s">
        <v>72</v>
      </c>
      <c r="AA56">
        <v>14</v>
      </c>
      <c r="AB56" t="s">
        <v>45</v>
      </c>
      <c r="AC56">
        <v>2</v>
      </c>
      <c r="AD56" t="s">
        <v>46</v>
      </c>
      <c r="AE56">
        <v>11</v>
      </c>
      <c r="AF56" t="s">
        <v>98</v>
      </c>
      <c r="AG56">
        <v>2</v>
      </c>
      <c r="AH56">
        <v>0</v>
      </c>
      <c r="AI56">
        <v>11</v>
      </c>
      <c r="AJ56">
        <v>603</v>
      </c>
      <c r="AK56" t="s">
        <v>48</v>
      </c>
      <c r="AL56">
        <v>1</v>
      </c>
      <c r="AM56" t="s">
        <v>5059</v>
      </c>
      <c r="AN56" t="s">
        <v>5099</v>
      </c>
      <c r="AO56">
        <v>9.9285714285714283E-2</v>
      </c>
      <c r="AP56">
        <v>0.63282381819820177</v>
      </c>
      <c r="AQ56" t="s">
        <v>5013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 x14ac:dyDescent="0.25">
      <c r="A57" t="s">
        <v>176</v>
      </c>
      <c r="B57">
        <v>2</v>
      </c>
      <c r="C57">
        <v>1</v>
      </c>
      <c r="D57">
        <v>7</v>
      </c>
      <c r="E57" t="s">
        <v>59</v>
      </c>
      <c r="F57" t="s">
        <v>40</v>
      </c>
      <c r="G57">
        <v>2</v>
      </c>
      <c r="H57">
        <v>7</v>
      </c>
      <c r="I57">
        <v>5</v>
      </c>
      <c r="J57">
        <v>1905</v>
      </c>
      <c r="K57">
        <v>2001</v>
      </c>
      <c r="L57">
        <v>1969</v>
      </c>
      <c r="M57">
        <v>2</v>
      </c>
      <c r="N57" t="s">
        <v>177</v>
      </c>
      <c r="O57">
        <v>1195000</v>
      </c>
      <c r="P57">
        <v>2</v>
      </c>
      <c r="Q57">
        <v>1632</v>
      </c>
      <c r="R57">
        <v>1</v>
      </c>
      <c r="S57">
        <v>4</v>
      </c>
      <c r="T57" t="s">
        <v>69</v>
      </c>
      <c r="U57">
        <v>6</v>
      </c>
      <c r="V57" t="s">
        <v>70</v>
      </c>
      <c r="W57">
        <v>5</v>
      </c>
      <c r="X57" t="s">
        <v>63</v>
      </c>
      <c r="Y57">
        <v>4</v>
      </c>
      <c r="Z57" t="s">
        <v>72</v>
      </c>
      <c r="AA57">
        <v>14</v>
      </c>
      <c r="AB57" t="s">
        <v>45</v>
      </c>
      <c r="AC57">
        <v>2</v>
      </c>
      <c r="AD57" t="s">
        <v>46</v>
      </c>
      <c r="AE57">
        <v>6</v>
      </c>
      <c r="AF57" t="s">
        <v>47</v>
      </c>
      <c r="AG57">
        <v>2</v>
      </c>
      <c r="AH57">
        <v>0</v>
      </c>
      <c r="AI57">
        <v>24</v>
      </c>
      <c r="AJ57">
        <v>1710</v>
      </c>
      <c r="AK57" t="s">
        <v>48</v>
      </c>
      <c r="AL57">
        <v>1</v>
      </c>
      <c r="AM57" t="s">
        <v>5051</v>
      </c>
      <c r="AN57" t="s">
        <v>5077</v>
      </c>
      <c r="AO57">
        <v>0.17071428571428571</v>
      </c>
      <c r="AP57">
        <v>1.6099676172050792</v>
      </c>
      <c r="AQ57" t="s">
        <v>5011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 x14ac:dyDescent="0.25">
      <c r="A58" t="s">
        <v>178</v>
      </c>
      <c r="B58">
        <v>4</v>
      </c>
      <c r="C58">
        <v>0</v>
      </c>
      <c r="D58">
        <v>1</v>
      </c>
      <c r="E58" t="s">
        <v>67</v>
      </c>
      <c r="F58" t="s">
        <v>50</v>
      </c>
      <c r="G58">
        <v>4</v>
      </c>
      <c r="H58">
        <v>10</v>
      </c>
      <c r="I58">
        <v>6</v>
      </c>
      <c r="J58">
        <v>1905</v>
      </c>
      <c r="L58">
        <v>1963</v>
      </c>
      <c r="M58">
        <v>3</v>
      </c>
      <c r="N58" t="s">
        <v>179</v>
      </c>
      <c r="O58">
        <v>815000</v>
      </c>
      <c r="P58">
        <v>1</v>
      </c>
      <c r="Q58">
        <v>2397</v>
      </c>
      <c r="R58">
        <v>1</v>
      </c>
      <c r="S58">
        <v>7</v>
      </c>
      <c r="T58" t="s">
        <v>42</v>
      </c>
      <c r="U58">
        <v>7</v>
      </c>
      <c r="V58" t="s">
        <v>43</v>
      </c>
      <c r="W58">
        <v>6</v>
      </c>
      <c r="X58" t="s">
        <v>44</v>
      </c>
      <c r="Y58">
        <v>3</v>
      </c>
      <c r="Z58" t="s">
        <v>52</v>
      </c>
      <c r="AA58">
        <v>14</v>
      </c>
      <c r="AB58" t="s">
        <v>45</v>
      </c>
      <c r="AC58">
        <v>6</v>
      </c>
      <c r="AD58" t="s">
        <v>53</v>
      </c>
      <c r="AE58">
        <v>6</v>
      </c>
      <c r="AF58" t="s">
        <v>47</v>
      </c>
      <c r="AG58">
        <v>4</v>
      </c>
      <c r="AH58">
        <v>0</v>
      </c>
      <c r="AI58">
        <v>24</v>
      </c>
      <c r="AJ58">
        <v>1233</v>
      </c>
      <c r="AK58" t="s">
        <v>48</v>
      </c>
      <c r="AL58">
        <v>1</v>
      </c>
      <c r="AM58" t="s">
        <v>5054</v>
      </c>
      <c r="AN58" t="s">
        <v>5092</v>
      </c>
      <c r="AO58">
        <v>0.11642857142857142</v>
      </c>
      <c r="AP58">
        <v>0.86733832995985227</v>
      </c>
      <c r="AQ58" t="s">
        <v>5013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 x14ac:dyDescent="0.25">
      <c r="A59" t="s">
        <v>180</v>
      </c>
      <c r="B59">
        <v>3</v>
      </c>
      <c r="C59">
        <v>0</v>
      </c>
      <c r="D59">
        <v>1</v>
      </c>
      <c r="E59" t="s">
        <v>67</v>
      </c>
      <c r="F59" t="s">
        <v>40</v>
      </c>
      <c r="G59">
        <v>1</v>
      </c>
      <c r="H59">
        <v>6</v>
      </c>
      <c r="I59">
        <v>3</v>
      </c>
      <c r="J59">
        <v>1872</v>
      </c>
      <c r="K59">
        <v>2012</v>
      </c>
      <c r="L59">
        <v>1967</v>
      </c>
      <c r="M59">
        <v>2</v>
      </c>
      <c r="N59" t="s">
        <v>181</v>
      </c>
      <c r="O59">
        <v>1354500</v>
      </c>
      <c r="P59">
        <v>3</v>
      </c>
      <c r="Q59">
        <v>1194</v>
      </c>
      <c r="R59">
        <v>1</v>
      </c>
      <c r="S59">
        <v>4</v>
      </c>
      <c r="T59" t="s">
        <v>69</v>
      </c>
      <c r="U59">
        <v>7</v>
      </c>
      <c r="V59" t="s">
        <v>43</v>
      </c>
      <c r="W59">
        <v>4</v>
      </c>
      <c r="X59" t="s">
        <v>71</v>
      </c>
      <c r="Y59">
        <v>5</v>
      </c>
      <c r="Z59" t="s">
        <v>44</v>
      </c>
      <c r="AA59">
        <v>5</v>
      </c>
      <c r="AB59" t="s">
        <v>157</v>
      </c>
      <c r="AC59">
        <v>2</v>
      </c>
      <c r="AD59" t="s">
        <v>46</v>
      </c>
      <c r="AE59">
        <v>6</v>
      </c>
      <c r="AF59" t="s">
        <v>47</v>
      </c>
      <c r="AG59">
        <v>1</v>
      </c>
      <c r="AH59">
        <v>2</v>
      </c>
      <c r="AI59">
        <v>11</v>
      </c>
      <c r="AJ59">
        <v>1517</v>
      </c>
      <c r="AK59" t="s">
        <v>48</v>
      </c>
      <c r="AL59">
        <v>1</v>
      </c>
      <c r="AM59" t="s">
        <v>5056</v>
      </c>
      <c r="AN59" t="s">
        <v>5094</v>
      </c>
      <c r="AO59">
        <v>0.19349999999999998</v>
      </c>
      <c r="AP59">
        <v>1.9216764890882727</v>
      </c>
      <c r="AQ59" t="s">
        <v>5011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1:50" x14ac:dyDescent="0.25">
      <c r="A60" t="s">
        <v>182</v>
      </c>
      <c r="B60">
        <v>3</v>
      </c>
      <c r="C60">
        <v>1</v>
      </c>
      <c r="D60">
        <v>1</v>
      </c>
      <c r="E60" t="s">
        <v>67</v>
      </c>
      <c r="F60" t="s">
        <v>40</v>
      </c>
      <c r="G60">
        <v>1</v>
      </c>
      <c r="H60">
        <v>6</v>
      </c>
      <c r="I60">
        <v>3</v>
      </c>
      <c r="J60">
        <v>1890</v>
      </c>
      <c r="K60">
        <v>2011</v>
      </c>
      <c r="L60">
        <v>1964</v>
      </c>
      <c r="M60">
        <v>2</v>
      </c>
      <c r="N60" t="s">
        <v>183</v>
      </c>
      <c r="O60">
        <v>901000</v>
      </c>
      <c r="P60">
        <v>1</v>
      </c>
      <c r="Q60">
        <v>1301</v>
      </c>
      <c r="R60">
        <v>1</v>
      </c>
      <c r="S60">
        <v>4</v>
      </c>
      <c r="T60" t="s">
        <v>69</v>
      </c>
      <c r="U60">
        <v>7</v>
      </c>
      <c r="V60" t="s">
        <v>43</v>
      </c>
      <c r="W60">
        <v>3</v>
      </c>
      <c r="X60" t="s">
        <v>52</v>
      </c>
      <c r="Y60">
        <v>4</v>
      </c>
      <c r="Z60" t="s">
        <v>72</v>
      </c>
      <c r="AA60">
        <v>21</v>
      </c>
      <c r="AB60" t="s">
        <v>184</v>
      </c>
      <c r="AC60">
        <v>2</v>
      </c>
      <c r="AD60" t="s">
        <v>46</v>
      </c>
      <c r="AE60">
        <v>6</v>
      </c>
      <c r="AF60" t="s">
        <v>47</v>
      </c>
      <c r="AG60">
        <v>1</v>
      </c>
      <c r="AH60">
        <v>1</v>
      </c>
      <c r="AI60">
        <v>11</v>
      </c>
      <c r="AJ60">
        <v>1517</v>
      </c>
      <c r="AK60" t="s">
        <v>48</v>
      </c>
      <c r="AL60">
        <v>1</v>
      </c>
      <c r="AM60" t="s">
        <v>5058</v>
      </c>
      <c r="AN60" t="s">
        <v>5095</v>
      </c>
      <c r="AO60">
        <v>0.1287142857142857</v>
      </c>
      <c r="AP60">
        <v>1.0354070633890353</v>
      </c>
      <c r="AQ60" t="s">
        <v>5013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0" x14ac:dyDescent="0.25">
      <c r="A61" t="s">
        <v>185</v>
      </c>
      <c r="B61">
        <v>1</v>
      </c>
      <c r="C61">
        <v>0</v>
      </c>
      <c r="D61">
        <v>13</v>
      </c>
      <c r="E61" t="s">
        <v>39</v>
      </c>
      <c r="F61" t="s">
        <v>50</v>
      </c>
      <c r="G61">
        <v>1</v>
      </c>
      <c r="H61">
        <v>6</v>
      </c>
      <c r="I61">
        <v>3</v>
      </c>
      <c r="J61">
        <v>1870</v>
      </c>
      <c r="L61">
        <v>1964</v>
      </c>
      <c r="M61">
        <v>2</v>
      </c>
      <c r="N61" t="s">
        <v>186</v>
      </c>
      <c r="O61">
        <v>0</v>
      </c>
      <c r="P61">
        <v>3</v>
      </c>
      <c r="Q61">
        <v>1194</v>
      </c>
      <c r="R61">
        <v>1</v>
      </c>
      <c r="S61">
        <v>4</v>
      </c>
      <c r="T61" t="s">
        <v>69</v>
      </c>
      <c r="U61">
        <v>7</v>
      </c>
      <c r="V61" t="s">
        <v>43</v>
      </c>
      <c r="W61">
        <v>3</v>
      </c>
      <c r="X61" t="s">
        <v>52</v>
      </c>
      <c r="Y61">
        <v>4</v>
      </c>
      <c r="Z61" t="s">
        <v>72</v>
      </c>
      <c r="AA61">
        <v>14</v>
      </c>
      <c r="AB61" t="s">
        <v>45</v>
      </c>
      <c r="AC61">
        <v>6</v>
      </c>
      <c r="AD61" t="s">
        <v>53</v>
      </c>
      <c r="AE61">
        <v>6</v>
      </c>
      <c r="AF61" t="s">
        <v>47</v>
      </c>
      <c r="AG61">
        <v>1</v>
      </c>
      <c r="AH61">
        <v>0</v>
      </c>
      <c r="AI61">
        <v>11</v>
      </c>
      <c r="AJ61">
        <v>1517</v>
      </c>
      <c r="AK61" t="s">
        <v>48</v>
      </c>
      <c r="AL61">
        <v>0</v>
      </c>
      <c r="AM61" t="s">
        <v>5047</v>
      </c>
      <c r="AN61" t="s">
        <v>5047</v>
      </c>
      <c r="AO61">
        <v>0</v>
      </c>
      <c r="AP61">
        <v>-0.72540606242135741</v>
      </c>
      <c r="AQ61" t="s">
        <v>5012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 x14ac:dyDescent="0.25">
      <c r="A62" t="s">
        <v>187</v>
      </c>
      <c r="B62">
        <v>2</v>
      </c>
      <c r="C62">
        <v>0</v>
      </c>
      <c r="D62">
        <v>1</v>
      </c>
      <c r="E62" t="s">
        <v>67</v>
      </c>
      <c r="F62" t="s">
        <v>40</v>
      </c>
      <c r="G62">
        <v>1</v>
      </c>
      <c r="H62">
        <v>5</v>
      </c>
      <c r="I62">
        <v>2</v>
      </c>
      <c r="J62">
        <v>1870</v>
      </c>
      <c r="K62">
        <v>2012</v>
      </c>
      <c r="L62">
        <v>1957</v>
      </c>
      <c r="M62">
        <v>2</v>
      </c>
      <c r="N62" t="s">
        <v>188</v>
      </c>
      <c r="O62">
        <v>697500</v>
      </c>
      <c r="P62">
        <v>1</v>
      </c>
      <c r="Q62">
        <v>1194</v>
      </c>
      <c r="R62">
        <v>1</v>
      </c>
      <c r="S62">
        <v>4</v>
      </c>
      <c r="T62" t="s">
        <v>69</v>
      </c>
      <c r="U62">
        <v>7</v>
      </c>
      <c r="V62" t="s">
        <v>43</v>
      </c>
      <c r="W62">
        <v>3</v>
      </c>
      <c r="X62" t="s">
        <v>52</v>
      </c>
      <c r="Y62">
        <v>4</v>
      </c>
      <c r="Z62" t="s">
        <v>72</v>
      </c>
      <c r="AA62">
        <v>21</v>
      </c>
      <c r="AB62" t="s">
        <v>184</v>
      </c>
      <c r="AC62">
        <v>2</v>
      </c>
      <c r="AD62" t="s">
        <v>46</v>
      </c>
      <c r="AE62">
        <v>3</v>
      </c>
      <c r="AF62" t="s">
        <v>65</v>
      </c>
      <c r="AG62">
        <v>1</v>
      </c>
      <c r="AH62">
        <v>1</v>
      </c>
      <c r="AI62">
        <v>11</v>
      </c>
      <c r="AJ62">
        <v>1517</v>
      </c>
      <c r="AK62" t="s">
        <v>48</v>
      </c>
      <c r="AL62">
        <v>1</v>
      </c>
      <c r="AM62" t="s">
        <v>5059</v>
      </c>
      <c r="AN62" t="s">
        <v>5099</v>
      </c>
      <c r="AO62">
        <v>9.964285714285713E-2</v>
      </c>
      <c r="AP62">
        <v>0.6377095371932362</v>
      </c>
      <c r="AQ62" t="s">
        <v>5013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</row>
    <row r="63" spans="1:50" x14ac:dyDescent="0.25">
      <c r="A63" t="s">
        <v>189</v>
      </c>
      <c r="B63">
        <v>2</v>
      </c>
      <c r="C63">
        <v>0</v>
      </c>
      <c r="D63">
        <v>13</v>
      </c>
      <c r="E63" t="s">
        <v>39</v>
      </c>
      <c r="F63" t="s">
        <v>50</v>
      </c>
      <c r="G63">
        <v>2</v>
      </c>
      <c r="H63">
        <v>6</v>
      </c>
      <c r="I63">
        <v>2</v>
      </c>
      <c r="J63">
        <v>1936</v>
      </c>
      <c r="L63">
        <v>1954</v>
      </c>
      <c r="M63">
        <v>2</v>
      </c>
      <c r="N63" t="s">
        <v>190</v>
      </c>
      <c r="O63">
        <v>0</v>
      </c>
      <c r="P63">
        <v>4</v>
      </c>
      <c r="Q63">
        <v>1688</v>
      </c>
      <c r="R63">
        <v>1</v>
      </c>
      <c r="S63">
        <v>4</v>
      </c>
      <c r="T63" t="s">
        <v>69</v>
      </c>
      <c r="U63">
        <v>7</v>
      </c>
      <c r="V63" t="s">
        <v>43</v>
      </c>
      <c r="W63">
        <v>3</v>
      </c>
      <c r="X63" t="s">
        <v>52</v>
      </c>
      <c r="Y63">
        <v>3</v>
      </c>
      <c r="Z63" t="s">
        <v>52</v>
      </c>
      <c r="AA63">
        <v>14</v>
      </c>
      <c r="AB63" t="s">
        <v>45</v>
      </c>
      <c r="AC63">
        <v>2</v>
      </c>
      <c r="AD63" t="s">
        <v>46</v>
      </c>
      <c r="AE63">
        <v>6</v>
      </c>
      <c r="AF63" t="s">
        <v>47</v>
      </c>
      <c r="AG63">
        <v>2</v>
      </c>
      <c r="AH63">
        <v>2</v>
      </c>
      <c r="AI63">
        <v>24</v>
      </c>
      <c r="AJ63">
        <v>1650</v>
      </c>
      <c r="AK63" t="s">
        <v>48</v>
      </c>
      <c r="AL63">
        <v>0</v>
      </c>
      <c r="AM63" t="s">
        <v>5047</v>
      </c>
      <c r="AN63" t="s">
        <v>5047</v>
      </c>
      <c r="AO63">
        <v>0</v>
      </c>
      <c r="AP63">
        <v>-0.72540606242135741</v>
      </c>
      <c r="AQ63" t="s">
        <v>5012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1:50" x14ac:dyDescent="0.25">
      <c r="A64" t="s">
        <v>191</v>
      </c>
      <c r="B64">
        <v>2</v>
      </c>
      <c r="C64">
        <v>0</v>
      </c>
      <c r="D64">
        <v>7</v>
      </c>
      <c r="E64" t="s">
        <v>59</v>
      </c>
      <c r="F64" t="s">
        <v>40</v>
      </c>
      <c r="G64">
        <v>1</v>
      </c>
      <c r="H64">
        <v>6</v>
      </c>
      <c r="I64">
        <v>2</v>
      </c>
      <c r="J64">
        <v>1935</v>
      </c>
      <c r="L64">
        <v>1978</v>
      </c>
      <c r="M64">
        <v>2</v>
      </c>
      <c r="N64" t="s">
        <v>192</v>
      </c>
      <c r="O64">
        <v>0</v>
      </c>
      <c r="P64">
        <v>5</v>
      </c>
      <c r="Q64">
        <v>1256</v>
      </c>
      <c r="R64">
        <v>1</v>
      </c>
      <c r="S64">
        <v>4</v>
      </c>
      <c r="T64" t="s">
        <v>69</v>
      </c>
      <c r="U64">
        <v>7</v>
      </c>
      <c r="V64" t="s">
        <v>43</v>
      </c>
      <c r="W64">
        <v>3</v>
      </c>
      <c r="X64" t="s">
        <v>52</v>
      </c>
      <c r="Y64">
        <v>4</v>
      </c>
      <c r="Z64" t="s">
        <v>72</v>
      </c>
      <c r="AA64">
        <v>14</v>
      </c>
      <c r="AB64" t="s">
        <v>45</v>
      </c>
      <c r="AC64">
        <v>2</v>
      </c>
      <c r="AD64" t="s">
        <v>46</v>
      </c>
      <c r="AE64">
        <v>6</v>
      </c>
      <c r="AF64" t="s">
        <v>47</v>
      </c>
      <c r="AG64">
        <v>1</v>
      </c>
      <c r="AH64">
        <v>0</v>
      </c>
      <c r="AI64">
        <v>11</v>
      </c>
      <c r="AJ64">
        <v>1333</v>
      </c>
      <c r="AK64" t="s">
        <v>48</v>
      </c>
      <c r="AL64">
        <v>0</v>
      </c>
      <c r="AM64" t="s">
        <v>5047</v>
      </c>
      <c r="AN64" t="s">
        <v>5047</v>
      </c>
      <c r="AO64">
        <v>0</v>
      </c>
      <c r="AP64">
        <v>-0.72540606242135741</v>
      </c>
      <c r="AQ64" t="s">
        <v>5012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1:50" x14ac:dyDescent="0.25">
      <c r="A65" t="s">
        <v>193</v>
      </c>
      <c r="B65">
        <v>2</v>
      </c>
      <c r="C65">
        <v>1</v>
      </c>
      <c r="D65">
        <v>7</v>
      </c>
      <c r="E65" t="s">
        <v>59</v>
      </c>
      <c r="F65" t="s">
        <v>40</v>
      </c>
      <c r="G65">
        <v>2</v>
      </c>
      <c r="H65">
        <v>8</v>
      </c>
      <c r="I65">
        <v>3</v>
      </c>
      <c r="J65">
        <v>1848</v>
      </c>
      <c r="K65">
        <v>1973</v>
      </c>
      <c r="L65">
        <v>1957</v>
      </c>
      <c r="M65">
        <v>2</v>
      </c>
      <c r="N65" t="s">
        <v>62</v>
      </c>
      <c r="P65">
        <v>1</v>
      </c>
      <c r="Q65">
        <v>2000</v>
      </c>
      <c r="R65">
        <v>1</v>
      </c>
      <c r="S65">
        <v>4</v>
      </c>
      <c r="T65" t="s">
        <v>69</v>
      </c>
      <c r="U65">
        <v>6</v>
      </c>
      <c r="V65" t="s">
        <v>70</v>
      </c>
      <c r="W65">
        <v>4</v>
      </c>
      <c r="X65" t="s">
        <v>71</v>
      </c>
      <c r="Y65">
        <v>3</v>
      </c>
      <c r="Z65" t="s">
        <v>52</v>
      </c>
      <c r="AA65">
        <v>14</v>
      </c>
      <c r="AB65" t="s">
        <v>45</v>
      </c>
      <c r="AC65">
        <v>2</v>
      </c>
      <c r="AD65" t="s">
        <v>46</v>
      </c>
      <c r="AE65">
        <v>6</v>
      </c>
      <c r="AF65" t="s">
        <v>47</v>
      </c>
      <c r="AG65">
        <v>2</v>
      </c>
      <c r="AH65">
        <v>2</v>
      </c>
      <c r="AI65">
        <v>24</v>
      </c>
      <c r="AJ65">
        <v>1921</v>
      </c>
      <c r="AK65" t="s">
        <v>48</v>
      </c>
      <c r="AL65">
        <v>0</v>
      </c>
      <c r="AR65">
        <v>0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1:50" x14ac:dyDescent="0.25">
      <c r="A66" t="s">
        <v>194</v>
      </c>
      <c r="B66">
        <v>3</v>
      </c>
      <c r="C66">
        <v>1</v>
      </c>
      <c r="D66">
        <v>1</v>
      </c>
      <c r="E66" t="s">
        <v>67</v>
      </c>
      <c r="F66" t="s">
        <v>40</v>
      </c>
      <c r="G66">
        <v>1</v>
      </c>
      <c r="H66">
        <v>8</v>
      </c>
      <c r="I66">
        <v>3</v>
      </c>
      <c r="J66">
        <v>2001</v>
      </c>
      <c r="L66">
        <v>2007</v>
      </c>
      <c r="M66">
        <v>3</v>
      </c>
      <c r="N66" t="s">
        <v>195</v>
      </c>
      <c r="O66">
        <v>0</v>
      </c>
      <c r="P66">
        <v>4</v>
      </c>
      <c r="Q66">
        <v>1244</v>
      </c>
      <c r="R66">
        <v>1</v>
      </c>
      <c r="S66">
        <v>4</v>
      </c>
      <c r="T66" t="s">
        <v>69</v>
      </c>
      <c r="U66">
        <v>7</v>
      </c>
      <c r="V66" t="s">
        <v>43</v>
      </c>
      <c r="W66">
        <v>5</v>
      </c>
      <c r="X66" t="s">
        <v>63</v>
      </c>
      <c r="Y66">
        <v>4</v>
      </c>
      <c r="Z66" t="s">
        <v>72</v>
      </c>
      <c r="AA66">
        <v>14</v>
      </c>
      <c r="AB66" t="s">
        <v>45</v>
      </c>
      <c r="AC66">
        <v>1</v>
      </c>
      <c r="AD66" t="s">
        <v>64</v>
      </c>
      <c r="AE66">
        <v>11</v>
      </c>
      <c r="AF66" t="s">
        <v>98</v>
      </c>
      <c r="AG66">
        <v>1</v>
      </c>
      <c r="AH66">
        <v>1</v>
      </c>
      <c r="AI66">
        <v>11</v>
      </c>
      <c r="AJ66">
        <v>656</v>
      </c>
      <c r="AK66" t="s">
        <v>48</v>
      </c>
      <c r="AL66">
        <v>0</v>
      </c>
      <c r="AM66" t="s">
        <v>5047</v>
      </c>
      <c r="AN66" t="s">
        <v>5047</v>
      </c>
      <c r="AO66">
        <v>0</v>
      </c>
      <c r="AP66">
        <v>-0.72540606242135741</v>
      </c>
      <c r="AQ66" t="s">
        <v>5012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  <row r="67" spans="1:50" x14ac:dyDescent="0.25">
      <c r="A67" t="s">
        <v>196</v>
      </c>
      <c r="B67">
        <v>1</v>
      </c>
      <c r="C67">
        <v>1</v>
      </c>
      <c r="D67">
        <v>13</v>
      </c>
      <c r="E67" t="s">
        <v>39</v>
      </c>
      <c r="F67" t="s">
        <v>50</v>
      </c>
      <c r="G67">
        <v>1</v>
      </c>
      <c r="H67">
        <v>6</v>
      </c>
      <c r="I67">
        <v>3</v>
      </c>
      <c r="J67">
        <v>1906</v>
      </c>
      <c r="L67">
        <v>1960</v>
      </c>
      <c r="M67">
        <v>2</v>
      </c>
      <c r="N67" t="s">
        <v>197</v>
      </c>
      <c r="O67">
        <v>450000</v>
      </c>
      <c r="P67">
        <v>1</v>
      </c>
      <c r="Q67">
        <v>1706</v>
      </c>
      <c r="R67">
        <v>1</v>
      </c>
      <c r="S67">
        <v>4</v>
      </c>
      <c r="T67" t="s">
        <v>69</v>
      </c>
      <c r="U67">
        <v>7</v>
      </c>
      <c r="V67" t="s">
        <v>43</v>
      </c>
      <c r="W67">
        <v>5</v>
      </c>
      <c r="X67" t="s">
        <v>63</v>
      </c>
      <c r="Y67">
        <v>3</v>
      </c>
      <c r="Z67" t="s">
        <v>52</v>
      </c>
      <c r="AA67">
        <v>14</v>
      </c>
      <c r="AB67" t="s">
        <v>45</v>
      </c>
      <c r="AC67">
        <v>2</v>
      </c>
      <c r="AD67" t="s">
        <v>46</v>
      </c>
      <c r="AE67">
        <v>6</v>
      </c>
      <c r="AF67" t="s">
        <v>47</v>
      </c>
      <c r="AG67">
        <v>1</v>
      </c>
      <c r="AH67">
        <v>1</v>
      </c>
      <c r="AI67">
        <v>11</v>
      </c>
      <c r="AJ67">
        <v>1314</v>
      </c>
      <c r="AK67" t="s">
        <v>48</v>
      </c>
      <c r="AL67">
        <v>0</v>
      </c>
      <c r="AM67" t="s">
        <v>5062</v>
      </c>
      <c r="AN67" t="s">
        <v>5075</v>
      </c>
      <c r="AO67">
        <v>6.4285714285714279E-2</v>
      </c>
      <c r="AP67">
        <v>0.15402335668483202</v>
      </c>
      <c r="AQ67" t="s">
        <v>5013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</row>
    <row r="68" spans="1:50" x14ac:dyDescent="0.25">
      <c r="A68" t="s">
        <v>198</v>
      </c>
      <c r="B68">
        <v>3</v>
      </c>
      <c r="C68">
        <v>1</v>
      </c>
      <c r="D68">
        <v>1</v>
      </c>
      <c r="E68" t="s">
        <v>67</v>
      </c>
      <c r="F68" t="s">
        <v>40</v>
      </c>
      <c r="G68">
        <v>2</v>
      </c>
      <c r="H68">
        <v>10</v>
      </c>
      <c r="I68">
        <v>4</v>
      </c>
      <c r="J68">
        <v>2001</v>
      </c>
      <c r="L68">
        <v>2009</v>
      </c>
      <c r="M68">
        <v>4</v>
      </c>
      <c r="N68" t="s">
        <v>199</v>
      </c>
      <c r="O68">
        <v>1029000</v>
      </c>
      <c r="P68">
        <v>1</v>
      </c>
      <c r="Q68">
        <v>2232</v>
      </c>
      <c r="R68">
        <v>1</v>
      </c>
      <c r="S68">
        <v>10</v>
      </c>
      <c r="T68" t="s">
        <v>200</v>
      </c>
      <c r="U68">
        <v>2</v>
      </c>
      <c r="V68" t="s">
        <v>134</v>
      </c>
      <c r="W68">
        <v>6</v>
      </c>
      <c r="X68" t="s">
        <v>44</v>
      </c>
      <c r="Y68">
        <v>4</v>
      </c>
      <c r="Z68" t="s">
        <v>72</v>
      </c>
      <c r="AA68">
        <v>22</v>
      </c>
      <c r="AB68" t="s">
        <v>117</v>
      </c>
      <c r="AC68">
        <v>2</v>
      </c>
      <c r="AD68" t="s">
        <v>46</v>
      </c>
      <c r="AE68">
        <v>6</v>
      </c>
      <c r="AF68" t="s">
        <v>47</v>
      </c>
      <c r="AG68">
        <v>2</v>
      </c>
      <c r="AH68">
        <v>1</v>
      </c>
      <c r="AI68">
        <v>24</v>
      </c>
      <c r="AJ68">
        <v>1313</v>
      </c>
      <c r="AK68" t="s">
        <v>48</v>
      </c>
      <c r="AL68">
        <v>1</v>
      </c>
      <c r="AM68" t="s">
        <v>5063</v>
      </c>
      <c r="AN68" t="s">
        <v>5081</v>
      </c>
      <c r="AO68">
        <v>0.14699999999999999</v>
      </c>
      <c r="AP68">
        <v>1.2855558759347958</v>
      </c>
      <c r="AQ68" t="s">
        <v>5011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0</v>
      </c>
    </row>
    <row r="69" spans="1:50" x14ac:dyDescent="0.25">
      <c r="A69" t="s">
        <v>201</v>
      </c>
      <c r="B69">
        <v>3</v>
      </c>
      <c r="C69">
        <v>0</v>
      </c>
      <c r="D69">
        <v>7</v>
      </c>
      <c r="E69" t="s">
        <v>59</v>
      </c>
      <c r="F69" t="s">
        <v>40</v>
      </c>
      <c r="G69">
        <v>2</v>
      </c>
      <c r="H69">
        <v>10</v>
      </c>
      <c r="I69">
        <v>6</v>
      </c>
      <c r="J69">
        <v>1916</v>
      </c>
      <c r="K69">
        <v>2004</v>
      </c>
      <c r="L69">
        <v>1972</v>
      </c>
      <c r="M69">
        <v>3</v>
      </c>
      <c r="N69" t="s">
        <v>202</v>
      </c>
      <c r="O69">
        <v>1330000</v>
      </c>
      <c r="P69">
        <v>2</v>
      </c>
      <c r="Q69">
        <v>2100</v>
      </c>
      <c r="R69">
        <v>1</v>
      </c>
      <c r="S69">
        <v>7</v>
      </c>
      <c r="T69" t="s">
        <v>42</v>
      </c>
      <c r="U69">
        <v>7</v>
      </c>
      <c r="V69" t="s">
        <v>43</v>
      </c>
      <c r="W69">
        <v>6</v>
      </c>
      <c r="X69" t="s">
        <v>44</v>
      </c>
      <c r="Y69">
        <v>4</v>
      </c>
      <c r="Z69" t="s">
        <v>72</v>
      </c>
      <c r="AA69">
        <v>20</v>
      </c>
      <c r="AB69" t="s">
        <v>89</v>
      </c>
      <c r="AC69">
        <v>2</v>
      </c>
      <c r="AD69" t="s">
        <v>46</v>
      </c>
      <c r="AE69">
        <v>6</v>
      </c>
      <c r="AF69" t="s">
        <v>47</v>
      </c>
      <c r="AG69">
        <v>2</v>
      </c>
      <c r="AH69">
        <v>1</v>
      </c>
      <c r="AI69">
        <v>24</v>
      </c>
      <c r="AJ69">
        <v>792</v>
      </c>
      <c r="AK69" t="s">
        <v>48</v>
      </c>
      <c r="AL69">
        <v>1</v>
      </c>
      <c r="AM69" t="s">
        <v>5064</v>
      </c>
      <c r="AN69" t="s">
        <v>5094</v>
      </c>
      <c r="AO69">
        <v>0.18999999999999997</v>
      </c>
      <c r="AP69">
        <v>1.873796442936936</v>
      </c>
      <c r="AQ69" t="s">
        <v>5011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</row>
    <row r="70" spans="1:50" x14ac:dyDescent="0.25">
      <c r="A70" t="s">
        <v>203</v>
      </c>
      <c r="B70">
        <v>3</v>
      </c>
      <c r="C70">
        <v>1</v>
      </c>
      <c r="D70">
        <v>1</v>
      </c>
      <c r="E70" t="s">
        <v>67</v>
      </c>
      <c r="F70" t="s">
        <v>40</v>
      </c>
      <c r="G70">
        <v>2</v>
      </c>
      <c r="H70">
        <v>11</v>
      </c>
      <c r="I70">
        <v>4</v>
      </c>
      <c r="J70">
        <v>1900</v>
      </c>
      <c r="K70">
        <v>2001</v>
      </c>
      <c r="L70">
        <v>1969</v>
      </c>
      <c r="M70">
        <v>3</v>
      </c>
      <c r="N70" t="s">
        <v>204</v>
      </c>
      <c r="O70">
        <v>650000</v>
      </c>
      <c r="P70">
        <v>1</v>
      </c>
      <c r="Q70">
        <v>2602</v>
      </c>
      <c r="R70">
        <v>1</v>
      </c>
      <c r="S70">
        <v>7</v>
      </c>
      <c r="T70" t="s">
        <v>42</v>
      </c>
      <c r="U70">
        <v>7</v>
      </c>
      <c r="V70" t="s">
        <v>43</v>
      </c>
      <c r="W70">
        <v>5</v>
      </c>
      <c r="X70" t="s">
        <v>63</v>
      </c>
      <c r="Y70">
        <v>3</v>
      </c>
      <c r="Z70" t="s">
        <v>52</v>
      </c>
      <c r="AA70">
        <v>14</v>
      </c>
      <c r="AB70" t="s">
        <v>45</v>
      </c>
      <c r="AC70">
        <v>2</v>
      </c>
      <c r="AD70" t="s">
        <v>46</v>
      </c>
      <c r="AE70">
        <v>11</v>
      </c>
      <c r="AF70" t="s">
        <v>98</v>
      </c>
      <c r="AG70">
        <v>2</v>
      </c>
      <c r="AH70">
        <v>4</v>
      </c>
      <c r="AI70">
        <v>24</v>
      </c>
      <c r="AJ70">
        <v>1800</v>
      </c>
      <c r="AK70" t="s">
        <v>48</v>
      </c>
      <c r="AL70">
        <v>1</v>
      </c>
      <c r="AM70" t="s">
        <v>5061</v>
      </c>
      <c r="AN70" t="s">
        <v>5100</v>
      </c>
      <c r="AO70">
        <v>9.2857142857142846E-2</v>
      </c>
      <c r="AP70">
        <v>0.54488087628758297</v>
      </c>
      <c r="AQ70" t="s">
        <v>5013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1:50" x14ac:dyDescent="0.25">
      <c r="A71" t="s">
        <v>205</v>
      </c>
      <c r="B71">
        <v>1</v>
      </c>
      <c r="C71">
        <v>0</v>
      </c>
      <c r="D71">
        <v>13</v>
      </c>
      <c r="E71" t="s">
        <v>39</v>
      </c>
      <c r="F71" t="s">
        <v>40</v>
      </c>
      <c r="G71">
        <v>1</v>
      </c>
      <c r="H71">
        <v>6</v>
      </c>
      <c r="I71">
        <v>3</v>
      </c>
      <c r="J71">
        <v>1909</v>
      </c>
      <c r="L71">
        <v>1954</v>
      </c>
      <c r="M71">
        <v>2</v>
      </c>
      <c r="N71" t="s">
        <v>206</v>
      </c>
      <c r="O71">
        <v>315000</v>
      </c>
      <c r="P71">
        <v>1</v>
      </c>
      <c r="Q71">
        <v>1408</v>
      </c>
      <c r="R71">
        <v>1</v>
      </c>
      <c r="S71">
        <v>4</v>
      </c>
      <c r="T71" t="s">
        <v>69</v>
      </c>
      <c r="U71">
        <v>7</v>
      </c>
      <c r="V71" t="s">
        <v>43</v>
      </c>
      <c r="W71">
        <v>3</v>
      </c>
      <c r="X71" t="s">
        <v>52</v>
      </c>
      <c r="Y71">
        <v>3</v>
      </c>
      <c r="Z71" t="s">
        <v>52</v>
      </c>
      <c r="AA71">
        <v>14</v>
      </c>
      <c r="AB71" t="s">
        <v>45</v>
      </c>
      <c r="AC71">
        <v>2</v>
      </c>
      <c r="AD71" t="s">
        <v>46</v>
      </c>
      <c r="AE71">
        <v>6</v>
      </c>
      <c r="AF71" t="s">
        <v>47</v>
      </c>
      <c r="AG71">
        <v>1</v>
      </c>
      <c r="AH71">
        <v>1</v>
      </c>
      <c r="AI71">
        <v>11</v>
      </c>
      <c r="AJ71">
        <v>973</v>
      </c>
      <c r="AK71" t="s">
        <v>48</v>
      </c>
      <c r="AL71">
        <v>1</v>
      </c>
      <c r="AM71" t="s">
        <v>5050</v>
      </c>
      <c r="AN71" t="s">
        <v>5048</v>
      </c>
      <c r="AO71">
        <v>4.4999999999999998E-2</v>
      </c>
      <c r="AP71">
        <v>-0.10980546904702482</v>
      </c>
      <c r="AQ71" t="s">
        <v>5013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</row>
    <row r="72" spans="1:50" x14ac:dyDescent="0.25">
      <c r="A72" t="s">
        <v>207</v>
      </c>
      <c r="B72">
        <v>5</v>
      </c>
      <c r="C72">
        <v>1</v>
      </c>
      <c r="D72">
        <v>7</v>
      </c>
      <c r="E72" t="s">
        <v>59</v>
      </c>
      <c r="F72" t="s">
        <v>40</v>
      </c>
      <c r="G72">
        <v>2</v>
      </c>
      <c r="H72">
        <v>10</v>
      </c>
      <c r="I72">
        <v>6</v>
      </c>
      <c r="J72">
        <v>1885</v>
      </c>
      <c r="K72">
        <v>1988</v>
      </c>
      <c r="L72">
        <v>1970</v>
      </c>
      <c r="M72">
        <v>4</v>
      </c>
      <c r="N72" t="s">
        <v>208</v>
      </c>
      <c r="O72">
        <v>1875000</v>
      </c>
      <c r="P72">
        <v>3</v>
      </c>
      <c r="Q72">
        <v>4216</v>
      </c>
      <c r="R72">
        <v>1</v>
      </c>
      <c r="S72">
        <v>10</v>
      </c>
      <c r="T72" t="s">
        <v>200</v>
      </c>
      <c r="U72">
        <v>7</v>
      </c>
      <c r="V72" t="s">
        <v>43</v>
      </c>
      <c r="W72">
        <v>7</v>
      </c>
      <c r="X72" t="s">
        <v>209</v>
      </c>
      <c r="Y72">
        <v>3</v>
      </c>
      <c r="Z72" t="s">
        <v>52</v>
      </c>
      <c r="AA72">
        <v>20</v>
      </c>
      <c r="AB72" t="s">
        <v>89</v>
      </c>
      <c r="AC72">
        <v>2</v>
      </c>
      <c r="AD72" t="s">
        <v>46</v>
      </c>
      <c r="AE72">
        <v>6</v>
      </c>
      <c r="AF72" t="s">
        <v>47</v>
      </c>
      <c r="AG72">
        <v>2</v>
      </c>
      <c r="AH72">
        <v>1</v>
      </c>
      <c r="AI72">
        <v>24</v>
      </c>
      <c r="AJ72">
        <v>2007</v>
      </c>
      <c r="AK72" t="s">
        <v>48</v>
      </c>
      <c r="AL72">
        <v>1</v>
      </c>
      <c r="AM72" t="s">
        <v>5065</v>
      </c>
      <c r="AN72" t="s">
        <v>5076</v>
      </c>
      <c r="AO72">
        <v>0.26785714285714285</v>
      </c>
      <c r="AP72">
        <v>2.9388831838544318</v>
      </c>
      <c r="AQ72" t="s">
        <v>5011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</row>
    <row r="73" spans="1:50" x14ac:dyDescent="0.25">
      <c r="A73" t="s">
        <v>210</v>
      </c>
      <c r="B73">
        <v>1</v>
      </c>
      <c r="C73">
        <v>2</v>
      </c>
      <c r="D73">
        <v>7</v>
      </c>
      <c r="E73" t="s">
        <v>59</v>
      </c>
      <c r="F73" t="s">
        <v>40</v>
      </c>
      <c r="G73">
        <v>1</v>
      </c>
      <c r="H73">
        <v>5</v>
      </c>
      <c r="I73">
        <v>2</v>
      </c>
      <c r="J73">
        <v>1961</v>
      </c>
      <c r="K73">
        <v>1998</v>
      </c>
      <c r="L73">
        <v>1981</v>
      </c>
      <c r="M73">
        <v>2</v>
      </c>
      <c r="N73" t="s">
        <v>211</v>
      </c>
      <c r="O73">
        <v>840000</v>
      </c>
      <c r="P73">
        <v>1</v>
      </c>
      <c r="Q73">
        <v>1224</v>
      </c>
      <c r="R73">
        <v>1</v>
      </c>
      <c r="S73">
        <v>4</v>
      </c>
      <c r="T73" t="s">
        <v>69</v>
      </c>
      <c r="U73">
        <v>7</v>
      </c>
      <c r="V73" t="s">
        <v>43</v>
      </c>
      <c r="W73">
        <v>5</v>
      </c>
      <c r="X73" t="s">
        <v>63</v>
      </c>
      <c r="Y73">
        <v>4</v>
      </c>
      <c r="Z73" t="s">
        <v>72</v>
      </c>
      <c r="AA73">
        <v>14</v>
      </c>
      <c r="AB73" t="s">
        <v>45</v>
      </c>
      <c r="AC73">
        <v>2</v>
      </c>
      <c r="AD73" t="s">
        <v>46</v>
      </c>
      <c r="AE73">
        <v>6</v>
      </c>
      <c r="AF73" t="s">
        <v>47</v>
      </c>
      <c r="AG73">
        <v>1</v>
      </c>
      <c r="AH73">
        <v>2</v>
      </c>
      <c r="AI73">
        <v>11</v>
      </c>
      <c r="AJ73">
        <v>989</v>
      </c>
      <c r="AK73" t="s">
        <v>48</v>
      </c>
      <c r="AL73">
        <v>1</v>
      </c>
      <c r="AM73" t="s">
        <v>5058</v>
      </c>
      <c r="AN73" t="s">
        <v>5097</v>
      </c>
      <c r="AO73">
        <v>0.12</v>
      </c>
      <c r="AP73">
        <v>0.91619551991019632</v>
      </c>
      <c r="AQ73" t="s">
        <v>5013</v>
      </c>
      <c r="AR73">
        <v>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</row>
    <row r="74" spans="1:50" x14ac:dyDescent="0.25">
      <c r="A74" t="s">
        <v>212</v>
      </c>
      <c r="B74">
        <v>2</v>
      </c>
      <c r="C74">
        <v>1</v>
      </c>
      <c r="D74">
        <v>7</v>
      </c>
      <c r="E74" t="s">
        <v>59</v>
      </c>
      <c r="F74" t="s">
        <v>40</v>
      </c>
      <c r="G74">
        <v>1</v>
      </c>
      <c r="H74">
        <v>7</v>
      </c>
      <c r="I74">
        <v>3</v>
      </c>
      <c r="J74">
        <v>1895</v>
      </c>
      <c r="K74">
        <v>2002</v>
      </c>
      <c r="L74">
        <v>1980</v>
      </c>
      <c r="M74">
        <v>3</v>
      </c>
      <c r="N74" t="s">
        <v>213</v>
      </c>
      <c r="O74">
        <v>999990</v>
      </c>
      <c r="P74">
        <v>1</v>
      </c>
      <c r="Q74">
        <v>1864</v>
      </c>
      <c r="R74">
        <v>1</v>
      </c>
      <c r="S74">
        <v>7</v>
      </c>
      <c r="T74" t="s">
        <v>42</v>
      </c>
      <c r="U74">
        <v>6</v>
      </c>
      <c r="V74" t="s">
        <v>70</v>
      </c>
      <c r="W74">
        <v>4</v>
      </c>
      <c r="X74" t="s">
        <v>71</v>
      </c>
      <c r="Y74">
        <v>5</v>
      </c>
      <c r="Z74" t="s">
        <v>44</v>
      </c>
      <c r="AA74">
        <v>5</v>
      </c>
      <c r="AB74" t="s">
        <v>157</v>
      </c>
      <c r="AC74">
        <v>6</v>
      </c>
      <c r="AD74" t="s">
        <v>53</v>
      </c>
      <c r="AE74">
        <v>6</v>
      </c>
      <c r="AF74" t="s">
        <v>47</v>
      </c>
      <c r="AG74">
        <v>1</v>
      </c>
      <c r="AH74">
        <v>2</v>
      </c>
      <c r="AI74">
        <v>11</v>
      </c>
      <c r="AJ74">
        <v>1600</v>
      </c>
      <c r="AK74" t="s">
        <v>48</v>
      </c>
      <c r="AL74">
        <v>1</v>
      </c>
      <c r="AM74" t="s">
        <v>5060</v>
      </c>
      <c r="AN74" t="s">
        <v>5081</v>
      </c>
      <c r="AO74">
        <v>0.14285571428571428</v>
      </c>
      <c r="AP74">
        <v>1.2288619927164168</v>
      </c>
      <c r="AQ74" t="s">
        <v>5013</v>
      </c>
      <c r="AR74">
        <v>0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0</v>
      </c>
    </row>
    <row r="75" spans="1:50" x14ac:dyDescent="0.25">
      <c r="A75" t="s">
        <v>214</v>
      </c>
      <c r="B75">
        <v>3</v>
      </c>
      <c r="C75">
        <v>0</v>
      </c>
      <c r="D75">
        <v>13</v>
      </c>
      <c r="E75" t="s">
        <v>39</v>
      </c>
      <c r="F75" t="s">
        <v>40</v>
      </c>
      <c r="G75">
        <v>2</v>
      </c>
      <c r="H75">
        <v>11</v>
      </c>
      <c r="I75">
        <v>5</v>
      </c>
      <c r="J75">
        <v>1885</v>
      </c>
      <c r="K75">
        <v>1995</v>
      </c>
      <c r="L75">
        <v>1963</v>
      </c>
      <c r="M75">
        <v>3</v>
      </c>
      <c r="N75" t="s">
        <v>215</v>
      </c>
      <c r="O75">
        <v>312450</v>
      </c>
      <c r="P75">
        <v>1</v>
      </c>
      <c r="Q75">
        <v>2523</v>
      </c>
      <c r="R75">
        <v>1</v>
      </c>
      <c r="S75">
        <v>7</v>
      </c>
      <c r="T75" t="s">
        <v>42</v>
      </c>
      <c r="U75">
        <v>7</v>
      </c>
      <c r="V75" t="s">
        <v>43</v>
      </c>
      <c r="W75">
        <v>6</v>
      </c>
      <c r="X75" t="s">
        <v>44</v>
      </c>
      <c r="Y75">
        <v>4</v>
      </c>
      <c r="Z75" t="s">
        <v>72</v>
      </c>
      <c r="AA75">
        <v>14</v>
      </c>
      <c r="AB75" t="s">
        <v>45</v>
      </c>
      <c r="AC75">
        <v>6</v>
      </c>
      <c r="AD75" t="s">
        <v>53</v>
      </c>
      <c r="AE75">
        <v>6</v>
      </c>
      <c r="AF75" t="s">
        <v>47</v>
      </c>
      <c r="AG75">
        <v>2</v>
      </c>
      <c r="AH75">
        <v>1</v>
      </c>
      <c r="AI75">
        <v>24</v>
      </c>
      <c r="AJ75">
        <v>837</v>
      </c>
      <c r="AK75" t="s">
        <v>48</v>
      </c>
      <c r="AL75">
        <v>0</v>
      </c>
      <c r="AM75" t="s">
        <v>5050</v>
      </c>
      <c r="AN75" t="s">
        <v>5048</v>
      </c>
      <c r="AO75">
        <v>4.4635714285714286E-2</v>
      </c>
      <c r="AP75">
        <v>-0.11478890242195983</v>
      </c>
      <c r="AQ75" t="s">
        <v>5013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</row>
    <row r="76" spans="1:50" x14ac:dyDescent="0.25">
      <c r="A76" t="s">
        <v>216</v>
      </c>
      <c r="B76">
        <v>3</v>
      </c>
      <c r="C76">
        <v>1</v>
      </c>
      <c r="D76">
        <v>13</v>
      </c>
      <c r="E76" t="s">
        <v>39</v>
      </c>
      <c r="F76" t="s">
        <v>40</v>
      </c>
      <c r="G76">
        <v>2</v>
      </c>
      <c r="H76">
        <v>13</v>
      </c>
      <c r="I76">
        <v>7</v>
      </c>
      <c r="J76">
        <v>1895</v>
      </c>
      <c r="K76">
        <v>2007</v>
      </c>
      <c r="L76">
        <v>1962</v>
      </c>
      <c r="M76">
        <v>3</v>
      </c>
      <c r="N76" t="s">
        <v>217</v>
      </c>
      <c r="O76">
        <v>0</v>
      </c>
      <c r="P76">
        <v>1</v>
      </c>
      <c r="Q76">
        <v>2634</v>
      </c>
      <c r="R76">
        <v>1</v>
      </c>
      <c r="S76">
        <v>7</v>
      </c>
      <c r="T76" t="s">
        <v>42</v>
      </c>
      <c r="U76">
        <v>7</v>
      </c>
      <c r="V76" t="s">
        <v>43</v>
      </c>
      <c r="W76">
        <v>6</v>
      </c>
      <c r="X76" t="s">
        <v>44</v>
      </c>
      <c r="Y76">
        <v>4</v>
      </c>
      <c r="Z76" t="s">
        <v>72</v>
      </c>
      <c r="AA76">
        <v>14</v>
      </c>
      <c r="AB76" t="s">
        <v>45</v>
      </c>
      <c r="AC76">
        <v>2</v>
      </c>
      <c r="AD76" t="s">
        <v>46</v>
      </c>
      <c r="AE76">
        <v>6</v>
      </c>
      <c r="AF76" t="s">
        <v>47</v>
      </c>
      <c r="AG76">
        <v>2</v>
      </c>
      <c r="AH76">
        <v>2</v>
      </c>
      <c r="AI76">
        <v>24</v>
      </c>
      <c r="AJ76">
        <v>1674</v>
      </c>
      <c r="AK76" t="s">
        <v>48</v>
      </c>
      <c r="AL76">
        <v>0</v>
      </c>
      <c r="AM76" t="s">
        <v>5047</v>
      </c>
      <c r="AN76" t="s">
        <v>5047</v>
      </c>
      <c r="AO76">
        <v>0</v>
      </c>
      <c r="AP76">
        <v>-0.72540606242135741</v>
      </c>
      <c r="AQ76" t="s">
        <v>5012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1:50" x14ac:dyDescent="0.25">
      <c r="A77" t="s">
        <v>218</v>
      </c>
      <c r="B77">
        <v>1</v>
      </c>
      <c r="C77">
        <v>1</v>
      </c>
      <c r="D77">
        <v>7</v>
      </c>
      <c r="E77" t="s">
        <v>59</v>
      </c>
      <c r="F77" t="s">
        <v>40</v>
      </c>
      <c r="G77">
        <v>1</v>
      </c>
      <c r="H77">
        <v>4</v>
      </c>
      <c r="I77">
        <v>2</v>
      </c>
      <c r="J77">
        <v>1900</v>
      </c>
      <c r="K77">
        <v>2007</v>
      </c>
      <c r="L77">
        <v>1967</v>
      </c>
      <c r="M77">
        <v>2</v>
      </c>
      <c r="N77" t="s">
        <v>219</v>
      </c>
      <c r="O77">
        <v>650000</v>
      </c>
      <c r="P77">
        <v>1</v>
      </c>
      <c r="Q77">
        <v>984</v>
      </c>
      <c r="R77">
        <v>1</v>
      </c>
      <c r="S77">
        <v>4</v>
      </c>
      <c r="T77" t="s">
        <v>69</v>
      </c>
      <c r="U77">
        <v>7</v>
      </c>
      <c r="V77" t="s">
        <v>43</v>
      </c>
      <c r="W77">
        <v>4</v>
      </c>
      <c r="X77" t="s">
        <v>71</v>
      </c>
      <c r="Y77">
        <v>4</v>
      </c>
      <c r="Z77" t="s">
        <v>72</v>
      </c>
      <c r="AA77">
        <v>14</v>
      </c>
      <c r="AB77" t="s">
        <v>45</v>
      </c>
      <c r="AC77">
        <v>2</v>
      </c>
      <c r="AD77" t="s">
        <v>46</v>
      </c>
      <c r="AE77">
        <v>6</v>
      </c>
      <c r="AF77" t="s">
        <v>47</v>
      </c>
      <c r="AG77">
        <v>1</v>
      </c>
      <c r="AH77">
        <v>1</v>
      </c>
      <c r="AI77">
        <v>11</v>
      </c>
      <c r="AJ77">
        <v>753</v>
      </c>
      <c r="AK77" t="s">
        <v>48</v>
      </c>
      <c r="AL77">
        <v>1</v>
      </c>
      <c r="AM77" t="s">
        <v>5061</v>
      </c>
      <c r="AN77" t="s">
        <v>5100</v>
      </c>
      <c r="AO77">
        <v>9.2857142857142846E-2</v>
      </c>
      <c r="AP77">
        <v>0.54488087628758297</v>
      </c>
      <c r="AQ77" t="s">
        <v>5013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 x14ac:dyDescent="0.25">
      <c r="A78" t="s">
        <v>220</v>
      </c>
      <c r="B78">
        <v>1</v>
      </c>
      <c r="C78">
        <v>1</v>
      </c>
      <c r="D78">
        <v>1</v>
      </c>
      <c r="E78" t="s">
        <v>67</v>
      </c>
      <c r="F78" t="s">
        <v>40</v>
      </c>
      <c r="G78">
        <v>1</v>
      </c>
      <c r="H78">
        <v>5</v>
      </c>
      <c r="I78">
        <v>3</v>
      </c>
      <c r="J78">
        <v>1911</v>
      </c>
      <c r="K78">
        <v>2007</v>
      </c>
      <c r="L78">
        <v>1967</v>
      </c>
      <c r="M78">
        <v>2</v>
      </c>
      <c r="N78" t="s">
        <v>221</v>
      </c>
      <c r="O78">
        <v>408000</v>
      </c>
      <c r="P78">
        <v>1</v>
      </c>
      <c r="Q78">
        <v>1398</v>
      </c>
      <c r="R78">
        <v>1</v>
      </c>
      <c r="S78">
        <v>4</v>
      </c>
      <c r="T78" t="s">
        <v>69</v>
      </c>
      <c r="U78">
        <v>7</v>
      </c>
      <c r="V78" t="s">
        <v>43</v>
      </c>
      <c r="W78">
        <v>4</v>
      </c>
      <c r="X78" t="s">
        <v>71</v>
      </c>
      <c r="Y78">
        <v>4</v>
      </c>
      <c r="Z78" t="s">
        <v>72</v>
      </c>
      <c r="AA78">
        <v>14</v>
      </c>
      <c r="AB78" t="s">
        <v>45</v>
      </c>
      <c r="AC78">
        <v>2</v>
      </c>
      <c r="AD78" t="s">
        <v>46</v>
      </c>
      <c r="AE78">
        <v>6</v>
      </c>
      <c r="AF78" t="s">
        <v>47</v>
      </c>
      <c r="AG78">
        <v>1</v>
      </c>
      <c r="AH78">
        <v>1</v>
      </c>
      <c r="AI78">
        <v>11</v>
      </c>
      <c r="AJ78">
        <v>1635</v>
      </c>
      <c r="AK78" t="s">
        <v>48</v>
      </c>
      <c r="AL78">
        <v>1</v>
      </c>
      <c r="AM78" t="s">
        <v>5057</v>
      </c>
      <c r="AN78" t="s">
        <v>5082</v>
      </c>
      <c r="AO78">
        <v>5.8285714285714281E-2</v>
      </c>
      <c r="AP78">
        <v>7.194327756825436E-2</v>
      </c>
      <c r="AQ78" t="s">
        <v>5013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</row>
    <row r="79" spans="1:50" x14ac:dyDescent="0.25">
      <c r="A79" t="s">
        <v>222</v>
      </c>
      <c r="B79">
        <v>2</v>
      </c>
      <c r="C79">
        <v>1</v>
      </c>
      <c r="D79">
        <v>1</v>
      </c>
      <c r="E79" t="s">
        <v>67</v>
      </c>
      <c r="F79" t="s">
        <v>40</v>
      </c>
      <c r="G79">
        <v>1</v>
      </c>
      <c r="H79">
        <v>6</v>
      </c>
      <c r="I79">
        <v>2</v>
      </c>
      <c r="J79">
        <v>1911</v>
      </c>
      <c r="K79">
        <v>2003</v>
      </c>
      <c r="L79">
        <v>1967</v>
      </c>
      <c r="M79">
        <v>2</v>
      </c>
      <c r="N79" t="s">
        <v>223</v>
      </c>
      <c r="O79">
        <v>600000</v>
      </c>
      <c r="P79">
        <v>1</v>
      </c>
      <c r="Q79">
        <v>1096</v>
      </c>
      <c r="R79">
        <v>1</v>
      </c>
      <c r="S79">
        <v>4</v>
      </c>
      <c r="T79" t="s">
        <v>69</v>
      </c>
      <c r="U79">
        <v>7</v>
      </c>
      <c r="V79" t="s">
        <v>43</v>
      </c>
      <c r="W79">
        <v>4</v>
      </c>
      <c r="X79" t="s">
        <v>71</v>
      </c>
      <c r="Y79">
        <v>4</v>
      </c>
      <c r="Z79" t="s">
        <v>72</v>
      </c>
      <c r="AA79">
        <v>14</v>
      </c>
      <c r="AB79" t="s">
        <v>45</v>
      </c>
      <c r="AC79">
        <v>2</v>
      </c>
      <c r="AD79" t="s">
        <v>46</v>
      </c>
      <c r="AE79">
        <v>6</v>
      </c>
      <c r="AF79" t="s">
        <v>47</v>
      </c>
      <c r="AG79">
        <v>1</v>
      </c>
      <c r="AH79">
        <v>0</v>
      </c>
      <c r="AI79">
        <v>11</v>
      </c>
      <c r="AJ79">
        <v>1959</v>
      </c>
      <c r="AK79" t="s">
        <v>48</v>
      </c>
      <c r="AL79">
        <v>1</v>
      </c>
      <c r="AM79" t="s">
        <v>5061</v>
      </c>
      <c r="AN79" t="s">
        <v>5080</v>
      </c>
      <c r="AO79">
        <v>8.5714285714285701E-2</v>
      </c>
      <c r="AP79">
        <v>0.4471664963868951</v>
      </c>
      <c r="AQ79" t="s">
        <v>5013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</row>
    <row r="80" spans="1:50" x14ac:dyDescent="0.25">
      <c r="A80" t="s">
        <v>224</v>
      </c>
      <c r="B80">
        <v>4</v>
      </c>
      <c r="C80">
        <v>0</v>
      </c>
      <c r="D80">
        <v>7</v>
      </c>
      <c r="E80" t="s">
        <v>59</v>
      </c>
      <c r="F80" t="s">
        <v>50</v>
      </c>
      <c r="G80">
        <v>4</v>
      </c>
      <c r="H80">
        <v>15</v>
      </c>
      <c r="I80">
        <v>7</v>
      </c>
      <c r="J80">
        <v>1900</v>
      </c>
      <c r="K80">
        <v>1981</v>
      </c>
      <c r="L80">
        <v>1957</v>
      </c>
      <c r="M80">
        <v>3</v>
      </c>
      <c r="N80" t="s">
        <v>225</v>
      </c>
      <c r="O80">
        <v>280000</v>
      </c>
      <c r="P80">
        <v>1</v>
      </c>
      <c r="Q80">
        <v>3078</v>
      </c>
      <c r="R80">
        <v>1</v>
      </c>
      <c r="S80">
        <v>7</v>
      </c>
      <c r="T80" t="s">
        <v>42</v>
      </c>
      <c r="U80">
        <v>7</v>
      </c>
      <c r="V80" t="s">
        <v>43</v>
      </c>
      <c r="W80">
        <v>5</v>
      </c>
      <c r="X80" t="s">
        <v>63</v>
      </c>
      <c r="Y80">
        <v>3</v>
      </c>
      <c r="Z80" t="s">
        <v>52</v>
      </c>
      <c r="AA80">
        <v>14</v>
      </c>
      <c r="AB80" t="s">
        <v>45</v>
      </c>
      <c r="AC80">
        <v>6</v>
      </c>
      <c r="AD80" t="s">
        <v>53</v>
      </c>
      <c r="AE80">
        <v>6</v>
      </c>
      <c r="AF80" t="s">
        <v>47</v>
      </c>
      <c r="AG80">
        <v>4</v>
      </c>
      <c r="AH80">
        <v>2</v>
      </c>
      <c r="AI80">
        <v>24</v>
      </c>
      <c r="AJ80">
        <v>1424</v>
      </c>
      <c r="AK80" t="s">
        <v>48</v>
      </c>
      <c r="AL80">
        <v>0</v>
      </c>
      <c r="AM80" t="s">
        <v>5050</v>
      </c>
      <c r="AN80" t="s">
        <v>5066</v>
      </c>
      <c r="AO80">
        <v>3.9999999999999994E-2</v>
      </c>
      <c r="AP80">
        <v>-0.17820553497750624</v>
      </c>
      <c r="AQ80" t="s">
        <v>5013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</row>
    <row r="81" spans="1:50" x14ac:dyDescent="0.25">
      <c r="A81" t="s">
        <v>226</v>
      </c>
      <c r="B81">
        <v>3</v>
      </c>
      <c r="C81">
        <v>0</v>
      </c>
      <c r="D81">
        <v>7</v>
      </c>
      <c r="E81" t="s">
        <v>59</v>
      </c>
      <c r="F81" t="s">
        <v>40</v>
      </c>
      <c r="G81">
        <v>3</v>
      </c>
      <c r="H81">
        <v>10</v>
      </c>
      <c r="I81">
        <v>3</v>
      </c>
      <c r="J81">
        <v>1915</v>
      </c>
      <c r="K81">
        <v>1989</v>
      </c>
      <c r="L81">
        <v>1960</v>
      </c>
      <c r="M81">
        <v>2</v>
      </c>
      <c r="N81" t="s">
        <v>227</v>
      </c>
      <c r="O81">
        <v>0</v>
      </c>
      <c r="P81">
        <v>1</v>
      </c>
      <c r="Q81">
        <v>1968</v>
      </c>
      <c r="R81">
        <v>1</v>
      </c>
      <c r="S81">
        <v>4</v>
      </c>
      <c r="T81" t="s">
        <v>69</v>
      </c>
      <c r="U81">
        <v>6</v>
      </c>
      <c r="V81" t="s">
        <v>70</v>
      </c>
      <c r="W81">
        <v>5</v>
      </c>
      <c r="X81" t="s">
        <v>63</v>
      </c>
      <c r="Y81">
        <v>3</v>
      </c>
      <c r="Z81" t="s">
        <v>52</v>
      </c>
      <c r="AA81">
        <v>14</v>
      </c>
      <c r="AB81" t="s">
        <v>45</v>
      </c>
      <c r="AC81">
        <v>6</v>
      </c>
      <c r="AD81" t="s">
        <v>53</v>
      </c>
      <c r="AE81">
        <v>6</v>
      </c>
      <c r="AF81" t="s">
        <v>47</v>
      </c>
      <c r="AG81">
        <v>3</v>
      </c>
      <c r="AH81">
        <v>0</v>
      </c>
      <c r="AI81">
        <v>24</v>
      </c>
      <c r="AJ81">
        <v>1128</v>
      </c>
      <c r="AK81" t="s">
        <v>48</v>
      </c>
      <c r="AL81">
        <v>0</v>
      </c>
      <c r="AM81" t="s">
        <v>5047</v>
      </c>
      <c r="AN81" t="s">
        <v>5047</v>
      </c>
      <c r="AO81">
        <v>0</v>
      </c>
      <c r="AP81">
        <v>-0.72540606242135741</v>
      </c>
      <c r="AQ81" t="s">
        <v>5012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</row>
    <row r="82" spans="1:50" x14ac:dyDescent="0.25">
      <c r="A82" t="s">
        <v>228</v>
      </c>
      <c r="B82">
        <v>2</v>
      </c>
      <c r="C82">
        <v>0</v>
      </c>
      <c r="D82">
        <v>13</v>
      </c>
      <c r="E82" t="s">
        <v>39</v>
      </c>
      <c r="F82" t="s">
        <v>50</v>
      </c>
      <c r="G82">
        <v>1</v>
      </c>
      <c r="H82">
        <v>9</v>
      </c>
      <c r="I82">
        <v>4</v>
      </c>
      <c r="J82">
        <v>1867</v>
      </c>
      <c r="L82">
        <v>1957</v>
      </c>
      <c r="M82">
        <v>2</v>
      </c>
      <c r="N82" t="s">
        <v>62</v>
      </c>
      <c r="P82">
        <v>1</v>
      </c>
      <c r="Q82">
        <v>2104</v>
      </c>
      <c r="R82">
        <v>1</v>
      </c>
      <c r="S82">
        <v>4</v>
      </c>
      <c r="T82" t="s">
        <v>69</v>
      </c>
      <c r="U82">
        <v>7</v>
      </c>
      <c r="V82" t="s">
        <v>43</v>
      </c>
      <c r="W82">
        <v>4</v>
      </c>
      <c r="X82" t="s">
        <v>71</v>
      </c>
      <c r="Y82">
        <v>4</v>
      </c>
      <c r="Z82" t="s">
        <v>72</v>
      </c>
      <c r="AA82">
        <v>14</v>
      </c>
      <c r="AB82" t="s">
        <v>45</v>
      </c>
      <c r="AC82">
        <v>6</v>
      </c>
      <c r="AD82" t="s">
        <v>53</v>
      </c>
      <c r="AE82">
        <v>6</v>
      </c>
      <c r="AF82" t="s">
        <v>47</v>
      </c>
      <c r="AG82">
        <v>1</v>
      </c>
      <c r="AH82">
        <v>2</v>
      </c>
      <c r="AI82">
        <v>11</v>
      </c>
      <c r="AJ82">
        <v>1800</v>
      </c>
      <c r="AK82" t="s">
        <v>48</v>
      </c>
      <c r="AL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</row>
    <row r="83" spans="1:50" x14ac:dyDescent="0.25">
      <c r="A83" t="s">
        <v>229</v>
      </c>
      <c r="B83">
        <v>1</v>
      </c>
      <c r="C83">
        <v>0</v>
      </c>
      <c r="D83">
        <v>13</v>
      </c>
      <c r="E83" t="s">
        <v>39</v>
      </c>
      <c r="F83" t="s">
        <v>40</v>
      </c>
      <c r="G83">
        <v>1</v>
      </c>
      <c r="H83">
        <v>6</v>
      </c>
      <c r="I83">
        <v>3</v>
      </c>
      <c r="J83">
        <v>1892</v>
      </c>
      <c r="K83">
        <v>1992</v>
      </c>
      <c r="L83">
        <v>1967</v>
      </c>
      <c r="M83">
        <v>2</v>
      </c>
      <c r="N83" t="s">
        <v>230</v>
      </c>
      <c r="O83">
        <v>1205000</v>
      </c>
      <c r="P83">
        <v>3</v>
      </c>
      <c r="Q83">
        <v>1610</v>
      </c>
      <c r="R83">
        <v>1</v>
      </c>
      <c r="S83">
        <v>4</v>
      </c>
      <c r="T83" t="s">
        <v>69</v>
      </c>
      <c r="U83">
        <v>7</v>
      </c>
      <c r="V83" t="s">
        <v>43</v>
      </c>
      <c r="W83">
        <v>4</v>
      </c>
      <c r="X83" t="s">
        <v>71</v>
      </c>
      <c r="Y83">
        <v>4</v>
      </c>
      <c r="Z83" t="s">
        <v>72</v>
      </c>
      <c r="AA83">
        <v>14</v>
      </c>
      <c r="AB83" t="s">
        <v>45</v>
      </c>
      <c r="AC83">
        <v>6</v>
      </c>
      <c r="AD83" t="s">
        <v>53</v>
      </c>
      <c r="AE83">
        <v>6</v>
      </c>
      <c r="AF83" t="s">
        <v>47</v>
      </c>
      <c r="AG83">
        <v>1</v>
      </c>
      <c r="AH83">
        <v>0</v>
      </c>
      <c r="AI83">
        <v>11</v>
      </c>
      <c r="AJ83">
        <v>1800</v>
      </c>
      <c r="AK83" t="s">
        <v>48</v>
      </c>
      <c r="AL83">
        <v>1</v>
      </c>
      <c r="AM83" t="s">
        <v>5051</v>
      </c>
      <c r="AN83" t="s">
        <v>5077</v>
      </c>
      <c r="AO83">
        <v>0.17214285714285713</v>
      </c>
      <c r="AP83">
        <v>1.6295104931852165</v>
      </c>
      <c r="AQ83" t="s">
        <v>5011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</row>
    <row r="84" spans="1:50" x14ac:dyDescent="0.25">
      <c r="A84" t="s">
        <v>231</v>
      </c>
      <c r="B84">
        <v>3</v>
      </c>
      <c r="C84">
        <v>1</v>
      </c>
      <c r="D84">
        <v>7</v>
      </c>
      <c r="E84" t="s">
        <v>59</v>
      </c>
      <c r="F84" t="s">
        <v>40</v>
      </c>
      <c r="G84">
        <v>3</v>
      </c>
      <c r="H84">
        <v>8</v>
      </c>
      <c r="I84">
        <v>4</v>
      </c>
      <c r="J84">
        <v>1885</v>
      </c>
      <c r="L84">
        <v>1961</v>
      </c>
      <c r="M84">
        <v>3</v>
      </c>
      <c r="N84" t="s">
        <v>62</v>
      </c>
      <c r="P84">
        <v>1</v>
      </c>
      <c r="Q84">
        <v>2859</v>
      </c>
      <c r="R84">
        <v>1</v>
      </c>
      <c r="S84">
        <v>7</v>
      </c>
      <c r="T84" t="s">
        <v>42</v>
      </c>
      <c r="U84">
        <v>7</v>
      </c>
      <c r="V84" t="s">
        <v>43</v>
      </c>
      <c r="W84">
        <v>6</v>
      </c>
      <c r="X84" t="s">
        <v>44</v>
      </c>
      <c r="Y84">
        <v>3</v>
      </c>
      <c r="Z84" t="s">
        <v>52</v>
      </c>
      <c r="AA84">
        <v>14</v>
      </c>
      <c r="AB84" t="s">
        <v>45</v>
      </c>
      <c r="AC84">
        <v>6</v>
      </c>
      <c r="AD84" t="s">
        <v>53</v>
      </c>
      <c r="AE84">
        <v>6</v>
      </c>
      <c r="AF84" t="s">
        <v>47</v>
      </c>
      <c r="AG84">
        <v>3</v>
      </c>
      <c r="AH84">
        <v>0</v>
      </c>
      <c r="AI84">
        <v>24</v>
      </c>
      <c r="AJ84">
        <v>1615</v>
      </c>
      <c r="AK84" t="s">
        <v>48</v>
      </c>
      <c r="AL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1:50" x14ac:dyDescent="0.25">
      <c r="A85" t="s">
        <v>232</v>
      </c>
      <c r="B85">
        <v>2</v>
      </c>
      <c r="C85">
        <v>0</v>
      </c>
      <c r="D85">
        <v>1</v>
      </c>
      <c r="E85" t="s">
        <v>67</v>
      </c>
      <c r="F85" t="s">
        <v>40</v>
      </c>
      <c r="G85">
        <v>1</v>
      </c>
      <c r="H85">
        <v>6</v>
      </c>
      <c r="I85">
        <v>2</v>
      </c>
      <c r="J85">
        <v>1885</v>
      </c>
      <c r="K85">
        <v>1990</v>
      </c>
      <c r="L85">
        <v>1957</v>
      </c>
      <c r="M85">
        <v>2</v>
      </c>
      <c r="N85" t="s">
        <v>233</v>
      </c>
      <c r="O85">
        <v>0</v>
      </c>
      <c r="P85">
        <v>3</v>
      </c>
      <c r="Q85">
        <v>988</v>
      </c>
      <c r="R85">
        <v>1</v>
      </c>
      <c r="S85">
        <v>4</v>
      </c>
      <c r="T85" t="s">
        <v>69</v>
      </c>
      <c r="U85">
        <v>7</v>
      </c>
      <c r="V85" t="s">
        <v>43</v>
      </c>
      <c r="W85">
        <v>4</v>
      </c>
      <c r="X85" t="s">
        <v>71</v>
      </c>
      <c r="Y85">
        <v>4</v>
      </c>
      <c r="Z85" t="s">
        <v>72</v>
      </c>
      <c r="AA85">
        <v>14</v>
      </c>
      <c r="AB85" t="s">
        <v>45</v>
      </c>
      <c r="AC85">
        <v>2</v>
      </c>
      <c r="AD85" t="s">
        <v>46</v>
      </c>
      <c r="AE85">
        <v>6</v>
      </c>
      <c r="AF85" t="s">
        <v>47</v>
      </c>
      <c r="AG85">
        <v>1</v>
      </c>
      <c r="AH85">
        <v>1</v>
      </c>
      <c r="AI85">
        <v>11</v>
      </c>
      <c r="AJ85">
        <v>813</v>
      </c>
      <c r="AK85" t="s">
        <v>48</v>
      </c>
      <c r="AL85">
        <v>0</v>
      </c>
      <c r="AM85" t="s">
        <v>5047</v>
      </c>
      <c r="AN85" t="s">
        <v>5047</v>
      </c>
      <c r="AO85">
        <v>0</v>
      </c>
      <c r="AP85">
        <v>-0.72540606242135741</v>
      </c>
      <c r="AQ85" t="s">
        <v>5012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</row>
    <row r="86" spans="1:50" x14ac:dyDescent="0.25">
      <c r="A86" t="s">
        <v>234</v>
      </c>
      <c r="B86">
        <v>3</v>
      </c>
      <c r="C86">
        <v>1</v>
      </c>
      <c r="D86">
        <v>13</v>
      </c>
      <c r="E86" t="s">
        <v>39</v>
      </c>
      <c r="F86" t="s">
        <v>40</v>
      </c>
      <c r="G86">
        <v>2</v>
      </c>
      <c r="H86">
        <v>11</v>
      </c>
      <c r="I86">
        <v>6</v>
      </c>
      <c r="J86">
        <v>1892</v>
      </c>
      <c r="L86">
        <v>1960</v>
      </c>
      <c r="M86">
        <v>3</v>
      </c>
      <c r="N86" t="s">
        <v>235</v>
      </c>
      <c r="O86">
        <v>1481900</v>
      </c>
      <c r="P86">
        <v>4</v>
      </c>
      <c r="Q86">
        <v>2736</v>
      </c>
      <c r="R86">
        <v>1</v>
      </c>
      <c r="S86">
        <v>7</v>
      </c>
      <c r="T86" t="s">
        <v>42</v>
      </c>
      <c r="U86">
        <v>7</v>
      </c>
      <c r="V86" t="s">
        <v>43</v>
      </c>
      <c r="W86">
        <v>5</v>
      </c>
      <c r="X86" t="s">
        <v>63</v>
      </c>
      <c r="Y86">
        <v>3</v>
      </c>
      <c r="Z86" t="s">
        <v>52</v>
      </c>
      <c r="AA86">
        <v>14</v>
      </c>
      <c r="AB86" t="s">
        <v>45</v>
      </c>
      <c r="AC86">
        <v>6</v>
      </c>
      <c r="AD86" t="s">
        <v>53</v>
      </c>
      <c r="AE86">
        <v>6</v>
      </c>
      <c r="AF86" t="s">
        <v>47</v>
      </c>
      <c r="AG86">
        <v>2</v>
      </c>
      <c r="AH86">
        <v>2</v>
      </c>
      <c r="AI86">
        <v>24</v>
      </c>
      <c r="AJ86">
        <v>2146</v>
      </c>
      <c r="AK86" t="s">
        <v>48</v>
      </c>
      <c r="AL86">
        <v>0</v>
      </c>
      <c r="AM86" t="s">
        <v>5066</v>
      </c>
      <c r="AN86" t="s">
        <v>5093</v>
      </c>
      <c r="AO86">
        <v>0.21169999999999997</v>
      </c>
      <c r="AP86">
        <v>2.1706527290752251</v>
      </c>
      <c r="AQ86" t="s">
        <v>5011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</row>
    <row r="87" spans="1:50" x14ac:dyDescent="0.25">
      <c r="A87" t="s">
        <v>236</v>
      </c>
      <c r="B87">
        <v>4</v>
      </c>
      <c r="C87">
        <v>1</v>
      </c>
      <c r="D87">
        <v>1</v>
      </c>
      <c r="E87" t="s">
        <v>67</v>
      </c>
      <c r="F87" t="s">
        <v>40</v>
      </c>
      <c r="G87">
        <v>1</v>
      </c>
      <c r="H87">
        <v>8</v>
      </c>
      <c r="I87">
        <v>3</v>
      </c>
      <c r="J87">
        <v>1816</v>
      </c>
      <c r="K87">
        <v>2016</v>
      </c>
      <c r="L87">
        <v>1996</v>
      </c>
      <c r="M87">
        <v>2</v>
      </c>
      <c r="N87" t="s">
        <v>237</v>
      </c>
      <c r="O87">
        <v>1895000</v>
      </c>
      <c r="P87">
        <v>3</v>
      </c>
      <c r="Q87">
        <v>1818</v>
      </c>
      <c r="R87">
        <v>1</v>
      </c>
      <c r="S87">
        <v>4</v>
      </c>
      <c r="T87" t="s">
        <v>69</v>
      </c>
      <c r="U87">
        <v>7</v>
      </c>
      <c r="V87" t="s">
        <v>43</v>
      </c>
      <c r="W87">
        <v>4</v>
      </c>
      <c r="X87" t="s">
        <v>71</v>
      </c>
      <c r="Y87">
        <v>5</v>
      </c>
      <c r="Z87" t="s">
        <v>44</v>
      </c>
      <c r="AA87">
        <v>14</v>
      </c>
      <c r="AB87" t="s">
        <v>45</v>
      </c>
      <c r="AC87">
        <v>6</v>
      </c>
      <c r="AD87" t="s">
        <v>53</v>
      </c>
      <c r="AE87">
        <v>6</v>
      </c>
      <c r="AF87" t="s">
        <v>47</v>
      </c>
      <c r="AG87">
        <v>1</v>
      </c>
      <c r="AH87">
        <v>0</v>
      </c>
      <c r="AI87">
        <v>11</v>
      </c>
      <c r="AJ87">
        <v>1156</v>
      </c>
      <c r="AK87" t="s">
        <v>48</v>
      </c>
      <c r="AL87">
        <v>1</v>
      </c>
      <c r="AM87" t="s">
        <v>5065</v>
      </c>
      <c r="AN87" t="s">
        <v>5076</v>
      </c>
      <c r="AO87">
        <v>0.27071428571428569</v>
      </c>
      <c r="AP87">
        <v>2.9779689358147072</v>
      </c>
      <c r="AQ87" t="s">
        <v>5011</v>
      </c>
      <c r="AR87">
        <v>1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</row>
    <row r="88" spans="1:50" x14ac:dyDescent="0.25">
      <c r="A88" t="s">
        <v>238</v>
      </c>
      <c r="B88">
        <v>2</v>
      </c>
      <c r="C88">
        <v>0</v>
      </c>
      <c r="D88">
        <v>1</v>
      </c>
      <c r="E88" t="s">
        <v>67</v>
      </c>
      <c r="F88" t="s">
        <v>40</v>
      </c>
      <c r="G88">
        <v>1</v>
      </c>
      <c r="H88">
        <v>8</v>
      </c>
      <c r="I88">
        <v>2</v>
      </c>
      <c r="J88">
        <v>1876</v>
      </c>
      <c r="K88">
        <v>2006</v>
      </c>
      <c r="L88">
        <v>1954</v>
      </c>
      <c r="M88">
        <v>2</v>
      </c>
      <c r="N88" t="s">
        <v>239</v>
      </c>
      <c r="O88">
        <v>724900</v>
      </c>
      <c r="P88">
        <v>1</v>
      </c>
      <c r="Q88">
        <v>1461</v>
      </c>
      <c r="R88">
        <v>1</v>
      </c>
      <c r="S88">
        <v>4</v>
      </c>
      <c r="T88" t="s">
        <v>69</v>
      </c>
      <c r="U88">
        <v>7</v>
      </c>
      <c r="V88" t="s">
        <v>43</v>
      </c>
      <c r="W88">
        <v>3</v>
      </c>
      <c r="X88" t="s">
        <v>52</v>
      </c>
      <c r="Y88">
        <v>3</v>
      </c>
      <c r="Z88" t="s">
        <v>52</v>
      </c>
      <c r="AA88">
        <v>5</v>
      </c>
      <c r="AB88" t="s">
        <v>157</v>
      </c>
      <c r="AC88">
        <v>2</v>
      </c>
      <c r="AD88" t="s">
        <v>46</v>
      </c>
      <c r="AE88">
        <v>6</v>
      </c>
      <c r="AF88" t="s">
        <v>47</v>
      </c>
      <c r="AG88">
        <v>1</v>
      </c>
      <c r="AH88">
        <v>3</v>
      </c>
      <c r="AI88">
        <v>11</v>
      </c>
      <c r="AJ88">
        <v>2000</v>
      </c>
      <c r="AK88" t="s">
        <v>48</v>
      </c>
      <c r="AL88">
        <v>1</v>
      </c>
      <c r="AM88" t="s">
        <v>5059</v>
      </c>
      <c r="AN88" t="s">
        <v>5098</v>
      </c>
      <c r="AO88">
        <v>0.10355714285714285</v>
      </c>
      <c r="AP88">
        <v>0.69125701737881307</v>
      </c>
      <c r="AQ88" t="s">
        <v>5013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</row>
    <row r="89" spans="1:50" x14ac:dyDescent="0.25">
      <c r="A89" t="s">
        <v>240</v>
      </c>
      <c r="B89">
        <v>2</v>
      </c>
      <c r="C89">
        <v>1</v>
      </c>
      <c r="D89">
        <v>1</v>
      </c>
      <c r="E89" t="s">
        <v>67</v>
      </c>
      <c r="F89" t="s">
        <v>40</v>
      </c>
      <c r="G89">
        <v>1</v>
      </c>
      <c r="H89">
        <v>8</v>
      </c>
      <c r="I89">
        <v>3</v>
      </c>
      <c r="J89">
        <v>1910</v>
      </c>
      <c r="K89">
        <v>2002</v>
      </c>
      <c r="L89">
        <v>1967</v>
      </c>
      <c r="M89">
        <v>2</v>
      </c>
      <c r="N89" t="s">
        <v>241</v>
      </c>
      <c r="O89">
        <v>825000</v>
      </c>
      <c r="P89">
        <v>5</v>
      </c>
      <c r="Q89">
        <v>1802</v>
      </c>
      <c r="R89">
        <v>1</v>
      </c>
      <c r="S89">
        <v>4</v>
      </c>
      <c r="T89" t="s">
        <v>69</v>
      </c>
      <c r="U89">
        <v>7</v>
      </c>
      <c r="V89" t="s">
        <v>43</v>
      </c>
      <c r="W89">
        <v>4</v>
      </c>
      <c r="X89" t="s">
        <v>71</v>
      </c>
      <c r="Y89">
        <v>4</v>
      </c>
      <c r="Z89" t="s">
        <v>72</v>
      </c>
      <c r="AA89">
        <v>14</v>
      </c>
      <c r="AB89" t="s">
        <v>45</v>
      </c>
      <c r="AC89">
        <v>2</v>
      </c>
      <c r="AD89" t="s">
        <v>46</v>
      </c>
      <c r="AE89">
        <v>6</v>
      </c>
      <c r="AF89" t="s">
        <v>47</v>
      </c>
      <c r="AG89">
        <v>1</v>
      </c>
      <c r="AH89">
        <v>0</v>
      </c>
      <c r="AI89">
        <v>11</v>
      </c>
      <c r="AJ89">
        <v>1289</v>
      </c>
      <c r="AK89" t="s">
        <v>48</v>
      </c>
      <c r="AL89">
        <v>1</v>
      </c>
      <c r="AM89" t="s">
        <v>5054</v>
      </c>
      <c r="AN89" t="s">
        <v>5092</v>
      </c>
      <c r="AO89">
        <v>0.11785714285714285</v>
      </c>
      <c r="AP89">
        <v>0.88688120593998998</v>
      </c>
      <c r="AQ89" t="s">
        <v>5013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</row>
    <row r="90" spans="1:50" x14ac:dyDescent="0.25">
      <c r="A90" t="s">
        <v>242</v>
      </c>
      <c r="B90">
        <v>2</v>
      </c>
      <c r="C90">
        <v>0</v>
      </c>
      <c r="D90">
        <v>1</v>
      </c>
      <c r="E90" t="s">
        <v>67</v>
      </c>
      <c r="F90" t="s">
        <v>50</v>
      </c>
      <c r="G90">
        <v>2</v>
      </c>
      <c r="H90">
        <v>7</v>
      </c>
      <c r="I90">
        <v>4</v>
      </c>
      <c r="J90">
        <v>1909</v>
      </c>
      <c r="L90">
        <v>1943</v>
      </c>
      <c r="M90">
        <v>2</v>
      </c>
      <c r="N90" t="s">
        <v>243</v>
      </c>
      <c r="O90">
        <v>48000</v>
      </c>
      <c r="P90">
        <v>1</v>
      </c>
      <c r="Q90">
        <v>1600</v>
      </c>
      <c r="R90">
        <v>1</v>
      </c>
      <c r="S90">
        <v>4</v>
      </c>
      <c r="T90" t="s">
        <v>69</v>
      </c>
      <c r="U90">
        <v>2</v>
      </c>
      <c r="V90" t="s">
        <v>134</v>
      </c>
      <c r="W90">
        <v>3</v>
      </c>
      <c r="X90" t="s">
        <v>52</v>
      </c>
      <c r="Y90">
        <v>3</v>
      </c>
      <c r="Z90" t="s">
        <v>52</v>
      </c>
      <c r="AA90">
        <v>14</v>
      </c>
      <c r="AB90" t="s">
        <v>45</v>
      </c>
      <c r="AC90">
        <v>6</v>
      </c>
      <c r="AD90" t="s">
        <v>53</v>
      </c>
      <c r="AE90">
        <v>6</v>
      </c>
      <c r="AF90" t="s">
        <v>47</v>
      </c>
      <c r="AG90">
        <v>2</v>
      </c>
      <c r="AH90">
        <v>0</v>
      </c>
      <c r="AI90">
        <v>23</v>
      </c>
      <c r="AJ90">
        <v>1288</v>
      </c>
      <c r="AK90" t="s">
        <v>48</v>
      </c>
      <c r="AL90">
        <v>0</v>
      </c>
      <c r="AM90" t="s">
        <v>5047</v>
      </c>
      <c r="AN90" t="s">
        <v>5069</v>
      </c>
      <c r="AO90">
        <v>6.8571428571428568E-3</v>
      </c>
      <c r="AP90">
        <v>-0.63160025771669726</v>
      </c>
      <c r="AQ90" t="s">
        <v>5012</v>
      </c>
      <c r="AR90">
        <v>0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0</v>
      </c>
    </row>
    <row r="91" spans="1:50" x14ac:dyDescent="0.25">
      <c r="A91" t="s">
        <v>244</v>
      </c>
      <c r="B91">
        <v>3</v>
      </c>
      <c r="C91">
        <v>1</v>
      </c>
      <c r="D91">
        <v>1</v>
      </c>
      <c r="E91" t="s">
        <v>67</v>
      </c>
      <c r="F91" t="s">
        <v>40</v>
      </c>
      <c r="G91">
        <v>1</v>
      </c>
      <c r="H91">
        <v>7</v>
      </c>
      <c r="I91">
        <v>3</v>
      </c>
      <c r="J91">
        <v>1900</v>
      </c>
      <c r="K91">
        <v>2011</v>
      </c>
      <c r="L91">
        <v>1982</v>
      </c>
      <c r="M91">
        <v>2</v>
      </c>
      <c r="N91" t="s">
        <v>245</v>
      </c>
      <c r="O91">
        <v>679000</v>
      </c>
      <c r="P91">
        <v>1</v>
      </c>
      <c r="Q91">
        <v>1246</v>
      </c>
      <c r="R91">
        <v>1</v>
      </c>
      <c r="S91">
        <v>4</v>
      </c>
      <c r="T91" t="s">
        <v>69</v>
      </c>
      <c r="U91">
        <v>7</v>
      </c>
      <c r="V91" t="s">
        <v>43</v>
      </c>
      <c r="W91">
        <v>5</v>
      </c>
      <c r="X91" t="s">
        <v>63</v>
      </c>
      <c r="Y91">
        <v>4</v>
      </c>
      <c r="Z91" t="s">
        <v>72</v>
      </c>
      <c r="AA91">
        <v>14</v>
      </c>
      <c r="AB91" t="s">
        <v>45</v>
      </c>
      <c r="AC91">
        <v>2</v>
      </c>
      <c r="AD91" t="s">
        <v>46</v>
      </c>
      <c r="AE91">
        <v>6</v>
      </c>
      <c r="AF91" t="s">
        <v>47</v>
      </c>
      <c r="AG91">
        <v>1</v>
      </c>
      <c r="AH91">
        <v>0</v>
      </c>
      <c r="AI91">
        <v>11</v>
      </c>
      <c r="AJ91">
        <v>1105</v>
      </c>
      <c r="AK91" t="s">
        <v>48</v>
      </c>
      <c r="AL91">
        <v>1</v>
      </c>
      <c r="AM91" t="s">
        <v>5059</v>
      </c>
      <c r="AN91" t="s">
        <v>5096</v>
      </c>
      <c r="AO91">
        <v>9.6999999999999989E-2</v>
      </c>
      <c r="AP91">
        <v>0.60155521662998179</v>
      </c>
      <c r="AQ91" t="s">
        <v>5013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</row>
    <row r="92" spans="1:50" x14ac:dyDescent="0.25">
      <c r="A92" t="s">
        <v>246</v>
      </c>
      <c r="B92">
        <v>4</v>
      </c>
      <c r="C92">
        <v>3</v>
      </c>
      <c r="D92">
        <v>7</v>
      </c>
      <c r="E92" t="s">
        <v>59</v>
      </c>
      <c r="F92" t="s">
        <v>40</v>
      </c>
      <c r="G92">
        <v>2</v>
      </c>
      <c r="H92">
        <v>10</v>
      </c>
      <c r="I92">
        <v>4</v>
      </c>
      <c r="J92">
        <v>1987</v>
      </c>
      <c r="L92">
        <v>1997</v>
      </c>
      <c r="M92">
        <v>3</v>
      </c>
      <c r="N92" t="s">
        <v>247</v>
      </c>
      <c r="O92">
        <v>432000</v>
      </c>
      <c r="P92">
        <v>1</v>
      </c>
      <c r="Q92">
        <v>1904</v>
      </c>
      <c r="R92">
        <v>1</v>
      </c>
      <c r="S92">
        <v>7</v>
      </c>
      <c r="T92" t="s">
        <v>42</v>
      </c>
      <c r="U92">
        <v>2</v>
      </c>
      <c r="V92" t="s">
        <v>134</v>
      </c>
      <c r="W92">
        <v>4</v>
      </c>
      <c r="X92" t="s">
        <v>71</v>
      </c>
      <c r="Y92">
        <v>4</v>
      </c>
      <c r="Z92" t="s">
        <v>72</v>
      </c>
      <c r="AA92">
        <v>14</v>
      </c>
      <c r="AB92" t="s">
        <v>45</v>
      </c>
      <c r="AC92">
        <v>1</v>
      </c>
      <c r="AD92" t="s">
        <v>64</v>
      </c>
      <c r="AE92">
        <v>6</v>
      </c>
      <c r="AF92" t="s">
        <v>47</v>
      </c>
      <c r="AG92">
        <v>2</v>
      </c>
      <c r="AH92">
        <v>0</v>
      </c>
      <c r="AI92">
        <v>23</v>
      </c>
      <c r="AJ92">
        <v>1850</v>
      </c>
      <c r="AK92" t="s">
        <v>48</v>
      </c>
      <c r="AL92">
        <v>1</v>
      </c>
      <c r="AM92" t="s">
        <v>5062</v>
      </c>
      <c r="AN92" t="s">
        <v>5068</v>
      </c>
      <c r="AO92">
        <v>6.1714285714285708E-2</v>
      </c>
      <c r="AP92">
        <v>0.11884617992058444</v>
      </c>
      <c r="AQ92" t="s">
        <v>5013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0</v>
      </c>
    </row>
    <row r="93" spans="1:50" x14ac:dyDescent="0.25">
      <c r="A93" t="s">
        <v>248</v>
      </c>
      <c r="B93">
        <v>2</v>
      </c>
      <c r="C93">
        <v>1</v>
      </c>
      <c r="D93">
        <v>7</v>
      </c>
      <c r="E93" t="s">
        <v>59</v>
      </c>
      <c r="F93" t="s">
        <v>40</v>
      </c>
      <c r="G93">
        <v>1</v>
      </c>
      <c r="H93">
        <v>12</v>
      </c>
      <c r="I93">
        <v>4</v>
      </c>
      <c r="J93">
        <v>1928</v>
      </c>
      <c r="L93">
        <v>1957</v>
      </c>
      <c r="M93">
        <v>3</v>
      </c>
      <c r="N93" t="s">
        <v>62</v>
      </c>
      <c r="O93">
        <v>0</v>
      </c>
      <c r="P93">
        <v>1</v>
      </c>
      <c r="Q93">
        <v>2280</v>
      </c>
      <c r="R93">
        <v>1</v>
      </c>
      <c r="S93">
        <v>7</v>
      </c>
      <c r="T93" t="s">
        <v>42</v>
      </c>
      <c r="U93">
        <v>7</v>
      </c>
      <c r="V93" t="s">
        <v>43</v>
      </c>
      <c r="W93">
        <v>4</v>
      </c>
      <c r="X93" t="s">
        <v>71</v>
      </c>
      <c r="Y93">
        <v>3</v>
      </c>
      <c r="Z93" t="s">
        <v>52</v>
      </c>
      <c r="AA93">
        <v>14</v>
      </c>
      <c r="AB93" t="s">
        <v>45</v>
      </c>
      <c r="AC93">
        <v>2</v>
      </c>
      <c r="AD93" t="s">
        <v>46</v>
      </c>
      <c r="AE93">
        <v>6</v>
      </c>
      <c r="AF93" t="s">
        <v>47</v>
      </c>
      <c r="AG93">
        <v>1</v>
      </c>
      <c r="AH93">
        <v>0</v>
      </c>
      <c r="AI93">
        <v>11</v>
      </c>
      <c r="AJ93">
        <v>1900</v>
      </c>
      <c r="AK93" t="s">
        <v>48</v>
      </c>
      <c r="AL93">
        <v>0</v>
      </c>
      <c r="AM93" t="s">
        <v>5047</v>
      </c>
      <c r="AN93" t="s">
        <v>5047</v>
      </c>
      <c r="AO93">
        <v>0</v>
      </c>
      <c r="AP93">
        <v>-0.72540606242135741</v>
      </c>
      <c r="AQ93" t="s">
        <v>5012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</row>
    <row r="94" spans="1:50" x14ac:dyDescent="0.25">
      <c r="A94" t="s">
        <v>249</v>
      </c>
      <c r="B94">
        <v>1</v>
      </c>
      <c r="C94">
        <v>1</v>
      </c>
      <c r="D94">
        <v>7</v>
      </c>
      <c r="E94" t="s">
        <v>59</v>
      </c>
      <c r="F94" t="s">
        <v>40</v>
      </c>
      <c r="G94">
        <v>1</v>
      </c>
      <c r="H94">
        <v>9</v>
      </c>
      <c r="I94">
        <v>4</v>
      </c>
      <c r="J94">
        <v>1900</v>
      </c>
      <c r="L94">
        <v>1960</v>
      </c>
      <c r="M94">
        <v>2</v>
      </c>
      <c r="N94" t="s">
        <v>250</v>
      </c>
      <c r="O94">
        <v>0</v>
      </c>
      <c r="P94">
        <v>6</v>
      </c>
      <c r="Q94">
        <v>1910</v>
      </c>
      <c r="R94">
        <v>1</v>
      </c>
      <c r="S94">
        <v>4</v>
      </c>
      <c r="T94" t="s">
        <v>69</v>
      </c>
      <c r="U94">
        <v>6</v>
      </c>
      <c r="V94" t="s">
        <v>70</v>
      </c>
      <c r="W94">
        <v>4</v>
      </c>
      <c r="X94" t="s">
        <v>71</v>
      </c>
      <c r="Y94">
        <v>3</v>
      </c>
      <c r="Z94" t="s">
        <v>52</v>
      </c>
      <c r="AA94">
        <v>14</v>
      </c>
      <c r="AB94" t="s">
        <v>45</v>
      </c>
      <c r="AC94">
        <v>6</v>
      </c>
      <c r="AD94" t="s">
        <v>53</v>
      </c>
      <c r="AE94">
        <v>3</v>
      </c>
      <c r="AF94" t="s">
        <v>65</v>
      </c>
      <c r="AG94">
        <v>1</v>
      </c>
      <c r="AH94">
        <v>0</v>
      </c>
      <c r="AI94">
        <v>11</v>
      </c>
      <c r="AJ94">
        <v>1037</v>
      </c>
      <c r="AK94" t="s">
        <v>48</v>
      </c>
      <c r="AL94">
        <v>0</v>
      </c>
      <c r="AM94" t="s">
        <v>5047</v>
      </c>
      <c r="AN94" t="s">
        <v>5047</v>
      </c>
      <c r="AO94">
        <v>0</v>
      </c>
      <c r="AP94">
        <v>-0.72540606242135741</v>
      </c>
      <c r="AQ94" t="s">
        <v>5012</v>
      </c>
      <c r="AR94">
        <v>0</v>
      </c>
      <c r="AS94">
        <v>1</v>
      </c>
      <c r="AT94">
        <v>0</v>
      </c>
      <c r="AU94">
        <v>0</v>
      </c>
      <c r="AV94">
        <v>0</v>
      </c>
      <c r="AW94">
        <v>0</v>
      </c>
      <c r="AX94">
        <v>0</v>
      </c>
    </row>
    <row r="95" spans="1:50" x14ac:dyDescent="0.25">
      <c r="A95" t="s">
        <v>251</v>
      </c>
      <c r="B95">
        <v>1</v>
      </c>
      <c r="C95">
        <v>1</v>
      </c>
      <c r="D95">
        <v>1</v>
      </c>
      <c r="E95" t="s">
        <v>67</v>
      </c>
      <c r="F95" t="s">
        <v>50</v>
      </c>
      <c r="G95">
        <v>1</v>
      </c>
      <c r="H95">
        <v>7</v>
      </c>
      <c r="I95">
        <v>3</v>
      </c>
      <c r="J95">
        <v>1900</v>
      </c>
      <c r="L95">
        <v>1967</v>
      </c>
      <c r="M95">
        <v>2</v>
      </c>
      <c r="N95" t="s">
        <v>252</v>
      </c>
      <c r="O95">
        <v>260000</v>
      </c>
      <c r="P95">
        <v>1</v>
      </c>
      <c r="Q95">
        <v>1740</v>
      </c>
      <c r="R95">
        <v>1</v>
      </c>
      <c r="S95">
        <v>4</v>
      </c>
      <c r="T95" t="s">
        <v>69</v>
      </c>
      <c r="U95">
        <v>7</v>
      </c>
      <c r="V95" t="s">
        <v>43</v>
      </c>
      <c r="W95">
        <v>4</v>
      </c>
      <c r="X95" t="s">
        <v>71</v>
      </c>
      <c r="Y95">
        <v>3</v>
      </c>
      <c r="Z95" t="s">
        <v>52</v>
      </c>
      <c r="AA95">
        <v>14</v>
      </c>
      <c r="AB95" t="s">
        <v>45</v>
      </c>
      <c r="AC95">
        <v>6</v>
      </c>
      <c r="AD95" t="s">
        <v>53</v>
      </c>
      <c r="AE95">
        <v>6</v>
      </c>
      <c r="AF95" t="s">
        <v>47</v>
      </c>
      <c r="AG95">
        <v>1</v>
      </c>
      <c r="AH95">
        <v>0</v>
      </c>
      <c r="AI95">
        <v>11</v>
      </c>
      <c r="AJ95">
        <v>1551</v>
      </c>
      <c r="AK95" t="s">
        <v>48</v>
      </c>
      <c r="AL95">
        <v>1</v>
      </c>
      <c r="AM95" t="s">
        <v>5050</v>
      </c>
      <c r="AN95" t="s">
        <v>5056</v>
      </c>
      <c r="AO95">
        <v>3.7142857142857137E-2</v>
      </c>
      <c r="AP95">
        <v>-0.21729128693778132</v>
      </c>
      <c r="AQ95" t="s">
        <v>5013</v>
      </c>
      <c r="AR95">
        <v>1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</row>
    <row r="96" spans="1:50" x14ac:dyDescent="0.25">
      <c r="A96" t="s">
        <v>253</v>
      </c>
      <c r="B96">
        <v>5</v>
      </c>
      <c r="C96">
        <v>0</v>
      </c>
      <c r="D96">
        <v>8</v>
      </c>
      <c r="E96" t="s">
        <v>254</v>
      </c>
      <c r="F96" t="s">
        <v>40</v>
      </c>
      <c r="G96">
        <v>4</v>
      </c>
      <c r="H96">
        <v>10</v>
      </c>
      <c r="I96">
        <v>6</v>
      </c>
      <c r="J96">
        <v>1900</v>
      </c>
      <c r="K96">
        <v>2000</v>
      </c>
      <c r="L96">
        <v>1967</v>
      </c>
      <c r="M96">
        <v>3</v>
      </c>
      <c r="N96" t="s">
        <v>255</v>
      </c>
      <c r="O96">
        <v>1620000</v>
      </c>
      <c r="P96">
        <v>4</v>
      </c>
      <c r="Q96">
        <v>2508</v>
      </c>
      <c r="R96">
        <v>1</v>
      </c>
      <c r="S96">
        <v>7</v>
      </c>
      <c r="T96" t="s">
        <v>42</v>
      </c>
      <c r="U96">
        <v>8</v>
      </c>
      <c r="V96" t="s">
        <v>126</v>
      </c>
      <c r="W96">
        <v>4</v>
      </c>
      <c r="X96" t="s">
        <v>71</v>
      </c>
      <c r="Y96">
        <v>4</v>
      </c>
      <c r="Z96" t="s">
        <v>72</v>
      </c>
      <c r="AA96">
        <v>14</v>
      </c>
      <c r="AB96" t="s">
        <v>45</v>
      </c>
      <c r="AC96">
        <v>6</v>
      </c>
      <c r="AD96" t="s">
        <v>53</v>
      </c>
      <c r="AE96">
        <v>3</v>
      </c>
      <c r="AF96" t="s">
        <v>65</v>
      </c>
      <c r="AG96">
        <v>4</v>
      </c>
      <c r="AH96">
        <v>3</v>
      </c>
      <c r="AI96">
        <v>24</v>
      </c>
      <c r="AJ96">
        <v>2394</v>
      </c>
      <c r="AK96" t="s">
        <v>48</v>
      </c>
      <c r="AL96">
        <v>1</v>
      </c>
      <c r="AM96" t="s">
        <v>5067</v>
      </c>
      <c r="AN96" t="s">
        <v>5076</v>
      </c>
      <c r="AO96">
        <v>0.2314285714285714</v>
      </c>
      <c r="AP96">
        <v>2.4405398463609247</v>
      </c>
      <c r="AQ96" t="s">
        <v>5011</v>
      </c>
      <c r="AR96">
        <v>0</v>
      </c>
      <c r="AS96">
        <v>0</v>
      </c>
      <c r="AT96">
        <v>1</v>
      </c>
      <c r="AU96">
        <v>0</v>
      </c>
      <c r="AV96">
        <v>0</v>
      </c>
      <c r="AW96">
        <v>0</v>
      </c>
      <c r="AX96">
        <v>0</v>
      </c>
    </row>
    <row r="97" spans="1:50" x14ac:dyDescent="0.25">
      <c r="A97" t="s">
        <v>256</v>
      </c>
      <c r="B97">
        <v>4</v>
      </c>
      <c r="C97">
        <v>0</v>
      </c>
      <c r="D97">
        <v>13</v>
      </c>
      <c r="E97" t="s">
        <v>39</v>
      </c>
      <c r="F97" t="s">
        <v>50</v>
      </c>
      <c r="G97">
        <v>4</v>
      </c>
      <c r="H97">
        <v>12</v>
      </c>
      <c r="I97">
        <v>4</v>
      </c>
      <c r="J97">
        <v>1910</v>
      </c>
      <c r="K97">
        <v>2006</v>
      </c>
      <c r="L97">
        <v>1960</v>
      </c>
      <c r="M97">
        <v>3</v>
      </c>
      <c r="N97" t="s">
        <v>257</v>
      </c>
      <c r="O97">
        <v>0</v>
      </c>
      <c r="P97">
        <v>1</v>
      </c>
      <c r="Q97">
        <v>2412</v>
      </c>
      <c r="R97">
        <v>1</v>
      </c>
      <c r="S97">
        <v>7</v>
      </c>
      <c r="T97" t="s">
        <v>42</v>
      </c>
      <c r="U97">
        <v>8</v>
      </c>
      <c r="V97" t="s">
        <v>126</v>
      </c>
      <c r="W97">
        <v>5</v>
      </c>
      <c r="X97" t="s">
        <v>63</v>
      </c>
      <c r="Y97">
        <v>3</v>
      </c>
      <c r="Z97" t="s">
        <v>52</v>
      </c>
      <c r="AA97">
        <v>14</v>
      </c>
      <c r="AB97" t="s">
        <v>45</v>
      </c>
      <c r="AC97">
        <v>2</v>
      </c>
      <c r="AD97" t="s">
        <v>46</v>
      </c>
      <c r="AE97">
        <v>6</v>
      </c>
      <c r="AF97" t="s">
        <v>47</v>
      </c>
      <c r="AG97">
        <v>4</v>
      </c>
      <c r="AH97">
        <v>0</v>
      </c>
      <c r="AI97">
        <v>24</v>
      </c>
      <c r="AJ97">
        <v>834</v>
      </c>
      <c r="AK97" t="s">
        <v>48</v>
      </c>
      <c r="AL97">
        <v>0</v>
      </c>
      <c r="AM97" t="s">
        <v>5047</v>
      </c>
      <c r="AN97" t="s">
        <v>5047</v>
      </c>
      <c r="AO97">
        <v>0</v>
      </c>
      <c r="AP97">
        <v>-0.72540606242135741</v>
      </c>
      <c r="AQ97" t="s">
        <v>5012</v>
      </c>
      <c r="AR97">
        <v>0</v>
      </c>
      <c r="AS97">
        <v>0</v>
      </c>
      <c r="AT97">
        <v>1</v>
      </c>
      <c r="AU97">
        <v>0</v>
      </c>
      <c r="AV97">
        <v>0</v>
      </c>
      <c r="AW97">
        <v>0</v>
      </c>
      <c r="AX97">
        <v>0</v>
      </c>
    </row>
    <row r="98" spans="1:50" x14ac:dyDescent="0.25">
      <c r="A98" t="s">
        <v>258</v>
      </c>
      <c r="B98">
        <v>3</v>
      </c>
      <c r="C98">
        <v>1</v>
      </c>
      <c r="D98">
        <v>1</v>
      </c>
      <c r="E98" t="s">
        <v>67</v>
      </c>
      <c r="F98" t="s">
        <v>40</v>
      </c>
      <c r="G98">
        <v>2</v>
      </c>
      <c r="H98">
        <v>11</v>
      </c>
      <c r="I98">
        <v>4</v>
      </c>
      <c r="J98">
        <v>1900</v>
      </c>
      <c r="K98">
        <v>2011</v>
      </c>
      <c r="L98">
        <v>1972</v>
      </c>
      <c r="M98">
        <v>3</v>
      </c>
      <c r="N98" t="s">
        <v>259</v>
      </c>
      <c r="O98">
        <v>1725000</v>
      </c>
      <c r="P98">
        <v>3</v>
      </c>
      <c r="Q98">
        <v>3000</v>
      </c>
      <c r="R98">
        <v>1</v>
      </c>
      <c r="S98">
        <v>7</v>
      </c>
      <c r="T98" t="s">
        <v>42</v>
      </c>
      <c r="U98">
        <v>7</v>
      </c>
      <c r="V98" t="s">
        <v>43</v>
      </c>
      <c r="W98">
        <v>6</v>
      </c>
      <c r="X98" t="s">
        <v>44</v>
      </c>
      <c r="Y98">
        <v>4</v>
      </c>
      <c r="Z98" t="s">
        <v>72</v>
      </c>
      <c r="AA98">
        <v>14</v>
      </c>
      <c r="AB98" t="s">
        <v>45</v>
      </c>
      <c r="AC98">
        <v>2</v>
      </c>
      <c r="AD98" t="s">
        <v>46</v>
      </c>
      <c r="AE98">
        <v>6</v>
      </c>
      <c r="AF98" t="s">
        <v>47</v>
      </c>
      <c r="AG98">
        <v>2</v>
      </c>
      <c r="AH98">
        <v>2</v>
      </c>
      <c r="AI98">
        <v>24</v>
      </c>
      <c r="AJ98">
        <v>2000</v>
      </c>
      <c r="AK98" t="s">
        <v>48</v>
      </c>
      <c r="AL98">
        <v>1</v>
      </c>
      <c r="AM98" t="s">
        <v>5048</v>
      </c>
      <c r="AN98" t="s">
        <v>5076</v>
      </c>
      <c r="AO98">
        <v>0.24642857142857141</v>
      </c>
      <c r="AP98">
        <v>2.6457400441523689</v>
      </c>
      <c r="AQ98" t="s">
        <v>5011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</row>
    <row r="99" spans="1:50" x14ac:dyDescent="0.25">
      <c r="A99" t="s">
        <v>260</v>
      </c>
      <c r="B99">
        <v>1</v>
      </c>
      <c r="C99">
        <v>0</v>
      </c>
      <c r="D99">
        <v>13</v>
      </c>
      <c r="E99" t="s">
        <v>39</v>
      </c>
      <c r="F99" t="s">
        <v>40</v>
      </c>
      <c r="G99">
        <v>1</v>
      </c>
      <c r="H99">
        <v>6</v>
      </c>
      <c r="I99">
        <v>3</v>
      </c>
      <c r="J99">
        <v>1890</v>
      </c>
      <c r="K99">
        <v>2012</v>
      </c>
      <c r="L99">
        <v>1964</v>
      </c>
      <c r="M99">
        <v>2</v>
      </c>
      <c r="N99" t="s">
        <v>261</v>
      </c>
      <c r="O99">
        <v>351000</v>
      </c>
      <c r="P99">
        <v>1</v>
      </c>
      <c r="Q99">
        <v>980</v>
      </c>
      <c r="R99">
        <v>1</v>
      </c>
      <c r="S99">
        <v>4</v>
      </c>
      <c r="T99" t="s">
        <v>69</v>
      </c>
      <c r="U99">
        <v>7</v>
      </c>
      <c r="V99" t="s">
        <v>43</v>
      </c>
      <c r="W99">
        <v>3</v>
      </c>
      <c r="X99" t="s">
        <v>52</v>
      </c>
      <c r="Y99">
        <v>3</v>
      </c>
      <c r="Z99" t="s">
        <v>52</v>
      </c>
      <c r="AA99">
        <v>14</v>
      </c>
      <c r="AB99" t="s">
        <v>45</v>
      </c>
      <c r="AC99">
        <v>6</v>
      </c>
      <c r="AD99" t="s">
        <v>53</v>
      </c>
      <c r="AE99">
        <v>6</v>
      </c>
      <c r="AF99" t="s">
        <v>47</v>
      </c>
      <c r="AG99">
        <v>1</v>
      </c>
      <c r="AH99">
        <v>0</v>
      </c>
      <c r="AI99">
        <v>11</v>
      </c>
      <c r="AJ99">
        <v>698</v>
      </c>
      <c r="AK99" t="s">
        <v>48</v>
      </c>
      <c r="AL99">
        <v>0</v>
      </c>
      <c r="AM99" t="s">
        <v>5057</v>
      </c>
      <c r="AN99" t="s">
        <v>5070</v>
      </c>
      <c r="AO99">
        <v>5.0142857142857142E-2</v>
      </c>
      <c r="AP99">
        <v>-3.9451115518529645E-2</v>
      </c>
      <c r="AQ99" t="s">
        <v>5013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</row>
    <row r="100" spans="1:50" x14ac:dyDescent="0.25">
      <c r="A100" t="s">
        <v>262</v>
      </c>
      <c r="B100">
        <v>3</v>
      </c>
      <c r="C100">
        <v>1</v>
      </c>
      <c r="D100">
        <v>1</v>
      </c>
      <c r="E100" t="s">
        <v>67</v>
      </c>
      <c r="F100" t="s">
        <v>40</v>
      </c>
      <c r="G100">
        <v>2</v>
      </c>
      <c r="H100">
        <v>9</v>
      </c>
      <c r="I100">
        <v>4</v>
      </c>
      <c r="J100">
        <v>1900</v>
      </c>
      <c r="K100">
        <v>2005</v>
      </c>
      <c r="L100">
        <v>1969</v>
      </c>
      <c r="M100">
        <v>2</v>
      </c>
      <c r="N100" t="s">
        <v>263</v>
      </c>
      <c r="O100">
        <v>769000</v>
      </c>
      <c r="P100">
        <v>1</v>
      </c>
      <c r="Q100">
        <v>1518</v>
      </c>
      <c r="R100">
        <v>1</v>
      </c>
      <c r="S100">
        <v>4</v>
      </c>
      <c r="T100" t="s">
        <v>69</v>
      </c>
      <c r="U100">
        <v>7</v>
      </c>
      <c r="V100" t="s">
        <v>43</v>
      </c>
      <c r="W100">
        <v>5</v>
      </c>
      <c r="X100" t="s">
        <v>63</v>
      </c>
      <c r="Y100">
        <v>5</v>
      </c>
      <c r="Z100" t="s">
        <v>44</v>
      </c>
      <c r="AA100">
        <v>14</v>
      </c>
      <c r="AB100" t="s">
        <v>45</v>
      </c>
      <c r="AC100">
        <v>2</v>
      </c>
      <c r="AD100" t="s">
        <v>46</v>
      </c>
      <c r="AE100">
        <v>6</v>
      </c>
      <c r="AF100" t="s">
        <v>47</v>
      </c>
      <c r="AG100">
        <v>2</v>
      </c>
      <c r="AH100">
        <v>1</v>
      </c>
      <c r="AI100">
        <v>24</v>
      </c>
      <c r="AJ100">
        <v>1360</v>
      </c>
      <c r="AK100" t="s">
        <v>48</v>
      </c>
      <c r="AL100">
        <v>1</v>
      </c>
      <c r="AM100" t="s">
        <v>5054</v>
      </c>
      <c r="AN100" t="s">
        <v>5101</v>
      </c>
      <c r="AO100">
        <v>0.10985714285714285</v>
      </c>
      <c r="AP100">
        <v>0.77744110045121961</v>
      </c>
      <c r="AQ100" t="s">
        <v>5013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</row>
    <row r="101" spans="1:50" x14ac:dyDescent="0.25">
      <c r="A101" t="s">
        <v>264</v>
      </c>
      <c r="B101">
        <v>1</v>
      </c>
      <c r="C101">
        <v>1</v>
      </c>
      <c r="D101">
        <v>1</v>
      </c>
      <c r="E101" t="s">
        <v>67</v>
      </c>
      <c r="F101" t="s">
        <v>40</v>
      </c>
      <c r="G101">
        <v>1</v>
      </c>
      <c r="H101">
        <v>5</v>
      </c>
      <c r="I101">
        <v>2</v>
      </c>
      <c r="J101">
        <v>1900</v>
      </c>
      <c r="K101">
        <v>2010</v>
      </c>
      <c r="L101">
        <v>1967</v>
      </c>
      <c r="M101">
        <v>2</v>
      </c>
      <c r="N101" t="s">
        <v>265</v>
      </c>
      <c r="O101">
        <v>359000</v>
      </c>
      <c r="P101">
        <v>1</v>
      </c>
      <c r="Q101">
        <v>900</v>
      </c>
      <c r="R101">
        <v>1</v>
      </c>
      <c r="S101">
        <v>4</v>
      </c>
      <c r="T101" t="s">
        <v>69</v>
      </c>
      <c r="U101">
        <v>1</v>
      </c>
      <c r="V101" t="s">
        <v>160</v>
      </c>
      <c r="W101">
        <v>4</v>
      </c>
      <c r="X101" t="s">
        <v>71</v>
      </c>
      <c r="Y101">
        <v>3</v>
      </c>
      <c r="Z101" t="s">
        <v>52</v>
      </c>
      <c r="AA101">
        <v>22</v>
      </c>
      <c r="AB101" t="s">
        <v>117</v>
      </c>
      <c r="AC101">
        <v>2</v>
      </c>
      <c r="AD101" t="s">
        <v>46</v>
      </c>
      <c r="AE101">
        <v>6</v>
      </c>
      <c r="AF101" t="s">
        <v>47</v>
      </c>
      <c r="AG101">
        <v>1</v>
      </c>
      <c r="AH101">
        <v>0</v>
      </c>
      <c r="AI101">
        <v>12</v>
      </c>
      <c r="AJ101">
        <v>1029</v>
      </c>
      <c r="AK101" t="s">
        <v>48</v>
      </c>
      <c r="AL101">
        <v>1</v>
      </c>
      <c r="AM101" t="s">
        <v>5057</v>
      </c>
      <c r="AN101" t="s">
        <v>5070</v>
      </c>
      <c r="AO101">
        <v>5.1285714285714282E-2</v>
      </c>
      <c r="AP101">
        <v>-2.3816814734419656E-2</v>
      </c>
      <c r="AQ101" t="s">
        <v>5013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0</v>
      </c>
      <c r="AX101">
        <v>0</v>
      </c>
    </row>
    <row r="102" spans="1:50" x14ac:dyDescent="0.25">
      <c r="A102" t="s">
        <v>266</v>
      </c>
      <c r="B102">
        <v>4</v>
      </c>
      <c r="C102">
        <v>0</v>
      </c>
      <c r="D102">
        <v>13</v>
      </c>
      <c r="E102" t="s">
        <v>39</v>
      </c>
      <c r="F102" t="s">
        <v>40</v>
      </c>
      <c r="G102">
        <v>3</v>
      </c>
      <c r="H102">
        <v>9</v>
      </c>
      <c r="I102">
        <v>4</v>
      </c>
      <c r="J102">
        <v>1908</v>
      </c>
      <c r="K102">
        <v>1997</v>
      </c>
      <c r="L102">
        <v>1972</v>
      </c>
      <c r="M102">
        <v>3</v>
      </c>
      <c r="N102" t="s">
        <v>267</v>
      </c>
      <c r="O102">
        <v>219000</v>
      </c>
      <c r="P102">
        <v>1</v>
      </c>
      <c r="Q102">
        <v>2610</v>
      </c>
      <c r="R102">
        <v>1</v>
      </c>
      <c r="S102">
        <v>7</v>
      </c>
      <c r="T102" t="s">
        <v>42</v>
      </c>
      <c r="U102">
        <v>7</v>
      </c>
      <c r="V102" t="s">
        <v>43</v>
      </c>
      <c r="W102">
        <v>6</v>
      </c>
      <c r="X102" t="s">
        <v>44</v>
      </c>
      <c r="Y102">
        <v>3</v>
      </c>
      <c r="Z102" t="s">
        <v>52</v>
      </c>
      <c r="AA102">
        <v>14</v>
      </c>
      <c r="AB102" t="s">
        <v>45</v>
      </c>
      <c r="AC102">
        <v>6</v>
      </c>
      <c r="AD102" t="s">
        <v>53</v>
      </c>
      <c r="AE102">
        <v>3</v>
      </c>
      <c r="AF102" t="s">
        <v>65</v>
      </c>
      <c r="AG102">
        <v>3</v>
      </c>
      <c r="AH102">
        <v>0</v>
      </c>
      <c r="AI102">
        <v>24</v>
      </c>
      <c r="AJ102">
        <v>1467</v>
      </c>
      <c r="AK102" t="s">
        <v>48</v>
      </c>
      <c r="AL102">
        <v>0</v>
      </c>
      <c r="AM102" t="s">
        <v>5053</v>
      </c>
      <c r="AN102" t="s">
        <v>5063</v>
      </c>
      <c r="AO102">
        <v>3.1285714285714285E-2</v>
      </c>
      <c r="AP102">
        <v>-0.29741707845634524</v>
      </c>
      <c r="AQ102" t="s">
        <v>5013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</row>
    <row r="103" spans="1:50" x14ac:dyDescent="0.25">
      <c r="A103" t="s">
        <v>268</v>
      </c>
      <c r="B103">
        <v>4</v>
      </c>
      <c r="C103">
        <v>1</v>
      </c>
      <c r="D103">
        <v>1</v>
      </c>
      <c r="E103" t="s">
        <v>67</v>
      </c>
      <c r="F103" t="s">
        <v>40</v>
      </c>
      <c r="G103">
        <v>3</v>
      </c>
      <c r="H103">
        <v>14</v>
      </c>
      <c r="I103">
        <v>4</v>
      </c>
      <c r="J103">
        <v>1890</v>
      </c>
      <c r="K103">
        <v>2007</v>
      </c>
      <c r="L103">
        <v>1969</v>
      </c>
      <c r="M103">
        <v>3</v>
      </c>
      <c r="N103" t="s">
        <v>269</v>
      </c>
      <c r="O103">
        <v>2350000</v>
      </c>
      <c r="P103">
        <v>1</v>
      </c>
      <c r="Q103">
        <v>4120</v>
      </c>
      <c r="R103">
        <v>1</v>
      </c>
      <c r="S103">
        <v>7</v>
      </c>
      <c r="T103" t="s">
        <v>42</v>
      </c>
      <c r="U103">
        <v>7</v>
      </c>
      <c r="V103" t="s">
        <v>43</v>
      </c>
      <c r="W103">
        <v>5</v>
      </c>
      <c r="X103" t="s">
        <v>63</v>
      </c>
      <c r="Y103">
        <v>5</v>
      </c>
      <c r="Z103" t="s">
        <v>44</v>
      </c>
      <c r="AA103">
        <v>14</v>
      </c>
      <c r="AB103" t="s">
        <v>45</v>
      </c>
      <c r="AC103">
        <v>6</v>
      </c>
      <c r="AD103" t="s">
        <v>53</v>
      </c>
      <c r="AE103">
        <v>6</v>
      </c>
      <c r="AF103" t="s">
        <v>47</v>
      </c>
      <c r="AG103">
        <v>3</v>
      </c>
      <c r="AH103">
        <v>1</v>
      </c>
      <c r="AI103">
        <v>24</v>
      </c>
      <c r="AJ103">
        <v>2244</v>
      </c>
      <c r="AK103" t="s">
        <v>48</v>
      </c>
      <c r="AL103">
        <v>0</v>
      </c>
      <c r="AM103" t="s">
        <v>5068</v>
      </c>
      <c r="AN103" t="s">
        <v>5089</v>
      </c>
      <c r="AO103">
        <v>0.33571428571428569</v>
      </c>
      <c r="AP103">
        <v>3.867169792910965</v>
      </c>
      <c r="AQ103" t="s">
        <v>5011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</row>
    <row r="104" spans="1:50" x14ac:dyDescent="0.25">
      <c r="A104" t="s">
        <v>270</v>
      </c>
      <c r="B104">
        <v>1</v>
      </c>
      <c r="C104">
        <v>1</v>
      </c>
      <c r="D104">
        <v>13</v>
      </c>
      <c r="E104" t="s">
        <v>39</v>
      </c>
      <c r="F104" t="s">
        <v>50</v>
      </c>
      <c r="G104">
        <v>1</v>
      </c>
      <c r="H104">
        <v>6</v>
      </c>
      <c r="I104">
        <v>3</v>
      </c>
      <c r="J104">
        <v>1908</v>
      </c>
      <c r="L104">
        <v>1960</v>
      </c>
      <c r="M104">
        <v>2</v>
      </c>
      <c r="N104" t="s">
        <v>62</v>
      </c>
      <c r="P104">
        <v>1</v>
      </c>
      <c r="Q104">
        <v>1552</v>
      </c>
      <c r="R104">
        <v>1</v>
      </c>
      <c r="S104">
        <v>4</v>
      </c>
      <c r="T104" t="s">
        <v>69</v>
      </c>
      <c r="U104">
        <v>7</v>
      </c>
      <c r="V104" t="s">
        <v>43</v>
      </c>
      <c r="W104">
        <v>5</v>
      </c>
      <c r="X104" t="s">
        <v>63</v>
      </c>
      <c r="Y104">
        <v>3</v>
      </c>
      <c r="Z104" t="s">
        <v>52</v>
      </c>
      <c r="AA104">
        <v>14</v>
      </c>
      <c r="AB104" t="s">
        <v>45</v>
      </c>
      <c r="AC104">
        <v>5</v>
      </c>
      <c r="AD104" t="s">
        <v>271</v>
      </c>
      <c r="AE104">
        <v>3</v>
      </c>
      <c r="AF104" t="s">
        <v>65</v>
      </c>
      <c r="AG104">
        <v>1</v>
      </c>
      <c r="AH104">
        <v>0</v>
      </c>
      <c r="AI104">
        <v>11</v>
      </c>
      <c r="AJ104">
        <v>1140</v>
      </c>
      <c r="AK104" t="s">
        <v>48</v>
      </c>
      <c r="AL104">
        <v>0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</row>
    <row r="105" spans="1:50" x14ac:dyDescent="0.25">
      <c r="A105" t="s">
        <v>272</v>
      </c>
      <c r="B105">
        <v>2</v>
      </c>
      <c r="C105">
        <v>1</v>
      </c>
      <c r="D105">
        <v>13</v>
      </c>
      <c r="E105" t="s">
        <v>39</v>
      </c>
      <c r="F105" t="s">
        <v>40</v>
      </c>
      <c r="G105">
        <v>1</v>
      </c>
      <c r="H105">
        <v>8</v>
      </c>
      <c r="I105">
        <v>3</v>
      </c>
      <c r="J105">
        <v>1924</v>
      </c>
      <c r="K105">
        <v>2011</v>
      </c>
      <c r="L105">
        <v>1954</v>
      </c>
      <c r="M105">
        <v>2</v>
      </c>
      <c r="N105" t="s">
        <v>273</v>
      </c>
      <c r="O105">
        <v>680000</v>
      </c>
      <c r="P105">
        <v>5</v>
      </c>
      <c r="Q105">
        <v>1980</v>
      </c>
      <c r="R105">
        <v>1</v>
      </c>
      <c r="S105">
        <v>4</v>
      </c>
      <c r="T105" t="s">
        <v>69</v>
      </c>
      <c r="U105">
        <v>7</v>
      </c>
      <c r="V105" t="s">
        <v>43</v>
      </c>
      <c r="W105">
        <v>3</v>
      </c>
      <c r="X105" t="s">
        <v>52</v>
      </c>
      <c r="Y105">
        <v>3</v>
      </c>
      <c r="Z105" t="s">
        <v>52</v>
      </c>
      <c r="AA105">
        <v>14</v>
      </c>
      <c r="AB105" t="s">
        <v>45</v>
      </c>
      <c r="AC105">
        <v>2</v>
      </c>
      <c r="AD105" t="s">
        <v>46</v>
      </c>
      <c r="AE105">
        <v>11</v>
      </c>
      <c r="AF105" t="s">
        <v>98</v>
      </c>
      <c r="AG105">
        <v>1</v>
      </c>
      <c r="AH105">
        <v>1</v>
      </c>
      <c r="AI105">
        <v>11</v>
      </c>
      <c r="AJ105">
        <v>1484</v>
      </c>
      <c r="AK105" t="s">
        <v>48</v>
      </c>
      <c r="AL105">
        <v>1</v>
      </c>
      <c r="AM105" t="s">
        <v>5059</v>
      </c>
      <c r="AN105" t="s">
        <v>5096</v>
      </c>
      <c r="AO105">
        <v>9.7142857142857142E-2</v>
      </c>
      <c r="AP105">
        <v>0.60350950422799543</v>
      </c>
      <c r="AQ105" t="s">
        <v>5013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</row>
    <row r="106" spans="1:50" x14ac:dyDescent="0.25">
      <c r="A106" t="s">
        <v>274</v>
      </c>
      <c r="B106">
        <v>2</v>
      </c>
      <c r="C106">
        <v>1</v>
      </c>
      <c r="D106">
        <v>1</v>
      </c>
      <c r="E106" t="s">
        <v>67</v>
      </c>
      <c r="F106" t="s">
        <v>40</v>
      </c>
      <c r="G106">
        <v>2</v>
      </c>
      <c r="H106">
        <v>8</v>
      </c>
      <c r="I106">
        <v>3</v>
      </c>
      <c r="J106">
        <v>1924</v>
      </c>
      <c r="K106">
        <v>1982</v>
      </c>
      <c r="L106">
        <v>1964</v>
      </c>
      <c r="M106">
        <v>2</v>
      </c>
      <c r="N106" t="s">
        <v>275</v>
      </c>
      <c r="O106">
        <v>335000</v>
      </c>
      <c r="P106">
        <v>1</v>
      </c>
      <c r="Q106">
        <v>2014</v>
      </c>
      <c r="R106">
        <v>1</v>
      </c>
      <c r="S106">
        <v>4</v>
      </c>
      <c r="T106" t="s">
        <v>69</v>
      </c>
      <c r="U106">
        <v>2</v>
      </c>
      <c r="V106" t="s">
        <v>134</v>
      </c>
      <c r="W106">
        <v>3</v>
      </c>
      <c r="X106" t="s">
        <v>52</v>
      </c>
      <c r="Y106">
        <v>3</v>
      </c>
      <c r="Z106" t="s">
        <v>52</v>
      </c>
      <c r="AA106">
        <v>14</v>
      </c>
      <c r="AB106" t="s">
        <v>45</v>
      </c>
      <c r="AC106">
        <v>2</v>
      </c>
      <c r="AD106" t="s">
        <v>46</v>
      </c>
      <c r="AE106">
        <v>6</v>
      </c>
      <c r="AF106" t="s">
        <v>47</v>
      </c>
      <c r="AG106">
        <v>2</v>
      </c>
      <c r="AH106">
        <v>0</v>
      </c>
      <c r="AI106">
        <v>23</v>
      </c>
      <c r="AJ106">
        <v>1488</v>
      </c>
      <c r="AK106" t="s">
        <v>48</v>
      </c>
      <c r="AL106">
        <v>1</v>
      </c>
      <c r="AM106" t="s">
        <v>5057</v>
      </c>
      <c r="AN106" t="s">
        <v>5071</v>
      </c>
      <c r="AO106">
        <v>4.7857142857142855E-2</v>
      </c>
      <c r="AP106">
        <v>-7.0719717086749734E-2</v>
      </c>
      <c r="AQ106" t="s">
        <v>5013</v>
      </c>
      <c r="AR106">
        <v>0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v>0</v>
      </c>
    </row>
    <row r="107" spans="1:50" x14ac:dyDescent="0.25">
      <c r="A107" t="s">
        <v>276</v>
      </c>
      <c r="B107">
        <v>3</v>
      </c>
      <c r="C107">
        <v>1</v>
      </c>
      <c r="D107">
        <v>1</v>
      </c>
      <c r="E107" t="s">
        <v>67</v>
      </c>
      <c r="F107" t="s">
        <v>40</v>
      </c>
      <c r="G107">
        <v>1</v>
      </c>
      <c r="H107">
        <v>9</v>
      </c>
      <c r="I107">
        <v>4</v>
      </c>
      <c r="J107">
        <v>1905</v>
      </c>
      <c r="K107">
        <v>2013</v>
      </c>
      <c r="L107">
        <v>1982</v>
      </c>
      <c r="M107">
        <v>2</v>
      </c>
      <c r="N107" t="s">
        <v>277</v>
      </c>
      <c r="O107">
        <v>1375000</v>
      </c>
      <c r="P107">
        <v>6</v>
      </c>
      <c r="Q107">
        <v>1478</v>
      </c>
      <c r="R107">
        <v>1</v>
      </c>
      <c r="S107">
        <v>4</v>
      </c>
      <c r="T107" t="s">
        <v>69</v>
      </c>
      <c r="U107">
        <v>7</v>
      </c>
      <c r="V107" t="s">
        <v>43</v>
      </c>
      <c r="W107">
        <v>5</v>
      </c>
      <c r="X107" t="s">
        <v>63</v>
      </c>
      <c r="Y107">
        <v>5</v>
      </c>
      <c r="Z107" t="s">
        <v>44</v>
      </c>
      <c r="AA107">
        <v>14</v>
      </c>
      <c r="AB107" t="s">
        <v>45</v>
      </c>
      <c r="AC107">
        <v>13</v>
      </c>
      <c r="AD107" t="s">
        <v>57</v>
      </c>
      <c r="AE107">
        <v>3</v>
      </c>
      <c r="AF107" t="s">
        <v>65</v>
      </c>
      <c r="AG107">
        <v>1</v>
      </c>
      <c r="AH107">
        <v>0</v>
      </c>
      <c r="AI107">
        <v>11</v>
      </c>
      <c r="AJ107">
        <v>1600</v>
      </c>
      <c r="AK107" t="s">
        <v>48</v>
      </c>
      <c r="AL107">
        <v>1</v>
      </c>
      <c r="AM107" t="s">
        <v>5056</v>
      </c>
      <c r="AN107" t="s">
        <v>5093</v>
      </c>
      <c r="AO107">
        <v>0.19642857142857142</v>
      </c>
      <c r="AP107">
        <v>1.9617393848475548</v>
      </c>
      <c r="AQ107" t="s">
        <v>5011</v>
      </c>
      <c r="AR107">
        <v>1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</row>
    <row r="108" spans="1:50" x14ac:dyDescent="0.25">
      <c r="A108" t="s">
        <v>278</v>
      </c>
      <c r="B108">
        <v>2</v>
      </c>
      <c r="C108">
        <v>0</v>
      </c>
      <c r="D108">
        <v>13</v>
      </c>
      <c r="E108" t="s">
        <v>39</v>
      </c>
      <c r="F108" t="s">
        <v>40</v>
      </c>
      <c r="G108">
        <v>1</v>
      </c>
      <c r="H108">
        <v>4</v>
      </c>
      <c r="I108">
        <v>2</v>
      </c>
      <c r="J108">
        <v>1915</v>
      </c>
      <c r="K108">
        <v>2006</v>
      </c>
      <c r="L108">
        <v>1982</v>
      </c>
      <c r="M108">
        <v>2</v>
      </c>
      <c r="N108" t="s">
        <v>279</v>
      </c>
      <c r="O108">
        <v>632545</v>
      </c>
      <c r="P108">
        <v>5</v>
      </c>
      <c r="Q108">
        <v>780</v>
      </c>
      <c r="R108">
        <v>1</v>
      </c>
      <c r="S108">
        <v>4</v>
      </c>
      <c r="T108" t="s">
        <v>69</v>
      </c>
      <c r="U108">
        <v>6</v>
      </c>
      <c r="V108" t="s">
        <v>70</v>
      </c>
      <c r="W108">
        <v>3</v>
      </c>
      <c r="X108" t="s">
        <v>52</v>
      </c>
      <c r="Y108">
        <v>5</v>
      </c>
      <c r="Z108" t="s">
        <v>44</v>
      </c>
      <c r="AA108">
        <v>14</v>
      </c>
      <c r="AB108" t="s">
        <v>45</v>
      </c>
      <c r="AC108">
        <v>6</v>
      </c>
      <c r="AD108" t="s">
        <v>53</v>
      </c>
      <c r="AE108">
        <v>6</v>
      </c>
      <c r="AF108" t="s">
        <v>47</v>
      </c>
      <c r="AG108">
        <v>1</v>
      </c>
      <c r="AH108">
        <v>0</v>
      </c>
      <c r="AI108">
        <v>11</v>
      </c>
      <c r="AJ108">
        <v>1066</v>
      </c>
      <c r="AK108" t="s">
        <v>48</v>
      </c>
      <c r="AL108">
        <v>1</v>
      </c>
      <c r="AM108" t="s">
        <v>5061</v>
      </c>
      <c r="AN108" t="s">
        <v>5087</v>
      </c>
      <c r="AO108">
        <v>9.0363571428571418E-2</v>
      </c>
      <c r="AP108">
        <v>0.51076878626425271</v>
      </c>
      <c r="AQ108" t="s">
        <v>5013</v>
      </c>
      <c r="AR108">
        <v>0</v>
      </c>
      <c r="AS108">
        <v>1</v>
      </c>
      <c r="AT108">
        <v>0</v>
      </c>
      <c r="AU108">
        <v>0</v>
      </c>
      <c r="AV108">
        <v>0</v>
      </c>
      <c r="AW108">
        <v>0</v>
      </c>
      <c r="AX108">
        <v>0</v>
      </c>
    </row>
    <row r="109" spans="1:50" x14ac:dyDescent="0.25">
      <c r="A109" t="s">
        <v>280</v>
      </c>
      <c r="B109">
        <v>1</v>
      </c>
      <c r="C109">
        <v>1</v>
      </c>
      <c r="D109">
        <v>1</v>
      </c>
      <c r="E109" t="s">
        <v>67</v>
      </c>
      <c r="F109" t="s">
        <v>40</v>
      </c>
      <c r="G109">
        <v>1</v>
      </c>
      <c r="H109">
        <v>6</v>
      </c>
      <c r="I109">
        <v>2</v>
      </c>
      <c r="J109">
        <v>1941</v>
      </c>
      <c r="K109">
        <v>2003</v>
      </c>
      <c r="L109">
        <v>1964</v>
      </c>
      <c r="M109">
        <v>2</v>
      </c>
      <c r="N109" t="s">
        <v>281</v>
      </c>
      <c r="O109">
        <v>245000</v>
      </c>
      <c r="P109">
        <v>2</v>
      </c>
      <c r="Q109">
        <v>1088</v>
      </c>
      <c r="R109">
        <v>1</v>
      </c>
      <c r="S109">
        <v>4</v>
      </c>
      <c r="T109" t="s">
        <v>69</v>
      </c>
      <c r="U109">
        <v>2</v>
      </c>
      <c r="V109" t="s">
        <v>134</v>
      </c>
      <c r="W109">
        <v>3</v>
      </c>
      <c r="X109" t="s">
        <v>52</v>
      </c>
      <c r="Y109">
        <v>3</v>
      </c>
      <c r="Z109" t="s">
        <v>52</v>
      </c>
      <c r="AA109">
        <v>14</v>
      </c>
      <c r="AB109" t="s">
        <v>45</v>
      </c>
      <c r="AC109">
        <v>2</v>
      </c>
      <c r="AD109" t="s">
        <v>46</v>
      </c>
      <c r="AE109">
        <v>6</v>
      </c>
      <c r="AF109" t="s">
        <v>47</v>
      </c>
      <c r="AG109">
        <v>2</v>
      </c>
      <c r="AH109">
        <v>0</v>
      </c>
      <c r="AI109">
        <v>11</v>
      </c>
      <c r="AJ109">
        <v>870</v>
      </c>
      <c r="AK109" t="s">
        <v>48</v>
      </c>
      <c r="AL109">
        <v>0</v>
      </c>
      <c r="AM109" t="s">
        <v>5053</v>
      </c>
      <c r="AN109" t="s">
        <v>5051</v>
      </c>
      <c r="AO109">
        <v>3.4999999999999996E-2</v>
      </c>
      <c r="AP109">
        <v>-0.24660560090798761</v>
      </c>
      <c r="AQ109" t="s">
        <v>5013</v>
      </c>
      <c r="AR109">
        <v>0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0</v>
      </c>
    </row>
    <row r="110" spans="1:50" x14ac:dyDescent="0.25">
      <c r="A110" t="s">
        <v>282</v>
      </c>
      <c r="B110">
        <v>4</v>
      </c>
      <c r="C110">
        <v>2</v>
      </c>
      <c r="D110">
        <v>7</v>
      </c>
      <c r="E110" t="s">
        <v>59</v>
      </c>
      <c r="F110" t="s">
        <v>40</v>
      </c>
      <c r="G110">
        <v>3</v>
      </c>
      <c r="H110">
        <v>12</v>
      </c>
      <c r="I110">
        <v>6</v>
      </c>
      <c r="J110">
        <v>1885</v>
      </c>
      <c r="K110">
        <v>1995</v>
      </c>
      <c r="L110">
        <v>1963</v>
      </c>
      <c r="M110">
        <v>3</v>
      </c>
      <c r="N110" t="s">
        <v>283</v>
      </c>
      <c r="O110">
        <v>1650000</v>
      </c>
      <c r="P110">
        <v>3</v>
      </c>
      <c r="Q110">
        <v>2445</v>
      </c>
      <c r="R110">
        <v>1</v>
      </c>
      <c r="S110">
        <v>7</v>
      </c>
      <c r="T110" t="s">
        <v>42</v>
      </c>
      <c r="U110">
        <v>7</v>
      </c>
      <c r="V110" t="s">
        <v>43</v>
      </c>
      <c r="W110">
        <v>6</v>
      </c>
      <c r="X110" t="s">
        <v>44</v>
      </c>
      <c r="Y110">
        <v>3</v>
      </c>
      <c r="Z110" t="s">
        <v>52</v>
      </c>
      <c r="AA110">
        <v>14</v>
      </c>
      <c r="AB110" t="s">
        <v>45</v>
      </c>
      <c r="AC110">
        <v>6</v>
      </c>
      <c r="AD110" t="s">
        <v>53</v>
      </c>
      <c r="AE110">
        <v>6</v>
      </c>
      <c r="AF110" t="s">
        <v>47</v>
      </c>
      <c r="AG110">
        <v>3</v>
      </c>
      <c r="AH110">
        <v>3</v>
      </c>
      <c r="AI110">
        <v>24</v>
      </c>
      <c r="AJ110">
        <v>1659</v>
      </c>
      <c r="AK110" t="s">
        <v>48</v>
      </c>
      <c r="AL110">
        <v>0</v>
      </c>
      <c r="AM110" t="s">
        <v>5067</v>
      </c>
      <c r="AN110" t="s">
        <v>5076</v>
      </c>
      <c r="AO110">
        <v>0.23571428571428571</v>
      </c>
      <c r="AP110">
        <v>2.4991684743013374</v>
      </c>
      <c r="AQ110" t="s">
        <v>5011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</row>
    <row r="111" spans="1:50" x14ac:dyDescent="0.25">
      <c r="A111" t="s">
        <v>284</v>
      </c>
      <c r="B111">
        <v>2</v>
      </c>
      <c r="C111">
        <v>1</v>
      </c>
      <c r="D111">
        <v>13</v>
      </c>
      <c r="E111" t="s">
        <v>39</v>
      </c>
      <c r="F111" t="s">
        <v>50</v>
      </c>
      <c r="G111">
        <v>2</v>
      </c>
      <c r="H111">
        <v>9</v>
      </c>
      <c r="I111">
        <v>4</v>
      </c>
      <c r="J111">
        <v>1890</v>
      </c>
      <c r="K111">
        <v>2008</v>
      </c>
      <c r="L111">
        <v>1972</v>
      </c>
      <c r="M111">
        <v>2</v>
      </c>
      <c r="N111" t="s">
        <v>285</v>
      </c>
      <c r="O111">
        <v>1025000</v>
      </c>
      <c r="P111">
        <v>4</v>
      </c>
      <c r="Q111">
        <v>1476</v>
      </c>
      <c r="R111">
        <v>1</v>
      </c>
      <c r="S111">
        <v>4</v>
      </c>
      <c r="T111" t="s">
        <v>69</v>
      </c>
      <c r="U111">
        <v>7</v>
      </c>
      <c r="V111" t="s">
        <v>43</v>
      </c>
      <c r="W111">
        <v>6</v>
      </c>
      <c r="X111" t="s">
        <v>44</v>
      </c>
      <c r="Y111">
        <v>5</v>
      </c>
      <c r="Z111" t="s">
        <v>44</v>
      </c>
      <c r="AA111">
        <v>14</v>
      </c>
      <c r="AB111" t="s">
        <v>45</v>
      </c>
      <c r="AC111">
        <v>6</v>
      </c>
      <c r="AD111" t="s">
        <v>53</v>
      </c>
      <c r="AE111">
        <v>3</v>
      </c>
      <c r="AF111" t="s">
        <v>65</v>
      </c>
      <c r="AG111">
        <v>2</v>
      </c>
      <c r="AH111">
        <v>1</v>
      </c>
      <c r="AI111">
        <v>24</v>
      </c>
      <c r="AJ111">
        <v>928</v>
      </c>
      <c r="AK111" t="s">
        <v>48</v>
      </c>
      <c r="AL111">
        <v>1</v>
      </c>
      <c r="AM111" t="s">
        <v>5063</v>
      </c>
      <c r="AN111" t="s">
        <v>5081</v>
      </c>
      <c r="AO111">
        <v>0.14642857142857141</v>
      </c>
      <c r="AP111">
        <v>1.2777387255427408</v>
      </c>
      <c r="AQ111" t="s">
        <v>5011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</row>
    <row r="112" spans="1:50" x14ac:dyDescent="0.25">
      <c r="A112" t="s">
        <v>286</v>
      </c>
      <c r="B112">
        <v>8</v>
      </c>
      <c r="C112">
        <v>2</v>
      </c>
      <c r="D112">
        <v>13</v>
      </c>
      <c r="E112" t="s">
        <v>39</v>
      </c>
      <c r="F112" t="s">
        <v>40</v>
      </c>
      <c r="G112">
        <v>2</v>
      </c>
      <c r="H112">
        <v>14</v>
      </c>
      <c r="I112">
        <v>9</v>
      </c>
      <c r="J112">
        <v>1910</v>
      </c>
      <c r="K112">
        <v>2011</v>
      </c>
      <c r="L112">
        <v>1972</v>
      </c>
      <c r="M112">
        <v>3.5</v>
      </c>
      <c r="N112" t="s">
        <v>287</v>
      </c>
      <c r="O112">
        <v>1300000</v>
      </c>
      <c r="P112">
        <v>1</v>
      </c>
      <c r="Q112">
        <v>4410</v>
      </c>
      <c r="R112">
        <v>1</v>
      </c>
      <c r="S112">
        <v>9</v>
      </c>
      <c r="T112" t="s">
        <v>288</v>
      </c>
      <c r="U112">
        <v>6</v>
      </c>
      <c r="V112" t="s">
        <v>70</v>
      </c>
      <c r="W112">
        <v>6</v>
      </c>
      <c r="X112" t="s">
        <v>44</v>
      </c>
      <c r="Y112">
        <v>3</v>
      </c>
      <c r="Z112" t="s">
        <v>52</v>
      </c>
      <c r="AA112">
        <v>14</v>
      </c>
      <c r="AB112" t="s">
        <v>45</v>
      </c>
      <c r="AC112">
        <v>2</v>
      </c>
      <c r="AD112" t="s">
        <v>46</v>
      </c>
      <c r="AE112">
        <v>6</v>
      </c>
      <c r="AF112" t="s">
        <v>47</v>
      </c>
      <c r="AG112">
        <v>1</v>
      </c>
      <c r="AH112">
        <v>2</v>
      </c>
      <c r="AI112">
        <v>24</v>
      </c>
      <c r="AJ112">
        <v>2957</v>
      </c>
      <c r="AK112" t="s">
        <v>48</v>
      </c>
      <c r="AL112">
        <v>0</v>
      </c>
      <c r="AM112" t="s">
        <v>5064</v>
      </c>
      <c r="AN112" t="s">
        <v>5094</v>
      </c>
      <c r="AO112">
        <v>0.18571428571428569</v>
      </c>
      <c r="AP112">
        <v>1.8151678149965234</v>
      </c>
      <c r="AQ112" t="s">
        <v>5011</v>
      </c>
      <c r="AR112">
        <v>0</v>
      </c>
      <c r="AS112">
        <v>1</v>
      </c>
      <c r="AT112">
        <v>0</v>
      </c>
      <c r="AU112">
        <v>0</v>
      </c>
      <c r="AV112">
        <v>0</v>
      </c>
      <c r="AW112">
        <v>0</v>
      </c>
      <c r="AX112">
        <v>0</v>
      </c>
    </row>
    <row r="113" spans="1:50" x14ac:dyDescent="0.25">
      <c r="A113" t="s">
        <v>289</v>
      </c>
      <c r="B113">
        <v>4</v>
      </c>
      <c r="C113">
        <v>1</v>
      </c>
      <c r="D113">
        <v>7</v>
      </c>
      <c r="E113" t="s">
        <v>59</v>
      </c>
      <c r="F113" t="s">
        <v>40</v>
      </c>
      <c r="G113">
        <v>2</v>
      </c>
      <c r="H113">
        <v>11</v>
      </c>
      <c r="I113">
        <v>5</v>
      </c>
      <c r="J113">
        <v>1885</v>
      </c>
      <c r="K113">
        <v>1989</v>
      </c>
      <c r="L113">
        <v>1972</v>
      </c>
      <c r="M113">
        <v>3</v>
      </c>
      <c r="N113" t="s">
        <v>290</v>
      </c>
      <c r="O113">
        <v>1450000</v>
      </c>
      <c r="P113">
        <v>1</v>
      </c>
      <c r="Q113">
        <v>2958</v>
      </c>
      <c r="R113">
        <v>1</v>
      </c>
      <c r="S113">
        <v>7</v>
      </c>
      <c r="T113" t="s">
        <v>42</v>
      </c>
      <c r="U113">
        <v>7</v>
      </c>
      <c r="V113" t="s">
        <v>43</v>
      </c>
      <c r="W113">
        <v>6</v>
      </c>
      <c r="X113" t="s">
        <v>44</v>
      </c>
      <c r="Y113">
        <v>4</v>
      </c>
      <c r="Z113" t="s">
        <v>72</v>
      </c>
      <c r="AA113">
        <v>14</v>
      </c>
      <c r="AB113" t="s">
        <v>45</v>
      </c>
      <c r="AC113">
        <v>6</v>
      </c>
      <c r="AD113" t="s">
        <v>53</v>
      </c>
      <c r="AE113">
        <v>6</v>
      </c>
      <c r="AF113" t="s">
        <v>47</v>
      </c>
      <c r="AG113">
        <v>2</v>
      </c>
      <c r="AH113">
        <v>2</v>
      </c>
      <c r="AI113">
        <v>24</v>
      </c>
      <c r="AJ113">
        <v>2063</v>
      </c>
      <c r="AK113" t="s">
        <v>48</v>
      </c>
      <c r="AL113">
        <v>1</v>
      </c>
      <c r="AM113" t="s">
        <v>5066</v>
      </c>
      <c r="AN113" t="s">
        <v>5093</v>
      </c>
      <c r="AO113">
        <v>0.20714285714285713</v>
      </c>
      <c r="AP113">
        <v>2.1083109546985863</v>
      </c>
      <c r="AQ113" t="s">
        <v>5011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</row>
    <row r="114" spans="1:50" x14ac:dyDescent="0.25">
      <c r="A114" t="s">
        <v>291</v>
      </c>
      <c r="B114">
        <v>2</v>
      </c>
      <c r="C114">
        <v>0</v>
      </c>
      <c r="D114">
        <v>1</v>
      </c>
      <c r="E114" t="s">
        <v>67</v>
      </c>
      <c r="F114" t="s">
        <v>40</v>
      </c>
      <c r="G114">
        <v>1</v>
      </c>
      <c r="H114">
        <v>7</v>
      </c>
      <c r="I114">
        <v>3</v>
      </c>
      <c r="J114">
        <v>1900</v>
      </c>
      <c r="L114">
        <v>1972</v>
      </c>
      <c r="M114">
        <v>2</v>
      </c>
      <c r="N114" t="s">
        <v>62</v>
      </c>
      <c r="P114">
        <v>1</v>
      </c>
      <c r="Q114">
        <v>1478</v>
      </c>
      <c r="R114">
        <v>1</v>
      </c>
      <c r="S114">
        <v>4</v>
      </c>
      <c r="T114" t="s">
        <v>69</v>
      </c>
      <c r="U114">
        <v>7</v>
      </c>
      <c r="V114" t="s">
        <v>43</v>
      </c>
      <c r="W114">
        <v>6</v>
      </c>
      <c r="X114" t="s">
        <v>44</v>
      </c>
      <c r="Y114">
        <v>4</v>
      </c>
      <c r="Z114" t="s">
        <v>72</v>
      </c>
      <c r="AA114">
        <v>14</v>
      </c>
      <c r="AB114" t="s">
        <v>45</v>
      </c>
      <c r="AC114">
        <v>6</v>
      </c>
      <c r="AD114" t="s">
        <v>53</v>
      </c>
      <c r="AE114">
        <v>3</v>
      </c>
      <c r="AF114" t="s">
        <v>65</v>
      </c>
      <c r="AG114">
        <v>1</v>
      </c>
      <c r="AH114">
        <v>0</v>
      </c>
      <c r="AI114">
        <v>11</v>
      </c>
      <c r="AJ114">
        <v>2531</v>
      </c>
      <c r="AK114" t="s">
        <v>48</v>
      </c>
      <c r="AL114">
        <v>0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</row>
    <row r="115" spans="1:50" x14ac:dyDescent="0.25">
      <c r="A115" t="s">
        <v>292</v>
      </c>
      <c r="B115">
        <v>2</v>
      </c>
      <c r="C115">
        <v>1</v>
      </c>
      <c r="D115">
        <v>1</v>
      </c>
      <c r="E115" t="s">
        <v>67</v>
      </c>
      <c r="F115" t="s">
        <v>40</v>
      </c>
      <c r="G115">
        <v>1</v>
      </c>
      <c r="H115">
        <v>5</v>
      </c>
      <c r="I115">
        <v>2</v>
      </c>
      <c r="J115">
        <v>1890</v>
      </c>
      <c r="L115">
        <v>1957</v>
      </c>
      <c r="M115">
        <v>2</v>
      </c>
      <c r="N115" t="s">
        <v>293</v>
      </c>
      <c r="O115">
        <v>735000</v>
      </c>
      <c r="P115">
        <v>1</v>
      </c>
      <c r="Q115">
        <v>1730</v>
      </c>
      <c r="R115">
        <v>1</v>
      </c>
      <c r="S115">
        <v>4</v>
      </c>
      <c r="T115" t="s">
        <v>69</v>
      </c>
      <c r="U115">
        <v>7</v>
      </c>
      <c r="V115" t="s">
        <v>43</v>
      </c>
      <c r="W115">
        <v>4</v>
      </c>
      <c r="X115" t="s">
        <v>71</v>
      </c>
      <c r="Y115">
        <v>4</v>
      </c>
      <c r="Z115" t="s">
        <v>72</v>
      </c>
      <c r="AA115">
        <v>5</v>
      </c>
      <c r="AB115" t="s">
        <v>157</v>
      </c>
      <c r="AC115">
        <v>6</v>
      </c>
      <c r="AD115" t="s">
        <v>53</v>
      </c>
      <c r="AE115">
        <v>11</v>
      </c>
      <c r="AF115" t="s">
        <v>98</v>
      </c>
      <c r="AG115">
        <v>1</v>
      </c>
      <c r="AH115">
        <v>0</v>
      </c>
      <c r="AI115">
        <v>11</v>
      </c>
      <c r="AJ115">
        <v>1464</v>
      </c>
      <c r="AK115" t="s">
        <v>48</v>
      </c>
      <c r="AL115">
        <v>1</v>
      </c>
      <c r="AM115" t="s">
        <v>5059</v>
      </c>
      <c r="AN115" t="s">
        <v>5102</v>
      </c>
      <c r="AO115">
        <v>0.105</v>
      </c>
      <c r="AP115">
        <v>0.71099532211875194</v>
      </c>
      <c r="AQ115" t="s">
        <v>5013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</row>
    <row r="116" spans="1:50" x14ac:dyDescent="0.25">
      <c r="A116" t="s">
        <v>294</v>
      </c>
      <c r="B116">
        <v>1</v>
      </c>
      <c r="C116">
        <v>0</v>
      </c>
      <c r="D116">
        <v>1</v>
      </c>
      <c r="E116" t="s">
        <v>67</v>
      </c>
      <c r="F116" t="s">
        <v>40</v>
      </c>
      <c r="G116">
        <v>1</v>
      </c>
      <c r="H116">
        <v>8</v>
      </c>
      <c r="I116">
        <v>3</v>
      </c>
      <c r="J116">
        <v>1900</v>
      </c>
      <c r="K116">
        <v>2005</v>
      </c>
      <c r="L116">
        <v>1967</v>
      </c>
      <c r="M116">
        <v>2</v>
      </c>
      <c r="N116" t="s">
        <v>295</v>
      </c>
      <c r="O116">
        <v>0</v>
      </c>
      <c r="P116">
        <v>1</v>
      </c>
      <c r="Q116">
        <v>1959</v>
      </c>
      <c r="R116">
        <v>1</v>
      </c>
      <c r="S116">
        <v>4</v>
      </c>
      <c r="T116" t="s">
        <v>69</v>
      </c>
      <c r="U116">
        <v>6</v>
      </c>
      <c r="V116" t="s">
        <v>70</v>
      </c>
      <c r="W116">
        <v>4</v>
      </c>
      <c r="X116" t="s">
        <v>71</v>
      </c>
      <c r="Y116">
        <v>4</v>
      </c>
      <c r="Z116" t="s">
        <v>72</v>
      </c>
      <c r="AA116">
        <v>14</v>
      </c>
      <c r="AB116" t="s">
        <v>45</v>
      </c>
      <c r="AC116">
        <v>6</v>
      </c>
      <c r="AD116" t="s">
        <v>53</v>
      </c>
      <c r="AE116">
        <v>3</v>
      </c>
      <c r="AF116" t="s">
        <v>65</v>
      </c>
      <c r="AG116">
        <v>1</v>
      </c>
      <c r="AH116">
        <v>2</v>
      </c>
      <c r="AI116">
        <v>11</v>
      </c>
      <c r="AJ116">
        <v>2030</v>
      </c>
      <c r="AK116" t="s">
        <v>48</v>
      </c>
      <c r="AL116">
        <v>0</v>
      </c>
      <c r="AM116" t="s">
        <v>5047</v>
      </c>
      <c r="AN116" t="s">
        <v>5047</v>
      </c>
      <c r="AO116">
        <v>0</v>
      </c>
      <c r="AP116">
        <v>-0.72540606242135741</v>
      </c>
      <c r="AQ116" t="s">
        <v>5012</v>
      </c>
      <c r="AR116">
        <v>0</v>
      </c>
      <c r="AS116">
        <v>1</v>
      </c>
      <c r="AT116">
        <v>0</v>
      </c>
      <c r="AU116">
        <v>0</v>
      </c>
      <c r="AV116">
        <v>0</v>
      </c>
      <c r="AW116">
        <v>0</v>
      </c>
      <c r="AX116">
        <v>0</v>
      </c>
    </row>
    <row r="117" spans="1:50" x14ac:dyDescent="0.25">
      <c r="A117" t="s">
        <v>296</v>
      </c>
      <c r="B117">
        <v>2</v>
      </c>
      <c r="C117">
        <v>0</v>
      </c>
      <c r="D117">
        <v>13</v>
      </c>
      <c r="E117" t="s">
        <v>39</v>
      </c>
      <c r="F117" t="s">
        <v>40</v>
      </c>
      <c r="G117">
        <v>2</v>
      </c>
      <c r="H117">
        <v>9</v>
      </c>
      <c r="I117">
        <v>3</v>
      </c>
      <c r="J117">
        <v>1900</v>
      </c>
      <c r="L117">
        <v>1957</v>
      </c>
      <c r="M117">
        <v>2</v>
      </c>
      <c r="N117" t="s">
        <v>297</v>
      </c>
      <c r="O117">
        <v>1055000</v>
      </c>
      <c r="P117">
        <v>2</v>
      </c>
      <c r="Q117">
        <v>2268</v>
      </c>
      <c r="R117">
        <v>1</v>
      </c>
      <c r="S117">
        <v>4</v>
      </c>
      <c r="T117" t="s">
        <v>69</v>
      </c>
      <c r="U117">
        <v>7</v>
      </c>
      <c r="V117" t="s">
        <v>43</v>
      </c>
      <c r="W117">
        <v>4</v>
      </c>
      <c r="X117" t="s">
        <v>71</v>
      </c>
      <c r="Y117">
        <v>3</v>
      </c>
      <c r="Z117" t="s">
        <v>52</v>
      </c>
      <c r="AA117">
        <v>14</v>
      </c>
      <c r="AB117" t="s">
        <v>45</v>
      </c>
      <c r="AC117">
        <v>6</v>
      </c>
      <c r="AD117" t="s">
        <v>53</v>
      </c>
      <c r="AE117">
        <v>3</v>
      </c>
      <c r="AF117" t="s">
        <v>65</v>
      </c>
      <c r="AG117">
        <v>2</v>
      </c>
      <c r="AH117">
        <v>0</v>
      </c>
      <c r="AI117">
        <v>24</v>
      </c>
      <c r="AJ117">
        <v>1932</v>
      </c>
      <c r="AK117" t="s">
        <v>48</v>
      </c>
      <c r="AL117">
        <v>1</v>
      </c>
      <c r="AM117" t="s">
        <v>5063</v>
      </c>
      <c r="AN117" t="s">
        <v>5091</v>
      </c>
      <c r="AO117">
        <v>0.15071428571428572</v>
      </c>
      <c r="AP117">
        <v>1.3363673534831535</v>
      </c>
      <c r="AQ117" t="s">
        <v>5011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</row>
    <row r="118" spans="1:50" x14ac:dyDescent="0.25">
      <c r="A118" t="s">
        <v>298</v>
      </c>
      <c r="B118">
        <v>3</v>
      </c>
      <c r="C118">
        <v>0</v>
      </c>
      <c r="D118">
        <v>7</v>
      </c>
      <c r="E118" t="s">
        <v>59</v>
      </c>
      <c r="F118" t="s">
        <v>40</v>
      </c>
      <c r="G118">
        <v>1</v>
      </c>
      <c r="H118">
        <v>7</v>
      </c>
      <c r="I118">
        <v>3</v>
      </c>
      <c r="J118">
        <v>1967</v>
      </c>
      <c r="L118">
        <v>1977</v>
      </c>
      <c r="M118">
        <v>2</v>
      </c>
      <c r="N118" t="s">
        <v>299</v>
      </c>
      <c r="O118">
        <v>735000</v>
      </c>
      <c r="P118">
        <v>2</v>
      </c>
      <c r="Q118">
        <v>1640</v>
      </c>
      <c r="R118">
        <v>1</v>
      </c>
      <c r="S118">
        <v>4</v>
      </c>
      <c r="T118" t="s">
        <v>69</v>
      </c>
      <c r="U118">
        <v>7</v>
      </c>
      <c r="V118" t="s">
        <v>43</v>
      </c>
      <c r="W118">
        <v>4</v>
      </c>
      <c r="X118" t="s">
        <v>71</v>
      </c>
      <c r="Y118">
        <v>3</v>
      </c>
      <c r="Z118" t="s">
        <v>52</v>
      </c>
      <c r="AA118">
        <v>14</v>
      </c>
      <c r="AB118" t="s">
        <v>45</v>
      </c>
      <c r="AC118">
        <v>6</v>
      </c>
      <c r="AD118" t="s">
        <v>53</v>
      </c>
      <c r="AE118">
        <v>6</v>
      </c>
      <c r="AF118" t="s">
        <v>47</v>
      </c>
      <c r="AG118">
        <v>1</v>
      </c>
      <c r="AH118">
        <v>0</v>
      </c>
      <c r="AI118">
        <v>11</v>
      </c>
      <c r="AJ118">
        <v>1440</v>
      </c>
      <c r="AK118" t="s">
        <v>48</v>
      </c>
      <c r="AL118">
        <v>1</v>
      </c>
      <c r="AM118" t="s">
        <v>5059</v>
      </c>
      <c r="AN118" t="s">
        <v>5102</v>
      </c>
      <c r="AO118">
        <v>0.105</v>
      </c>
      <c r="AP118">
        <v>0.71099532211875194</v>
      </c>
      <c r="AQ118" t="s">
        <v>5013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</row>
    <row r="119" spans="1:50" x14ac:dyDescent="0.25">
      <c r="A119" t="s">
        <v>300</v>
      </c>
      <c r="B119">
        <v>3</v>
      </c>
      <c r="C119">
        <v>1</v>
      </c>
      <c r="D119">
        <v>7</v>
      </c>
      <c r="E119" t="s">
        <v>59</v>
      </c>
      <c r="F119" t="s">
        <v>40</v>
      </c>
      <c r="G119">
        <v>1</v>
      </c>
      <c r="H119">
        <v>8</v>
      </c>
      <c r="I119">
        <v>4</v>
      </c>
      <c r="J119">
        <v>1968</v>
      </c>
      <c r="L119">
        <v>1975</v>
      </c>
      <c r="M119">
        <v>2</v>
      </c>
      <c r="N119" t="s">
        <v>301</v>
      </c>
      <c r="O119">
        <v>0</v>
      </c>
      <c r="P119">
        <v>1</v>
      </c>
      <c r="Q119">
        <v>1696</v>
      </c>
      <c r="R119">
        <v>1</v>
      </c>
      <c r="S119">
        <v>4</v>
      </c>
      <c r="T119" t="s">
        <v>69</v>
      </c>
      <c r="U119">
        <v>7</v>
      </c>
      <c r="V119" t="s">
        <v>43</v>
      </c>
      <c r="W119">
        <v>4</v>
      </c>
      <c r="X119" t="s">
        <v>71</v>
      </c>
      <c r="Y119">
        <v>3</v>
      </c>
      <c r="Z119" t="s">
        <v>52</v>
      </c>
      <c r="AA119">
        <v>14</v>
      </c>
      <c r="AB119" t="s">
        <v>45</v>
      </c>
      <c r="AC119">
        <v>2</v>
      </c>
      <c r="AD119" t="s">
        <v>46</v>
      </c>
      <c r="AE119">
        <v>6</v>
      </c>
      <c r="AF119" t="s">
        <v>47</v>
      </c>
      <c r="AG119">
        <v>1</v>
      </c>
      <c r="AH119">
        <v>0</v>
      </c>
      <c r="AI119">
        <v>11</v>
      </c>
      <c r="AJ119">
        <v>1240</v>
      </c>
      <c r="AK119" t="s">
        <v>48</v>
      </c>
      <c r="AL119">
        <v>0</v>
      </c>
      <c r="AM119" t="s">
        <v>5047</v>
      </c>
      <c r="AN119" t="s">
        <v>5047</v>
      </c>
      <c r="AO119">
        <v>0</v>
      </c>
      <c r="AP119">
        <v>-0.72540606242135741</v>
      </c>
      <c r="AQ119" t="s">
        <v>5012</v>
      </c>
      <c r="AR119">
        <v>1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</row>
    <row r="120" spans="1:50" x14ac:dyDescent="0.25">
      <c r="A120" t="s">
        <v>302</v>
      </c>
      <c r="B120">
        <v>1</v>
      </c>
      <c r="C120">
        <v>1</v>
      </c>
      <c r="D120">
        <v>1</v>
      </c>
      <c r="E120" t="s">
        <v>67</v>
      </c>
      <c r="F120" t="s">
        <v>40</v>
      </c>
      <c r="G120">
        <v>1</v>
      </c>
      <c r="H120">
        <v>6</v>
      </c>
      <c r="I120">
        <v>3</v>
      </c>
      <c r="J120">
        <v>1932</v>
      </c>
      <c r="K120">
        <v>2010</v>
      </c>
      <c r="L120">
        <v>1967</v>
      </c>
      <c r="M120">
        <v>2</v>
      </c>
      <c r="N120" t="s">
        <v>303</v>
      </c>
      <c r="O120">
        <v>335000</v>
      </c>
      <c r="P120">
        <v>1</v>
      </c>
      <c r="Q120">
        <v>1188</v>
      </c>
      <c r="R120">
        <v>1</v>
      </c>
      <c r="S120">
        <v>4</v>
      </c>
      <c r="T120" t="s">
        <v>69</v>
      </c>
      <c r="U120">
        <v>7</v>
      </c>
      <c r="V120" t="s">
        <v>43</v>
      </c>
      <c r="W120">
        <v>4</v>
      </c>
      <c r="X120" t="s">
        <v>71</v>
      </c>
      <c r="Y120">
        <v>4</v>
      </c>
      <c r="Z120" t="s">
        <v>72</v>
      </c>
      <c r="AA120">
        <v>21</v>
      </c>
      <c r="AB120" t="s">
        <v>184</v>
      </c>
      <c r="AC120">
        <v>2</v>
      </c>
      <c r="AD120" t="s">
        <v>46</v>
      </c>
      <c r="AE120">
        <v>6</v>
      </c>
      <c r="AF120" t="s">
        <v>47</v>
      </c>
      <c r="AG120">
        <v>1</v>
      </c>
      <c r="AH120">
        <v>0</v>
      </c>
      <c r="AI120">
        <v>11</v>
      </c>
      <c r="AJ120">
        <v>1084</v>
      </c>
      <c r="AK120" t="s">
        <v>48</v>
      </c>
      <c r="AL120">
        <v>0</v>
      </c>
      <c r="AM120" t="s">
        <v>5057</v>
      </c>
      <c r="AN120" t="s">
        <v>5071</v>
      </c>
      <c r="AO120">
        <v>4.7857142857142855E-2</v>
      </c>
      <c r="AP120">
        <v>-7.0719717086749734E-2</v>
      </c>
      <c r="AQ120" t="s">
        <v>5013</v>
      </c>
      <c r="AR120">
        <v>1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</row>
    <row r="121" spans="1:50" x14ac:dyDescent="0.25">
      <c r="A121" t="s">
        <v>304</v>
      </c>
      <c r="B121">
        <v>3</v>
      </c>
      <c r="C121">
        <v>1</v>
      </c>
      <c r="D121">
        <v>7</v>
      </c>
      <c r="E121" t="s">
        <v>59</v>
      </c>
      <c r="F121" t="s">
        <v>40</v>
      </c>
      <c r="G121">
        <v>1</v>
      </c>
      <c r="H121">
        <v>11</v>
      </c>
      <c r="I121">
        <v>4</v>
      </c>
      <c r="J121">
        <v>1900</v>
      </c>
      <c r="K121">
        <v>2012</v>
      </c>
      <c r="L121">
        <v>1967</v>
      </c>
      <c r="M121">
        <v>3</v>
      </c>
      <c r="N121" t="s">
        <v>305</v>
      </c>
      <c r="O121">
        <v>1850000</v>
      </c>
      <c r="P121">
        <v>1</v>
      </c>
      <c r="Q121">
        <v>6672</v>
      </c>
      <c r="R121">
        <v>1</v>
      </c>
      <c r="S121">
        <v>7</v>
      </c>
      <c r="T121" t="s">
        <v>42</v>
      </c>
      <c r="U121">
        <v>7</v>
      </c>
      <c r="V121" t="s">
        <v>43</v>
      </c>
      <c r="W121">
        <v>4</v>
      </c>
      <c r="X121" t="s">
        <v>71</v>
      </c>
      <c r="Y121">
        <v>4</v>
      </c>
      <c r="Z121" t="s">
        <v>72</v>
      </c>
      <c r="AA121">
        <v>14</v>
      </c>
      <c r="AB121" t="s">
        <v>45</v>
      </c>
      <c r="AC121">
        <v>2</v>
      </c>
      <c r="AD121" t="s">
        <v>46</v>
      </c>
      <c r="AE121">
        <v>6</v>
      </c>
      <c r="AF121" t="s">
        <v>47</v>
      </c>
      <c r="AG121">
        <v>1</v>
      </c>
      <c r="AH121">
        <v>3</v>
      </c>
      <c r="AI121">
        <v>11</v>
      </c>
      <c r="AJ121">
        <v>3120</v>
      </c>
      <c r="AK121" t="s">
        <v>48</v>
      </c>
      <c r="AL121">
        <v>1</v>
      </c>
      <c r="AM121" t="s">
        <v>5065</v>
      </c>
      <c r="AN121" t="s">
        <v>5076</v>
      </c>
      <c r="AO121">
        <v>0.26428571428571429</v>
      </c>
      <c r="AP121">
        <v>2.890025993904088</v>
      </c>
      <c r="AQ121" t="s">
        <v>5011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</row>
    <row r="122" spans="1:50" x14ac:dyDescent="0.25">
      <c r="A122" t="s">
        <v>306</v>
      </c>
      <c r="B122">
        <v>3</v>
      </c>
      <c r="C122">
        <v>1</v>
      </c>
      <c r="D122">
        <v>1</v>
      </c>
      <c r="E122" t="s">
        <v>67</v>
      </c>
      <c r="F122" t="s">
        <v>40</v>
      </c>
      <c r="G122">
        <v>2</v>
      </c>
      <c r="H122">
        <v>8</v>
      </c>
      <c r="I122">
        <v>3</v>
      </c>
      <c r="J122">
        <v>1912</v>
      </c>
      <c r="K122">
        <v>2013</v>
      </c>
      <c r="L122">
        <v>1969</v>
      </c>
      <c r="M122">
        <v>2</v>
      </c>
      <c r="N122" t="s">
        <v>307</v>
      </c>
      <c r="O122">
        <v>925000</v>
      </c>
      <c r="P122">
        <v>1</v>
      </c>
      <c r="Q122">
        <v>1232</v>
      </c>
      <c r="R122">
        <v>1</v>
      </c>
      <c r="S122">
        <v>4</v>
      </c>
      <c r="T122" t="s">
        <v>69</v>
      </c>
      <c r="U122">
        <v>7</v>
      </c>
      <c r="V122" t="s">
        <v>43</v>
      </c>
      <c r="W122">
        <v>5</v>
      </c>
      <c r="X122" t="s">
        <v>63</v>
      </c>
      <c r="Y122">
        <v>5</v>
      </c>
      <c r="Z122" t="s">
        <v>44</v>
      </c>
      <c r="AA122">
        <v>14</v>
      </c>
      <c r="AB122" t="s">
        <v>45</v>
      </c>
      <c r="AC122">
        <v>2</v>
      </c>
      <c r="AD122" t="s">
        <v>46</v>
      </c>
      <c r="AE122">
        <v>6</v>
      </c>
      <c r="AF122" t="s">
        <v>47</v>
      </c>
      <c r="AG122">
        <v>2</v>
      </c>
      <c r="AH122">
        <v>1</v>
      </c>
      <c r="AI122">
        <v>24</v>
      </c>
      <c r="AJ122">
        <v>832</v>
      </c>
      <c r="AK122" t="s">
        <v>48</v>
      </c>
      <c r="AL122">
        <v>1</v>
      </c>
      <c r="AM122" t="s">
        <v>5060</v>
      </c>
      <c r="AN122" t="s">
        <v>5103</v>
      </c>
      <c r="AO122">
        <v>0.13214285714285715</v>
      </c>
      <c r="AP122">
        <v>1.0823099657413653</v>
      </c>
      <c r="AQ122" t="s">
        <v>5013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</row>
    <row r="123" spans="1:50" x14ac:dyDescent="0.25">
      <c r="A123" t="s">
        <v>308</v>
      </c>
      <c r="B123">
        <v>2</v>
      </c>
      <c r="C123">
        <v>1</v>
      </c>
      <c r="D123">
        <v>1</v>
      </c>
      <c r="E123" t="s">
        <v>67</v>
      </c>
      <c r="F123" t="s">
        <v>40</v>
      </c>
      <c r="G123">
        <v>1</v>
      </c>
      <c r="H123">
        <v>2</v>
      </c>
      <c r="I123">
        <v>2</v>
      </c>
      <c r="J123">
        <v>1975</v>
      </c>
      <c r="K123">
        <v>2000</v>
      </c>
      <c r="L123">
        <v>1989</v>
      </c>
      <c r="M123">
        <v>2</v>
      </c>
      <c r="N123" t="s">
        <v>62</v>
      </c>
      <c r="O123">
        <v>0</v>
      </c>
      <c r="P123">
        <v>1</v>
      </c>
      <c r="Q123">
        <v>4372</v>
      </c>
      <c r="R123">
        <v>1</v>
      </c>
      <c r="S123">
        <v>4</v>
      </c>
      <c r="T123" t="s">
        <v>69</v>
      </c>
      <c r="U123">
        <v>6</v>
      </c>
      <c r="V123" t="s">
        <v>70</v>
      </c>
      <c r="W123">
        <v>4</v>
      </c>
      <c r="X123" t="s">
        <v>71</v>
      </c>
      <c r="Y123">
        <v>4</v>
      </c>
      <c r="Z123" t="s">
        <v>72</v>
      </c>
      <c r="AA123">
        <v>14</v>
      </c>
      <c r="AB123" t="s">
        <v>45</v>
      </c>
      <c r="AC123">
        <v>2</v>
      </c>
      <c r="AD123" t="s">
        <v>46</v>
      </c>
      <c r="AE123">
        <v>6</v>
      </c>
      <c r="AF123" t="s">
        <v>47</v>
      </c>
      <c r="AG123">
        <v>1</v>
      </c>
      <c r="AH123">
        <v>1</v>
      </c>
      <c r="AI123">
        <v>11</v>
      </c>
      <c r="AJ123">
        <v>2415</v>
      </c>
      <c r="AK123" t="s">
        <v>48</v>
      </c>
      <c r="AL123">
        <v>0</v>
      </c>
      <c r="AM123" t="s">
        <v>5047</v>
      </c>
      <c r="AN123" t="s">
        <v>5047</v>
      </c>
      <c r="AO123">
        <v>0</v>
      </c>
      <c r="AP123">
        <v>-0.72540606242135741</v>
      </c>
      <c r="AQ123" t="s">
        <v>5012</v>
      </c>
      <c r="AR123">
        <v>0</v>
      </c>
      <c r="AS123">
        <v>1</v>
      </c>
      <c r="AT123">
        <v>0</v>
      </c>
      <c r="AU123">
        <v>0</v>
      </c>
      <c r="AV123">
        <v>0</v>
      </c>
      <c r="AW123">
        <v>0</v>
      </c>
      <c r="AX123">
        <v>0</v>
      </c>
    </row>
    <row r="124" spans="1:50" x14ac:dyDescent="0.25">
      <c r="A124" t="s">
        <v>309</v>
      </c>
      <c r="B124">
        <v>1</v>
      </c>
      <c r="C124">
        <v>1</v>
      </c>
      <c r="D124">
        <v>7</v>
      </c>
      <c r="E124" t="s">
        <v>59</v>
      </c>
      <c r="F124" t="s">
        <v>40</v>
      </c>
      <c r="G124">
        <v>1</v>
      </c>
      <c r="H124">
        <v>6</v>
      </c>
      <c r="I124">
        <v>3</v>
      </c>
      <c r="J124">
        <v>1994</v>
      </c>
      <c r="L124">
        <v>1999</v>
      </c>
      <c r="M124">
        <v>2</v>
      </c>
      <c r="N124" t="s">
        <v>310</v>
      </c>
      <c r="O124">
        <v>375000</v>
      </c>
      <c r="P124">
        <v>1</v>
      </c>
      <c r="Q124">
        <v>1024</v>
      </c>
      <c r="R124">
        <v>1</v>
      </c>
      <c r="S124">
        <v>4</v>
      </c>
      <c r="T124" t="s">
        <v>69</v>
      </c>
      <c r="U124">
        <v>7</v>
      </c>
      <c r="V124" t="s">
        <v>43</v>
      </c>
      <c r="W124">
        <v>4</v>
      </c>
      <c r="X124" t="s">
        <v>71</v>
      </c>
      <c r="Y124">
        <v>3</v>
      </c>
      <c r="Z124" t="s">
        <v>52</v>
      </c>
      <c r="AA124">
        <v>14</v>
      </c>
      <c r="AB124" t="s">
        <v>45</v>
      </c>
      <c r="AC124">
        <v>6</v>
      </c>
      <c r="AD124" t="s">
        <v>53</v>
      </c>
      <c r="AE124">
        <v>2</v>
      </c>
      <c r="AF124" t="s">
        <v>78</v>
      </c>
      <c r="AG124">
        <v>1</v>
      </c>
      <c r="AH124">
        <v>0</v>
      </c>
      <c r="AI124">
        <v>11</v>
      </c>
      <c r="AJ124">
        <v>1530</v>
      </c>
      <c r="AK124" t="s">
        <v>48</v>
      </c>
      <c r="AL124">
        <v>1</v>
      </c>
      <c r="AM124" t="s">
        <v>5057</v>
      </c>
      <c r="AN124" t="s">
        <v>5072</v>
      </c>
      <c r="AO124">
        <v>5.3571428571428568E-2</v>
      </c>
      <c r="AP124">
        <v>7.4517868338004334E-3</v>
      </c>
      <c r="AQ124" t="s">
        <v>5013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</row>
    <row r="125" spans="1:50" x14ac:dyDescent="0.25">
      <c r="A125" t="s">
        <v>311</v>
      </c>
      <c r="B125">
        <v>2</v>
      </c>
      <c r="C125">
        <v>0</v>
      </c>
      <c r="D125">
        <v>13</v>
      </c>
      <c r="E125" t="s">
        <v>39</v>
      </c>
      <c r="F125" t="s">
        <v>50</v>
      </c>
      <c r="G125">
        <v>2</v>
      </c>
      <c r="H125">
        <v>6</v>
      </c>
      <c r="I125">
        <v>3</v>
      </c>
      <c r="J125">
        <v>1915</v>
      </c>
      <c r="L125">
        <v>1954</v>
      </c>
      <c r="M125">
        <v>2</v>
      </c>
      <c r="N125" t="s">
        <v>255</v>
      </c>
      <c r="O125">
        <v>585000</v>
      </c>
      <c r="P125">
        <v>3</v>
      </c>
      <c r="Q125">
        <v>1260</v>
      </c>
      <c r="R125">
        <v>1</v>
      </c>
      <c r="S125">
        <v>4</v>
      </c>
      <c r="T125" t="s">
        <v>69</v>
      </c>
      <c r="U125">
        <v>2</v>
      </c>
      <c r="V125" t="s">
        <v>134</v>
      </c>
      <c r="W125">
        <v>3</v>
      </c>
      <c r="X125" t="s">
        <v>52</v>
      </c>
      <c r="Y125">
        <v>3</v>
      </c>
      <c r="Z125" t="s">
        <v>52</v>
      </c>
      <c r="AA125">
        <v>14</v>
      </c>
      <c r="AB125" t="s">
        <v>45</v>
      </c>
      <c r="AC125">
        <v>2</v>
      </c>
      <c r="AD125" t="s">
        <v>46</v>
      </c>
      <c r="AE125">
        <v>6</v>
      </c>
      <c r="AF125" t="s">
        <v>47</v>
      </c>
      <c r="AG125">
        <v>2</v>
      </c>
      <c r="AH125">
        <v>0</v>
      </c>
      <c r="AI125">
        <v>23</v>
      </c>
      <c r="AJ125">
        <v>1230</v>
      </c>
      <c r="AK125" t="s">
        <v>48</v>
      </c>
      <c r="AL125">
        <v>1</v>
      </c>
      <c r="AM125" t="s">
        <v>5061</v>
      </c>
      <c r="AN125" t="s">
        <v>5090</v>
      </c>
      <c r="AO125">
        <v>8.357142857142856E-2</v>
      </c>
      <c r="AP125">
        <v>0.41785218241668876</v>
      </c>
      <c r="AQ125" t="s">
        <v>5013</v>
      </c>
      <c r="AR125">
        <v>0</v>
      </c>
      <c r="AS125">
        <v>0</v>
      </c>
      <c r="AT125">
        <v>0</v>
      </c>
      <c r="AU125">
        <v>1</v>
      </c>
      <c r="AV125">
        <v>0</v>
      </c>
      <c r="AW125">
        <v>0</v>
      </c>
      <c r="AX125">
        <v>0</v>
      </c>
    </row>
    <row r="126" spans="1:50" x14ac:dyDescent="0.25">
      <c r="A126" t="s">
        <v>312</v>
      </c>
      <c r="B126">
        <v>2</v>
      </c>
      <c r="C126">
        <v>1</v>
      </c>
      <c r="D126">
        <v>1</v>
      </c>
      <c r="E126" t="s">
        <v>67</v>
      </c>
      <c r="F126" t="s">
        <v>40</v>
      </c>
      <c r="G126">
        <v>1</v>
      </c>
      <c r="H126">
        <v>6</v>
      </c>
      <c r="I126">
        <v>3</v>
      </c>
      <c r="J126">
        <v>1900</v>
      </c>
      <c r="K126">
        <v>2010</v>
      </c>
      <c r="L126">
        <v>1982</v>
      </c>
      <c r="M126">
        <v>2</v>
      </c>
      <c r="N126" t="s">
        <v>313</v>
      </c>
      <c r="O126">
        <v>0</v>
      </c>
      <c r="P126">
        <v>1</v>
      </c>
      <c r="Q126">
        <v>1984</v>
      </c>
      <c r="R126">
        <v>1</v>
      </c>
      <c r="S126">
        <v>4</v>
      </c>
      <c r="T126" t="s">
        <v>69</v>
      </c>
      <c r="U126">
        <v>7</v>
      </c>
      <c r="V126" t="s">
        <v>43</v>
      </c>
      <c r="W126">
        <v>3</v>
      </c>
      <c r="X126" t="s">
        <v>52</v>
      </c>
      <c r="Y126">
        <v>4</v>
      </c>
      <c r="Z126" t="s">
        <v>72</v>
      </c>
      <c r="AA126">
        <v>14</v>
      </c>
      <c r="AB126" t="s">
        <v>45</v>
      </c>
      <c r="AC126">
        <v>2</v>
      </c>
      <c r="AD126" t="s">
        <v>46</v>
      </c>
      <c r="AE126">
        <v>11</v>
      </c>
      <c r="AF126" t="s">
        <v>98</v>
      </c>
      <c r="AG126">
        <v>1</v>
      </c>
      <c r="AH126">
        <v>1</v>
      </c>
      <c r="AI126">
        <v>11</v>
      </c>
      <c r="AJ126">
        <v>1800</v>
      </c>
      <c r="AK126" t="s">
        <v>48</v>
      </c>
      <c r="AL126">
        <v>0</v>
      </c>
      <c r="AM126" t="s">
        <v>5047</v>
      </c>
      <c r="AN126" t="s">
        <v>5047</v>
      </c>
      <c r="AO126">
        <v>0</v>
      </c>
      <c r="AP126">
        <v>-0.72540606242135741</v>
      </c>
      <c r="AQ126" t="s">
        <v>5012</v>
      </c>
      <c r="AR126">
        <v>1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</row>
    <row r="127" spans="1:50" x14ac:dyDescent="0.25">
      <c r="A127" t="s">
        <v>314</v>
      </c>
      <c r="B127">
        <v>2</v>
      </c>
      <c r="C127">
        <v>1</v>
      </c>
      <c r="D127">
        <v>1</v>
      </c>
      <c r="E127" t="s">
        <v>67</v>
      </c>
      <c r="F127" t="s">
        <v>40</v>
      </c>
      <c r="G127">
        <v>1</v>
      </c>
      <c r="H127">
        <v>6</v>
      </c>
      <c r="I127">
        <v>3</v>
      </c>
      <c r="J127">
        <v>1951</v>
      </c>
      <c r="K127">
        <v>2005</v>
      </c>
      <c r="L127">
        <v>1972</v>
      </c>
      <c r="M127">
        <v>2</v>
      </c>
      <c r="N127" t="s">
        <v>315</v>
      </c>
      <c r="O127">
        <v>1329000</v>
      </c>
      <c r="P127">
        <v>3</v>
      </c>
      <c r="Q127">
        <v>2040</v>
      </c>
      <c r="R127">
        <v>1</v>
      </c>
      <c r="S127">
        <v>4</v>
      </c>
      <c r="T127" t="s">
        <v>69</v>
      </c>
      <c r="U127">
        <v>6</v>
      </c>
      <c r="V127" t="s">
        <v>70</v>
      </c>
      <c r="W127">
        <v>4</v>
      </c>
      <c r="X127" t="s">
        <v>71</v>
      </c>
      <c r="Y127">
        <v>5</v>
      </c>
      <c r="Z127" t="s">
        <v>44</v>
      </c>
      <c r="AA127">
        <v>14</v>
      </c>
      <c r="AB127" t="s">
        <v>45</v>
      </c>
      <c r="AC127">
        <v>2</v>
      </c>
      <c r="AD127" t="s">
        <v>46</v>
      </c>
      <c r="AE127">
        <v>6</v>
      </c>
      <c r="AF127" t="s">
        <v>47</v>
      </c>
      <c r="AG127">
        <v>1</v>
      </c>
      <c r="AH127">
        <v>2</v>
      </c>
      <c r="AI127">
        <v>11</v>
      </c>
      <c r="AJ127">
        <v>1500</v>
      </c>
      <c r="AK127" t="s">
        <v>48</v>
      </c>
      <c r="AL127">
        <v>1</v>
      </c>
      <c r="AM127" t="s">
        <v>5064</v>
      </c>
      <c r="AN127" t="s">
        <v>5094</v>
      </c>
      <c r="AO127">
        <v>0.18985714285714284</v>
      </c>
      <c r="AP127">
        <v>1.8718421553389222</v>
      </c>
      <c r="AQ127" t="s">
        <v>5011</v>
      </c>
      <c r="AR127">
        <v>0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0</v>
      </c>
    </row>
    <row r="128" spans="1:50" x14ac:dyDescent="0.25">
      <c r="A128" t="s">
        <v>316</v>
      </c>
      <c r="B128">
        <v>1</v>
      </c>
      <c r="C128">
        <v>0</v>
      </c>
      <c r="D128">
        <v>1</v>
      </c>
      <c r="E128" t="s">
        <v>67</v>
      </c>
      <c r="F128" t="s">
        <v>40</v>
      </c>
      <c r="G128">
        <v>1</v>
      </c>
      <c r="H128">
        <v>7</v>
      </c>
      <c r="I128">
        <v>4</v>
      </c>
      <c r="J128">
        <v>1890</v>
      </c>
      <c r="K128">
        <v>2002</v>
      </c>
      <c r="L128">
        <v>1957</v>
      </c>
      <c r="M128">
        <v>2</v>
      </c>
      <c r="N128" t="s">
        <v>317</v>
      </c>
      <c r="O128">
        <v>335000</v>
      </c>
      <c r="P128">
        <v>1</v>
      </c>
      <c r="Q128">
        <v>1240</v>
      </c>
      <c r="R128">
        <v>1</v>
      </c>
      <c r="S128">
        <v>4</v>
      </c>
      <c r="T128" t="s">
        <v>69</v>
      </c>
      <c r="U128">
        <v>7</v>
      </c>
      <c r="V128" t="s">
        <v>43</v>
      </c>
      <c r="W128">
        <v>4</v>
      </c>
      <c r="X128" t="s">
        <v>71</v>
      </c>
      <c r="Y128">
        <v>4</v>
      </c>
      <c r="Z128" t="s">
        <v>72</v>
      </c>
      <c r="AA128">
        <v>14</v>
      </c>
      <c r="AB128" t="s">
        <v>45</v>
      </c>
      <c r="AC128">
        <v>6</v>
      </c>
      <c r="AD128" t="s">
        <v>53</v>
      </c>
      <c r="AE128">
        <v>3</v>
      </c>
      <c r="AF128" t="s">
        <v>65</v>
      </c>
      <c r="AG128">
        <v>1</v>
      </c>
      <c r="AH128">
        <v>0</v>
      </c>
      <c r="AI128">
        <v>11</v>
      </c>
      <c r="AJ128">
        <v>800</v>
      </c>
      <c r="AK128" t="s">
        <v>48</v>
      </c>
      <c r="AL128">
        <v>1</v>
      </c>
      <c r="AM128" t="s">
        <v>5057</v>
      </c>
      <c r="AN128" t="s">
        <v>5071</v>
      </c>
      <c r="AO128">
        <v>4.7857142857142855E-2</v>
      </c>
      <c r="AP128">
        <v>-7.0719717086749734E-2</v>
      </c>
      <c r="AQ128" t="s">
        <v>5013</v>
      </c>
      <c r="AR128">
        <v>1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</row>
    <row r="129" spans="1:50" x14ac:dyDescent="0.25">
      <c r="A129" t="s">
        <v>318</v>
      </c>
      <c r="B129">
        <v>2</v>
      </c>
      <c r="C129">
        <v>1</v>
      </c>
      <c r="D129">
        <v>1</v>
      </c>
      <c r="E129" t="s">
        <v>67</v>
      </c>
      <c r="F129" t="s">
        <v>40</v>
      </c>
      <c r="G129">
        <v>1</v>
      </c>
      <c r="H129">
        <v>6</v>
      </c>
      <c r="I129">
        <v>2</v>
      </c>
      <c r="J129">
        <v>1880</v>
      </c>
      <c r="K129">
        <v>2011</v>
      </c>
      <c r="L129">
        <v>1967</v>
      </c>
      <c r="M129">
        <v>2</v>
      </c>
      <c r="N129" t="s">
        <v>319</v>
      </c>
      <c r="O129">
        <v>636000</v>
      </c>
      <c r="P129">
        <v>1</v>
      </c>
      <c r="Q129">
        <v>1416</v>
      </c>
      <c r="R129">
        <v>1</v>
      </c>
      <c r="S129">
        <v>4</v>
      </c>
      <c r="T129" t="s">
        <v>69</v>
      </c>
      <c r="U129">
        <v>7</v>
      </c>
      <c r="V129" t="s">
        <v>43</v>
      </c>
      <c r="W129">
        <v>4</v>
      </c>
      <c r="X129" t="s">
        <v>71</v>
      </c>
      <c r="Y129">
        <v>4</v>
      </c>
      <c r="Z129" t="s">
        <v>72</v>
      </c>
      <c r="AA129">
        <v>14</v>
      </c>
      <c r="AB129" t="s">
        <v>45</v>
      </c>
      <c r="AC129">
        <v>2</v>
      </c>
      <c r="AD129" t="s">
        <v>46</v>
      </c>
      <c r="AE129">
        <v>6</v>
      </c>
      <c r="AF129" t="s">
        <v>47</v>
      </c>
      <c r="AG129">
        <v>1</v>
      </c>
      <c r="AH129">
        <v>0</v>
      </c>
      <c r="AI129">
        <v>11</v>
      </c>
      <c r="AJ129">
        <v>1199</v>
      </c>
      <c r="AK129" t="s">
        <v>48</v>
      </c>
      <c r="AL129">
        <v>1</v>
      </c>
      <c r="AM129" t="s">
        <v>5061</v>
      </c>
      <c r="AN129" t="s">
        <v>5087</v>
      </c>
      <c r="AO129">
        <v>9.0857142857142845E-2</v>
      </c>
      <c r="AP129">
        <v>0.51752084991539027</v>
      </c>
      <c r="AQ129" t="s">
        <v>5013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</row>
    <row r="130" spans="1:50" x14ac:dyDescent="0.25">
      <c r="A130" t="s">
        <v>320</v>
      </c>
      <c r="B130">
        <v>3</v>
      </c>
      <c r="C130">
        <v>0</v>
      </c>
      <c r="D130">
        <v>7</v>
      </c>
      <c r="E130" t="s">
        <v>59</v>
      </c>
      <c r="F130" t="s">
        <v>40</v>
      </c>
      <c r="G130">
        <v>3</v>
      </c>
      <c r="H130">
        <v>6</v>
      </c>
      <c r="I130">
        <v>3</v>
      </c>
      <c r="J130">
        <v>1900</v>
      </c>
      <c r="K130">
        <v>2010</v>
      </c>
      <c r="L130">
        <v>1964</v>
      </c>
      <c r="M130">
        <v>2</v>
      </c>
      <c r="N130" t="s">
        <v>321</v>
      </c>
      <c r="O130">
        <v>150000</v>
      </c>
      <c r="P130">
        <v>1</v>
      </c>
      <c r="Q130">
        <v>1092</v>
      </c>
      <c r="R130">
        <v>1</v>
      </c>
      <c r="S130">
        <v>4</v>
      </c>
      <c r="T130" t="s">
        <v>69</v>
      </c>
      <c r="U130">
        <v>2</v>
      </c>
      <c r="V130" t="s">
        <v>134</v>
      </c>
      <c r="W130">
        <v>3</v>
      </c>
      <c r="X130" t="s">
        <v>52</v>
      </c>
      <c r="Y130">
        <v>3</v>
      </c>
      <c r="Z130" t="s">
        <v>52</v>
      </c>
      <c r="AA130">
        <v>6</v>
      </c>
      <c r="AB130" t="s">
        <v>322</v>
      </c>
      <c r="AC130">
        <v>2</v>
      </c>
      <c r="AD130" t="s">
        <v>46</v>
      </c>
      <c r="AE130">
        <v>3</v>
      </c>
      <c r="AF130" t="s">
        <v>65</v>
      </c>
      <c r="AG130">
        <v>3</v>
      </c>
      <c r="AH130">
        <v>0</v>
      </c>
      <c r="AI130">
        <v>24</v>
      </c>
      <c r="AJ130">
        <v>857</v>
      </c>
      <c r="AK130" t="s">
        <v>48</v>
      </c>
      <c r="AL130">
        <v>1</v>
      </c>
      <c r="AM130" t="s">
        <v>5069</v>
      </c>
      <c r="AN130" t="s">
        <v>5061</v>
      </c>
      <c r="AO130">
        <v>2.1428571428571425E-2</v>
      </c>
      <c r="AP130">
        <v>-0.43226292271929428</v>
      </c>
      <c r="AQ130" t="s">
        <v>5013</v>
      </c>
      <c r="AR130">
        <v>0</v>
      </c>
      <c r="AS130">
        <v>0</v>
      </c>
      <c r="AT130">
        <v>0</v>
      </c>
      <c r="AU130">
        <v>1</v>
      </c>
      <c r="AV130">
        <v>0</v>
      </c>
      <c r="AW130">
        <v>0</v>
      </c>
      <c r="AX130">
        <v>0</v>
      </c>
    </row>
    <row r="131" spans="1:50" x14ac:dyDescent="0.25">
      <c r="A131" t="s">
        <v>323</v>
      </c>
      <c r="B131">
        <v>3</v>
      </c>
      <c r="C131">
        <v>1</v>
      </c>
      <c r="D131">
        <v>1</v>
      </c>
      <c r="E131" t="s">
        <v>67</v>
      </c>
      <c r="F131" t="s">
        <v>40</v>
      </c>
      <c r="G131">
        <v>2</v>
      </c>
      <c r="H131">
        <v>8</v>
      </c>
      <c r="I131">
        <v>5</v>
      </c>
      <c r="J131">
        <v>1900</v>
      </c>
      <c r="K131">
        <v>2008</v>
      </c>
      <c r="L131">
        <v>1975</v>
      </c>
      <c r="M131">
        <v>3</v>
      </c>
      <c r="N131" t="s">
        <v>324</v>
      </c>
      <c r="O131">
        <v>1280000</v>
      </c>
      <c r="P131">
        <v>1</v>
      </c>
      <c r="Q131">
        <v>2418</v>
      </c>
      <c r="R131">
        <v>1</v>
      </c>
      <c r="S131">
        <v>7</v>
      </c>
      <c r="T131" t="s">
        <v>42</v>
      </c>
      <c r="U131">
        <v>7</v>
      </c>
      <c r="V131" t="s">
        <v>43</v>
      </c>
      <c r="W131">
        <v>5</v>
      </c>
      <c r="X131" t="s">
        <v>63</v>
      </c>
      <c r="Y131">
        <v>5</v>
      </c>
      <c r="Z131" t="s">
        <v>44</v>
      </c>
      <c r="AA131">
        <v>14</v>
      </c>
      <c r="AB131" t="s">
        <v>45</v>
      </c>
      <c r="AC131">
        <v>2</v>
      </c>
      <c r="AD131" t="s">
        <v>46</v>
      </c>
      <c r="AE131">
        <v>6</v>
      </c>
      <c r="AF131" t="s">
        <v>47</v>
      </c>
      <c r="AG131">
        <v>2</v>
      </c>
      <c r="AH131">
        <v>3</v>
      </c>
      <c r="AI131">
        <v>24</v>
      </c>
      <c r="AJ131">
        <v>2382</v>
      </c>
      <c r="AK131" t="s">
        <v>48</v>
      </c>
      <c r="AL131">
        <v>1</v>
      </c>
      <c r="AM131" t="s">
        <v>5064</v>
      </c>
      <c r="AN131" t="s">
        <v>5094</v>
      </c>
      <c r="AO131">
        <v>0.18285714285714286</v>
      </c>
      <c r="AP131">
        <v>1.7760820630362479</v>
      </c>
      <c r="AQ131" t="s">
        <v>5011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</row>
    <row r="132" spans="1:50" x14ac:dyDescent="0.25">
      <c r="A132" t="s">
        <v>325</v>
      </c>
      <c r="B132">
        <v>3</v>
      </c>
      <c r="C132">
        <v>2</v>
      </c>
      <c r="D132">
        <v>13</v>
      </c>
      <c r="E132" t="s">
        <v>39</v>
      </c>
      <c r="F132" t="s">
        <v>40</v>
      </c>
      <c r="G132">
        <v>1</v>
      </c>
      <c r="H132">
        <v>12</v>
      </c>
      <c r="I132">
        <v>4</v>
      </c>
      <c r="J132">
        <v>1910</v>
      </c>
      <c r="K132">
        <v>2014</v>
      </c>
      <c r="L132">
        <v>1987</v>
      </c>
      <c r="M132">
        <v>2</v>
      </c>
      <c r="N132" t="s">
        <v>326</v>
      </c>
      <c r="O132">
        <v>1599000</v>
      </c>
      <c r="P132">
        <v>4</v>
      </c>
      <c r="Q132">
        <v>1658</v>
      </c>
      <c r="R132">
        <v>1</v>
      </c>
      <c r="S132">
        <v>4</v>
      </c>
      <c r="T132" t="s">
        <v>69</v>
      </c>
      <c r="U132">
        <v>1</v>
      </c>
      <c r="V132" t="s">
        <v>160</v>
      </c>
      <c r="W132">
        <v>6</v>
      </c>
      <c r="X132" t="s">
        <v>44</v>
      </c>
      <c r="Y132">
        <v>5</v>
      </c>
      <c r="Z132" t="s">
        <v>44</v>
      </c>
      <c r="AA132">
        <v>14</v>
      </c>
      <c r="AB132" t="s">
        <v>45</v>
      </c>
      <c r="AC132">
        <v>2</v>
      </c>
      <c r="AD132" t="s">
        <v>46</v>
      </c>
      <c r="AE132">
        <v>6</v>
      </c>
      <c r="AF132" t="s">
        <v>47</v>
      </c>
      <c r="AG132">
        <v>1</v>
      </c>
      <c r="AH132">
        <v>1</v>
      </c>
      <c r="AI132">
        <v>12</v>
      </c>
      <c r="AJ132">
        <v>980</v>
      </c>
      <c r="AK132" t="s">
        <v>48</v>
      </c>
      <c r="AL132">
        <v>1</v>
      </c>
      <c r="AM132" t="s">
        <v>5067</v>
      </c>
      <c r="AN132" t="s">
        <v>5076</v>
      </c>
      <c r="AO132">
        <v>0.22842857142857143</v>
      </c>
      <c r="AP132">
        <v>2.3994998068026359</v>
      </c>
      <c r="AQ132" t="s">
        <v>5011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0</v>
      </c>
      <c r="AX132">
        <v>0</v>
      </c>
    </row>
    <row r="133" spans="1:50" x14ac:dyDescent="0.25">
      <c r="A133" t="s">
        <v>327</v>
      </c>
      <c r="B133">
        <v>2</v>
      </c>
      <c r="C133">
        <v>1</v>
      </c>
      <c r="D133">
        <v>13</v>
      </c>
      <c r="E133" t="s">
        <v>39</v>
      </c>
      <c r="F133" t="s">
        <v>50</v>
      </c>
      <c r="G133">
        <v>1</v>
      </c>
      <c r="H133">
        <v>5</v>
      </c>
      <c r="I133">
        <v>3</v>
      </c>
      <c r="J133">
        <v>1910</v>
      </c>
      <c r="L133">
        <v>1978</v>
      </c>
      <c r="M133">
        <v>2</v>
      </c>
      <c r="N133" t="s">
        <v>328</v>
      </c>
      <c r="O133">
        <v>865000</v>
      </c>
      <c r="P133">
        <v>6</v>
      </c>
      <c r="Q133">
        <v>1508</v>
      </c>
      <c r="R133">
        <v>1</v>
      </c>
      <c r="S133">
        <v>4</v>
      </c>
      <c r="T133" t="s">
        <v>69</v>
      </c>
      <c r="U133">
        <v>7</v>
      </c>
      <c r="V133" t="s">
        <v>43</v>
      </c>
      <c r="W133">
        <v>3</v>
      </c>
      <c r="X133" t="s">
        <v>52</v>
      </c>
      <c r="Y133">
        <v>4</v>
      </c>
      <c r="Z133" t="s">
        <v>72</v>
      </c>
      <c r="AA133">
        <v>6</v>
      </c>
      <c r="AB133" t="s">
        <v>322</v>
      </c>
      <c r="AC133">
        <v>2</v>
      </c>
      <c r="AD133" t="s">
        <v>46</v>
      </c>
      <c r="AE133">
        <v>6</v>
      </c>
      <c r="AF133" t="s">
        <v>47</v>
      </c>
      <c r="AG133">
        <v>1</v>
      </c>
      <c r="AH133">
        <v>0</v>
      </c>
      <c r="AI133">
        <v>11</v>
      </c>
      <c r="AJ133">
        <v>1220</v>
      </c>
      <c r="AK133" t="s">
        <v>48</v>
      </c>
      <c r="AL133">
        <v>1</v>
      </c>
      <c r="AM133" t="s">
        <v>5058</v>
      </c>
      <c r="AN133" t="s">
        <v>5097</v>
      </c>
      <c r="AO133">
        <v>0.12357142857142857</v>
      </c>
      <c r="AP133">
        <v>0.96505270986054015</v>
      </c>
      <c r="AQ133" t="s">
        <v>5013</v>
      </c>
      <c r="AR133">
        <v>1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</row>
    <row r="134" spans="1:50" x14ac:dyDescent="0.25">
      <c r="A134" t="s">
        <v>329</v>
      </c>
      <c r="B134">
        <v>2</v>
      </c>
      <c r="C134">
        <v>1</v>
      </c>
      <c r="D134">
        <v>7</v>
      </c>
      <c r="E134" t="s">
        <v>59</v>
      </c>
      <c r="F134" t="s">
        <v>40</v>
      </c>
      <c r="G134">
        <v>1</v>
      </c>
      <c r="H134">
        <v>7</v>
      </c>
      <c r="I134">
        <v>2</v>
      </c>
      <c r="J134">
        <v>2001</v>
      </c>
      <c r="L134">
        <v>2010</v>
      </c>
      <c r="M134">
        <v>2.5</v>
      </c>
      <c r="N134" t="s">
        <v>330</v>
      </c>
      <c r="O134">
        <v>985000</v>
      </c>
      <c r="P134">
        <v>3</v>
      </c>
      <c r="Q134">
        <v>1758</v>
      </c>
      <c r="R134">
        <v>1</v>
      </c>
      <c r="S134">
        <v>6</v>
      </c>
      <c r="T134" t="s">
        <v>331</v>
      </c>
      <c r="U134">
        <v>6</v>
      </c>
      <c r="V134" t="s">
        <v>70</v>
      </c>
      <c r="W134">
        <v>6</v>
      </c>
      <c r="X134" t="s">
        <v>44</v>
      </c>
      <c r="Y134">
        <v>4</v>
      </c>
      <c r="Z134" t="s">
        <v>72</v>
      </c>
      <c r="AA134">
        <v>14</v>
      </c>
      <c r="AB134" t="s">
        <v>45</v>
      </c>
      <c r="AC134">
        <v>1</v>
      </c>
      <c r="AD134" t="s">
        <v>64</v>
      </c>
      <c r="AE134">
        <v>6</v>
      </c>
      <c r="AF134" t="s">
        <v>47</v>
      </c>
      <c r="AG134">
        <v>1</v>
      </c>
      <c r="AH134">
        <v>1</v>
      </c>
      <c r="AI134">
        <v>11</v>
      </c>
      <c r="AJ134">
        <v>890</v>
      </c>
      <c r="AK134" t="s">
        <v>48</v>
      </c>
      <c r="AL134">
        <v>1</v>
      </c>
      <c r="AM134" t="s">
        <v>5060</v>
      </c>
      <c r="AN134" t="s">
        <v>5081</v>
      </c>
      <c r="AO134">
        <v>0.14071428571428571</v>
      </c>
      <c r="AP134">
        <v>1.1995672216221906</v>
      </c>
      <c r="AQ134" t="s">
        <v>5013</v>
      </c>
      <c r="AR134">
        <v>0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0</v>
      </c>
    </row>
    <row r="135" spans="1:50" x14ac:dyDescent="0.25">
      <c r="A135" t="s">
        <v>332</v>
      </c>
      <c r="B135">
        <v>3</v>
      </c>
      <c r="C135">
        <v>1</v>
      </c>
      <c r="D135">
        <v>7</v>
      </c>
      <c r="E135" t="s">
        <v>59</v>
      </c>
      <c r="F135" t="s">
        <v>40</v>
      </c>
      <c r="G135">
        <v>1</v>
      </c>
      <c r="H135">
        <v>7</v>
      </c>
      <c r="I135">
        <v>3</v>
      </c>
      <c r="J135">
        <v>2001</v>
      </c>
      <c r="L135">
        <v>2008</v>
      </c>
      <c r="M135">
        <v>2.5</v>
      </c>
      <c r="N135" t="s">
        <v>333</v>
      </c>
      <c r="O135">
        <v>785000</v>
      </c>
      <c r="P135">
        <v>1</v>
      </c>
      <c r="Q135">
        <v>1750</v>
      </c>
      <c r="R135">
        <v>1</v>
      </c>
      <c r="S135">
        <v>6</v>
      </c>
      <c r="T135" t="s">
        <v>331</v>
      </c>
      <c r="U135">
        <v>7</v>
      </c>
      <c r="V135" t="s">
        <v>43</v>
      </c>
      <c r="W135">
        <v>6</v>
      </c>
      <c r="X135" t="s">
        <v>44</v>
      </c>
      <c r="Y135">
        <v>4</v>
      </c>
      <c r="Z135" t="s">
        <v>72</v>
      </c>
      <c r="AA135">
        <v>14</v>
      </c>
      <c r="AB135" t="s">
        <v>45</v>
      </c>
      <c r="AC135">
        <v>1</v>
      </c>
      <c r="AD135" t="s">
        <v>64</v>
      </c>
      <c r="AE135">
        <v>6</v>
      </c>
      <c r="AF135" t="s">
        <v>47</v>
      </c>
      <c r="AG135">
        <v>1</v>
      </c>
      <c r="AH135">
        <v>1</v>
      </c>
      <c r="AI135">
        <v>11</v>
      </c>
      <c r="AJ135">
        <v>829</v>
      </c>
      <c r="AK135" t="s">
        <v>48</v>
      </c>
      <c r="AL135">
        <v>1</v>
      </c>
      <c r="AM135" t="s">
        <v>5054</v>
      </c>
      <c r="AN135" t="s">
        <v>5101</v>
      </c>
      <c r="AO135">
        <v>0.11214285714285714</v>
      </c>
      <c r="AP135">
        <v>0.80870970201943981</v>
      </c>
      <c r="AQ135" t="s">
        <v>5013</v>
      </c>
      <c r="AR135">
        <v>1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</row>
    <row r="136" spans="1:50" x14ac:dyDescent="0.25">
      <c r="A136" t="s">
        <v>334</v>
      </c>
      <c r="B136">
        <v>1</v>
      </c>
      <c r="C136">
        <v>1</v>
      </c>
      <c r="D136">
        <v>1</v>
      </c>
      <c r="E136" t="s">
        <v>67</v>
      </c>
      <c r="F136" t="s">
        <v>40</v>
      </c>
      <c r="G136">
        <v>1</v>
      </c>
      <c r="H136">
        <v>6</v>
      </c>
      <c r="I136">
        <v>2</v>
      </c>
      <c r="J136">
        <v>1890</v>
      </c>
      <c r="K136">
        <v>2007</v>
      </c>
      <c r="L136">
        <v>1969</v>
      </c>
      <c r="M136">
        <v>2</v>
      </c>
      <c r="N136" t="s">
        <v>335</v>
      </c>
      <c r="O136">
        <v>805000</v>
      </c>
      <c r="P136">
        <v>5</v>
      </c>
      <c r="Q136">
        <v>1358</v>
      </c>
      <c r="R136">
        <v>1</v>
      </c>
      <c r="S136">
        <v>4</v>
      </c>
      <c r="T136" t="s">
        <v>69</v>
      </c>
      <c r="U136">
        <v>7</v>
      </c>
      <c r="V136" t="s">
        <v>43</v>
      </c>
      <c r="W136">
        <v>5</v>
      </c>
      <c r="X136" t="s">
        <v>63</v>
      </c>
      <c r="Y136">
        <v>4</v>
      </c>
      <c r="Z136" t="s">
        <v>72</v>
      </c>
      <c r="AA136">
        <v>14</v>
      </c>
      <c r="AB136" t="s">
        <v>45</v>
      </c>
      <c r="AC136">
        <v>2</v>
      </c>
      <c r="AD136" t="s">
        <v>46</v>
      </c>
      <c r="AE136">
        <v>6</v>
      </c>
      <c r="AF136" t="s">
        <v>47</v>
      </c>
      <c r="AG136">
        <v>1</v>
      </c>
      <c r="AH136">
        <v>1</v>
      </c>
      <c r="AI136">
        <v>11</v>
      </c>
      <c r="AJ136">
        <v>1125</v>
      </c>
      <c r="AK136" t="s">
        <v>48</v>
      </c>
      <c r="AL136">
        <v>1</v>
      </c>
      <c r="AM136" t="s">
        <v>5054</v>
      </c>
      <c r="AN136" t="s">
        <v>5092</v>
      </c>
      <c r="AO136">
        <v>0.11499999999999999</v>
      </c>
      <c r="AP136">
        <v>0.84779545397971479</v>
      </c>
      <c r="AQ136" t="s">
        <v>5013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</row>
    <row r="137" spans="1:50" x14ac:dyDescent="0.25">
      <c r="A137" t="s">
        <v>336</v>
      </c>
      <c r="B137">
        <v>3</v>
      </c>
      <c r="C137">
        <v>1</v>
      </c>
      <c r="D137">
        <v>7</v>
      </c>
      <c r="E137" t="s">
        <v>59</v>
      </c>
      <c r="F137" t="s">
        <v>40</v>
      </c>
      <c r="G137">
        <v>1</v>
      </c>
      <c r="H137">
        <v>7</v>
      </c>
      <c r="I137">
        <v>2</v>
      </c>
      <c r="J137">
        <v>2001</v>
      </c>
      <c r="L137">
        <v>2008</v>
      </c>
      <c r="M137">
        <v>2.5</v>
      </c>
      <c r="N137" t="s">
        <v>337</v>
      </c>
      <c r="O137">
        <v>393050</v>
      </c>
      <c r="P137">
        <v>1</v>
      </c>
      <c r="Q137">
        <v>1710</v>
      </c>
      <c r="R137">
        <v>1</v>
      </c>
      <c r="S137">
        <v>6</v>
      </c>
      <c r="T137" t="s">
        <v>331</v>
      </c>
      <c r="U137">
        <v>7</v>
      </c>
      <c r="V137" t="s">
        <v>43</v>
      </c>
      <c r="W137">
        <v>6</v>
      </c>
      <c r="X137" t="s">
        <v>44</v>
      </c>
      <c r="Y137">
        <v>4</v>
      </c>
      <c r="Z137" t="s">
        <v>72</v>
      </c>
      <c r="AA137">
        <v>14</v>
      </c>
      <c r="AB137" t="s">
        <v>45</v>
      </c>
      <c r="AC137">
        <v>1</v>
      </c>
      <c r="AD137" t="s">
        <v>64</v>
      </c>
      <c r="AE137">
        <v>6</v>
      </c>
      <c r="AF137" t="s">
        <v>47</v>
      </c>
      <c r="AG137">
        <v>1</v>
      </c>
      <c r="AH137">
        <v>1</v>
      </c>
      <c r="AI137">
        <v>11</v>
      </c>
      <c r="AJ137">
        <v>927</v>
      </c>
      <c r="AK137" t="s">
        <v>48</v>
      </c>
      <c r="AL137">
        <v>1</v>
      </c>
      <c r="AM137" t="s">
        <v>5057</v>
      </c>
      <c r="AN137" t="s">
        <v>5046</v>
      </c>
      <c r="AO137">
        <v>5.6149999999999999E-2</v>
      </c>
      <c r="AP137">
        <v>4.2726677977948713E-2</v>
      </c>
      <c r="AQ137" t="s">
        <v>5013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</row>
    <row r="138" spans="1:50" x14ac:dyDescent="0.25">
      <c r="A138" t="s">
        <v>338</v>
      </c>
      <c r="B138">
        <v>2</v>
      </c>
      <c r="C138">
        <v>1</v>
      </c>
      <c r="D138">
        <v>7</v>
      </c>
      <c r="E138" t="s">
        <v>59</v>
      </c>
      <c r="F138" t="s">
        <v>40</v>
      </c>
      <c r="G138">
        <v>1</v>
      </c>
      <c r="H138">
        <v>8</v>
      </c>
      <c r="I138">
        <v>3</v>
      </c>
      <c r="J138">
        <v>2000</v>
      </c>
      <c r="L138">
        <v>2006</v>
      </c>
      <c r="M138">
        <v>3</v>
      </c>
      <c r="N138" t="s">
        <v>339</v>
      </c>
      <c r="O138">
        <v>0</v>
      </c>
      <c r="P138">
        <v>1</v>
      </c>
      <c r="Q138">
        <v>1244</v>
      </c>
      <c r="R138">
        <v>1</v>
      </c>
      <c r="S138">
        <v>7</v>
      </c>
      <c r="T138" t="s">
        <v>42</v>
      </c>
      <c r="U138">
        <v>7</v>
      </c>
      <c r="V138" t="s">
        <v>43</v>
      </c>
      <c r="W138">
        <v>5</v>
      </c>
      <c r="X138" t="s">
        <v>63</v>
      </c>
      <c r="Y138">
        <v>4</v>
      </c>
      <c r="Z138" t="s">
        <v>72</v>
      </c>
      <c r="AA138">
        <v>14</v>
      </c>
      <c r="AB138" t="s">
        <v>45</v>
      </c>
      <c r="AC138">
        <v>1</v>
      </c>
      <c r="AD138" t="s">
        <v>64</v>
      </c>
      <c r="AE138">
        <v>11</v>
      </c>
      <c r="AF138" t="s">
        <v>98</v>
      </c>
      <c r="AG138">
        <v>1</v>
      </c>
      <c r="AH138">
        <v>1</v>
      </c>
      <c r="AI138">
        <v>11</v>
      </c>
      <c r="AJ138">
        <v>608</v>
      </c>
      <c r="AK138" t="s">
        <v>48</v>
      </c>
      <c r="AL138">
        <v>0</v>
      </c>
      <c r="AM138" t="s">
        <v>5047</v>
      </c>
      <c r="AN138" t="s">
        <v>5047</v>
      </c>
      <c r="AO138">
        <v>0</v>
      </c>
      <c r="AP138">
        <v>-0.72540606242135741</v>
      </c>
      <c r="AQ138" t="s">
        <v>5012</v>
      </c>
      <c r="AR138">
        <v>1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</row>
    <row r="139" spans="1:50" x14ac:dyDescent="0.25">
      <c r="A139" t="s">
        <v>340</v>
      </c>
      <c r="B139">
        <v>1</v>
      </c>
      <c r="C139">
        <v>1</v>
      </c>
      <c r="D139">
        <v>1</v>
      </c>
      <c r="E139" t="s">
        <v>67</v>
      </c>
      <c r="F139" t="s">
        <v>40</v>
      </c>
      <c r="G139">
        <v>1</v>
      </c>
      <c r="H139">
        <v>7</v>
      </c>
      <c r="I139">
        <v>3</v>
      </c>
      <c r="J139">
        <v>1870</v>
      </c>
      <c r="K139">
        <v>1991</v>
      </c>
      <c r="L139">
        <v>1954</v>
      </c>
      <c r="M139">
        <v>2</v>
      </c>
      <c r="N139" t="s">
        <v>341</v>
      </c>
      <c r="O139">
        <v>167500</v>
      </c>
      <c r="P139">
        <v>1</v>
      </c>
      <c r="Q139">
        <v>1610</v>
      </c>
      <c r="R139">
        <v>1</v>
      </c>
      <c r="S139">
        <v>4</v>
      </c>
      <c r="T139" t="s">
        <v>69</v>
      </c>
      <c r="U139">
        <v>7</v>
      </c>
      <c r="V139" t="s">
        <v>43</v>
      </c>
      <c r="W139">
        <v>3</v>
      </c>
      <c r="X139" t="s">
        <v>52</v>
      </c>
      <c r="Y139">
        <v>3</v>
      </c>
      <c r="Z139" t="s">
        <v>52</v>
      </c>
      <c r="AA139">
        <v>14</v>
      </c>
      <c r="AB139" t="s">
        <v>45</v>
      </c>
      <c r="AC139">
        <v>6</v>
      </c>
      <c r="AD139" t="s">
        <v>53</v>
      </c>
      <c r="AE139">
        <v>3</v>
      </c>
      <c r="AF139" t="s">
        <v>65</v>
      </c>
      <c r="AG139">
        <v>1</v>
      </c>
      <c r="AH139">
        <v>0</v>
      </c>
      <c r="AI139">
        <v>11</v>
      </c>
      <c r="AJ139">
        <v>1753</v>
      </c>
      <c r="AK139" t="s">
        <v>48</v>
      </c>
      <c r="AL139">
        <v>1</v>
      </c>
      <c r="AM139" t="s">
        <v>5053</v>
      </c>
      <c r="AN139" t="s">
        <v>5059</v>
      </c>
      <c r="AO139">
        <v>2.3928571428571428E-2</v>
      </c>
      <c r="AP139">
        <v>-0.39806288975405357</v>
      </c>
      <c r="AQ139" t="s">
        <v>5013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</row>
    <row r="140" spans="1:50" x14ac:dyDescent="0.25">
      <c r="A140" t="s">
        <v>342</v>
      </c>
      <c r="B140">
        <v>2</v>
      </c>
      <c r="C140">
        <v>0</v>
      </c>
      <c r="D140">
        <v>1</v>
      </c>
      <c r="E140" t="s">
        <v>67</v>
      </c>
      <c r="F140" t="s">
        <v>40</v>
      </c>
      <c r="G140">
        <v>1</v>
      </c>
      <c r="H140">
        <v>5</v>
      </c>
      <c r="I140">
        <v>2</v>
      </c>
      <c r="J140">
        <v>1890</v>
      </c>
      <c r="K140">
        <v>2006</v>
      </c>
      <c r="L140">
        <v>1967</v>
      </c>
      <c r="M140">
        <v>2</v>
      </c>
      <c r="N140" t="s">
        <v>343</v>
      </c>
      <c r="O140">
        <v>722500</v>
      </c>
      <c r="P140">
        <v>1</v>
      </c>
      <c r="Q140">
        <v>1156</v>
      </c>
      <c r="R140">
        <v>1</v>
      </c>
      <c r="S140">
        <v>4</v>
      </c>
      <c r="T140" t="s">
        <v>69</v>
      </c>
      <c r="U140">
        <v>7</v>
      </c>
      <c r="V140" t="s">
        <v>43</v>
      </c>
      <c r="W140">
        <v>4</v>
      </c>
      <c r="X140" t="s">
        <v>71</v>
      </c>
      <c r="Y140">
        <v>4</v>
      </c>
      <c r="Z140" t="s">
        <v>72</v>
      </c>
      <c r="AA140">
        <v>14</v>
      </c>
      <c r="AB140" t="s">
        <v>45</v>
      </c>
      <c r="AC140">
        <v>2</v>
      </c>
      <c r="AD140" t="s">
        <v>46</v>
      </c>
      <c r="AE140">
        <v>6</v>
      </c>
      <c r="AF140" t="s">
        <v>47</v>
      </c>
      <c r="AG140">
        <v>1</v>
      </c>
      <c r="AH140">
        <v>1</v>
      </c>
      <c r="AI140">
        <v>11</v>
      </c>
      <c r="AJ140">
        <v>1004</v>
      </c>
      <c r="AK140" t="s">
        <v>48</v>
      </c>
      <c r="AL140">
        <v>1</v>
      </c>
      <c r="AM140" t="s">
        <v>5059</v>
      </c>
      <c r="AN140" t="s">
        <v>5098</v>
      </c>
      <c r="AO140">
        <v>0.1032142857142857</v>
      </c>
      <c r="AP140">
        <v>0.68656672714358002</v>
      </c>
      <c r="AQ140" t="s">
        <v>5013</v>
      </c>
      <c r="AR140">
        <v>1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</row>
    <row r="141" spans="1:50" x14ac:dyDescent="0.25">
      <c r="A141" t="s">
        <v>344</v>
      </c>
      <c r="B141">
        <v>2</v>
      </c>
      <c r="C141">
        <v>1</v>
      </c>
      <c r="D141">
        <v>13</v>
      </c>
      <c r="E141" t="s">
        <v>39</v>
      </c>
      <c r="F141" t="s">
        <v>40</v>
      </c>
      <c r="G141">
        <v>1</v>
      </c>
      <c r="H141">
        <v>6</v>
      </c>
      <c r="I141">
        <v>3</v>
      </c>
      <c r="J141">
        <v>1890</v>
      </c>
      <c r="K141">
        <v>2012</v>
      </c>
      <c r="L141">
        <v>1995</v>
      </c>
      <c r="M141">
        <v>2</v>
      </c>
      <c r="N141" t="s">
        <v>345</v>
      </c>
      <c r="O141">
        <v>1220000</v>
      </c>
      <c r="P141">
        <v>5</v>
      </c>
      <c r="Q141">
        <v>1598</v>
      </c>
      <c r="R141">
        <v>1</v>
      </c>
      <c r="S141">
        <v>4</v>
      </c>
      <c r="T141" t="s">
        <v>69</v>
      </c>
      <c r="U141">
        <v>7</v>
      </c>
      <c r="V141" t="s">
        <v>43</v>
      </c>
      <c r="W141">
        <v>5</v>
      </c>
      <c r="X141" t="s">
        <v>63</v>
      </c>
      <c r="Y141">
        <v>4</v>
      </c>
      <c r="Z141" t="s">
        <v>72</v>
      </c>
      <c r="AA141">
        <v>14</v>
      </c>
      <c r="AB141" t="s">
        <v>45</v>
      </c>
      <c r="AC141">
        <v>13</v>
      </c>
      <c r="AD141" t="s">
        <v>57</v>
      </c>
      <c r="AE141">
        <v>6</v>
      </c>
      <c r="AF141" t="s">
        <v>47</v>
      </c>
      <c r="AG141">
        <v>1</v>
      </c>
      <c r="AH141">
        <v>2</v>
      </c>
      <c r="AI141">
        <v>11</v>
      </c>
      <c r="AJ141">
        <v>1440</v>
      </c>
      <c r="AK141" t="s">
        <v>48</v>
      </c>
      <c r="AL141">
        <v>1</v>
      </c>
      <c r="AM141" t="s">
        <v>5051</v>
      </c>
      <c r="AN141" t="s">
        <v>5077</v>
      </c>
      <c r="AO141">
        <v>0.17428571428571427</v>
      </c>
      <c r="AP141">
        <v>1.658824807155423</v>
      </c>
      <c r="AQ141" t="s">
        <v>5011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</row>
    <row r="142" spans="1:50" x14ac:dyDescent="0.25">
      <c r="A142" t="s">
        <v>346</v>
      </c>
      <c r="B142">
        <v>1</v>
      </c>
      <c r="C142">
        <v>1</v>
      </c>
      <c r="D142">
        <v>1</v>
      </c>
      <c r="E142" t="s">
        <v>67</v>
      </c>
      <c r="F142" t="s">
        <v>40</v>
      </c>
      <c r="G142">
        <v>1</v>
      </c>
      <c r="H142">
        <v>5</v>
      </c>
      <c r="I142">
        <v>2</v>
      </c>
      <c r="J142">
        <v>1977</v>
      </c>
      <c r="K142">
        <v>1985</v>
      </c>
      <c r="L142">
        <v>1960</v>
      </c>
      <c r="M142">
        <v>2</v>
      </c>
      <c r="N142" t="s">
        <v>347</v>
      </c>
      <c r="O142">
        <v>335000</v>
      </c>
      <c r="P142">
        <v>1</v>
      </c>
      <c r="Q142">
        <v>1350</v>
      </c>
      <c r="R142">
        <v>1</v>
      </c>
      <c r="S142">
        <v>4</v>
      </c>
      <c r="T142" t="s">
        <v>69</v>
      </c>
      <c r="U142">
        <v>7</v>
      </c>
      <c r="V142" t="s">
        <v>43</v>
      </c>
      <c r="W142">
        <v>4</v>
      </c>
      <c r="X142" t="s">
        <v>71</v>
      </c>
      <c r="Y142">
        <v>3</v>
      </c>
      <c r="Z142" t="s">
        <v>52</v>
      </c>
      <c r="AA142">
        <v>14</v>
      </c>
      <c r="AB142" t="s">
        <v>45</v>
      </c>
      <c r="AC142">
        <v>6</v>
      </c>
      <c r="AD142" t="s">
        <v>53</v>
      </c>
      <c r="AE142">
        <v>6</v>
      </c>
      <c r="AF142" t="s">
        <v>47</v>
      </c>
      <c r="AG142">
        <v>1</v>
      </c>
      <c r="AH142">
        <v>1</v>
      </c>
      <c r="AI142">
        <v>11</v>
      </c>
      <c r="AJ142">
        <v>1151</v>
      </c>
      <c r="AK142" t="s">
        <v>48</v>
      </c>
      <c r="AL142">
        <v>1</v>
      </c>
      <c r="AM142" t="s">
        <v>5057</v>
      </c>
      <c r="AN142" t="s">
        <v>5071</v>
      </c>
      <c r="AO142">
        <v>4.7857142857142855E-2</v>
      </c>
      <c r="AP142">
        <v>-7.0719717086749734E-2</v>
      </c>
      <c r="AQ142" t="s">
        <v>5013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</row>
    <row r="143" spans="1:50" x14ac:dyDescent="0.25">
      <c r="A143" t="s">
        <v>348</v>
      </c>
      <c r="B143">
        <v>3</v>
      </c>
      <c r="C143">
        <v>1</v>
      </c>
      <c r="D143">
        <v>1</v>
      </c>
      <c r="E143" t="s">
        <v>67</v>
      </c>
      <c r="F143" t="s">
        <v>40</v>
      </c>
      <c r="G143">
        <v>1</v>
      </c>
      <c r="H143">
        <v>8</v>
      </c>
      <c r="I143">
        <v>4</v>
      </c>
      <c r="J143">
        <v>2011</v>
      </c>
      <c r="L143">
        <v>2014</v>
      </c>
      <c r="M143">
        <v>3</v>
      </c>
      <c r="N143" t="s">
        <v>349</v>
      </c>
      <c r="O143">
        <v>949555</v>
      </c>
      <c r="P143">
        <v>1</v>
      </c>
      <c r="Q143">
        <v>1886</v>
      </c>
      <c r="R143">
        <v>1</v>
      </c>
      <c r="S143">
        <v>7</v>
      </c>
      <c r="T143" t="s">
        <v>42</v>
      </c>
      <c r="U143">
        <v>6</v>
      </c>
      <c r="V143" t="s">
        <v>70</v>
      </c>
      <c r="W143">
        <v>6</v>
      </c>
      <c r="X143" t="s">
        <v>44</v>
      </c>
      <c r="Y143">
        <v>6</v>
      </c>
      <c r="Z143" t="s">
        <v>209</v>
      </c>
      <c r="AA143">
        <v>22</v>
      </c>
      <c r="AB143" t="s">
        <v>117</v>
      </c>
      <c r="AC143">
        <v>2</v>
      </c>
      <c r="AD143" t="s">
        <v>46</v>
      </c>
      <c r="AE143">
        <v>11</v>
      </c>
      <c r="AF143" t="s">
        <v>98</v>
      </c>
      <c r="AG143">
        <v>1</v>
      </c>
      <c r="AH143">
        <v>1</v>
      </c>
      <c r="AI143">
        <v>11</v>
      </c>
      <c r="AJ143">
        <v>830</v>
      </c>
      <c r="AK143" t="s">
        <v>48</v>
      </c>
      <c r="AL143">
        <v>1</v>
      </c>
      <c r="AM143" t="s">
        <v>5060</v>
      </c>
      <c r="AN143" t="s">
        <v>5103</v>
      </c>
      <c r="AO143">
        <v>0.13565071428571426</v>
      </c>
      <c r="AP143">
        <v>1.1302974977105931</v>
      </c>
      <c r="AQ143" t="s">
        <v>5013</v>
      </c>
      <c r="AR143">
        <v>0</v>
      </c>
      <c r="AS143">
        <v>1</v>
      </c>
      <c r="AT143">
        <v>0</v>
      </c>
      <c r="AU143">
        <v>0</v>
      </c>
      <c r="AV143">
        <v>0</v>
      </c>
      <c r="AW143">
        <v>0</v>
      </c>
      <c r="AX143">
        <v>0</v>
      </c>
    </row>
    <row r="144" spans="1:50" x14ac:dyDescent="0.25">
      <c r="A144" t="s">
        <v>350</v>
      </c>
      <c r="B144">
        <v>1</v>
      </c>
      <c r="C144">
        <v>0</v>
      </c>
      <c r="D144">
        <v>13</v>
      </c>
      <c r="E144" t="s">
        <v>39</v>
      </c>
      <c r="F144" t="s">
        <v>50</v>
      </c>
      <c r="G144">
        <v>1</v>
      </c>
      <c r="H144">
        <v>6</v>
      </c>
      <c r="I144">
        <v>3</v>
      </c>
      <c r="J144">
        <v>1918</v>
      </c>
      <c r="L144">
        <v>1957</v>
      </c>
      <c r="M144">
        <v>2</v>
      </c>
      <c r="N144" t="s">
        <v>351</v>
      </c>
      <c r="O144">
        <v>0</v>
      </c>
      <c r="P144">
        <v>1</v>
      </c>
      <c r="Q144">
        <v>1496</v>
      </c>
      <c r="R144">
        <v>1</v>
      </c>
      <c r="S144">
        <v>4</v>
      </c>
      <c r="T144" t="s">
        <v>69</v>
      </c>
      <c r="U144">
        <v>7</v>
      </c>
      <c r="V144" t="s">
        <v>43</v>
      </c>
      <c r="W144">
        <v>4</v>
      </c>
      <c r="X144" t="s">
        <v>71</v>
      </c>
      <c r="Y144">
        <v>3</v>
      </c>
      <c r="Z144" t="s">
        <v>52</v>
      </c>
      <c r="AA144">
        <v>14</v>
      </c>
      <c r="AB144" t="s">
        <v>45</v>
      </c>
      <c r="AC144">
        <v>6</v>
      </c>
      <c r="AD144" t="s">
        <v>53</v>
      </c>
      <c r="AE144">
        <v>3</v>
      </c>
      <c r="AF144" t="s">
        <v>65</v>
      </c>
      <c r="AG144">
        <v>1</v>
      </c>
      <c r="AH144">
        <v>0</v>
      </c>
      <c r="AI144">
        <v>11</v>
      </c>
      <c r="AJ144">
        <v>886</v>
      </c>
      <c r="AK144" t="s">
        <v>48</v>
      </c>
      <c r="AL144">
        <v>0</v>
      </c>
      <c r="AM144" t="s">
        <v>5047</v>
      </c>
      <c r="AN144" t="s">
        <v>5047</v>
      </c>
      <c r="AO144">
        <v>0</v>
      </c>
      <c r="AP144">
        <v>-0.72540606242135741</v>
      </c>
      <c r="AQ144" t="s">
        <v>5012</v>
      </c>
      <c r="AR144">
        <v>1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</row>
    <row r="145" spans="1:50" x14ac:dyDescent="0.25">
      <c r="A145" t="s">
        <v>352</v>
      </c>
      <c r="B145">
        <v>2</v>
      </c>
      <c r="C145">
        <v>1</v>
      </c>
      <c r="D145">
        <v>1</v>
      </c>
      <c r="E145" t="s">
        <v>67</v>
      </c>
      <c r="F145" t="s">
        <v>40</v>
      </c>
      <c r="G145">
        <v>1</v>
      </c>
      <c r="H145">
        <v>4</v>
      </c>
      <c r="I145">
        <v>2</v>
      </c>
      <c r="J145">
        <v>1918</v>
      </c>
      <c r="K145">
        <v>2009</v>
      </c>
      <c r="L145">
        <v>1964</v>
      </c>
      <c r="M145">
        <v>2</v>
      </c>
      <c r="N145" t="s">
        <v>353</v>
      </c>
      <c r="O145">
        <v>654000</v>
      </c>
      <c r="P145">
        <v>4</v>
      </c>
      <c r="Q145">
        <v>715</v>
      </c>
      <c r="R145">
        <v>1</v>
      </c>
      <c r="S145">
        <v>4</v>
      </c>
      <c r="T145" t="s">
        <v>69</v>
      </c>
      <c r="U145">
        <v>7</v>
      </c>
      <c r="V145" t="s">
        <v>43</v>
      </c>
      <c r="W145">
        <v>3</v>
      </c>
      <c r="X145" t="s">
        <v>52</v>
      </c>
      <c r="Y145">
        <v>4</v>
      </c>
      <c r="Z145" t="s">
        <v>72</v>
      </c>
      <c r="AA145">
        <v>14</v>
      </c>
      <c r="AB145" t="s">
        <v>45</v>
      </c>
      <c r="AC145">
        <v>2</v>
      </c>
      <c r="AD145" t="s">
        <v>46</v>
      </c>
      <c r="AE145">
        <v>3</v>
      </c>
      <c r="AF145" t="s">
        <v>65</v>
      </c>
      <c r="AG145">
        <v>1</v>
      </c>
      <c r="AH145">
        <v>0</v>
      </c>
      <c r="AI145">
        <v>11</v>
      </c>
      <c r="AJ145">
        <v>327</v>
      </c>
      <c r="AK145" t="s">
        <v>48</v>
      </c>
      <c r="AL145">
        <v>1</v>
      </c>
      <c r="AM145" t="s">
        <v>5061</v>
      </c>
      <c r="AN145" t="s">
        <v>5100</v>
      </c>
      <c r="AO145">
        <v>9.3428571428571416E-2</v>
      </c>
      <c r="AP145">
        <v>0.55269802667963797</v>
      </c>
      <c r="AQ145" t="s">
        <v>5013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</row>
    <row r="146" spans="1:50" x14ac:dyDescent="0.25">
      <c r="A146" t="s">
        <v>354</v>
      </c>
      <c r="B146">
        <v>2</v>
      </c>
      <c r="C146">
        <v>0</v>
      </c>
      <c r="D146">
        <v>7</v>
      </c>
      <c r="E146" t="s">
        <v>59</v>
      </c>
      <c r="F146" t="s">
        <v>40</v>
      </c>
      <c r="G146">
        <v>1</v>
      </c>
      <c r="H146">
        <v>7</v>
      </c>
      <c r="I146">
        <v>3</v>
      </c>
      <c r="J146">
        <v>1966</v>
      </c>
      <c r="L146">
        <v>1974</v>
      </c>
      <c r="M146">
        <v>2</v>
      </c>
      <c r="N146" t="s">
        <v>62</v>
      </c>
      <c r="P146">
        <v>1</v>
      </c>
      <c r="Q146">
        <v>1312</v>
      </c>
      <c r="R146">
        <v>1</v>
      </c>
      <c r="S146">
        <v>4</v>
      </c>
      <c r="T146" t="s">
        <v>69</v>
      </c>
      <c r="U146">
        <v>7</v>
      </c>
      <c r="V146" t="s">
        <v>43</v>
      </c>
      <c r="W146">
        <v>4</v>
      </c>
      <c r="X146" t="s">
        <v>71</v>
      </c>
      <c r="Y146">
        <v>3</v>
      </c>
      <c r="Z146" t="s">
        <v>52</v>
      </c>
      <c r="AA146">
        <v>14</v>
      </c>
      <c r="AB146" t="s">
        <v>45</v>
      </c>
      <c r="AC146">
        <v>2</v>
      </c>
      <c r="AD146" t="s">
        <v>46</v>
      </c>
      <c r="AE146">
        <v>6</v>
      </c>
      <c r="AF146" t="s">
        <v>47</v>
      </c>
      <c r="AG146">
        <v>1</v>
      </c>
      <c r="AH146">
        <v>0</v>
      </c>
      <c r="AI146">
        <v>11</v>
      </c>
      <c r="AJ146">
        <v>992</v>
      </c>
      <c r="AK146" t="s">
        <v>48</v>
      </c>
      <c r="AL146">
        <v>0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</row>
    <row r="147" spans="1:50" x14ac:dyDescent="0.25">
      <c r="A147" t="s">
        <v>355</v>
      </c>
      <c r="B147">
        <v>2</v>
      </c>
      <c r="C147">
        <v>0</v>
      </c>
      <c r="D147">
        <v>1</v>
      </c>
      <c r="E147" t="s">
        <v>67</v>
      </c>
      <c r="F147" t="s">
        <v>40</v>
      </c>
      <c r="G147">
        <v>1</v>
      </c>
      <c r="H147">
        <v>7</v>
      </c>
      <c r="I147">
        <v>3</v>
      </c>
      <c r="J147">
        <v>1950</v>
      </c>
      <c r="K147">
        <v>1991</v>
      </c>
      <c r="L147">
        <v>1960</v>
      </c>
      <c r="M147">
        <v>2</v>
      </c>
      <c r="N147" t="s">
        <v>356</v>
      </c>
      <c r="O147">
        <v>0</v>
      </c>
      <c r="P147">
        <v>1</v>
      </c>
      <c r="Q147">
        <v>1008</v>
      </c>
      <c r="R147">
        <v>1</v>
      </c>
      <c r="S147">
        <v>4</v>
      </c>
      <c r="T147" t="s">
        <v>69</v>
      </c>
      <c r="U147">
        <v>7</v>
      </c>
      <c r="V147" t="s">
        <v>43</v>
      </c>
      <c r="W147">
        <v>3</v>
      </c>
      <c r="X147" t="s">
        <v>52</v>
      </c>
      <c r="Y147">
        <v>3</v>
      </c>
      <c r="Z147" t="s">
        <v>52</v>
      </c>
      <c r="AA147">
        <v>14</v>
      </c>
      <c r="AB147" t="s">
        <v>45</v>
      </c>
      <c r="AC147">
        <v>6</v>
      </c>
      <c r="AD147" t="s">
        <v>53</v>
      </c>
      <c r="AE147">
        <v>6</v>
      </c>
      <c r="AF147" t="s">
        <v>47</v>
      </c>
      <c r="AG147">
        <v>1</v>
      </c>
      <c r="AH147">
        <v>1</v>
      </c>
      <c r="AI147">
        <v>11</v>
      </c>
      <c r="AJ147">
        <v>1314</v>
      </c>
      <c r="AK147" t="s">
        <v>48</v>
      </c>
      <c r="AL147">
        <v>0</v>
      </c>
      <c r="AM147" t="s">
        <v>5047</v>
      </c>
      <c r="AN147" t="s">
        <v>5047</v>
      </c>
      <c r="AO147">
        <v>0</v>
      </c>
      <c r="AP147">
        <v>-0.72540606242135741</v>
      </c>
      <c r="AQ147" t="s">
        <v>5012</v>
      </c>
      <c r="AR147">
        <v>1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</row>
    <row r="148" spans="1:50" x14ac:dyDescent="0.25">
      <c r="A148" t="s">
        <v>357</v>
      </c>
      <c r="B148">
        <v>4</v>
      </c>
      <c r="C148">
        <v>1</v>
      </c>
      <c r="D148">
        <v>1</v>
      </c>
      <c r="E148" t="s">
        <v>67</v>
      </c>
      <c r="F148" t="s">
        <v>40</v>
      </c>
      <c r="G148">
        <v>1</v>
      </c>
      <c r="H148">
        <v>8</v>
      </c>
      <c r="I148">
        <v>4</v>
      </c>
      <c r="J148">
        <v>2017</v>
      </c>
      <c r="L148">
        <v>2018</v>
      </c>
      <c r="M148">
        <v>3</v>
      </c>
      <c r="N148" t="s">
        <v>358</v>
      </c>
      <c r="O148">
        <v>1930470</v>
      </c>
      <c r="P148">
        <v>2</v>
      </c>
      <c r="Q148">
        <v>3762</v>
      </c>
      <c r="R148">
        <v>1</v>
      </c>
      <c r="S148">
        <v>7</v>
      </c>
      <c r="T148" t="s">
        <v>42</v>
      </c>
      <c r="U148">
        <v>6</v>
      </c>
      <c r="V148" t="s">
        <v>70</v>
      </c>
      <c r="W148">
        <v>8</v>
      </c>
      <c r="X148" t="s">
        <v>359</v>
      </c>
      <c r="Y148">
        <v>6</v>
      </c>
      <c r="Z148" t="s">
        <v>209</v>
      </c>
      <c r="AA148">
        <v>14</v>
      </c>
      <c r="AB148" t="s">
        <v>45</v>
      </c>
      <c r="AC148">
        <v>2</v>
      </c>
      <c r="AD148" t="s">
        <v>46</v>
      </c>
      <c r="AE148">
        <v>6</v>
      </c>
      <c r="AF148" t="s">
        <v>47</v>
      </c>
      <c r="AG148">
        <v>1</v>
      </c>
      <c r="AH148">
        <v>1</v>
      </c>
      <c r="AI148">
        <v>11</v>
      </c>
      <c r="AJ148">
        <v>1888</v>
      </c>
      <c r="AK148" t="s">
        <v>48</v>
      </c>
      <c r="AL148">
        <v>0</v>
      </c>
      <c r="AM148" t="s">
        <v>5070</v>
      </c>
      <c r="AN148" t="s">
        <v>5089</v>
      </c>
      <c r="AO148">
        <v>0.27578142857142857</v>
      </c>
      <c r="AP148">
        <v>3.047287516916255</v>
      </c>
      <c r="AQ148" t="s">
        <v>5011</v>
      </c>
      <c r="AR148">
        <v>0</v>
      </c>
      <c r="AS148">
        <v>1</v>
      </c>
      <c r="AT148">
        <v>0</v>
      </c>
      <c r="AU148">
        <v>0</v>
      </c>
      <c r="AV148">
        <v>0</v>
      </c>
      <c r="AW148">
        <v>0</v>
      </c>
      <c r="AX148">
        <v>0</v>
      </c>
    </row>
    <row r="149" spans="1:50" x14ac:dyDescent="0.25">
      <c r="A149" t="s">
        <v>360</v>
      </c>
      <c r="B149">
        <v>1</v>
      </c>
      <c r="C149">
        <v>0</v>
      </c>
      <c r="D149">
        <v>13</v>
      </c>
      <c r="E149" t="s">
        <v>39</v>
      </c>
      <c r="F149" t="s">
        <v>50</v>
      </c>
      <c r="G149">
        <v>1</v>
      </c>
      <c r="H149">
        <v>0</v>
      </c>
      <c r="I149">
        <v>3</v>
      </c>
      <c r="J149">
        <v>1915</v>
      </c>
      <c r="L149">
        <v>1947</v>
      </c>
      <c r="M149">
        <v>2</v>
      </c>
      <c r="N149" t="s">
        <v>361</v>
      </c>
      <c r="O149">
        <v>0</v>
      </c>
      <c r="P149">
        <v>1</v>
      </c>
      <c r="Q149">
        <v>1596</v>
      </c>
      <c r="R149">
        <v>1</v>
      </c>
      <c r="S149">
        <v>4</v>
      </c>
      <c r="T149" t="s">
        <v>69</v>
      </c>
      <c r="U149">
        <v>7</v>
      </c>
      <c r="V149" t="s">
        <v>43</v>
      </c>
      <c r="W149">
        <v>4</v>
      </c>
      <c r="X149" t="s">
        <v>71</v>
      </c>
      <c r="Y149">
        <v>3</v>
      </c>
      <c r="Z149" t="s">
        <v>52</v>
      </c>
      <c r="AA149">
        <v>14</v>
      </c>
      <c r="AB149" t="s">
        <v>45</v>
      </c>
      <c r="AC149">
        <v>6</v>
      </c>
      <c r="AD149" t="s">
        <v>53</v>
      </c>
      <c r="AE149">
        <v>3</v>
      </c>
      <c r="AF149" t="s">
        <v>65</v>
      </c>
      <c r="AG149">
        <v>1</v>
      </c>
      <c r="AH149">
        <v>0</v>
      </c>
      <c r="AI149">
        <v>11</v>
      </c>
      <c r="AJ149">
        <v>1529</v>
      </c>
      <c r="AK149" t="s">
        <v>48</v>
      </c>
      <c r="AL149">
        <v>0</v>
      </c>
      <c r="AM149" t="s">
        <v>5047</v>
      </c>
      <c r="AN149" t="s">
        <v>5047</v>
      </c>
      <c r="AO149">
        <v>0</v>
      </c>
      <c r="AP149">
        <v>-0.72540606242135741</v>
      </c>
      <c r="AQ149" t="s">
        <v>5012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</row>
    <row r="150" spans="1:50" x14ac:dyDescent="0.25">
      <c r="A150" t="s">
        <v>362</v>
      </c>
      <c r="B150">
        <v>1</v>
      </c>
      <c r="C150">
        <v>1</v>
      </c>
      <c r="D150">
        <v>8</v>
      </c>
      <c r="E150" t="s">
        <v>254</v>
      </c>
      <c r="F150" t="s">
        <v>40</v>
      </c>
      <c r="G150">
        <v>1</v>
      </c>
      <c r="H150">
        <v>5</v>
      </c>
      <c r="I150">
        <v>2</v>
      </c>
      <c r="J150">
        <v>1978</v>
      </c>
      <c r="L150">
        <v>1986</v>
      </c>
      <c r="M150">
        <v>2</v>
      </c>
      <c r="N150" t="s">
        <v>363</v>
      </c>
      <c r="O150">
        <v>0</v>
      </c>
      <c r="P150">
        <v>1</v>
      </c>
      <c r="Q150">
        <v>1350</v>
      </c>
      <c r="R150">
        <v>1</v>
      </c>
      <c r="S150">
        <v>4</v>
      </c>
      <c r="T150" t="s">
        <v>69</v>
      </c>
      <c r="U150">
        <v>7</v>
      </c>
      <c r="V150" t="s">
        <v>43</v>
      </c>
      <c r="W150">
        <v>4</v>
      </c>
      <c r="X150" t="s">
        <v>71</v>
      </c>
      <c r="Y150">
        <v>3</v>
      </c>
      <c r="Z150" t="s">
        <v>52</v>
      </c>
      <c r="AA150">
        <v>14</v>
      </c>
      <c r="AB150" t="s">
        <v>45</v>
      </c>
      <c r="AC150">
        <v>6</v>
      </c>
      <c r="AD150" t="s">
        <v>53</v>
      </c>
      <c r="AE150">
        <v>6</v>
      </c>
      <c r="AF150" t="s">
        <v>47</v>
      </c>
      <c r="AG150">
        <v>1</v>
      </c>
      <c r="AH150">
        <v>1</v>
      </c>
      <c r="AI150">
        <v>11</v>
      </c>
      <c r="AJ150">
        <v>1151</v>
      </c>
      <c r="AK150" t="s">
        <v>48</v>
      </c>
      <c r="AL150">
        <v>0</v>
      </c>
      <c r="AM150" t="s">
        <v>5047</v>
      </c>
      <c r="AN150" t="s">
        <v>5047</v>
      </c>
      <c r="AO150">
        <v>0</v>
      </c>
      <c r="AP150">
        <v>-0.72540606242135741</v>
      </c>
      <c r="AQ150" t="s">
        <v>5012</v>
      </c>
      <c r="AR150">
        <v>1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</row>
    <row r="151" spans="1:50" x14ac:dyDescent="0.25">
      <c r="A151" t="s">
        <v>364</v>
      </c>
      <c r="B151">
        <v>5</v>
      </c>
      <c r="C151">
        <v>0</v>
      </c>
      <c r="D151">
        <v>13</v>
      </c>
      <c r="E151" t="s">
        <v>39</v>
      </c>
      <c r="F151" t="s">
        <v>50</v>
      </c>
      <c r="G151">
        <v>1</v>
      </c>
      <c r="H151">
        <v>9</v>
      </c>
      <c r="I151">
        <v>5</v>
      </c>
      <c r="J151">
        <v>1880</v>
      </c>
      <c r="K151">
        <v>1952</v>
      </c>
      <c r="L151">
        <v>1960</v>
      </c>
      <c r="M151">
        <v>3</v>
      </c>
      <c r="N151" t="s">
        <v>62</v>
      </c>
      <c r="P151">
        <v>1</v>
      </c>
      <c r="Q151">
        <v>2230</v>
      </c>
      <c r="R151">
        <v>1</v>
      </c>
      <c r="S151">
        <v>7</v>
      </c>
      <c r="T151" t="s">
        <v>42</v>
      </c>
      <c r="U151">
        <v>7</v>
      </c>
      <c r="V151" t="s">
        <v>43</v>
      </c>
      <c r="W151">
        <v>5</v>
      </c>
      <c r="X151" t="s">
        <v>63</v>
      </c>
      <c r="Y151">
        <v>3</v>
      </c>
      <c r="Z151" t="s">
        <v>52</v>
      </c>
      <c r="AA151">
        <v>14</v>
      </c>
      <c r="AB151" t="s">
        <v>45</v>
      </c>
      <c r="AC151">
        <v>2</v>
      </c>
      <c r="AD151" t="s">
        <v>46</v>
      </c>
      <c r="AE151">
        <v>6</v>
      </c>
      <c r="AF151" t="s">
        <v>47</v>
      </c>
      <c r="AG151">
        <v>1</v>
      </c>
      <c r="AH151">
        <v>1</v>
      </c>
      <c r="AI151">
        <v>11</v>
      </c>
      <c r="AJ151">
        <v>2271</v>
      </c>
      <c r="AK151" t="s">
        <v>48</v>
      </c>
      <c r="AL151">
        <v>0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</row>
    <row r="152" spans="1:50" x14ac:dyDescent="0.25">
      <c r="A152" t="s">
        <v>365</v>
      </c>
      <c r="B152">
        <v>2</v>
      </c>
      <c r="C152">
        <v>2</v>
      </c>
      <c r="D152">
        <v>1</v>
      </c>
      <c r="E152" t="s">
        <v>67</v>
      </c>
      <c r="F152" t="s">
        <v>40</v>
      </c>
      <c r="G152">
        <v>2</v>
      </c>
      <c r="H152">
        <v>9</v>
      </c>
      <c r="I152">
        <v>4</v>
      </c>
      <c r="J152">
        <v>1860</v>
      </c>
      <c r="K152">
        <v>1998</v>
      </c>
      <c r="L152">
        <v>1978</v>
      </c>
      <c r="M152">
        <v>3</v>
      </c>
      <c r="N152" t="s">
        <v>366</v>
      </c>
      <c r="O152">
        <v>522879</v>
      </c>
      <c r="P152">
        <v>1</v>
      </c>
      <c r="Q152">
        <v>3298</v>
      </c>
      <c r="R152">
        <v>1</v>
      </c>
      <c r="S152">
        <v>7</v>
      </c>
      <c r="T152" t="s">
        <v>42</v>
      </c>
      <c r="U152">
        <v>8</v>
      </c>
      <c r="V152" t="s">
        <v>126</v>
      </c>
      <c r="W152">
        <v>7</v>
      </c>
      <c r="X152" t="s">
        <v>209</v>
      </c>
      <c r="Y152">
        <v>4</v>
      </c>
      <c r="Z152" t="s">
        <v>72</v>
      </c>
      <c r="AA152">
        <v>14</v>
      </c>
      <c r="AB152" t="s">
        <v>45</v>
      </c>
      <c r="AC152">
        <v>2</v>
      </c>
      <c r="AD152" t="s">
        <v>46</v>
      </c>
      <c r="AE152">
        <v>3</v>
      </c>
      <c r="AF152" t="s">
        <v>65</v>
      </c>
      <c r="AG152">
        <v>2</v>
      </c>
      <c r="AH152">
        <v>2</v>
      </c>
      <c r="AI152">
        <v>24</v>
      </c>
      <c r="AJ152">
        <v>2749</v>
      </c>
      <c r="AK152" t="s">
        <v>48</v>
      </c>
      <c r="AL152">
        <v>0</v>
      </c>
      <c r="AM152" t="s">
        <v>5049</v>
      </c>
      <c r="AN152" t="s">
        <v>5083</v>
      </c>
      <c r="AO152">
        <v>7.4697E-2</v>
      </c>
      <c r="AP152">
        <v>0.29644988254047644</v>
      </c>
      <c r="AQ152" t="s">
        <v>5013</v>
      </c>
      <c r="AR152">
        <v>0</v>
      </c>
      <c r="AS152">
        <v>0</v>
      </c>
      <c r="AT152">
        <v>1</v>
      </c>
      <c r="AU152">
        <v>0</v>
      </c>
      <c r="AV152">
        <v>0</v>
      </c>
      <c r="AW152">
        <v>0</v>
      </c>
      <c r="AX152">
        <v>0</v>
      </c>
    </row>
    <row r="153" spans="1:50" x14ac:dyDescent="0.25">
      <c r="A153" t="s">
        <v>367</v>
      </c>
      <c r="B153">
        <v>1</v>
      </c>
      <c r="C153">
        <v>0</v>
      </c>
      <c r="D153">
        <v>7</v>
      </c>
      <c r="E153" t="s">
        <v>59</v>
      </c>
      <c r="F153" t="s">
        <v>40</v>
      </c>
      <c r="G153">
        <v>1</v>
      </c>
      <c r="H153">
        <v>6</v>
      </c>
      <c r="I153">
        <v>3</v>
      </c>
      <c r="J153">
        <v>1910</v>
      </c>
      <c r="K153">
        <v>1980</v>
      </c>
      <c r="L153">
        <v>1957</v>
      </c>
      <c r="M153">
        <v>2</v>
      </c>
      <c r="N153" t="s">
        <v>368</v>
      </c>
      <c r="O153">
        <v>0</v>
      </c>
      <c r="P153">
        <v>1</v>
      </c>
      <c r="Q153">
        <v>1360</v>
      </c>
      <c r="R153">
        <v>1</v>
      </c>
      <c r="S153">
        <v>4</v>
      </c>
      <c r="T153" t="s">
        <v>69</v>
      </c>
      <c r="U153">
        <v>7</v>
      </c>
      <c r="V153" t="s">
        <v>43</v>
      </c>
      <c r="W153">
        <v>4</v>
      </c>
      <c r="X153" t="s">
        <v>71</v>
      </c>
      <c r="Y153">
        <v>4</v>
      </c>
      <c r="Z153" t="s">
        <v>72</v>
      </c>
      <c r="AA153">
        <v>14</v>
      </c>
      <c r="AB153" t="s">
        <v>45</v>
      </c>
      <c r="AC153">
        <v>2</v>
      </c>
      <c r="AD153" t="s">
        <v>46</v>
      </c>
      <c r="AE153">
        <v>6</v>
      </c>
      <c r="AF153" t="s">
        <v>47</v>
      </c>
      <c r="AG153">
        <v>1</v>
      </c>
      <c r="AH153">
        <v>0</v>
      </c>
      <c r="AI153">
        <v>11</v>
      </c>
      <c r="AJ153">
        <v>1373</v>
      </c>
      <c r="AK153" t="s">
        <v>48</v>
      </c>
      <c r="AL153">
        <v>0</v>
      </c>
      <c r="AM153" t="s">
        <v>5047</v>
      </c>
      <c r="AN153" t="s">
        <v>5047</v>
      </c>
      <c r="AO153">
        <v>0</v>
      </c>
      <c r="AP153">
        <v>-0.72540606242135741</v>
      </c>
      <c r="AQ153" t="s">
        <v>5012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</row>
    <row r="154" spans="1:50" x14ac:dyDescent="0.25">
      <c r="A154" t="s">
        <v>369</v>
      </c>
      <c r="B154">
        <v>1</v>
      </c>
      <c r="C154">
        <v>1</v>
      </c>
      <c r="D154">
        <v>13</v>
      </c>
      <c r="E154" t="s">
        <v>39</v>
      </c>
      <c r="F154" t="s">
        <v>50</v>
      </c>
      <c r="G154">
        <v>1</v>
      </c>
      <c r="H154">
        <v>6</v>
      </c>
      <c r="I154">
        <v>3</v>
      </c>
      <c r="J154">
        <v>1880</v>
      </c>
      <c r="K154">
        <v>1923</v>
      </c>
      <c r="L154">
        <v>1960</v>
      </c>
      <c r="M154">
        <v>2</v>
      </c>
      <c r="N154" t="s">
        <v>370</v>
      </c>
      <c r="O154">
        <v>0</v>
      </c>
      <c r="P154">
        <v>1</v>
      </c>
      <c r="Q154">
        <v>1614</v>
      </c>
      <c r="R154">
        <v>1</v>
      </c>
      <c r="S154">
        <v>4</v>
      </c>
      <c r="T154" t="s">
        <v>69</v>
      </c>
      <c r="U154">
        <v>7</v>
      </c>
      <c r="V154" t="s">
        <v>43</v>
      </c>
      <c r="W154">
        <v>5</v>
      </c>
      <c r="X154" t="s">
        <v>63</v>
      </c>
      <c r="Y154">
        <v>3</v>
      </c>
      <c r="Z154" t="s">
        <v>52</v>
      </c>
      <c r="AA154">
        <v>14</v>
      </c>
      <c r="AB154" t="s">
        <v>45</v>
      </c>
      <c r="AC154">
        <v>6</v>
      </c>
      <c r="AD154" t="s">
        <v>53</v>
      </c>
      <c r="AE154">
        <v>3</v>
      </c>
      <c r="AF154" t="s">
        <v>65</v>
      </c>
      <c r="AG154">
        <v>1</v>
      </c>
      <c r="AH154">
        <v>0</v>
      </c>
      <c r="AI154">
        <v>11</v>
      </c>
      <c r="AJ154">
        <v>1323</v>
      </c>
      <c r="AK154" t="s">
        <v>48</v>
      </c>
      <c r="AL154">
        <v>0</v>
      </c>
      <c r="AM154" t="s">
        <v>5047</v>
      </c>
      <c r="AN154" t="s">
        <v>5047</v>
      </c>
      <c r="AO154">
        <v>0</v>
      </c>
      <c r="AP154">
        <v>-0.72540606242135741</v>
      </c>
      <c r="AQ154" t="s">
        <v>5012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</row>
    <row r="155" spans="1:50" x14ac:dyDescent="0.25">
      <c r="A155" t="s">
        <v>371</v>
      </c>
      <c r="B155">
        <v>2</v>
      </c>
      <c r="C155">
        <v>2</v>
      </c>
      <c r="D155">
        <v>1</v>
      </c>
      <c r="E155" t="s">
        <v>67</v>
      </c>
      <c r="F155" t="s">
        <v>40</v>
      </c>
      <c r="G155">
        <v>1</v>
      </c>
      <c r="H155">
        <v>9</v>
      </c>
      <c r="I155">
        <v>4</v>
      </c>
      <c r="J155">
        <v>1907</v>
      </c>
      <c r="K155">
        <v>2005</v>
      </c>
      <c r="L155">
        <v>1982</v>
      </c>
      <c r="M155">
        <v>2</v>
      </c>
      <c r="N155" t="s">
        <v>372</v>
      </c>
      <c r="O155">
        <v>949000</v>
      </c>
      <c r="P155">
        <v>1</v>
      </c>
      <c r="Q155">
        <v>1934</v>
      </c>
      <c r="R155">
        <v>1</v>
      </c>
      <c r="S155">
        <v>4</v>
      </c>
      <c r="T155" t="s">
        <v>69</v>
      </c>
      <c r="U155">
        <v>7</v>
      </c>
      <c r="V155" t="s">
        <v>43</v>
      </c>
      <c r="W155">
        <v>5</v>
      </c>
      <c r="X155" t="s">
        <v>63</v>
      </c>
      <c r="Y155">
        <v>4</v>
      </c>
      <c r="Z155" t="s">
        <v>72</v>
      </c>
      <c r="AA155">
        <v>14</v>
      </c>
      <c r="AB155" t="s">
        <v>45</v>
      </c>
      <c r="AC155">
        <v>2</v>
      </c>
      <c r="AD155" t="s">
        <v>46</v>
      </c>
      <c r="AE155">
        <v>6</v>
      </c>
      <c r="AF155" t="s">
        <v>47</v>
      </c>
      <c r="AG155">
        <v>1</v>
      </c>
      <c r="AH155">
        <v>1</v>
      </c>
      <c r="AI155">
        <v>11</v>
      </c>
      <c r="AJ155">
        <v>1308</v>
      </c>
      <c r="AK155" t="s">
        <v>48</v>
      </c>
      <c r="AL155">
        <v>1</v>
      </c>
      <c r="AM155" t="s">
        <v>5060</v>
      </c>
      <c r="AN155" t="s">
        <v>5103</v>
      </c>
      <c r="AO155">
        <v>0.13557142857142856</v>
      </c>
      <c r="AP155">
        <v>1.1292128680936955</v>
      </c>
      <c r="AQ155" t="s">
        <v>5013</v>
      </c>
      <c r="AR155">
        <v>1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</row>
    <row r="156" spans="1:50" x14ac:dyDescent="0.25">
      <c r="A156" t="s">
        <v>373</v>
      </c>
      <c r="B156">
        <v>3</v>
      </c>
      <c r="C156">
        <v>1</v>
      </c>
      <c r="D156">
        <v>1</v>
      </c>
      <c r="E156" t="s">
        <v>67</v>
      </c>
      <c r="F156" t="s">
        <v>40</v>
      </c>
      <c r="G156">
        <v>2</v>
      </c>
      <c r="H156">
        <v>10</v>
      </c>
      <c r="I156">
        <v>4</v>
      </c>
      <c r="J156">
        <v>1907</v>
      </c>
      <c r="K156">
        <v>1989</v>
      </c>
      <c r="L156">
        <v>1969</v>
      </c>
      <c r="M156">
        <v>2</v>
      </c>
      <c r="N156" t="s">
        <v>374</v>
      </c>
      <c r="O156">
        <v>245603</v>
      </c>
      <c r="P156">
        <v>1</v>
      </c>
      <c r="Q156">
        <v>1874</v>
      </c>
      <c r="R156">
        <v>1</v>
      </c>
      <c r="S156">
        <v>4</v>
      </c>
      <c r="T156" t="s">
        <v>69</v>
      </c>
      <c r="U156">
        <v>7</v>
      </c>
      <c r="V156" t="s">
        <v>43</v>
      </c>
      <c r="W156">
        <v>5</v>
      </c>
      <c r="X156" t="s">
        <v>63</v>
      </c>
      <c r="Y156">
        <v>4</v>
      </c>
      <c r="Z156" t="s">
        <v>72</v>
      </c>
      <c r="AA156">
        <v>14</v>
      </c>
      <c r="AB156" t="s">
        <v>45</v>
      </c>
      <c r="AC156">
        <v>13</v>
      </c>
      <c r="AD156" t="s">
        <v>57</v>
      </c>
      <c r="AE156">
        <v>3</v>
      </c>
      <c r="AF156" t="s">
        <v>65</v>
      </c>
      <c r="AG156">
        <v>2</v>
      </c>
      <c r="AH156">
        <v>1</v>
      </c>
      <c r="AI156">
        <v>24</v>
      </c>
      <c r="AJ156">
        <v>1308</v>
      </c>
      <c r="AK156" t="s">
        <v>48</v>
      </c>
      <c r="AL156">
        <v>1</v>
      </c>
      <c r="AM156" t="s">
        <v>5053</v>
      </c>
      <c r="AN156" t="s">
        <v>5051</v>
      </c>
      <c r="AO156">
        <v>3.5086142857142857E-2</v>
      </c>
      <c r="AP156">
        <v>-0.24542716548638532</v>
      </c>
      <c r="AQ156" t="s">
        <v>5013</v>
      </c>
      <c r="AR156">
        <v>1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</row>
    <row r="157" spans="1:50" x14ac:dyDescent="0.25">
      <c r="A157" t="s">
        <v>375</v>
      </c>
      <c r="B157">
        <v>1</v>
      </c>
      <c r="C157">
        <v>1</v>
      </c>
      <c r="D157">
        <v>1</v>
      </c>
      <c r="E157" t="s">
        <v>67</v>
      </c>
      <c r="F157" t="s">
        <v>40</v>
      </c>
      <c r="G157">
        <v>1</v>
      </c>
      <c r="H157">
        <v>6</v>
      </c>
      <c r="I157">
        <v>3</v>
      </c>
      <c r="J157">
        <v>1902</v>
      </c>
      <c r="K157">
        <v>1996</v>
      </c>
      <c r="L157">
        <v>1954</v>
      </c>
      <c r="M157">
        <v>2</v>
      </c>
      <c r="N157" t="s">
        <v>376</v>
      </c>
      <c r="O157">
        <v>356000</v>
      </c>
      <c r="P157">
        <v>1</v>
      </c>
      <c r="Q157">
        <v>1722</v>
      </c>
      <c r="R157">
        <v>1</v>
      </c>
      <c r="S157">
        <v>4</v>
      </c>
      <c r="T157" t="s">
        <v>69</v>
      </c>
      <c r="U157">
        <v>7</v>
      </c>
      <c r="V157" t="s">
        <v>43</v>
      </c>
      <c r="W157">
        <v>3</v>
      </c>
      <c r="X157" t="s">
        <v>52</v>
      </c>
      <c r="Y157">
        <v>3</v>
      </c>
      <c r="Z157" t="s">
        <v>52</v>
      </c>
      <c r="AA157">
        <v>14</v>
      </c>
      <c r="AB157" t="s">
        <v>45</v>
      </c>
      <c r="AC157">
        <v>2</v>
      </c>
      <c r="AD157" t="s">
        <v>46</v>
      </c>
      <c r="AE157">
        <v>6</v>
      </c>
      <c r="AF157" t="s">
        <v>47</v>
      </c>
      <c r="AG157">
        <v>1</v>
      </c>
      <c r="AH157">
        <v>1</v>
      </c>
      <c r="AI157">
        <v>11</v>
      </c>
      <c r="AJ157">
        <v>1716</v>
      </c>
      <c r="AK157" t="s">
        <v>48</v>
      </c>
      <c r="AL157">
        <v>0</v>
      </c>
      <c r="AM157" t="s">
        <v>5057</v>
      </c>
      <c r="AN157" t="s">
        <v>5070</v>
      </c>
      <c r="AO157">
        <v>5.0857142857142851E-2</v>
      </c>
      <c r="AP157">
        <v>-2.9679677528460902E-2</v>
      </c>
      <c r="AQ157" t="s">
        <v>5013</v>
      </c>
      <c r="AR157">
        <v>1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</row>
    <row r="158" spans="1:50" x14ac:dyDescent="0.25">
      <c r="A158" t="s">
        <v>377</v>
      </c>
      <c r="B158">
        <v>1</v>
      </c>
      <c r="C158">
        <v>1</v>
      </c>
      <c r="D158">
        <v>13</v>
      </c>
      <c r="E158" t="s">
        <v>39</v>
      </c>
      <c r="F158" t="s">
        <v>40</v>
      </c>
      <c r="G158">
        <v>1</v>
      </c>
      <c r="H158">
        <v>8</v>
      </c>
      <c r="I158">
        <v>3</v>
      </c>
      <c r="J158">
        <v>1905</v>
      </c>
      <c r="L158">
        <v>1954</v>
      </c>
      <c r="M158">
        <v>2</v>
      </c>
      <c r="N158" t="s">
        <v>378</v>
      </c>
      <c r="O158">
        <v>284335</v>
      </c>
      <c r="P158">
        <v>3</v>
      </c>
      <c r="Q158">
        <v>1692</v>
      </c>
      <c r="R158">
        <v>1</v>
      </c>
      <c r="S158">
        <v>4</v>
      </c>
      <c r="T158" t="s">
        <v>69</v>
      </c>
      <c r="U158">
        <v>7</v>
      </c>
      <c r="V158" t="s">
        <v>43</v>
      </c>
      <c r="W158">
        <v>3</v>
      </c>
      <c r="X158" t="s">
        <v>52</v>
      </c>
      <c r="Y158">
        <v>3</v>
      </c>
      <c r="Z158" t="s">
        <v>52</v>
      </c>
      <c r="AA158">
        <v>14</v>
      </c>
      <c r="AB158" t="s">
        <v>45</v>
      </c>
      <c r="AC158">
        <v>2</v>
      </c>
      <c r="AD158" t="s">
        <v>46</v>
      </c>
      <c r="AE158">
        <v>6</v>
      </c>
      <c r="AF158" t="s">
        <v>47</v>
      </c>
      <c r="AG158">
        <v>1</v>
      </c>
      <c r="AH158">
        <v>0</v>
      </c>
      <c r="AI158">
        <v>11</v>
      </c>
      <c r="AJ158">
        <v>1603</v>
      </c>
      <c r="AK158" t="s">
        <v>48</v>
      </c>
      <c r="AL158">
        <v>0</v>
      </c>
      <c r="AM158" t="s">
        <v>5050</v>
      </c>
      <c r="AN158" t="s">
        <v>5066</v>
      </c>
      <c r="AO158">
        <v>4.0619285714285712E-2</v>
      </c>
      <c r="AP158">
        <v>-0.16973369824011653</v>
      </c>
      <c r="AQ158" t="s">
        <v>5013</v>
      </c>
      <c r="AR158">
        <v>1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</row>
    <row r="159" spans="1:50" x14ac:dyDescent="0.25">
      <c r="A159" t="s">
        <v>379</v>
      </c>
      <c r="B159">
        <v>1</v>
      </c>
      <c r="C159">
        <v>0</v>
      </c>
      <c r="D159">
        <v>7</v>
      </c>
      <c r="E159" t="s">
        <v>59</v>
      </c>
      <c r="F159" t="s">
        <v>40</v>
      </c>
      <c r="G159">
        <v>1</v>
      </c>
      <c r="H159">
        <v>5</v>
      </c>
      <c r="I159">
        <v>2</v>
      </c>
      <c r="J159">
        <v>1907</v>
      </c>
      <c r="K159">
        <v>1980</v>
      </c>
      <c r="L159">
        <v>1954</v>
      </c>
      <c r="M159">
        <v>2</v>
      </c>
      <c r="N159" t="s">
        <v>62</v>
      </c>
      <c r="O159">
        <v>0</v>
      </c>
      <c r="P159">
        <v>1</v>
      </c>
      <c r="Q159">
        <v>832</v>
      </c>
      <c r="R159">
        <v>1</v>
      </c>
      <c r="S159">
        <v>4</v>
      </c>
      <c r="T159" t="s">
        <v>69</v>
      </c>
      <c r="U159">
        <v>7</v>
      </c>
      <c r="V159" t="s">
        <v>43</v>
      </c>
      <c r="W159">
        <v>3</v>
      </c>
      <c r="X159" t="s">
        <v>52</v>
      </c>
      <c r="Y159">
        <v>3</v>
      </c>
      <c r="Z159" t="s">
        <v>52</v>
      </c>
      <c r="AA159">
        <v>17</v>
      </c>
      <c r="AB159" t="s">
        <v>380</v>
      </c>
      <c r="AC159">
        <v>6</v>
      </c>
      <c r="AD159" t="s">
        <v>53</v>
      </c>
      <c r="AE159">
        <v>6</v>
      </c>
      <c r="AF159" t="s">
        <v>47</v>
      </c>
      <c r="AG159">
        <v>1</v>
      </c>
      <c r="AH159">
        <v>1</v>
      </c>
      <c r="AI159">
        <v>11</v>
      </c>
      <c r="AJ159">
        <v>900</v>
      </c>
      <c r="AK159" t="s">
        <v>48</v>
      </c>
      <c r="AL159">
        <v>0</v>
      </c>
      <c r="AM159" t="s">
        <v>5047</v>
      </c>
      <c r="AN159" t="s">
        <v>5047</v>
      </c>
      <c r="AO159">
        <v>0</v>
      </c>
      <c r="AP159">
        <v>-0.72540606242135741</v>
      </c>
      <c r="AQ159" t="s">
        <v>5012</v>
      </c>
      <c r="AR159">
        <v>1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</row>
    <row r="160" spans="1:50" x14ac:dyDescent="0.25">
      <c r="A160" t="s">
        <v>381</v>
      </c>
      <c r="B160">
        <v>1</v>
      </c>
      <c r="C160">
        <v>1</v>
      </c>
      <c r="D160">
        <v>13</v>
      </c>
      <c r="E160" t="s">
        <v>39</v>
      </c>
      <c r="F160" t="s">
        <v>40</v>
      </c>
      <c r="G160">
        <v>1</v>
      </c>
      <c r="H160">
        <v>7</v>
      </c>
      <c r="I160">
        <v>3</v>
      </c>
      <c r="J160">
        <v>1907</v>
      </c>
      <c r="K160">
        <v>1974</v>
      </c>
      <c r="L160">
        <v>1960</v>
      </c>
      <c r="M160">
        <v>2</v>
      </c>
      <c r="N160" t="s">
        <v>382</v>
      </c>
      <c r="O160">
        <v>0</v>
      </c>
      <c r="P160">
        <v>1</v>
      </c>
      <c r="Q160">
        <v>1458</v>
      </c>
      <c r="R160">
        <v>1</v>
      </c>
      <c r="S160">
        <v>4</v>
      </c>
      <c r="T160" t="s">
        <v>69</v>
      </c>
      <c r="U160">
        <v>7</v>
      </c>
      <c r="V160" t="s">
        <v>43</v>
      </c>
      <c r="W160">
        <v>5</v>
      </c>
      <c r="X160" t="s">
        <v>63</v>
      </c>
      <c r="Y160">
        <v>4</v>
      </c>
      <c r="Z160" t="s">
        <v>72</v>
      </c>
      <c r="AA160">
        <v>14</v>
      </c>
      <c r="AB160" t="s">
        <v>45</v>
      </c>
      <c r="AC160">
        <v>2</v>
      </c>
      <c r="AD160" t="s">
        <v>46</v>
      </c>
      <c r="AE160">
        <v>6</v>
      </c>
      <c r="AF160" t="s">
        <v>47</v>
      </c>
      <c r="AG160">
        <v>1</v>
      </c>
      <c r="AH160">
        <v>1</v>
      </c>
      <c r="AI160">
        <v>11</v>
      </c>
      <c r="AJ160">
        <v>1095</v>
      </c>
      <c r="AK160" t="s">
        <v>48</v>
      </c>
      <c r="AL160">
        <v>0</v>
      </c>
      <c r="AM160" t="s">
        <v>5047</v>
      </c>
      <c r="AN160" t="s">
        <v>5047</v>
      </c>
      <c r="AO160">
        <v>0</v>
      </c>
      <c r="AP160">
        <v>-0.72540606242135741</v>
      </c>
      <c r="AQ160" t="s">
        <v>5012</v>
      </c>
      <c r="AR160">
        <v>1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</row>
    <row r="161" spans="1:50" x14ac:dyDescent="0.25">
      <c r="A161" t="s">
        <v>383</v>
      </c>
      <c r="B161">
        <v>1</v>
      </c>
      <c r="C161">
        <v>0</v>
      </c>
      <c r="D161">
        <v>13</v>
      </c>
      <c r="E161" t="s">
        <v>39</v>
      </c>
      <c r="F161" t="s">
        <v>50</v>
      </c>
      <c r="G161">
        <v>1</v>
      </c>
      <c r="H161">
        <v>7</v>
      </c>
      <c r="I161">
        <v>3</v>
      </c>
      <c r="J161">
        <v>1900</v>
      </c>
      <c r="K161">
        <v>1989</v>
      </c>
      <c r="L161">
        <v>1954</v>
      </c>
      <c r="M161">
        <v>2</v>
      </c>
      <c r="N161" t="s">
        <v>384</v>
      </c>
      <c r="O161">
        <v>303300</v>
      </c>
      <c r="P161">
        <v>1</v>
      </c>
      <c r="Q161">
        <v>1640</v>
      </c>
      <c r="R161">
        <v>1</v>
      </c>
      <c r="S161">
        <v>4</v>
      </c>
      <c r="T161" t="s">
        <v>69</v>
      </c>
      <c r="U161">
        <v>7</v>
      </c>
      <c r="V161" t="s">
        <v>43</v>
      </c>
      <c r="W161">
        <v>3</v>
      </c>
      <c r="X161" t="s">
        <v>52</v>
      </c>
      <c r="Y161">
        <v>3</v>
      </c>
      <c r="Z161" t="s">
        <v>52</v>
      </c>
      <c r="AA161">
        <v>3</v>
      </c>
      <c r="AB161" t="s">
        <v>385</v>
      </c>
      <c r="AC161">
        <v>6</v>
      </c>
      <c r="AD161" t="s">
        <v>53</v>
      </c>
      <c r="AE161">
        <v>3</v>
      </c>
      <c r="AF161" t="s">
        <v>65</v>
      </c>
      <c r="AG161">
        <v>1</v>
      </c>
      <c r="AH161">
        <v>0</v>
      </c>
      <c r="AI161">
        <v>11</v>
      </c>
      <c r="AJ161">
        <v>2000</v>
      </c>
      <c r="AK161" t="s">
        <v>48</v>
      </c>
      <c r="AL161">
        <v>0</v>
      </c>
      <c r="AM161" t="s">
        <v>5050</v>
      </c>
      <c r="AN161" t="s">
        <v>5067</v>
      </c>
      <c r="AO161">
        <v>4.3328571428571425E-2</v>
      </c>
      <c r="AP161">
        <v>-0.13267063394378575</v>
      </c>
      <c r="AQ161" t="s">
        <v>5013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</row>
    <row r="162" spans="1:50" x14ac:dyDescent="0.25">
      <c r="A162" t="s">
        <v>386</v>
      </c>
      <c r="B162">
        <v>2</v>
      </c>
      <c r="C162">
        <v>1</v>
      </c>
      <c r="D162">
        <v>1</v>
      </c>
      <c r="E162" t="s">
        <v>67</v>
      </c>
      <c r="F162" t="s">
        <v>40</v>
      </c>
      <c r="G162">
        <v>1</v>
      </c>
      <c r="H162">
        <v>7</v>
      </c>
      <c r="I162">
        <v>4</v>
      </c>
      <c r="J162">
        <v>1917</v>
      </c>
      <c r="K162">
        <v>2011</v>
      </c>
      <c r="L162">
        <v>1967</v>
      </c>
      <c r="M162">
        <v>2</v>
      </c>
      <c r="N162" t="s">
        <v>387</v>
      </c>
      <c r="O162">
        <v>407000</v>
      </c>
      <c r="P162">
        <v>1</v>
      </c>
      <c r="Q162">
        <v>1280</v>
      </c>
      <c r="R162">
        <v>1</v>
      </c>
      <c r="S162">
        <v>4</v>
      </c>
      <c r="T162" t="s">
        <v>69</v>
      </c>
      <c r="U162">
        <v>7</v>
      </c>
      <c r="V162" t="s">
        <v>43</v>
      </c>
      <c r="W162">
        <v>4</v>
      </c>
      <c r="X162" t="s">
        <v>71</v>
      </c>
      <c r="Y162">
        <v>3</v>
      </c>
      <c r="Z162" t="s">
        <v>52</v>
      </c>
      <c r="AA162">
        <v>14</v>
      </c>
      <c r="AB162" t="s">
        <v>45</v>
      </c>
      <c r="AC162">
        <v>2</v>
      </c>
      <c r="AD162" t="s">
        <v>46</v>
      </c>
      <c r="AE162">
        <v>11</v>
      </c>
      <c r="AF162" t="s">
        <v>98</v>
      </c>
      <c r="AG162">
        <v>1</v>
      </c>
      <c r="AH162">
        <v>0</v>
      </c>
      <c r="AI162">
        <v>11</v>
      </c>
      <c r="AJ162">
        <v>1950</v>
      </c>
      <c r="AK162" t="s">
        <v>48</v>
      </c>
      <c r="AL162">
        <v>1</v>
      </c>
      <c r="AM162" t="s">
        <v>5057</v>
      </c>
      <c r="AN162" t="s">
        <v>5082</v>
      </c>
      <c r="AO162">
        <v>5.8142857142857142E-2</v>
      </c>
      <c r="AP162">
        <v>6.9988989970240612E-2</v>
      </c>
      <c r="AQ162" t="s">
        <v>5013</v>
      </c>
      <c r="AR162">
        <v>1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1:50" x14ac:dyDescent="0.25">
      <c r="A163" t="s">
        <v>388</v>
      </c>
      <c r="B163">
        <v>3</v>
      </c>
      <c r="C163">
        <v>0</v>
      </c>
      <c r="D163">
        <v>1</v>
      </c>
      <c r="E163" t="s">
        <v>67</v>
      </c>
      <c r="F163" t="s">
        <v>40</v>
      </c>
      <c r="G163">
        <v>1</v>
      </c>
      <c r="H163">
        <v>6</v>
      </c>
      <c r="I163">
        <v>3</v>
      </c>
      <c r="J163">
        <v>1917</v>
      </c>
      <c r="K163">
        <v>2005</v>
      </c>
      <c r="L163">
        <v>1984</v>
      </c>
      <c r="M163">
        <v>2</v>
      </c>
      <c r="N163" t="s">
        <v>389</v>
      </c>
      <c r="O163">
        <v>799000</v>
      </c>
      <c r="P163">
        <v>1</v>
      </c>
      <c r="Q163">
        <v>2180</v>
      </c>
      <c r="R163">
        <v>1</v>
      </c>
      <c r="S163">
        <v>4</v>
      </c>
      <c r="T163" t="s">
        <v>69</v>
      </c>
      <c r="U163">
        <v>6</v>
      </c>
      <c r="V163" t="s">
        <v>70</v>
      </c>
      <c r="W163">
        <v>4</v>
      </c>
      <c r="X163" t="s">
        <v>71</v>
      </c>
      <c r="Y163">
        <v>4</v>
      </c>
      <c r="Z163" t="s">
        <v>72</v>
      </c>
      <c r="AA163">
        <v>14</v>
      </c>
      <c r="AB163" t="s">
        <v>45</v>
      </c>
      <c r="AC163">
        <v>2</v>
      </c>
      <c r="AD163" t="s">
        <v>46</v>
      </c>
      <c r="AE163">
        <v>11</v>
      </c>
      <c r="AF163" t="s">
        <v>98</v>
      </c>
      <c r="AG163">
        <v>1</v>
      </c>
      <c r="AH163">
        <v>0</v>
      </c>
      <c r="AI163">
        <v>11</v>
      </c>
      <c r="AJ163">
        <v>1700</v>
      </c>
      <c r="AK163" t="s">
        <v>48</v>
      </c>
      <c r="AL163">
        <v>1</v>
      </c>
      <c r="AM163" t="s">
        <v>5054</v>
      </c>
      <c r="AN163" t="s">
        <v>5101</v>
      </c>
      <c r="AO163">
        <v>0.11414285714285713</v>
      </c>
      <c r="AP163">
        <v>0.83606972839163229</v>
      </c>
      <c r="AQ163" t="s">
        <v>5013</v>
      </c>
      <c r="AR163">
        <v>0</v>
      </c>
      <c r="AS163">
        <v>1</v>
      </c>
      <c r="AT163">
        <v>0</v>
      </c>
      <c r="AU163">
        <v>0</v>
      </c>
      <c r="AV163">
        <v>0</v>
      </c>
      <c r="AW163">
        <v>0</v>
      </c>
      <c r="AX163">
        <v>0</v>
      </c>
    </row>
    <row r="164" spans="1:50" x14ac:dyDescent="0.25">
      <c r="A164" t="s">
        <v>390</v>
      </c>
      <c r="B164">
        <v>2</v>
      </c>
      <c r="C164">
        <v>0</v>
      </c>
      <c r="D164">
        <v>7</v>
      </c>
      <c r="E164" t="s">
        <v>59</v>
      </c>
      <c r="F164" t="s">
        <v>40</v>
      </c>
      <c r="G164">
        <v>1</v>
      </c>
      <c r="H164">
        <v>6</v>
      </c>
      <c r="I164">
        <v>4</v>
      </c>
      <c r="J164">
        <v>1890</v>
      </c>
      <c r="K164">
        <v>1978</v>
      </c>
      <c r="L164">
        <v>1967</v>
      </c>
      <c r="M164">
        <v>3</v>
      </c>
      <c r="N164" t="s">
        <v>62</v>
      </c>
      <c r="P164">
        <v>1</v>
      </c>
      <c r="Q164">
        <v>1260</v>
      </c>
      <c r="R164">
        <v>1</v>
      </c>
      <c r="S164">
        <v>7</v>
      </c>
      <c r="T164" t="s">
        <v>42</v>
      </c>
      <c r="U164">
        <v>8</v>
      </c>
      <c r="V164" t="s">
        <v>126</v>
      </c>
      <c r="W164">
        <v>4</v>
      </c>
      <c r="X164" t="s">
        <v>71</v>
      </c>
      <c r="Y164">
        <v>3</v>
      </c>
      <c r="Z164" t="s">
        <v>52</v>
      </c>
      <c r="AA164">
        <v>14</v>
      </c>
      <c r="AB164" t="s">
        <v>45</v>
      </c>
      <c r="AC164">
        <v>6</v>
      </c>
      <c r="AD164" t="s">
        <v>53</v>
      </c>
      <c r="AE164">
        <v>6</v>
      </c>
      <c r="AF164" t="s">
        <v>47</v>
      </c>
      <c r="AG164">
        <v>1</v>
      </c>
      <c r="AH164">
        <v>1</v>
      </c>
      <c r="AI164">
        <v>13</v>
      </c>
      <c r="AJ164">
        <v>1664</v>
      </c>
      <c r="AK164" t="s">
        <v>48</v>
      </c>
      <c r="AL164">
        <v>0</v>
      </c>
      <c r="AR164">
        <v>0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0</v>
      </c>
    </row>
    <row r="165" spans="1:50" x14ac:dyDescent="0.25">
      <c r="A165" t="s">
        <v>391</v>
      </c>
      <c r="B165">
        <v>2</v>
      </c>
      <c r="C165">
        <v>0</v>
      </c>
      <c r="D165">
        <v>8</v>
      </c>
      <c r="E165" t="s">
        <v>254</v>
      </c>
      <c r="F165" t="s">
        <v>40</v>
      </c>
      <c r="G165">
        <v>1</v>
      </c>
      <c r="H165">
        <v>5</v>
      </c>
      <c r="I165">
        <v>2</v>
      </c>
      <c r="J165">
        <v>1890</v>
      </c>
      <c r="K165">
        <v>2000</v>
      </c>
      <c r="L165">
        <v>1964</v>
      </c>
      <c r="M165">
        <v>2</v>
      </c>
      <c r="N165" t="s">
        <v>392</v>
      </c>
      <c r="O165">
        <v>779000</v>
      </c>
      <c r="P165">
        <v>4</v>
      </c>
      <c r="Q165">
        <v>1254</v>
      </c>
      <c r="R165">
        <v>1</v>
      </c>
      <c r="S165">
        <v>4</v>
      </c>
      <c r="T165" t="s">
        <v>69</v>
      </c>
      <c r="U165">
        <v>7</v>
      </c>
      <c r="V165" t="s">
        <v>43</v>
      </c>
      <c r="W165">
        <v>3</v>
      </c>
      <c r="X165" t="s">
        <v>52</v>
      </c>
      <c r="Y165">
        <v>4</v>
      </c>
      <c r="Z165" t="s">
        <v>72</v>
      </c>
      <c r="AA165">
        <v>14</v>
      </c>
      <c r="AB165" t="s">
        <v>45</v>
      </c>
      <c r="AC165">
        <v>2</v>
      </c>
      <c r="AD165" t="s">
        <v>46</v>
      </c>
      <c r="AE165">
        <v>2</v>
      </c>
      <c r="AF165" t="s">
        <v>78</v>
      </c>
      <c r="AG165">
        <v>1</v>
      </c>
      <c r="AH165">
        <v>1</v>
      </c>
      <c r="AI165">
        <v>11</v>
      </c>
      <c r="AJ165">
        <v>1125</v>
      </c>
      <c r="AK165" t="s">
        <v>48</v>
      </c>
      <c r="AL165">
        <v>1</v>
      </c>
      <c r="AM165" t="s">
        <v>5054</v>
      </c>
      <c r="AN165" t="s">
        <v>5101</v>
      </c>
      <c r="AO165">
        <v>0.11128571428571428</v>
      </c>
      <c r="AP165">
        <v>0.7969839764313571</v>
      </c>
      <c r="AQ165" t="s">
        <v>5013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</row>
    <row r="166" spans="1:50" x14ac:dyDescent="0.25">
      <c r="A166" t="s">
        <v>393</v>
      </c>
      <c r="B166">
        <v>2</v>
      </c>
      <c r="C166">
        <v>1</v>
      </c>
      <c r="D166">
        <v>1</v>
      </c>
      <c r="E166" t="s">
        <v>67</v>
      </c>
      <c r="F166" t="s">
        <v>40</v>
      </c>
      <c r="G166">
        <v>1</v>
      </c>
      <c r="H166">
        <v>10</v>
      </c>
      <c r="I166">
        <v>2</v>
      </c>
      <c r="J166">
        <v>1890</v>
      </c>
      <c r="K166">
        <v>2010</v>
      </c>
      <c r="L166">
        <v>1980</v>
      </c>
      <c r="M166">
        <v>2</v>
      </c>
      <c r="N166" t="s">
        <v>394</v>
      </c>
      <c r="O166">
        <v>985000</v>
      </c>
      <c r="P166">
        <v>3</v>
      </c>
      <c r="Q166">
        <v>2124</v>
      </c>
      <c r="R166">
        <v>1</v>
      </c>
      <c r="S166">
        <v>4</v>
      </c>
      <c r="T166" t="s">
        <v>69</v>
      </c>
      <c r="U166">
        <v>7</v>
      </c>
      <c r="V166" t="s">
        <v>43</v>
      </c>
      <c r="W166">
        <v>4</v>
      </c>
      <c r="X166" t="s">
        <v>71</v>
      </c>
      <c r="Y166">
        <v>5</v>
      </c>
      <c r="Z166" t="s">
        <v>44</v>
      </c>
      <c r="AA166">
        <v>14</v>
      </c>
      <c r="AB166" t="s">
        <v>45</v>
      </c>
      <c r="AC166">
        <v>13</v>
      </c>
      <c r="AD166" t="s">
        <v>57</v>
      </c>
      <c r="AE166">
        <v>3</v>
      </c>
      <c r="AF166" t="s">
        <v>65</v>
      </c>
      <c r="AG166">
        <v>1</v>
      </c>
      <c r="AH166">
        <v>2</v>
      </c>
      <c r="AI166">
        <v>11</v>
      </c>
      <c r="AJ166">
        <v>1796</v>
      </c>
      <c r="AK166" t="s">
        <v>48</v>
      </c>
      <c r="AL166">
        <v>1</v>
      </c>
      <c r="AM166" t="s">
        <v>5060</v>
      </c>
      <c r="AN166" t="s">
        <v>5081</v>
      </c>
      <c r="AO166">
        <v>0.14071428571428571</v>
      </c>
      <c r="AP166">
        <v>1.1995672216221906</v>
      </c>
      <c r="AQ166" t="s">
        <v>5013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</row>
    <row r="167" spans="1:50" x14ac:dyDescent="0.25">
      <c r="A167" t="s">
        <v>395</v>
      </c>
      <c r="B167">
        <v>2</v>
      </c>
      <c r="C167">
        <v>2</v>
      </c>
      <c r="D167">
        <v>7</v>
      </c>
      <c r="E167" t="s">
        <v>59</v>
      </c>
      <c r="F167" t="s">
        <v>40</v>
      </c>
      <c r="G167">
        <v>1</v>
      </c>
      <c r="H167">
        <v>6</v>
      </c>
      <c r="I167">
        <v>3</v>
      </c>
      <c r="J167">
        <v>1963</v>
      </c>
      <c r="K167">
        <v>2004</v>
      </c>
      <c r="L167">
        <v>1988</v>
      </c>
      <c r="M167">
        <v>2</v>
      </c>
      <c r="N167" t="s">
        <v>396</v>
      </c>
      <c r="O167">
        <v>585000</v>
      </c>
      <c r="P167">
        <v>1</v>
      </c>
      <c r="Q167">
        <v>2340</v>
      </c>
      <c r="R167">
        <v>1</v>
      </c>
      <c r="S167">
        <v>4</v>
      </c>
      <c r="T167" t="s">
        <v>69</v>
      </c>
      <c r="U167">
        <v>6</v>
      </c>
      <c r="V167" t="s">
        <v>70</v>
      </c>
      <c r="W167">
        <v>4</v>
      </c>
      <c r="X167" t="s">
        <v>71</v>
      </c>
      <c r="Y167">
        <v>4</v>
      </c>
      <c r="Z167" t="s">
        <v>72</v>
      </c>
      <c r="AA167">
        <v>14</v>
      </c>
      <c r="AB167" t="s">
        <v>45</v>
      </c>
      <c r="AC167">
        <v>13</v>
      </c>
      <c r="AD167" t="s">
        <v>57</v>
      </c>
      <c r="AE167">
        <v>6</v>
      </c>
      <c r="AF167" t="s">
        <v>47</v>
      </c>
      <c r="AG167">
        <v>1</v>
      </c>
      <c r="AH167">
        <v>2</v>
      </c>
      <c r="AI167">
        <v>11</v>
      </c>
      <c r="AJ167">
        <v>2000</v>
      </c>
      <c r="AK167" t="s">
        <v>48</v>
      </c>
      <c r="AL167">
        <v>1</v>
      </c>
      <c r="AM167" t="s">
        <v>5061</v>
      </c>
      <c r="AN167" t="s">
        <v>5090</v>
      </c>
      <c r="AO167">
        <v>8.357142857142856E-2</v>
      </c>
      <c r="AP167">
        <v>0.41785218241668876</v>
      </c>
      <c r="AQ167" t="s">
        <v>5013</v>
      </c>
      <c r="AR167">
        <v>0</v>
      </c>
      <c r="AS167">
        <v>1</v>
      </c>
      <c r="AT167">
        <v>0</v>
      </c>
      <c r="AU167">
        <v>0</v>
      </c>
      <c r="AV167">
        <v>0</v>
      </c>
      <c r="AW167">
        <v>0</v>
      </c>
      <c r="AX167">
        <v>0</v>
      </c>
    </row>
    <row r="168" spans="1:50" x14ac:dyDescent="0.25">
      <c r="A168" t="s">
        <v>397</v>
      </c>
      <c r="B168">
        <v>2</v>
      </c>
      <c r="C168">
        <v>0</v>
      </c>
      <c r="D168">
        <v>13</v>
      </c>
      <c r="E168" t="s">
        <v>39</v>
      </c>
      <c r="F168" t="s">
        <v>40</v>
      </c>
      <c r="G168">
        <v>2</v>
      </c>
      <c r="H168">
        <v>10</v>
      </c>
      <c r="I168">
        <v>5</v>
      </c>
      <c r="J168">
        <v>1906</v>
      </c>
      <c r="K168">
        <v>2001</v>
      </c>
      <c r="L168">
        <v>1964</v>
      </c>
      <c r="M168">
        <v>2</v>
      </c>
      <c r="N168" t="s">
        <v>398</v>
      </c>
      <c r="O168">
        <v>277500</v>
      </c>
      <c r="P168">
        <v>1</v>
      </c>
      <c r="Q168">
        <v>2142</v>
      </c>
      <c r="R168">
        <v>1</v>
      </c>
      <c r="S168">
        <v>4</v>
      </c>
      <c r="T168" t="s">
        <v>69</v>
      </c>
      <c r="U168">
        <v>7</v>
      </c>
      <c r="V168" t="s">
        <v>43</v>
      </c>
      <c r="W168">
        <v>3</v>
      </c>
      <c r="X168" t="s">
        <v>52</v>
      </c>
      <c r="Y168">
        <v>3</v>
      </c>
      <c r="Z168" t="s">
        <v>52</v>
      </c>
      <c r="AA168">
        <v>14</v>
      </c>
      <c r="AB168" t="s">
        <v>45</v>
      </c>
      <c r="AC168">
        <v>6</v>
      </c>
      <c r="AD168" t="s">
        <v>53</v>
      </c>
      <c r="AE168">
        <v>3</v>
      </c>
      <c r="AF168" t="s">
        <v>65</v>
      </c>
      <c r="AG168">
        <v>2</v>
      </c>
      <c r="AH168">
        <v>0</v>
      </c>
      <c r="AI168">
        <v>24</v>
      </c>
      <c r="AJ168">
        <v>1593</v>
      </c>
      <c r="AK168" t="s">
        <v>48</v>
      </c>
      <c r="AL168">
        <v>0</v>
      </c>
      <c r="AM168" t="s">
        <v>5050</v>
      </c>
      <c r="AN168" t="s">
        <v>5056</v>
      </c>
      <c r="AO168">
        <v>3.9642857142857139E-2</v>
      </c>
      <c r="AP168">
        <v>-0.18309125397254056</v>
      </c>
      <c r="AQ168" t="s">
        <v>5013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</row>
    <row r="169" spans="1:50" x14ac:dyDescent="0.25">
      <c r="A169" t="s">
        <v>399</v>
      </c>
      <c r="B169">
        <v>2</v>
      </c>
      <c r="C169">
        <v>0</v>
      </c>
      <c r="D169">
        <v>13</v>
      </c>
      <c r="E169" t="s">
        <v>39</v>
      </c>
      <c r="F169" t="s">
        <v>50</v>
      </c>
      <c r="G169">
        <v>2</v>
      </c>
      <c r="H169">
        <v>6</v>
      </c>
      <c r="I169">
        <v>2</v>
      </c>
      <c r="J169">
        <v>1940</v>
      </c>
      <c r="L169">
        <v>1954</v>
      </c>
      <c r="M169">
        <v>2</v>
      </c>
      <c r="N169" t="s">
        <v>400</v>
      </c>
      <c r="O169">
        <v>0</v>
      </c>
      <c r="P169">
        <v>1</v>
      </c>
      <c r="Q169">
        <v>1224</v>
      </c>
      <c r="R169">
        <v>1</v>
      </c>
      <c r="S169">
        <v>4</v>
      </c>
      <c r="T169" t="s">
        <v>69</v>
      </c>
      <c r="U169">
        <v>2</v>
      </c>
      <c r="V169" t="s">
        <v>134</v>
      </c>
      <c r="W169">
        <v>3</v>
      </c>
      <c r="X169" t="s">
        <v>52</v>
      </c>
      <c r="Y169">
        <v>3</v>
      </c>
      <c r="Z169" t="s">
        <v>52</v>
      </c>
      <c r="AA169">
        <v>14</v>
      </c>
      <c r="AB169" t="s">
        <v>45</v>
      </c>
      <c r="AC169">
        <v>2</v>
      </c>
      <c r="AD169" t="s">
        <v>46</v>
      </c>
      <c r="AE169">
        <v>6</v>
      </c>
      <c r="AF169" t="s">
        <v>47</v>
      </c>
      <c r="AG169">
        <v>2</v>
      </c>
      <c r="AH169">
        <v>0</v>
      </c>
      <c r="AI169">
        <v>23</v>
      </c>
      <c r="AJ169">
        <v>2269</v>
      </c>
      <c r="AK169" t="s">
        <v>48</v>
      </c>
      <c r="AL169">
        <v>0</v>
      </c>
      <c r="AM169" t="s">
        <v>5047</v>
      </c>
      <c r="AN169" t="s">
        <v>5047</v>
      </c>
      <c r="AO169">
        <v>0</v>
      </c>
      <c r="AP169">
        <v>-0.72540606242135741</v>
      </c>
      <c r="AQ169" t="s">
        <v>5012</v>
      </c>
      <c r="AR169">
        <v>0</v>
      </c>
      <c r="AS169">
        <v>0</v>
      </c>
      <c r="AT169">
        <v>0</v>
      </c>
      <c r="AU169">
        <v>1</v>
      </c>
      <c r="AV169">
        <v>0</v>
      </c>
      <c r="AW169">
        <v>0</v>
      </c>
      <c r="AX169">
        <v>0</v>
      </c>
    </row>
    <row r="170" spans="1:50" x14ac:dyDescent="0.25">
      <c r="A170" t="s">
        <v>401</v>
      </c>
      <c r="B170">
        <v>1</v>
      </c>
      <c r="C170">
        <v>0</v>
      </c>
      <c r="D170">
        <v>7</v>
      </c>
      <c r="E170" t="s">
        <v>59</v>
      </c>
      <c r="F170" t="s">
        <v>40</v>
      </c>
      <c r="G170">
        <v>1</v>
      </c>
      <c r="H170">
        <v>5</v>
      </c>
      <c r="I170">
        <v>3</v>
      </c>
      <c r="J170">
        <v>1900</v>
      </c>
      <c r="K170">
        <v>1991</v>
      </c>
      <c r="L170">
        <v>1967</v>
      </c>
      <c r="M170">
        <v>2</v>
      </c>
      <c r="N170" t="s">
        <v>62</v>
      </c>
      <c r="O170">
        <v>0</v>
      </c>
      <c r="P170">
        <v>1</v>
      </c>
      <c r="Q170">
        <v>1344</v>
      </c>
      <c r="R170">
        <v>1</v>
      </c>
      <c r="S170">
        <v>4</v>
      </c>
      <c r="T170" t="s">
        <v>69</v>
      </c>
      <c r="U170">
        <v>7</v>
      </c>
      <c r="V170" t="s">
        <v>43</v>
      </c>
      <c r="W170">
        <v>4</v>
      </c>
      <c r="X170" t="s">
        <v>71</v>
      </c>
      <c r="Y170">
        <v>4</v>
      </c>
      <c r="Z170" t="s">
        <v>72</v>
      </c>
      <c r="AA170">
        <v>14</v>
      </c>
      <c r="AB170" t="s">
        <v>45</v>
      </c>
      <c r="AC170">
        <v>2</v>
      </c>
      <c r="AD170" t="s">
        <v>46</v>
      </c>
      <c r="AE170">
        <v>6</v>
      </c>
      <c r="AF170" t="s">
        <v>47</v>
      </c>
      <c r="AG170">
        <v>1</v>
      </c>
      <c r="AH170">
        <v>1</v>
      </c>
      <c r="AI170">
        <v>11</v>
      </c>
      <c r="AJ170">
        <v>1478</v>
      </c>
      <c r="AK170" t="s">
        <v>48</v>
      </c>
      <c r="AL170">
        <v>0</v>
      </c>
      <c r="AM170" t="s">
        <v>5047</v>
      </c>
      <c r="AN170" t="s">
        <v>5047</v>
      </c>
      <c r="AO170">
        <v>0</v>
      </c>
      <c r="AP170">
        <v>-0.72540606242135741</v>
      </c>
      <c r="AQ170" t="s">
        <v>5012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</row>
    <row r="171" spans="1:50" x14ac:dyDescent="0.25">
      <c r="A171" t="s">
        <v>402</v>
      </c>
      <c r="B171">
        <v>3</v>
      </c>
      <c r="C171">
        <v>1</v>
      </c>
      <c r="D171">
        <v>7</v>
      </c>
      <c r="E171" t="s">
        <v>59</v>
      </c>
      <c r="F171" t="s">
        <v>40</v>
      </c>
      <c r="G171">
        <v>2</v>
      </c>
      <c r="H171">
        <v>6</v>
      </c>
      <c r="I171">
        <v>4</v>
      </c>
      <c r="J171">
        <v>2000</v>
      </c>
      <c r="K171">
        <v>2013</v>
      </c>
      <c r="L171">
        <v>2005</v>
      </c>
      <c r="M171">
        <v>3</v>
      </c>
      <c r="N171" t="s">
        <v>403</v>
      </c>
      <c r="O171">
        <v>850000</v>
      </c>
      <c r="P171">
        <v>1</v>
      </c>
      <c r="Q171">
        <v>2658</v>
      </c>
      <c r="R171">
        <v>1</v>
      </c>
      <c r="S171">
        <v>7</v>
      </c>
      <c r="T171" t="s">
        <v>42</v>
      </c>
      <c r="U171">
        <v>2</v>
      </c>
      <c r="V171" t="s">
        <v>134</v>
      </c>
      <c r="W171">
        <v>3</v>
      </c>
      <c r="X171" t="s">
        <v>52</v>
      </c>
      <c r="Y171">
        <v>4</v>
      </c>
      <c r="Z171" t="s">
        <v>72</v>
      </c>
      <c r="AA171">
        <v>14</v>
      </c>
      <c r="AB171" t="s">
        <v>45</v>
      </c>
      <c r="AC171">
        <v>2</v>
      </c>
      <c r="AD171" t="s">
        <v>46</v>
      </c>
      <c r="AE171">
        <v>11</v>
      </c>
      <c r="AF171" t="s">
        <v>98</v>
      </c>
      <c r="AG171">
        <v>2</v>
      </c>
      <c r="AH171">
        <v>1</v>
      </c>
      <c r="AI171">
        <v>24</v>
      </c>
      <c r="AJ171">
        <v>1173</v>
      </c>
      <c r="AK171" t="s">
        <v>48</v>
      </c>
      <c r="AL171">
        <v>1</v>
      </c>
      <c r="AM171" t="s">
        <v>5058</v>
      </c>
      <c r="AN171" t="s">
        <v>5097</v>
      </c>
      <c r="AO171">
        <v>0.12142857142857141</v>
      </c>
      <c r="AP171">
        <v>0.93573839589033381</v>
      </c>
      <c r="AQ171" t="s">
        <v>5013</v>
      </c>
      <c r="AR171">
        <v>0</v>
      </c>
      <c r="AS171">
        <v>0</v>
      </c>
      <c r="AT171">
        <v>0</v>
      </c>
      <c r="AU171">
        <v>1</v>
      </c>
      <c r="AV171">
        <v>0</v>
      </c>
      <c r="AW171">
        <v>0</v>
      </c>
      <c r="AX171">
        <v>0</v>
      </c>
    </row>
    <row r="172" spans="1:50" x14ac:dyDescent="0.25">
      <c r="A172" t="s">
        <v>404</v>
      </c>
      <c r="B172">
        <v>2</v>
      </c>
      <c r="C172">
        <v>0</v>
      </c>
      <c r="D172">
        <v>7</v>
      </c>
      <c r="E172" t="s">
        <v>59</v>
      </c>
      <c r="F172" t="s">
        <v>40</v>
      </c>
      <c r="G172">
        <v>2</v>
      </c>
      <c r="H172">
        <v>10</v>
      </c>
      <c r="I172">
        <v>5</v>
      </c>
      <c r="J172">
        <v>1924</v>
      </c>
      <c r="K172">
        <v>1981</v>
      </c>
      <c r="L172">
        <v>1954</v>
      </c>
      <c r="M172">
        <v>2</v>
      </c>
      <c r="N172" t="s">
        <v>62</v>
      </c>
      <c r="O172">
        <v>0</v>
      </c>
      <c r="P172">
        <v>1</v>
      </c>
      <c r="Q172">
        <v>1969</v>
      </c>
      <c r="R172">
        <v>1</v>
      </c>
      <c r="S172">
        <v>4</v>
      </c>
      <c r="T172" t="s">
        <v>69</v>
      </c>
      <c r="U172">
        <v>7</v>
      </c>
      <c r="V172" t="s">
        <v>43</v>
      </c>
      <c r="W172">
        <v>3</v>
      </c>
      <c r="X172" t="s">
        <v>52</v>
      </c>
      <c r="Y172">
        <v>3</v>
      </c>
      <c r="Z172" t="s">
        <v>52</v>
      </c>
      <c r="AA172">
        <v>14</v>
      </c>
      <c r="AB172" t="s">
        <v>45</v>
      </c>
      <c r="AC172">
        <v>2</v>
      </c>
      <c r="AD172" t="s">
        <v>46</v>
      </c>
      <c r="AE172">
        <v>6</v>
      </c>
      <c r="AF172" t="s">
        <v>47</v>
      </c>
      <c r="AG172">
        <v>2</v>
      </c>
      <c r="AH172">
        <v>0</v>
      </c>
      <c r="AI172">
        <v>24</v>
      </c>
      <c r="AJ172">
        <v>1488</v>
      </c>
      <c r="AK172" t="s">
        <v>48</v>
      </c>
      <c r="AL172">
        <v>0</v>
      </c>
      <c r="AM172" t="s">
        <v>5047</v>
      </c>
      <c r="AN172" t="s">
        <v>5047</v>
      </c>
      <c r="AO172">
        <v>0</v>
      </c>
      <c r="AP172">
        <v>-0.72540606242135741</v>
      </c>
      <c r="AQ172" t="s">
        <v>5012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</row>
    <row r="173" spans="1:50" x14ac:dyDescent="0.25">
      <c r="A173" t="s">
        <v>405</v>
      </c>
      <c r="B173">
        <v>1</v>
      </c>
      <c r="C173">
        <v>1</v>
      </c>
      <c r="D173">
        <v>1</v>
      </c>
      <c r="E173" t="s">
        <v>67</v>
      </c>
      <c r="F173" t="s">
        <v>40</v>
      </c>
      <c r="G173">
        <v>1</v>
      </c>
      <c r="H173">
        <v>6</v>
      </c>
      <c r="I173">
        <v>3</v>
      </c>
      <c r="J173">
        <v>1900</v>
      </c>
      <c r="L173">
        <v>1960</v>
      </c>
      <c r="M173">
        <v>2</v>
      </c>
      <c r="N173" t="s">
        <v>406</v>
      </c>
      <c r="O173">
        <v>0</v>
      </c>
      <c r="P173">
        <v>1</v>
      </c>
      <c r="Q173">
        <v>1340</v>
      </c>
      <c r="R173">
        <v>1</v>
      </c>
      <c r="S173">
        <v>4</v>
      </c>
      <c r="T173" t="s">
        <v>69</v>
      </c>
      <c r="U173">
        <v>6</v>
      </c>
      <c r="V173" t="s">
        <v>70</v>
      </c>
      <c r="W173">
        <v>5</v>
      </c>
      <c r="X173" t="s">
        <v>63</v>
      </c>
      <c r="Y173">
        <v>3</v>
      </c>
      <c r="Z173" t="s">
        <v>52</v>
      </c>
      <c r="AA173">
        <v>14</v>
      </c>
      <c r="AB173" t="s">
        <v>45</v>
      </c>
      <c r="AC173">
        <v>6</v>
      </c>
      <c r="AD173" t="s">
        <v>53</v>
      </c>
      <c r="AE173">
        <v>6</v>
      </c>
      <c r="AF173" t="s">
        <v>47</v>
      </c>
      <c r="AG173">
        <v>1</v>
      </c>
      <c r="AH173">
        <v>1</v>
      </c>
      <c r="AI173">
        <v>11</v>
      </c>
      <c r="AJ173">
        <v>900</v>
      </c>
      <c r="AK173" t="s">
        <v>48</v>
      </c>
      <c r="AL173">
        <v>0</v>
      </c>
      <c r="AM173" t="s">
        <v>5047</v>
      </c>
      <c r="AN173" t="s">
        <v>5047</v>
      </c>
      <c r="AO173">
        <v>0</v>
      </c>
      <c r="AP173">
        <v>-0.72540606242135741</v>
      </c>
      <c r="AQ173" t="s">
        <v>5012</v>
      </c>
      <c r="AR173">
        <v>0</v>
      </c>
      <c r="AS173">
        <v>1</v>
      </c>
      <c r="AT173">
        <v>0</v>
      </c>
      <c r="AU173">
        <v>0</v>
      </c>
      <c r="AV173">
        <v>0</v>
      </c>
      <c r="AW173">
        <v>0</v>
      </c>
      <c r="AX173">
        <v>0</v>
      </c>
    </row>
    <row r="174" spans="1:50" x14ac:dyDescent="0.25">
      <c r="A174" t="s">
        <v>407</v>
      </c>
      <c r="B174">
        <v>1</v>
      </c>
      <c r="C174">
        <v>0</v>
      </c>
      <c r="D174">
        <v>7</v>
      </c>
      <c r="E174" t="s">
        <v>59</v>
      </c>
      <c r="F174" t="s">
        <v>40</v>
      </c>
      <c r="G174">
        <v>1</v>
      </c>
      <c r="H174">
        <v>4</v>
      </c>
      <c r="I174">
        <v>2</v>
      </c>
      <c r="J174">
        <v>1900</v>
      </c>
      <c r="K174">
        <v>1979</v>
      </c>
      <c r="L174">
        <v>1954</v>
      </c>
      <c r="M174">
        <v>2</v>
      </c>
      <c r="N174" t="s">
        <v>408</v>
      </c>
      <c r="O174">
        <v>0</v>
      </c>
      <c r="P174">
        <v>1</v>
      </c>
      <c r="Q174">
        <v>827</v>
      </c>
      <c r="R174">
        <v>1</v>
      </c>
      <c r="S174">
        <v>4</v>
      </c>
      <c r="T174" t="s">
        <v>69</v>
      </c>
      <c r="U174">
        <v>7</v>
      </c>
      <c r="V174" t="s">
        <v>43</v>
      </c>
      <c r="W174">
        <v>3</v>
      </c>
      <c r="X174" t="s">
        <v>52</v>
      </c>
      <c r="Y174">
        <v>3</v>
      </c>
      <c r="Z174" t="s">
        <v>52</v>
      </c>
      <c r="AA174">
        <v>6</v>
      </c>
      <c r="AB174" t="s">
        <v>322</v>
      </c>
      <c r="AC174">
        <v>2</v>
      </c>
      <c r="AD174" t="s">
        <v>46</v>
      </c>
      <c r="AE174">
        <v>6</v>
      </c>
      <c r="AF174" t="s">
        <v>47</v>
      </c>
      <c r="AG174">
        <v>1</v>
      </c>
      <c r="AH174">
        <v>1</v>
      </c>
      <c r="AI174">
        <v>11</v>
      </c>
      <c r="AJ174">
        <v>981</v>
      </c>
      <c r="AK174" t="s">
        <v>48</v>
      </c>
      <c r="AL174">
        <v>0</v>
      </c>
      <c r="AM174" t="s">
        <v>5047</v>
      </c>
      <c r="AN174" t="s">
        <v>5047</v>
      </c>
      <c r="AO174">
        <v>0</v>
      </c>
      <c r="AP174">
        <v>-0.72540606242135741</v>
      </c>
      <c r="AQ174" t="s">
        <v>5012</v>
      </c>
      <c r="AR174">
        <v>1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</row>
    <row r="175" spans="1:50" x14ac:dyDescent="0.25">
      <c r="A175" t="s">
        <v>409</v>
      </c>
      <c r="B175">
        <v>2</v>
      </c>
      <c r="C175">
        <v>0</v>
      </c>
      <c r="D175">
        <v>13</v>
      </c>
      <c r="E175" t="s">
        <v>39</v>
      </c>
      <c r="F175" t="s">
        <v>50</v>
      </c>
      <c r="G175">
        <v>2</v>
      </c>
      <c r="H175">
        <v>6</v>
      </c>
      <c r="I175">
        <v>2</v>
      </c>
      <c r="J175">
        <v>1941</v>
      </c>
      <c r="L175">
        <v>1954</v>
      </c>
      <c r="M175">
        <v>2</v>
      </c>
      <c r="N175" t="s">
        <v>410</v>
      </c>
      <c r="O175">
        <v>0</v>
      </c>
      <c r="P175">
        <v>3</v>
      </c>
      <c r="Q175">
        <v>1103</v>
      </c>
      <c r="R175">
        <v>1</v>
      </c>
      <c r="S175">
        <v>4</v>
      </c>
      <c r="T175" t="s">
        <v>69</v>
      </c>
      <c r="U175">
        <v>2</v>
      </c>
      <c r="V175" t="s">
        <v>134</v>
      </c>
      <c r="W175">
        <v>3</v>
      </c>
      <c r="X175" t="s">
        <v>52</v>
      </c>
      <c r="Y175">
        <v>3</v>
      </c>
      <c r="Z175" t="s">
        <v>52</v>
      </c>
      <c r="AA175">
        <v>14</v>
      </c>
      <c r="AB175" t="s">
        <v>45</v>
      </c>
      <c r="AC175">
        <v>2</v>
      </c>
      <c r="AD175" t="s">
        <v>46</v>
      </c>
      <c r="AE175">
        <v>6</v>
      </c>
      <c r="AF175" t="s">
        <v>47</v>
      </c>
      <c r="AG175">
        <v>2</v>
      </c>
      <c r="AH175">
        <v>0</v>
      </c>
      <c r="AI175">
        <v>23</v>
      </c>
      <c r="AJ175">
        <v>933</v>
      </c>
      <c r="AK175" t="s">
        <v>48</v>
      </c>
      <c r="AL175">
        <v>0</v>
      </c>
      <c r="AM175" t="s">
        <v>5047</v>
      </c>
      <c r="AN175" t="s">
        <v>5047</v>
      </c>
      <c r="AO175">
        <v>0</v>
      </c>
      <c r="AP175">
        <v>-0.72540606242135741</v>
      </c>
      <c r="AQ175" t="s">
        <v>5012</v>
      </c>
      <c r="AR175">
        <v>0</v>
      </c>
      <c r="AS175">
        <v>0</v>
      </c>
      <c r="AT175">
        <v>0</v>
      </c>
      <c r="AU175">
        <v>1</v>
      </c>
      <c r="AV175">
        <v>0</v>
      </c>
      <c r="AW175">
        <v>0</v>
      </c>
      <c r="AX175">
        <v>0</v>
      </c>
    </row>
    <row r="176" spans="1:50" x14ac:dyDescent="0.25">
      <c r="A176" t="s">
        <v>411</v>
      </c>
      <c r="B176">
        <v>1</v>
      </c>
      <c r="C176">
        <v>1</v>
      </c>
      <c r="D176">
        <v>7</v>
      </c>
      <c r="E176" t="s">
        <v>59</v>
      </c>
      <c r="F176" t="s">
        <v>40</v>
      </c>
      <c r="G176">
        <v>1</v>
      </c>
      <c r="H176">
        <v>7</v>
      </c>
      <c r="I176">
        <v>3</v>
      </c>
      <c r="J176">
        <v>1940</v>
      </c>
      <c r="L176">
        <v>1950</v>
      </c>
      <c r="M176">
        <v>2</v>
      </c>
      <c r="N176" t="s">
        <v>412</v>
      </c>
      <c r="O176">
        <v>0</v>
      </c>
      <c r="P176">
        <v>1</v>
      </c>
      <c r="Q176">
        <v>1861</v>
      </c>
      <c r="R176">
        <v>1</v>
      </c>
      <c r="S176">
        <v>4</v>
      </c>
      <c r="T176" t="s">
        <v>69</v>
      </c>
      <c r="U176">
        <v>7</v>
      </c>
      <c r="V176" t="s">
        <v>43</v>
      </c>
      <c r="W176">
        <v>3</v>
      </c>
      <c r="X176" t="s">
        <v>52</v>
      </c>
      <c r="Y176">
        <v>3</v>
      </c>
      <c r="Z176" t="s">
        <v>52</v>
      </c>
      <c r="AA176">
        <v>14</v>
      </c>
      <c r="AB176" t="s">
        <v>45</v>
      </c>
      <c r="AC176">
        <v>1</v>
      </c>
      <c r="AD176" t="s">
        <v>64</v>
      </c>
      <c r="AE176">
        <v>3</v>
      </c>
      <c r="AF176" t="s">
        <v>65</v>
      </c>
      <c r="AG176">
        <v>1</v>
      </c>
      <c r="AH176">
        <v>0</v>
      </c>
      <c r="AI176">
        <v>11</v>
      </c>
      <c r="AJ176">
        <v>1484</v>
      </c>
      <c r="AK176" t="s">
        <v>48</v>
      </c>
      <c r="AL176">
        <v>0</v>
      </c>
      <c r="AM176" t="s">
        <v>5047</v>
      </c>
      <c r="AN176" t="s">
        <v>5047</v>
      </c>
      <c r="AO176">
        <v>0</v>
      </c>
      <c r="AP176">
        <v>-0.72540606242135741</v>
      </c>
      <c r="AQ176" t="s">
        <v>5012</v>
      </c>
      <c r="AR176">
        <v>1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</row>
    <row r="177" spans="1:50" x14ac:dyDescent="0.25">
      <c r="A177" t="s">
        <v>413</v>
      </c>
      <c r="B177">
        <v>2</v>
      </c>
      <c r="C177">
        <v>0</v>
      </c>
      <c r="D177">
        <v>7</v>
      </c>
      <c r="E177" t="s">
        <v>59</v>
      </c>
      <c r="F177" t="s">
        <v>40</v>
      </c>
      <c r="G177">
        <v>1</v>
      </c>
      <c r="H177">
        <v>7</v>
      </c>
      <c r="I177">
        <v>3</v>
      </c>
      <c r="J177">
        <v>1924</v>
      </c>
      <c r="K177">
        <v>1980</v>
      </c>
      <c r="L177">
        <v>1943</v>
      </c>
      <c r="M177">
        <v>2</v>
      </c>
      <c r="N177" t="s">
        <v>62</v>
      </c>
      <c r="O177">
        <v>0</v>
      </c>
      <c r="P177">
        <v>1</v>
      </c>
      <c r="Q177">
        <v>1861</v>
      </c>
      <c r="R177">
        <v>1</v>
      </c>
      <c r="S177">
        <v>4</v>
      </c>
      <c r="T177" t="s">
        <v>69</v>
      </c>
      <c r="U177">
        <v>7</v>
      </c>
      <c r="V177" t="s">
        <v>43</v>
      </c>
      <c r="W177">
        <v>3</v>
      </c>
      <c r="X177" t="s">
        <v>52</v>
      </c>
      <c r="Y177">
        <v>3</v>
      </c>
      <c r="Z177" t="s">
        <v>52</v>
      </c>
      <c r="AA177">
        <v>14</v>
      </c>
      <c r="AB177" t="s">
        <v>45</v>
      </c>
      <c r="AC177">
        <v>6</v>
      </c>
      <c r="AD177" t="s">
        <v>53</v>
      </c>
      <c r="AE177">
        <v>6</v>
      </c>
      <c r="AF177" t="s">
        <v>47</v>
      </c>
      <c r="AG177">
        <v>1</v>
      </c>
      <c r="AH177">
        <v>1</v>
      </c>
      <c r="AI177">
        <v>11</v>
      </c>
      <c r="AJ177">
        <v>1486</v>
      </c>
      <c r="AK177" t="s">
        <v>48</v>
      </c>
      <c r="AL177">
        <v>0</v>
      </c>
      <c r="AM177" t="s">
        <v>5047</v>
      </c>
      <c r="AN177" t="s">
        <v>5047</v>
      </c>
      <c r="AO177">
        <v>0</v>
      </c>
      <c r="AP177">
        <v>-0.72540606242135741</v>
      </c>
      <c r="AQ177" t="s">
        <v>5012</v>
      </c>
      <c r="AR177">
        <v>1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</row>
    <row r="178" spans="1:50" x14ac:dyDescent="0.25">
      <c r="A178" t="s">
        <v>414</v>
      </c>
      <c r="B178">
        <v>1</v>
      </c>
      <c r="C178">
        <v>1</v>
      </c>
      <c r="D178">
        <v>1</v>
      </c>
      <c r="E178" t="s">
        <v>67</v>
      </c>
      <c r="F178" t="s">
        <v>40</v>
      </c>
      <c r="G178">
        <v>1</v>
      </c>
      <c r="H178">
        <v>6</v>
      </c>
      <c r="I178">
        <v>3</v>
      </c>
      <c r="J178">
        <v>1991</v>
      </c>
      <c r="K178">
        <v>2010</v>
      </c>
      <c r="L178">
        <v>1999</v>
      </c>
      <c r="M178">
        <v>2</v>
      </c>
      <c r="N178" t="s">
        <v>415</v>
      </c>
      <c r="O178">
        <v>590000</v>
      </c>
      <c r="P178">
        <v>4</v>
      </c>
      <c r="Q178">
        <v>1344</v>
      </c>
      <c r="R178">
        <v>1</v>
      </c>
      <c r="S178">
        <v>4</v>
      </c>
      <c r="T178" t="s">
        <v>69</v>
      </c>
      <c r="U178">
        <v>7</v>
      </c>
      <c r="V178" t="s">
        <v>43</v>
      </c>
      <c r="W178">
        <v>3</v>
      </c>
      <c r="X178" t="s">
        <v>52</v>
      </c>
      <c r="Y178">
        <v>4</v>
      </c>
      <c r="Z178" t="s">
        <v>72</v>
      </c>
      <c r="AA178">
        <v>14</v>
      </c>
      <c r="AB178" t="s">
        <v>45</v>
      </c>
      <c r="AC178">
        <v>6</v>
      </c>
      <c r="AD178" t="s">
        <v>53</v>
      </c>
      <c r="AE178">
        <v>11</v>
      </c>
      <c r="AF178" t="s">
        <v>98</v>
      </c>
      <c r="AG178">
        <v>1</v>
      </c>
      <c r="AH178">
        <v>0</v>
      </c>
      <c r="AI178">
        <v>11</v>
      </c>
      <c r="AJ178">
        <v>2123</v>
      </c>
      <c r="AK178" t="s">
        <v>48</v>
      </c>
      <c r="AL178">
        <v>1</v>
      </c>
      <c r="AM178" t="s">
        <v>5061</v>
      </c>
      <c r="AN178" t="s">
        <v>5080</v>
      </c>
      <c r="AO178">
        <v>8.4285714285714283E-2</v>
      </c>
      <c r="AP178">
        <v>0.42762362040675761</v>
      </c>
      <c r="AQ178" t="s">
        <v>5013</v>
      </c>
      <c r="AR178">
        <v>1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</row>
    <row r="179" spans="1:50" x14ac:dyDescent="0.25">
      <c r="A179" t="s">
        <v>416</v>
      </c>
      <c r="B179">
        <v>3</v>
      </c>
      <c r="C179">
        <v>1</v>
      </c>
      <c r="D179">
        <v>13</v>
      </c>
      <c r="E179" t="s">
        <v>39</v>
      </c>
      <c r="F179" t="s">
        <v>40</v>
      </c>
      <c r="G179">
        <v>2</v>
      </c>
      <c r="H179">
        <v>9</v>
      </c>
      <c r="I179">
        <v>4</v>
      </c>
      <c r="J179">
        <v>1890</v>
      </c>
      <c r="K179">
        <v>2010</v>
      </c>
      <c r="L179">
        <v>1982</v>
      </c>
      <c r="M179">
        <v>3</v>
      </c>
      <c r="N179" t="s">
        <v>417</v>
      </c>
      <c r="O179">
        <v>0</v>
      </c>
      <c r="P179">
        <v>1</v>
      </c>
      <c r="Q179">
        <v>1804</v>
      </c>
      <c r="R179">
        <v>1</v>
      </c>
      <c r="S179">
        <v>4</v>
      </c>
      <c r="T179" t="s">
        <v>69</v>
      </c>
      <c r="U179">
        <v>7</v>
      </c>
      <c r="V179" t="s">
        <v>43</v>
      </c>
      <c r="W179">
        <v>5</v>
      </c>
      <c r="X179" t="s">
        <v>63</v>
      </c>
      <c r="Y179">
        <v>4</v>
      </c>
      <c r="Z179" t="s">
        <v>72</v>
      </c>
      <c r="AA179">
        <v>14</v>
      </c>
      <c r="AB179" t="s">
        <v>45</v>
      </c>
      <c r="AC179">
        <v>2</v>
      </c>
      <c r="AD179" t="s">
        <v>46</v>
      </c>
      <c r="AE179">
        <v>3</v>
      </c>
      <c r="AF179" t="s">
        <v>65</v>
      </c>
      <c r="AG179">
        <v>2</v>
      </c>
      <c r="AH179">
        <v>3</v>
      </c>
      <c r="AI179">
        <v>24</v>
      </c>
      <c r="AJ179">
        <v>2090</v>
      </c>
      <c r="AK179" t="s">
        <v>48</v>
      </c>
      <c r="AL179">
        <v>0</v>
      </c>
      <c r="AM179" t="s">
        <v>5047</v>
      </c>
      <c r="AN179" t="s">
        <v>5047</v>
      </c>
      <c r="AO179">
        <v>0</v>
      </c>
      <c r="AP179">
        <v>-0.72540606242135741</v>
      </c>
      <c r="AQ179" t="s">
        <v>5012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</row>
    <row r="180" spans="1:50" x14ac:dyDescent="0.25">
      <c r="A180" t="s">
        <v>418</v>
      </c>
      <c r="B180">
        <v>2</v>
      </c>
      <c r="C180">
        <v>0</v>
      </c>
      <c r="D180">
        <v>7</v>
      </c>
      <c r="E180" t="s">
        <v>59</v>
      </c>
      <c r="F180" t="s">
        <v>40</v>
      </c>
      <c r="G180">
        <v>2</v>
      </c>
      <c r="H180">
        <v>7</v>
      </c>
      <c r="I180">
        <v>4</v>
      </c>
      <c r="J180">
        <v>1890</v>
      </c>
      <c r="K180">
        <v>1976</v>
      </c>
      <c r="L180">
        <v>1960</v>
      </c>
      <c r="M180">
        <v>2</v>
      </c>
      <c r="N180" t="s">
        <v>419</v>
      </c>
      <c r="O180">
        <v>324000</v>
      </c>
      <c r="P180">
        <v>1</v>
      </c>
      <c r="Q180">
        <v>1830</v>
      </c>
      <c r="R180">
        <v>1</v>
      </c>
      <c r="S180">
        <v>4</v>
      </c>
      <c r="T180" t="s">
        <v>69</v>
      </c>
      <c r="U180">
        <v>7</v>
      </c>
      <c r="V180" t="s">
        <v>43</v>
      </c>
      <c r="W180">
        <v>5</v>
      </c>
      <c r="X180" t="s">
        <v>63</v>
      </c>
      <c r="Y180">
        <v>3</v>
      </c>
      <c r="Z180" t="s">
        <v>52</v>
      </c>
      <c r="AA180">
        <v>14</v>
      </c>
      <c r="AB180" t="s">
        <v>45</v>
      </c>
      <c r="AC180">
        <v>6</v>
      </c>
      <c r="AD180" t="s">
        <v>53</v>
      </c>
      <c r="AE180">
        <v>3</v>
      </c>
      <c r="AF180" t="s">
        <v>65</v>
      </c>
      <c r="AG180">
        <v>2</v>
      </c>
      <c r="AH180">
        <v>1</v>
      </c>
      <c r="AI180">
        <v>24</v>
      </c>
      <c r="AJ180">
        <v>1620</v>
      </c>
      <c r="AK180" t="s">
        <v>48</v>
      </c>
      <c r="AL180">
        <v>0</v>
      </c>
      <c r="AM180" t="s">
        <v>5050</v>
      </c>
      <c r="AN180" t="s">
        <v>5048</v>
      </c>
      <c r="AO180">
        <v>4.6285714285714284E-2</v>
      </c>
      <c r="AP180">
        <v>-9.2216880664900969E-2</v>
      </c>
      <c r="AQ180" t="s">
        <v>5013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</row>
    <row r="181" spans="1:50" x14ac:dyDescent="0.25">
      <c r="A181" t="s">
        <v>420</v>
      </c>
      <c r="B181">
        <v>2</v>
      </c>
      <c r="C181">
        <v>0</v>
      </c>
      <c r="D181">
        <v>13</v>
      </c>
      <c r="E181" t="s">
        <v>39</v>
      </c>
      <c r="F181" t="s">
        <v>40</v>
      </c>
      <c r="G181">
        <v>1</v>
      </c>
      <c r="H181">
        <v>6</v>
      </c>
      <c r="I181">
        <v>3</v>
      </c>
      <c r="J181">
        <v>1890</v>
      </c>
      <c r="K181">
        <v>2000</v>
      </c>
      <c r="L181">
        <v>1969</v>
      </c>
      <c r="M181">
        <v>2</v>
      </c>
      <c r="N181" t="s">
        <v>389</v>
      </c>
      <c r="O181">
        <v>775000</v>
      </c>
      <c r="P181">
        <v>1</v>
      </c>
      <c r="Q181">
        <v>1558</v>
      </c>
      <c r="R181">
        <v>1</v>
      </c>
      <c r="S181">
        <v>4</v>
      </c>
      <c r="T181" t="s">
        <v>69</v>
      </c>
      <c r="U181">
        <v>7</v>
      </c>
      <c r="V181" t="s">
        <v>43</v>
      </c>
      <c r="W181">
        <v>5</v>
      </c>
      <c r="X181" t="s">
        <v>63</v>
      </c>
      <c r="Y181">
        <v>4</v>
      </c>
      <c r="Z181" t="s">
        <v>72</v>
      </c>
      <c r="AA181">
        <v>14</v>
      </c>
      <c r="AB181" t="s">
        <v>45</v>
      </c>
      <c r="AC181">
        <v>6</v>
      </c>
      <c r="AD181" t="s">
        <v>53</v>
      </c>
      <c r="AE181">
        <v>6</v>
      </c>
      <c r="AF181" t="s">
        <v>47</v>
      </c>
      <c r="AG181">
        <v>2</v>
      </c>
      <c r="AH181">
        <v>0</v>
      </c>
      <c r="AI181">
        <v>11</v>
      </c>
      <c r="AJ181">
        <v>1620</v>
      </c>
      <c r="AK181" t="s">
        <v>48</v>
      </c>
      <c r="AL181">
        <v>1</v>
      </c>
      <c r="AM181" t="s">
        <v>5054</v>
      </c>
      <c r="AN181" t="s">
        <v>5101</v>
      </c>
      <c r="AO181">
        <v>0.11071428571428571</v>
      </c>
      <c r="AP181">
        <v>0.78916682603930211</v>
      </c>
      <c r="AQ181" t="s">
        <v>5013</v>
      </c>
      <c r="AR181">
        <v>1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</row>
    <row r="182" spans="1:50" x14ac:dyDescent="0.25">
      <c r="A182" t="s">
        <v>421</v>
      </c>
      <c r="B182">
        <v>3</v>
      </c>
      <c r="C182">
        <v>0</v>
      </c>
      <c r="D182">
        <v>7</v>
      </c>
      <c r="E182" t="s">
        <v>59</v>
      </c>
      <c r="F182" t="s">
        <v>40</v>
      </c>
      <c r="G182">
        <v>3</v>
      </c>
      <c r="H182">
        <v>6</v>
      </c>
      <c r="I182">
        <v>3</v>
      </c>
      <c r="J182">
        <v>1900</v>
      </c>
      <c r="K182">
        <v>1958</v>
      </c>
      <c r="L182">
        <v>1964</v>
      </c>
      <c r="M182">
        <v>3</v>
      </c>
      <c r="N182" t="s">
        <v>422</v>
      </c>
      <c r="O182">
        <v>0</v>
      </c>
      <c r="P182">
        <v>5</v>
      </c>
      <c r="Q182">
        <v>1575</v>
      </c>
      <c r="R182">
        <v>1</v>
      </c>
      <c r="S182">
        <v>7</v>
      </c>
      <c r="T182" t="s">
        <v>42</v>
      </c>
      <c r="U182">
        <v>6</v>
      </c>
      <c r="V182" t="s">
        <v>70</v>
      </c>
      <c r="W182">
        <v>3</v>
      </c>
      <c r="X182" t="s">
        <v>52</v>
      </c>
      <c r="Y182">
        <v>3</v>
      </c>
      <c r="Z182" t="s">
        <v>52</v>
      </c>
      <c r="AA182">
        <v>14</v>
      </c>
      <c r="AB182" t="s">
        <v>45</v>
      </c>
      <c r="AC182">
        <v>6</v>
      </c>
      <c r="AD182" t="s">
        <v>53</v>
      </c>
      <c r="AE182">
        <v>3</v>
      </c>
      <c r="AF182" t="s">
        <v>65</v>
      </c>
      <c r="AG182">
        <v>3</v>
      </c>
      <c r="AH182">
        <v>0</v>
      </c>
      <c r="AI182">
        <v>24</v>
      </c>
      <c r="AJ182">
        <v>825</v>
      </c>
      <c r="AK182" t="s">
        <v>48</v>
      </c>
      <c r="AL182">
        <v>0</v>
      </c>
      <c r="AM182" t="s">
        <v>5047</v>
      </c>
      <c r="AN182" t="s">
        <v>5047</v>
      </c>
      <c r="AO182">
        <v>0</v>
      </c>
      <c r="AP182">
        <v>-0.72540606242135741</v>
      </c>
      <c r="AQ182" t="s">
        <v>5012</v>
      </c>
      <c r="AR182">
        <v>0</v>
      </c>
      <c r="AS182">
        <v>1</v>
      </c>
      <c r="AT182">
        <v>0</v>
      </c>
      <c r="AU182">
        <v>0</v>
      </c>
      <c r="AV182">
        <v>0</v>
      </c>
      <c r="AW182">
        <v>0</v>
      </c>
      <c r="AX182">
        <v>0</v>
      </c>
    </row>
    <row r="183" spans="1:50" x14ac:dyDescent="0.25">
      <c r="A183" t="s">
        <v>423</v>
      </c>
      <c r="B183">
        <v>1</v>
      </c>
      <c r="C183">
        <v>1</v>
      </c>
      <c r="D183">
        <v>1</v>
      </c>
      <c r="E183" t="s">
        <v>67</v>
      </c>
      <c r="F183" t="s">
        <v>40</v>
      </c>
      <c r="G183">
        <v>1</v>
      </c>
      <c r="H183">
        <v>6</v>
      </c>
      <c r="I183">
        <v>3</v>
      </c>
      <c r="J183">
        <v>1906</v>
      </c>
      <c r="K183">
        <v>2008</v>
      </c>
      <c r="L183">
        <v>1967</v>
      </c>
      <c r="M183">
        <v>2</v>
      </c>
      <c r="N183" t="s">
        <v>424</v>
      </c>
      <c r="O183">
        <v>390000</v>
      </c>
      <c r="P183">
        <v>1</v>
      </c>
      <c r="Q183">
        <v>1312</v>
      </c>
      <c r="R183">
        <v>1</v>
      </c>
      <c r="S183">
        <v>4</v>
      </c>
      <c r="T183" t="s">
        <v>69</v>
      </c>
      <c r="U183">
        <v>7</v>
      </c>
      <c r="V183" t="s">
        <v>43</v>
      </c>
      <c r="W183">
        <v>4</v>
      </c>
      <c r="X183" t="s">
        <v>71</v>
      </c>
      <c r="Y183">
        <v>4</v>
      </c>
      <c r="Z183" t="s">
        <v>72</v>
      </c>
      <c r="AA183">
        <v>14</v>
      </c>
      <c r="AB183" t="s">
        <v>45</v>
      </c>
      <c r="AC183">
        <v>2</v>
      </c>
      <c r="AD183" t="s">
        <v>46</v>
      </c>
      <c r="AE183">
        <v>6</v>
      </c>
      <c r="AF183" t="s">
        <v>47</v>
      </c>
      <c r="AG183">
        <v>1</v>
      </c>
      <c r="AH183">
        <v>1</v>
      </c>
      <c r="AI183">
        <v>11</v>
      </c>
      <c r="AJ183">
        <v>1063</v>
      </c>
      <c r="AK183" t="s">
        <v>48</v>
      </c>
      <c r="AL183">
        <v>1</v>
      </c>
      <c r="AM183" t="s">
        <v>5057</v>
      </c>
      <c r="AN183" t="s">
        <v>5046</v>
      </c>
      <c r="AO183">
        <v>5.5714285714285709E-2</v>
      </c>
      <c r="AP183">
        <v>3.6766100804006774E-2</v>
      </c>
      <c r="AQ183" t="s">
        <v>5013</v>
      </c>
      <c r="AR183">
        <v>1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</row>
    <row r="184" spans="1:50" x14ac:dyDescent="0.25">
      <c r="A184" t="s">
        <v>425</v>
      </c>
      <c r="B184">
        <v>1</v>
      </c>
      <c r="C184">
        <v>0</v>
      </c>
      <c r="D184">
        <v>13</v>
      </c>
      <c r="E184" t="s">
        <v>39</v>
      </c>
      <c r="F184" t="s">
        <v>50</v>
      </c>
      <c r="G184">
        <v>1</v>
      </c>
      <c r="H184">
        <v>6</v>
      </c>
      <c r="I184">
        <v>3</v>
      </c>
      <c r="J184">
        <v>1906</v>
      </c>
      <c r="K184">
        <v>1986</v>
      </c>
      <c r="L184">
        <v>1954</v>
      </c>
      <c r="M184">
        <v>2</v>
      </c>
      <c r="N184" t="s">
        <v>62</v>
      </c>
      <c r="O184">
        <v>0</v>
      </c>
      <c r="P184">
        <v>1</v>
      </c>
      <c r="Q184">
        <v>1280</v>
      </c>
      <c r="R184">
        <v>1</v>
      </c>
      <c r="S184">
        <v>4</v>
      </c>
      <c r="T184" t="s">
        <v>69</v>
      </c>
      <c r="U184">
        <v>7</v>
      </c>
      <c r="V184" t="s">
        <v>43</v>
      </c>
      <c r="W184">
        <v>3</v>
      </c>
      <c r="X184" t="s">
        <v>52</v>
      </c>
      <c r="Y184">
        <v>3</v>
      </c>
      <c r="Z184" t="s">
        <v>52</v>
      </c>
      <c r="AA184">
        <v>14</v>
      </c>
      <c r="AB184" t="s">
        <v>45</v>
      </c>
      <c r="AC184">
        <v>6</v>
      </c>
      <c r="AD184" t="s">
        <v>53</v>
      </c>
      <c r="AE184">
        <v>6</v>
      </c>
      <c r="AF184" t="s">
        <v>47</v>
      </c>
      <c r="AG184">
        <v>1</v>
      </c>
      <c r="AH184">
        <v>0</v>
      </c>
      <c r="AI184">
        <v>11</v>
      </c>
      <c r="AJ184">
        <v>1050</v>
      </c>
      <c r="AK184" t="s">
        <v>48</v>
      </c>
      <c r="AL184">
        <v>0</v>
      </c>
      <c r="AM184" t="s">
        <v>5047</v>
      </c>
      <c r="AN184" t="s">
        <v>5047</v>
      </c>
      <c r="AO184">
        <v>0</v>
      </c>
      <c r="AP184">
        <v>-0.72540606242135741</v>
      </c>
      <c r="AQ184" t="s">
        <v>5012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</row>
    <row r="185" spans="1:50" x14ac:dyDescent="0.25">
      <c r="A185" t="s">
        <v>426</v>
      </c>
      <c r="B185">
        <v>2</v>
      </c>
      <c r="C185">
        <v>0</v>
      </c>
      <c r="D185">
        <v>1</v>
      </c>
      <c r="E185" t="s">
        <v>67</v>
      </c>
      <c r="F185" t="s">
        <v>40</v>
      </c>
      <c r="G185">
        <v>2</v>
      </c>
      <c r="H185">
        <v>8</v>
      </c>
      <c r="I185">
        <v>4</v>
      </c>
      <c r="J185">
        <v>1906</v>
      </c>
      <c r="K185">
        <v>2005</v>
      </c>
      <c r="L185">
        <v>1964</v>
      </c>
      <c r="M185">
        <v>2</v>
      </c>
      <c r="N185" t="s">
        <v>427</v>
      </c>
      <c r="O185">
        <v>660000</v>
      </c>
      <c r="P185">
        <v>1</v>
      </c>
      <c r="Q185">
        <v>2320</v>
      </c>
      <c r="R185">
        <v>1</v>
      </c>
      <c r="S185">
        <v>4</v>
      </c>
      <c r="T185" t="s">
        <v>69</v>
      </c>
      <c r="U185">
        <v>2</v>
      </c>
      <c r="V185" t="s">
        <v>134</v>
      </c>
      <c r="W185">
        <v>3</v>
      </c>
      <c r="X185" t="s">
        <v>52</v>
      </c>
      <c r="Y185">
        <v>4</v>
      </c>
      <c r="Z185" t="s">
        <v>72</v>
      </c>
      <c r="AA185">
        <v>14</v>
      </c>
      <c r="AB185" t="s">
        <v>45</v>
      </c>
      <c r="AC185">
        <v>2</v>
      </c>
      <c r="AD185" t="s">
        <v>46</v>
      </c>
      <c r="AE185">
        <v>11</v>
      </c>
      <c r="AF185" t="s">
        <v>98</v>
      </c>
      <c r="AG185">
        <v>2</v>
      </c>
      <c r="AH185">
        <v>0</v>
      </c>
      <c r="AI185">
        <v>23</v>
      </c>
      <c r="AJ185">
        <v>2000</v>
      </c>
      <c r="AK185" t="s">
        <v>48</v>
      </c>
      <c r="AL185">
        <v>1</v>
      </c>
      <c r="AM185" t="s">
        <v>5061</v>
      </c>
      <c r="AN185" t="s">
        <v>5100</v>
      </c>
      <c r="AO185">
        <v>9.4285714285714278E-2</v>
      </c>
      <c r="AP185">
        <v>0.56442375226772046</v>
      </c>
      <c r="AQ185" t="s">
        <v>5013</v>
      </c>
      <c r="AR185">
        <v>0</v>
      </c>
      <c r="AS185">
        <v>0</v>
      </c>
      <c r="AT185">
        <v>0</v>
      </c>
      <c r="AU185">
        <v>1</v>
      </c>
      <c r="AV185">
        <v>0</v>
      </c>
      <c r="AW185">
        <v>0</v>
      </c>
      <c r="AX185">
        <v>0</v>
      </c>
    </row>
    <row r="186" spans="1:50" x14ac:dyDescent="0.25">
      <c r="A186" t="s">
        <v>428</v>
      </c>
      <c r="B186">
        <v>3</v>
      </c>
      <c r="C186">
        <v>1</v>
      </c>
      <c r="D186">
        <v>1</v>
      </c>
      <c r="E186" t="s">
        <v>67</v>
      </c>
      <c r="F186" t="s">
        <v>40</v>
      </c>
      <c r="G186">
        <v>1</v>
      </c>
      <c r="H186">
        <v>7</v>
      </c>
      <c r="I186">
        <v>4</v>
      </c>
      <c r="J186">
        <v>1906</v>
      </c>
      <c r="K186">
        <v>2015</v>
      </c>
      <c r="L186">
        <v>1969</v>
      </c>
      <c r="M186">
        <v>2</v>
      </c>
      <c r="N186" t="s">
        <v>429</v>
      </c>
      <c r="O186">
        <v>855000</v>
      </c>
      <c r="P186">
        <v>4</v>
      </c>
      <c r="Q186">
        <v>1538</v>
      </c>
      <c r="R186">
        <v>1</v>
      </c>
      <c r="S186">
        <v>4</v>
      </c>
      <c r="T186" t="s">
        <v>69</v>
      </c>
      <c r="U186">
        <v>7</v>
      </c>
      <c r="V186" t="s">
        <v>43</v>
      </c>
      <c r="W186">
        <v>5</v>
      </c>
      <c r="X186" t="s">
        <v>63</v>
      </c>
      <c r="Y186">
        <v>4</v>
      </c>
      <c r="Z186" t="s">
        <v>72</v>
      </c>
      <c r="AA186">
        <v>14</v>
      </c>
      <c r="AB186" t="s">
        <v>45</v>
      </c>
      <c r="AC186">
        <v>2</v>
      </c>
      <c r="AD186" t="s">
        <v>46</v>
      </c>
      <c r="AE186">
        <v>6</v>
      </c>
      <c r="AF186" t="s">
        <v>47</v>
      </c>
      <c r="AG186">
        <v>1</v>
      </c>
      <c r="AH186">
        <v>1</v>
      </c>
      <c r="AI186">
        <v>11</v>
      </c>
      <c r="AJ186">
        <v>1597</v>
      </c>
      <c r="AK186" t="s">
        <v>48</v>
      </c>
      <c r="AL186">
        <v>1</v>
      </c>
      <c r="AM186" t="s">
        <v>5058</v>
      </c>
      <c r="AN186" t="s">
        <v>5097</v>
      </c>
      <c r="AO186">
        <v>0.12214285714285714</v>
      </c>
      <c r="AP186">
        <v>0.94550983388040244</v>
      </c>
      <c r="AQ186" t="s">
        <v>5013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</row>
    <row r="187" spans="1:50" x14ac:dyDescent="0.25">
      <c r="A187" t="s">
        <v>430</v>
      </c>
      <c r="B187">
        <v>2</v>
      </c>
      <c r="C187">
        <v>1</v>
      </c>
      <c r="D187">
        <v>1</v>
      </c>
      <c r="E187" t="s">
        <v>67</v>
      </c>
      <c r="F187" t="s">
        <v>40</v>
      </c>
      <c r="G187">
        <v>1</v>
      </c>
      <c r="H187">
        <v>6</v>
      </c>
      <c r="I187">
        <v>3</v>
      </c>
      <c r="J187">
        <v>1900</v>
      </c>
      <c r="L187">
        <v>1957</v>
      </c>
      <c r="M187">
        <v>2</v>
      </c>
      <c r="N187" t="s">
        <v>431</v>
      </c>
      <c r="O187">
        <v>830000</v>
      </c>
      <c r="P187">
        <v>2</v>
      </c>
      <c r="Q187">
        <v>1320</v>
      </c>
      <c r="R187">
        <v>1</v>
      </c>
      <c r="S187">
        <v>4</v>
      </c>
      <c r="T187" t="s">
        <v>69</v>
      </c>
      <c r="U187">
        <v>7</v>
      </c>
      <c r="V187" t="s">
        <v>43</v>
      </c>
      <c r="W187">
        <v>4</v>
      </c>
      <c r="X187" t="s">
        <v>71</v>
      </c>
      <c r="Y187">
        <v>3</v>
      </c>
      <c r="Z187" t="s">
        <v>52</v>
      </c>
      <c r="AA187">
        <v>14</v>
      </c>
      <c r="AB187" t="s">
        <v>45</v>
      </c>
      <c r="AC187">
        <v>2</v>
      </c>
      <c r="AD187" t="s">
        <v>46</v>
      </c>
      <c r="AE187">
        <v>6</v>
      </c>
      <c r="AF187" t="s">
        <v>47</v>
      </c>
      <c r="AG187">
        <v>1</v>
      </c>
      <c r="AH187">
        <v>2</v>
      </c>
      <c r="AI187">
        <v>11</v>
      </c>
      <c r="AJ187">
        <v>1425</v>
      </c>
      <c r="AK187" t="s">
        <v>48</v>
      </c>
      <c r="AL187">
        <v>1</v>
      </c>
      <c r="AM187" t="s">
        <v>5054</v>
      </c>
      <c r="AN187" t="s">
        <v>5097</v>
      </c>
      <c r="AO187">
        <v>0.11857142857142856</v>
      </c>
      <c r="AP187">
        <v>0.89665264393005861</v>
      </c>
      <c r="AQ187" t="s">
        <v>5013</v>
      </c>
      <c r="AR187">
        <v>1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</row>
    <row r="188" spans="1:50" x14ac:dyDescent="0.25">
      <c r="A188" t="s">
        <v>432</v>
      </c>
      <c r="B188">
        <v>3</v>
      </c>
      <c r="C188">
        <v>1</v>
      </c>
      <c r="D188">
        <v>1</v>
      </c>
      <c r="E188" t="s">
        <v>67</v>
      </c>
      <c r="F188" t="s">
        <v>40</v>
      </c>
      <c r="G188">
        <v>2</v>
      </c>
      <c r="H188">
        <v>5</v>
      </c>
      <c r="I188">
        <v>2</v>
      </c>
      <c r="J188">
        <v>1964</v>
      </c>
      <c r="L188">
        <v>1979</v>
      </c>
      <c r="M188">
        <v>3</v>
      </c>
      <c r="N188" t="s">
        <v>433</v>
      </c>
      <c r="O188">
        <v>0</v>
      </c>
      <c r="P188">
        <v>1</v>
      </c>
      <c r="Q188">
        <v>2520</v>
      </c>
      <c r="R188">
        <v>1</v>
      </c>
      <c r="S188">
        <v>7</v>
      </c>
      <c r="T188" t="s">
        <v>42</v>
      </c>
      <c r="U188">
        <v>6</v>
      </c>
      <c r="V188" t="s">
        <v>70</v>
      </c>
      <c r="W188">
        <v>3</v>
      </c>
      <c r="X188" t="s">
        <v>52</v>
      </c>
      <c r="Y188">
        <v>4</v>
      </c>
      <c r="Z188" t="s">
        <v>72</v>
      </c>
      <c r="AA188">
        <v>14</v>
      </c>
      <c r="AB188" t="s">
        <v>45</v>
      </c>
      <c r="AC188">
        <v>2</v>
      </c>
      <c r="AD188" t="s">
        <v>46</v>
      </c>
      <c r="AE188">
        <v>6</v>
      </c>
      <c r="AF188" t="s">
        <v>47</v>
      </c>
      <c r="AG188">
        <v>1</v>
      </c>
      <c r="AH188">
        <v>2</v>
      </c>
      <c r="AI188">
        <v>11</v>
      </c>
      <c r="AJ188">
        <v>1891</v>
      </c>
      <c r="AK188" t="s">
        <v>48</v>
      </c>
      <c r="AL188">
        <v>0</v>
      </c>
      <c r="AM188" t="s">
        <v>5047</v>
      </c>
      <c r="AN188" t="s">
        <v>5047</v>
      </c>
      <c r="AO188">
        <v>0</v>
      </c>
      <c r="AP188">
        <v>-0.72540606242135741</v>
      </c>
      <c r="AQ188" t="s">
        <v>5012</v>
      </c>
      <c r="AR188">
        <v>0</v>
      </c>
      <c r="AS188">
        <v>1</v>
      </c>
      <c r="AT188">
        <v>0</v>
      </c>
      <c r="AU188">
        <v>0</v>
      </c>
      <c r="AV188">
        <v>0</v>
      </c>
      <c r="AW188">
        <v>0</v>
      </c>
      <c r="AX188">
        <v>0</v>
      </c>
    </row>
    <row r="189" spans="1:50" x14ac:dyDescent="0.25">
      <c r="A189" t="s">
        <v>434</v>
      </c>
      <c r="B189">
        <v>1</v>
      </c>
      <c r="C189">
        <v>1</v>
      </c>
      <c r="D189">
        <v>13</v>
      </c>
      <c r="E189" t="s">
        <v>39</v>
      </c>
      <c r="F189" t="s">
        <v>50</v>
      </c>
      <c r="G189">
        <v>1</v>
      </c>
      <c r="H189">
        <v>6</v>
      </c>
      <c r="I189">
        <v>3</v>
      </c>
      <c r="J189">
        <v>1929</v>
      </c>
      <c r="K189">
        <v>1980</v>
      </c>
      <c r="L189">
        <v>1943</v>
      </c>
      <c r="M189">
        <v>2</v>
      </c>
      <c r="N189" t="s">
        <v>62</v>
      </c>
      <c r="O189">
        <v>0</v>
      </c>
      <c r="P189">
        <v>1</v>
      </c>
      <c r="Q189">
        <v>1428</v>
      </c>
      <c r="R189">
        <v>1</v>
      </c>
      <c r="S189">
        <v>4</v>
      </c>
      <c r="T189" t="s">
        <v>69</v>
      </c>
      <c r="U189">
        <v>7</v>
      </c>
      <c r="V189" t="s">
        <v>43</v>
      </c>
      <c r="W189">
        <v>3</v>
      </c>
      <c r="X189" t="s">
        <v>52</v>
      </c>
      <c r="Y189">
        <v>3</v>
      </c>
      <c r="Z189" t="s">
        <v>52</v>
      </c>
      <c r="AA189">
        <v>14</v>
      </c>
      <c r="AB189" t="s">
        <v>45</v>
      </c>
      <c r="AC189">
        <v>6</v>
      </c>
      <c r="AD189" t="s">
        <v>53</v>
      </c>
      <c r="AE189">
        <v>6</v>
      </c>
      <c r="AF189" t="s">
        <v>47</v>
      </c>
      <c r="AG189">
        <v>1</v>
      </c>
      <c r="AH189">
        <v>0</v>
      </c>
      <c r="AI189">
        <v>11</v>
      </c>
      <c r="AJ189">
        <v>1608</v>
      </c>
      <c r="AK189" t="s">
        <v>48</v>
      </c>
      <c r="AL189">
        <v>0</v>
      </c>
      <c r="AM189" t="s">
        <v>5047</v>
      </c>
      <c r="AN189" t="s">
        <v>5047</v>
      </c>
      <c r="AO189">
        <v>0</v>
      </c>
      <c r="AP189">
        <v>-0.72540606242135741</v>
      </c>
      <c r="AQ189" t="s">
        <v>5012</v>
      </c>
      <c r="AR189">
        <v>1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</row>
    <row r="190" spans="1:50" x14ac:dyDescent="0.25">
      <c r="A190" t="s">
        <v>435</v>
      </c>
      <c r="B190">
        <v>2</v>
      </c>
      <c r="C190">
        <v>1</v>
      </c>
      <c r="D190">
        <v>7</v>
      </c>
      <c r="E190" t="s">
        <v>59</v>
      </c>
      <c r="F190" t="s">
        <v>40</v>
      </c>
      <c r="G190">
        <v>2</v>
      </c>
      <c r="H190">
        <v>10</v>
      </c>
      <c r="I190">
        <v>4</v>
      </c>
      <c r="J190">
        <v>1910</v>
      </c>
      <c r="K190">
        <v>1979</v>
      </c>
      <c r="L190">
        <v>1960</v>
      </c>
      <c r="M190">
        <v>2</v>
      </c>
      <c r="N190" t="s">
        <v>436</v>
      </c>
      <c r="O190">
        <v>0</v>
      </c>
      <c r="P190">
        <v>1</v>
      </c>
      <c r="Q190">
        <v>1608</v>
      </c>
      <c r="R190">
        <v>1</v>
      </c>
      <c r="S190">
        <v>4</v>
      </c>
      <c r="T190" t="s">
        <v>69</v>
      </c>
      <c r="U190">
        <v>7</v>
      </c>
      <c r="V190" t="s">
        <v>43</v>
      </c>
      <c r="W190">
        <v>5</v>
      </c>
      <c r="X190" t="s">
        <v>63</v>
      </c>
      <c r="Y190">
        <v>3</v>
      </c>
      <c r="Z190" t="s">
        <v>52</v>
      </c>
      <c r="AA190">
        <v>14</v>
      </c>
      <c r="AB190" t="s">
        <v>45</v>
      </c>
      <c r="AC190">
        <v>2</v>
      </c>
      <c r="AD190" t="s">
        <v>46</v>
      </c>
      <c r="AE190">
        <v>3</v>
      </c>
      <c r="AF190" t="s">
        <v>65</v>
      </c>
      <c r="AG190">
        <v>2</v>
      </c>
      <c r="AH190">
        <v>2</v>
      </c>
      <c r="AI190">
        <v>24</v>
      </c>
      <c r="AJ190">
        <v>1138</v>
      </c>
      <c r="AK190" t="s">
        <v>48</v>
      </c>
      <c r="AL190">
        <v>0</v>
      </c>
      <c r="AM190" t="s">
        <v>5047</v>
      </c>
      <c r="AN190" t="s">
        <v>5047</v>
      </c>
      <c r="AO190">
        <v>0</v>
      </c>
      <c r="AP190">
        <v>-0.72540606242135741</v>
      </c>
      <c r="AQ190" t="s">
        <v>5012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</row>
    <row r="191" spans="1:50" x14ac:dyDescent="0.25">
      <c r="A191" t="s">
        <v>437</v>
      </c>
      <c r="B191">
        <v>1</v>
      </c>
      <c r="C191">
        <v>0</v>
      </c>
      <c r="D191">
        <v>13</v>
      </c>
      <c r="E191" t="s">
        <v>39</v>
      </c>
      <c r="F191" t="s">
        <v>50</v>
      </c>
      <c r="G191">
        <v>1</v>
      </c>
      <c r="H191">
        <v>6</v>
      </c>
      <c r="I191">
        <v>3</v>
      </c>
      <c r="J191">
        <v>1880</v>
      </c>
      <c r="L191">
        <v>1960</v>
      </c>
      <c r="M191">
        <v>2</v>
      </c>
      <c r="N191" t="s">
        <v>62</v>
      </c>
      <c r="P191">
        <v>1</v>
      </c>
      <c r="Q191">
        <v>1512</v>
      </c>
      <c r="R191">
        <v>1</v>
      </c>
      <c r="S191">
        <v>4</v>
      </c>
      <c r="T191" t="s">
        <v>69</v>
      </c>
      <c r="U191">
        <v>6</v>
      </c>
      <c r="V191" t="s">
        <v>70</v>
      </c>
      <c r="W191">
        <v>5</v>
      </c>
      <c r="X191" t="s">
        <v>63</v>
      </c>
      <c r="Y191">
        <v>3</v>
      </c>
      <c r="Z191" t="s">
        <v>52</v>
      </c>
      <c r="AA191">
        <v>14</v>
      </c>
      <c r="AB191" t="s">
        <v>45</v>
      </c>
      <c r="AC191">
        <v>2</v>
      </c>
      <c r="AD191" t="s">
        <v>46</v>
      </c>
      <c r="AE191">
        <v>3</v>
      </c>
      <c r="AF191" t="s">
        <v>65</v>
      </c>
      <c r="AG191">
        <v>1</v>
      </c>
      <c r="AH191">
        <v>0</v>
      </c>
      <c r="AI191">
        <v>11</v>
      </c>
      <c r="AJ191">
        <v>1280</v>
      </c>
      <c r="AK191" t="s">
        <v>48</v>
      </c>
      <c r="AL191">
        <v>0</v>
      </c>
      <c r="AR191">
        <v>0</v>
      </c>
      <c r="AS191">
        <v>1</v>
      </c>
      <c r="AT191">
        <v>0</v>
      </c>
      <c r="AU191">
        <v>0</v>
      </c>
      <c r="AV191">
        <v>0</v>
      </c>
      <c r="AW191">
        <v>0</v>
      </c>
      <c r="AX191">
        <v>0</v>
      </c>
    </row>
    <row r="192" spans="1:50" x14ac:dyDescent="0.25">
      <c r="A192" t="s">
        <v>438</v>
      </c>
      <c r="B192">
        <v>1</v>
      </c>
      <c r="C192">
        <v>0</v>
      </c>
      <c r="D192">
        <v>13</v>
      </c>
      <c r="E192" t="s">
        <v>39</v>
      </c>
      <c r="F192" t="s">
        <v>50</v>
      </c>
      <c r="G192">
        <v>1</v>
      </c>
      <c r="H192">
        <v>6</v>
      </c>
      <c r="I192">
        <v>3</v>
      </c>
      <c r="J192">
        <v>1900</v>
      </c>
      <c r="L192">
        <v>1957</v>
      </c>
      <c r="M192">
        <v>2</v>
      </c>
      <c r="N192" t="s">
        <v>439</v>
      </c>
      <c r="O192">
        <v>725000</v>
      </c>
      <c r="P192">
        <v>4</v>
      </c>
      <c r="Q192">
        <v>1656</v>
      </c>
      <c r="R192">
        <v>1</v>
      </c>
      <c r="S192">
        <v>4</v>
      </c>
      <c r="T192" t="s">
        <v>69</v>
      </c>
      <c r="U192">
        <v>7</v>
      </c>
      <c r="V192" t="s">
        <v>43</v>
      </c>
      <c r="W192">
        <v>4</v>
      </c>
      <c r="X192" t="s">
        <v>71</v>
      </c>
      <c r="Y192">
        <v>3</v>
      </c>
      <c r="Z192" t="s">
        <v>52</v>
      </c>
      <c r="AA192">
        <v>14</v>
      </c>
      <c r="AB192" t="s">
        <v>45</v>
      </c>
      <c r="AC192">
        <v>6</v>
      </c>
      <c r="AD192" t="s">
        <v>53</v>
      </c>
      <c r="AE192">
        <v>6</v>
      </c>
      <c r="AF192" t="s">
        <v>47</v>
      </c>
      <c r="AG192">
        <v>1</v>
      </c>
      <c r="AH192">
        <v>0</v>
      </c>
      <c r="AI192">
        <v>24</v>
      </c>
      <c r="AJ192">
        <v>1101</v>
      </c>
      <c r="AK192" t="s">
        <v>48</v>
      </c>
      <c r="AL192">
        <v>1</v>
      </c>
      <c r="AM192" t="s">
        <v>5059</v>
      </c>
      <c r="AN192" t="s">
        <v>5098</v>
      </c>
      <c r="AO192">
        <v>0.10357142857142856</v>
      </c>
      <c r="AP192">
        <v>0.69145244613861445</v>
      </c>
      <c r="AQ192" t="s">
        <v>5013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</row>
    <row r="193" spans="1:50" x14ac:dyDescent="0.25">
      <c r="A193" t="s">
        <v>440</v>
      </c>
      <c r="B193">
        <v>2</v>
      </c>
      <c r="C193">
        <v>1</v>
      </c>
      <c r="D193">
        <v>13</v>
      </c>
      <c r="E193" t="s">
        <v>39</v>
      </c>
      <c r="F193" t="s">
        <v>50</v>
      </c>
      <c r="G193">
        <v>1</v>
      </c>
      <c r="H193">
        <v>6</v>
      </c>
      <c r="I193">
        <v>3</v>
      </c>
      <c r="J193">
        <v>1908</v>
      </c>
      <c r="K193">
        <v>2000</v>
      </c>
      <c r="L193">
        <v>1969</v>
      </c>
      <c r="M193">
        <v>2</v>
      </c>
      <c r="N193" t="s">
        <v>441</v>
      </c>
      <c r="O193">
        <v>1100000</v>
      </c>
      <c r="P193">
        <v>3</v>
      </c>
      <c r="Q193">
        <v>1752</v>
      </c>
      <c r="R193">
        <v>1</v>
      </c>
      <c r="S193">
        <v>5</v>
      </c>
      <c r="T193" t="s">
        <v>442</v>
      </c>
      <c r="U193">
        <v>7</v>
      </c>
      <c r="V193" t="s">
        <v>43</v>
      </c>
      <c r="W193">
        <v>5</v>
      </c>
      <c r="X193" t="s">
        <v>63</v>
      </c>
      <c r="Y193">
        <v>5</v>
      </c>
      <c r="Z193" t="s">
        <v>44</v>
      </c>
      <c r="AA193">
        <v>14</v>
      </c>
      <c r="AB193" t="s">
        <v>45</v>
      </c>
      <c r="AC193">
        <v>6</v>
      </c>
      <c r="AD193" t="s">
        <v>53</v>
      </c>
      <c r="AE193">
        <v>3</v>
      </c>
      <c r="AF193" t="s">
        <v>65</v>
      </c>
      <c r="AG193">
        <v>1</v>
      </c>
      <c r="AH193">
        <v>1</v>
      </c>
      <c r="AI193">
        <v>11</v>
      </c>
      <c r="AJ193">
        <v>1370</v>
      </c>
      <c r="AK193" t="s">
        <v>48</v>
      </c>
      <c r="AL193">
        <v>1</v>
      </c>
      <c r="AM193" t="s">
        <v>5052</v>
      </c>
      <c r="AN193" t="s">
        <v>5091</v>
      </c>
      <c r="AO193">
        <v>0.15714285714285714</v>
      </c>
      <c r="AP193">
        <v>1.4243102953937723</v>
      </c>
      <c r="AQ193" t="s">
        <v>5011</v>
      </c>
      <c r="AR193">
        <v>1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</row>
    <row r="194" spans="1:50" x14ac:dyDescent="0.25">
      <c r="A194" t="s">
        <v>443</v>
      </c>
      <c r="B194">
        <v>1</v>
      </c>
      <c r="C194">
        <v>0</v>
      </c>
      <c r="D194">
        <v>13</v>
      </c>
      <c r="E194" t="s">
        <v>39</v>
      </c>
      <c r="F194" t="s">
        <v>50</v>
      </c>
      <c r="G194">
        <v>1</v>
      </c>
      <c r="H194">
        <v>7</v>
      </c>
      <c r="I194">
        <v>3</v>
      </c>
      <c r="J194">
        <v>1924</v>
      </c>
      <c r="L194">
        <v>1943</v>
      </c>
      <c r="M194">
        <v>2</v>
      </c>
      <c r="N194" t="s">
        <v>444</v>
      </c>
      <c r="O194">
        <v>110000</v>
      </c>
      <c r="P194">
        <v>1</v>
      </c>
      <c r="Q194">
        <v>1024</v>
      </c>
      <c r="R194">
        <v>1</v>
      </c>
      <c r="S194">
        <v>4</v>
      </c>
      <c r="T194" t="s">
        <v>69</v>
      </c>
      <c r="U194">
        <v>7</v>
      </c>
      <c r="V194" t="s">
        <v>43</v>
      </c>
      <c r="W194">
        <v>3</v>
      </c>
      <c r="X194" t="s">
        <v>52</v>
      </c>
      <c r="Y194">
        <v>3</v>
      </c>
      <c r="Z194" t="s">
        <v>52</v>
      </c>
      <c r="AA194">
        <v>14</v>
      </c>
      <c r="AB194" t="s">
        <v>45</v>
      </c>
      <c r="AC194">
        <v>6</v>
      </c>
      <c r="AD194" t="s">
        <v>53</v>
      </c>
      <c r="AE194">
        <v>6</v>
      </c>
      <c r="AF194" t="s">
        <v>47</v>
      </c>
      <c r="AG194">
        <v>1</v>
      </c>
      <c r="AH194">
        <v>0</v>
      </c>
      <c r="AI194">
        <v>11</v>
      </c>
      <c r="AJ194">
        <v>1108</v>
      </c>
      <c r="AK194" t="s">
        <v>48</v>
      </c>
      <c r="AL194">
        <v>1</v>
      </c>
      <c r="AM194" t="s">
        <v>5069</v>
      </c>
      <c r="AN194" t="s">
        <v>5057</v>
      </c>
      <c r="AO194">
        <v>1.5714285714285712E-2</v>
      </c>
      <c r="AP194">
        <v>-0.5104344266398444</v>
      </c>
      <c r="AQ194" t="s">
        <v>5013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</row>
    <row r="195" spans="1:50" x14ac:dyDescent="0.25">
      <c r="A195" t="s">
        <v>445</v>
      </c>
      <c r="B195">
        <v>2</v>
      </c>
      <c r="C195">
        <v>1</v>
      </c>
      <c r="D195">
        <v>13</v>
      </c>
      <c r="E195" t="s">
        <v>39</v>
      </c>
      <c r="F195" t="s">
        <v>50</v>
      </c>
      <c r="G195">
        <v>1</v>
      </c>
      <c r="H195">
        <v>9</v>
      </c>
      <c r="I195">
        <v>4</v>
      </c>
      <c r="J195">
        <v>1860</v>
      </c>
      <c r="K195">
        <v>1980</v>
      </c>
      <c r="L195">
        <v>1960</v>
      </c>
      <c r="M195">
        <v>2</v>
      </c>
      <c r="N195" t="s">
        <v>446</v>
      </c>
      <c r="O195">
        <v>0</v>
      </c>
      <c r="P195">
        <v>4</v>
      </c>
      <c r="Q195">
        <v>2062</v>
      </c>
      <c r="R195">
        <v>1</v>
      </c>
      <c r="S195">
        <v>4</v>
      </c>
      <c r="T195" t="s">
        <v>69</v>
      </c>
      <c r="U195">
        <v>6</v>
      </c>
      <c r="V195" t="s">
        <v>70</v>
      </c>
      <c r="W195">
        <v>5</v>
      </c>
      <c r="X195" t="s">
        <v>63</v>
      </c>
      <c r="Y195">
        <v>3</v>
      </c>
      <c r="Z195" t="s">
        <v>52</v>
      </c>
      <c r="AA195">
        <v>14</v>
      </c>
      <c r="AB195" t="s">
        <v>45</v>
      </c>
      <c r="AC195">
        <v>6</v>
      </c>
      <c r="AD195" t="s">
        <v>53</v>
      </c>
      <c r="AE195">
        <v>3</v>
      </c>
      <c r="AF195" t="s">
        <v>65</v>
      </c>
      <c r="AG195">
        <v>1</v>
      </c>
      <c r="AH195">
        <v>1</v>
      </c>
      <c r="AI195">
        <v>11</v>
      </c>
      <c r="AJ195">
        <v>1836</v>
      </c>
      <c r="AK195" t="s">
        <v>48</v>
      </c>
      <c r="AL195">
        <v>0</v>
      </c>
      <c r="AM195" t="s">
        <v>5047</v>
      </c>
      <c r="AN195" t="s">
        <v>5047</v>
      </c>
      <c r="AO195">
        <v>0</v>
      </c>
      <c r="AP195">
        <v>-0.72540606242135741</v>
      </c>
      <c r="AQ195" t="s">
        <v>5012</v>
      </c>
      <c r="AR195">
        <v>0</v>
      </c>
      <c r="AS195">
        <v>1</v>
      </c>
      <c r="AT195">
        <v>0</v>
      </c>
      <c r="AU195">
        <v>0</v>
      </c>
      <c r="AV195">
        <v>0</v>
      </c>
      <c r="AW195">
        <v>0</v>
      </c>
      <c r="AX195">
        <v>0</v>
      </c>
    </row>
    <row r="196" spans="1:50" x14ac:dyDescent="0.25">
      <c r="A196" t="s">
        <v>447</v>
      </c>
      <c r="B196">
        <v>1</v>
      </c>
      <c r="C196">
        <v>0</v>
      </c>
      <c r="D196">
        <v>1</v>
      </c>
      <c r="E196" t="s">
        <v>67</v>
      </c>
      <c r="F196" t="s">
        <v>50</v>
      </c>
      <c r="G196">
        <v>1</v>
      </c>
      <c r="H196">
        <v>7</v>
      </c>
      <c r="I196">
        <v>4</v>
      </c>
      <c r="J196">
        <v>1925</v>
      </c>
      <c r="L196">
        <v>1954</v>
      </c>
      <c r="M196">
        <v>2</v>
      </c>
      <c r="N196" t="s">
        <v>448</v>
      </c>
      <c r="O196">
        <v>0</v>
      </c>
      <c r="P196">
        <v>1</v>
      </c>
      <c r="Q196">
        <v>984</v>
      </c>
      <c r="R196">
        <v>1</v>
      </c>
      <c r="S196">
        <v>4</v>
      </c>
      <c r="T196" t="s">
        <v>69</v>
      </c>
      <c r="U196">
        <v>6</v>
      </c>
      <c r="V196" t="s">
        <v>70</v>
      </c>
      <c r="W196">
        <v>3</v>
      </c>
      <c r="X196" t="s">
        <v>52</v>
      </c>
      <c r="Y196">
        <v>3</v>
      </c>
      <c r="Z196" t="s">
        <v>52</v>
      </c>
      <c r="AA196">
        <v>14</v>
      </c>
      <c r="AB196" t="s">
        <v>45</v>
      </c>
      <c r="AC196">
        <v>2</v>
      </c>
      <c r="AD196" t="s">
        <v>46</v>
      </c>
      <c r="AE196">
        <v>11</v>
      </c>
      <c r="AF196" t="s">
        <v>98</v>
      </c>
      <c r="AG196">
        <v>1</v>
      </c>
      <c r="AH196">
        <v>0</v>
      </c>
      <c r="AI196">
        <v>11</v>
      </c>
      <c r="AJ196">
        <v>989</v>
      </c>
      <c r="AK196" t="s">
        <v>48</v>
      </c>
      <c r="AL196">
        <v>0</v>
      </c>
      <c r="AM196" t="s">
        <v>5047</v>
      </c>
      <c r="AN196" t="s">
        <v>5047</v>
      </c>
      <c r="AO196">
        <v>0</v>
      </c>
      <c r="AP196">
        <v>-0.72540606242135741</v>
      </c>
      <c r="AQ196" t="s">
        <v>5012</v>
      </c>
      <c r="AR196">
        <v>0</v>
      </c>
      <c r="AS196">
        <v>1</v>
      </c>
      <c r="AT196">
        <v>0</v>
      </c>
      <c r="AU196">
        <v>0</v>
      </c>
      <c r="AV196">
        <v>0</v>
      </c>
      <c r="AW196">
        <v>0</v>
      </c>
      <c r="AX196">
        <v>0</v>
      </c>
    </row>
    <row r="197" spans="1:50" x14ac:dyDescent="0.25">
      <c r="A197" t="s">
        <v>449</v>
      </c>
      <c r="B197">
        <v>4</v>
      </c>
      <c r="C197">
        <v>1</v>
      </c>
      <c r="D197">
        <v>13</v>
      </c>
      <c r="E197" t="s">
        <v>39</v>
      </c>
      <c r="F197" t="s">
        <v>50</v>
      </c>
      <c r="G197">
        <v>4</v>
      </c>
      <c r="H197">
        <v>12</v>
      </c>
      <c r="I197">
        <v>4</v>
      </c>
      <c r="J197">
        <v>1900</v>
      </c>
      <c r="K197">
        <v>1973</v>
      </c>
      <c r="L197">
        <v>1954</v>
      </c>
      <c r="M197">
        <v>2.7</v>
      </c>
      <c r="N197" t="s">
        <v>450</v>
      </c>
      <c r="O197">
        <v>1050000</v>
      </c>
      <c r="P197">
        <v>1</v>
      </c>
      <c r="Q197">
        <v>3063</v>
      </c>
      <c r="R197">
        <v>1</v>
      </c>
      <c r="S197">
        <v>6</v>
      </c>
      <c r="T197" t="s">
        <v>331</v>
      </c>
      <c r="U197">
        <v>6</v>
      </c>
      <c r="V197" t="s">
        <v>70</v>
      </c>
      <c r="W197">
        <v>6</v>
      </c>
      <c r="X197" t="s">
        <v>44</v>
      </c>
      <c r="Y197">
        <v>3</v>
      </c>
      <c r="Z197" t="s">
        <v>52</v>
      </c>
      <c r="AA197">
        <v>14</v>
      </c>
      <c r="AB197" t="s">
        <v>45</v>
      </c>
      <c r="AC197">
        <v>1</v>
      </c>
      <c r="AD197" t="s">
        <v>64</v>
      </c>
      <c r="AE197">
        <v>6</v>
      </c>
      <c r="AF197" t="s">
        <v>47</v>
      </c>
      <c r="AG197">
        <v>4</v>
      </c>
      <c r="AH197">
        <v>1</v>
      </c>
      <c r="AI197">
        <v>24</v>
      </c>
      <c r="AJ197">
        <v>3266</v>
      </c>
      <c r="AK197" t="s">
        <v>48</v>
      </c>
      <c r="AL197">
        <v>1</v>
      </c>
      <c r="AM197" t="s">
        <v>5063</v>
      </c>
      <c r="AN197" t="s">
        <v>5091</v>
      </c>
      <c r="AO197">
        <v>0.15</v>
      </c>
      <c r="AP197">
        <v>1.3265959154930846</v>
      </c>
      <c r="AQ197" t="s">
        <v>5011</v>
      </c>
      <c r="AR197">
        <v>0</v>
      </c>
      <c r="AS197">
        <v>1</v>
      </c>
      <c r="AT197">
        <v>0</v>
      </c>
      <c r="AU197">
        <v>0</v>
      </c>
      <c r="AV197">
        <v>0</v>
      </c>
      <c r="AW197">
        <v>0</v>
      </c>
      <c r="AX197">
        <v>0</v>
      </c>
    </row>
    <row r="198" spans="1:50" x14ac:dyDescent="0.25">
      <c r="A198" t="s">
        <v>451</v>
      </c>
      <c r="B198">
        <v>2</v>
      </c>
      <c r="C198">
        <v>1</v>
      </c>
      <c r="D198">
        <v>1</v>
      </c>
      <c r="E198" t="s">
        <v>67</v>
      </c>
      <c r="F198" t="s">
        <v>40</v>
      </c>
      <c r="G198">
        <v>1</v>
      </c>
      <c r="H198">
        <v>8</v>
      </c>
      <c r="I198">
        <v>4</v>
      </c>
      <c r="J198">
        <v>1900</v>
      </c>
      <c r="K198">
        <v>2007</v>
      </c>
      <c r="L198">
        <v>1969</v>
      </c>
      <c r="M198">
        <v>3</v>
      </c>
      <c r="N198" t="s">
        <v>452</v>
      </c>
      <c r="O198">
        <v>430000</v>
      </c>
      <c r="P198">
        <v>1</v>
      </c>
      <c r="Q198">
        <v>2528</v>
      </c>
      <c r="R198">
        <v>1</v>
      </c>
      <c r="S198">
        <v>7</v>
      </c>
      <c r="T198" t="s">
        <v>42</v>
      </c>
      <c r="U198">
        <v>7</v>
      </c>
      <c r="V198" t="s">
        <v>43</v>
      </c>
      <c r="W198">
        <v>5</v>
      </c>
      <c r="X198" t="s">
        <v>63</v>
      </c>
      <c r="Y198">
        <v>4</v>
      </c>
      <c r="Z198" t="s">
        <v>72</v>
      </c>
      <c r="AA198">
        <v>14</v>
      </c>
      <c r="AB198" t="s">
        <v>45</v>
      </c>
      <c r="AC198">
        <v>6</v>
      </c>
      <c r="AD198" t="s">
        <v>53</v>
      </c>
      <c r="AE198">
        <v>11</v>
      </c>
      <c r="AF198" t="s">
        <v>98</v>
      </c>
      <c r="AG198">
        <v>1</v>
      </c>
      <c r="AH198">
        <v>3</v>
      </c>
      <c r="AI198">
        <v>11</v>
      </c>
      <c r="AJ198">
        <v>1521</v>
      </c>
      <c r="AK198" t="s">
        <v>48</v>
      </c>
      <c r="AL198">
        <v>1</v>
      </c>
      <c r="AM198" t="s">
        <v>5062</v>
      </c>
      <c r="AN198" t="s">
        <v>5104</v>
      </c>
      <c r="AO198">
        <v>6.1428571428571423E-2</v>
      </c>
      <c r="AP198">
        <v>0.11493760472455694</v>
      </c>
      <c r="AQ198" t="s">
        <v>5013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</row>
    <row r="199" spans="1:50" x14ac:dyDescent="0.25">
      <c r="A199" t="s">
        <v>453</v>
      </c>
      <c r="B199">
        <v>3</v>
      </c>
      <c r="C199">
        <v>1</v>
      </c>
      <c r="D199">
        <v>1</v>
      </c>
      <c r="E199" t="s">
        <v>67</v>
      </c>
      <c r="F199" t="s">
        <v>40</v>
      </c>
      <c r="G199">
        <v>2</v>
      </c>
      <c r="H199">
        <v>10</v>
      </c>
      <c r="I199">
        <v>4</v>
      </c>
      <c r="J199">
        <v>1890</v>
      </c>
      <c r="K199">
        <v>1998</v>
      </c>
      <c r="L199">
        <v>1982</v>
      </c>
      <c r="M199">
        <v>2</v>
      </c>
      <c r="N199" t="s">
        <v>454</v>
      </c>
      <c r="O199">
        <v>1700000</v>
      </c>
      <c r="P199">
        <v>3</v>
      </c>
      <c r="Q199">
        <v>2100</v>
      </c>
      <c r="R199">
        <v>1</v>
      </c>
      <c r="S199">
        <v>4</v>
      </c>
      <c r="T199" t="s">
        <v>69</v>
      </c>
      <c r="U199">
        <v>6</v>
      </c>
      <c r="V199" t="s">
        <v>70</v>
      </c>
      <c r="W199">
        <v>5</v>
      </c>
      <c r="X199" t="s">
        <v>63</v>
      </c>
      <c r="Y199">
        <v>5</v>
      </c>
      <c r="Z199" t="s">
        <v>44</v>
      </c>
      <c r="AA199">
        <v>14</v>
      </c>
      <c r="AB199" t="s">
        <v>45</v>
      </c>
      <c r="AC199">
        <v>6</v>
      </c>
      <c r="AD199" t="s">
        <v>53</v>
      </c>
      <c r="AE199">
        <v>6</v>
      </c>
      <c r="AF199" t="s">
        <v>47</v>
      </c>
      <c r="AG199">
        <v>2</v>
      </c>
      <c r="AH199">
        <v>2</v>
      </c>
      <c r="AI199">
        <v>24</v>
      </c>
      <c r="AJ199">
        <v>1606</v>
      </c>
      <c r="AK199" t="s">
        <v>48</v>
      </c>
      <c r="AL199">
        <v>1</v>
      </c>
      <c r="AM199" t="s">
        <v>5048</v>
      </c>
      <c r="AN199" t="s">
        <v>5076</v>
      </c>
      <c r="AO199">
        <v>0.24285714285714283</v>
      </c>
      <c r="AP199">
        <v>2.596882854202025</v>
      </c>
      <c r="AQ199" t="s">
        <v>5011</v>
      </c>
      <c r="AR199">
        <v>0</v>
      </c>
      <c r="AS199">
        <v>1</v>
      </c>
      <c r="AT199">
        <v>0</v>
      </c>
      <c r="AU199">
        <v>0</v>
      </c>
      <c r="AV199">
        <v>0</v>
      </c>
      <c r="AW199">
        <v>0</v>
      </c>
      <c r="AX199">
        <v>0</v>
      </c>
    </row>
    <row r="200" spans="1:50" x14ac:dyDescent="0.25">
      <c r="A200" t="s">
        <v>455</v>
      </c>
      <c r="B200">
        <v>2</v>
      </c>
      <c r="C200">
        <v>1</v>
      </c>
      <c r="D200">
        <v>1</v>
      </c>
      <c r="E200" t="s">
        <v>67</v>
      </c>
      <c r="F200" t="s">
        <v>40</v>
      </c>
      <c r="G200">
        <v>1</v>
      </c>
      <c r="H200">
        <v>6</v>
      </c>
      <c r="I200">
        <v>3</v>
      </c>
      <c r="J200">
        <v>1909</v>
      </c>
      <c r="K200">
        <v>2009</v>
      </c>
      <c r="L200">
        <v>1969</v>
      </c>
      <c r="M200">
        <v>2</v>
      </c>
      <c r="N200" t="s">
        <v>456</v>
      </c>
      <c r="O200">
        <v>675000</v>
      </c>
      <c r="P200">
        <v>1</v>
      </c>
      <c r="Q200">
        <v>1538</v>
      </c>
      <c r="R200">
        <v>1</v>
      </c>
      <c r="S200">
        <v>4</v>
      </c>
      <c r="T200" t="s">
        <v>69</v>
      </c>
      <c r="U200">
        <v>7</v>
      </c>
      <c r="V200" t="s">
        <v>43</v>
      </c>
      <c r="W200">
        <v>5</v>
      </c>
      <c r="X200" t="s">
        <v>63</v>
      </c>
      <c r="Y200">
        <v>4</v>
      </c>
      <c r="Z200" t="s">
        <v>72</v>
      </c>
      <c r="AA200">
        <v>14</v>
      </c>
      <c r="AB200" t="s">
        <v>45</v>
      </c>
      <c r="AC200">
        <v>2</v>
      </c>
      <c r="AD200" t="s">
        <v>46</v>
      </c>
      <c r="AE200">
        <v>6</v>
      </c>
      <c r="AF200" t="s">
        <v>47</v>
      </c>
      <c r="AG200">
        <v>1</v>
      </c>
      <c r="AH200">
        <v>1</v>
      </c>
      <c r="AI200">
        <v>11</v>
      </c>
      <c r="AJ200">
        <v>1561</v>
      </c>
      <c r="AK200" t="s">
        <v>48</v>
      </c>
      <c r="AL200">
        <v>1</v>
      </c>
      <c r="AM200" t="s">
        <v>5059</v>
      </c>
      <c r="AN200" t="s">
        <v>5096</v>
      </c>
      <c r="AO200">
        <v>9.6428571428571419E-2</v>
      </c>
      <c r="AP200">
        <v>0.5937380662379268</v>
      </c>
      <c r="AQ200" t="s">
        <v>5013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</row>
    <row r="201" spans="1:50" x14ac:dyDescent="0.25">
      <c r="A201" t="s">
        <v>457</v>
      </c>
      <c r="B201">
        <v>1</v>
      </c>
      <c r="C201">
        <v>0</v>
      </c>
      <c r="D201">
        <v>1</v>
      </c>
      <c r="E201" t="s">
        <v>67</v>
      </c>
      <c r="F201" t="s">
        <v>40</v>
      </c>
      <c r="G201">
        <v>1</v>
      </c>
      <c r="H201">
        <v>6</v>
      </c>
      <c r="I201">
        <v>2</v>
      </c>
      <c r="J201">
        <v>1900</v>
      </c>
      <c r="K201">
        <v>2006</v>
      </c>
      <c r="L201">
        <v>1964</v>
      </c>
      <c r="M201">
        <v>2</v>
      </c>
      <c r="N201" t="s">
        <v>458</v>
      </c>
      <c r="O201">
        <v>419000</v>
      </c>
      <c r="P201">
        <v>1</v>
      </c>
      <c r="Q201">
        <v>914</v>
      </c>
      <c r="R201">
        <v>1</v>
      </c>
      <c r="S201">
        <v>4</v>
      </c>
      <c r="T201" t="s">
        <v>69</v>
      </c>
      <c r="U201">
        <v>7</v>
      </c>
      <c r="V201" t="s">
        <v>43</v>
      </c>
      <c r="W201">
        <v>3</v>
      </c>
      <c r="X201" t="s">
        <v>52</v>
      </c>
      <c r="Y201">
        <v>4</v>
      </c>
      <c r="Z201" t="s">
        <v>72</v>
      </c>
      <c r="AA201">
        <v>14</v>
      </c>
      <c r="AB201" t="s">
        <v>45</v>
      </c>
      <c r="AC201">
        <v>13</v>
      </c>
      <c r="AD201" t="s">
        <v>57</v>
      </c>
      <c r="AE201">
        <v>3</v>
      </c>
      <c r="AF201" t="s">
        <v>65</v>
      </c>
      <c r="AG201">
        <v>1</v>
      </c>
      <c r="AH201">
        <v>0</v>
      </c>
      <c r="AI201">
        <v>11</v>
      </c>
      <c r="AJ201">
        <v>691</v>
      </c>
      <c r="AK201" t="s">
        <v>48</v>
      </c>
      <c r="AL201">
        <v>1</v>
      </c>
      <c r="AM201" t="s">
        <v>5062</v>
      </c>
      <c r="AN201" t="s">
        <v>5082</v>
      </c>
      <c r="AO201">
        <v>5.9857142857142852E-2</v>
      </c>
      <c r="AP201">
        <v>9.3440441146405595E-2</v>
      </c>
      <c r="AQ201" t="s">
        <v>5013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</row>
    <row r="202" spans="1:50" x14ac:dyDescent="0.25">
      <c r="A202" t="s">
        <v>459</v>
      </c>
      <c r="B202">
        <v>2</v>
      </c>
      <c r="C202">
        <v>0</v>
      </c>
      <c r="D202">
        <v>1</v>
      </c>
      <c r="E202" t="s">
        <v>67</v>
      </c>
      <c r="F202" t="s">
        <v>50</v>
      </c>
      <c r="G202">
        <v>1</v>
      </c>
      <c r="H202">
        <v>7</v>
      </c>
      <c r="I202">
        <v>4</v>
      </c>
      <c r="J202">
        <v>1890</v>
      </c>
      <c r="L202">
        <v>1963</v>
      </c>
      <c r="M202">
        <v>2</v>
      </c>
      <c r="N202" t="s">
        <v>62</v>
      </c>
      <c r="P202">
        <v>1</v>
      </c>
      <c r="Q202">
        <v>2690</v>
      </c>
      <c r="R202">
        <v>1</v>
      </c>
      <c r="S202">
        <v>4</v>
      </c>
      <c r="T202" t="s">
        <v>69</v>
      </c>
      <c r="U202">
        <v>7</v>
      </c>
      <c r="V202" t="s">
        <v>43</v>
      </c>
      <c r="W202">
        <v>6</v>
      </c>
      <c r="X202" t="s">
        <v>44</v>
      </c>
      <c r="Y202">
        <v>4</v>
      </c>
      <c r="Z202" t="s">
        <v>72</v>
      </c>
      <c r="AA202">
        <v>14</v>
      </c>
      <c r="AB202" t="s">
        <v>45</v>
      </c>
      <c r="AC202">
        <v>6</v>
      </c>
      <c r="AD202" t="s">
        <v>53</v>
      </c>
      <c r="AE202">
        <v>6</v>
      </c>
      <c r="AF202" t="s">
        <v>47</v>
      </c>
      <c r="AG202">
        <v>1</v>
      </c>
      <c r="AH202">
        <v>1</v>
      </c>
      <c r="AI202">
        <v>11</v>
      </c>
      <c r="AJ202">
        <v>3076</v>
      </c>
      <c r="AK202" t="s">
        <v>48</v>
      </c>
      <c r="AL202">
        <v>0</v>
      </c>
      <c r="AR202">
        <v>1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</row>
    <row r="203" spans="1:50" x14ac:dyDescent="0.25">
      <c r="A203" t="s">
        <v>460</v>
      </c>
      <c r="B203">
        <v>1</v>
      </c>
      <c r="C203">
        <v>0</v>
      </c>
      <c r="D203">
        <v>11</v>
      </c>
      <c r="E203" t="s">
        <v>461</v>
      </c>
      <c r="F203" t="s">
        <v>50</v>
      </c>
      <c r="G203">
        <v>1</v>
      </c>
      <c r="H203">
        <v>0</v>
      </c>
      <c r="I203">
        <v>0</v>
      </c>
      <c r="J203">
        <v>1925</v>
      </c>
      <c r="L203">
        <v>1954</v>
      </c>
      <c r="M203">
        <v>1</v>
      </c>
      <c r="N203" t="s">
        <v>462</v>
      </c>
      <c r="O203">
        <v>230000</v>
      </c>
      <c r="P203">
        <v>1</v>
      </c>
      <c r="Q203">
        <v>1095</v>
      </c>
      <c r="R203">
        <v>1</v>
      </c>
      <c r="S203">
        <v>1</v>
      </c>
      <c r="T203" t="s">
        <v>463</v>
      </c>
      <c r="U203">
        <v>8</v>
      </c>
      <c r="V203" t="s">
        <v>126</v>
      </c>
      <c r="W203">
        <v>3</v>
      </c>
      <c r="X203" t="s">
        <v>52</v>
      </c>
      <c r="Y203">
        <v>3</v>
      </c>
      <c r="Z203" t="s">
        <v>52</v>
      </c>
      <c r="AA203">
        <v>13</v>
      </c>
      <c r="AB203" t="s">
        <v>56</v>
      </c>
      <c r="AC203">
        <v>5</v>
      </c>
      <c r="AD203" t="s">
        <v>271</v>
      </c>
      <c r="AE203">
        <v>2</v>
      </c>
      <c r="AF203" t="s">
        <v>78</v>
      </c>
      <c r="AG203">
        <v>1</v>
      </c>
      <c r="AH203">
        <v>0</v>
      </c>
      <c r="AI203">
        <v>13</v>
      </c>
      <c r="AJ203">
        <v>1900</v>
      </c>
      <c r="AK203" t="s">
        <v>48</v>
      </c>
      <c r="AL203">
        <v>0</v>
      </c>
      <c r="AM203" t="s">
        <v>5053</v>
      </c>
      <c r="AN203" t="s">
        <v>5052</v>
      </c>
      <c r="AO203">
        <v>3.2857142857142856E-2</v>
      </c>
      <c r="AP203">
        <v>-0.27591991487819389</v>
      </c>
      <c r="AQ203" t="s">
        <v>5013</v>
      </c>
      <c r="AR203">
        <v>0</v>
      </c>
      <c r="AS203">
        <v>0</v>
      </c>
      <c r="AT203">
        <v>1</v>
      </c>
      <c r="AU203">
        <v>0</v>
      </c>
      <c r="AV203">
        <v>0</v>
      </c>
      <c r="AW203">
        <v>0</v>
      </c>
      <c r="AX203">
        <v>0</v>
      </c>
    </row>
    <row r="204" spans="1:50" x14ac:dyDescent="0.25">
      <c r="A204" t="s">
        <v>464</v>
      </c>
      <c r="B204">
        <v>2</v>
      </c>
      <c r="C204">
        <v>0</v>
      </c>
      <c r="D204">
        <v>13</v>
      </c>
      <c r="E204" t="s">
        <v>39</v>
      </c>
      <c r="F204" t="s">
        <v>50</v>
      </c>
      <c r="G204">
        <v>2</v>
      </c>
      <c r="H204">
        <v>8</v>
      </c>
      <c r="I204">
        <v>3</v>
      </c>
      <c r="J204">
        <v>1890</v>
      </c>
      <c r="L204">
        <v>1957</v>
      </c>
      <c r="M204">
        <v>2</v>
      </c>
      <c r="N204" t="s">
        <v>465</v>
      </c>
      <c r="O204">
        <v>113900</v>
      </c>
      <c r="P204">
        <v>1</v>
      </c>
      <c r="Q204">
        <v>1344</v>
      </c>
      <c r="R204">
        <v>1</v>
      </c>
      <c r="S204">
        <v>4</v>
      </c>
      <c r="T204" t="s">
        <v>69</v>
      </c>
      <c r="U204">
        <v>7</v>
      </c>
      <c r="V204" t="s">
        <v>43</v>
      </c>
      <c r="W204">
        <v>4</v>
      </c>
      <c r="X204" t="s">
        <v>71</v>
      </c>
      <c r="Y204">
        <v>4</v>
      </c>
      <c r="Z204" t="s">
        <v>72</v>
      </c>
      <c r="AA204">
        <v>14</v>
      </c>
      <c r="AB204" t="s">
        <v>45</v>
      </c>
      <c r="AC204">
        <v>6</v>
      </c>
      <c r="AD204" t="s">
        <v>53</v>
      </c>
      <c r="AE204">
        <v>6</v>
      </c>
      <c r="AF204" t="s">
        <v>47</v>
      </c>
      <c r="AG204">
        <v>2</v>
      </c>
      <c r="AH204">
        <v>0</v>
      </c>
      <c r="AI204">
        <v>24</v>
      </c>
      <c r="AJ204">
        <v>1576</v>
      </c>
      <c r="AK204" t="s">
        <v>48</v>
      </c>
      <c r="AL204">
        <v>1</v>
      </c>
      <c r="AM204" t="s">
        <v>5069</v>
      </c>
      <c r="AN204" t="s">
        <v>5057</v>
      </c>
      <c r="AO204">
        <v>1.6271428571428569E-2</v>
      </c>
      <c r="AP204">
        <v>-0.50281270500759079</v>
      </c>
      <c r="AQ204" t="s">
        <v>5013</v>
      </c>
      <c r="AR204">
        <v>1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</row>
    <row r="205" spans="1:50" x14ac:dyDescent="0.25">
      <c r="A205" t="s">
        <v>466</v>
      </c>
      <c r="B205">
        <v>2</v>
      </c>
      <c r="C205">
        <v>1</v>
      </c>
      <c r="D205">
        <v>13</v>
      </c>
      <c r="E205" t="s">
        <v>39</v>
      </c>
      <c r="F205" t="s">
        <v>50</v>
      </c>
      <c r="G205">
        <v>2</v>
      </c>
      <c r="H205">
        <v>6</v>
      </c>
      <c r="I205">
        <v>4</v>
      </c>
      <c r="J205">
        <v>1880</v>
      </c>
      <c r="L205">
        <v>1957</v>
      </c>
      <c r="M205">
        <v>2</v>
      </c>
      <c r="N205" t="s">
        <v>467</v>
      </c>
      <c r="O205">
        <v>0</v>
      </c>
      <c r="P205">
        <v>1</v>
      </c>
      <c r="Q205">
        <v>1832</v>
      </c>
      <c r="R205">
        <v>1</v>
      </c>
      <c r="S205">
        <v>4</v>
      </c>
      <c r="T205" t="s">
        <v>69</v>
      </c>
      <c r="U205">
        <v>8</v>
      </c>
      <c r="V205" t="s">
        <v>126</v>
      </c>
      <c r="W205">
        <v>4</v>
      </c>
      <c r="X205" t="s">
        <v>71</v>
      </c>
      <c r="Y205">
        <v>3</v>
      </c>
      <c r="Z205" t="s">
        <v>52</v>
      </c>
      <c r="AA205">
        <v>14</v>
      </c>
      <c r="AB205" t="s">
        <v>45</v>
      </c>
      <c r="AC205">
        <v>6</v>
      </c>
      <c r="AD205" t="s">
        <v>53</v>
      </c>
      <c r="AE205">
        <v>6</v>
      </c>
      <c r="AF205" t="s">
        <v>47</v>
      </c>
      <c r="AG205">
        <v>2</v>
      </c>
      <c r="AH205">
        <v>0</v>
      </c>
      <c r="AI205">
        <v>24</v>
      </c>
      <c r="AJ205">
        <v>2671</v>
      </c>
      <c r="AK205" t="s">
        <v>48</v>
      </c>
      <c r="AL205">
        <v>0</v>
      </c>
      <c r="AM205" t="s">
        <v>5047</v>
      </c>
      <c r="AN205" t="s">
        <v>5047</v>
      </c>
      <c r="AO205">
        <v>0</v>
      </c>
      <c r="AP205">
        <v>-0.72540606242135741</v>
      </c>
      <c r="AQ205" t="s">
        <v>5012</v>
      </c>
      <c r="AR205">
        <v>0</v>
      </c>
      <c r="AS205">
        <v>0</v>
      </c>
      <c r="AT205">
        <v>1</v>
      </c>
      <c r="AU205">
        <v>0</v>
      </c>
      <c r="AV205">
        <v>0</v>
      </c>
      <c r="AW205">
        <v>0</v>
      </c>
      <c r="AX205">
        <v>0</v>
      </c>
    </row>
    <row r="206" spans="1:50" x14ac:dyDescent="0.25">
      <c r="A206" t="s">
        <v>468</v>
      </c>
      <c r="B206">
        <v>2</v>
      </c>
      <c r="C206">
        <v>0</v>
      </c>
      <c r="D206">
        <v>1</v>
      </c>
      <c r="E206" t="s">
        <v>67</v>
      </c>
      <c r="F206" t="s">
        <v>50</v>
      </c>
      <c r="G206">
        <v>2</v>
      </c>
      <c r="H206">
        <v>10</v>
      </c>
      <c r="I206">
        <v>4</v>
      </c>
      <c r="J206">
        <v>1900</v>
      </c>
      <c r="L206">
        <v>1957</v>
      </c>
      <c r="M206">
        <v>2</v>
      </c>
      <c r="N206" t="s">
        <v>469</v>
      </c>
      <c r="O206">
        <v>0</v>
      </c>
      <c r="P206">
        <v>9</v>
      </c>
      <c r="Q206">
        <v>2494</v>
      </c>
      <c r="R206">
        <v>1</v>
      </c>
      <c r="S206">
        <v>4</v>
      </c>
      <c r="T206" t="s">
        <v>69</v>
      </c>
      <c r="U206">
        <v>2</v>
      </c>
      <c r="V206" t="s">
        <v>134</v>
      </c>
      <c r="W206">
        <v>4</v>
      </c>
      <c r="X206" t="s">
        <v>71</v>
      </c>
      <c r="Y206">
        <v>3</v>
      </c>
      <c r="Z206" t="s">
        <v>52</v>
      </c>
      <c r="AA206">
        <v>14</v>
      </c>
      <c r="AB206" t="s">
        <v>45</v>
      </c>
      <c r="AC206">
        <v>2</v>
      </c>
      <c r="AD206" t="s">
        <v>46</v>
      </c>
      <c r="AE206">
        <v>6</v>
      </c>
      <c r="AF206" t="s">
        <v>47</v>
      </c>
      <c r="AG206">
        <v>2</v>
      </c>
      <c r="AH206">
        <v>0</v>
      </c>
      <c r="AI206">
        <v>23</v>
      </c>
      <c r="AJ206">
        <v>1816</v>
      </c>
      <c r="AK206" t="s">
        <v>48</v>
      </c>
      <c r="AL206">
        <v>0</v>
      </c>
      <c r="AM206" t="s">
        <v>5047</v>
      </c>
      <c r="AN206" t="s">
        <v>5047</v>
      </c>
      <c r="AO206">
        <v>0</v>
      </c>
      <c r="AP206">
        <v>-0.72540606242135741</v>
      </c>
      <c r="AQ206" t="s">
        <v>5012</v>
      </c>
      <c r="AR206">
        <v>0</v>
      </c>
      <c r="AS206">
        <v>0</v>
      </c>
      <c r="AT206">
        <v>0</v>
      </c>
      <c r="AU206">
        <v>1</v>
      </c>
      <c r="AV206">
        <v>0</v>
      </c>
      <c r="AW206">
        <v>0</v>
      </c>
      <c r="AX206">
        <v>0</v>
      </c>
    </row>
    <row r="207" spans="1:50" x14ac:dyDescent="0.25">
      <c r="A207" t="s">
        <v>470</v>
      </c>
      <c r="B207">
        <v>1</v>
      </c>
      <c r="C207">
        <v>1</v>
      </c>
      <c r="D207">
        <v>13</v>
      </c>
      <c r="E207" t="s">
        <v>39</v>
      </c>
      <c r="F207" t="s">
        <v>50</v>
      </c>
      <c r="G207">
        <v>1</v>
      </c>
      <c r="H207">
        <v>6</v>
      </c>
      <c r="I207">
        <v>3</v>
      </c>
      <c r="J207">
        <v>1890</v>
      </c>
      <c r="L207">
        <v>1957</v>
      </c>
      <c r="M207">
        <v>2</v>
      </c>
      <c r="N207" t="s">
        <v>62</v>
      </c>
      <c r="P207">
        <v>1</v>
      </c>
      <c r="Q207">
        <v>1604</v>
      </c>
      <c r="R207">
        <v>1</v>
      </c>
      <c r="S207">
        <v>4</v>
      </c>
      <c r="T207" t="s">
        <v>69</v>
      </c>
      <c r="U207">
        <v>7</v>
      </c>
      <c r="V207" t="s">
        <v>43</v>
      </c>
      <c r="W207">
        <v>4</v>
      </c>
      <c r="X207" t="s">
        <v>71</v>
      </c>
      <c r="Y207">
        <v>3</v>
      </c>
      <c r="Z207" t="s">
        <v>52</v>
      </c>
      <c r="AA207">
        <v>14</v>
      </c>
      <c r="AB207" t="s">
        <v>45</v>
      </c>
      <c r="AC207">
        <v>2</v>
      </c>
      <c r="AD207" t="s">
        <v>46</v>
      </c>
      <c r="AE207">
        <v>11</v>
      </c>
      <c r="AF207" t="s">
        <v>98</v>
      </c>
      <c r="AG207">
        <v>1</v>
      </c>
      <c r="AH207">
        <v>1</v>
      </c>
      <c r="AI207">
        <v>11</v>
      </c>
      <c r="AJ207">
        <v>1575</v>
      </c>
      <c r="AK207" t="s">
        <v>48</v>
      </c>
      <c r="AL207">
        <v>0</v>
      </c>
      <c r="AR207">
        <v>1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</row>
    <row r="208" spans="1:50" x14ac:dyDescent="0.25">
      <c r="A208" t="s">
        <v>471</v>
      </c>
      <c r="B208">
        <v>2</v>
      </c>
      <c r="C208">
        <v>1</v>
      </c>
      <c r="D208">
        <v>13</v>
      </c>
      <c r="E208" t="s">
        <v>39</v>
      </c>
      <c r="F208" t="s">
        <v>40</v>
      </c>
      <c r="G208">
        <v>1</v>
      </c>
      <c r="H208">
        <v>6</v>
      </c>
      <c r="I208">
        <v>3</v>
      </c>
      <c r="J208">
        <v>1890</v>
      </c>
      <c r="K208">
        <v>1963</v>
      </c>
      <c r="L208">
        <v>1960</v>
      </c>
      <c r="M208">
        <v>2</v>
      </c>
      <c r="N208" t="s">
        <v>62</v>
      </c>
      <c r="O208">
        <v>0</v>
      </c>
      <c r="P208">
        <v>1</v>
      </c>
      <c r="Q208">
        <v>1958</v>
      </c>
      <c r="R208">
        <v>1</v>
      </c>
      <c r="S208">
        <v>4</v>
      </c>
      <c r="T208" t="s">
        <v>69</v>
      </c>
      <c r="U208">
        <v>6</v>
      </c>
      <c r="V208" t="s">
        <v>70</v>
      </c>
      <c r="W208">
        <v>5</v>
      </c>
      <c r="X208" t="s">
        <v>63</v>
      </c>
      <c r="Y208">
        <v>3</v>
      </c>
      <c r="Z208" t="s">
        <v>52</v>
      </c>
      <c r="AA208">
        <v>14</v>
      </c>
      <c r="AB208" t="s">
        <v>45</v>
      </c>
      <c r="AC208">
        <v>2</v>
      </c>
      <c r="AD208" t="s">
        <v>46</v>
      </c>
      <c r="AE208">
        <v>3</v>
      </c>
      <c r="AF208" t="s">
        <v>65</v>
      </c>
      <c r="AG208">
        <v>1</v>
      </c>
      <c r="AH208">
        <v>2</v>
      </c>
      <c r="AI208">
        <v>11</v>
      </c>
      <c r="AJ208">
        <v>1463</v>
      </c>
      <c r="AK208" t="s">
        <v>48</v>
      </c>
      <c r="AL208">
        <v>0</v>
      </c>
      <c r="AM208" t="s">
        <v>5047</v>
      </c>
      <c r="AN208" t="s">
        <v>5047</v>
      </c>
      <c r="AO208">
        <v>0</v>
      </c>
      <c r="AP208">
        <v>-0.72540606242135741</v>
      </c>
      <c r="AQ208" t="s">
        <v>5012</v>
      </c>
      <c r="AR208">
        <v>0</v>
      </c>
      <c r="AS208">
        <v>1</v>
      </c>
      <c r="AT208">
        <v>0</v>
      </c>
      <c r="AU208">
        <v>0</v>
      </c>
      <c r="AV208">
        <v>0</v>
      </c>
      <c r="AW208">
        <v>0</v>
      </c>
      <c r="AX208">
        <v>0</v>
      </c>
    </row>
    <row r="209" spans="1:50" x14ac:dyDescent="0.25">
      <c r="A209" t="s">
        <v>472</v>
      </c>
      <c r="B209">
        <v>2</v>
      </c>
      <c r="C209">
        <v>0</v>
      </c>
      <c r="D209">
        <v>13</v>
      </c>
      <c r="E209" t="s">
        <v>39</v>
      </c>
      <c r="F209" t="s">
        <v>50</v>
      </c>
      <c r="G209">
        <v>1</v>
      </c>
      <c r="H209">
        <v>5</v>
      </c>
      <c r="I209">
        <v>3</v>
      </c>
      <c r="J209">
        <v>1909</v>
      </c>
      <c r="K209">
        <v>2000</v>
      </c>
      <c r="L209">
        <v>1982</v>
      </c>
      <c r="M209">
        <v>2</v>
      </c>
      <c r="N209" t="s">
        <v>473</v>
      </c>
      <c r="O209">
        <v>675000</v>
      </c>
      <c r="P209">
        <v>1</v>
      </c>
      <c r="Q209">
        <v>1484</v>
      </c>
      <c r="R209">
        <v>1</v>
      </c>
      <c r="S209">
        <v>4</v>
      </c>
      <c r="T209" t="s">
        <v>69</v>
      </c>
      <c r="U209">
        <v>7</v>
      </c>
      <c r="V209" t="s">
        <v>43</v>
      </c>
      <c r="W209">
        <v>5</v>
      </c>
      <c r="X209" t="s">
        <v>63</v>
      </c>
      <c r="Y209">
        <v>4</v>
      </c>
      <c r="Z209" t="s">
        <v>72</v>
      </c>
      <c r="AA209">
        <v>14</v>
      </c>
      <c r="AB209" t="s">
        <v>45</v>
      </c>
      <c r="AC209">
        <v>6</v>
      </c>
      <c r="AD209" t="s">
        <v>53</v>
      </c>
      <c r="AE209">
        <v>3</v>
      </c>
      <c r="AF209" t="s">
        <v>65</v>
      </c>
      <c r="AG209">
        <v>1</v>
      </c>
      <c r="AH209">
        <v>1</v>
      </c>
      <c r="AI209">
        <v>11</v>
      </c>
      <c r="AJ209">
        <v>1070</v>
      </c>
      <c r="AK209" t="s">
        <v>48</v>
      </c>
      <c r="AL209">
        <v>1</v>
      </c>
      <c r="AM209" t="s">
        <v>5059</v>
      </c>
      <c r="AN209" t="s">
        <v>5096</v>
      </c>
      <c r="AO209">
        <v>9.6428571428571419E-2</v>
      </c>
      <c r="AP209">
        <v>0.5937380662379268</v>
      </c>
      <c r="AQ209" t="s">
        <v>5013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</row>
    <row r="210" spans="1:50" x14ac:dyDescent="0.25">
      <c r="A210" t="s">
        <v>474</v>
      </c>
      <c r="B210">
        <v>4</v>
      </c>
      <c r="C210">
        <v>0</v>
      </c>
      <c r="D210">
        <v>13</v>
      </c>
      <c r="E210" t="s">
        <v>39</v>
      </c>
      <c r="F210" t="s">
        <v>40</v>
      </c>
      <c r="G210">
        <v>4</v>
      </c>
      <c r="H210">
        <v>9</v>
      </c>
      <c r="I210">
        <v>3</v>
      </c>
      <c r="J210">
        <v>1912</v>
      </c>
      <c r="K210">
        <v>1964</v>
      </c>
      <c r="L210">
        <v>1963</v>
      </c>
      <c r="M210">
        <v>2</v>
      </c>
      <c r="N210" t="s">
        <v>475</v>
      </c>
      <c r="O210">
        <v>0</v>
      </c>
      <c r="P210">
        <v>1</v>
      </c>
      <c r="Q210">
        <v>1756</v>
      </c>
      <c r="R210">
        <v>1</v>
      </c>
      <c r="S210">
        <v>4</v>
      </c>
      <c r="T210" t="s">
        <v>69</v>
      </c>
      <c r="U210">
        <v>6</v>
      </c>
      <c r="V210" t="s">
        <v>70</v>
      </c>
      <c r="W210">
        <v>6</v>
      </c>
      <c r="X210" t="s">
        <v>44</v>
      </c>
      <c r="Y210">
        <v>3</v>
      </c>
      <c r="Z210" t="s">
        <v>52</v>
      </c>
      <c r="AA210">
        <v>14</v>
      </c>
      <c r="AB210" t="s">
        <v>45</v>
      </c>
      <c r="AC210">
        <v>6</v>
      </c>
      <c r="AD210" t="s">
        <v>53</v>
      </c>
      <c r="AE210">
        <v>6</v>
      </c>
      <c r="AF210" t="s">
        <v>47</v>
      </c>
      <c r="AG210">
        <v>4</v>
      </c>
      <c r="AH210">
        <v>2</v>
      </c>
      <c r="AI210">
        <v>24</v>
      </c>
      <c r="AJ210">
        <v>961</v>
      </c>
      <c r="AK210" t="s">
        <v>48</v>
      </c>
      <c r="AL210">
        <v>0</v>
      </c>
      <c r="AM210" t="s">
        <v>5047</v>
      </c>
      <c r="AN210" t="s">
        <v>5047</v>
      </c>
      <c r="AO210">
        <v>0</v>
      </c>
      <c r="AP210">
        <v>-0.72540606242135741</v>
      </c>
      <c r="AQ210" t="s">
        <v>5012</v>
      </c>
      <c r="AR210">
        <v>0</v>
      </c>
      <c r="AS210">
        <v>1</v>
      </c>
      <c r="AT210">
        <v>0</v>
      </c>
      <c r="AU210">
        <v>0</v>
      </c>
      <c r="AV210">
        <v>0</v>
      </c>
      <c r="AW210">
        <v>0</v>
      </c>
      <c r="AX210">
        <v>0</v>
      </c>
    </row>
    <row r="211" spans="1:50" x14ac:dyDescent="0.25">
      <c r="A211" t="s">
        <v>476</v>
      </c>
      <c r="B211">
        <v>2</v>
      </c>
      <c r="C211">
        <v>1</v>
      </c>
      <c r="D211">
        <v>1</v>
      </c>
      <c r="E211" t="s">
        <v>67</v>
      </c>
      <c r="F211" t="s">
        <v>40</v>
      </c>
      <c r="G211">
        <v>2</v>
      </c>
      <c r="H211">
        <v>6</v>
      </c>
      <c r="I211">
        <v>2</v>
      </c>
      <c r="J211">
        <v>1892</v>
      </c>
      <c r="K211">
        <v>2014</v>
      </c>
      <c r="L211">
        <v>1969</v>
      </c>
      <c r="M211">
        <v>2</v>
      </c>
      <c r="N211" t="s">
        <v>477</v>
      </c>
      <c r="O211">
        <v>705000</v>
      </c>
      <c r="P211">
        <v>1</v>
      </c>
      <c r="Q211">
        <v>1212</v>
      </c>
      <c r="R211">
        <v>1</v>
      </c>
      <c r="S211">
        <v>4</v>
      </c>
      <c r="T211" t="s">
        <v>69</v>
      </c>
      <c r="U211">
        <v>7</v>
      </c>
      <c r="V211" t="s">
        <v>43</v>
      </c>
      <c r="W211">
        <v>5</v>
      </c>
      <c r="X211" t="s">
        <v>63</v>
      </c>
      <c r="Y211">
        <v>4</v>
      </c>
      <c r="Z211" t="s">
        <v>72</v>
      </c>
      <c r="AA211">
        <v>14</v>
      </c>
      <c r="AB211" t="s">
        <v>45</v>
      </c>
      <c r="AC211">
        <v>13</v>
      </c>
      <c r="AD211" t="s">
        <v>57</v>
      </c>
      <c r="AE211">
        <v>6</v>
      </c>
      <c r="AF211" t="s">
        <v>47</v>
      </c>
      <c r="AG211">
        <v>2</v>
      </c>
      <c r="AH211">
        <v>1</v>
      </c>
      <c r="AI211">
        <v>11</v>
      </c>
      <c r="AJ211">
        <v>795</v>
      </c>
      <c r="AK211" t="s">
        <v>48</v>
      </c>
      <c r="AL211">
        <v>0</v>
      </c>
      <c r="AM211" t="s">
        <v>5059</v>
      </c>
      <c r="AN211" t="s">
        <v>5099</v>
      </c>
      <c r="AO211">
        <v>0.1007142857142857</v>
      </c>
      <c r="AP211">
        <v>0.65236669417833948</v>
      </c>
      <c r="AQ211" t="s">
        <v>5013</v>
      </c>
      <c r="AR211">
        <v>1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</row>
    <row r="212" spans="1:50" x14ac:dyDescent="0.25">
      <c r="A212" t="s">
        <v>478</v>
      </c>
      <c r="B212">
        <v>2</v>
      </c>
      <c r="C212">
        <v>1</v>
      </c>
      <c r="D212">
        <v>13</v>
      </c>
      <c r="E212" t="s">
        <v>39</v>
      </c>
      <c r="F212" t="s">
        <v>40</v>
      </c>
      <c r="G212">
        <v>1</v>
      </c>
      <c r="H212">
        <v>7</v>
      </c>
      <c r="I212">
        <v>3</v>
      </c>
      <c r="J212">
        <v>1877</v>
      </c>
      <c r="K212">
        <v>2013</v>
      </c>
      <c r="L212">
        <v>1978</v>
      </c>
      <c r="M212">
        <v>2</v>
      </c>
      <c r="N212" t="s">
        <v>479</v>
      </c>
      <c r="O212">
        <v>0</v>
      </c>
      <c r="P212">
        <v>3</v>
      </c>
      <c r="Q212">
        <v>2260</v>
      </c>
      <c r="R212">
        <v>1</v>
      </c>
      <c r="S212">
        <v>4</v>
      </c>
      <c r="T212" t="s">
        <v>69</v>
      </c>
      <c r="U212">
        <v>7</v>
      </c>
      <c r="V212" t="s">
        <v>43</v>
      </c>
      <c r="W212">
        <v>3</v>
      </c>
      <c r="X212" t="s">
        <v>52</v>
      </c>
      <c r="Y212">
        <v>4</v>
      </c>
      <c r="Z212" t="s">
        <v>72</v>
      </c>
      <c r="AA212">
        <v>14</v>
      </c>
      <c r="AB212" t="s">
        <v>45</v>
      </c>
      <c r="AC212">
        <v>2</v>
      </c>
      <c r="AD212" t="s">
        <v>46</v>
      </c>
      <c r="AE212">
        <v>6</v>
      </c>
      <c r="AF212" t="s">
        <v>47</v>
      </c>
      <c r="AG212">
        <v>1</v>
      </c>
      <c r="AH212">
        <v>2</v>
      </c>
      <c r="AI212">
        <v>11</v>
      </c>
      <c r="AJ212">
        <v>1720</v>
      </c>
      <c r="AK212" t="s">
        <v>48</v>
      </c>
      <c r="AL212">
        <v>0</v>
      </c>
      <c r="AM212" t="s">
        <v>5047</v>
      </c>
      <c r="AN212" t="s">
        <v>5047</v>
      </c>
      <c r="AO212">
        <v>0</v>
      </c>
      <c r="AP212">
        <v>-0.72540606242135741</v>
      </c>
      <c r="AQ212" t="s">
        <v>5012</v>
      </c>
      <c r="AR212">
        <v>1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</row>
    <row r="213" spans="1:50" x14ac:dyDescent="0.25">
      <c r="A213" t="s">
        <v>480</v>
      </c>
      <c r="B213">
        <v>1</v>
      </c>
      <c r="C213">
        <v>1</v>
      </c>
      <c r="D213">
        <v>1</v>
      </c>
      <c r="E213" t="s">
        <v>67</v>
      </c>
      <c r="F213" t="s">
        <v>40</v>
      </c>
      <c r="G213">
        <v>1</v>
      </c>
      <c r="H213">
        <v>6</v>
      </c>
      <c r="I213">
        <v>3</v>
      </c>
      <c r="J213">
        <v>1925</v>
      </c>
      <c r="K213">
        <v>1970</v>
      </c>
      <c r="L213">
        <v>1969</v>
      </c>
      <c r="M213">
        <v>2</v>
      </c>
      <c r="N213" t="s">
        <v>481</v>
      </c>
      <c r="O213">
        <v>0</v>
      </c>
      <c r="P213">
        <v>5</v>
      </c>
      <c r="Q213">
        <v>1244</v>
      </c>
      <c r="R213">
        <v>1</v>
      </c>
      <c r="S213">
        <v>4</v>
      </c>
      <c r="T213" t="s">
        <v>69</v>
      </c>
      <c r="U213">
        <v>7</v>
      </c>
      <c r="V213" t="s">
        <v>43</v>
      </c>
      <c r="W213">
        <v>5</v>
      </c>
      <c r="X213" t="s">
        <v>63</v>
      </c>
      <c r="Y213">
        <v>3</v>
      </c>
      <c r="Z213" t="s">
        <v>52</v>
      </c>
      <c r="AA213">
        <v>14</v>
      </c>
      <c r="AB213" t="s">
        <v>45</v>
      </c>
      <c r="AC213">
        <v>2</v>
      </c>
      <c r="AD213" t="s">
        <v>46</v>
      </c>
      <c r="AE213">
        <v>6</v>
      </c>
      <c r="AF213" t="s">
        <v>47</v>
      </c>
      <c r="AG213">
        <v>1</v>
      </c>
      <c r="AH213">
        <v>1</v>
      </c>
      <c r="AI213">
        <v>11</v>
      </c>
      <c r="AJ213">
        <v>1200</v>
      </c>
      <c r="AK213" t="s">
        <v>48</v>
      </c>
      <c r="AL213">
        <v>0</v>
      </c>
      <c r="AM213" t="s">
        <v>5047</v>
      </c>
      <c r="AN213" t="s">
        <v>5047</v>
      </c>
      <c r="AO213">
        <v>0</v>
      </c>
      <c r="AP213">
        <v>-0.72540606242135741</v>
      </c>
      <c r="AQ213" t="s">
        <v>5012</v>
      </c>
      <c r="AR213">
        <v>1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</row>
    <row r="214" spans="1:50" x14ac:dyDescent="0.25">
      <c r="A214" t="s">
        <v>482</v>
      </c>
      <c r="B214">
        <v>1</v>
      </c>
      <c r="C214">
        <v>1</v>
      </c>
      <c r="D214">
        <v>13</v>
      </c>
      <c r="E214" t="s">
        <v>39</v>
      </c>
      <c r="F214" t="s">
        <v>50</v>
      </c>
      <c r="G214">
        <v>1</v>
      </c>
      <c r="H214">
        <v>6</v>
      </c>
      <c r="I214">
        <v>3</v>
      </c>
      <c r="J214">
        <v>1910</v>
      </c>
      <c r="L214">
        <v>1954</v>
      </c>
      <c r="M214">
        <v>2</v>
      </c>
      <c r="N214" t="s">
        <v>483</v>
      </c>
      <c r="O214">
        <v>960000</v>
      </c>
      <c r="P214">
        <v>3</v>
      </c>
      <c r="Q214">
        <v>1366</v>
      </c>
      <c r="R214">
        <v>1</v>
      </c>
      <c r="S214">
        <v>4</v>
      </c>
      <c r="T214" t="s">
        <v>69</v>
      </c>
      <c r="U214">
        <v>7</v>
      </c>
      <c r="V214" t="s">
        <v>43</v>
      </c>
      <c r="W214">
        <v>3</v>
      </c>
      <c r="X214" t="s">
        <v>52</v>
      </c>
      <c r="Y214">
        <v>3</v>
      </c>
      <c r="Z214" t="s">
        <v>52</v>
      </c>
      <c r="AA214">
        <v>14</v>
      </c>
      <c r="AB214" t="s">
        <v>45</v>
      </c>
      <c r="AC214">
        <v>2</v>
      </c>
      <c r="AD214" t="s">
        <v>46</v>
      </c>
      <c r="AE214">
        <v>11</v>
      </c>
      <c r="AF214" t="s">
        <v>98</v>
      </c>
      <c r="AG214">
        <v>1</v>
      </c>
      <c r="AH214">
        <v>0</v>
      </c>
      <c r="AI214">
        <v>11</v>
      </c>
      <c r="AJ214">
        <v>1568</v>
      </c>
      <c r="AK214" t="s">
        <v>48</v>
      </c>
      <c r="AL214">
        <v>1</v>
      </c>
      <c r="AM214" t="s">
        <v>5060</v>
      </c>
      <c r="AN214" t="s">
        <v>5103</v>
      </c>
      <c r="AO214">
        <v>0.13714285714285712</v>
      </c>
      <c r="AP214">
        <v>1.1507100316718468</v>
      </c>
      <c r="AQ214" t="s">
        <v>5013</v>
      </c>
      <c r="AR214">
        <v>1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</row>
    <row r="215" spans="1:50" x14ac:dyDescent="0.25">
      <c r="A215" t="s">
        <v>484</v>
      </c>
      <c r="B215">
        <v>1</v>
      </c>
      <c r="C215">
        <v>1</v>
      </c>
      <c r="D215">
        <v>13</v>
      </c>
      <c r="E215" t="s">
        <v>39</v>
      </c>
      <c r="F215" t="s">
        <v>50</v>
      </c>
      <c r="G215">
        <v>1</v>
      </c>
      <c r="H215">
        <v>6</v>
      </c>
      <c r="I215">
        <v>3</v>
      </c>
      <c r="J215">
        <v>1910</v>
      </c>
      <c r="K215">
        <v>2009</v>
      </c>
      <c r="L215">
        <v>1954</v>
      </c>
      <c r="M215">
        <v>2</v>
      </c>
      <c r="N215" t="s">
        <v>485</v>
      </c>
      <c r="O215">
        <v>425000</v>
      </c>
      <c r="P215">
        <v>1</v>
      </c>
      <c r="Q215">
        <v>1312</v>
      </c>
      <c r="R215">
        <v>1</v>
      </c>
      <c r="S215">
        <v>4</v>
      </c>
      <c r="T215" t="s">
        <v>69</v>
      </c>
      <c r="U215">
        <v>6</v>
      </c>
      <c r="V215" t="s">
        <v>70</v>
      </c>
      <c r="W215">
        <v>3</v>
      </c>
      <c r="X215" t="s">
        <v>52</v>
      </c>
      <c r="Y215">
        <v>3</v>
      </c>
      <c r="Z215" t="s">
        <v>52</v>
      </c>
      <c r="AA215">
        <v>14</v>
      </c>
      <c r="AB215" t="s">
        <v>45</v>
      </c>
      <c r="AC215">
        <v>2</v>
      </c>
      <c r="AD215" t="s">
        <v>46</v>
      </c>
      <c r="AE215">
        <v>11</v>
      </c>
      <c r="AF215" t="s">
        <v>98</v>
      </c>
      <c r="AG215">
        <v>1</v>
      </c>
      <c r="AH215">
        <v>0</v>
      </c>
      <c r="AI215">
        <v>11</v>
      </c>
      <c r="AJ215">
        <v>1568</v>
      </c>
      <c r="AK215" t="s">
        <v>48</v>
      </c>
      <c r="AL215">
        <v>1</v>
      </c>
      <c r="AM215" t="s">
        <v>5062</v>
      </c>
      <c r="AN215" t="s">
        <v>5104</v>
      </c>
      <c r="AO215">
        <v>6.0714285714285707E-2</v>
      </c>
      <c r="AP215">
        <v>0.1051661667344882</v>
      </c>
      <c r="AQ215" t="s">
        <v>5013</v>
      </c>
      <c r="AR215">
        <v>0</v>
      </c>
      <c r="AS215">
        <v>1</v>
      </c>
      <c r="AT215">
        <v>0</v>
      </c>
      <c r="AU215">
        <v>0</v>
      </c>
      <c r="AV215">
        <v>0</v>
      </c>
      <c r="AW215">
        <v>0</v>
      </c>
      <c r="AX215">
        <v>0</v>
      </c>
    </row>
    <row r="216" spans="1:50" x14ac:dyDescent="0.25">
      <c r="A216" t="s">
        <v>486</v>
      </c>
      <c r="B216">
        <v>2</v>
      </c>
      <c r="C216">
        <v>2</v>
      </c>
      <c r="D216">
        <v>13</v>
      </c>
      <c r="E216" t="s">
        <v>39</v>
      </c>
      <c r="F216" t="s">
        <v>50</v>
      </c>
      <c r="G216">
        <v>2</v>
      </c>
      <c r="H216">
        <v>6</v>
      </c>
      <c r="I216">
        <v>3</v>
      </c>
      <c r="J216">
        <v>1908</v>
      </c>
      <c r="K216">
        <v>1987</v>
      </c>
      <c r="L216">
        <v>1960</v>
      </c>
      <c r="M216">
        <v>2</v>
      </c>
      <c r="N216" t="s">
        <v>487</v>
      </c>
      <c r="O216">
        <v>210000</v>
      </c>
      <c r="P216">
        <v>1</v>
      </c>
      <c r="Q216">
        <v>1753</v>
      </c>
      <c r="R216">
        <v>1</v>
      </c>
      <c r="S216">
        <v>4</v>
      </c>
      <c r="T216" t="s">
        <v>69</v>
      </c>
      <c r="U216">
        <v>6</v>
      </c>
      <c r="V216" t="s">
        <v>70</v>
      </c>
      <c r="W216">
        <v>5</v>
      </c>
      <c r="X216" t="s">
        <v>63</v>
      </c>
      <c r="Y216">
        <v>3</v>
      </c>
      <c r="Z216" t="s">
        <v>52</v>
      </c>
      <c r="AA216">
        <v>14</v>
      </c>
      <c r="AB216" t="s">
        <v>45</v>
      </c>
      <c r="AC216">
        <v>6</v>
      </c>
      <c r="AD216" t="s">
        <v>53</v>
      </c>
      <c r="AE216">
        <v>3</v>
      </c>
      <c r="AF216" t="s">
        <v>65</v>
      </c>
      <c r="AG216">
        <v>2</v>
      </c>
      <c r="AH216">
        <v>1</v>
      </c>
      <c r="AI216">
        <v>24</v>
      </c>
      <c r="AJ216">
        <v>1155</v>
      </c>
      <c r="AK216" t="s">
        <v>48</v>
      </c>
      <c r="AL216">
        <v>0</v>
      </c>
      <c r="AM216" t="s">
        <v>5053</v>
      </c>
      <c r="AN216" t="s">
        <v>5063</v>
      </c>
      <c r="AO216">
        <v>0.03</v>
      </c>
      <c r="AP216">
        <v>-0.31500566683846898</v>
      </c>
      <c r="AQ216" t="s">
        <v>5013</v>
      </c>
      <c r="AR216">
        <v>0</v>
      </c>
      <c r="AS216">
        <v>1</v>
      </c>
      <c r="AT216">
        <v>0</v>
      </c>
      <c r="AU216">
        <v>0</v>
      </c>
      <c r="AV216">
        <v>0</v>
      </c>
      <c r="AW216">
        <v>0</v>
      </c>
      <c r="AX216">
        <v>0</v>
      </c>
    </row>
    <row r="217" spans="1:50" x14ac:dyDescent="0.25">
      <c r="A217" t="s">
        <v>488</v>
      </c>
      <c r="B217">
        <v>1</v>
      </c>
      <c r="C217">
        <v>0</v>
      </c>
      <c r="D217">
        <v>13</v>
      </c>
      <c r="E217" t="s">
        <v>39</v>
      </c>
      <c r="F217" t="s">
        <v>50</v>
      </c>
      <c r="G217">
        <v>1</v>
      </c>
      <c r="H217">
        <v>6</v>
      </c>
      <c r="I217">
        <v>3</v>
      </c>
      <c r="J217">
        <v>1913</v>
      </c>
      <c r="L217">
        <v>1957</v>
      </c>
      <c r="M217">
        <v>2</v>
      </c>
      <c r="N217" t="s">
        <v>62</v>
      </c>
      <c r="P217">
        <v>1</v>
      </c>
      <c r="Q217">
        <v>1160</v>
      </c>
      <c r="R217">
        <v>1</v>
      </c>
      <c r="S217">
        <v>4</v>
      </c>
      <c r="T217" t="s">
        <v>69</v>
      </c>
      <c r="U217">
        <v>7</v>
      </c>
      <c r="V217" t="s">
        <v>43</v>
      </c>
      <c r="W217">
        <v>4</v>
      </c>
      <c r="X217" t="s">
        <v>71</v>
      </c>
      <c r="Y217">
        <v>3</v>
      </c>
      <c r="Z217" t="s">
        <v>52</v>
      </c>
      <c r="AA217">
        <v>21</v>
      </c>
      <c r="AB217" t="s">
        <v>184</v>
      </c>
      <c r="AC217">
        <v>6</v>
      </c>
      <c r="AD217" t="s">
        <v>53</v>
      </c>
      <c r="AE217">
        <v>6</v>
      </c>
      <c r="AF217" t="s">
        <v>47</v>
      </c>
      <c r="AG217">
        <v>1</v>
      </c>
      <c r="AH217">
        <v>1</v>
      </c>
      <c r="AI217">
        <v>11</v>
      </c>
      <c r="AJ217">
        <v>1608</v>
      </c>
      <c r="AK217" t="s">
        <v>48</v>
      </c>
      <c r="AL217">
        <v>0</v>
      </c>
      <c r="AR217">
        <v>1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</row>
    <row r="218" spans="1:50" x14ac:dyDescent="0.25">
      <c r="A218" t="s">
        <v>489</v>
      </c>
      <c r="B218">
        <v>1</v>
      </c>
      <c r="C218">
        <v>0</v>
      </c>
      <c r="D218">
        <v>13</v>
      </c>
      <c r="E218" t="s">
        <v>39</v>
      </c>
      <c r="F218" t="s">
        <v>50</v>
      </c>
      <c r="G218">
        <v>1</v>
      </c>
      <c r="H218">
        <v>6</v>
      </c>
      <c r="I218">
        <v>2</v>
      </c>
      <c r="J218">
        <v>1910</v>
      </c>
      <c r="L218">
        <v>1943</v>
      </c>
      <c r="M218">
        <v>2</v>
      </c>
      <c r="N218" t="s">
        <v>490</v>
      </c>
      <c r="O218">
        <v>60000</v>
      </c>
      <c r="P218">
        <v>1</v>
      </c>
      <c r="Q218">
        <v>1556</v>
      </c>
      <c r="R218">
        <v>1</v>
      </c>
      <c r="S218">
        <v>4</v>
      </c>
      <c r="T218" t="s">
        <v>69</v>
      </c>
      <c r="U218">
        <v>7</v>
      </c>
      <c r="V218" t="s">
        <v>43</v>
      </c>
      <c r="W218">
        <v>3</v>
      </c>
      <c r="X218" t="s">
        <v>52</v>
      </c>
      <c r="Y218">
        <v>3</v>
      </c>
      <c r="Z218" t="s">
        <v>52</v>
      </c>
      <c r="AA218">
        <v>14</v>
      </c>
      <c r="AB218" t="s">
        <v>45</v>
      </c>
      <c r="AC218">
        <v>10</v>
      </c>
      <c r="AD218" t="s">
        <v>491</v>
      </c>
      <c r="AE218">
        <v>6</v>
      </c>
      <c r="AF218" t="s">
        <v>47</v>
      </c>
      <c r="AG218">
        <v>1</v>
      </c>
      <c r="AH218">
        <v>0</v>
      </c>
      <c r="AI218">
        <v>11</v>
      </c>
      <c r="AJ218">
        <v>1764</v>
      </c>
      <c r="AK218" t="s">
        <v>48</v>
      </c>
      <c r="AL218">
        <v>0</v>
      </c>
      <c r="AM218" t="s">
        <v>5047</v>
      </c>
      <c r="AN218" t="s">
        <v>5069</v>
      </c>
      <c r="AO218">
        <v>8.5714285714285701E-3</v>
      </c>
      <c r="AP218">
        <v>-0.60814880654053216</v>
      </c>
      <c r="AQ218" t="s">
        <v>5014</v>
      </c>
      <c r="AR218">
        <v>1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</row>
    <row r="219" spans="1:50" x14ac:dyDescent="0.25">
      <c r="A219" t="s">
        <v>492</v>
      </c>
      <c r="B219">
        <v>1</v>
      </c>
      <c r="C219">
        <v>1</v>
      </c>
      <c r="D219">
        <v>13</v>
      </c>
      <c r="E219" t="s">
        <v>39</v>
      </c>
      <c r="F219" t="s">
        <v>50</v>
      </c>
      <c r="G219">
        <v>1</v>
      </c>
      <c r="H219">
        <v>6</v>
      </c>
      <c r="I219">
        <v>3</v>
      </c>
      <c r="J219">
        <v>1909</v>
      </c>
      <c r="K219">
        <v>1988</v>
      </c>
      <c r="L219">
        <v>1960</v>
      </c>
      <c r="M219">
        <v>2</v>
      </c>
      <c r="N219" t="s">
        <v>493</v>
      </c>
      <c r="O219">
        <v>0</v>
      </c>
      <c r="P219">
        <v>1</v>
      </c>
      <c r="Q219">
        <v>1440</v>
      </c>
      <c r="R219">
        <v>1</v>
      </c>
      <c r="S219">
        <v>4</v>
      </c>
      <c r="T219" t="s">
        <v>69</v>
      </c>
      <c r="U219">
        <v>7</v>
      </c>
      <c r="V219" t="s">
        <v>43</v>
      </c>
      <c r="W219">
        <v>5</v>
      </c>
      <c r="X219" t="s">
        <v>63</v>
      </c>
      <c r="Y219">
        <v>3</v>
      </c>
      <c r="Z219" t="s">
        <v>52</v>
      </c>
      <c r="AA219">
        <v>14</v>
      </c>
      <c r="AB219" t="s">
        <v>45</v>
      </c>
      <c r="AC219">
        <v>2</v>
      </c>
      <c r="AD219" t="s">
        <v>46</v>
      </c>
      <c r="AE219">
        <v>3</v>
      </c>
      <c r="AF219" t="s">
        <v>65</v>
      </c>
      <c r="AG219">
        <v>1</v>
      </c>
      <c r="AH219">
        <v>0</v>
      </c>
      <c r="AI219">
        <v>11</v>
      </c>
      <c r="AJ219">
        <v>1200</v>
      </c>
      <c r="AK219" t="s">
        <v>48</v>
      </c>
      <c r="AL219">
        <v>0</v>
      </c>
      <c r="AM219" t="s">
        <v>5047</v>
      </c>
      <c r="AN219" t="s">
        <v>5047</v>
      </c>
      <c r="AO219">
        <v>0</v>
      </c>
      <c r="AP219">
        <v>-0.72540606242135741</v>
      </c>
      <c r="AQ219" t="s">
        <v>5012</v>
      </c>
      <c r="AR219">
        <v>1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</row>
    <row r="220" spans="1:50" x14ac:dyDescent="0.25">
      <c r="A220" t="s">
        <v>494</v>
      </c>
      <c r="B220">
        <v>1</v>
      </c>
      <c r="C220">
        <v>0</v>
      </c>
      <c r="D220">
        <v>13</v>
      </c>
      <c r="E220" t="s">
        <v>39</v>
      </c>
      <c r="F220" t="s">
        <v>50</v>
      </c>
      <c r="G220">
        <v>1</v>
      </c>
      <c r="H220">
        <v>7</v>
      </c>
      <c r="I220">
        <v>3</v>
      </c>
      <c r="J220">
        <v>1925</v>
      </c>
      <c r="L220">
        <v>1954</v>
      </c>
      <c r="M220">
        <v>2</v>
      </c>
      <c r="N220" t="s">
        <v>62</v>
      </c>
      <c r="P220">
        <v>1</v>
      </c>
      <c r="Q220">
        <v>960</v>
      </c>
      <c r="R220">
        <v>1</v>
      </c>
      <c r="S220">
        <v>4</v>
      </c>
      <c r="T220" t="s">
        <v>69</v>
      </c>
      <c r="U220">
        <v>7</v>
      </c>
      <c r="V220" t="s">
        <v>43</v>
      </c>
      <c r="W220">
        <v>3</v>
      </c>
      <c r="X220" t="s">
        <v>52</v>
      </c>
      <c r="Y220">
        <v>3</v>
      </c>
      <c r="Z220" t="s">
        <v>52</v>
      </c>
      <c r="AA220">
        <v>14</v>
      </c>
      <c r="AB220" t="s">
        <v>45</v>
      </c>
      <c r="AC220">
        <v>6</v>
      </c>
      <c r="AD220" t="s">
        <v>53</v>
      </c>
      <c r="AE220">
        <v>6</v>
      </c>
      <c r="AF220" t="s">
        <v>47</v>
      </c>
      <c r="AG220">
        <v>1</v>
      </c>
      <c r="AH220">
        <v>0</v>
      </c>
      <c r="AI220">
        <v>11</v>
      </c>
      <c r="AJ220">
        <v>1038</v>
      </c>
      <c r="AK220" t="s">
        <v>48</v>
      </c>
      <c r="AL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</row>
    <row r="221" spans="1:50" x14ac:dyDescent="0.25">
      <c r="A221" t="s">
        <v>495</v>
      </c>
      <c r="B221">
        <v>3</v>
      </c>
      <c r="C221">
        <v>1</v>
      </c>
      <c r="D221">
        <v>13</v>
      </c>
      <c r="E221" t="s">
        <v>39</v>
      </c>
      <c r="F221" t="s">
        <v>40</v>
      </c>
      <c r="G221">
        <v>1</v>
      </c>
      <c r="H221">
        <v>7</v>
      </c>
      <c r="I221">
        <v>3</v>
      </c>
      <c r="J221">
        <v>1990</v>
      </c>
      <c r="K221">
        <v>2010</v>
      </c>
      <c r="L221">
        <v>2004</v>
      </c>
      <c r="M221">
        <v>2</v>
      </c>
      <c r="N221" t="s">
        <v>496</v>
      </c>
      <c r="O221">
        <v>963000</v>
      </c>
      <c r="P221">
        <v>4</v>
      </c>
      <c r="Q221">
        <v>1411</v>
      </c>
      <c r="R221">
        <v>1</v>
      </c>
      <c r="S221">
        <v>4</v>
      </c>
      <c r="T221" t="s">
        <v>69</v>
      </c>
      <c r="U221">
        <v>7</v>
      </c>
      <c r="V221" t="s">
        <v>43</v>
      </c>
      <c r="W221">
        <v>5</v>
      </c>
      <c r="X221" t="s">
        <v>63</v>
      </c>
      <c r="Y221">
        <v>4</v>
      </c>
      <c r="Z221" t="s">
        <v>72</v>
      </c>
      <c r="AA221">
        <v>14</v>
      </c>
      <c r="AB221" t="s">
        <v>45</v>
      </c>
      <c r="AC221">
        <v>2</v>
      </c>
      <c r="AD221" t="s">
        <v>46</v>
      </c>
      <c r="AE221">
        <v>3</v>
      </c>
      <c r="AF221" t="s">
        <v>65</v>
      </c>
      <c r="AG221">
        <v>1</v>
      </c>
      <c r="AH221">
        <v>2</v>
      </c>
      <c r="AI221">
        <v>11</v>
      </c>
      <c r="AJ221">
        <v>963</v>
      </c>
      <c r="AK221" t="s">
        <v>48</v>
      </c>
      <c r="AL221">
        <v>1</v>
      </c>
      <c r="AM221" t="s">
        <v>5060</v>
      </c>
      <c r="AN221" t="s">
        <v>5103</v>
      </c>
      <c r="AO221">
        <v>0.13757142857142857</v>
      </c>
      <c r="AP221">
        <v>1.156572894465888</v>
      </c>
      <c r="AQ221" t="s">
        <v>5013</v>
      </c>
      <c r="AR221">
        <v>1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</row>
    <row r="222" spans="1:50" x14ac:dyDescent="0.25">
      <c r="A222" t="s">
        <v>497</v>
      </c>
      <c r="B222">
        <v>1</v>
      </c>
      <c r="C222">
        <v>0</v>
      </c>
      <c r="D222">
        <v>13</v>
      </c>
      <c r="E222" t="s">
        <v>39</v>
      </c>
      <c r="F222" t="s">
        <v>40</v>
      </c>
      <c r="G222">
        <v>1</v>
      </c>
      <c r="H222">
        <v>5</v>
      </c>
      <c r="I222">
        <v>2</v>
      </c>
      <c r="J222">
        <v>1885</v>
      </c>
      <c r="K222">
        <v>1970</v>
      </c>
      <c r="L222">
        <v>1954</v>
      </c>
      <c r="M222">
        <v>2</v>
      </c>
      <c r="N222" t="s">
        <v>498</v>
      </c>
      <c r="O222">
        <v>147500</v>
      </c>
      <c r="P222">
        <v>1</v>
      </c>
      <c r="Q222">
        <v>944</v>
      </c>
      <c r="R222">
        <v>1</v>
      </c>
      <c r="S222">
        <v>4</v>
      </c>
      <c r="T222" t="s">
        <v>69</v>
      </c>
      <c r="U222">
        <v>7</v>
      </c>
      <c r="V222" t="s">
        <v>43</v>
      </c>
      <c r="W222">
        <v>3</v>
      </c>
      <c r="X222" t="s">
        <v>52</v>
      </c>
      <c r="Y222">
        <v>3</v>
      </c>
      <c r="Z222" t="s">
        <v>52</v>
      </c>
      <c r="AA222">
        <v>14</v>
      </c>
      <c r="AB222" t="s">
        <v>45</v>
      </c>
      <c r="AC222">
        <v>2</v>
      </c>
      <c r="AD222" t="s">
        <v>46</v>
      </c>
      <c r="AE222">
        <v>6</v>
      </c>
      <c r="AF222" t="s">
        <v>47</v>
      </c>
      <c r="AG222">
        <v>1</v>
      </c>
      <c r="AH222">
        <v>1</v>
      </c>
      <c r="AI222">
        <v>11</v>
      </c>
      <c r="AJ222">
        <v>871</v>
      </c>
      <c r="AK222" t="s">
        <v>48</v>
      </c>
      <c r="AL222">
        <v>1</v>
      </c>
      <c r="AM222" t="s">
        <v>5069</v>
      </c>
      <c r="AN222" t="s">
        <v>5061</v>
      </c>
      <c r="AO222">
        <v>2.1071428571428571E-2</v>
      </c>
      <c r="AP222">
        <v>-0.43714864171432866</v>
      </c>
      <c r="AQ222" t="s">
        <v>5013</v>
      </c>
      <c r="AR222">
        <v>1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</row>
    <row r="223" spans="1:50" x14ac:dyDescent="0.25">
      <c r="A223" t="s">
        <v>499</v>
      </c>
      <c r="B223">
        <v>2</v>
      </c>
      <c r="C223">
        <v>0</v>
      </c>
      <c r="D223">
        <v>1</v>
      </c>
      <c r="E223" t="s">
        <v>67</v>
      </c>
      <c r="F223" t="s">
        <v>40</v>
      </c>
      <c r="G223">
        <v>1</v>
      </c>
      <c r="H223">
        <v>6</v>
      </c>
      <c r="I223">
        <v>2</v>
      </c>
      <c r="J223">
        <v>1925</v>
      </c>
      <c r="K223">
        <v>2004</v>
      </c>
      <c r="L223">
        <v>1964</v>
      </c>
      <c r="M223">
        <v>2</v>
      </c>
      <c r="N223" t="s">
        <v>500</v>
      </c>
      <c r="O223">
        <v>693000</v>
      </c>
      <c r="P223">
        <v>3</v>
      </c>
      <c r="Q223">
        <v>960</v>
      </c>
      <c r="R223">
        <v>1</v>
      </c>
      <c r="S223">
        <v>4</v>
      </c>
      <c r="T223" t="s">
        <v>69</v>
      </c>
      <c r="U223">
        <v>7</v>
      </c>
      <c r="V223" t="s">
        <v>43</v>
      </c>
      <c r="W223">
        <v>3</v>
      </c>
      <c r="X223" t="s">
        <v>52</v>
      </c>
      <c r="Y223">
        <v>4</v>
      </c>
      <c r="Z223" t="s">
        <v>72</v>
      </c>
      <c r="AA223">
        <v>14</v>
      </c>
      <c r="AB223" t="s">
        <v>45</v>
      </c>
      <c r="AC223">
        <v>2</v>
      </c>
      <c r="AD223" t="s">
        <v>46</v>
      </c>
      <c r="AE223">
        <v>6</v>
      </c>
      <c r="AF223" t="s">
        <v>47</v>
      </c>
      <c r="AG223">
        <v>1</v>
      </c>
      <c r="AH223">
        <v>0</v>
      </c>
      <c r="AI223">
        <v>11</v>
      </c>
      <c r="AJ223">
        <v>1038</v>
      </c>
      <c r="AK223" t="s">
        <v>48</v>
      </c>
      <c r="AL223">
        <v>1</v>
      </c>
      <c r="AM223" t="s">
        <v>5059</v>
      </c>
      <c r="AN223" t="s">
        <v>5099</v>
      </c>
      <c r="AO223">
        <v>9.8999999999999991E-2</v>
      </c>
      <c r="AP223">
        <v>0.62891524300217427</v>
      </c>
      <c r="AQ223" t="s">
        <v>5013</v>
      </c>
      <c r="AR223">
        <v>1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</row>
    <row r="224" spans="1:50" x14ac:dyDescent="0.25">
      <c r="A224" t="s">
        <v>501</v>
      </c>
      <c r="B224">
        <v>1</v>
      </c>
      <c r="C224">
        <v>0</v>
      </c>
      <c r="D224">
        <v>1</v>
      </c>
      <c r="E224" t="s">
        <v>67</v>
      </c>
      <c r="F224" t="s">
        <v>40</v>
      </c>
      <c r="G224">
        <v>1</v>
      </c>
      <c r="H224">
        <v>5</v>
      </c>
      <c r="I224">
        <v>2</v>
      </c>
      <c r="J224">
        <v>1925</v>
      </c>
      <c r="K224">
        <v>2010</v>
      </c>
      <c r="L224">
        <v>1964</v>
      </c>
      <c r="M224">
        <v>2</v>
      </c>
      <c r="N224" t="s">
        <v>41</v>
      </c>
      <c r="O224">
        <v>562500</v>
      </c>
      <c r="P224">
        <v>4</v>
      </c>
      <c r="Q224">
        <v>840</v>
      </c>
      <c r="R224">
        <v>1</v>
      </c>
      <c r="S224">
        <v>4</v>
      </c>
      <c r="T224" t="s">
        <v>69</v>
      </c>
      <c r="U224">
        <v>7</v>
      </c>
      <c r="V224" t="s">
        <v>43</v>
      </c>
      <c r="W224">
        <v>3</v>
      </c>
      <c r="X224" t="s">
        <v>52</v>
      </c>
      <c r="Y224">
        <v>4</v>
      </c>
      <c r="Z224" t="s">
        <v>72</v>
      </c>
      <c r="AA224">
        <v>14</v>
      </c>
      <c r="AB224" t="s">
        <v>45</v>
      </c>
      <c r="AC224">
        <v>2</v>
      </c>
      <c r="AD224" t="s">
        <v>46</v>
      </c>
      <c r="AE224">
        <v>6</v>
      </c>
      <c r="AF224" t="s">
        <v>47</v>
      </c>
      <c r="AG224">
        <v>1</v>
      </c>
      <c r="AH224">
        <v>0</v>
      </c>
      <c r="AI224">
        <v>11</v>
      </c>
      <c r="AJ224">
        <v>809</v>
      </c>
      <c r="AK224" t="s">
        <v>48</v>
      </c>
      <c r="AL224">
        <v>1</v>
      </c>
      <c r="AM224" t="s">
        <v>5049</v>
      </c>
      <c r="AN224" t="s">
        <v>5084</v>
      </c>
      <c r="AO224">
        <v>8.0357142857142849E-2</v>
      </c>
      <c r="AP224">
        <v>0.37388071146137936</v>
      </c>
      <c r="AQ224" t="s">
        <v>5013</v>
      </c>
      <c r="AR224">
        <v>1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</row>
    <row r="225" spans="1:50" x14ac:dyDescent="0.25">
      <c r="A225" t="s">
        <v>502</v>
      </c>
      <c r="B225">
        <v>1</v>
      </c>
      <c r="C225">
        <v>1</v>
      </c>
      <c r="D225">
        <v>13</v>
      </c>
      <c r="E225" t="s">
        <v>39</v>
      </c>
      <c r="F225" t="s">
        <v>40</v>
      </c>
      <c r="G225">
        <v>1</v>
      </c>
      <c r="H225">
        <v>6</v>
      </c>
      <c r="I225">
        <v>2</v>
      </c>
      <c r="J225">
        <v>1900</v>
      </c>
      <c r="K225">
        <v>1970</v>
      </c>
      <c r="L225">
        <v>1963</v>
      </c>
      <c r="M225">
        <v>3</v>
      </c>
      <c r="N225" t="s">
        <v>503</v>
      </c>
      <c r="O225">
        <v>0</v>
      </c>
      <c r="P225">
        <v>2</v>
      </c>
      <c r="Q225">
        <v>1212</v>
      </c>
      <c r="R225">
        <v>1</v>
      </c>
      <c r="S225">
        <v>7</v>
      </c>
      <c r="T225" t="s">
        <v>42</v>
      </c>
      <c r="U225">
        <v>6</v>
      </c>
      <c r="V225" t="s">
        <v>70</v>
      </c>
      <c r="W225">
        <v>6</v>
      </c>
      <c r="X225" t="s">
        <v>44</v>
      </c>
      <c r="Y225">
        <v>3</v>
      </c>
      <c r="Z225" t="s">
        <v>52</v>
      </c>
      <c r="AA225">
        <v>14</v>
      </c>
      <c r="AB225" t="s">
        <v>45</v>
      </c>
      <c r="AC225">
        <v>13</v>
      </c>
      <c r="AD225" t="s">
        <v>57</v>
      </c>
      <c r="AE225">
        <v>3</v>
      </c>
      <c r="AF225" t="s">
        <v>65</v>
      </c>
      <c r="AG225">
        <v>1</v>
      </c>
      <c r="AH225">
        <v>3</v>
      </c>
      <c r="AI225">
        <v>11</v>
      </c>
      <c r="AJ225">
        <v>1127</v>
      </c>
      <c r="AK225" t="s">
        <v>48</v>
      </c>
      <c r="AL225">
        <v>0</v>
      </c>
      <c r="AM225" t="s">
        <v>5047</v>
      </c>
      <c r="AN225" t="s">
        <v>5047</v>
      </c>
      <c r="AO225">
        <v>0</v>
      </c>
      <c r="AP225">
        <v>-0.72540606242135741</v>
      </c>
      <c r="AQ225" t="s">
        <v>5012</v>
      </c>
      <c r="AR225">
        <v>0</v>
      </c>
      <c r="AS225">
        <v>1</v>
      </c>
      <c r="AT225">
        <v>0</v>
      </c>
      <c r="AU225">
        <v>0</v>
      </c>
      <c r="AV225">
        <v>0</v>
      </c>
      <c r="AW225">
        <v>0</v>
      </c>
      <c r="AX225">
        <v>0</v>
      </c>
    </row>
    <row r="226" spans="1:50" x14ac:dyDescent="0.25">
      <c r="A226" t="s">
        <v>504</v>
      </c>
      <c r="B226">
        <v>1</v>
      </c>
      <c r="C226">
        <v>1</v>
      </c>
      <c r="D226">
        <v>8</v>
      </c>
      <c r="E226" t="s">
        <v>254</v>
      </c>
      <c r="F226" t="s">
        <v>40</v>
      </c>
      <c r="G226">
        <v>1</v>
      </c>
      <c r="H226">
        <v>4</v>
      </c>
      <c r="I226">
        <v>2</v>
      </c>
      <c r="J226">
        <v>1900</v>
      </c>
      <c r="K226">
        <v>2012</v>
      </c>
      <c r="L226">
        <v>1964</v>
      </c>
      <c r="M226">
        <v>2</v>
      </c>
      <c r="N226" t="s">
        <v>505</v>
      </c>
      <c r="O226">
        <v>591000</v>
      </c>
      <c r="P226">
        <v>1</v>
      </c>
      <c r="Q226">
        <v>1200</v>
      </c>
      <c r="R226">
        <v>1</v>
      </c>
      <c r="S226">
        <v>4</v>
      </c>
      <c r="T226" t="s">
        <v>69</v>
      </c>
      <c r="U226">
        <v>6</v>
      </c>
      <c r="V226" t="s">
        <v>70</v>
      </c>
      <c r="W226">
        <v>3</v>
      </c>
      <c r="X226" t="s">
        <v>52</v>
      </c>
      <c r="Y226">
        <v>4</v>
      </c>
      <c r="Z226" t="s">
        <v>72</v>
      </c>
      <c r="AA226">
        <v>14</v>
      </c>
      <c r="AB226" t="s">
        <v>45</v>
      </c>
      <c r="AC226">
        <v>13</v>
      </c>
      <c r="AD226" t="s">
        <v>57</v>
      </c>
      <c r="AE226">
        <v>6</v>
      </c>
      <c r="AF226" t="s">
        <v>47</v>
      </c>
      <c r="AG226">
        <v>1</v>
      </c>
      <c r="AH226">
        <v>1</v>
      </c>
      <c r="AI226">
        <v>11</v>
      </c>
      <c r="AJ226">
        <v>563</v>
      </c>
      <c r="AK226" t="s">
        <v>48</v>
      </c>
      <c r="AL226">
        <v>1</v>
      </c>
      <c r="AM226" t="s">
        <v>5061</v>
      </c>
      <c r="AN226" t="s">
        <v>5080</v>
      </c>
      <c r="AO226">
        <v>8.4428571428571422E-2</v>
      </c>
      <c r="AP226">
        <v>0.42957790800477147</v>
      </c>
      <c r="AQ226" t="s">
        <v>5013</v>
      </c>
      <c r="AR226">
        <v>0</v>
      </c>
      <c r="AS226">
        <v>1</v>
      </c>
      <c r="AT226">
        <v>0</v>
      </c>
      <c r="AU226">
        <v>0</v>
      </c>
      <c r="AV226">
        <v>0</v>
      </c>
      <c r="AW226">
        <v>0</v>
      </c>
      <c r="AX226">
        <v>0</v>
      </c>
    </row>
    <row r="227" spans="1:50" x14ac:dyDescent="0.25">
      <c r="A227" t="s">
        <v>506</v>
      </c>
      <c r="B227">
        <v>2</v>
      </c>
      <c r="C227">
        <v>1</v>
      </c>
      <c r="D227">
        <v>1</v>
      </c>
      <c r="E227" t="s">
        <v>67</v>
      </c>
      <c r="F227" t="s">
        <v>40</v>
      </c>
      <c r="G227">
        <v>2</v>
      </c>
      <c r="H227">
        <v>7</v>
      </c>
      <c r="I227">
        <v>3</v>
      </c>
      <c r="J227">
        <v>1900</v>
      </c>
      <c r="K227">
        <v>2012</v>
      </c>
      <c r="L227">
        <v>1982</v>
      </c>
      <c r="M227">
        <v>2</v>
      </c>
      <c r="N227" t="s">
        <v>507</v>
      </c>
      <c r="O227">
        <v>616000</v>
      </c>
      <c r="P227">
        <v>1</v>
      </c>
      <c r="Q227">
        <v>1104</v>
      </c>
      <c r="R227">
        <v>1</v>
      </c>
      <c r="S227">
        <v>4</v>
      </c>
      <c r="T227" t="s">
        <v>69</v>
      </c>
      <c r="U227">
        <v>7</v>
      </c>
      <c r="V227" t="s">
        <v>43</v>
      </c>
      <c r="W227">
        <v>5</v>
      </c>
      <c r="X227" t="s">
        <v>63</v>
      </c>
      <c r="Y227">
        <v>4</v>
      </c>
      <c r="Z227" t="s">
        <v>72</v>
      </c>
      <c r="AA227">
        <v>14</v>
      </c>
      <c r="AB227" t="s">
        <v>45</v>
      </c>
      <c r="AC227">
        <v>6</v>
      </c>
      <c r="AD227" t="s">
        <v>53</v>
      </c>
      <c r="AE227">
        <v>6</v>
      </c>
      <c r="AF227" t="s">
        <v>47</v>
      </c>
      <c r="AG227">
        <v>2</v>
      </c>
      <c r="AH227">
        <v>0</v>
      </c>
      <c r="AI227">
        <v>24</v>
      </c>
      <c r="AJ227">
        <v>707</v>
      </c>
      <c r="AK227" t="s">
        <v>48</v>
      </c>
      <c r="AL227">
        <v>1</v>
      </c>
      <c r="AM227" t="s">
        <v>5061</v>
      </c>
      <c r="AN227" t="s">
        <v>5087</v>
      </c>
      <c r="AO227">
        <v>8.7999999999999995E-2</v>
      </c>
      <c r="AP227">
        <v>0.4784350979551153</v>
      </c>
      <c r="AQ227" t="s">
        <v>5013</v>
      </c>
      <c r="AR227">
        <v>1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</row>
    <row r="228" spans="1:50" x14ac:dyDescent="0.25">
      <c r="A228" t="s">
        <v>508</v>
      </c>
      <c r="B228">
        <v>2</v>
      </c>
      <c r="C228">
        <v>1</v>
      </c>
      <c r="D228">
        <v>1</v>
      </c>
      <c r="E228" t="s">
        <v>67</v>
      </c>
      <c r="F228" t="s">
        <v>40</v>
      </c>
      <c r="G228">
        <v>1</v>
      </c>
      <c r="H228">
        <v>6</v>
      </c>
      <c r="I228">
        <v>3</v>
      </c>
      <c r="J228">
        <v>1912</v>
      </c>
      <c r="K228">
        <v>2012</v>
      </c>
      <c r="L228">
        <v>1967</v>
      </c>
      <c r="M228">
        <v>2</v>
      </c>
      <c r="N228" t="s">
        <v>509</v>
      </c>
      <c r="O228">
        <v>0</v>
      </c>
      <c r="P228">
        <v>1</v>
      </c>
      <c r="Q228">
        <v>1464</v>
      </c>
      <c r="R228">
        <v>1</v>
      </c>
      <c r="S228">
        <v>4</v>
      </c>
      <c r="T228" t="s">
        <v>69</v>
      </c>
      <c r="U228">
        <v>7</v>
      </c>
      <c r="V228" t="s">
        <v>43</v>
      </c>
      <c r="W228">
        <v>4</v>
      </c>
      <c r="X228" t="s">
        <v>71</v>
      </c>
      <c r="Y228">
        <v>4</v>
      </c>
      <c r="Z228" t="s">
        <v>72</v>
      </c>
      <c r="AA228">
        <v>14</v>
      </c>
      <c r="AB228" t="s">
        <v>45</v>
      </c>
      <c r="AC228">
        <v>2</v>
      </c>
      <c r="AD228" t="s">
        <v>46</v>
      </c>
      <c r="AE228">
        <v>11</v>
      </c>
      <c r="AF228" t="s">
        <v>98</v>
      </c>
      <c r="AG228">
        <v>1</v>
      </c>
      <c r="AH228">
        <v>0</v>
      </c>
      <c r="AI228">
        <v>11</v>
      </c>
      <c r="AJ228">
        <v>1521</v>
      </c>
      <c r="AK228" t="s">
        <v>48</v>
      </c>
      <c r="AL228">
        <v>0</v>
      </c>
      <c r="AM228" t="s">
        <v>5047</v>
      </c>
      <c r="AN228" t="s">
        <v>5047</v>
      </c>
      <c r="AO228">
        <v>0</v>
      </c>
      <c r="AP228">
        <v>-0.72540606242135741</v>
      </c>
      <c r="AQ228" t="s">
        <v>5012</v>
      </c>
      <c r="AR228">
        <v>1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</row>
    <row r="229" spans="1:50" x14ac:dyDescent="0.25">
      <c r="A229" t="s">
        <v>510</v>
      </c>
      <c r="B229">
        <v>3</v>
      </c>
      <c r="C229">
        <v>1</v>
      </c>
      <c r="D229">
        <v>1</v>
      </c>
      <c r="E229" t="s">
        <v>67</v>
      </c>
      <c r="F229" t="s">
        <v>40</v>
      </c>
      <c r="G229">
        <v>1</v>
      </c>
      <c r="H229">
        <v>6</v>
      </c>
      <c r="I229">
        <v>4</v>
      </c>
      <c r="J229">
        <v>1914</v>
      </c>
      <c r="K229">
        <v>2012</v>
      </c>
      <c r="L229">
        <v>1980</v>
      </c>
      <c r="M229">
        <v>2</v>
      </c>
      <c r="N229" t="s">
        <v>511</v>
      </c>
      <c r="O229">
        <v>1161000</v>
      </c>
      <c r="P229">
        <v>1</v>
      </c>
      <c r="Q229">
        <v>1582</v>
      </c>
      <c r="R229">
        <v>1</v>
      </c>
      <c r="S229">
        <v>4</v>
      </c>
      <c r="T229" t="s">
        <v>69</v>
      </c>
      <c r="U229">
        <v>7</v>
      </c>
      <c r="V229" t="s">
        <v>43</v>
      </c>
      <c r="W229">
        <v>4</v>
      </c>
      <c r="X229" t="s">
        <v>71</v>
      </c>
      <c r="Y229">
        <v>5</v>
      </c>
      <c r="Z229" t="s">
        <v>44</v>
      </c>
      <c r="AA229">
        <v>14</v>
      </c>
      <c r="AB229" t="s">
        <v>45</v>
      </c>
      <c r="AC229">
        <v>13</v>
      </c>
      <c r="AD229" t="s">
        <v>57</v>
      </c>
      <c r="AE229">
        <v>6</v>
      </c>
      <c r="AF229" t="s">
        <v>47</v>
      </c>
      <c r="AG229">
        <v>1</v>
      </c>
      <c r="AH229">
        <v>1</v>
      </c>
      <c r="AI229">
        <v>11</v>
      </c>
      <c r="AJ229">
        <v>1691</v>
      </c>
      <c r="AK229" t="s">
        <v>48</v>
      </c>
      <c r="AL229">
        <v>1</v>
      </c>
      <c r="AM229" t="s">
        <v>5052</v>
      </c>
      <c r="AN229" t="s">
        <v>5077</v>
      </c>
      <c r="AO229">
        <v>0.16585714285714284</v>
      </c>
      <c r="AP229">
        <v>1.5435218388726115</v>
      </c>
      <c r="AQ229" t="s">
        <v>5011</v>
      </c>
      <c r="AR229">
        <v>1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</row>
    <row r="230" spans="1:50" x14ac:dyDescent="0.25">
      <c r="A230" t="s">
        <v>512</v>
      </c>
      <c r="B230">
        <v>3</v>
      </c>
      <c r="C230">
        <v>0</v>
      </c>
      <c r="D230">
        <v>1</v>
      </c>
      <c r="E230" t="s">
        <v>67</v>
      </c>
      <c r="F230" t="s">
        <v>40</v>
      </c>
      <c r="G230">
        <v>1</v>
      </c>
      <c r="H230">
        <v>8</v>
      </c>
      <c r="I230">
        <v>4</v>
      </c>
      <c r="J230">
        <v>1934</v>
      </c>
      <c r="K230">
        <v>2001</v>
      </c>
      <c r="L230">
        <v>1967</v>
      </c>
      <c r="M230">
        <v>2</v>
      </c>
      <c r="N230" t="s">
        <v>513</v>
      </c>
      <c r="O230">
        <v>1350000</v>
      </c>
      <c r="P230">
        <v>5</v>
      </c>
      <c r="Q230">
        <v>1410</v>
      </c>
      <c r="R230">
        <v>1</v>
      </c>
      <c r="S230">
        <v>4</v>
      </c>
      <c r="T230" t="s">
        <v>69</v>
      </c>
      <c r="U230">
        <v>1</v>
      </c>
      <c r="V230" t="s">
        <v>160</v>
      </c>
      <c r="W230">
        <v>4</v>
      </c>
      <c r="X230" t="s">
        <v>71</v>
      </c>
      <c r="Y230">
        <v>4</v>
      </c>
      <c r="Z230" t="s">
        <v>72</v>
      </c>
      <c r="AA230">
        <v>14</v>
      </c>
      <c r="AB230" t="s">
        <v>45</v>
      </c>
      <c r="AC230">
        <v>1</v>
      </c>
      <c r="AD230" t="s">
        <v>64</v>
      </c>
      <c r="AE230">
        <v>3</v>
      </c>
      <c r="AF230" t="s">
        <v>65</v>
      </c>
      <c r="AG230">
        <v>1</v>
      </c>
      <c r="AH230">
        <v>0</v>
      </c>
      <c r="AI230">
        <v>12</v>
      </c>
      <c r="AJ230">
        <v>2930</v>
      </c>
      <c r="AK230" t="s">
        <v>48</v>
      </c>
      <c r="AL230">
        <v>1</v>
      </c>
      <c r="AM230" t="s">
        <v>5056</v>
      </c>
      <c r="AN230" t="s">
        <v>5094</v>
      </c>
      <c r="AO230">
        <v>0.19285714285714284</v>
      </c>
      <c r="AP230">
        <v>1.912882194897211</v>
      </c>
      <c r="AQ230" t="s">
        <v>5011</v>
      </c>
      <c r="AR230">
        <v>0</v>
      </c>
      <c r="AS230">
        <v>0</v>
      </c>
      <c r="AT230">
        <v>0</v>
      </c>
      <c r="AU230">
        <v>0</v>
      </c>
      <c r="AV230">
        <v>1</v>
      </c>
      <c r="AW230">
        <v>0</v>
      </c>
      <c r="AX230">
        <v>0</v>
      </c>
    </row>
    <row r="231" spans="1:50" x14ac:dyDescent="0.25">
      <c r="A231" t="s">
        <v>514</v>
      </c>
      <c r="B231">
        <v>2</v>
      </c>
      <c r="C231">
        <v>1</v>
      </c>
      <c r="D231">
        <v>1</v>
      </c>
      <c r="E231" t="s">
        <v>67</v>
      </c>
      <c r="F231" t="s">
        <v>50</v>
      </c>
      <c r="G231">
        <v>2</v>
      </c>
      <c r="H231">
        <v>8</v>
      </c>
      <c r="I231">
        <v>4</v>
      </c>
      <c r="J231">
        <v>1910</v>
      </c>
      <c r="L231">
        <v>1960</v>
      </c>
      <c r="M231">
        <v>3</v>
      </c>
      <c r="N231" t="s">
        <v>515</v>
      </c>
      <c r="O231">
        <v>0</v>
      </c>
      <c r="P231">
        <v>1</v>
      </c>
      <c r="Q231">
        <v>2028</v>
      </c>
      <c r="R231">
        <v>1</v>
      </c>
      <c r="S231">
        <v>7</v>
      </c>
      <c r="T231" t="s">
        <v>42</v>
      </c>
      <c r="U231">
        <v>7</v>
      </c>
      <c r="V231" t="s">
        <v>43</v>
      </c>
      <c r="W231">
        <v>5</v>
      </c>
      <c r="X231" t="s">
        <v>63</v>
      </c>
      <c r="Y231">
        <v>3</v>
      </c>
      <c r="Z231" t="s">
        <v>52</v>
      </c>
      <c r="AA231">
        <v>14</v>
      </c>
      <c r="AB231" t="s">
        <v>45</v>
      </c>
      <c r="AC231">
        <v>2</v>
      </c>
      <c r="AD231" t="s">
        <v>46</v>
      </c>
      <c r="AE231">
        <v>11</v>
      </c>
      <c r="AF231" t="s">
        <v>98</v>
      </c>
      <c r="AG231">
        <v>2</v>
      </c>
      <c r="AH231">
        <v>0</v>
      </c>
      <c r="AI231">
        <v>24</v>
      </c>
      <c r="AJ231">
        <v>1633</v>
      </c>
      <c r="AK231" t="s">
        <v>48</v>
      </c>
      <c r="AL231">
        <v>0</v>
      </c>
      <c r="AM231" t="s">
        <v>5047</v>
      </c>
      <c r="AN231" t="s">
        <v>5047</v>
      </c>
      <c r="AO231">
        <v>0</v>
      </c>
      <c r="AP231">
        <v>-0.72540606242135741</v>
      </c>
      <c r="AQ231" t="s">
        <v>5012</v>
      </c>
      <c r="AR231">
        <v>1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</row>
    <row r="232" spans="1:50" x14ac:dyDescent="0.25">
      <c r="A232" t="s">
        <v>516</v>
      </c>
      <c r="B232">
        <v>3</v>
      </c>
      <c r="C232">
        <v>0</v>
      </c>
      <c r="D232">
        <v>1</v>
      </c>
      <c r="E232" t="s">
        <v>67</v>
      </c>
      <c r="F232" t="s">
        <v>40</v>
      </c>
      <c r="G232">
        <v>2</v>
      </c>
      <c r="H232">
        <v>6</v>
      </c>
      <c r="I232">
        <v>3</v>
      </c>
      <c r="J232">
        <v>1890</v>
      </c>
      <c r="K232">
        <v>2011</v>
      </c>
      <c r="L232">
        <v>1967</v>
      </c>
      <c r="M232">
        <v>2</v>
      </c>
      <c r="N232" t="s">
        <v>517</v>
      </c>
      <c r="O232">
        <v>0</v>
      </c>
      <c r="P232">
        <v>1</v>
      </c>
      <c r="Q232">
        <v>1056</v>
      </c>
      <c r="R232">
        <v>1</v>
      </c>
      <c r="S232">
        <v>4</v>
      </c>
      <c r="T232" t="s">
        <v>69</v>
      </c>
      <c r="U232">
        <v>7</v>
      </c>
      <c r="V232" t="s">
        <v>43</v>
      </c>
      <c r="W232">
        <v>4</v>
      </c>
      <c r="X232" t="s">
        <v>71</v>
      </c>
      <c r="Y232">
        <v>3</v>
      </c>
      <c r="Z232" t="s">
        <v>52</v>
      </c>
      <c r="AA232">
        <v>14</v>
      </c>
      <c r="AB232" t="s">
        <v>45</v>
      </c>
      <c r="AC232">
        <v>2</v>
      </c>
      <c r="AD232" t="s">
        <v>46</v>
      </c>
      <c r="AE232">
        <v>11</v>
      </c>
      <c r="AF232" t="s">
        <v>98</v>
      </c>
      <c r="AG232">
        <v>2</v>
      </c>
      <c r="AH232">
        <v>1</v>
      </c>
      <c r="AI232">
        <v>24</v>
      </c>
      <c r="AJ232">
        <v>1584</v>
      </c>
      <c r="AK232" t="s">
        <v>48</v>
      </c>
      <c r="AL232">
        <v>0</v>
      </c>
      <c r="AM232" t="s">
        <v>5047</v>
      </c>
      <c r="AN232" t="s">
        <v>5047</v>
      </c>
      <c r="AO232">
        <v>0</v>
      </c>
      <c r="AP232">
        <v>-0.72540606242135741</v>
      </c>
      <c r="AQ232" t="s">
        <v>5012</v>
      </c>
      <c r="AR232">
        <v>1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</row>
    <row r="233" spans="1:50" x14ac:dyDescent="0.25">
      <c r="A233" t="s">
        <v>518</v>
      </c>
      <c r="B233">
        <v>2</v>
      </c>
      <c r="C233">
        <v>1</v>
      </c>
      <c r="D233">
        <v>1</v>
      </c>
      <c r="E233" t="s">
        <v>67</v>
      </c>
      <c r="F233" t="s">
        <v>40</v>
      </c>
      <c r="G233">
        <v>1</v>
      </c>
      <c r="H233">
        <v>6</v>
      </c>
      <c r="I233">
        <v>3</v>
      </c>
      <c r="J233">
        <v>1900</v>
      </c>
      <c r="K233">
        <v>2002</v>
      </c>
      <c r="L233">
        <v>1967</v>
      </c>
      <c r="M233">
        <v>2</v>
      </c>
      <c r="N233" t="s">
        <v>519</v>
      </c>
      <c r="O233">
        <v>216000</v>
      </c>
      <c r="P233">
        <v>1</v>
      </c>
      <c r="Q233">
        <v>1666</v>
      </c>
      <c r="R233">
        <v>1</v>
      </c>
      <c r="S233">
        <v>4</v>
      </c>
      <c r="T233" t="s">
        <v>69</v>
      </c>
      <c r="U233">
        <v>6</v>
      </c>
      <c r="V233" t="s">
        <v>70</v>
      </c>
      <c r="W233">
        <v>4</v>
      </c>
      <c r="X233" t="s">
        <v>71</v>
      </c>
      <c r="Y233">
        <v>3</v>
      </c>
      <c r="Z233" t="s">
        <v>52</v>
      </c>
      <c r="AA233">
        <v>14</v>
      </c>
      <c r="AB233" t="s">
        <v>45</v>
      </c>
      <c r="AC233">
        <v>2</v>
      </c>
      <c r="AD233" t="s">
        <v>46</v>
      </c>
      <c r="AE233">
        <v>11</v>
      </c>
      <c r="AF233" t="s">
        <v>98</v>
      </c>
      <c r="AG233">
        <v>1</v>
      </c>
      <c r="AH233">
        <v>0</v>
      </c>
      <c r="AI233">
        <v>11</v>
      </c>
      <c r="AJ233">
        <v>2624</v>
      </c>
      <c r="AK233" t="s">
        <v>48</v>
      </c>
      <c r="AL233">
        <v>0</v>
      </c>
      <c r="AM233" t="s">
        <v>5053</v>
      </c>
      <c r="AN233" t="s">
        <v>5063</v>
      </c>
      <c r="AO233">
        <v>3.0857142857142854E-2</v>
      </c>
      <c r="AP233">
        <v>-0.30327994125038649</v>
      </c>
      <c r="AQ233" t="s">
        <v>5013</v>
      </c>
      <c r="AR233">
        <v>0</v>
      </c>
      <c r="AS233">
        <v>1</v>
      </c>
      <c r="AT233">
        <v>0</v>
      </c>
      <c r="AU233">
        <v>0</v>
      </c>
      <c r="AV233">
        <v>0</v>
      </c>
      <c r="AW233">
        <v>0</v>
      </c>
      <c r="AX233">
        <v>0</v>
      </c>
    </row>
    <row r="234" spans="1:50" x14ac:dyDescent="0.25">
      <c r="A234" t="s">
        <v>520</v>
      </c>
      <c r="B234">
        <v>2</v>
      </c>
      <c r="C234">
        <v>0</v>
      </c>
      <c r="D234">
        <v>13</v>
      </c>
      <c r="E234" t="s">
        <v>39</v>
      </c>
      <c r="F234" t="s">
        <v>50</v>
      </c>
      <c r="G234">
        <v>1</v>
      </c>
      <c r="H234">
        <v>8</v>
      </c>
      <c r="I234">
        <v>4</v>
      </c>
      <c r="J234">
        <v>1871</v>
      </c>
      <c r="K234">
        <v>2000</v>
      </c>
      <c r="L234">
        <v>1964</v>
      </c>
      <c r="M234">
        <v>2</v>
      </c>
      <c r="N234" t="s">
        <v>521</v>
      </c>
      <c r="O234">
        <v>0</v>
      </c>
      <c r="P234">
        <v>1</v>
      </c>
      <c r="Q234">
        <v>1784</v>
      </c>
      <c r="R234">
        <v>1</v>
      </c>
      <c r="S234">
        <v>4</v>
      </c>
      <c r="T234" t="s">
        <v>69</v>
      </c>
      <c r="U234">
        <v>8</v>
      </c>
      <c r="V234" t="s">
        <v>126</v>
      </c>
      <c r="W234">
        <v>4</v>
      </c>
      <c r="X234" t="s">
        <v>71</v>
      </c>
      <c r="Y234">
        <v>4</v>
      </c>
      <c r="Z234" t="s">
        <v>72</v>
      </c>
      <c r="AA234">
        <v>14</v>
      </c>
      <c r="AB234" t="s">
        <v>45</v>
      </c>
      <c r="AC234">
        <v>6</v>
      </c>
      <c r="AD234" t="s">
        <v>53</v>
      </c>
      <c r="AE234">
        <v>3</v>
      </c>
      <c r="AF234" t="s">
        <v>65</v>
      </c>
      <c r="AG234">
        <v>1</v>
      </c>
      <c r="AH234">
        <v>0</v>
      </c>
      <c r="AI234">
        <v>13</v>
      </c>
      <c r="AJ234">
        <v>2075</v>
      </c>
      <c r="AK234" t="s">
        <v>48</v>
      </c>
      <c r="AL234">
        <v>0</v>
      </c>
      <c r="AM234" t="s">
        <v>5047</v>
      </c>
      <c r="AN234" t="s">
        <v>5047</v>
      </c>
      <c r="AO234">
        <v>0</v>
      </c>
      <c r="AP234">
        <v>-0.72540606242135741</v>
      </c>
      <c r="AQ234" t="s">
        <v>5012</v>
      </c>
      <c r="AR234">
        <v>0</v>
      </c>
      <c r="AS234">
        <v>0</v>
      </c>
      <c r="AT234">
        <v>1</v>
      </c>
      <c r="AU234">
        <v>0</v>
      </c>
      <c r="AV234">
        <v>0</v>
      </c>
      <c r="AW234">
        <v>0</v>
      </c>
      <c r="AX234">
        <v>0</v>
      </c>
    </row>
    <row r="235" spans="1:50" x14ac:dyDescent="0.25">
      <c r="A235" t="s">
        <v>522</v>
      </c>
      <c r="B235">
        <v>3</v>
      </c>
      <c r="C235">
        <v>1</v>
      </c>
      <c r="D235">
        <v>13</v>
      </c>
      <c r="E235" t="s">
        <v>39</v>
      </c>
      <c r="F235" t="s">
        <v>50</v>
      </c>
      <c r="G235">
        <v>1</v>
      </c>
      <c r="H235">
        <v>11</v>
      </c>
      <c r="I235">
        <v>4</v>
      </c>
      <c r="J235">
        <v>1933</v>
      </c>
      <c r="K235">
        <v>2014</v>
      </c>
      <c r="L235">
        <v>1972</v>
      </c>
      <c r="M235">
        <v>2.75</v>
      </c>
      <c r="N235" t="s">
        <v>523</v>
      </c>
      <c r="O235">
        <v>1925000</v>
      </c>
      <c r="P235">
        <v>3</v>
      </c>
      <c r="Q235">
        <v>2698</v>
      </c>
      <c r="R235">
        <v>1</v>
      </c>
      <c r="S235">
        <v>7</v>
      </c>
      <c r="T235" t="s">
        <v>42</v>
      </c>
      <c r="U235">
        <v>6</v>
      </c>
      <c r="V235" t="s">
        <v>70</v>
      </c>
      <c r="W235">
        <v>6</v>
      </c>
      <c r="X235" t="s">
        <v>44</v>
      </c>
      <c r="Y235">
        <v>5</v>
      </c>
      <c r="Z235" t="s">
        <v>44</v>
      </c>
      <c r="AA235">
        <v>14</v>
      </c>
      <c r="AB235" t="s">
        <v>45</v>
      </c>
      <c r="AC235">
        <v>2</v>
      </c>
      <c r="AD235" t="s">
        <v>46</v>
      </c>
      <c r="AE235">
        <v>6</v>
      </c>
      <c r="AF235" t="s">
        <v>47</v>
      </c>
      <c r="AG235">
        <v>1</v>
      </c>
      <c r="AH235">
        <v>1</v>
      </c>
      <c r="AI235">
        <v>11</v>
      </c>
      <c r="AJ235">
        <v>1036</v>
      </c>
      <c r="AK235" t="s">
        <v>48</v>
      </c>
      <c r="AL235">
        <v>1</v>
      </c>
      <c r="AM235" t="s">
        <v>5070</v>
      </c>
      <c r="AN235" t="s">
        <v>5089</v>
      </c>
      <c r="AO235">
        <v>0.27499999999999997</v>
      </c>
      <c r="AP235">
        <v>3.0365975637551195</v>
      </c>
      <c r="AQ235" t="s">
        <v>5011</v>
      </c>
      <c r="AR235">
        <v>0</v>
      </c>
      <c r="AS235">
        <v>1</v>
      </c>
      <c r="AT235">
        <v>0</v>
      </c>
      <c r="AU235">
        <v>0</v>
      </c>
      <c r="AV235">
        <v>0</v>
      </c>
      <c r="AW235">
        <v>0</v>
      </c>
      <c r="AX235">
        <v>0</v>
      </c>
    </row>
    <row r="236" spans="1:50" x14ac:dyDescent="0.25">
      <c r="A236" t="s">
        <v>524</v>
      </c>
      <c r="B236">
        <v>2</v>
      </c>
      <c r="C236">
        <v>1</v>
      </c>
      <c r="D236">
        <v>13</v>
      </c>
      <c r="E236" t="s">
        <v>39</v>
      </c>
      <c r="F236" t="s">
        <v>40</v>
      </c>
      <c r="G236">
        <v>1</v>
      </c>
      <c r="H236">
        <v>8</v>
      </c>
      <c r="I236">
        <v>4</v>
      </c>
      <c r="J236">
        <v>1908</v>
      </c>
      <c r="K236">
        <v>2008</v>
      </c>
      <c r="L236">
        <v>1969</v>
      </c>
      <c r="M236">
        <v>2</v>
      </c>
      <c r="N236" t="s">
        <v>525</v>
      </c>
      <c r="O236">
        <v>495000</v>
      </c>
      <c r="P236">
        <v>1</v>
      </c>
      <c r="Q236">
        <v>1696</v>
      </c>
      <c r="R236">
        <v>1</v>
      </c>
      <c r="S236">
        <v>4</v>
      </c>
      <c r="T236" t="s">
        <v>69</v>
      </c>
      <c r="U236">
        <v>7</v>
      </c>
      <c r="V236" t="s">
        <v>43</v>
      </c>
      <c r="W236">
        <v>5</v>
      </c>
      <c r="X236" t="s">
        <v>63</v>
      </c>
      <c r="Y236">
        <v>4</v>
      </c>
      <c r="Z236" t="s">
        <v>72</v>
      </c>
      <c r="AA236">
        <v>14</v>
      </c>
      <c r="AB236" t="s">
        <v>45</v>
      </c>
      <c r="AC236">
        <v>6</v>
      </c>
      <c r="AD236" t="s">
        <v>53</v>
      </c>
      <c r="AE236">
        <v>6</v>
      </c>
      <c r="AF236" t="s">
        <v>47</v>
      </c>
      <c r="AG236">
        <v>1</v>
      </c>
      <c r="AH236">
        <v>1</v>
      </c>
      <c r="AI236">
        <v>11</v>
      </c>
      <c r="AJ236">
        <v>1391</v>
      </c>
      <c r="AK236" t="s">
        <v>48</v>
      </c>
      <c r="AL236">
        <v>1</v>
      </c>
      <c r="AM236" t="s">
        <v>5062</v>
      </c>
      <c r="AN236" t="s">
        <v>5073</v>
      </c>
      <c r="AO236">
        <v>7.0714285714285716E-2</v>
      </c>
      <c r="AP236">
        <v>0.24196629859545093</v>
      </c>
      <c r="AQ236" t="s">
        <v>5013</v>
      </c>
      <c r="AR236">
        <v>1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</row>
    <row r="237" spans="1:50" x14ac:dyDescent="0.25">
      <c r="A237" t="s">
        <v>526</v>
      </c>
      <c r="B237">
        <v>1</v>
      </c>
      <c r="C237">
        <v>1</v>
      </c>
      <c r="D237">
        <v>13</v>
      </c>
      <c r="E237" t="s">
        <v>39</v>
      </c>
      <c r="F237" t="s">
        <v>40</v>
      </c>
      <c r="G237">
        <v>1</v>
      </c>
      <c r="H237">
        <v>6</v>
      </c>
      <c r="I237">
        <v>3</v>
      </c>
      <c r="J237">
        <v>1900</v>
      </c>
      <c r="K237">
        <v>2007</v>
      </c>
      <c r="L237">
        <v>1980</v>
      </c>
      <c r="M237">
        <v>2</v>
      </c>
      <c r="N237" t="s">
        <v>527</v>
      </c>
      <c r="O237">
        <v>870000</v>
      </c>
      <c r="P237">
        <v>1</v>
      </c>
      <c r="Q237">
        <v>1888</v>
      </c>
      <c r="R237">
        <v>1</v>
      </c>
      <c r="S237">
        <v>4</v>
      </c>
      <c r="T237" t="s">
        <v>69</v>
      </c>
      <c r="U237">
        <v>7</v>
      </c>
      <c r="V237" t="s">
        <v>43</v>
      </c>
      <c r="W237">
        <v>4</v>
      </c>
      <c r="X237" t="s">
        <v>71</v>
      </c>
      <c r="Y237">
        <v>4</v>
      </c>
      <c r="Z237" t="s">
        <v>72</v>
      </c>
      <c r="AA237">
        <v>14</v>
      </c>
      <c r="AB237" t="s">
        <v>45</v>
      </c>
      <c r="AC237">
        <v>13</v>
      </c>
      <c r="AD237" t="s">
        <v>57</v>
      </c>
      <c r="AE237">
        <v>11</v>
      </c>
      <c r="AF237" t="s">
        <v>98</v>
      </c>
      <c r="AG237">
        <v>1</v>
      </c>
      <c r="AH237">
        <v>1</v>
      </c>
      <c r="AI237">
        <v>11</v>
      </c>
      <c r="AJ237">
        <v>1400</v>
      </c>
      <c r="AK237" t="s">
        <v>48</v>
      </c>
      <c r="AL237">
        <v>1</v>
      </c>
      <c r="AM237" t="s">
        <v>5058</v>
      </c>
      <c r="AN237" t="s">
        <v>5095</v>
      </c>
      <c r="AO237">
        <v>0.12428571428571428</v>
      </c>
      <c r="AP237">
        <v>0.97482414785060878</v>
      </c>
      <c r="AQ237" t="s">
        <v>5013</v>
      </c>
      <c r="AR237">
        <v>1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</row>
    <row r="238" spans="1:50" x14ac:dyDescent="0.25">
      <c r="A238" t="s">
        <v>528</v>
      </c>
      <c r="B238">
        <v>2</v>
      </c>
      <c r="C238">
        <v>0</v>
      </c>
      <c r="D238">
        <v>13</v>
      </c>
      <c r="E238" t="s">
        <v>39</v>
      </c>
      <c r="F238" t="s">
        <v>40</v>
      </c>
      <c r="G238">
        <v>2</v>
      </c>
      <c r="H238">
        <v>7</v>
      </c>
      <c r="I238">
        <v>5</v>
      </c>
      <c r="J238">
        <v>1890</v>
      </c>
      <c r="K238">
        <v>2010</v>
      </c>
      <c r="L238">
        <v>1969</v>
      </c>
      <c r="M238">
        <v>2</v>
      </c>
      <c r="N238" t="s">
        <v>247</v>
      </c>
      <c r="O238">
        <v>266000</v>
      </c>
      <c r="P238">
        <v>1</v>
      </c>
      <c r="Q238">
        <v>1146</v>
      </c>
      <c r="R238">
        <v>1</v>
      </c>
      <c r="S238">
        <v>4</v>
      </c>
      <c r="T238" t="s">
        <v>69</v>
      </c>
      <c r="U238">
        <v>7</v>
      </c>
      <c r="V238" t="s">
        <v>43</v>
      </c>
      <c r="W238">
        <v>5</v>
      </c>
      <c r="X238" t="s">
        <v>63</v>
      </c>
      <c r="Y238">
        <v>4</v>
      </c>
      <c r="Z238" t="s">
        <v>72</v>
      </c>
      <c r="AA238">
        <v>14</v>
      </c>
      <c r="AB238" t="s">
        <v>45</v>
      </c>
      <c r="AC238">
        <v>6</v>
      </c>
      <c r="AD238" t="s">
        <v>53</v>
      </c>
      <c r="AE238">
        <v>6</v>
      </c>
      <c r="AF238" t="s">
        <v>47</v>
      </c>
      <c r="AG238">
        <v>2</v>
      </c>
      <c r="AH238">
        <v>0</v>
      </c>
      <c r="AI238">
        <v>24</v>
      </c>
      <c r="AJ238">
        <v>880</v>
      </c>
      <c r="AK238" t="s">
        <v>48</v>
      </c>
      <c r="AL238">
        <v>1</v>
      </c>
      <c r="AM238" t="s">
        <v>5050</v>
      </c>
      <c r="AN238" t="s">
        <v>5056</v>
      </c>
      <c r="AO238">
        <v>3.7999999999999999E-2</v>
      </c>
      <c r="AP238">
        <v>-0.20556556134969872</v>
      </c>
      <c r="AQ238" t="s">
        <v>5013</v>
      </c>
      <c r="AR238">
        <v>1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</row>
    <row r="239" spans="1:50" x14ac:dyDescent="0.25">
      <c r="A239" t="s">
        <v>529</v>
      </c>
      <c r="B239">
        <v>3</v>
      </c>
      <c r="C239">
        <v>0</v>
      </c>
      <c r="D239">
        <v>1</v>
      </c>
      <c r="E239" t="s">
        <v>67</v>
      </c>
      <c r="F239" t="s">
        <v>40</v>
      </c>
      <c r="G239">
        <v>3</v>
      </c>
      <c r="H239">
        <v>6</v>
      </c>
      <c r="I239">
        <v>3</v>
      </c>
      <c r="J239">
        <v>1890</v>
      </c>
      <c r="K239">
        <v>2003</v>
      </c>
      <c r="L239">
        <v>1969</v>
      </c>
      <c r="M239">
        <v>2</v>
      </c>
      <c r="N239" t="s">
        <v>530</v>
      </c>
      <c r="O239">
        <v>355420</v>
      </c>
      <c r="P239">
        <v>1</v>
      </c>
      <c r="Q239">
        <v>1148</v>
      </c>
      <c r="R239">
        <v>1</v>
      </c>
      <c r="S239">
        <v>4</v>
      </c>
      <c r="T239" t="s">
        <v>69</v>
      </c>
      <c r="U239">
        <v>7</v>
      </c>
      <c r="V239" t="s">
        <v>43</v>
      </c>
      <c r="W239">
        <v>5</v>
      </c>
      <c r="X239" t="s">
        <v>63</v>
      </c>
      <c r="Y239">
        <v>4</v>
      </c>
      <c r="Z239" t="s">
        <v>72</v>
      </c>
      <c r="AA239">
        <v>14</v>
      </c>
      <c r="AB239" t="s">
        <v>45</v>
      </c>
      <c r="AC239">
        <v>6</v>
      </c>
      <c r="AD239" t="s">
        <v>53</v>
      </c>
      <c r="AE239">
        <v>11</v>
      </c>
      <c r="AF239" t="s">
        <v>98</v>
      </c>
      <c r="AG239">
        <v>3</v>
      </c>
      <c r="AH239">
        <v>0</v>
      </c>
      <c r="AI239">
        <v>24</v>
      </c>
      <c r="AJ239">
        <v>880</v>
      </c>
      <c r="AK239" t="s">
        <v>48</v>
      </c>
      <c r="AL239">
        <v>1</v>
      </c>
      <c r="AM239" t="s">
        <v>5057</v>
      </c>
      <c r="AN239" t="s">
        <v>5070</v>
      </c>
      <c r="AO239">
        <v>5.0774285714285709E-2</v>
      </c>
      <c r="AP239">
        <v>-3.0813164335308896E-2</v>
      </c>
      <c r="AQ239" t="s">
        <v>5013</v>
      </c>
      <c r="AR239">
        <v>1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</row>
    <row r="240" spans="1:50" x14ac:dyDescent="0.25">
      <c r="A240" t="s">
        <v>531</v>
      </c>
      <c r="B240">
        <v>1</v>
      </c>
      <c r="C240">
        <v>1</v>
      </c>
      <c r="D240">
        <v>1</v>
      </c>
      <c r="E240" t="s">
        <v>67</v>
      </c>
      <c r="F240" t="s">
        <v>40</v>
      </c>
      <c r="G240">
        <v>1</v>
      </c>
      <c r="H240">
        <v>7</v>
      </c>
      <c r="I240">
        <v>2</v>
      </c>
      <c r="J240">
        <v>1880</v>
      </c>
      <c r="K240">
        <v>2010</v>
      </c>
      <c r="L240">
        <v>1964</v>
      </c>
      <c r="M240">
        <v>2</v>
      </c>
      <c r="N240" t="s">
        <v>532</v>
      </c>
      <c r="O240">
        <v>565000</v>
      </c>
      <c r="P240">
        <v>1</v>
      </c>
      <c r="Q240">
        <v>1346</v>
      </c>
      <c r="R240">
        <v>1</v>
      </c>
      <c r="S240">
        <v>4</v>
      </c>
      <c r="T240" t="s">
        <v>69</v>
      </c>
      <c r="U240">
        <v>7</v>
      </c>
      <c r="V240" t="s">
        <v>43</v>
      </c>
      <c r="W240">
        <v>3</v>
      </c>
      <c r="X240" t="s">
        <v>52</v>
      </c>
      <c r="Y240">
        <v>4</v>
      </c>
      <c r="Z240" t="s">
        <v>72</v>
      </c>
      <c r="AA240">
        <v>14</v>
      </c>
      <c r="AB240" t="s">
        <v>45</v>
      </c>
      <c r="AC240">
        <v>2</v>
      </c>
      <c r="AD240" t="s">
        <v>46</v>
      </c>
      <c r="AE240">
        <v>6</v>
      </c>
      <c r="AF240" t="s">
        <v>47</v>
      </c>
      <c r="AG240">
        <v>1</v>
      </c>
      <c r="AH240">
        <v>1</v>
      </c>
      <c r="AI240">
        <v>11</v>
      </c>
      <c r="AJ240">
        <v>1330</v>
      </c>
      <c r="AK240" t="s">
        <v>48</v>
      </c>
      <c r="AL240">
        <v>1</v>
      </c>
      <c r="AM240" t="s">
        <v>5049</v>
      </c>
      <c r="AN240" t="s">
        <v>5084</v>
      </c>
      <c r="AO240">
        <v>8.0714285714285711E-2</v>
      </c>
      <c r="AP240">
        <v>0.37876643045641378</v>
      </c>
      <c r="AQ240" t="s">
        <v>5013</v>
      </c>
      <c r="AR240">
        <v>1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</row>
    <row r="241" spans="1:50" x14ac:dyDescent="0.25">
      <c r="A241" t="s">
        <v>533</v>
      </c>
      <c r="B241">
        <v>3</v>
      </c>
      <c r="C241">
        <v>0</v>
      </c>
      <c r="D241">
        <v>1</v>
      </c>
      <c r="E241" t="s">
        <v>67</v>
      </c>
      <c r="F241" t="s">
        <v>40</v>
      </c>
      <c r="G241">
        <v>1</v>
      </c>
      <c r="H241">
        <v>6</v>
      </c>
      <c r="I241">
        <v>2</v>
      </c>
      <c r="J241">
        <v>1907</v>
      </c>
      <c r="K241">
        <v>2011</v>
      </c>
      <c r="L241">
        <v>1969</v>
      </c>
      <c r="M241">
        <v>2</v>
      </c>
      <c r="N241" t="s">
        <v>62</v>
      </c>
      <c r="P241">
        <v>1</v>
      </c>
      <c r="Q241">
        <v>1464</v>
      </c>
      <c r="R241">
        <v>1</v>
      </c>
      <c r="S241">
        <v>4</v>
      </c>
      <c r="T241" t="s">
        <v>69</v>
      </c>
      <c r="U241">
        <v>7</v>
      </c>
      <c r="V241" t="s">
        <v>43</v>
      </c>
      <c r="W241">
        <v>5</v>
      </c>
      <c r="X241" t="s">
        <v>63</v>
      </c>
      <c r="Y241">
        <v>4</v>
      </c>
      <c r="Z241" t="s">
        <v>72</v>
      </c>
      <c r="AA241">
        <v>14</v>
      </c>
      <c r="AB241" t="s">
        <v>45</v>
      </c>
      <c r="AC241">
        <v>2</v>
      </c>
      <c r="AD241" t="s">
        <v>46</v>
      </c>
      <c r="AE241">
        <v>6</v>
      </c>
      <c r="AF241" t="s">
        <v>47</v>
      </c>
      <c r="AG241">
        <v>1</v>
      </c>
      <c r="AH241">
        <v>1</v>
      </c>
      <c r="AI241">
        <v>11</v>
      </c>
      <c r="AJ241">
        <v>870</v>
      </c>
      <c r="AK241" t="s">
        <v>48</v>
      </c>
      <c r="AL241">
        <v>0</v>
      </c>
      <c r="AR241">
        <v>1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</row>
    <row r="242" spans="1:50" x14ac:dyDescent="0.25">
      <c r="A242" t="s">
        <v>534</v>
      </c>
      <c r="B242">
        <v>2</v>
      </c>
      <c r="C242">
        <v>0</v>
      </c>
      <c r="D242">
        <v>13</v>
      </c>
      <c r="E242" t="s">
        <v>39</v>
      </c>
      <c r="F242" t="s">
        <v>50</v>
      </c>
      <c r="G242">
        <v>2</v>
      </c>
      <c r="H242">
        <v>6</v>
      </c>
      <c r="I242">
        <v>3</v>
      </c>
      <c r="J242">
        <v>1900</v>
      </c>
      <c r="L242">
        <v>1960</v>
      </c>
      <c r="M242">
        <v>2</v>
      </c>
      <c r="N242" t="s">
        <v>535</v>
      </c>
      <c r="O242">
        <v>0</v>
      </c>
      <c r="P242">
        <v>1</v>
      </c>
      <c r="Q242">
        <v>1354</v>
      </c>
      <c r="R242">
        <v>1</v>
      </c>
      <c r="S242">
        <v>4</v>
      </c>
      <c r="T242" t="s">
        <v>69</v>
      </c>
      <c r="U242">
        <v>7</v>
      </c>
      <c r="V242" t="s">
        <v>43</v>
      </c>
      <c r="W242">
        <v>5</v>
      </c>
      <c r="X242" t="s">
        <v>63</v>
      </c>
      <c r="Y242">
        <v>3</v>
      </c>
      <c r="Z242" t="s">
        <v>52</v>
      </c>
      <c r="AA242">
        <v>14</v>
      </c>
      <c r="AB242" t="s">
        <v>45</v>
      </c>
      <c r="AC242">
        <v>6</v>
      </c>
      <c r="AD242" t="s">
        <v>53</v>
      </c>
      <c r="AE242">
        <v>6</v>
      </c>
      <c r="AF242" t="s">
        <v>47</v>
      </c>
      <c r="AG242">
        <v>2</v>
      </c>
      <c r="AH242">
        <v>1</v>
      </c>
      <c r="AI242">
        <v>24</v>
      </c>
      <c r="AJ242">
        <v>927</v>
      </c>
      <c r="AK242" t="s">
        <v>48</v>
      </c>
      <c r="AL242">
        <v>0</v>
      </c>
      <c r="AM242" t="s">
        <v>5047</v>
      </c>
      <c r="AN242" t="s">
        <v>5047</v>
      </c>
      <c r="AO242">
        <v>0</v>
      </c>
      <c r="AP242">
        <v>-0.72540606242135741</v>
      </c>
      <c r="AQ242" t="s">
        <v>5012</v>
      </c>
      <c r="AR242">
        <v>1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</row>
    <row r="243" spans="1:50" x14ac:dyDescent="0.25">
      <c r="A243" t="s">
        <v>536</v>
      </c>
      <c r="B243">
        <v>2</v>
      </c>
      <c r="C243">
        <v>0</v>
      </c>
      <c r="D243">
        <v>1</v>
      </c>
      <c r="E243" t="s">
        <v>67</v>
      </c>
      <c r="F243" t="s">
        <v>40</v>
      </c>
      <c r="G243">
        <v>1</v>
      </c>
      <c r="H243">
        <v>8</v>
      </c>
      <c r="I243">
        <v>3</v>
      </c>
      <c r="J243">
        <v>1912</v>
      </c>
      <c r="K243">
        <v>2013</v>
      </c>
      <c r="L243">
        <v>1967</v>
      </c>
      <c r="M243">
        <v>2.5</v>
      </c>
      <c r="N243" t="s">
        <v>250</v>
      </c>
      <c r="O243">
        <v>0</v>
      </c>
      <c r="P243">
        <v>2</v>
      </c>
      <c r="Q243">
        <v>1280</v>
      </c>
      <c r="R243">
        <v>1</v>
      </c>
      <c r="S243">
        <v>5</v>
      </c>
      <c r="T243" t="s">
        <v>442</v>
      </c>
      <c r="U243">
        <v>7</v>
      </c>
      <c r="V243" t="s">
        <v>43</v>
      </c>
      <c r="W243">
        <v>4</v>
      </c>
      <c r="X243" t="s">
        <v>71</v>
      </c>
      <c r="Y243">
        <v>4</v>
      </c>
      <c r="Z243" t="s">
        <v>72</v>
      </c>
      <c r="AA243">
        <v>14</v>
      </c>
      <c r="AB243" t="s">
        <v>45</v>
      </c>
      <c r="AC243">
        <v>13</v>
      </c>
      <c r="AD243" t="s">
        <v>57</v>
      </c>
      <c r="AE243">
        <v>6</v>
      </c>
      <c r="AF243" t="s">
        <v>47</v>
      </c>
      <c r="AG243">
        <v>1</v>
      </c>
      <c r="AH243">
        <v>1</v>
      </c>
      <c r="AI243">
        <v>11</v>
      </c>
      <c r="AJ243">
        <v>1457</v>
      </c>
      <c r="AK243" t="s">
        <v>48</v>
      </c>
      <c r="AL243">
        <v>0</v>
      </c>
      <c r="AM243" t="s">
        <v>5047</v>
      </c>
      <c r="AN243" t="s">
        <v>5047</v>
      </c>
      <c r="AO243">
        <v>0</v>
      </c>
      <c r="AP243">
        <v>-0.72540606242135741</v>
      </c>
      <c r="AQ243" t="s">
        <v>5012</v>
      </c>
      <c r="AR243">
        <v>1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</row>
    <row r="244" spans="1:50" x14ac:dyDescent="0.25">
      <c r="A244" t="s">
        <v>537</v>
      </c>
      <c r="B244">
        <v>2</v>
      </c>
      <c r="C244">
        <v>1</v>
      </c>
      <c r="D244">
        <v>1</v>
      </c>
      <c r="E244" t="s">
        <v>67</v>
      </c>
      <c r="F244" t="s">
        <v>40</v>
      </c>
      <c r="G244">
        <v>2</v>
      </c>
      <c r="H244">
        <v>9</v>
      </c>
      <c r="I244">
        <v>4</v>
      </c>
      <c r="J244">
        <v>1900</v>
      </c>
      <c r="K244">
        <v>1999</v>
      </c>
      <c r="L244">
        <v>1969</v>
      </c>
      <c r="M244">
        <v>2</v>
      </c>
      <c r="N244" t="s">
        <v>538</v>
      </c>
      <c r="O244">
        <v>915000</v>
      </c>
      <c r="P244">
        <v>1</v>
      </c>
      <c r="Q244">
        <v>1544</v>
      </c>
      <c r="R244">
        <v>1</v>
      </c>
      <c r="S244">
        <v>4</v>
      </c>
      <c r="T244" t="s">
        <v>69</v>
      </c>
      <c r="U244">
        <v>7</v>
      </c>
      <c r="V244" t="s">
        <v>43</v>
      </c>
      <c r="W244">
        <v>5</v>
      </c>
      <c r="X244" t="s">
        <v>63</v>
      </c>
      <c r="Y244">
        <v>4</v>
      </c>
      <c r="Z244" t="s">
        <v>72</v>
      </c>
      <c r="AA244">
        <v>14</v>
      </c>
      <c r="AB244" t="s">
        <v>45</v>
      </c>
      <c r="AC244">
        <v>6</v>
      </c>
      <c r="AD244" t="s">
        <v>53</v>
      </c>
      <c r="AE244">
        <v>6</v>
      </c>
      <c r="AF244" t="s">
        <v>47</v>
      </c>
      <c r="AG244">
        <v>2</v>
      </c>
      <c r="AH244">
        <v>1</v>
      </c>
      <c r="AI244">
        <v>24</v>
      </c>
      <c r="AJ244">
        <v>1872</v>
      </c>
      <c r="AK244" t="s">
        <v>48</v>
      </c>
      <c r="AL244">
        <v>1</v>
      </c>
      <c r="AM244" t="s">
        <v>5058</v>
      </c>
      <c r="AN244" t="s">
        <v>5103</v>
      </c>
      <c r="AO244">
        <v>0.1307142857142857</v>
      </c>
      <c r="AP244">
        <v>1.0627670897612278</v>
      </c>
      <c r="AQ244" t="s">
        <v>5013</v>
      </c>
      <c r="AR244">
        <v>1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</row>
    <row r="245" spans="1:50" x14ac:dyDescent="0.25">
      <c r="A245" t="s">
        <v>539</v>
      </c>
      <c r="B245">
        <v>2</v>
      </c>
      <c r="C245">
        <v>0</v>
      </c>
      <c r="D245">
        <v>13</v>
      </c>
      <c r="E245" t="s">
        <v>39</v>
      </c>
      <c r="F245" t="s">
        <v>50</v>
      </c>
      <c r="G245">
        <v>1</v>
      </c>
      <c r="H245">
        <v>8</v>
      </c>
      <c r="I245">
        <v>5</v>
      </c>
      <c r="J245">
        <v>1921</v>
      </c>
      <c r="L245">
        <v>1957</v>
      </c>
      <c r="M245">
        <v>2</v>
      </c>
      <c r="N245" t="s">
        <v>540</v>
      </c>
      <c r="O245">
        <v>118200</v>
      </c>
      <c r="P245">
        <v>1</v>
      </c>
      <c r="Q245">
        <v>1320</v>
      </c>
      <c r="R245">
        <v>1</v>
      </c>
      <c r="S245">
        <v>4</v>
      </c>
      <c r="T245" t="s">
        <v>69</v>
      </c>
      <c r="U245">
        <v>7</v>
      </c>
      <c r="V245" t="s">
        <v>43</v>
      </c>
      <c r="W245">
        <v>4</v>
      </c>
      <c r="X245" t="s">
        <v>71</v>
      </c>
      <c r="Y245">
        <v>3</v>
      </c>
      <c r="Z245" t="s">
        <v>52</v>
      </c>
      <c r="AA245">
        <v>14</v>
      </c>
      <c r="AB245" t="s">
        <v>45</v>
      </c>
      <c r="AC245">
        <v>6</v>
      </c>
      <c r="AD245" t="s">
        <v>53</v>
      </c>
      <c r="AE245">
        <v>3</v>
      </c>
      <c r="AF245" t="s">
        <v>65</v>
      </c>
      <c r="AG245">
        <v>1</v>
      </c>
      <c r="AH245">
        <v>0</v>
      </c>
      <c r="AI245">
        <v>11</v>
      </c>
      <c r="AJ245">
        <v>2852</v>
      </c>
      <c r="AK245" t="s">
        <v>48</v>
      </c>
      <c r="AL245">
        <v>1</v>
      </c>
      <c r="AM245" t="s">
        <v>5069</v>
      </c>
      <c r="AN245" t="s">
        <v>5057</v>
      </c>
      <c r="AO245">
        <v>1.6885714285714285E-2</v>
      </c>
      <c r="AP245">
        <v>-0.49440926833613164</v>
      </c>
      <c r="AQ245" t="s">
        <v>5013</v>
      </c>
      <c r="AR245">
        <v>1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</row>
    <row r="246" spans="1:50" x14ac:dyDescent="0.25">
      <c r="A246" t="s">
        <v>541</v>
      </c>
      <c r="B246">
        <v>3</v>
      </c>
      <c r="C246">
        <v>0</v>
      </c>
      <c r="D246">
        <v>13</v>
      </c>
      <c r="E246" t="s">
        <v>39</v>
      </c>
      <c r="F246" t="s">
        <v>50</v>
      </c>
      <c r="G246">
        <v>2</v>
      </c>
      <c r="H246">
        <v>7</v>
      </c>
      <c r="I246">
        <v>3</v>
      </c>
      <c r="J246">
        <v>1903</v>
      </c>
      <c r="L246">
        <v>1960</v>
      </c>
      <c r="M246">
        <v>2</v>
      </c>
      <c r="N246" t="s">
        <v>542</v>
      </c>
      <c r="O246">
        <v>0</v>
      </c>
      <c r="P246">
        <v>1</v>
      </c>
      <c r="Q246">
        <v>1330</v>
      </c>
      <c r="R246">
        <v>1</v>
      </c>
      <c r="S246">
        <v>4</v>
      </c>
      <c r="T246" t="s">
        <v>69</v>
      </c>
      <c r="U246">
        <v>6</v>
      </c>
      <c r="V246" t="s">
        <v>70</v>
      </c>
      <c r="W246">
        <v>5</v>
      </c>
      <c r="X246" t="s">
        <v>63</v>
      </c>
      <c r="Y246">
        <v>3</v>
      </c>
      <c r="Z246" t="s">
        <v>52</v>
      </c>
      <c r="AA246">
        <v>14</v>
      </c>
      <c r="AB246" t="s">
        <v>45</v>
      </c>
      <c r="AC246">
        <v>6</v>
      </c>
      <c r="AD246" t="s">
        <v>53</v>
      </c>
      <c r="AE246">
        <v>6</v>
      </c>
      <c r="AF246" t="s">
        <v>47</v>
      </c>
      <c r="AG246">
        <v>2</v>
      </c>
      <c r="AH246">
        <v>1</v>
      </c>
      <c r="AI246">
        <v>11</v>
      </c>
      <c r="AJ246">
        <v>1226</v>
      </c>
      <c r="AK246" t="s">
        <v>48</v>
      </c>
      <c r="AL246">
        <v>0</v>
      </c>
      <c r="AM246" t="s">
        <v>5047</v>
      </c>
      <c r="AN246" t="s">
        <v>5047</v>
      </c>
      <c r="AO246">
        <v>0</v>
      </c>
      <c r="AP246">
        <v>-0.72540606242135741</v>
      </c>
      <c r="AQ246" t="s">
        <v>5012</v>
      </c>
      <c r="AR246">
        <v>0</v>
      </c>
      <c r="AS246">
        <v>1</v>
      </c>
      <c r="AT246">
        <v>0</v>
      </c>
      <c r="AU246">
        <v>0</v>
      </c>
      <c r="AV246">
        <v>0</v>
      </c>
      <c r="AW246">
        <v>0</v>
      </c>
      <c r="AX246">
        <v>0</v>
      </c>
    </row>
    <row r="247" spans="1:50" x14ac:dyDescent="0.25">
      <c r="A247" t="s">
        <v>543</v>
      </c>
      <c r="B247">
        <v>2</v>
      </c>
      <c r="C247">
        <v>0</v>
      </c>
      <c r="D247">
        <v>13</v>
      </c>
      <c r="E247" t="s">
        <v>39</v>
      </c>
      <c r="F247" t="s">
        <v>40</v>
      </c>
      <c r="G247">
        <v>1</v>
      </c>
      <c r="H247">
        <v>6</v>
      </c>
      <c r="I247">
        <v>3</v>
      </c>
      <c r="J247">
        <v>1923</v>
      </c>
      <c r="K247">
        <v>2006</v>
      </c>
      <c r="L247">
        <v>1954</v>
      </c>
      <c r="M247">
        <v>2</v>
      </c>
      <c r="N247" t="s">
        <v>544</v>
      </c>
      <c r="O247">
        <v>440000</v>
      </c>
      <c r="P247">
        <v>1</v>
      </c>
      <c r="Q247">
        <v>960</v>
      </c>
      <c r="R247">
        <v>1</v>
      </c>
      <c r="S247">
        <v>4</v>
      </c>
      <c r="T247" t="s">
        <v>69</v>
      </c>
      <c r="U247">
        <v>7</v>
      </c>
      <c r="V247" t="s">
        <v>43</v>
      </c>
      <c r="W247">
        <v>3</v>
      </c>
      <c r="X247" t="s">
        <v>52</v>
      </c>
      <c r="Y247">
        <v>4</v>
      </c>
      <c r="Z247" t="s">
        <v>72</v>
      </c>
      <c r="AA247">
        <v>14</v>
      </c>
      <c r="AB247" t="s">
        <v>45</v>
      </c>
      <c r="AC247">
        <v>6</v>
      </c>
      <c r="AD247" t="s">
        <v>53</v>
      </c>
      <c r="AE247">
        <v>3</v>
      </c>
      <c r="AF247" t="s">
        <v>65</v>
      </c>
      <c r="AG247">
        <v>1</v>
      </c>
      <c r="AH247">
        <v>0</v>
      </c>
      <c r="AI247">
        <v>11</v>
      </c>
      <c r="AJ247">
        <v>1087</v>
      </c>
      <c r="AK247" t="s">
        <v>48</v>
      </c>
      <c r="AL247">
        <v>1</v>
      </c>
      <c r="AM247" t="s">
        <v>5062</v>
      </c>
      <c r="AN247" t="s">
        <v>5068</v>
      </c>
      <c r="AO247">
        <v>6.2857142857142848E-2</v>
      </c>
      <c r="AP247">
        <v>0.13448048070469454</v>
      </c>
      <c r="AQ247" t="s">
        <v>5013</v>
      </c>
      <c r="AR247">
        <v>1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</row>
    <row r="248" spans="1:50" x14ac:dyDescent="0.25">
      <c r="A248" t="s">
        <v>545</v>
      </c>
      <c r="B248">
        <v>1</v>
      </c>
      <c r="C248">
        <v>1</v>
      </c>
      <c r="D248">
        <v>1</v>
      </c>
      <c r="E248" t="s">
        <v>67</v>
      </c>
      <c r="F248" t="s">
        <v>40</v>
      </c>
      <c r="G248">
        <v>2</v>
      </c>
      <c r="H248">
        <v>9</v>
      </c>
      <c r="I248">
        <v>3</v>
      </c>
      <c r="J248">
        <v>1923</v>
      </c>
      <c r="K248">
        <v>2009</v>
      </c>
      <c r="L248">
        <v>1967</v>
      </c>
      <c r="M248">
        <v>2</v>
      </c>
      <c r="N248" t="s">
        <v>546</v>
      </c>
      <c r="O248">
        <v>215000</v>
      </c>
      <c r="P248">
        <v>1</v>
      </c>
      <c r="Q248">
        <v>2220</v>
      </c>
      <c r="R248">
        <v>1</v>
      </c>
      <c r="S248">
        <v>4</v>
      </c>
      <c r="T248" t="s">
        <v>69</v>
      </c>
      <c r="U248">
        <v>6</v>
      </c>
      <c r="V248" t="s">
        <v>70</v>
      </c>
      <c r="W248">
        <v>4</v>
      </c>
      <c r="X248" t="s">
        <v>71</v>
      </c>
      <c r="Y248">
        <v>4</v>
      </c>
      <c r="Z248" t="s">
        <v>72</v>
      </c>
      <c r="AA248">
        <v>14</v>
      </c>
      <c r="AB248" t="s">
        <v>45</v>
      </c>
      <c r="AC248">
        <v>6</v>
      </c>
      <c r="AD248" t="s">
        <v>53</v>
      </c>
      <c r="AE248">
        <v>3</v>
      </c>
      <c r="AF248" t="s">
        <v>65</v>
      </c>
      <c r="AG248">
        <v>2</v>
      </c>
      <c r="AH248">
        <v>0</v>
      </c>
      <c r="AI248">
        <v>11</v>
      </c>
      <c r="AJ248">
        <v>2000</v>
      </c>
      <c r="AK248" t="s">
        <v>48</v>
      </c>
      <c r="AL248">
        <v>0</v>
      </c>
      <c r="AM248" t="s">
        <v>5053</v>
      </c>
      <c r="AN248" t="s">
        <v>5063</v>
      </c>
      <c r="AO248">
        <v>3.0714285714285711E-2</v>
      </c>
      <c r="AP248">
        <v>-0.30523422884840024</v>
      </c>
      <c r="AQ248" t="s">
        <v>5013</v>
      </c>
      <c r="AR248">
        <v>0</v>
      </c>
      <c r="AS248">
        <v>1</v>
      </c>
      <c r="AT248">
        <v>0</v>
      </c>
      <c r="AU248">
        <v>0</v>
      </c>
      <c r="AV248">
        <v>0</v>
      </c>
      <c r="AW248">
        <v>0</v>
      </c>
      <c r="AX248">
        <v>0</v>
      </c>
    </row>
    <row r="249" spans="1:50" x14ac:dyDescent="0.25">
      <c r="A249" t="s">
        <v>547</v>
      </c>
      <c r="B249">
        <v>2</v>
      </c>
      <c r="C249">
        <v>0</v>
      </c>
      <c r="D249">
        <v>1</v>
      </c>
      <c r="E249" t="s">
        <v>67</v>
      </c>
      <c r="F249" t="s">
        <v>40</v>
      </c>
      <c r="G249">
        <v>1</v>
      </c>
      <c r="H249">
        <v>6</v>
      </c>
      <c r="I249">
        <v>3</v>
      </c>
      <c r="J249">
        <v>1910</v>
      </c>
      <c r="K249">
        <v>2004</v>
      </c>
      <c r="L249">
        <v>1964</v>
      </c>
      <c r="M249">
        <v>2</v>
      </c>
      <c r="N249" t="s">
        <v>548</v>
      </c>
      <c r="O249">
        <v>0</v>
      </c>
      <c r="P249">
        <v>4</v>
      </c>
      <c r="Q249">
        <v>1140</v>
      </c>
      <c r="R249">
        <v>1</v>
      </c>
      <c r="S249">
        <v>4</v>
      </c>
      <c r="T249" t="s">
        <v>69</v>
      </c>
      <c r="U249">
        <v>7</v>
      </c>
      <c r="V249" t="s">
        <v>43</v>
      </c>
      <c r="W249">
        <v>3</v>
      </c>
      <c r="X249" t="s">
        <v>52</v>
      </c>
      <c r="Y249">
        <v>4</v>
      </c>
      <c r="Z249" t="s">
        <v>72</v>
      </c>
      <c r="AA249">
        <v>14</v>
      </c>
      <c r="AB249" t="s">
        <v>45</v>
      </c>
      <c r="AC249">
        <v>2</v>
      </c>
      <c r="AD249" t="s">
        <v>46</v>
      </c>
      <c r="AE249">
        <v>6</v>
      </c>
      <c r="AF249" t="s">
        <v>47</v>
      </c>
      <c r="AG249">
        <v>1</v>
      </c>
      <c r="AH249">
        <v>0</v>
      </c>
      <c r="AI249">
        <v>11</v>
      </c>
      <c r="AJ249">
        <v>1104</v>
      </c>
      <c r="AK249" t="s">
        <v>48</v>
      </c>
      <c r="AL249">
        <v>0</v>
      </c>
      <c r="AM249" t="s">
        <v>5047</v>
      </c>
      <c r="AN249" t="s">
        <v>5047</v>
      </c>
      <c r="AO249">
        <v>0</v>
      </c>
      <c r="AP249">
        <v>-0.72540606242135741</v>
      </c>
      <c r="AQ249" t="s">
        <v>5012</v>
      </c>
      <c r="AR249">
        <v>1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</row>
    <row r="250" spans="1:50" x14ac:dyDescent="0.25">
      <c r="A250" t="s">
        <v>549</v>
      </c>
      <c r="B250">
        <v>1</v>
      </c>
      <c r="C250">
        <v>1</v>
      </c>
      <c r="D250">
        <v>13</v>
      </c>
      <c r="E250" t="s">
        <v>39</v>
      </c>
      <c r="F250" t="s">
        <v>50</v>
      </c>
      <c r="G250">
        <v>1</v>
      </c>
      <c r="H250">
        <v>7</v>
      </c>
      <c r="I250">
        <v>4</v>
      </c>
      <c r="J250">
        <v>1900</v>
      </c>
      <c r="L250">
        <v>1943</v>
      </c>
      <c r="M250">
        <v>2</v>
      </c>
      <c r="N250" t="s">
        <v>62</v>
      </c>
      <c r="P250">
        <v>1</v>
      </c>
      <c r="Q250">
        <v>1321</v>
      </c>
      <c r="R250">
        <v>1</v>
      </c>
      <c r="S250">
        <v>4</v>
      </c>
      <c r="T250" t="s">
        <v>69</v>
      </c>
      <c r="U250">
        <v>7</v>
      </c>
      <c r="V250" t="s">
        <v>43</v>
      </c>
      <c r="W250">
        <v>3</v>
      </c>
      <c r="X250" t="s">
        <v>52</v>
      </c>
      <c r="Y250">
        <v>3</v>
      </c>
      <c r="Z250" t="s">
        <v>52</v>
      </c>
      <c r="AA250">
        <v>14</v>
      </c>
      <c r="AB250" t="s">
        <v>45</v>
      </c>
      <c r="AC250">
        <v>6</v>
      </c>
      <c r="AD250" t="s">
        <v>53</v>
      </c>
      <c r="AE250">
        <v>6</v>
      </c>
      <c r="AF250" t="s">
        <v>47</v>
      </c>
      <c r="AG250">
        <v>1</v>
      </c>
      <c r="AH250">
        <v>0</v>
      </c>
      <c r="AI250">
        <v>11</v>
      </c>
      <c r="AJ250">
        <v>1935</v>
      </c>
      <c r="AK250" t="s">
        <v>48</v>
      </c>
      <c r="AL250">
        <v>0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</row>
    <row r="251" spans="1:50" x14ac:dyDescent="0.25">
      <c r="A251" t="s">
        <v>550</v>
      </c>
      <c r="B251">
        <v>4</v>
      </c>
      <c r="C251">
        <v>0</v>
      </c>
      <c r="D251">
        <v>13</v>
      </c>
      <c r="E251" t="s">
        <v>39</v>
      </c>
      <c r="F251" t="s">
        <v>50</v>
      </c>
      <c r="G251">
        <v>4</v>
      </c>
      <c r="H251">
        <v>12</v>
      </c>
      <c r="I251">
        <v>5</v>
      </c>
      <c r="J251">
        <v>1908</v>
      </c>
      <c r="K251">
        <v>2006</v>
      </c>
      <c r="L251">
        <v>1963</v>
      </c>
      <c r="M251">
        <v>3</v>
      </c>
      <c r="N251" t="s">
        <v>551</v>
      </c>
      <c r="O251">
        <v>1450000</v>
      </c>
      <c r="P251">
        <v>3</v>
      </c>
      <c r="Q251">
        <v>2463</v>
      </c>
      <c r="R251">
        <v>1</v>
      </c>
      <c r="S251">
        <v>7</v>
      </c>
      <c r="T251" t="s">
        <v>42</v>
      </c>
      <c r="U251">
        <v>7</v>
      </c>
      <c r="V251" t="s">
        <v>43</v>
      </c>
      <c r="W251">
        <v>6</v>
      </c>
      <c r="X251" t="s">
        <v>44</v>
      </c>
      <c r="Y251">
        <v>4</v>
      </c>
      <c r="Z251" t="s">
        <v>72</v>
      </c>
      <c r="AA251">
        <v>14</v>
      </c>
      <c r="AB251" t="s">
        <v>45</v>
      </c>
      <c r="AC251">
        <v>6</v>
      </c>
      <c r="AD251" t="s">
        <v>53</v>
      </c>
      <c r="AE251">
        <v>2</v>
      </c>
      <c r="AF251" t="s">
        <v>78</v>
      </c>
      <c r="AG251">
        <v>4</v>
      </c>
      <c r="AH251">
        <v>0</v>
      </c>
      <c r="AI251">
        <v>24</v>
      </c>
      <c r="AJ251">
        <v>1761</v>
      </c>
      <c r="AK251" t="s">
        <v>48</v>
      </c>
      <c r="AL251">
        <v>1</v>
      </c>
      <c r="AM251" t="s">
        <v>5066</v>
      </c>
      <c r="AN251" t="s">
        <v>5093</v>
      </c>
      <c r="AO251">
        <v>0.20714285714285713</v>
      </c>
      <c r="AP251">
        <v>2.1083109546985863</v>
      </c>
      <c r="AQ251" t="s">
        <v>5011</v>
      </c>
      <c r="AR251">
        <v>1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</row>
    <row r="252" spans="1:50" x14ac:dyDescent="0.25">
      <c r="A252" t="s">
        <v>552</v>
      </c>
      <c r="B252">
        <v>3</v>
      </c>
      <c r="C252">
        <v>1</v>
      </c>
      <c r="D252">
        <v>13</v>
      </c>
      <c r="E252" t="s">
        <v>39</v>
      </c>
      <c r="F252" t="s">
        <v>50</v>
      </c>
      <c r="G252">
        <v>1</v>
      </c>
      <c r="H252">
        <v>7</v>
      </c>
      <c r="I252">
        <v>4</v>
      </c>
      <c r="J252">
        <v>1890</v>
      </c>
      <c r="K252">
        <v>2005</v>
      </c>
      <c r="L252">
        <v>1969</v>
      </c>
      <c r="M252">
        <v>2</v>
      </c>
      <c r="N252" t="s">
        <v>553</v>
      </c>
      <c r="O252">
        <v>0</v>
      </c>
      <c r="P252">
        <v>1</v>
      </c>
      <c r="Q252">
        <v>1316</v>
      </c>
      <c r="R252">
        <v>1</v>
      </c>
      <c r="S252">
        <v>4</v>
      </c>
      <c r="T252" t="s">
        <v>69</v>
      </c>
      <c r="U252">
        <v>7</v>
      </c>
      <c r="V252" t="s">
        <v>43</v>
      </c>
      <c r="W252">
        <v>5</v>
      </c>
      <c r="X252" t="s">
        <v>63</v>
      </c>
      <c r="Y252">
        <v>4</v>
      </c>
      <c r="Z252" t="s">
        <v>72</v>
      </c>
      <c r="AA252">
        <v>14</v>
      </c>
      <c r="AB252" t="s">
        <v>45</v>
      </c>
      <c r="AC252">
        <v>6</v>
      </c>
      <c r="AD252" t="s">
        <v>53</v>
      </c>
      <c r="AE252">
        <v>6</v>
      </c>
      <c r="AF252" t="s">
        <v>47</v>
      </c>
      <c r="AG252">
        <v>1</v>
      </c>
      <c r="AH252">
        <v>2</v>
      </c>
      <c r="AI252">
        <v>11</v>
      </c>
      <c r="AJ252">
        <v>980</v>
      </c>
      <c r="AK252" t="s">
        <v>48</v>
      </c>
      <c r="AL252">
        <v>0</v>
      </c>
      <c r="AM252" t="s">
        <v>5047</v>
      </c>
      <c r="AN252" t="s">
        <v>5047</v>
      </c>
      <c r="AO252">
        <v>0</v>
      </c>
      <c r="AP252">
        <v>-0.72540606242135741</v>
      </c>
      <c r="AQ252" t="s">
        <v>5012</v>
      </c>
      <c r="AR252">
        <v>1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</row>
    <row r="253" spans="1:50" x14ac:dyDescent="0.25">
      <c r="A253" t="s">
        <v>554</v>
      </c>
      <c r="B253">
        <v>2</v>
      </c>
      <c r="C253">
        <v>1</v>
      </c>
      <c r="D253">
        <v>1</v>
      </c>
      <c r="E253" t="s">
        <v>67</v>
      </c>
      <c r="F253" t="s">
        <v>40</v>
      </c>
      <c r="G253">
        <v>2</v>
      </c>
      <c r="H253">
        <v>4</v>
      </c>
      <c r="I253">
        <v>3</v>
      </c>
      <c r="J253">
        <v>1885</v>
      </c>
      <c r="K253">
        <v>2003</v>
      </c>
      <c r="L253">
        <v>1967</v>
      </c>
      <c r="M253">
        <v>2</v>
      </c>
      <c r="N253" t="s">
        <v>555</v>
      </c>
      <c r="O253">
        <v>0</v>
      </c>
      <c r="P253">
        <v>1</v>
      </c>
      <c r="Q253">
        <v>958</v>
      </c>
      <c r="R253">
        <v>1</v>
      </c>
      <c r="S253">
        <v>4</v>
      </c>
      <c r="T253" t="s">
        <v>69</v>
      </c>
      <c r="U253">
        <v>7</v>
      </c>
      <c r="V253" t="s">
        <v>43</v>
      </c>
      <c r="W253">
        <v>4</v>
      </c>
      <c r="X253" t="s">
        <v>71</v>
      </c>
      <c r="Y253">
        <v>4</v>
      </c>
      <c r="Z253" t="s">
        <v>72</v>
      </c>
      <c r="AA253">
        <v>14</v>
      </c>
      <c r="AB253" t="s">
        <v>45</v>
      </c>
      <c r="AC253">
        <v>13</v>
      </c>
      <c r="AD253" t="s">
        <v>57</v>
      </c>
      <c r="AE253">
        <v>6</v>
      </c>
      <c r="AF253" t="s">
        <v>47</v>
      </c>
      <c r="AG253">
        <v>2</v>
      </c>
      <c r="AH253">
        <v>1</v>
      </c>
      <c r="AI253">
        <v>24</v>
      </c>
      <c r="AJ253">
        <v>840</v>
      </c>
      <c r="AK253" t="s">
        <v>48</v>
      </c>
      <c r="AL253">
        <v>0</v>
      </c>
      <c r="AM253" t="s">
        <v>5047</v>
      </c>
      <c r="AN253" t="s">
        <v>5047</v>
      </c>
      <c r="AO253">
        <v>0</v>
      </c>
      <c r="AP253">
        <v>-0.72540606242135741</v>
      </c>
      <c r="AQ253" t="s">
        <v>5012</v>
      </c>
      <c r="AR253">
        <v>1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</row>
    <row r="254" spans="1:50" x14ac:dyDescent="0.25">
      <c r="A254" t="s">
        <v>556</v>
      </c>
      <c r="B254">
        <v>2</v>
      </c>
      <c r="C254">
        <v>2</v>
      </c>
      <c r="D254">
        <v>1</v>
      </c>
      <c r="E254" t="s">
        <v>67</v>
      </c>
      <c r="F254" t="s">
        <v>40</v>
      </c>
      <c r="G254">
        <v>2</v>
      </c>
      <c r="H254">
        <v>8</v>
      </c>
      <c r="I254">
        <v>4</v>
      </c>
      <c r="J254">
        <v>1890</v>
      </c>
      <c r="K254">
        <v>1974</v>
      </c>
      <c r="L254">
        <v>1950</v>
      </c>
      <c r="M254">
        <v>2</v>
      </c>
      <c r="N254" t="s">
        <v>62</v>
      </c>
      <c r="P254">
        <v>1</v>
      </c>
      <c r="Q254">
        <v>1960</v>
      </c>
      <c r="R254">
        <v>1</v>
      </c>
      <c r="S254">
        <v>4</v>
      </c>
      <c r="T254" t="s">
        <v>69</v>
      </c>
      <c r="U254">
        <v>7</v>
      </c>
      <c r="V254" t="s">
        <v>43</v>
      </c>
      <c r="W254">
        <v>5</v>
      </c>
      <c r="X254" t="s">
        <v>63</v>
      </c>
      <c r="Y254">
        <v>3</v>
      </c>
      <c r="Z254" t="s">
        <v>52</v>
      </c>
      <c r="AA254">
        <v>14</v>
      </c>
      <c r="AB254" t="s">
        <v>45</v>
      </c>
      <c r="AC254">
        <v>6</v>
      </c>
      <c r="AD254" t="s">
        <v>53</v>
      </c>
      <c r="AE254">
        <v>3</v>
      </c>
      <c r="AF254" t="s">
        <v>65</v>
      </c>
      <c r="AG254">
        <v>2</v>
      </c>
      <c r="AH254">
        <v>1</v>
      </c>
      <c r="AI254">
        <v>24</v>
      </c>
      <c r="AJ254">
        <v>1875</v>
      </c>
      <c r="AK254" t="s">
        <v>48</v>
      </c>
      <c r="AL254">
        <v>0</v>
      </c>
      <c r="AR254">
        <v>1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</row>
    <row r="255" spans="1:50" x14ac:dyDescent="0.25">
      <c r="A255" t="s">
        <v>557</v>
      </c>
      <c r="B255">
        <v>4</v>
      </c>
      <c r="C255">
        <v>0</v>
      </c>
      <c r="D255">
        <v>13</v>
      </c>
      <c r="E255" t="s">
        <v>39</v>
      </c>
      <c r="F255" t="s">
        <v>40</v>
      </c>
      <c r="G255">
        <v>3</v>
      </c>
      <c r="H255">
        <v>11</v>
      </c>
      <c r="I255">
        <v>3</v>
      </c>
      <c r="J255">
        <v>1900</v>
      </c>
      <c r="K255">
        <v>1972</v>
      </c>
      <c r="L255">
        <v>1960</v>
      </c>
      <c r="M255">
        <v>3</v>
      </c>
      <c r="N255" t="s">
        <v>558</v>
      </c>
      <c r="O255">
        <v>370000</v>
      </c>
      <c r="P255">
        <v>1</v>
      </c>
      <c r="Q255">
        <v>2598</v>
      </c>
      <c r="R255">
        <v>1</v>
      </c>
      <c r="S255">
        <v>7</v>
      </c>
      <c r="T255" t="s">
        <v>42</v>
      </c>
      <c r="U255">
        <v>6</v>
      </c>
      <c r="V255" t="s">
        <v>70</v>
      </c>
      <c r="W255">
        <v>5</v>
      </c>
      <c r="X255" t="s">
        <v>63</v>
      </c>
      <c r="Y255">
        <v>3</v>
      </c>
      <c r="Z255" t="s">
        <v>52</v>
      </c>
      <c r="AA255">
        <v>14</v>
      </c>
      <c r="AB255" t="s">
        <v>45</v>
      </c>
      <c r="AC255">
        <v>6</v>
      </c>
      <c r="AD255" t="s">
        <v>53</v>
      </c>
      <c r="AE255">
        <v>3</v>
      </c>
      <c r="AF255" t="s">
        <v>65</v>
      </c>
      <c r="AG255">
        <v>3</v>
      </c>
      <c r="AH255">
        <v>3</v>
      </c>
      <c r="AI255">
        <v>24</v>
      </c>
      <c r="AJ255">
        <v>1577</v>
      </c>
      <c r="AK255" t="s">
        <v>48</v>
      </c>
      <c r="AL255">
        <v>0</v>
      </c>
      <c r="AM255" t="s">
        <v>5057</v>
      </c>
      <c r="AN255" t="s">
        <v>5072</v>
      </c>
      <c r="AO255">
        <v>5.2857142857142853E-2</v>
      </c>
      <c r="AP255">
        <v>-2.3196511562683098E-3</v>
      </c>
      <c r="AQ255" t="s">
        <v>5013</v>
      </c>
      <c r="AR255">
        <v>0</v>
      </c>
      <c r="AS255">
        <v>1</v>
      </c>
      <c r="AT255">
        <v>0</v>
      </c>
      <c r="AU255">
        <v>0</v>
      </c>
      <c r="AV255">
        <v>0</v>
      </c>
      <c r="AW255">
        <v>0</v>
      </c>
      <c r="AX255">
        <v>0</v>
      </c>
    </row>
    <row r="256" spans="1:50" x14ac:dyDescent="0.25">
      <c r="A256" t="s">
        <v>559</v>
      </c>
      <c r="B256">
        <v>1</v>
      </c>
      <c r="C256">
        <v>1</v>
      </c>
      <c r="D256">
        <v>7</v>
      </c>
      <c r="E256" t="s">
        <v>59</v>
      </c>
      <c r="F256" t="s">
        <v>40</v>
      </c>
      <c r="G256">
        <v>1</v>
      </c>
      <c r="H256">
        <v>6</v>
      </c>
      <c r="I256">
        <v>2</v>
      </c>
      <c r="J256">
        <v>1905</v>
      </c>
      <c r="L256">
        <v>1957</v>
      </c>
      <c r="M256">
        <v>2</v>
      </c>
      <c r="N256" t="s">
        <v>560</v>
      </c>
      <c r="O256">
        <v>0</v>
      </c>
      <c r="P256">
        <v>3</v>
      </c>
      <c r="Q256">
        <v>1024</v>
      </c>
      <c r="R256">
        <v>1</v>
      </c>
      <c r="S256">
        <v>4</v>
      </c>
      <c r="T256" t="s">
        <v>69</v>
      </c>
      <c r="U256">
        <v>7</v>
      </c>
      <c r="V256" t="s">
        <v>43</v>
      </c>
      <c r="W256">
        <v>4</v>
      </c>
      <c r="X256" t="s">
        <v>71</v>
      </c>
      <c r="Y256">
        <v>4</v>
      </c>
      <c r="Z256" t="s">
        <v>72</v>
      </c>
      <c r="AA256">
        <v>14</v>
      </c>
      <c r="AB256" t="s">
        <v>45</v>
      </c>
      <c r="AC256">
        <v>2</v>
      </c>
      <c r="AD256" t="s">
        <v>46</v>
      </c>
      <c r="AE256">
        <v>6</v>
      </c>
      <c r="AF256" t="s">
        <v>47</v>
      </c>
      <c r="AG256">
        <v>1</v>
      </c>
      <c r="AH256">
        <v>1</v>
      </c>
      <c r="AI256">
        <v>11</v>
      </c>
      <c r="AJ256">
        <v>1614</v>
      </c>
      <c r="AK256" t="s">
        <v>48</v>
      </c>
      <c r="AL256">
        <v>0</v>
      </c>
      <c r="AM256" t="s">
        <v>5047</v>
      </c>
      <c r="AN256" t="s">
        <v>5047</v>
      </c>
      <c r="AO256">
        <v>0</v>
      </c>
      <c r="AP256">
        <v>-0.72540606242135741</v>
      </c>
      <c r="AQ256" t="s">
        <v>5012</v>
      </c>
      <c r="AR256">
        <v>1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</row>
    <row r="257" spans="1:50" x14ac:dyDescent="0.25">
      <c r="A257" t="s">
        <v>561</v>
      </c>
      <c r="B257">
        <v>3</v>
      </c>
      <c r="C257">
        <v>1</v>
      </c>
      <c r="D257">
        <v>8</v>
      </c>
      <c r="E257" t="s">
        <v>254</v>
      </c>
      <c r="F257" t="s">
        <v>40</v>
      </c>
      <c r="G257">
        <v>1</v>
      </c>
      <c r="H257">
        <v>7</v>
      </c>
      <c r="I257">
        <v>3</v>
      </c>
      <c r="J257">
        <v>1900</v>
      </c>
      <c r="K257">
        <v>2007</v>
      </c>
      <c r="L257">
        <v>1969</v>
      </c>
      <c r="M257">
        <v>2</v>
      </c>
      <c r="N257" t="s">
        <v>562</v>
      </c>
      <c r="O257">
        <v>670000</v>
      </c>
      <c r="P257">
        <v>1</v>
      </c>
      <c r="Q257">
        <v>1358</v>
      </c>
      <c r="R257">
        <v>1</v>
      </c>
      <c r="S257">
        <v>4</v>
      </c>
      <c r="T257" t="s">
        <v>69</v>
      </c>
      <c r="U257">
        <v>7</v>
      </c>
      <c r="V257" t="s">
        <v>43</v>
      </c>
      <c r="W257">
        <v>5</v>
      </c>
      <c r="X257" t="s">
        <v>63</v>
      </c>
      <c r="Y257">
        <v>4</v>
      </c>
      <c r="Z257" t="s">
        <v>72</v>
      </c>
      <c r="AA257">
        <v>14</v>
      </c>
      <c r="AB257" t="s">
        <v>45</v>
      </c>
      <c r="AC257">
        <v>2</v>
      </c>
      <c r="AD257" t="s">
        <v>46</v>
      </c>
      <c r="AE257">
        <v>6</v>
      </c>
      <c r="AF257" t="s">
        <v>47</v>
      </c>
      <c r="AG257">
        <v>1</v>
      </c>
      <c r="AH257">
        <v>3</v>
      </c>
      <c r="AI257">
        <v>11</v>
      </c>
      <c r="AJ257">
        <v>990</v>
      </c>
      <c r="AK257" t="s">
        <v>48</v>
      </c>
      <c r="AL257">
        <v>1</v>
      </c>
      <c r="AM257" t="s">
        <v>5059</v>
      </c>
      <c r="AN257" t="s">
        <v>5096</v>
      </c>
      <c r="AO257">
        <v>9.571428571428571E-2</v>
      </c>
      <c r="AP257">
        <v>0.58396662824785794</v>
      </c>
      <c r="AQ257" t="s">
        <v>5013</v>
      </c>
      <c r="AR257">
        <v>1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</row>
    <row r="258" spans="1:50" x14ac:dyDescent="0.25">
      <c r="A258" t="s">
        <v>563</v>
      </c>
      <c r="B258">
        <v>4</v>
      </c>
      <c r="C258">
        <v>1</v>
      </c>
      <c r="D258">
        <v>13</v>
      </c>
      <c r="E258" t="s">
        <v>39</v>
      </c>
      <c r="F258" t="s">
        <v>40</v>
      </c>
      <c r="G258">
        <v>2</v>
      </c>
      <c r="H258">
        <v>11</v>
      </c>
      <c r="I258">
        <v>5</v>
      </c>
      <c r="J258">
        <v>1900</v>
      </c>
      <c r="K258">
        <v>2007</v>
      </c>
      <c r="L258">
        <v>1978</v>
      </c>
      <c r="M258">
        <v>2</v>
      </c>
      <c r="N258" t="s">
        <v>564</v>
      </c>
      <c r="O258">
        <v>1445000</v>
      </c>
      <c r="P258">
        <v>1</v>
      </c>
      <c r="Q258">
        <v>3120</v>
      </c>
      <c r="R258">
        <v>1</v>
      </c>
      <c r="S258">
        <v>4</v>
      </c>
      <c r="T258" t="s">
        <v>69</v>
      </c>
      <c r="U258">
        <v>7</v>
      </c>
      <c r="V258" t="s">
        <v>43</v>
      </c>
      <c r="W258">
        <v>3</v>
      </c>
      <c r="X258" t="s">
        <v>52</v>
      </c>
      <c r="Y258">
        <v>5</v>
      </c>
      <c r="Z258" t="s">
        <v>44</v>
      </c>
      <c r="AA258">
        <v>6</v>
      </c>
      <c r="AB258" t="s">
        <v>322</v>
      </c>
      <c r="AC258">
        <v>6</v>
      </c>
      <c r="AD258" t="s">
        <v>53</v>
      </c>
      <c r="AE258">
        <v>6</v>
      </c>
      <c r="AF258" t="s">
        <v>47</v>
      </c>
      <c r="AG258">
        <v>2</v>
      </c>
      <c r="AH258">
        <v>0</v>
      </c>
      <c r="AI258">
        <v>24</v>
      </c>
      <c r="AJ258">
        <v>2653</v>
      </c>
      <c r="AK258" t="s">
        <v>48</v>
      </c>
      <c r="AL258">
        <v>1</v>
      </c>
      <c r="AM258" t="s">
        <v>5066</v>
      </c>
      <c r="AN258" t="s">
        <v>5093</v>
      </c>
      <c r="AO258">
        <v>0.20642857142857141</v>
      </c>
      <c r="AP258">
        <v>2.0985395167085175</v>
      </c>
      <c r="AQ258" t="s">
        <v>5011</v>
      </c>
      <c r="AR258">
        <v>1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</row>
    <row r="259" spans="1:50" x14ac:dyDescent="0.25">
      <c r="A259" t="s">
        <v>565</v>
      </c>
      <c r="B259">
        <v>2</v>
      </c>
      <c r="C259">
        <v>1</v>
      </c>
      <c r="D259">
        <v>13</v>
      </c>
      <c r="E259" t="s">
        <v>39</v>
      </c>
      <c r="F259" t="s">
        <v>50</v>
      </c>
      <c r="G259">
        <v>1</v>
      </c>
      <c r="H259">
        <v>12</v>
      </c>
      <c r="I259">
        <v>4</v>
      </c>
      <c r="J259">
        <v>1919</v>
      </c>
      <c r="L259">
        <v>1963</v>
      </c>
      <c r="M259">
        <v>3</v>
      </c>
      <c r="N259" t="s">
        <v>566</v>
      </c>
      <c r="O259">
        <v>1255000</v>
      </c>
      <c r="P259">
        <v>2</v>
      </c>
      <c r="Q259">
        <v>2778</v>
      </c>
      <c r="R259">
        <v>1</v>
      </c>
      <c r="S259">
        <v>7</v>
      </c>
      <c r="T259" t="s">
        <v>42</v>
      </c>
      <c r="U259">
        <v>7</v>
      </c>
      <c r="V259" t="s">
        <v>43</v>
      </c>
      <c r="W259">
        <v>6</v>
      </c>
      <c r="X259" t="s">
        <v>44</v>
      </c>
      <c r="Y259">
        <v>4</v>
      </c>
      <c r="Z259" t="s">
        <v>72</v>
      </c>
      <c r="AA259">
        <v>14</v>
      </c>
      <c r="AB259" t="s">
        <v>45</v>
      </c>
      <c r="AC259">
        <v>6</v>
      </c>
      <c r="AD259" t="s">
        <v>53</v>
      </c>
      <c r="AE259">
        <v>3</v>
      </c>
      <c r="AF259" t="s">
        <v>65</v>
      </c>
      <c r="AG259">
        <v>1</v>
      </c>
      <c r="AH259">
        <v>0</v>
      </c>
      <c r="AI259">
        <v>11</v>
      </c>
      <c r="AJ259">
        <v>1191</v>
      </c>
      <c r="AK259" t="s">
        <v>48</v>
      </c>
      <c r="AL259">
        <v>1</v>
      </c>
      <c r="AM259" t="s">
        <v>5064</v>
      </c>
      <c r="AN259" t="s">
        <v>5094</v>
      </c>
      <c r="AO259">
        <v>0.17928571428571427</v>
      </c>
      <c r="AP259">
        <v>1.7272248730859041</v>
      </c>
      <c r="AQ259" t="s">
        <v>5011</v>
      </c>
      <c r="AR259">
        <v>1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</row>
    <row r="260" spans="1:50" x14ac:dyDescent="0.25">
      <c r="A260" t="s">
        <v>567</v>
      </c>
      <c r="B260">
        <v>2</v>
      </c>
      <c r="C260">
        <v>0</v>
      </c>
      <c r="D260">
        <v>1</v>
      </c>
      <c r="E260" t="s">
        <v>67</v>
      </c>
      <c r="F260" t="s">
        <v>40</v>
      </c>
      <c r="G260">
        <v>1</v>
      </c>
      <c r="H260">
        <v>7</v>
      </c>
      <c r="I260">
        <v>4</v>
      </c>
      <c r="J260">
        <v>1913</v>
      </c>
      <c r="K260">
        <v>2012</v>
      </c>
      <c r="L260">
        <v>1964</v>
      </c>
      <c r="M260">
        <v>2</v>
      </c>
      <c r="N260" t="s">
        <v>568</v>
      </c>
      <c r="O260">
        <v>526000</v>
      </c>
      <c r="P260">
        <v>1</v>
      </c>
      <c r="Q260">
        <v>1088</v>
      </c>
      <c r="R260">
        <v>1</v>
      </c>
      <c r="S260">
        <v>4</v>
      </c>
      <c r="T260" t="s">
        <v>69</v>
      </c>
      <c r="U260">
        <v>7</v>
      </c>
      <c r="V260" t="s">
        <v>43</v>
      </c>
      <c r="W260">
        <v>3</v>
      </c>
      <c r="X260" t="s">
        <v>52</v>
      </c>
      <c r="Y260">
        <v>4</v>
      </c>
      <c r="Z260" t="s">
        <v>72</v>
      </c>
      <c r="AA260">
        <v>14</v>
      </c>
      <c r="AB260" t="s">
        <v>45</v>
      </c>
      <c r="AC260">
        <v>2</v>
      </c>
      <c r="AD260" t="s">
        <v>46</v>
      </c>
      <c r="AE260">
        <v>11</v>
      </c>
      <c r="AF260" t="s">
        <v>98</v>
      </c>
      <c r="AG260">
        <v>1</v>
      </c>
      <c r="AH260">
        <v>1</v>
      </c>
      <c r="AI260">
        <v>11</v>
      </c>
      <c r="AJ260">
        <v>1378</v>
      </c>
      <c r="AK260" t="s">
        <v>48</v>
      </c>
      <c r="AL260">
        <v>1</v>
      </c>
      <c r="AM260" t="s">
        <v>5049</v>
      </c>
      <c r="AN260" t="s">
        <v>5083</v>
      </c>
      <c r="AO260">
        <v>7.5142857142857136E-2</v>
      </c>
      <c r="AP260">
        <v>0.30254921413387725</v>
      </c>
      <c r="AQ260" t="s">
        <v>5013</v>
      </c>
      <c r="AR260">
        <v>1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</row>
    <row r="261" spans="1:50" x14ac:dyDescent="0.25">
      <c r="A261" t="s">
        <v>569</v>
      </c>
      <c r="B261">
        <v>1</v>
      </c>
      <c r="C261">
        <v>0</v>
      </c>
      <c r="D261">
        <v>13</v>
      </c>
      <c r="E261" t="s">
        <v>39</v>
      </c>
      <c r="F261" t="s">
        <v>40</v>
      </c>
      <c r="G261">
        <v>1</v>
      </c>
      <c r="H261">
        <v>6</v>
      </c>
      <c r="I261">
        <v>4</v>
      </c>
      <c r="J261">
        <v>1900</v>
      </c>
      <c r="L261">
        <v>1950</v>
      </c>
      <c r="M261">
        <v>2</v>
      </c>
      <c r="N261" t="s">
        <v>570</v>
      </c>
      <c r="O261">
        <v>0</v>
      </c>
      <c r="P261">
        <v>1</v>
      </c>
      <c r="Q261">
        <v>1042</v>
      </c>
      <c r="R261">
        <v>1</v>
      </c>
      <c r="S261">
        <v>4</v>
      </c>
      <c r="T261" t="s">
        <v>69</v>
      </c>
      <c r="U261">
        <v>7</v>
      </c>
      <c r="V261" t="s">
        <v>43</v>
      </c>
      <c r="W261">
        <v>5</v>
      </c>
      <c r="X261" t="s">
        <v>63</v>
      </c>
      <c r="Y261">
        <v>3</v>
      </c>
      <c r="Z261" t="s">
        <v>52</v>
      </c>
      <c r="AA261">
        <v>14</v>
      </c>
      <c r="AB261" t="s">
        <v>45</v>
      </c>
      <c r="AC261">
        <v>2</v>
      </c>
      <c r="AD261" t="s">
        <v>46</v>
      </c>
      <c r="AE261">
        <v>3</v>
      </c>
      <c r="AF261" t="s">
        <v>65</v>
      </c>
      <c r="AG261">
        <v>1</v>
      </c>
      <c r="AH261">
        <v>0</v>
      </c>
      <c r="AI261">
        <v>11</v>
      </c>
      <c r="AJ261">
        <v>1113</v>
      </c>
      <c r="AK261" t="s">
        <v>48</v>
      </c>
      <c r="AL261">
        <v>0</v>
      </c>
      <c r="AM261" t="s">
        <v>5047</v>
      </c>
      <c r="AN261" t="s">
        <v>5047</v>
      </c>
      <c r="AO261">
        <v>0</v>
      </c>
      <c r="AP261">
        <v>-0.72540606242135741</v>
      </c>
      <c r="AQ261" t="s">
        <v>5012</v>
      </c>
      <c r="AR261">
        <v>1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</row>
    <row r="262" spans="1:50" x14ac:dyDescent="0.25">
      <c r="A262" t="s">
        <v>571</v>
      </c>
      <c r="B262">
        <v>3</v>
      </c>
      <c r="C262">
        <v>0</v>
      </c>
      <c r="D262">
        <v>8</v>
      </c>
      <c r="E262" t="s">
        <v>254</v>
      </c>
      <c r="F262" t="s">
        <v>40</v>
      </c>
      <c r="G262">
        <v>1</v>
      </c>
      <c r="H262">
        <v>10</v>
      </c>
      <c r="I262">
        <v>3</v>
      </c>
      <c r="J262">
        <v>1890</v>
      </c>
      <c r="K262">
        <v>2006</v>
      </c>
      <c r="L262">
        <v>1969</v>
      </c>
      <c r="M262">
        <v>2</v>
      </c>
      <c r="N262" t="s">
        <v>572</v>
      </c>
      <c r="O262">
        <v>775000</v>
      </c>
      <c r="P262">
        <v>1</v>
      </c>
      <c r="Q262">
        <v>1614</v>
      </c>
      <c r="R262">
        <v>1</v>
      </c>
      <c r="S262">
        <v>4</v>
      </c>
      <c r="T262" t="s">
        <v>69</v>
      </c>
      <c r="U262">
        <v>7</v>
      </c>
      <c r="V262" t="s">
        <v>43</v>
      </c>
      <c r="W262">
        <v>5</v>
      </c>
      <c r="X262" t="s">
        <v>63</v>
      </c>
      <c r="Y262">
        <v>4</v>
      </c>
      <c r="Z262" t="s">
        <v>72</v>
      </c>
      <c r="AA262">
        <v>14</v>
      </c>
      <c r="AB262" t="s">
        <v>45</v>
      </c>
      <c r="AC262">
        <v>1</v>
      </c>
      <c r="AD262" t="s">
        <v>64</v>
      </c>
      <c r="AE262">
        <v>6</v>
      </c>
      <c r="AF262" t="s">
        <v>47</v>
      </c>
      <c r="AG262">
        <v>1</v>
      </c>
      <c r="AH262">
        <v>1</v>
      </c>
      <c r="AI262">
        <v>11</v>
      </c>
      <c r="AJ262">
        <v>1504</v>
      </c>
      <c r="AK262" t="s">
        <v>48</v>
      </c>
      <c r="AL262">
        <v>1</v>
      </c>
      <c r="AM262" t="s">
        <v>5054</v>
      </c>
      <c r="AN262" t="s">
        <v>5101</v>
      </c>
      <c r="AO262">
        <v>0.11071428571428571</v>
      </c>
      <c r="AP262">
        <v>0.78916682603930211</v>
      </c>
      <c r="AQ262" t="s">
        <v>5013</v>
      </c>
      <c r="AR262">
        <v>1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</row>
    <row r="263" spans="1:50" x14ac:dyDescent="0.25">
      <c r="A263" t="s">
        <v>573</v>
      </c>
      <c r="B263">
        <v>3</v>
      </c>
      <c r="C263">
        <v>0</v>
      </c>
      <c r="D263">
        <v>1</v>
      </c>
      <c r="E263" t="s">
        <v>67</v>
      </c>
      <c r="F263" t="s">
        <v>40</v>
      </c>
      <c r="G263">
        <v>2</v>
      </c>
      <c r="H263">
        <v>8</v>
      </c>
      <c r="I263">
        <v>4</v>
      </c>
      <c r="J263">
        <v>1910</v>
      </c>
      <c r="K263">
        <v>2007</v>
      </c>
      <c r="L263">
        <v>1964</v>
      </c>
      <c r="M263">
        <v>2</v>
      </c>
      <c r="N263" t="s">
        <v>62</v>
      </c>
      <c r="P263">
        <v>1</v>
      </c>
      <c r="Q263">
        <v>1728</v>
      </c>
      <c r="R263">
        <v>1</v>
      </c>
      <c r="S263">
        <v>4</v>
      </c>
      <c r="T263" t="s">
        <v>69</v>
      </c>
      <c r="U263">
        <v>7</v>
      </c>
      <c r="V263" t="s">
        <v>43</v>
      </c>
      <c r="W263">
        <v>3</v>
      </c>
      <c r="X263" t="s">
        <v>52</v>
      </c>
      <c r="Y263">
        <v>3</v>
      </c>
      <c r="Z263" t="s">
        <v>52</v>
      </c>
      <c r="AA263">
        <v>14</v>
      </c>
      <c r="AB263" t="s">
        <v>45</v>
      </c>
      <c r="AC263">
        <v>2</v>
      </c>
      <c r="AD263" t="s">
        <v>46</v>
      </c>
      <c r="AE263">
        <v>11</v>
      </c>
      <c r="AF263" t="s">
        <v>98</v>
      </c>
      <c r="AG263">
        <v>2</v>
      </c>
      <c r="AH263">
        <v>0</v>
      </c>
      <c r="AI263">
        <v>24</v>
      </c>
      <c r="AJ263">
        <v>1816</v>
      </c>
      <c r="AK263" t="s">
        <v>48</v>
      </c>
      <c r="AL263">
        <v>0</v>
      </c>
      <c r="AR263">
        <v>1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</row>
    <row r="264" spans="1:50" x14ac:dyDescent="0.25">
      <c r="A264" t="s">
        <v>574</v>
      </c>
      <c r="B264">
        <v>2</v>
      </c>
      <c r="C264">
        <v>0</v>
      </c>
      <c r="D264">
        <v>13</v>
      </c>
      <c r="E264" t="s">
        <v>39</v>
      </c>
      <c r="F264" t="s">
        <v>40</v>
      </c>
      <c r="G264">
        <v>2</v>
      </c>
      <c r="H264">
        <v>10</v>
      </c>
      <c r="I264">
        <v>4</v>
      </c>
      <c r="J264">
        <v>1910</v>
      </c>
      <c r="K264">
        <v>2003</v>
      </c>
      <c r="L264">
        <v>1972</v>
      </c>
      <c r="M264">
        <v>2</v>
      </c>
      <c r="N264" t="s">
        <v>575</v>
      </c>
      <c r="O264">
        <v>252500</v>
      </c>
      <c r="P264">
        <v>1</v>
      </c>
      <c r="Q264">
        <v>1918</v>
      </c>
      <c r="R264">
        <v>1</v>
      </c>
      <c r="S264">
        <v>4</v>
      </c>
      <c r="T264" t="s">
        <v>69</v>
      </c>
      <c r="U264">
        <v>7</v>
      </c>
      <c r="V264" t="s">
        <v>43</v>
      </c>
      <c r="W264">
        <v>6</v>
      </c>
      <c r="X264" t="s">
        <v>44</v>
      </c>
      <c r="Y264">
        <v>4</v>
      </c>
      <c r="Z264" t="s">
        <v>72</v>
      </c>
      <c r="AA264">
        <v>14</v>
      </c>
      <c r="AB264" t="s">
        <v>45</v>
      </c>
      <c r="AC264">
        <v>6</v>
      </c>
      <c r="AD264" t="s">
        <v>53</v>
      </c>
      <c r="AE264">
        <v>6</v>
      </c>
      <c r="AF264" t="s">
        <v>47</v>
      </c>
      <c r="AG264">
        <v>2</v>
      </c>
      <c r="AH264">
        <v>0</v>
      </c>
      <c r="AI264">
        <v>24</v>
      </c>
      <c r="AJ264">
        <v>1711</v>
      </c>
      <c r="AK264" t="s">
        <v>48</v>
      </c>
      <c r="AL264">
        <v>0</v>
      </c>
      <c r="AM264" t="s">
        <v>5050</v>
      </c>
      <c r="AN264" t="s">
        <v>5064</v>
      </c>
      <c r="AO264">
        <v>3.6071428571428567E-2</v>
      </c>
      <c r="AP264">
        <v>-0.23194844392288444</v>
      </c>
      <c r="AQ264" t="s">
        <v>5013</v>
      </c>
      <c r="AR264">
        <v>1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</row>
    <row r="265" spans="1:50" x14ac:dyDescent="0.25">
      <c r="A265" t="s">
        <v>576</v>
      </c>
      <c r="B265">
        <v>2</v>
      </c>
      <c r="C265">
        <v>0</v>
      </c>
      <c r="D265">
        <v>1</v>
      </c>
      <c r="E265" t="s">
        <v>67</v>
      </c>
      <c r="F265" t="s">
        <v>40</v>
      </c>
      <c r="G265">
        <v>2</v>
      </c>
      <c r="H265">
        <v>10</v>
      </c>
      <c r="I265">
        <v>4</v>
      </c>
      <c r="J265">
        <v>1890</v>
      </c>
      <c r="K265">
        <v>1975</v>
      </c>
      <c r="L265">
        <v>1960</v>
      </c>
      <c r="M265">
        <v>2</v>
      </c>
      <c r="N265" t="s">
        <v>577</v>
      </c>
      <c r="O265">
        <v>0</v>
      </c>
      <c r="P265">
        <v>1</v>
      </c>
      <c r="Q265">
        <v>2616</v>
      </c>
      <c r="R265">
        <v>1</v>
      </c>
      <c r="S265">
        <v>4</v>
      </c>
      <c r="T265" t="s">
        <v>69</v>
      </c>
      <c r="U265">
        <v>7</v>
      </c>
      <c r="V265" t="s">
        <v>43</v>
      </c>
      <c r="W265">
        <v>5</v>
      </c>
      <c r="X265" t="s">
        <v>63</v>
      </c>
      <c r="Y265">
        <v>3</v>
      </c>
      <c r="Z265" t="s">
        <v>52</v>
      </c>
      <c r="AA265">
        <v>14</v>
      </c>
      <c r="AB265" t="s">
        <v>45</v>
      </c>
      <c r="AC265">
        <v>6</v>
      </c>
      <c r="AD265" t="s">
        <v>53</v>
      </c>
      <c r="AE265">
        <v>6</v>
      </c>
      <c r="AF265" t="s">
        <v>47</v>
      </c>
      <c r="AG265">
        <v>2</v>
      </c>
      <c r="AH265">
        <v>0</v>
      </c>
      <c r="AI265">
        <v>24</v>
      </c>
      <c r="AJ265">
        <v>2028</v>
      </c>
      <c r="AK265" t="s">
        <v>48</v>
      </c>
      <c r="AL265">
        <v>0</v>
      </c>
      <c r="AM265" t="s">
        <v>5047</v>
      </c>
      <c r="AN265" t="s">
        <v>5047</v>
      </c>
      <c r="AO265">
        <v>0</v>
      </c>
      <c r="AP265">
        <v>-0.72540606242135741</v>
      </c>
      <c r="AQ265" t="s">
        <v>5012</v>
      </c>
      <c r="AR265">
        <v>1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</row>
    <row r="266" spans="1:50" x14ac:dyDescent="0.25">
      <c r="A266" t="s">
        <v>578</v>
      </c>
      <c r="B266">
        <v>2</v>
      </c>
      <c r="C266">
        <v>0</v>
      </c>
      <c r="D266">
        <v>13</v>
      </c>
      <c r="E266" t="s">
        <v>39</v>
      </c>
      <c r="F266" t="s">
        <v>50</v>
      </c>
      <c r="G266">
        <v>1</v>
      </c>
      <c r="H266">
        <v>5</v>
      </c>
      <c r="I266">
        <v>3</v>
      </c>
      <c r="J266">
        <v>1860</v>
      </c>
      <c r="K266">
        <v>1972</v>
      </c>
      <c r="L266">
        <v>1954</v>
      </c>
      <c r="M266">
        <v>2</v>
      </c>
      <c r="N266" t="s">
        <v>579</v>
      </c>
      <c r="O266">
        <v>0</v>
      </c>
      <c r="P266">
        <v>2</v>
      </c>
      <c r="Q266">
        <v>1662</v>
      </c>
      <c r="R266">
        <v>1</v>
      </c>
      <c r="S266">
        <v>4</v>
      </c>
      <c r="T266" t="s">
        <v>69</v>
      </c>
      <c r="U266">
        <v>7</v>
      </c>
      <c r="V266" t="s">
        <v>43</v>
      </c>
      <c r="W266">
        <v>3</v>
      </c>
      <c r="X266" t="s">
        <v>52</v>
      </c>
      <c r="Y266">
        <v>3</v>
      </c>
      <c r="Z266" t="s">
        <v>52</v>
      </c>
      <c r="AA266">
        <v>6</v>
      </c>
      <c r="AB266" t="s">
        <v>322</v>
      </c>
      <c r="AC266">
        <v>6</v>
      </c>
      <c r="AD266" t="s">
        <v>53</v>
      </c>
      <c r="AE266">
        <v>6</v>
      </c>
      <c r="AF266" t="s">
        <v>47</v>
      </c>
      <c r="AG266">
        <v>1</v>
      </c>
      <c r="AH266">
        <v>1</v>
      </c>
      <c r="AI266">
        <v>11</v>
      </c>
      <c r="AJ266">
        <v>2898</v>
      </c>
      <c r="AK266" t="s">
        <v>48</v>
      </c>
      <c r="AL266">
        <v>0</v>
      </c>
      <c r="AM266" t="s">
        <v>5047</v>
      </c>
      <c r="AN266" t="s">
        <v>5047</v>
      </c>
      <c r="AO266">
        <v>0</v>
      </c>
      <c r="AP266">
        <v>-0.72540606242135741</v>
      </c>
      <c r="AQ266" t="s">
        <v>5012</v>
      </c>
      <c r="AR266">
        <v>1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</row>
    <row r="267" spans="1:50" x14ac:dyDescent="0.25">
      <c r="A267" t="s">
        <v>580</v>
      </c>
      <c r="B267">
        <v>3</v>
      </c>
      <c r="C267">
        <v>1</v>
      </c>
      <c r="D267">
        <v>1</v>
      </c>
      <c r="E267" t="s">
        <v>67</v>
      </c>
      <c r="F267" t="s">
        <v>40</v>
      </c>
      <c r="G267">
        <v>1</v>
      </c>
      <c r="H267">
        <v>8</v>
      </c>
      <c r="I267">
        <v>4</v>
      </c>
      <c r="J267">
        <v>1925</v>
      </c>
      <c r="K267">
        <v>2011</v>
      </c>
      <c r="L267">
        <v>1967</v>
      </c>
      <c r="M267">
        <v>2</v>
      </c>
      <c r="N267" t="s">
        <v>581</v>
      </c>
      <c r="O267">
        <v>425000</v>
      </c>
      <c r="P267">
        <v>1</v>
      </c>
      <c r="Q267">
        <v>1636</v>
      </c>
      <c r="R267">
        <v>1</v>
      </c>
      <c r="S267">
        <v>4</v>
      </c>
      <c r="T267" t="s">
        <v>69</v>
      </c>
      <c r="U267">
        <v>6</v>
      </c>
      <c r="V267" t="s">
        <v>70</v>
      </c>
      <c r="W267">
        <v>4</v>
      </c>
      <c r="X267" t="s">
        <v>71</v>
      </c>
      <c r="Y267">
        <v>4</v>
      </c>
      <c r="Z267" t="s">
        <v>72</v>
      </c>
      <c r="AA267">
        <v>14</v>
      </c>
      <c r="AB267" t="s">
        <v>45</v>
      </c>
      <c r="AC267">
        <v>6</v>
      </c>
      <c r="AD267" t="s">
        <v>53</v>
      </c>
      <c r="AE267">
        <v>6</v>
      </c>
      <c r="AF267" t="s">
        <v>47</v>
      </c>
      <c r="AG267">
        <v>1</v>
      </c>
      <c r="AH267">
        <v>0</v>
      </c>
      <c r="AI267">
        <v>11</v>
      </c>
      <c r="AJ267">
        <v>1350</v>
      </c>
      <c r="AK267" t="s">
        <v>48</v>
      </c>
      <c r="AL267">
        <v>0</v>
      </c>
      <c r="AM267" t="s">
        <v>5062</v>
      </c>
      <c r="AN267" t="s">
        <v>5104</v>
      </c>
      <c r="AO267">
        <v>6.0714285714285707E-2</v>
      </c>
      <c r="AP267">
        <v>0.1051661667344882</v>
      </c>
      <c r="AQ267" t="s">
        <v>5013</v>
      </c>
      <c r="AR267">
        <v>0</v>
      </c>
      <c r="AS267">
        <v>1</v>
      </c>
      <c r="AT267">
        <v>0</v>
      </c>
      <c r="AU267">
        <v>0</v>
      </c>
      <c r="AV267">
        <v>0</v>
      </c>
      <c r="AW267">
        <v>0</v>
      </c>
      <c r="AX267">
        <v>0</v>
      </c>
    </row>
    <row r="268" spans="1:50" x14ac:dyDescent="0.25">
      <c r="A268" t="s">
        <v>582</v>
      </c>
      <c r="B268">
        <v>4</v>
      </c>
      <c r="C268">
        <v>0</v>
      </c>
      <c r="D268">
        <v>8</v>
      </c>
      <c r="E268" t="s">
        <v>254</v>
      </c>
      <c r="F268" t="s">
        <v>40</v>
      </c>
      <c r="G268">
        <v>3</v>
      </c>
      <c r="H268">
        <v>12</v>
      </c>
      <c r="I268">
        <v>5</v>
      </c>
      <c r="J268">
        <v>1907</v>
      </c>
      <c r="K268">
        <v>2004</v>
      </c>
      <c r="L268">
        <v>1969</v>
      </c>
      <c r="M268">
        <v>2</v>
      </c>
      <c r="N268" t="s">
        <v>384</v>
      </c>
      <c r="O268">
        <v>0</v>
      </c>
      <c r="P268">
        <v>1</v>
      </c>
      <c r="Q268">
        <v>1986</v>
      </c>
      <c r="R268">
        <v>1</v>
      </c>
      <c r="S268">
        <v>4</v>
      </c>
      <c r="T268" t="s">
        <v>69</v>
      </c>
      <c r="U268">
        <v>6</v>
      </c>
      <c r="V268" t="s">
        <v>70</v>
      </c>
      <c r="W268">
        <v>5</v>
      </c>
      <c r="X268" t="s">
        <v>63</v>
      </c>
      <c r="Y268">
        <v>3</v>
      </c>
      <c r="Z268" t="s">
        <v>52</v>
      </c>
      <c r="AA268">
        <v>14</v>
      </c>
      <c r="AB268" t="s">
        <v>45</v>
      </c>
      <c r="AC268">
        <v>2</v>
      </c>
      <c r="AD268" t="s">
        <v>46</v>
      </c>
      <c r="AE268">
        <v>2</v>
      </c>
      <c r="AF268" t="s">
        <v>78</v>
      </c>
      <c r="AG268">
        <v>3</v>
      </c>
      <c r="AH268">
        <v>0</v>
      </c>
      <c r="AI268">
        <v>24</v>
      </c>
      <c r="AJ268">
        <v>1020</v>
      </c>
      <c r="AK268" t="s">
        <v>48</v>
      </c>
      <c r="AL268">
        <v>0</v>
      </c>
      <c r="AM268" t="s">
        <v>5047</v>
      </c>
      <c r="AN268" t="s">
        <v>5047</v>
      </c>
      <c r="AO268">
        <v>0</v>
      </c>
      <c r="AP268">
        <v>-0.72540606242135741</v>
      </c>
      <c r="AQ268" t="s">
        <v>5012</v>
      </c>
      <c r="AR268">
        <v>0</v>
      </c>
      <c r="AS268">
        <v>1</v>
      </c>
      <c r="AT268">
        <v>0</v>
      </c>
      <c r="AU268">
        <v>0</v>
      </c>
      <c r="AV268">
        <v>0</v>
      </c>
      <c r="AW268">
        <v>0</v>
      </c>
      <c r="AX268">
        <v>0</v>
      </c>
    </row>
    <row r="269" spans="1:50" x14ac:dyDescent="0.25">
      <c r="A269" t="s">
        <v>583</v>
      </c>
      <c r="B269">
        <v>1</v>
      </c>
      <c r="C269">
        <v>1</v>
      </c>
      <c r="D269">
        <v>13</v>
      </c>
      <c r="E269" t="s">
        <v>39</v>
      </c>
      <c r="F269" t="s">
        <v>50</v>
      </c>
      <c r="G269">
        <v>1</v>
      </c>
      <c r="H269">
        <v>4</v>
      </c>
      <c r="I269">
        <v>2</v>
      </c>
      <c r="J269">
        <v>1900</v>
      </c>
      <c r="L269">
        <v>1954</v>
      </c>
      <c r="M269">
        <v>2</v>
      </c>
      <c r="N269" t="s">
        <v>62</v>
      </c>
      <c r="O269">
        <v>0</v>
      </c>
      <c r="P269">
        <v>1</v>
      </c>
      <c r="Q269">
        <v>1710</v>
      </c>
      <c r="R269">
        <v>1</v>
      </c>
      <c r="S269">
        <v>4</v>
      </c>
      <c r="T269" t="s">
        <v>69</v>
      </c>
      <c r="U269">
        <v>8</v>
      </c>
      <c r="V269" t="s">
        <v>126</v>
      </c>
      <c r="W269">
        <v>3</v>
      </c>
      <c r="X269" t="s">
        <v>52</v>
      </c>
      <c r="Y269">
        <v>3</v>
      </c>
      <c r="Z269" t="s">
        <v>52</v>
      </c>
      <c r="AA269">
        <v>6</v>
      </c>
      <c r="AB269" t="s">
        <v>322</v>
      </c>
      <c r="AC269">
        <v>2</v>
      </c>
      <c r="AD269" t="s">
        <v>46</v>
      </c>
      <c r="AE269">
        <v>6</v>
      </c>
      <c r="AF269" t="s">
        <v>47</v>
      </c>
      <c r="AG269">
        <v>1</v>
      </c>
      <c r="AH269">
        <v>0</v>
      </c>
      <c r="AI269">
        <v>13</v>
      </c>
      <c r="AJ269">
        <v>2453</v>
      </c>
      <c r="AK269" t="s">
        <v>48</v>
      </c>
      <c r="AL269">
        <v>0</v>
      </c>
      <c r="AM269" t="s">
        <v>5047</v>
      </c>
      <c r="AN269" t="s">
        <v>5047</v>
      </c>
      <c r="AO269">
        <v>0</v>
      </c>
      <c r="AP269">
        <v>-0.72540606242135741</v>
      </c>
      <c r="AQ269" t="s">
        <v>5012</v>
      </c>
      <c r="AR269">
        <v>0</v>
      </c>
      <c r="AS269">
        <v>0</v>
      </c>
      <c r="AT269">
        <v>1</v>
      </c>
      <c r="AU269">
        <v>0</v>
      </c>
      <c r="AV269">
        <v>0</v>
      </c>
      <c r="AW269">
        <v>0</v>
      </c>
      <c r="AX269">
        <v>0</v>
      </c>
    </row>
    <row r="270" spans="1:50" x14ac:dyDescent="0.25">
      <c r="A270" t="s">
        <v>584</v>
      </c>
      <c r="B270">
        <v>2</v>
      </c>
      <c r="C270">
        <v>0</v>
      </c>
      <c r="D270">
        <v>7</v>
      </c>
      <c r="E270" t="s">
        <v>59</v>
      </c>
      <c r="F270" t="s">
        <v>40</v>
      </c>
      <c r="G270">
        <v>2</v>
      </c>
      <c r="H270">
        <v>5</v>
      </c>
      <c r="I270">
        <v>3</v>
      </c>
      <c r="J270">
        <v>1908</v>
      </c>
      <c r="K270">
        <v>2004</v>
      </c>
      <c r="L270">
        <v>1964</v>
      </c>
      <c r="M270">
        <v>2</v>
      </c>
      <c r="N270" t="s">
        <v>585</v>
      </c>
      <c r="O270">
        <v>670000</v>
      </c>
      <c r="P270">
        <v>1</v>
      </c>
      <c r="Q270">
        <v>1130</v>
      </c>
      <c r="R270">
        <v>1</v>
      </c>
      <c r="S270">
        <v>4</v>
      </c>
      <c r="T270" t="s">
        <v>69</v>
      </c>
      <c r="U270">
        <v>7</v>
      </c>
      <c r="V270" t="s">
        <v>43</v>
      </c>
      <c r="W270">
        <v>3</v>
      </c>
      <c r="X270" t="s">
        <v>52</v>
      </c>
      <c r="Y270">
        <v>4</v>
      </c>
      <c r="Z270" t="s">
        <v>72</v>
      </c>
      <c r="AA270">
        <v>6</v>
      </c>
      <c r="AB270" t="s">
        <v>322</v>
      </c>
      <c r="AC270">
        <v>2</v>
      </c>
      <c r="AD270" t="s">
        <v>46</v>
      </c>
      <c r="AE270">
        <v>6</v>
      </c>
      <c r="AF270" t="s">
        <v>47</v>
      </c>
      <c r="AG270">
        <v>2</v>
      </c>
      <c r="AH270">
        <v>1</v>
      </c>
      <c r="AI270">
        <v>24</v>
      </c>
      <c r="AJ270">
        <v>1452</v>
      </c>
      <c r="AK270" t="s">
        <v>48</v>
      </c>
      <c r="AL270">
        <v>1</v>
      </c>
      <c r="AM270" t="s">
        <v>5059</v>
      </c>
      <c r="AN270" t="s">
        <v>5096</v>
      </c>
      <c r="AO270">
        <v>9.571428571428571E-2</v>
      </c>
      <c r="AP270">
        <v>0.58396662824785794</v>
      </c>
      <c r="AQ270" t="s">
        <v>5013</v>
      </c>
      <c r="AR270">
        <v>1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</row>
    <row r="271" spans="1:50" x14ac:dyDescent="0.25">
      <c r="A271" t="s">
        <v>586</v>
      </c>
      <c r="B271">
        <v>1</v>
      </c>
      <c r="C271">
        <v>0</v>
      </c>
      <c r="D271">
        <v>6</v>
      </c>
      <c r="E271" t="s">
        <v>587</v>
      </c>
      <c r="F271" t="s">
        <v>50</v>
      </c>
      <c r="G271">
        <v>1</v>
      </c>
      <c r="H271">
        <v>4</v>
      </c>
      <c r="I271">
        <v>2</v>
      </c>
      <c r="J271">
        <v>1908</v>
      </c>
      <c r="K271">
        <v>1960</v>
      </c>
      <c r="L271">
        <v>1954</v>
      </c>
      <c r="M271">
        <v>2</v>
      </c>
      <c r="N271" t="s">
        <v>588</v>
      </c>
      <c r="O271">
        <v>455000</v>
      </c>
      <c r="P271">
        <v>2</v>
      </c>
      <c r="Q271">
        <v>624</v>
      </c>
      <c r="R271">
        <v>1</v>
      </c>
      <c r="S271">
        <v>4</v>
      </c>
      <c r="T271" t="s">
        <v>69</v>
      </c>
      <c r="U271">
        <v>7</v>
      </c>
      <c r="V271" t="s">
        <v>43</v>
      </c>
      <c r="W271">
        <v>3</v>
      </c>
      <c r="X271" t="s">
        <v>52</v>
      </c>
      <c r="Y271">
        <v>3</v>
      </c>
      <c r="Z271" t="s">
        <v>52</v>
      </c>
      <c r="AA271">
        <v>14</v>
      </c>
      <c r="AB271" t="s">
        <v>45</v>
      </c>
      <c r="AC271">
        <v>6</v>
      </c>
      <c r="AD271" t="s">
        <v>53</v>
      </c>
      <c r="AE271">
        <v>6</v>
      </c>
      <c r="AF271" t="s">
        <v>47</v>
      </c>
      <c r="AG271">
        <v>1</v>
      </c>
      <c r="AH271">
        <v>1</v>
      </c>
      <c r="AI271">
        <v>11</v>
      </c>
      <c r="AJ271">
        <v>497</v>
      </c>
      <c r="AK271" t="s">
        <v>48</v>
      </c>
      <c r="AL271">
        <v>1</v>
      </c>
      <c r="AM271" t="s">
        <v>5062</v>
      </c>
      <c r="AN271" t="s">
        <v>5075</v>
      </c>
      <c r="AO271">
        <v>6.5000000000000002E-2</v>
      </c>
      <c r="AP271">
        <v>0.16379479467490077</v>
      </c>
      <c r="AQ271" t="s">
        <v>5013</v>
      </c>
      <c r="AR271">
        <v>1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</row>
    <row r="272" spans="1:50" x14ac:dyDescent="0.25">
      <c r="A272" t="s">
        <v>589</v>
      </c>
      <c r="B272">
        <v>2</v>
      </c>
      <c r="C272">
        <v>1</v>
      </c>
      <c r="D272">
        <v>7</v>
      </c>
      <c r="E272" t="s">
        <v>59</v>
      </c>
      <c r="F272" t="s">
        <v>40</v>
      </c>
      <c r="G272">
        <v>2</v>
      </c>
      <c r="H272">
        <v>9</v>
      </c>
      <c r="I272">
        <v>4</v>
      </c>
      <c r="J272">
        <v>1900</v>
      </c>
      <c r="K272">
        <v>1989</v>
      </c>
      <c r="L272">
        <v>1960</v>
      </c>
      <c r="M272">
        <v>2</v>
      </c>
      <c r="N272" t="s">
        <v>590</v>
      </c>
      <c r="O272">
        <v>169000</v>
      </c>
      <c r="P272">
        <v>1</v>
      </c>
      <c r="Q272">
        <v>1586</v>
      </c>
      <c r="R272">
        <v>1</v>
      </c>
      <c r="S272">
        <v>4</v>
      </c>
      <c r="T272" t="s">
        <v>69</v>
      </c>
      <c r="U272">
        <v>7</v>
      </c>
      <c r="V272" t="s">
        <v>43</v>
      </c>
      <c r="W272">
        <v>5</v>
      </c>
      <c r="X272" t="s">
        <v>63</v>
      </c>
      <c r="Y272">
        <v>4</v>
      </c>
      <c r="Z272" t="s">
        <v>72</v>
      </c>
      <c r="AA272">
        <v>14</v>
      </c>
      <c r="AB272" t="s">
        <v>45</v>
      </c>
      <c r="AC272">
        <v>6</v>
      </c>
      <c r="AD272" t="s">
        <v>53</v>
      </c>
      <c r="AE272">
        <v>6</v>
      </c>
      <c r="AF272" t="s">
        <v>47</v>
      </c>
      <c r="AG272">
        <v>2</v>
      </c>
      <c r="AH272">
        <v>1</v>
      </c>
      <c r="AI272">
        <v>24</v>
      </c>
      <c r="AJ272">
        <v>1020</v>
      </c>
      <c r="AK272" t="s">
        <v>48</v>
      </c>
      <c r="AL272">
        <v>0</v>
      </c>
      <c r="AM272" t="s">
        <v>5053</v>
      </c>
      <c r="AN272" t="s">
        <v>5059</v>
      </c>
      <c r="AO272">
        <v>2.414285714285714E-2</v>
      </c>
      <c r="AP272">
        <v>-0.39513145835703295</v>
      </c>
      <c r="AQ272" t="s">
        <v>5013</v>
      </c>
      <c r="AR272">
        <v>1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</row>
    <row r="273" spans="1:50" x14ac:dyDescent="0.25">
      <c r="A273" t="s">
        <v>591</v>
      </c>
      <c r="B273">
        <v>1</v>
      </c>
      <c r="C273">
        <v>1</v>
      </c>
      <c r="D273">
        <v>1</v>
      </c>
      <c r="E273" t="s">
        <v>67</v>
      </c>
      <c r="F273" t="s">
        <v>40</v>
      </c>
      <c r="G273">
        <v>1</v>
      </c>
      <c r="H273">
        <v>6</v>
      </c>
      <c r="I273">
        <v>2</v>
      </c>
      <c r="J273">
        <v>1908</v>
      </c>
      <c r="K273">
        <v>1960</v>
      </c>
      <c r="L273">
        <v>1954</v>
      </c>
      <c r="M273">
        <v>2</v>
      </c>
      <c r="N273" t="s">
        <v>592</v>
      </c>
      <c r="O273">
        <v>218000</v>
      </c>
      <c r="P273">
        <v>1</v>
      </c>
      <c r="Q273">
        <v>1428</v>
      </c>
      <c r="R273">
        <v>1</v>
      </c>
      <c r="S273">
        <v>4</v>
      </c>
      <c r="T273" t="s">
        <v>69</v>
      </c>
      <c r="U273">
        <v>6</v>
      </c>
      <c r="V273" t="s">
        <v>70</v>
      </c>
      <c r="W273">
        <v>3</v>
      </c>
      <c r="X273" t="s">
        <v>52</v>
      </c>
      <c r="Y273">
        <v>3</v>
      </c>
      <c r="Z273" t="s">
        <v>52</v>
      </c>
      <c r="AA273">
        <v>4</v>
      </c>
      <c r="AB273" t="s">
        <v>112</v>
      </c>
      <c r="AC273">
        <v>6</v>
      </c>
      <c r="AD273" t="s">
        <v>53</v>
      </c>
      <c r="AE273">
        <v>3</v>
      </c>
      <c r="AF273" t="s">
        <v>65</v>
      </c>
      <c r="AG273">
        <v>1</v>
      </c>
      <c r="AH273">
        <v>1</v>
      </c>
      <c r="AI273">
        <v>11</v>
      </c>
      <c r="AJ273">
        <v>1050</v>
      </c>
      <c r="AK273" t="s">
        <v>48</v>
      </c>
      <c r="AL273">
        <v>1</v>
      </c>
      <c r="AM273" t="s">
        <v>5053</v>
      </c>
      <c r="AN273" t="s">
        <v>5063</v>
      </c>
      <c r="AO273">
        <v>3.1142857142857142E-2</v>
      </c>
      <c r="AP273">
        <v>-0.29937136605435899</v>
      </c>
      <c r="AQ273" t="s">
        <v>5013</v>
      </c>
      <c r="AR273">
        <v>0</v>
      </c>
      <c r="AS273">
        <v>1</v>
      </c>
      <c r="AT273">
        <v>0</v>
      </c>
      <c r="AU273">
        <v>0</v>
      </c>
      <c r="AV273">
        <v>0</v>
      </c>
      <c r="AW273">
        <v>0</v>
      </c>
      <c r="AX273">
        <v>0</v>
      </c>
    </row>
    <row r="274" spans="1:50" x14ac:dyDescent="0.25">
      <c r="A274" t="s">
        <v>593</v>
      </c>
      <c r="B274">
        <v>2</v>
      </c>
      <c r="C274">
        <v>0</v>
      </c>
      <c r="D274">
        <v>7</v>
      </c>
      <c r="E274" t="s">
        <v>59</v>
      </c>
      <c r="F274" t="s">
        <v>40</v>
      </c>
      <c r="G274">
        <v>2</v>
      </c>
      <c r="H274">
        <v>5</v>
      </c>
      <c r="I274">
        <v>3</v>
      </c>
      <c r="J274">
        <v>1889</v>
      </c>
      <c r="K274">
        <v>2004</v>
      </c>
      <c r="L274">
        <v>1969</v>
      </c>
      <c r="M274">
        <v>2</v>
      </c>
      <c r="N274" t="s">
        <v>594</v>
      </c>
      <c r="O274">
        <v>325000</v>
      </c>
      <c r="P274">
        <v>1</v>
      </c>
      <c r="Q274">
        <v>1284</v>
      </c>
      <c r="R274">
        <v>1</v>
      </c>
      <c r="S274">
        <v>4</v>
      </c>
      <c r="T274" t="s">
        <v>69</v>
      </c>
      <c r="U274">
        <v>7</v>
      </c>
      <c r="V274" t="s">
        <v>43</v>
      </c>
      <c r="W274">
        <v>5</v>
      </c>
      <c r="X274" t="s">
        <v>63</v>
      </c>
      <c r="Y274">
        <v>3</v>
      </c>
      <c r="Z274" t="s">
        <v>52</v>
      </c>
      <c r="AA274">
        <v>14</v>
      </c>
      <c r="AB274" t="s">
        <v>45</v>
      </c>
      <c r="AC274">
        <v>6</v>
      </c>
      <c r="AD274" t="s">
        <v>53</v>
      </c>
      <c r="AE274">
        <v>11</v>
      </c>
      <c r="AF274" t="s">
        <v>98</v>
      </c>
      <c r="AG274">
        <v>2</v>
      </c>
      <c r="AH274">
        <v>1</v>
      </c>
      <c r="AI274">
        <v>11</v>
      </c>
      <c r="AJ274">
        <v>1040</v>
      </c>
      <c r="AK274" t="s">
        <v>48</v>
      </c>
      <c r="AL274">
        <v>1</v>
      </c>
      <c r="AM274" t="s">
        <v>5050</v>
      </c>
      <c r="AN274" t="s">
        <v>5048</v>
      </c>
      <c r="AO274">
        <v>4.6428571428571423E-2</v>
      </c>
      <c r="AP274">
        <v>-9.026259306688722E-2</v>
      </c>
      <c r="AQ274" t="s">
        <v>5013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</row>
    <row r="275" spans="1:50" x14ac:dyDescent="0.25">
      <c r="A275" t="s">
        <v>595</v>
      </c>
      <c r="B275">
        <v>2</v>
      </c>
      <c r="C275">
        <v>0</v>
      </c>
      <c r="D275">
        <v>7</v>
      </c>
      <c r="E275" t="s">
        <v>59</v>
      </c>
      <c r="F275" t="s">
        <v>40</v>
      </c>
      <c r="G275">
        <v>1</v>
      </c>
      <c r="H275">
        <v>6</v>
      </c>
      <c r="I275">
        <v>2</v>
      </c>
      <c r="J275">
        <v>1910</v>
      </c>
      <c r="K275">
        <v>1977</v>
      </c>
      <c r="L275">
        <v>1967</v>
      </c>
      <c r="M275">
        <v>2</v>
      </c>
      <c r="N275" t="s">
        <v>596</v>
      </c>
      <c r="O275">
        <v>429777</v>
      </c>
      <c r="P275">
        <v>1</v>
      </c>
      <c r="Q275">
        <v>1810</v>
      </c>
      <c r="R275">
        <v>1</v>
      </c>
      <c r="S275">
        <v>4</v>
      </c>
      <c r="T275" t="s">
        <v>69</v>
      </c>
      <c r="U275">
        <v>7</v>
      </c>
      <c r="V275" t="s">
        <v>43</v>
      </c>
      <c r="W275">
        <v>4</v>
      </c>
      <c r="X275" t="s">
        <v>71</v>
      </c>
      <c r="Y275">
        <v>4</v>
      </c>
      <c r="Z275" t="s">
        <v>72</v>
      </c>
      <c r="AA275">
        <v>14</v>
      </c>
      <c r="AB275" t="s">
        <v>45</v>
      </c>
      <c r="AC275">
        <v>6</v>
      </c>
      <c r="AD275" t="s">
        <v>53</v>
      </c>
      <c r="AE275">
        <v>6</v>
      </c>
      <c r="AF275" t="s">
        <v>47</v>
      </c>
      <c r="AG275">
        <v>1</v>
      </c>
      <c r="AH275">
        <v>1</v>
      </c>
      <c r="AI275">
        <v>11</v>
      </c>
      <c r="AJ275">
        <v>1624</v>
      </c>
      <c r="AK275" t="s">
        <v>48</v>
      </c>
      <c r="AL275">
        <v>1</v>
      </c>
      <c r="AM275" t="s">
        <v>5062</v>
      </c>
      <c r="AN275" t="s">
        <v>5104</v>
      </c>
      <c r="AO275">
        <v>6.1396714285714284E-2</v>
      </c>
      <c r="AP275">
        <v>0.11450179859019982</v>
      </c>
      <c r="AQ275" t="s">
        <v>5013</v>
      </c>
      <c r="AR275">
        <v>1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</row>
    <row r="276" spans="1:50" x14ac:dyDescent="0.25">
      <c r="A276" t="s">
        <v>597</v>
      </c>
      <c r="B276">
        <v>3</v>
      </c>
      <c r="C276">
        <v>1</v>
      </c>
      <c r="D276">
        <v>1</v>
      </c>
      <c r="E276" t="s">
        <v>67</v>
      </c>
      <c r="F276" t="s">
        <v>40</v>
      </c>
      <c r="G276">
        <v>2</v>
      </c>
      <c r="H276">
        <v>10</v>
      </c>
      <c r="I276">
        <v>6</v>
      </c>
      <c r="J276">
        <v>1905</v>
      </c>
      <c r="K276">
        <v>1951</v>
      </c>
      <c r="L276">
        <v>1990</v>
      </c>
      <c r="M276">
        <v>2</v>
      </c>
      <c r="N276" t="s">
        <v>598</v>
      </c>
      <c r="O276">
        <v>555000</v>
      </c>
      <c r="P276">
        <v>1</v>
      </c>
      <c r="Q276">
        <v>1898</v>
      </c>
      <c r="R276">
        <v>1</v>
      </c>
      <c r="S276">
        <v>4</v>
      </c>
      <c r="T276" t="s">
        <v>69</v>
      </c>
      <c r="U276">
        <v>7</v>
      </c>
      <c r="V276" t="s">
        <v>43</v>
      </c>
      <c r="W276">
        <v>5</v>
      </c>
      <c r="X276" t="s">
        <v>63</v>
      </c>
      <c r="Y276">
        <v>4</v>
      </c>
      <c r="Z276" t="s">
        <v>72</v>
      </c>
      <c r="AA276">
        <v>14</v>
      </c>
      <c r="AB276" t="s">
        <v>45</v>
      </c>
      <c r="AC276">
        <v>6</v>
      </c>
      <c r="AD276" t="s">
        <v>53</v>
      </c>
      <c r="AE276">
        <v>3</v>
      </c>
      <c r="AF276" t="s">
        <v>65</v>
      </c>
      <c r="AG276">
        <v>2</v>
      </c>
      <c r="AH276">
        <v>2</v>
      </c>
      <c r="AI276">
        <v>24</v>
      </c>
      <c r="AJ276">
        <v>1632</v>
      </c>
      <c r="AK276" t="s">
        <v>48</v>
      </c>
      <c r="AL276">
        <v>0</v>
      </c>
      <c r="AM276" t="s">
        <v>5049</v>
      </c>
      <c r="AN276" t="s">
        <v>5084</v>
      </c>
      <c r="AO276">
        <v>7.9285714285714279E-2</v>
      </c>
      <c r="AP276">
        <v>0.3592235544762763</v>
      </c>
      <c r="AQ276" t="s">
        <v>5013</v>
      </c>
      <c r="AR276">
        <v>1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</row>
    <row r="277" spans="1:50" x14ac:dyDescent="0.25">
      <c r="A277" t="s">
        <v>599</v>
      </c>
      <c r="B277">
        <v>5</v>
      </c>
      <c r="C277">
        <v>2</v>
      </c>
      <c r="D277">
        <v>7</v>
      </c>
      <c r="E277" t="s">
        <v>59</v>
      </c>
      <c r="F277" t="s">
        <v>40</v>
      </c>
      <c r="G277">
        <v>2</v>
      </c>
      <c r="H277">
        <v>14</v>
      </c>
      <c r="I277">
        <v>5</v>
      </c>
      <c r="J277">
        <v>2003</v>
      </c>
      <c r="L277">
        <v>2009</v>
      </c>
      <c r="M277">
        <v>3.5</v>
      </c>
      <c r="N277" t="s">
        <v>600</v>
      </c>
      <c r="O277">
        <v>1250000</v>
      </c>
      <c r="P277">
        <v>1</v>
      </c>
      <c r="Q277">
        <v>3012</v>
      </c>
      <c r="R277">
        <v>1</v>
      </c>
      <c r="S277">
        <v>9</v>
      </c>
      <c r="T277" t="s">
        <v>288</v>
      </c>
      <c r="U277">
        <v>7</v>
      </c>
      <c r="V277" t="s">
        <v>43</v>
      </c>
      <c r="W277">
        <v>6</v>
      </c>
      <c r="X277" t="s">
        <v>44</v>
      </c>
      <c r="Y277">
        <v>4</v>
      </c>
      <c r="Z277" t="s">
        <v>72</v>
      </c>
      <c r="AA277">
        <v>14</v>
      </c>
      <c r="AB277" t="s">
        <v>45</v>
      </c>
      <c r="AC277">
        <v>1</v>
      </c>
      <c r="AD277" t="s">
        <v>64</v>
      </c>
      <c r="AE277">
        <v>6</v>
      </c>
      <c r="AF277" t="s">
        <v>47</v>
      </c>
      <c r="AG277">
        <v>2</v>
      </c>
      <c r="AH277">
        <v>5</v>
      </c>
      <c r="AI277">
        <v>24</v>
      </c>
      <c r="AJ277">
        <v>1964</v>
      </c>
      <c r="AK277" t="s">
        <v>48</v>
      </c>
      <c r="AL277">
        <v>1</v>
      </c>
      <c r="AM277" t="s">
        <v>5051</v>
      </c>
      <c r="AN277" t="s">
        <v>5094</v>
      </c>
      <c r="AO277">
        <v>0.17857142857142855</v>
      </c>
      <c r="AP277">
        <v>1.7174534350958357</v>
      </c>
      <c r="AQ277" t="s">
        <v>5011</v>
      </c>
      <c r="AR277">
        <v>1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</row>
    <row r="278" spans="1:50" x14ac:dyDescent="0.25">
      <c r="A278" t="s">
        <v>601</v>
      </c>
      <c r="B278">
        <v>1</v>
      </c>
      <c r="C278">
        <v>1</v>
      </c>
      <c r="D278">
        <v>7</v>
      </c>
      <c r="E278" t="s">
        <v>59</v>
      </c>
      <c r="F278" t="s">
        <v>40</v>
      </c>
      <c r="G278">
        <v>1</v>
      </c>
      <c r="H278">
        <v>6</v>
      </c>
      <c r="I278">
        <v>2</v>
      </c>
      <c r="J278">
        <v>1910</v>
      </c>
      <c r="K278">
        <v>1977</v>
      </c>
      <c r="L278">
        <v>1969</v>
      </c>
      <c r="M278">
        <v>2</v>
      </c>
      <c r="N278" t="s">
        <v>602</v>
      </c>
      <c r="O278">
        <v>436551</v>
      </c>
      <c r="P278">
        <v>1</v>
      </c>
      <c r="Q278">
        <v>1602</v>
      </c>
      <c r="R278">
        <v>1</v>
      </c>
      <c r="S278">
        <v>4</v>
      </c>
      <c r="T278" t="s">
        <v>69</v>
      </c>
      <c r="U278">
        <v>7</v>
      </c>
      <c r="V278" t="s">
        <v>43</v>
      </c>
      <c r="W278">
        <v>5</v>
      </c>
      <c r="X278" t="s">
        <v>63</v>
      </c>
      <c r="Y278">
        <v>3</v>
      </c>
      <c r="Z278" t="s">
        <v>52</v>
      </c>
      <c r="AA278">
        <v>14</v>
      </c>
      <c r="AB278" t="s">
        <v>45</v>
      </c>
      <c r="AC278">
        <v>6</v>
      </c>
      <c r="AD278" t="s">
        <v>53</v>
      </c>
      <c r="AE278">
        <v>6</v>
      </c>
      <c r="AF278" t="s">
        <v>47</v>
      </c>
      <c r="AG278">
        <v>1</v>
      </c>
      <c r="AH278">
        <v>1</v>
      </c>
      <c r="AI278">
        <v>11</v>
      </c>
      <c r="AJ278">
        <v>1319</v>
      </c>
      <c r="AK278" t="s">
        <v>48</v>
      </c>
      <c r="AL278">
        <v>1</v>
      </c>
      <c r="AM278" t="s">
        <v>5062</v>
      </c>
      <c r="AN278" t="s">
        <v>5068</v>
      </c>
      <c r="AO278">
        <v>6.2364428571428564E-2</v>
      </c>
      <c r="AP278">
        <v>0.12774014277914503</v>
      </c>
      <c r="AQ278" t="s">
        <v>5013</v>
      </c>
      <c r="AR278">
        <v>1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</row>
    <row r="279" spans="1:50" x14ac:dyDescent="0.25">
      <c r="A279" t="s">
        <v>603</v>
      </c>
      <c r="B279">
        <v>2</v>
      </c>
      <c r="C279">
        <v>1</v>
      </c>
      <c r="D279">
        <v>13</v>
      </c>
      <c r="E279" t="s">
        <v>39</v>
      </c>
      <c r="F279" t="s">
        <v>50</v>
      </c>
      <c r="G279">
        <v>1</v>
      </c>
      <c r="H279">
        <v>7</v>
      </c>
      <c r="I279">
        <v>4</v>
      </c>
      <c r="J279">
        <v>1900</v>
      </c>
      <c r="K279">
        <v>1983</v>
      </c>
      <c r="L279">
        <v>1969</v>
      </c>
      <c r="M279">
        <v>3</v>
      </c>
      <c r="N279" t="s">
        <v>62</v>
      </c>
      <c r="P279">
        <v>1</v>
      </c>
      <c r="Q279">
        <v>2702</v>
      </c>
      <c r="R279">
        <v>1</v>
      </c>
      <c r="S279">
        <v>7</v>
      </c>
      <c r="T279" t="s">
        <v>42</v>
      </c>
      <c r="U279">
        <v>8</v>
      </c>
      <c r="V279" t="s">
        <v>126</v>
      </c>
      <c r="W279">
        <v>5</v>
      </c>
      <c r="X279" t="s">
        <v>63</v>
      </c>
      <c r="Y279">
        <v>4</v>
      </c>
      <c r="Z279" t="s">
        <v>72</v>
      </c>
      <c r="AA279">
        <v>14</v>
      </c>
      <c r="AB279" t="s">
        <v>45</v>
      </c>
      <c r="AC279">
        <v>6</v>
      </c>
      <c r="AD279" t="s">
        <v>53</v>
      </c>
      <c r="AE279">
        <v>6</v>
      </c>
      <c r="AF279" t="s">
        <v>47</v>
      </c>
      <c r="AG279">
        <v>1</v>
      </c>
      <c r="AH279">
        <v>3</v>
      </c>
      <c r="AI279">
        <v>13</v>
      </c>
      <c r="AJ279">
        <v>2680</v>
      </c>
      <c r="AK279" t="s">
        <v>48</v>
      </c>
      <c r="AL279">
        <v>0</v>
      </c>
      <c r="AR279">
        <v>0</v>
      </c>
      <c r="AS279">
        <v>0</v>
      </c>
      <c r="AT279">
        <v>1</v>
      </c>
      <c r="AU279">
        <v>0</v>
      </c>
      <c r="AV279">
        <v>0</v>
      </c>
      <c r="AW279">
        <v>0</v>
      </c>
      <c r="AX279">
        <v>0</v>
      </c>
    </row>
    <row r="280" spans="1:50" x14ac:dyDescent="0.25">
      <c r="A280" t="s">
        <v>604</v>
      </c>
      <c r="B280">
        <v>2</v>
      </c>
      <c r="C280">
        <v>1</v>
      </c>
      <c r="D280">
        <v>1</v>
      </c>
      <c r="E280" t="s">
        <v>67</v>
      </c>
      <c r="F280" t="s">
        <v>40</v>
      </c>
      <c r="G280">
        <v>1</v>
      </c>
      <c r="H280">
        <v>5</v>
      </c>
      <c r="I280">
        <v>2</v>
      </c>
      <c r="J280">
        <v>1900</v>
      </c>
      <c r="K280">
        <v>2014</v>
      </c>
      <c r="L280">
        <v>1964</v>
      </c>
      <c r="M280">
        <v>2</v>
      </c>
      <c r="N280" t="s">
        <v>605</v>
      </c>
      <c r="O280">
        <v>0</v>
      </c>
      <c r="P280">
        <v>3</v>
      </c>
      <c r="Q280">
        <v>1606</v>
      </c>
      <c r="R280">
        <v>1</v>
      </c>
      <c r="S280">
        <v>4</v>
      </c>
      <c r="T280" t="s">
        <v>69</v>
      </c>
      <c r="U280">
        <v>7</v>
      </c>
      <c r="V280" t="s">
        <v>43</v>
      </c>
      <c r="W280">
        <v>3</v>
      </c>
      <c r="X280" t="s">
        <v>52</v>
      </c>
      <c r="Y280">
        <v>5</v>
      </c>
      <c r="Z280" t="s">
        <v>44</v>
      </c>
      <c r="AA280">
        <v>14</v>
      </c>
      <c r="AB280" t="s">
        <v>45</v>
      </c>
      <c r="AC280">
        <v>13</v>
      </c>
      <c r="AD280" t="s">
        <v>57</v>
      </c>
      <c r="AE280">
        <v>6</v>
      </c>
      <c r="AF280" t="s">
        <v>47</v>
      </c>
      <c r="AG280">
        <v>1</v>
      </c>
      <c r="AH280">
        <v>2</v>
      </c>
      <c r="AI280">
        <v>11</v>
      </c>
      <c r="AJ280">
        <v>1465</v>
      </c>
      <c r="AK280" t="s">
        <v>48</v>
      </c>
      <c r="AL280">
        <v>0</v>
      </c>
      <c r="AM280" t="s">
        <v>5047</v>
      </c>
      <c r="AN280" t="s">
        <v>5047</v>
      </c>
      <c r="AO280">
        <v>0</v>
      </c>
      <c r="AP280">
        <v>-0.72540606242135741</v>
      </c>
      <c r="AQ280" t="s">
        <v>5012</v>
      </c>
      <c r="AR280">
        <v>1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</row>
    <row r="281" spans="1:50" x14ac:dyDescent="0.25">
      <c r="A281" t="s">
        <v>606</v>
      </c>
      <c r="B281">
        <v>2</v>
      </c>
      <c r="C281">
        <v>0</v>
      </c>
      <c r="D281">
        <v>1</v>
      </c>
      <c r="E281" t="s">
        <v>67</v>
      </c>
      <c r="F281" t="s">
        <v>40</v>
      </c>
      <c r="G281">
        <v>1</v>
      </c>
      <c r="H281">
        <v>5</v>
      </c>
      <c r="I281">
        <v>2</v>
      </c>
      <c r="J281">
        <v>1848</v>
      </c>
      <c r="K281">
        <v>2004</v>
      </c>
      <c r="L281">
        <v>1964</v>
      </c>
      <c r="M281">
        <v>2</v>
      </c>
      <c r="N281" t="s">
        <v>607</v>
      </c>
      <c r="O281">
        <v>730000</v>
      </c>
      <c r="P281">
        <v>4</v>
      </c>
      <c r="Q281">
        <v>1396</v>
      </c>
      <c r="R281">
        <v>1</v>
      </c>
      <c r="S281">
        <v>4</v>
      </c>
      <c r="T281" t="s">
        <v>69</v>
      </c>
      <c r="U281">
        <v>8</v>
      </c>
      <c r="V281" t="s">
        <v>126</v>
      </c>
      <c r="W281">
        <v>3</v>
      </c>
      <c r="X281" t="s">
        <v>52</v>
      </c>
      <c r="Y281">
        <v>4</v>
      </c>
      <c r="Z281" t="s">
        <v>72</v>
      </c>
      <c r="AA281">
        <v>6</v>
      </c>
      <c r="AB281" t="s">
        <v>322</v>
      </c>
      <c r="AC281">
        <v>6</v>
      </c>
      <c r="AD281" t="s">
        <v>53</v>
      </c>
      <c r="AE281">
        <v>6</v>
      </c>
      <c r="AF281" t="s">
        <v>47</v>
      </c>
      <c r="AG281">
        <v>1</v>
      </c>
      <c r="AH281">
        <v>1</v>
      </c>
      <c r="AI281">
        <v>13</v>
      </c>
      <c r="AJ281">
        <v>1478</v>
      </c>
      <c r="AK281" t="s">
        <v>48</v>
      </c>
      <c r="AL281">
        <v>1</v>
      </c>
      <c r="AM281" t="s">
        <v>5059</v>
      </c>
      <c r="AN281" t="s">
        <v>5102</v>
      </c>
      <c r="AO281">
        <v>0.10428571428571427</v>
      </c>
      <c r="AP281">
        <v>0.70122388412868331</v>
      </c>
      <c r="AQ281" t="s">
        <v>5013</v>
      </c>
      <c r="AR281">
        <v>0</v>
      </c>
      <c r="AS281">
        <v>0</v>
      </c>
      <c r="AT281">
        <v>1</v>
      </c>
      <c r="AU281">
        <v>0</v>
      </c>
      <c r="AV281">
        <v>0</v>
      </c>
      <c r="AW281">
        <v>0</v>
      </c>
      <c r="AX281">
        <v>0</v>
      </c>
    </row>
    <row r="282" spans="1:50" x14ac:dyDescent="0.25">
      <c r="A282" t="s">
        <v>608</v>
      </c>
      <c r="B282">
        <v>3</v>
      </c>
      <c r="C282">
        <v>1</v>
      </c>
      <c r="D282">
        <v>1</v>
      </c>
      <c r="E282" t="s">
        <v>67</v>
      </c>
      <c r="F282" t="s">
        <v>40</v>
      </c>
      <c r="G282">
        <v>1</v>
      </c>
      <c r="H282">
        <v>10</v>
      </c>
      <c r="I282">
        <v>6</v>
      </c>
      <c r="J282">
        <v>1913</v>
      </c>
      <c r="K282">
        <v>2011</v>
      </c>
      <c r="L282">
        <v>1967</v>
      </c>
      <c r="M282">
        <v>2</v>
      </c>
      <c r="N282" t="s">
        <v>609</v>
      </c>
      <c r="O282">
        <v>805000</v>
      </c>
      <c r="P282">
        <v>1</v>
      </c>
      <c r="Q282">
        <v>1476</v>
      </c>
      <c r="R282">
        <v>1</v>
      </c>
      <c r="S282">
        <v>4</v>
      </c>
      <c r="T282" t="s">
        <v>69</v>
      </c>
      <c r="U282">
        <v>7</v>
      </c>
      <c r="V282" t="s">
        <v>43</v>
      </c>
      <c r="W282">
        <v>4</v>
      </c>
      <c r="X282" t="s">
        <v>71</v>
      </c>
      <c r="Y282">
        <v>4</v>
      </c>
      <c r="Z282" t="s">
        <v>72</v>
      </c>
      <c r="AA282">
        <v>14</v>
      </c>
      <c r="AB282" t="s">
        <v>45</v>
      </c>
      <c r="AC282">
        <v>6</v>
      </c>
      <c r="AD282" t="s">
        <v>53</v>
      </c>
      <c r="AE282">
        <v>6</v>
      </c>
      <c r="AF282" t="s">
        <v>47</v>
      </c>
      <c r="AG282">
        <v>1</v>
      </c>
      <c r="AH282">
        <v>1</v>
      </c>
      <c r="AI282">
        <v>11</v>
      </c>
      <c r="AJ282">
        <v>1612</v>
      </c>
      <c r="AK282" t="s">
        <v>48</v>
      </c>
      <c r="AL282">
        <v>1</v>
      </c>
      <c r="AM282" t="s">
        <v>5054</v>
      </c>
      <c r="AN282" t="s">
        <v>5092</v>
      </c>
      <c r="AO282">
        <v>0.11499999999999999</v>
      </c>
      <c r="AP282">
        <v>0.84779545397971479</v>
      </c>
      <c r="AQ282" t="s">
        <v>5013</v>
      </c>
      <c r="AR282">
        <v>1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</row>
    <row r="283" spans="1:50" x14ac:dyDescent="0.25">
      <c r="A283" t="s">
        <v>610</v>
      </c>
      <c r="B283">
        <v>2</v>
      </c>
      <c r="C283">
        <v>0</v>
      </c>
      <c r="D283">
        <v>13</v>
      </c>
      <c r="E283" t="s">
        <v>39</v>
      </c>
      <c r="F283" t="s">
        <v>40</v>
      </c>
      <c r="G283">
        <v>1</v>
      </c>
      <c r="H283">
        <v>7</v>
      </c>
      <c r="I283">
        <v>3</v>
      </c>
      <c r="J283">
        <v>1900</v>
      </c>
      <c r="K283">
        <v>1978</v>
      </c>
      <c r="L283">
        <v>1957</v>
      </c>
      <c r="M283">
        <v>2</v>
      </c>
      <c r="N283" t="s">
        <v>611</v>
      </c>
      <c r="O283">
        <v>0</v>
      </c>
      <c r="P283">
        <v>2</v>
      </c>
      <c r="Q283">
        <v>1512</v>
      </c>
      <c r="R283">
        <v>1</v>
      </c>
      <c r="S283">
        <v>4</v>
      </c>
      <c r="T283" t="s">
        <v>69</v>
      </c>
      <c r="U283">
        <v>7</v>
      </c>
      <c r="V283" t="s">
        <v>43</v>
      </c>
      <c r="W283">
        <v>4</v>
      </c>
      <c r="X283" t="s">
        <v>71</v>
      </c>
      <c r="Y283">
        <v>4</v>
      </c>
      <c r="Z283" t="s">
        <v>72</v>
      </c>
      <c r="AA283">
        <v>14</v>
      </c>
      <c r="AB283" t="s">
        <v>45</v>
      </c>
      <c r="AC283">
        <v>6</v>
      </c>
      <c r="AD283" t="s">
        <v>53</v>
      </c>
      <c r="AE283">
        <v>6</v>
      </c>
      <c r="AF283" t="s">
        <v>47</v>
      </c>
      <c r="AG283">
        <v>1</v>
      </c>
      <c r="AH283">
        <v>1</v>
      </c>
      <c r="AI283">
        <v>11</v>
      </c>
      <c r="AJ283">
        <v>1296</v>
      </c>
      <c r="AK283" t="s">
        <v>48</v>
      </c>
      <c r="AL283">
        <v>0</v>
      </c>
      <c r="AM283" t="s">
        <v>5047</v>
      </c>
      <c r="AN283" t="s">
        <v>5047</v>
      </c>
      <c r="AO283">
        <v>0</v>
      </c>
      <c r="AP283">
        <v>-0.72540606242135741</v>
      </c>
      <c r="AQ283" t="s">
        <v>5012</v>
      </c>
      <c r="AR283">
        <v>1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</row>
    <row r="284" spans="1:50" x14ac:dyDescent="0.25">
      <c r="A284" t="s">
        <v>612</v>
      </c>
      <c r="B284">
        <v>4</v>
      </c>
      <c r="C284">
        <v>1</v>
      </c>
      <c r="D284">
        <v>1</v>
      </c>
      <c r="E284" t="s">
        <v>67</v>
      </c>
      <c r="F284" t="s">
        <v>40</v>
      </c>
      <c r="G284">
        <v>2</v>
      </c>
      <c r="H284">
        <v>11</v>
      </c>
      <c r="I284">
        <v>4</v>
      </c>
      <c r="J284">
        <v>2003</v>
      </c>
      <c r="L284">
        <v>2011</v>
      </c>
      <c r="M284">
        <v>3</v>
      </c>
      <c r="N284" t="s">
        <v>613</v>
      </c>
      <c r="O284">
        <v>1077120</v>
      </c>
      <c r="P284">
        <v>1</v>
      </c>
      <c r="Q284">
        <v>3968</v>
      </c>
      <c r="R284">
        <v>1</v>
      </c>
      <c r="S284">
        <v>7</v>
      </c>
      <c r="T284" t="s">
        <v>42</v>
      </c>
      <c r="U284">
        <v>6</v>
      </c>
      <c r="V284" t="s">
        <v>70</v>
      </c>
      <c r="W284">
        <v>5</v>
      </c>
      <c r="X284" t="s">
        <v>63</v>
      </c>
      <c r="Y284">
        <v>5</v>
      </c>
      <c r="Z284" t="s">
        <v>44</v>
      </c>
      <c r="AA284">
        <v>14</v>
      </c>
      <c r="AB284" t="s">
        <v>45</v>
      </c>
      <c r="AC284">
        <v>5</v>
      </c>
      <c r="AD284" t="s">
        <v>271</v>
      </c>
      <c r="AE284">
        <v>11</v>
      </c>
      <c r="AF284" t="s">
        <v>98</v>
      </c>
      <c r="AG284">
        <v>2</v>
      </c>
      <c r="AH284">
        <v>2</v>
      </c>
      <c r="AI284">
        <v>24</v>
      </c>
      <c r="AJ284">
        <v>2044</v>
      </c>
      <c r="AK284" t="s">
        <v>48</v>
      </c>
      <c r="AL284">
        <v>1</v>
      </c>
      <c r="AM284" t="s">
        <v>5063</v>
      </c>
      <c r="AN284" t="s">
        <v>5091</v>
      </c>
      <c r="AO284">
        <v>0.15387428571428571</v>
      </c>
      <c r="AP284">
        <v>1.3795961951512177</v>
      </c>
      <c r="AQ284" t="s">
        <v>5011</v>
      </c>
      <c r="AR284">
        <v>0</v>
      </c>
      <c r="AS284">
        <v>1</v>
      </c>
      <c r="AT284">
        <v>0</v>
      </c>
      <c r="AU284">
        <v>0</v>
      </c>
      <c r="AV284">
        <v>0</v>
      </c>
      <c r="AW284">
        <v>0</v>
      </c>
      <c r="AX284">
        <v>0</v>
      </c>
    </row>
    <row r="285" spans="1:50" x14ac:dyDescent="0.25">
      <c r="A285" t="s">
        <v>614</v>
      </c>
      <c r="B285">
        <v>2</v>
      </c>
      <c r="C285">
        <v>1</v>
      </c>
      <c r="D285">
        <v>7</v>
      </c>
      <c r="E285" t="s">
        <v>59</v>
      </c>
      <c r="F285" t="s">
        <v>40</v>
      </c>
      <c r="G285">
        <v>1</v>
      </c>
      <c r="H285">
        <v>6</v>
      </c>
      <c r="I285">
        <v>3</v>
      </c>
      <c r="J285">
        <v>1969</v>
      </c>
      <c r="K285">
        <v>1989</v>
      </c>
      <c r="L285">
        <v>1978</v>
      </c>
      <c r="M285">
        <v>2</v>
      </c>
      <c r="N285" t="s">
        <v>615</v>
      </c>
      <c r="O285">
        <v>675000</v>
      </c>
      <c r="P285">
        <v>1</v>
      </c>
      <c r="Q285">
        <v>2086</v>
      </c>
      <c r="R285">
        <v>1</v>
      </c>
      <c r="S285">
        <v>4</v>
      </c>
      <c r="T285" t="s">
        <v>69</v>
      </c>
      <c r="U285">
        <v>7</v>
      </c>
      <c r="V285" t="s">
        <v>43</v>
      </c>
      <c r="W285">
        <v>4</v>
      </c>
      <c r="X285" t="s">
        <v>71</v>
      </c>
      <c r="Y285">
        <v>3</v>
      </c>
      <c r="Z285" t="s">
        <v>52</v>
      </c>
      <c r="AA285">
        <v>14</v>
      </c>
      <c r="AB285" t="s">
        <v>45</v>
      </c>
      <c r="AC285">
        <v>2</v>
      </c>
      <c r="AD285" t="s">
        <v>46</v>
      </c>
      <c r="AE285">
        <v>6</v>
      </c>
      <c r="AF285" t="s">
        <v>47</v>
      </c>
      <c r="AG285">
        <v>1</v>
      </c>
      <c r="AH285">
        <v>1</v>
      </c>
      <c r="AI285">
        <v>11</v>
      </c>
      <c r="AJ285">
        <v>2202</v>
      </c>
      <c r="AK285" t="s">
        <v>48</v>
      </c>
      <c r="AL285">
        <v>0</v>
      </c>
      <c r="AM285" t="s">
        <v>5059</v>
      </c>
      <c r="AN285" t="s">
        <v>5096</v>
      </c>
      <c r="AO285">
        <v>9.6428571428571419E-2</v>
      </c>
      <c r="AP285">
        <v>0.5937380662379268</v>
      </c>
      <c r="AQ285" t="s">
        <v>5013</v>
      </c>
      <c r="AR285">
        <v>1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</row>
    <row r="286" spans="1:50" x14ac:dyDescent="0.25">
      <c r="A286" t="s">
        <v>616</v>
      </c>
      <c r="B286">
        <v>1</v>
      </c>
      <c r="C286">
        <v>1</v>
      </c>
      <c r="D286">
        <v>13</v>
      </c>
      <c r="E286" t="s">
        <v>39</v>
      </c>
      <c r="F286" t="s">
        <v>40</v>
      </c>
      <c r="G286">
        <v>1</v>
      </c>
      <c r="H286">
        <v>6</v>
      </c>
      <c r="I286">
        <v>3</v>
      </c>
      <c r="J286">
        <v>1915</v>
      </c>
      <c r="K286">
        <v>2012</v>
      </c>
      <c r="L286">
        <v>1960</v>
      </c>
      <c r="M286">
        <v>2</v>
      </c>
      <c r="N286" t="s">
        <v>511</v>
      </c>
      <c r="O286">
        <v>619000</v>
      </c>
      <c r="P286">
        <v>1</v>
      </c>
      <c r="Q286">
        <v>1344</v>
      </c>
      <c r="R286">
        <v>1</v>
      </c>
      <c r="S286">
        <v>4</v>
      </c>
      <c r="T286" t="s">
        <v>69</v>
      </c>
      <c r="U286">
        <v>7</v>
      </c>
      <c r="V286" t="s">
        <v>43</v>
      </c>
      <c r="W286">
        <v>5</v>
      </c>
      <c r="X286" t="s">
        <v>63</v>
      </c>
      <c r="Y286">
        <v>3</v>
      </c>
      <c r="Z286" t="s">
        <v>52</v>
      </c>
      <c r="AA286">
        <v>14</v>
      </c>
      <c r="AB286" t="s">
        <v>45</v>
      </c>
      <c r="AC286">
        <v>13</v>
      </c>
      <c r="AD286" t="s">
        <v>57</v>
      </c>
      <c r="AE286">
        <v>6</v>
      </c>
      <c r="AF286" t="s">
        <v>47</v>
      </c>
      <c r="AG286">
        <v>1</v>
      </c>
      <c r="AH286">
        <v>1</v>
      </c>
      <c r="AI286">
        <v>11</v>
      </c>
      <c r="AJ286">
        <v>1457</v>
      </c>
      <c r="AK286" t="s">
        <v>48</v>
      </c>
      <c r="AL286">
        <v>1</v>
      </c>
      <c r="AM286" t="s">
        <v>5061</v>
      </c>
      <c r="AN286" t="s">
        <v>5087</v>
      </c>
      <c r="AO286">
        <v>8.8428571428571426E-2</v>
      </c>
      <c r="AP286">
        <v>0.48429796074915643</v>
      </c>
      <c r="AQ286" t="s">
        <v>5013</v>
      </c>
      <c r="AR286">
        <v>1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</row>
    <row r="287" spans="1:50" x14ac:dyDescent="0.25">
      <c r="A287" t="s">
        <v>617</v>
      </c>
      <c r="B287">
        <v>2</v>
      </c>
      <c r="C287">
        <v>1</v>
      </c>
      <c r="D287">
        <v>13</v>
      </c>
      <c r="E287" t="s">
        <v>39</v>
      </c>
      <c r="F287" t="s">
        <v>50</v>
      </c>
      <c r="G287">
        <v>1</v>
      </c>
      <c r="H287">
        <v>7</v>
      </c>
      <c r="I287">
        <v>3</v>
      </c>
      <c r="J287">
        <v>1900</v>
      </c>
      <c r="K287">
        <v>1978</v>
      </c>
      <c r="L287">
        <v>1957</v>
      </c>
      <c r="M287">
        <v>2</v>
      </c>
      <c r="N287" t="s">
        <v>618</v>
      </c>
      <c r="O287">
        <v>0</v>
      </c>
      <c r="P287">
        <v>1</v>
      </c>
      <c r="Q287">
        <v>1920</v>
      </c>
      <c r="R287">
        <v>1</v>
      </c>
      <c r="S287">
        <v>4</v>
      </c>
      <c r="T287" t="s">
        <v>69</v>
      </c>
      <c r="U287">
        <v>6</v>
      </c>
      <c r="V287" t="s">
        <v>70</v>
      </c>
      <c r="W287">
        <v>4</v>
      </c>
      <c r="X287" t="s">
        <v>71</v>
      </c>
      <c r="Y287">
        <v>3</v>
      </c>
      <c r="Z287" t="s">
        <v>52</v>
      </c>
      <c r="AA287">
        <v>5</v>
      </c>
      <c r="AB287" t="s">
        <v>157</v>
      </c>
      <c r="AC287">
        <v>13</v>
      </c>
      <c r="AD287" t="s">
        <v>57</v>
      </c>
      <c r="AE287">
        <v>6</v>
      </c>
      <c r="AF287" t="s">
        <v>47</v>
      </c>
      <c r="AG287">
        <v>1</v>
      </c>
      <c r="AH287">
        <v>0</v>
      </c>
      <c r="AI287">
        <v>13</v>
      </c>
      <c r="AJ287">
        <v>1757</v>
      </c>
      <c r="AK287" t="s">
        <v>48</v>
      </c>
      <c r="AL287">
        <v>0</v>
      </c>
      <c r="AM287" t="s">
        <v>5047</v>
      </c>
      <c r="AN287" t="s">
        <v>5047</v>
      </c>
      <c r="AO287">
        <v>0</v>
      </c>
      <c r="AP287">
        <v>-0.72540606242135741</v>
      </c>
      <c r="AQ287" t="s">
        <v>5012</v>
      </c>
      <c r="AR287">
        <v>0</v>
      </c>
      <c r="AS287">
        <v>1</v>
      </c>
      <c r="AT287">
        <v>0</v>
      </c>
      <c r="AU287">
        <v>0</v>
      </c>
      <c r="AV287">
        <v>0</v>
      </c>
      <c r="AW287">
        <v>0</v>
      </c>
      <c r="AX287">
        <v>0</v>
      </c>
    </row>
    <row r="288" spans="1:50" x14ac:dyDescent="0.25">
      <c r="A288" t="s">
        <v>619</v>
      </c>
      <c r="B288">
        <v>1</v>
      </c>
      <c r="C288">
        <v>0</v>
      </c>
      <c r="D288">
        <v>13</v>
      </c>
      <c r="E288" t="s">
        <v>39</v>
      </c>
      <c r="F288" t="s">
        <v>50</v>
      </c>
      <c r="G288">
        <v>1</v>
      </c>
      <c r="H288">
        <v>6</v>
      </c>
      <c r="I288">
        <v>3</v>
      </c>
      <c r="J288">
        <v>1900</v>
      </c>
      <c r="L288">
        <v>1957</v>
      </c>
      <c r="M288">
        <v>2</v>
      </c>
      <c r="N288" t="s">
        <v>62</v>
      </c>
      <c r="P288">
        <v>1</v>
      </c>
      <c r="Q288">
        <v>1602</v>
      </c>
      <c r="R288">
        <v>1</v>
      </c>
      <c r="S288">
        <v>4</v>
      </c>
      <c r="T288" t="s">
        <v>69</v>
      </c>
      <c r="U288">
        <v>7</v>
      </c>
      <c r="V288" t="s">
        <v>43</v>
      </c>
      <c r="W288">
        <v>4</v>
      </c>
      <c r="X288" t="s">
        <v>71</v>
      </c>
      <c r="Y288">
        <v>3</v>
      </c>
      <c r="Z288" t="s">
        <v>52</v>
      </c>
      <c r="AA288">
        <v>14</v>
      </c>
      <c r="AB288" t="s">
        <v>45</v>
      </c>
      <c r="AC288">
        <v>6</v>
      </c>
      <c r="AD288" t="s">
        <v>53</v>
      </c>
      <c r="AE288">
        <v>3</v>
      </c>
      <c r="AF288" t="s">
        <v>65</v>
      </c>
      <c r="AG288">
        <v>1</v>
      </c>
      <c r="AH288">
        <v>0</v>
      </c>
      <c r="AI288">
        <v>11</v>
      </c>
      <c r="AJ288">
        <v>1043</v>
      </c>
      <c r="AK288" t="s">
        <v>48</v>
      </c>
      <c r="AL288">
        <v>0</v>
      </c>
      <c r="AR288">
        <v>1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</row>
    <row r="289" spans="1:50" x14ac:dyDescent="0.25">
      <c r="A289" t="s">
        <v>620</v>
      </c>
      <c r="B289">
        <v>3</v>
      </c>
      <c r="C289">
        <v>1</v>
      </c>
      <c r="D289">
        <v>1</v>
      </c>
      <c r="E289" t="s">
        <v>67</v>
      </c>
      <c r="F289" t="s">
        <v>40</v>
      </c>
      <c r="G289">
        <v>1</v>
      </c>
      <c r="H289">
        <v>5</v>
      </c>
      <c r="I289">
        <v>2</v>
      </c>
      <c r="J289">
        <v>1900</v>
      </c>
      <c r="K289">
        <v>2011</v>
      </c>
      <c r="L289">
        <v>1964</v>
      </c>
      <c r="M289">
        <v>2</v>
      </c>
      <c r="N289" t="s">
        <v>469</v>
      </c>
      <c r="O289">
        <v>726000</v>
      </c>
      <c r="P289">
        <v>5</v>
      </c>
      <c r="Q289">
        <v>1040</v>
      </c>
      <c r="R289">
        <v>1</v>
      </c>
      <c r="S289">
        <v>4</v>
      </c>
      <c r="T289" t="s">
        <v>69</v>
      </c>
      <c r="U289">
        <v>7</v>
      </c>
      <c r="V289" t="s">
        <v>43</v>
      </c>
      <c r="W289">
        <v>3</v>
      </c>
      <c r="X289" t="s">
        <v>52</v>
      </c>
      <c r="Y289">
        <v>4</v>
      </c>
      <c r="Z289" t="s">
        <v>72</v>
      </c>
      <c r="AA289">
        <v>14</v>
      </c>
      <c r="AB289" t="s">
        <v>45</v>
      </c>
      <c r="AC289">
        <v>13</v>
      </c>
      <c r="AD289" t="s">
        <v>57</v>
      </c>
      <c r="AE289">
        <v>6</v>
      </c>
      <c r="AF289" t="s">
        <v>47</v>
      </c>
      <c r="AG289">
        <v>1</v>
      </c>
      <c r="AH289">
        <v>0</v>
      </c>
      <c r="AI289">
        <v>11</v>
      </c>
      <c r="AJ289">
        <v>1099</v>
      </c>
      <c r="AK289" t="s">
        <v>48</v>
      </c>
      <c r="AL289">
        <v>1</v>
      </c>
      <c r="AM289" t="s">
        <v>5059</v>
      </c>
      <c r="AN289" t="s">
        <v>5098</v>
      </c>
      <c r="AO289">
        <v>0.1037142857142857</v>
      </c>
      <c r="AP289">
        <v>0.69340673373662831</v>
      </c>
      <c r="AQ289" t="s">
        <v>5013</v>
      </c>
      <c r="AR289">
        <v>1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</row>
    <row r="290" spans="1:50" x14ac:dyDescent="0.25">
      <c r="A290" t="s">
        <v>621</v>
      </c>
      <c r="B290">
        <v>2</v>
      </c>
      <c r="C290">
        <v>1</v>
      </c>
      <c r="D290">
        <v>7</v>
      </c>
      <c r="E290" t="s">
        <v>59</v>
      </c>
      <c r="F290" t="s">
        <v>40</v>
      </c>
      <c r="G290">
        <v>1</v>
      </c>
      <c r="H290">
        <v>7</v>
      </c>
      <c r="I290">
        <v>4</v>
      </c>
      <c r="J290">
        <v>1900</v>
      </c>
      <c r="K290">
        <v>1990</v>
      </c>
      <c r="L290">
        <v>1969</v>
      </c>
      <c r="M290">
        <v>2</v>
      </c>
      <c r="N290" t="s">
        <v>622</v>
      </c>
      <c r="O290">
        <v>0</v>
      </c>
      <c r="P290">
        <v>1</v>
      </c>
      <c r="Q290">
        <v>1232</v>
      </c>
      <c r="R290">
        <v>1</v>
      </c>
      <c r="S290">
        <v>4</v>
      </c>
      <c r="T290" t="s">
        <v>69</v>
      </c>
      <c r="U290">
        <v>7</v>
      </c>
      <c r="V290" t="s">
        <v>43</v>
      </c>
      <c r="W290">
        <v>5</v>
      </c>
      <c r="X290" t="s">
        <v>63</v>
      </c>
      <c r="Y290">
        <v>4</v>
      </c>
      <c r="Z290" t="s">
        <v>72</v>
      </c>
      <c r="AA290">
        <v>14</v>
      </c>
      <c r="AB290" t="s">
        <v>45</v>
      </c>
      <c r="AC290">
        <v>6</v>
      </c>
      <c r="AD290" t="s">
        <v>53</v>
      </c>
      <c r="AE290">
        <v>6</v>
      </c>
      <c r="AF290" t="s">
        <v>47</v>
      </c>
      <c r="AG290">
        <v>1</v>
      </c>
      <c r="AH290">
        <v>1</v>
      </c>
      <c r="AI290">
        <v>11</v>
      </c>
      <c r="AJ290">
        <v>910</v>
      </c>
      <c r="AK290" t="s">
        <v>48</v>
      </c>
      <c r="AL290">
        <v>0</v>
      </c>
      <c r="AM290" t="s">
        <v>5047</v>
      </c>
      <c r="AN290" t="s">
        <v>5047</v>
      </c>
      <c r="AO290">
        <v>0</v>
      </c>
      <c r="AP290">
        <v>-0.72540606242135741</v>
      </c>
      <c r="AQ290" t="s">
        <v>5012</v>
      </c>
      <c r="AR290">
        <v>1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</row>
    <row r="291" spans="1:50" x14ac:dyDescent="0.25">
      <c r="A291" t="s">
        <v>623</v>
      </c>
      <c r="B291">
        <v>2</v>
      </c>
      <c r="C291">
        <v>1</v>
      </c>
      <c r="D291">
        <v>1</v>
      </c>
      <c r="E291" t="s">
        <v>67</v>
      </c>
      <c r="F291" t="s">
        <v>40</v>
      </c>
      <c r="G291">
        <v>2</v>
      </c>
      <c r="H291">
        <v>6</v>
      </c>
      <c r="I291">
        <v>2</v>
      </c>
      <c r="J291">
        <v>1911</v>
      </c>
      <c r="K291">
        <v>2010</v>
      </c>
      <c r="L291">
        <v>1967</v>
      </c>
      <c r="M291">
        <v>2</v>
      </c>
      <c r="N291" t="s">
        <v>624</v>
      </c>
      <c r="O291">
        <v>211200</v>
      </c>
      <c r="P291">
        <v>1</v>
      </c>
      <c r="Q291">
        <v>1568</v>
      </c>
      <c r="R291">
        <v>1</v>
      </c>
      <c r="S291">
        <v>4</v>
      </c>
      <c r="T291" t="s">
        <v>69</v>
      </c>
      <c r="U291">
        <v>7</v>
      </c>
      <c r="V291" t="s">
        <v>43</v>
      </c>
      <c r="W291">
        <v>4</v>
      </c>
      <c r="X291" t="s">
        <v>71</v>
      </c>
      <c r="Y291">
        <v>5</v>
      </c>
      <c r="Z291" t="s">
        <v>44</v>
      </c>
      <c r="AA291">
        <v>22</v>
      </c>
      <c r="AB291" t="s">
        <v>117</v>
      </c>
      <c r="AC291">
        <v>13</v>
      </c>
      <c r="AD291" t="s">
        <v>57</v>
      </c>
      <c r="AE291">
        <v>6</v>
      </c>
      <c r="AF291" t="s">
        <v>47</v>
      </c>
      <c r="AG291">
        <v>2</v>
      </c>
      <c r="AH291">
        <v>1</v>
      </c>
      <c r="AI291">
        <v>11</v>
      </c>
      <c r="AJ291">
        <v>2200</v>
      </c>
      <c r="AK291" t="s">
        <v>48</v>
      </c>
      <c r="AL291">
        <v>0</v>
      </c>
      <c r="AM291" t="s">
        <v>5053</v>
      </c>
      <c r="AN291" t="s">
        <v>5063</v>
      </c>
      <c r="AO291">
        <v>3.0171428571428568E-2</v>
      </c>
      <c r="AP291">
        <v>-0.31266052172085251</v>
      </c>
      <c r="AQ291" t="s">
        <v>5013</v>
      </c>
      <c r="AR291">
        <v>1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</row>
    <row r="292" spans="1:50" x14ac:dyDescent="0.25">
      <c r="A292" t="s">
        <v>625</v>
      </c>
      <c r="B292">
        <v>2</v>
      </c>
      <c r="C292">
        <v>0</v>
      </c>
      <c r="D292">
        <v>13</v>
      </c>
      <c r="E292" t="s">
        <v>39</v>
      </c>
      <c r="F292" t="s">
        <v>50</v>
      </c>
      <c r="G292">
        <v>2</v>
      </c>
      <c r="H292">
        <v>6</v>
      </c>
      <c r="I292">
        <v>3</v>
      </c>
      <c r="J292">
        <v>1910</v>
      </c>
      <c r="K292">
        <v>1970</v>
      </c>
      <c r="L292">
        <v>1967</v>
      </c>
      <c r="M292">
        <v>2</v>
      </c>
      <c r="N292" t="s">
        <v>62</v>
      </c>
      <c r="P292">
        <v>1</v>
      </c>
      <c r="Q292">
        <v>1678</v>
      </c>
      <c r="R292">
        <v>1</v>
      </c>
      <c r="S292">
        <v>4</v>
      </c>
      <c r="T292" t="s">
        <v>69</v>
      </c>
      <c r="U292">
        <v>7</v>
      </c>
      <c r="V292" t="s">
        <v>43</v>
      </c>
      <c r="W292">
        <v>4</v>
      </c>
      <c r="X292" t="s">
        <v>71</v>
      </c>
      <c r="Y292">
        <v>3</v>
      </c>
      <c r="Z292" t="s">
        <v>52</v>
      </c>
      <c r="AA292">
        <v>14</v>
      </c>
      <c r="AB292" t="s">
        <v>45</v>
      </c>
      <c r="AC292">
        <v>6</v>
      </c>
      <c r="AD292" t="s">
        <v>53</v>
      </c>
      <c r="AE292">
        <v>6</v>
      </c>
      <c r="AF292" t="s">
        <v>47</v>
      </c>
      <c r="AG292">
        <v>2</v>
      </c>
      <c r="AH292">
        <v>0</v>
      </c>
      <c r="AI292">
        <v>24</v>
      </c>
      <c r="AJ292">
        <v>2852</v>
      </c>
      <c r="AK292" t="s">
        <v>48</v>
      </c>
      <c r="AL292">
        <v>0</v>
      </c>
      <c r="AR292">
        <v>1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</row>
    <row r="293" spans="1:50" x14ac:dyDescent="0.25">
      <c r="A293" t="s">
        <v>626</v>
      </c>
      <c r="B293">
        <v>2</v>
      </c>
      <c r="C293">
        <v>1</v>
      </c>
      <c r="D293">
        <v>1</v>
      </c>
      <c r="E293" t="s">
        <v>67</v>
      </c>
      <c r="F293" t="s">
        <v>40</v>
      </c>
      <c r="G293">
        <v>2</v>
      </c>
      <c r="H293">
        <v>6</v>
      </c>
      <c r="I293">
        <v>2</v>
      </c>
      <c r="J293">
        <v>1900</v>
      </c>
      <c r="K293">
        <v>2011</v>
      </c>
      <c r="L293">
        <v>1960</v>
      </c>
      <c r="M293">
        <v>3</v>
      </c>
      <c r="N293" t="s">
        <v>627</v>
      </c>
      <c r="O293">
        <v>550000</v>
      </c>
      <c r="P293">
        <v>1</v>
      </c>
      <c r="Q293">
        <v>2274</v>
      </c>
      <c r="R293">
        <v>1</v>
      </c>
      <c r="S293">
        <v>7</v>
      </c>
      <c r="T293" t="s">
        <v>42</v>
      </c>
      <c r="U293">
        <v>7</v>
      </c>
      <c r="V293" t="s">
        <v>43</v>
      </c>
      <c r="W293">
        <v>5</v>
      </c>
      <c r="X293" t="s">
        <v>63</v>
      </c>
      <c r="Y293">
        <v>4</v>
      </c>
      <c r="Z293" t="s">
        <v>72</v>
      </c>
      <c r="AA293">
        <v>14</v>
      </c>
      <c r="AB293" t="s">
        <v>45</v>
      </c>
      <c r="AC293">
        <v>6</v>
      </c>
      <c r="AD293" t="s">
        <v>53</v>
      </c>
      <c r="AE293">
        <v>6</v>
      </c>
      <c r="AF293" t="s">
        <v>47</v>
      </c>
      <c r="AG293">
        <v>2</v>
      </c>
      <c r="AH293">
        <v>2</v>
      </c>
      <c r="AI293">
        <v>24</v>
      </c>
      <c r="AJ293">
        <v>1985</v>
      </c>
      <c r="AK293" t="s">
        <v>48</v>
      </c>
      <c r="AL293">
        <v>0</v>
      </c>
      <c r="AM293" t="s">
        <v>5049</v>
      </c>
      <c r="AN293" t="s">
        <v>5074</v>
      </c>
      <c r="AO293">
        <v>7.857142857142857E-2</v>
      </c>
      <c r="AP293">
        <v>0.34945211648620744</v>
      </c>
      <c r="AQ293" t="s">
        <v>5013</v>
      </c>
      <c r="AR293">
        <v>1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</row>
    <row r="294" spans="1:50" x14ac:dyDescent="0.25">
      <c r="A294" t="s">
        <v>628</v>
      </c>
      <c r="B294">
        <v>2</v>
      </c>
      <c r="C294">
        <v>1</v>
      </c>
      <c r="D294">
        <v>13</v>
      </c>
      <c r="E294" t="s">
        <v>39</v>
      </c>
      <c r="F294" t="s">
        <v>40</v>
      </c>
      <c r="G294">
        <v>2</v>
      </c>
      <c r="H294">
        <v>6</v>
      </c>
      <c r="I294">
        <v>3</v>
      </c>
      <c r="J294">
        <v>1925</v>
      </c>
      <c r="K294">
        <v>1995</v>
      </c>
      <c r="L294">
        <v>1967</v>
      </c>
      <c r="M294">
        <v>2</v>
      </c>
      <c r="N294" t="s">
        <v>629</v>
      </c>
      <c r="O294">
        <v>915000</v>
      </c>
      <c r="P294">
        <v>3</v>
      </c>
      <c r="Q294">
        <v>1466</v>
      </c>
      <c r="R294">
        <v>1</v>
      </c>
      <c r="S294">
        <v>4</v>
      </c>
      <c r="T294" t="s">
        <v>69</v>
      </c>
      <c r="U294">
        <v>7</v>
      </c>
      <c r="V294" t="s">
        <v>43</v>
      </c>
      <c r="W294">
        <v>4</v>
      </c>
      <c r="X294" t="s">
        <v>71</v>
      </c>
      <c r="Y294">
        <v>4</v>
      </c>
      <c r="Z294" t="s">
        <v>72</v>
      </c>
      <c r="AA294">
        <v>14</v>
      </c>
      <c r="AB294" t="s">
        <v>45</v>
      </c>
      <c r="AC294">
        <v>6</v>
      </c>
      <c r="AD294" t="s">
        <v>53</v>
      </c>
      <c r="AE294">
        <v>6</v>
      </c>
      <c r="AF294" t="s">
        <v>47</v>
      </c>
      <c r="AG294">
        <v>2</v>
      </c>
      <c r="AH294">
        <v>0</v>
      </c>
      <c r="AI294">
        <v>24</v>
      </c>
      <c r="AJ294">
        <v>1409</v>
      </c>
      <c r="AK294" t="s">
        <v>48</v>
      </c>
      <c r="AL294">
        <v>1</v>
      </c>
      <c r="AM294" t="s">
        <v>5058</v>
      </c>
      <c r="AN294" t="s">
        <v>5103</v>
      </c>
      <c r="AO294">
        <v>0.1307142857142857</v>
      </c>
      <c r="AP294">
        <v>1.0627670897612278</v>
      </c>
      <c r="AQ294" t="s">
        <v>5013</v>
      </c>
      <c r="AR294">
        <v>1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</row>
    <row r="295" spans="1:50" x14ac:dyDescent="0.25">
      <c r="A295" t="s">
        <v>630</v>
      </c>
      <c r="B295">
        <v>2</v>
      </c>
      <c r="C295">
        <v>1</v>
      </c>
      <c r="D295">
        <v>1</v>
      </c>
      <c r="E295" t="s">
        <v>67</v>
      </c>
      <c r="F295" t="s">
        <v>40</v>
      </c>
      <c r="G295">
        <v>1</v>
      </c>
      <c r="H295">
        <v>6</v>
      </c>
      <c r="I295">
        <v>3</v>
      </c>
      <c r="J295">
        <v>1910</v>
      </c>
      <c r="K295">
        <v>2005</v>
      </c>
      <c r="L295">
        <v>1964</v>
      </c>
      <c r="M295">
        <v>2</v>
      </c>
      <c r="N295" t="s">
        <v>631</v>
      </c>
      <c r="O295">
        <v>650000</v>
      </c>
      <c r="P295">
        <v>1</v>
      </c>
      <c r="Q295">
        <v>1140</v>
      </c>
      <c r="R295">
        <v>1</v>
      </c>
      <c r="S295">
        <v>4</v>
      </c>
      <c r="T295" t="s">
        <v>69</v>
      </c>
      <c r="U295">
        <v>7</v>
      </c>
      <c r="V295" t="s">
        <v>43</v>
      </c>
      <c r="W295">
        <v>3</v>
      </c>
      <c r="X295" t="s">
        <v>52</v>
      </c>
      <c r="Y295">
        <v>5</v>
      </c>
      <c r="Z295" t="s">
        <v>44</v>
      </c>
      <c r="AA295">
        <v>14</v>
      </c>
      <c r="AB295" t="s">
        <v>45</v>
      </c>
      <c r="AC295">
        <v>2</v>
      </c>
      <c r="AD295" t="s">
        <v>46</v>
      </c>
      <c r="AE295">
        <v>11</v>
      </c>
      <c r="AF295" t="s">
        <v>98</v>
      </c>
      <c r="AG295">
        <v>1</v>
      </c>
      <c r="AH295">
        <v>0</v>
      </c>
      <c r="AI295">
        <v>11</v>
      </c>
      <c r="AJ295">
        <v>1126</v>
      </c>
      <c r="AK295" t="s">
        <v>48</v>
      </c>
      <c r="AL295">
        <v>1</v>
      </c>
      <c r="AM295" t="s">
        <v>5061</v>
      </c>
      <c r="AN295" t="s">
        <v>5100</v>
      </c>
      <c r="AO295">
        <v>9.2857142857142846E-2</v>
      </c>
      <c r="AP295">
        <v>0.54488087628758297</v>
      </c>
      <c r="AQ295" t="s">
        <v>5013</v>
      </c>
      <c r="AR295">
        <v>1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</row>
    <row r="296" spans="1:50" x14ac:dyDescent="0.25">
      <c r="A296" t="s">
        <v>632</v>
      </c>
      <c r="B296">
        <v>2</v>
      </c>
      <c r="C296">
        <v>1</v>
      </c>
      <c r="D296">
        <v>13</v>
      </c>
      <c r="E296" t="s">
        <v>39</v>
      </c>
      <c r="F296" t="s">
        <v>50</v>
      </c>
      <c r="G296">
        <v>1</v>
      </c>
      <c r="H296">
        <v>6</v>
      </c>
      <c r="I296">
        <v>3</v>
      </c>
      <c r="J296">
        <v>1900</v>
      </c>
      <c r="K296">
        <v>1984</v>
      </c>
      <c r="L296">
        <v>1957</v>
      </c>
      <c r="M296">
        <v>2</v>
      </c>
      <c r="N296" t="s">
        <v>633</v>
      </c>
      <c r="O296">
        <v>786000</v>
      </c>
      <c r="P296">
        <v>2</v>
      </c>
      <c r="Q296">
        <v>1384</v>
      </c>
      <c r="R296">
        <v>1</v>
      </c>
      <c r="S296">
        <v>4</v>
      </c>
      <c r="T296" t="s">
        <v>69</v>
      </c>
      <c r="U296">
        <v>7</v>
      </c>
      <c r="V296" t="s">
        <v>43</v>
      </c>
      <c r="W296">
        <v>4</v>
      </c>
      <c r="X296" t="s">
        <v>71</v>
      </c>
      <c r="Y296">
        <v>3</v>
      </c>
      <c r="Z296" t="s">
        <v>52</v>
      </c>
      <c r="AA296">
        <v>14</v>
      </c>
      <c r="AB296" t="s">
        <v>45</v>
      </c>
      <c r="AC296">
        <v>6</v>
      </c>
      <c r="AD296" t="s">
        <v>53</v>
      </c>
      <c r="AE296">
        <v>3</v>
      </c>
      <c r="AF296" t="s">
        <v>65</v>
      </c>
      <c r="AG296">
        <v>1</v>
      </c>
      <c r="AH296">
        <v>1</v>
      </c>
      <c r="AI296">
        <v>11</v>
      </c>
      <c r="AJ296">
        <v>1190</v>
      </c>
      <c r="AK296" t="s">
        <v>48</v>
      </c>
      <c r="AL296">
        <v>1</v>
      </c>
      <c r="AM296" t="s">
        <v>5054</v>
      </c>
      <c r="AN296" t="s">
        <v>5101</v>
      </c>
      <c r="AO296">
        <v>0.11228571428571428</v>
      </c>
      <c r="AP296">
        <v>0.81066398961745345</v>
      </c>
      <c r="AQ296" t="s">
        <v>5013</v>
      </c>
      <c r="AR296">
        <v>1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</row>
    <row r="297" spans="1:50" x14ac:dyDescent="0.25">
      <c r="A297" t="s">
        <v>634</v>
      </c>
      <c r="B297">
        <v>3</v>
      </c>
      <c r="C297">
        <v>0</v>
      </c>
      <c r="D297">
        <v>13</v>
      </c>
      <c r="E297" t="s">
        <v>39</v>
      </c>
      <c r="F297" t="s">
        <v>40</v>
      </c>
      <c r="G297">
        <v>2</v>
      </c>
      <c r="H297">
        <v>9</v>
      </c>
      <c r="I297">
        <v>4</v>
      </c>
      <c r="J297">
        <v>1938</v>
      </c>
      <c r="K297">
        <v>1978</v>
      </c>
      <c r="L297">
        <v>1954</v>
      </c>
      <c r="M297">
        <v>2</v>
      </c>
      <c r="N297" t="s">
        <v>62</v>
      </c>
      <c r="P297">
        <v>1</v>
      </c>
      <c r="Q297">
        <v>1678</v>
      </c>
      <c r="R297">
        <v>1</v>
      </c>
      <c r="S297">
        <v>4</v>
      </c>
      <c r="T297" t="s">
        <v>69</v>
      </c>
      <c r="U297">
        <v>2</v>
      </c>
      <c r="V297" t="s">
        <v>134</v>
      </c>
      <c r="W297">
        <v>4</v>
      </c>
      <c r="X297" t="s">
        <v>71</v>
      </c>
      <c r="Y297">
        <v>4</v>
      </c>
      <c r="Z297" t="s">
        <v>72</v>
      </c>
      <c r="AA297">
        <v>14</v>
      </c>
      <c r="AB297" t="s">
        <v>45</v>
      </c>
      <c r="AC297">
        <v>6</v>
      </c>
      <c r="AD297" t="s">
        <v>53</v>
      </c>
      <c r="AE297">
        <v>6</v>
      </c>
      <c r="AF297" t="s">
        <v>47</v>
      </c>
      <c r="AG297">
        <v>2</v>
      </c>
      <c r="AH297">
        <v>0</v>
      </c>
      <c r="AI297">
        <v>23</v>
      </c>
      <c r="AJ297">
        <v>965</v>
      </c>
      <c r="AK297" t="s">
        <v>48</v>
      </c>
      <c r="AL297">
        <v>0</v>
      </c>
      <c r="AR297">
        <v>0</v>
      </c>
      <c r="AS297">
        <v>0</v>
      </c>
      <c r="AT297">
        <v>0</v>
      </c>
      <c r="AU297">
        <v>1</v>
      </c>
      <c r="AV297">
        <v>0</v>
      </c>
      <c r="AW297">
        <v>0</v>
      </c>
      <c r="AX297">
        <v>0</v>
      </c>
    </row>
    <row r="298" spans="1:50" x14ac:dyDescent="0.25">
      <c r="A298" t="s">
        <v>635</v>
      </c>
      <c r="B298">
        <v>2</v>
      </c>
      <c r="C298">
        <v>2</v>
      </c>
      <c r="D298">
        <v>13</v>
      </c>
      <c r="E298" t="s">
        <v>39</v>
      </c>
      <c r="F298" t="s">
        <v>40</v>
      </c>
      <c r="G298">
        <v>2</v>
      </c>
      <c r="H298">
        <v>7</v>
      </c>
      <c r="I298">
        <v>4</v>
      </c>
      <c r="J298">
        <v>1908</v>
      </c>
      <c r="K298">
        <v>1981</v>
      </c>
      <c r="L298">
        <v>1954</v>
      </c>
      <c r="M298">
        <v>2</v>
      </c>
      <c r="N298" t="s">
        <v>636</v>
      </c>
      <c r="O298">
        <v>0</v>
      </c>
      <c r="P298">
        <v>2</v>
      </c>
      <c r="Q298">
        <v>1512</v>
      </c>
      <c r="R298">
        <v>1</v>
      </c>
      <c r="S298">
        <v>4</v>
      </c>
      <c r="T298" t="s">
        <v>69</v>
      </c>
      <c r="U298">
        <v>1</v>
      </c>
      <c r="V298" t="s">
        <v>160</v>
      </c>
      <c r="W298">
        <v>3</v>
      </c>
      <c r="X298" t="s">
        <v>52</v>
      </c>
      <c r="Y298">
        <v>3</v>
      </c>
      <c r="Z298" t="s">
        <v>52</v>
      </c>
      <c r="AA298">
        <v>19</v>
      </c>
      <c r="AB298" t="s">
        <v>637</v>
      </c>
      <c r="AC298">
        <v>6</v>
      </c>
      <c r="AD298" t="s">
        <v>53</v>
      </c>
      <c r="AE298">
        <v>3</v>
      </c>
      <c r="AF298" t="s">
        <v>65</v>
      </c>
      <c r="AG298">
        <v>2</v>
      </c>
      <c r="AH298">
        <v>0</v>
      </c>
      <c r="AI298">
        <v>24</v>
      </c>
      <c r="AJ298">
        <v>2384</v>
      </c>
      <c r="AK298" t="s">
        <v>48</v>
      </c>
      <c r="AL298">
        <v>0</v>
      </c>
      <c r="AM298" t="s">
        <v>5047</v>
      </c>
      <c r="AN298" t="s">
        <v>5047</v>
      </c>
      <c r="AO298">
        <v>0</v>
      </c>
      <c r="AP298">
        <v>-0.72540606242135741</v>
      </c>
      <c r="AQ298" t="s">
        <v>5012</v>
      </c>
      <c r="AR298">
        <v>0</v>
      </c>
      <c r="AS298">
        <v>0</v>
      </c>
      <c r="AT298">
        <v>0</v>
      </c>
      <c r="AU298">
        <v>0</v>
      </c>
      <c r="AV298">
        <v>1</v>
      </c>
      <c r="AW298">
        <v>0</v>
      </c>
      <c r="AX298">
        <v>0</v>
      </c>
    </row>
    <row r="299" spans="1:50" x14ac:dyDescent="0.25">
      <c r="A299" t="s">
        <v>638</v>
      </c>
      <c r="B299">
        <v>3</v>
      </c>
      <c r="C299">
        <v>0</v>
      </c>
      <c r="D299">
        <v>13</v>
      </c>
      <c r="E299" t="s">
        <v>39</v>
      </c>
      <c r="F299" t="s">
        <v>50</v>
      </c>
      <c r="G299">
        <v>2</v>
      </c>
      <c r="H299">
        <v>7</v>
      </c>
      <c r="I299">
        <v>2</v>
      </c>
      <c r="J299">
        <v>1908</v>
      </c>
      <c r="K299">
        <v>2002</v>
      </c>
      <c r="L299">
        <v>1963</v>
      </c>
      <c r="M299">
        <v>2</v>
      </c>
      <c r="N299" t="s">
        <v>639</v>
      </c>
      <c r="O299">
        <v>580000</v>
      </c>
      <c r="P299">
        <v>1</v>
      </c>
      <c r="Q299">
        <v>1380</v>
      </c>
      <c r="R299">
        <v>1</v>
      </c>
      <c r="S299">
        <v>4</v>
      </c>
      <c r="T299" t="s">
        <v>69</v>
      </c>
      <c r="U299">
        <v>8</v>
      </c>
      <c r="V299" t="s">
        <v>126</v>
      </c>
      <c r="W299">
        <v>5</v>
      </c>
      <c r="X299" t="s">
        <v>63</v>
      </c>
      <c r="Y299">
        <v>4</v>
      </c>
      <c r="Z299" t="s">
        <v>72</v>
      </c>
      <c r="AA299">
        <v>14</v>
      </c>
      <c r="AB299" t="s">
        <v>45</v>
      </c>
      <c r="AC299">
        <v>6</v>
      </c>
      <c r="AD299" t="s">
        <v>53</v>
      </c>
      <c r="AE299">
        <v>6</v>
      </c>
      <c r="AF299" t="s">
        <v>47</v>
      </c>
      <c r="AG299">
        <v>2</v>
      </c>
      <c r="AH299">
        <v>2</v>
      </c>
      <c r="AI299">
        <v>24</v>
      </c>
      <c r="AJ299">
        <v>848</v>
      </c>
      <c r="AK299" t="s">
        <v>48</v>
      </c>
      <c r="AL299">
        <v>1</v>
      </c>
      <c r="AM299" t="s">
        <v>5049</v>
      </c>
      <c r="AN299" t="s">
        <v>5090</v>
      </c>
      <c r="AO299">
        <v>8.2857142857142851E-2</v>
      </c>
      <c r="AP299">
        <v>0.40808074442662012</v>
      </c>
      <c r="AQ299" t="s">
        <v>5013</v>
      </c>
      <c r="AR299">
        <v>0</v>
      </c>
      <c r="AS299">
        <v>0</v>
      </c>
      <c r="AT299">
        <v>1</v>
      </c>
      <c r="AU299">
        <v>0</v>
      </c>
      <c r="AV299">
        <v>0</v>
      </c>
      <c r="AW299">
        <v>0</v>
      </c>
      <c r="AX299">
        <v>0</v>
      </c>
    </row>
    <row r="300" spans="1:50" x14ac:dyDescent="0.25">
      <c r="A300" t="s">
        <v>640</v>
      </c>
      <c r="B300">
        <v>4</v>
      </c>
      <c r="C300">
        <v>1</v>
      </c>
      <c r="D300">
        <v>13</v>
      </c>
      <c r="E300" t="s">
        <v>39</v>
      </c>
      <c r="F300" t="s">
        <v>50</v>
      </c>
      <c r="G300">
        <v>4</v>
      </c>
      <c r="H300">
        <v>14</v>
      </c>
      <c r="I300">
        <v>5</v>
      </c>
      <c r="J300">
        <v>1890</v>
      </c>
      <c r="K300">
        <v>1998</v>
      </c>
      <c r="L300">
        <v>1972</v>
      </c>
      <c r="M300">
        <v>3</v>
      </c>
      <c r="N300" t="s">
        <v>641</v>
      </c>
      <c r="O300">
        <v>0</v>
      </c>
      <c r="P300">
        <v>1</v>
      </c>
      <c r="Q300">
        <v>2647</v>
      </c>
      <c r="R300">
        <v>1</v>
      </c>
      <c r="S300">
        <v>7</v>
      </c>
      <c r="T300" t="s">
        <v>42</v>
      </c>
      <c r="U300">
        <v>7</v>
      </c>
      <c r="V300" t="s">
        <v>43</v>
      </c>
      <c r="W300">
        <v>6</v>
      </c>
      <c r="X300" t="s">
        <v>44</v>
      </c>
      <c r="Y300">
        <v>4</v>
      </c>
      <c r="Z300" t="s">
        <v>72</v>
      </c>
      <c r="AA300">
        <v>14</v>
      </c>
      <c r="AB300" t="s">
        <v>45</v>
      </c>
      <c r="AC300">
        <v>6</v>
      </c>
      <c r="AD300" t="s">
        <v>53</v>
      </c>
      <c r="AE300">
        <v>3</v>
      </c>
      <c r="AF300" t="s">
        <v>65</v>
      </c>
      <c r="AG300">
        <v>4</v>
      </c>
      <c r="AH300">
        <v>2</v>
      </c>
      <c r="AI300">
        <v>24</v>
      </c>
      <c r="AJ300">
        <v>1853</v>
      </c>
      <c r="AK300" t="s">
        <v>48</v>
      </c>
      <c r="AL300">
        <v>0</v>
      </c>
      <c r="AM300" t="s">
        <v>5047</v>
      </c>
      <c r="AN300" t="s">
        <v>5047</v>
      </c>
      <c r="AO300">
        <v>0</v>
      </c>
      <c r="AP300">
        <v>-0.72540606242135741</v>
      </c>
      <c r="AQ300" t="s">
        <v>5012</v>
      </c>
      <c r="AR300">
        <v>1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</row>
    <row r="301" spans="1:50" x14ac:dyDescent="0.25">
      <c r="A301" t="s">
        <v>642</v>
      </c>
      <c r="B301">
        <v>4</v>
      </c>
      <c r="C301">
        <v>1</v>
      </c>
      <c r="D301">
        <v>13</v>
      </c>
      <c r="E301" t="s">
        <v>39</v>
      </c>
      <c r="F301" t="s">
        <v>40</v>
      </c>
      <c r="G301">
        <v>2</v>
      </c>
      <c r="H301">
        <v>11</v>
      </c>
      <c r="I301">
        <v>4</v>
      </c>
      <c r="J301">
        <v>1908</v>
      </c>
      <c r="K301">
        <v>2006</v>
      </c>
      <c r="L301">
        <v>1970</v>
      </c>
      <c r="M301">
        <v>3</v>
      </c>
      <c r="N301" t="s">
        <v>643</v>
      </c>
      <c r="O301">
        <v>1200000</v>
      </c>
      <c r="P301">
        <v>1</v>
      </c>
      <c r="Q301">
        <v>2463</v>
      </c>
      <c r="R301">
        <v>1</v>
      </c>
      <c r="S301">
        <v>7</v>
      </c>
      <c r="T301" t="s">
        <v>42</v>
      </c>
      <c r="U301">
        <v>7</v>
      </c>
      <c r="V301" t="s">
        <v>43</v>
      </c>
      <c r="W301">
        <v>6</v>
      </c>
      <c r="X301" t="s">
        <v>44</v>
      </c>
      <c r="Y301">
        <v>4</v>
      </c>
      <c r="Z301" t="s">
        <v>72</v>
      </c>
      <c r="AA301">
        <v>14</v>
      </c>
      <c r="AB301" t="s">
        <v>45</v>
      </c>
      <c r="AC301">
        <v>13</v>
      </c>
      <c r="AD301" t="s">
        <v>57</v>
      </c>
      <c r="AE301">
        <v>6</v>
      </c>
      <c r="AF301" t="s">
        <v>47</v>
      </c>
      <c r="AG301">
        <v>2</v>
      </c>
      <c r="AH301">
        <v>3</v>
      </c>
      <c r="AI301">
        <v>24</v>
      </c>
      <c r="AJ301">
        <v>1856</v>
      </c>
      <c r="AK301" t="s">
        <v>48</v>
      </c>
      <c r="AL301">
        <v>1</v>
      </c>
      <c r="AM301" t="s">
        <v>5051</v>
      </c>
      <c r="AN301" t="s">
        <v>5077</v>
      </c>
      <c r="AO301">
        <v>0.1714285714285714</v>
      </c>
      <c r="AP301">
        <v>1.6197390551951476</v>
      </c>
      <c r="AQ301" t="s">
        <v>5011</v>
      </c>
      <c r="AR301">
        <v>1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</row>
    <row r="302" spans="1:50" x14ac:dyDescent="0.25">
      <c r="A302" t="s">
        <v>644</v>
      </c>
      <c r="B302">
        <v>1</v>
      </c>
      <c r="C302">
        <v>1</v>
      </c>
      <c r="D302">
        <v>1</v>
      </c>
      <c r="E302" t="s">
        <v>67</v>
      </c>
      <c r="F302" t="s">
        <v>40</v>
      </c>
      <c r="G302">
        <v>1</v>
      </c>
      <c r="H302">
        <v>5</v>
      </c>
      <c r="I302">
        <v>2</v>
      </c>
      <c r="J302">
        <v>1910</v>
      </c>
      <c r="K302">
        <v>2005</v>
      </c>
      <c r="L302">
        <v>1964</v>
      </c>
      <c r="M302">
        <v>2</v>
      </c>
      <c r="N302" t="s">
        <v>645</v>
      </c>
      <c r="O302">
        <v>0</v>
      </c>
      <c r="P302">
        <v>6</v>
      </c>
      <c r="Q302">
        <v>1140</v>
      </c>
      <c r="R302">
        <v>1</v>
      </c>
      <c r="S302">
        <v>4</v>
      </c>
      <c r="T302" t="s">
        <v>69</v>
      </c>
      <c r="U302">
        <v>7</v>
      </c>
      <c r="V302" t="s">
        <v>43</v>
      </c>
      <c r="W302">
        <v>3</v>
      </c>
      <c r="X302" t="s">
        <v>52</v>
      </c>
      <c r="Y302">
        <v>5</v>
      </c>
      <c r="Z302" t="s">
        <v>44</v>
      </c>
      <c r="AA302">
        <v>14</v>
      </c>
      <c r="AB302" t="s">
        <v>45</v>
      </c>
      <c r="AC302">
        <v>2</v>
      </c>
      <c r="AD302" t="s">
        <v>46</v>
      </c>
      <c r="AE302">
        <v>6</v>
      </c>
      <c r="AF302" t="s">
        <v>47</v>
      </c>
      <c r="AG302">
        <v>1</v>
      </c>
      <c r="AH302">
        <v>0</v>
      </c>
      <c r="AI302">
        <v>11</v>
      </c>
      <c r="AJ302">
        <v>1155</v>
      </c>
      <c r="AK302" t="s">
        <v>48</v>
      </c>
      <c r="AL302">
        <v>0</v>
      </c>
      <c r="AM302" t="s">
        <v>5047</v>
      </c>
      <c r="AN302" t="s">
        <v>5047</v>
      </c>
      <c r="AO302">
        <v>0</v>
      </c>
      <c r="AP302">
        <v>-0.72540606242135741</v>
      </c>
      <c r="AQ302" t="s">
        <v>5012</v>
      </c>
      <c r="AR302">
        <v>1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</row>
    <row r="303" spans="1:50" x14ac:dyDescent="0.25">
      <c r="A303" t="s">
        <v>646</v>
      </c>
      <c r="B303">
        <v>1</v>
      </c>
      <c r="C303">
        <v>1</v>
      </c>
      <c r="D303">
        <v>1</v>
      </c>
      <c r="E303" t="s">
        <v>67</v>
      </c>
      <c r="F303" t="s">
        <v>40</v>
      </c>
      <c r="G303">
        <v>1</v>
      </c>
      <c r="H303">
        <v>6</v>
      </c>
      <c r="I303">
        <v>3</v>
      </c>
      <c r="J303">
        <v>1910</v>
      </c>
      <c r="K303">
        <v>2010</v>
      </c>
      <c r="L303">
        <v>1964</v>
      </c>
      <c r="M303">
        <v>2</v>
      </c>
      <c r="N303" t="s">
        <v>361</v>
      </c>
      <c r="O303">
        <v>0</v>
      </c>
      <c r="P303">
        <v>1</v>
      </c>
      <c r="Q303">
        <v>1140</v>
      </c>
      <c r="R303">
        <v>1</v>
      </c>
      <c r="S303">
        <v>4</v>
      </c>
      <c r="T303" t="s">
        <v>69</v>
      </c>
      <c r="U303">
        <v>7</v>
      </c>
      <c r="V303" t="s">
        <v>43</v>
      </c>
      <c r="W303">
        <v>3</v>
      </c>
      <c r="X303" t="s">
        <v>52</v>
      </c>
      <c r="Y303">
        <v>4</v>
      </c>
      <c r="Z303" t="s">
        <v>72</v>
      </c>
      <c r="AA303">
        <v>14</v>
      </c>
      <c r="AB303" t="s">
        <v>45</v>
      </c>
      <c r="AC303">
        <v>13</v>
      </c>
      <c r="AD303" t="s">
        <v>57</v>
      </c>
      <c r="AE303">
        <v>6</v>
      </c>
      <c r="AF303" t="s">
        <v>47</v>
      </c>
      <c r="AG303">
        <v>1</v>
      </c>
      <c r="AH303">
        <v>1</v>
      </c>
      <c r="AI303">
        <v>11</v>
      </c>
      <c r="AJ303">
        <v>1288</v>
      </c>
      <c r="AK303" t="s">
        <v>48</v>
      </c>
      <c r="AL303">
        <v>0</v>
      </c>
      <c r="AM303" t="s">
        <v>5047</v>
      </c>
      <c r="AN303" t="s">
        <v>5047</v>
      </c>
      <c r="AO303">
        <v>0</v>
      </c>
      <c r="AP303">
        <v>-0.72540606242135741</v>
      </c>
      <c r="AQ303" t="s">
        <v>5012</v>
      </c>
      <c r="AR303">
        <v>1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</row>
    <row r="304" spans="1:50" x14ac:dyDescent="0.25">
      <c r="A304" t="s">
        <v>647</v>
      </c>
      <c r="B304">
        <v>2</v>
      </c>
      <c r="C304">
        <v>0</v>
      </c>
      <c r="D304">
        <v>13</v>
      </c>
      <c r="E304" t="s">
        <v>39</v>
      </c>
      <c r="F304" t="s">
        <v>50</v>
      </c>
      <c r="G304">
        <v>1</v>
      </c>
      <c r="H304">
        <v>8</v>
      </c>
      <c r="I304">
        <v>3</v>
      </c>
      <c r="J304">
        <v>1950</v>
      </c>
      <c r="K304">
        <v>2001</v>
      </c>
      <c r="L304">
        <v>1971</v>
      </c>
      <c r="M304">
        <v>2</v>
      </c>
      <c r="N304" t="s">
        <v>648</v>
      </c>
      <c r="O304">
        <v>0</v>
      </c>
      <c r="P304">
        <v>1</v>
      </c>
      <c r="Q304">
        <v>1984</v>
      </c>
      <c r="R304">
        <v>1</v>
      </c>
      <c r="S304">
        <v>4</v>
      </c>
      <c r="T304" t="s">
        <v>69</v>
      </c>
      <c r="U304">
        <v>1</v>
      </c>
      <c r="V304" t="s">
        <v>160</v>
      </c>
      <c r="W304">
        <v>4</v>
      </c>
      <c r="X304" t="s">
        <v>71</v>
      </c>
      <c r="Y304">
        <v>4</v>
      </c>
      <c r="Z304" t="s">
        <v>72</v>
      </c>
      <c r="AA304">
        <v>14</v>
      </c>
      <c r="AB304" t="s">
        <v>45</v>
      </c>
      <c r="AC304">
        <v>2</v>
      </c>
      <c r="AD304" t="s">
        <v>46</v>
      </c>
      <c r="AE304">
        <v>6</v>
      </c>
      <c r="AF304" t="s">
        <v>47</v>
      </c>
      <c r="AG304">
        <v>1</v>
      </c>
      <c r="AH304">
        <v>0</v>
      </c>
      <c r="AI304">
        <v>12</v>
      </c>
      <c r="AJ304">
        <v>1292</v>
      </c>
      <c r="AK304" t="s">
        <v>48</v>
      </c>
      <c r="AL304">
        <v>0</v>
      </c>
      <c r="AM304" t="s">
        <v>5047</v>
      </c>
      <c r="AN304" t="s">
        <v>5047</v>
      </c>
      <c r="AO304">
        <v>0</v>
      </c>
      <c r="AP304">
        <v>-0.72540606242135741</v>
      </c>
      <c r="AQ304" t="s">
        <v>5012</v>
      </c>
      <c r="AR304">
        <v>0</v>
      </c>
      <c r="AS304">
        <v>0</v>
      </c>
      <c r="AT304">
        <v>0</v>
      </c>
      <c r="AU304">
        <v>0</v>
      </c>
      <c r="AV304">
        <v>1</v>
      </c>
      <c r="AW304">
        <v>0</v>
      </c>
      <c r="AX304">
        <v>0</v>
      </c>
    </row>
    <row r="305" spans="1:50" x14ac:dyDescent="0.25">
      <c r="A305" t="s">
        <v>649</v>
      </c>
      <c r="B305">
        <v>2</v>
      </c>
      <c r="C305">
        <v>1</v>
      </c>
      <c r="D305">
        <v>1</v>
      </c>
      <c r="E305" t="s">
        <v>67</v>
      </c>
      <c r="F305" t="s">
        <v>40</v>
      </c>
      <c r="G305">
        <v>1</v>
      </c>
      <c r="H305">
        <v>6</v>
      </c>
      <c r="I305">
        <v>3</v>
      </c>
      <c r="J305">
        <v>1911</v>
      </c>
      <c r="K305">
        <v>2003</v>
      </c>
      <c r="L305">
        <v>1969</v>
      </c>
      <c r="M305">
        <v>2</v>
      </c>
      <c r="N305" t="s">
        <v>650</v>
      </c>
      <c r="O305">
        <v>644500</v>
      </c>
      <c r="P305">
        <v>5</v>
      </c>
      <c r="Q305">
        <v>1482</v>
      </c>
      <c r="R305">
        <v>1</v>
      </c>
      <c r="S305">
        <v>4</v>
      </c>
      <c r="T305" t="s">
        <v>69</v>
      </c>
      <c r="U305">
        <v>7</v>
      </c>
      <c r="V305" t="s">
        <v>43</v>
      </c>
      <c r="W305">
        <v>5</v>
      </c>
      <c r="X305" t="s">
        <v>63</v>
      </c>
      <c r="Y305">
        <v>4</v>
      </c>
      <c r="Z305" t="s">
        <v>72</v>
      </c>
      <c r="AA305">
        <v>14</v>
      </c>
      <c r="AB305" t="s">
        <v>45</v>
      </c>
      <c r="AC305">
        <v>2</v>
      </c>
      <c r="AD305" t="s">
        <v>46</v>
      </c>
      <c r="AE305">
        <v>6</v>
      </c>
      <c r="AF305" t="s">
        <v>47</v>
      </c>
      <c r="AG305">
        <v>1</v>
      </c>
      <c r="AH305">
        <v>2</v>
      </c>
      <c r="AI305">
        <v>11</v>
      </c>
      <c r="AJ305">
        <v>1055</v>
      </c>
      <c r="AK305" t="s">
        <v>48</v>
      </c>
      <c r="AL305">
        <v>1</v>
      </c>
      <c r="AM305" t="s">
        <v>5061</v>
      </c>
      <c r="AN305" t="s">
        <v>5100</v>
      </c>
      <c r="AO305">
        <v>9.2071428571428568E-2</v>
      </c>
      <c r="AP305">
        <v>0.53413229449850719</v>
      </c>
      <c r="AQ305" t="s">
        <v>5013</v>
      </c>
      <c r="AR305">
        <v>1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</row>
    <row r="306" spans="1:50" x14ac:dyDescent="0.25">
      <c r="A306" t="s">
        <v>651</v>
      </c>
      <c r="B306">
        <v>1</v>
      </c>
      <c r="C306">
        <v>1</v>
      </c>
      <c r="D306">
        <v>1</v>
      </c>
      <c r="E306" t="s">
        <v>67</v>
      </c>
      <c r="F306" t="s">
        <v>40</v>
      </c>
      <c r="G306">
        <v>1</v>
      </c>
      <c r="H306">
        <v>6</v>
      </c>
      <c r="I306">
        <v>3</v>
      </c>
      <c r="J306">
        <v>1940</v>
      </c>
      <c r="K306">
        <v>1988</v>
      </c>
      <c r="L306">
        <v>1964</v>
      </c>
      <c r="M306">
        <v>2</v>
      </c>
      <c r="N306" t="s">
        <v>652</v>
      </c>
      <c r="O306">
        <v>615000</v>
      </c>
      <c r="P306">
        <v>1</v>
      </c>
      <c r="Q306">
        <v>1702</v>
      </c>
      <c r="R306">
        <v>1</v>
      </c>
      <c r="S306">
        <v>4</v>
      </c>
      <c r="T306" t="s">
        <v>69</v>
      </c>
      <c r="U306">
        <v>7</v>
      </c>
      <c r="V306" t="s">
        <v>43</v>
      </c>
      <c r="W306">
        <v>4</v>
      </c>
      <c r="X306" t="s">
        <v>71</v>
      </c>
      <c r="Y306">
        <v>3</v>
      </c>
      <c r="Z306" t="s">
        <v>52</v>
      </c>
      <c r="AA306">
        <v>14</v>
      </c>
      <c r="AB306" t="s">
        <v>45</v>
      </c>
      <c r="AC306">
        <v>6</v>
      </c>
      <c r="AD306" t="s">
        <v>53</v>
      </c>
      <c r="AE306">
        <v>6</v>
      </c>
      <c r="AF306" t="s">
        <v>47</v>
      </c>
      <c r="AG306">
        <v>1</v>
      </c>
      <c r="AH306">
        <v>1</v>
      </c>
      <c r="AI306">
        <v>11</v>
      </c>
      <c r="AJ306">
        <v>1575</v>
      </c>
      <c r="AK306" t="s">
        <v>48</v>
      </c>
      <c r="AL306">
        <v>1</v>
      </c>
      <c r="AM306" t="s">
        <v>5061</v>
      </c>
      <c r="AN306" t="s">
        <v>5080</v>
      </c>
      <c r="AO306">
        <v>8.7857142857142856E-2</v>
      </c>
      <c r="AP306">
        <v>0.47648081035710144</v>
      </c>
      <c r="AQ306" t="s">
        <v>5013</v>
      </c>
      <c r="AR306">
        <v>1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</row>
    <row r="307" spans="1:50" x14ac:dyDescent="0.25">
      <c r="A307" t="s">
        <v>653</v>
      </c>
      <c r="B307">
        <v>2</v>
      </c>
      <c r="C307">
        <v>0</v>
      </c>
      <c r="D307">
        <v>1</v>
      </c>
      <c r="E307" t="s">
        <v>67</v>
      </c>
      <c r="F307" t="s">
        <v>40</v>
      </c>
      <c r="G307">
        <v>1</v>
      </c>
      <c r="H307">
        <v>6</v>
      </c>
      <c r="I307">
        <v>2</v>
      </c>
      <c r="J307">
        <v>1912</v>
      </c>
      <c r="L307">
        <v>1969</v>
      </c>
      <c r="M307">
        <v>3</v>
      </c>
      <c r="N307" t="s">
        <v>654</v>
      </c>
      <c r="O307">
        <v>520000</v>
      </c>
      <c r="P307">
        <v>1</v>
      </c>
      <c r="Q307">
        <v>1559</v>
      </c>
      <c r="R307">
        <v>1</v>
      </c>
      <c r="S307">
        <v>7</v>
      </c>
      <c r="T307" t="s">
        <v>42</v>
      </c>
      <c r="U307">
        <v>6</v>
      </c>
      <c r="V307" t="s">
        <v>70</v>
      </c>
      <c r="W307">
        <v>5</v>
      </c>
      <c r="X307" t="s">
        <v>63</v>
      </c>
      <c r="Y307">
        <v>3</v>
      </c>
      <c r="Z307" t="s">
        <v>52</v>
      </c>
      <c r="AA307">
        <v>23</v>
      </c>
      <c r="AB307" t="s">
        <v>655</v>
      </c>
      <c r="AC307">
        <v>2</v>
      </c>
      <c r="AD307" t="s">
        <v>46</v>
      </c>
      <c r="AE307">
        <v>6</v>
      </c>
      <c r="AF307" t="s">
        <v>47</v>
      </c>
      <c r="AG307">
        <v>1</v>
      </c>
      <c r="AH307">
        <v>0</v>
      </c>
      <c r="AI307">
        <v>11</v>
      </c>
      <c r="AJ307">
        <v>638</v>
      </c>
      <c r="AK307" t="s">
        <v>48</v>
      </c>
      <c r="AL307">
        <v>1</v>
      </c>
      <c r="AM307" t="s">
        <v>5049</v>
      </c>
      <c r="AN307" t="s">
        <v>5083</v>
      </c>
      <c r="AO307">
        <v>7.4285714285714274E-2</v>
      </c>
      <c r="AP307">
        <v>0.29082348854579476</v>
      </c>
      <c r="AQ307" t="s">
        <v>5013</v>
      </c>
      <c r="AR307">
        <v>0</v>
      </c>
      <c r="AS307">
        <v>1</v>
      </c>
      <c r="AT307">
        <v>0</v>
      </c>
      <c r="AU307">
        <v>0</v>
      </c>
      <c r="AV307">
        <v>0</v>
      </c>
      <c r="AW307">
        <v>0</v>
      </c>
      <c r="AX307">
        <v>0</v>
      </c>
    </row>
    <row r="308" spans="1:50" x14ac:dyDescent="0.25">
      <c r="A308" t="s">
        <v>656</v>
      </c>
      <c r="B308">
        <v>1</v>
      </c>
      <c r="C308">
        <v>1</v>
      </c>
      <c r="D308">
        <v>13</v>
      </c>
      <c r="E308" t="s">
        <v>39</v>
      </c>
      <c r="F308" t="s">
        <v>50</v>
      </c>
      <c r="G308">
        <v>1</v>
      </c>
      <c r="H308">
        <v>6</v>
      </c>
      <c r="I308">
        <v>3</v>
      </c>
      <c r="J308">
        <v>1930</v>
      </c>
      <c r="L308">
        <v>1950</v>
      </c>
      <c r="M308">
        <v>2</v>
      </c>
      <c r="N308" t="s">
        <v>62</v>
      </c>
      <c r="P308">
        <v>1</v>
      </c>
      <c r="Q308">
        <v>1658</v>
      </c>
      <c r="R308">
        <v>1</v>
      </c>
      <c r="S308">
        <v>4</v>
      </c>
      <c r="T308" t="s">
        <v>69</v>
      </c>
      <c r="U308">
        <v>7</v>
      </c>
      <c r="V308" t="s">
        <v>43</v>
      </c>
      <c r="W308">
        <v>5</v>
      </c>
      <c r="X308" t="s">
        <v>63</v>
      </c>
      <c r="Y308">
        <v>2</v>
      </c>
      <c r="Z308" t="s">
        <v>122</v>
      </c>
      <c r="AA308">
        <v>14</v>
      </c>
      <c r="AB308" t="s">
        <v>45</v>
      </c>
      <c r="AC308">
        <v>2</v>
      </c>
      <c r="AD308" t="s">
        <v>46</v>
      </c>
      <c r="AE308">
        <v>3</v>
      </c>
      <c r="AF308" t="s">
        <v>65</v>
      </c>
      <c r="AG308">
        <v>1</v>
      </c>
      <c r="AH308">
        <v>0</v>
      </c>
      <c r="AI308">
        <v>11</v>
      </c>
      <c r="AJ308">
        <v>1530</v>
      </c>
      <c r="AK308" t="s">
        <v>48</v>
      </c>
      <c r="AL308">
        <v>0</v>
      </c>
      <c r="AR308">
        <v>1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</row>
    <row r="309" spans="1:50" x14ac:dyDescent="0.25">
      <c r="A309" t="s">
        <v>657</v>
      </c>
      <c r="B309">
        <v>3</v>
      </c>
      <c r="C309">
        <v>1</v>
      </c>
      <c r="D309">
        <v>13</v>
      </c>
      <c r="E309" t="s">
        <v>39</v>
      </c>
      <c r="F309" t="s">
        <v>40</v>
      </c>
      <c r="G309">
        <v>2</v>
      </c>
      <c r="H309">
        <v>8</v>
      </c>
      <c r="I309">
        <v>4</v>
      </c>
      <c r="J309">
        <v>1908</v>
      </c>
      <c r="K309">
        <v>2013</v>
      </c>
      <c r="L309">
        <v>1982</v>
      </c>
      <c r="M309">
        <v>2</v>
      </c>
      <c r="N309" t="s">
        <v>658</v>
      </c>
      <c r="O309">
        <v>870000</v>
      </c>
      <c r="P309">
        <v>1</v>
      </c>
      <c r="Q309">
        <v>2316</v>
      </c>
      <c r="R309">
        <v>1</v>
      </c>
      <c r="S309">
        <v>4</v>
      </c>
      <c r="T309" t="s">
        <v>69</v>
      </c>
      <c r="U309">
        <v>7</v>
      </c>
      <c r="V309" t="s">
        <v>43</v>
      </c>
      <c r="W309">
        <v>5</v>
      </c>
      <c r="X309" t="s">
        <v>63</v>
      </c>
      <c r="Y309">
        <v>4</v>
      </c>
      <c r="Z309" t="s">
        <v>72</v>
      </c>
      <c r="AA309">
        <v>14</v>
      </c>
      <c r="AB309" t="s">
        <v>45</v>
      </c>
      <c r="AC309">
        <v>6</v>
      </c>
      <c r="AD309" t="s">
        <v>53</v>
      </c>
      <c r="AE309">
        <v>6</v>
      </c>
      <c r="AF309" t="s">
        <v>47</v>
      </c>
      <c r="AG309">
        <v>2</v>
      </c>
      <c r="AH309">
        <v>1</v>
      </c>
      <c r="AI309">
        <v>24</v>
      </c>
      <c r="AJ309">
        <v>1409</v>
      </c>
      <c r="AK309" t="s">
        <v>48</v>
      </c>
      <c r="AL309">
        <v>1</v>
      </c>
      <c r="AM309" t="s">
        <v>5058</v>
      </c>
      <c r="AN309" t="s">
        <v>5095</v>
      </c>
      <c r="AO309">
        <v>0.12428571428571428</v>
      </c>
      <c r="AP309">
        <v>0.97482414785060878</v>
      </c>
      <c r="AQ309" t="s">
        <v>5013</v>
      </c>
      <c r="AR309">
        <v>1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</row>
    <row r="310" spans="1:50" x14ac:dyDescent="0.25">
      <c r="A310" t="s">
        <v>659</v>
      </c>
      <c r="B310">
        <v>2</v>
      </c>
      <c r="C310">
        <v>0</v>
      </c>
      <c r="D310">
        <v>13</v>
      </c>
      <c r="E310" t="s">
        <v>39</v>
      </c>
      <c r="F310" t="s">
        <v>40</v>
      </c>
      <c r="G310">
        <v>1</v>
      </c>
      <c r="H310">
        <v>7</v>
      </c>
      <c r="I310">
        <v>3</v>
      </c>
      <c r="J310">
        <v>1925</v>
      </c>
      <c r="L310">
        <v>1960</v>
      </c>
      <c r="M310">
        <v>2</v>
      </c>
      <c r="N310" t="s">
        <v>660</v>
      </c>
      <c r="O310">
        <v>538000</v>
      </c>
      <c r="P310">
        <v>1</v>
      </c>
      <c r="Q310">
        <v>1660</v>
      </c>
      <c r="R310">
        <v>1</v>
      </c>
      <c r="S310">
        <v>4</v>
      </c>
      <c r="T310" t="s">
        <v>69</v>
      </c>
      <c r="U310">
        <v>6</v>
      </c>
      <c r="V310" t="s">
        <v>70</v>
      </c>
      <c r="W310">
        <v>5</v>
      </c>
      <c r="X310" t="s">
        <v>63</v>
      </c>
      <c r="Y310">
        <v>3</v>
      </c>
      <c r="Z310" t="s">
        <v>52</v>
      </c>
      <c r="AA310">
        <v>14</v>
      </c>
      <c r="AB310" t="s">
        <v>45</v>
      </c>
      <c r="AC310">
        <v>6</v>
      </c>
      <c r="AD310" t="s">
        <v>53</v>
      </c>
      <c r="AE310">
        <v>6</v>
      </c>
      <c r="AF310" t="s">
        <v>47</v>
      </c>
      <c r="AG310">
        <v>1</v>
      </c>
      <c r="AH310">
        <v>0</v>
      </c>
      <c r="AI310">
        <v>11</v>
      </c>
      <c r="AJ310">
        <v>2243</v>
      </c>
      <c r="AK310" t="s">
        <v>48</v>
      </c>
      <c r="AL310">
        <v>0</v>
      </c>
      <c r="AM310" t="s">
        <v>5049</v>
      </c>
      <c r="AN310" t="s">
        <v>5074</v>
      </c>
      <c r="AO310">
        <v>7.6857142857142846E-2</v>
      </c>
      <c r="AP310">
        <v>0.32600066531004246</v>
      </c>
      <c r="AQ310" t="s">
        <v>5013</v>
      </c>
      <c r="AR310">
        <v>0</v>
      </c>
      <c r="AS310">
        <v>1</v>
      </c>
      <c r="AT310">
        <v>0</v>
      </c>
      <c r="AU310">
        <v>0</v>
      </c>
      <c r="AV310">
        <v>0</v>
      </c>
      <c r="AW310">
        <v>0</v>
      </c>
      <c r="AX310">
        <v>0</v>
      </c>
    </row>
    <row r="311" spans="1:50" x14ac:dyDescent="0.25">
      <c r="A311" t="s">
        <v>661</v>
      </c>
      <c r="B311">
        <v>2</v>
      </c>
      <c r="C311">
        <v>0</v>
      </c>
      <c r="D311">
        <v>13</v>
      </c>
      <c r="E311" t="s">
        <v>39</v>
      </c>
      <c r="F311" t="s">
        <v>50</v>
      </c>
      <c r="G311">
        <v>1</v>
      </c>
      <c r="H311">
        <v>8</v>
      </c>
      <c r="I311">
        <v>5</v>
      </c>
      <c r="J311">
        <v>1911</v>
      </c>
      <c r="K311">
        <v>2010</v>
      </c>
      <c r="L311">
        <v>1967</v>
      </c>
      <c r="M311">
        <v>2</v>
      </c>
      <c r="N311" t="s">
        <v>662</v>
      </c>
      <c r="O311">
        <v>475000</v>
      </c>
      <c r="P311">
        <v>1</v>
      </c>
      <c r="Q311">
        <v>1642</v>
      </c>
      <c r="R311">
        <v>1</v>
      </c>
      <c r="S311">
        <v>4</v>
      </c>
      <c r="T311" t="s">
        <v>69</v>
      </c>
      <c r="U311">
        <v>6</v>
      </c>
      <c r="V311" t="s">
        <v>70</v>
      </c>
      <c r="W311">
        <v>4</v>
      </c>
      <c r="X311" t="s">
        <v>71</v>
      </c>
      <c r="Y311">
        <v>4</v>
      </c>
      <c r="Z311" t="s">
        <v>72</v>
      </c>
      <c r="AA311">
        <v>14</v>
      </c>
      <c r="AB311" t="s">
        <v>45</v>
      </c>
      <c r="AC311">
        <v>6</v>
      </c>
      <c r="AD311" t="s">
        <v>53</v>
      </c>
      <c r="AE311">
        <v>3</v>
      </c>
      <c r="AF311" t="s">
        <v>65</v>
      </c>
      <c r="AG311">
        <v>1</v>
      </c>
      <c r="AH311">
        <v>0</v>
      </c>
      <c r="AI311">
        <v>11</v>
      </c>
      <c r="AJ311">
        <v>1950</v>
      </c>
      <c r="AK311" t="s">
        <v>48</v>
      </c>
      <c r="AL311">
        <v>0</v>
      </c>
      <c r="AM311" t="s">
        <v>5062</v>
      </c>
      <c r="AN311" t="s">
        <v>5078</v>
      </c>
      <c r="AO311">
        <v>6.7857142857142852E-2</v>
      </c>
      <c r="AP311">
        <v>0.20288054663517585</v>
      </c>
      <c r="AQ311" t="s">
        <v>5013</v>
      </c>
      <c r="AR311">
        <v>0</v>
      </c>
      <c r="AS311">
        <v>1</v>
      </c>
      <c r="AT311">
        <v>0</v>
      </c>
      <c r="AU311">
        <v>0</v>
      </c>
      <c r="AV311">
        <v>0</v>
      </c>
      <c r="AW311">
        <v>0</v>
      </c>
      <c r="AX311">
        <v>0</v>
      </c>
    </row>
    <row r="312" spans="1:50" x14ac:dyDescent="0.25">
      <c r="A312" t="s">
        <v>663</v>
      </c>
      <c r="B312">
        <v>3</v>
      </c>
      <c r="C312">
        <v>1</v>
      </c>
      <c r="D312">
        <v>1</v>
      </c>
      <c r="E312" t="s">
        <v>67</v>
      </c>
      <c r="F312" t="s">
        <v>40</v>
      </c>
      <c r="G312">
        <v>1</v>
      </c>
      <c r="H312">
        <v>8</v>
      </c>
      <c r="I312">
        <v>3</v>
      </c>
      <c r="J312">
        <v>1860</v>
      </c>
      <c r="K312">
        <v>1962</v>
      </c>
      <c r="L312">
        <v>1960</v>
      </c>
      <c r="M312">
        <v>3</v>
      </c>
      <c r="N312" t="s">
        <v>62</v>
      </c>
      <c r="P312">
        <v>1</v>
      </c>
      <c r="Q312">
        <v>2189</v>
      </c>
      <c r="R312">
        <v>1</v>
      </c>
      <c r="S312">
        <v>7</v>
      </c>
      <c r="T312" t="s">
        <v>42</v>
      </c>
      <c r="U312">
        <v>7</v>
      </c>
      <c r="V312" t="s">
        <v>43</v>
      </c>
      <c r="W312">
        <v>5</v>
      </c>
      <c r="X312" t="s">
        <v>63</v>
      </c>
      <c r="Y312">
        <v>3</v>
      </c>
      <c r="Z312" t="s">
        <v>52</v>
      </c>
      <c r="AA312">
        <v>14</v>
      </c>
      <c r="AB312" t="s">
        <v>45</v>
      </c>
      <c r="AC312">
        <v>6</v>
      </c>
      <c r="AD312" t="s">
        <v>53</v>
      </c>
      <c r="AE312">
        <v>6</v>
      </c>
      <c r="AF312" t="s">
        <v>47</v>
      </c>
      <c r="AG312">
        <v>1</v>
      </c>
      <c r="AH312">
        <v>1</v>
      </c>
      <c r="AI312">
        <v>11</v>
      </c>
      <c r="AJ312">
        <v>2115</v>
      </c>
      <c r="AK312" t="s">
        <v>48</v>
      </c>
      <c r="AL312">
        <v>0</v>
      </c>
      <c r="AR312">
        <v>1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</row>
    <row r="313" spans="1:50" x14ac:dyDescent="0.25">
      <c r="A313" t="s">
        <v>664</v>
      </c>
      <c r="B313">
        <v>2</v>
      </c>
      <c r="C313">
        <v>0</v>
      </c>
      <c r="D313">
        <v>8</v>
      </c>
      <c r="E313" t="s">
        <v>254</v>
      </c>
      <c r="F313" t="s">
        <v>40</v>
      </c>
      <c r="G313">
        <v>1</v>
      </c>
      <c r="H313">
        <v>7</v>
      </c>
      <c r="I313">
        <v>2</v>
      </c>
      <c r="J313">
        <v>1965</v>
      </c>
      <c r="L313">
        <v>1984</v>
      </c>
      <c r="M313">
        <v>2</v>
      </c>
      <c r="N313" t="s">
        <v>665</v>
      </c>
      <c r="O313">
        <v>1150000</v>
      </c>
      <c r="P313">
        <v>4</v>
      </c>
      <c r="Q313">
        <v>2592</v>
      </c>
      <c r="R313">
        <v>1</v>
      </c>
      <c r="S313">
        <v>4</v>
      </c>
      <c r="T313" t="s">
        <v>69</v>
      </c>
      <c r="U313">
        <v>7</v>
      </c>
      <c r="V313" t="s">
        <v>43</v>
      </c>
      <c r="W313">
        <v>3</v>
      </c>
      <c r="X313" t="s">
        <v>52</v>
      </c>
      <c r="Y313">
        <v>4</v>
      </c>
      <c r="Z313" t="s">
        <v>72</v>
      </c>
      <c r="AA313">
        <v>14</v>
      </c>
      <c r="AB313" t="s">
        <v>45</v>
      </c>
      <c r="AC313">
        <v>6</v>
      </c>
      <c r="AD313" t="s">
        <v>53</v>
      </c>
      <c r="AE313">
        <v>6</v>
      </c>
      <c r="AF313" t="s">
        <v>47</v>
      </c>
      <c r="AG313">
        <v>1</v>
      </c>
      <c r="AH313">
        <v>1</v>
      </c>
      <c r="AI313">
        <v>11</v>
      </c>
      <c r="AJ313">
        <v>2455</v>
      </c>
      <c r="AK313" t="s">
        <v>48</v>
      </c>
      <c r="AL313">
        <v>1</v>
      </c>
      <c r="AM313" t="s">
        <v>5052</v>
      </c>
      <c r="AN313" t="s">
        <v>5077</v>
      </c>
      <c r="AO313">
        <v>0.16428571428571428</v>
      </c>
      <c r="AP313">
        <v>1.5220246752944599</v>
      </c>
      <c r="AQ313" t="s">
        <v>5011</v>
      </c>
      <c r="AR313">
        <v>1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</row>
    <row r="314" spans="1:50" x14ac:dyDescent="0.25">
      <c r="A314" t="s">
        <v>666</v>
      </c>
      <c r="B314">
        <v>2</v>
      </c>
      <c r="C314">
        <v>1</v>
      </c>
      <c r="D314">
        <v>1</v>
      </c>
      <c r="E314" t="s">
        <v>67</v>
      </c>
      <c r="F314" t="s">
        <v>40</v>
      </c>
      <c r="G314">
        <v>1</v>
      </c>
      <c r="H314">
        <v>8</v>
      </c>
      <c r="I314">
        <v>3</v>
      </c>
      <c r="J314">
        <v>1971</v>
      </c>
      <c r="L314">
        <v>1984</v>
      </c>
      <c r="M314">
        <v>3</v>
      </c>
      <c r="N314" t="s">
        <v>667</v>
      </c>
      <c r="O314">
        <v>368500</v>
      </c>
      <c r="P314">
        <v>1</v>
      </c>
      <c r="Q314">
        <v>1764</v>
      </c>
      <c r="R314">
        <v>1</v>
      </c>
      <c r="S314">
        <v>7</v>
      </c>
      <c r="T314" t="s">
        <v>42</v>
      </c>
      <c r="U314">
        <v>7</v>
      </c>
      <c r="V314" t="s">
        <v>43</v>
      </c>
      <c r="W314">
        <v>3</v>
      </c>
      <c r="X314" t="s">
        <v>52</v>
      </c>
      <c r="Y314">
        <v>4</v>
      </c>
      <c r="Z314" t="s">
        <v>72</v>
      </c>
      <c r="AA314">
        <v>14</v>
      </c>
      <c r="AB314" t="s">
        <v>45</v>
      </c>
      <c r="AC314">
        <v>2</v>
      </c>
      <c r="AD314" t="s">
        <v>46</v>
      </c>
      <c r="AE314">
        <v>6</v>
      </c>
      <c r="AF314" t="s">
        <v>47</v>
      </c>
      <c r="AG314">
        <v>1</v>
      </c>
      <c r="AH314">
        <v>2</v>
      </c>
      <c r="AI314">
        <v>11</v>
      </c>
      <c r="AJ314">
        <v>1387</v>
      </c>
      <c r="AK314" t="s">
        <v>48</v>
      </c>
      <c r="AL314">
        <v>1</v>
      </c>
      <c r="AM314" t="s">
        <v>5057</v>
      </c>
      <c r="AN314" t="s">
        <v>5072</v>
      </c>
      <c r="AO314">
        <v>5.2642857142857137E-2</v>
      </c>
      <c r="AP314">
        <v>-5.2510825532889882E-3</v>
      </c>
      <c r="AQ314" t="s">
        <v>5013</v>
      </c>
      <c r="AR314">
        <v>1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</row>
    <row r="315" spans="1:50" x14ac:dyDescent="0.25">
      <c r="A315" t="s">
        <v>668</v>
      </c>
      <c r="B315">
        <v>1</v>
      </c>
      <c r="C315">
        <v>1</v>
      </c>
      <c r="D315">
        <v>1</v>
      </c>
      <c r="E315" t="s">
        <v>67</v>
      </c>
      <c r="F315" t="s">
        <v>40</v>
      </c>
      <c r="G315">
        <v>1</v>
      </c>
      <c r="H315">
        <v>7</v>
      </c>
      <c r="I315">
        <v>3</v>
      </c>
      <c r="J315">
        <v>1922</v>
      </c>
      <c r="K315">
        <v>2010</v>
      </c>
      <c r="L315">
        <v>1978</v>
      </c>
      <c r="M315">
        <v>2</v>
      </c>
      <c r="N315" t="s">
        <v>669</v>
      </c>
      <c r="O315">
        <v>0</v>
      </c>
      <c r="P315">
        <v>5</v>
      </c>
      <c r="Q315">
        <v>1052</v>
      </c>
      <c r="R315">
        <v>1</v>
      </c>
      <c r="S315">
        <v>4</v>
      </c>
      <c r="T315" t="s">
        <v>69</v>
      </c>
      <c r="U315">
        <v>7</v>
      </c>
      <c r="V315" t="s">
        <v>43</v>
      </c>
      <c r="W315">
        <v>3</v>
      </c>
      <c r="X315" t="s">
        <v>52</v>
      </c>
      <c r="Y315">
        <v>5</v>
      </c>
      <c r="Z315" t="s">
        <v>44</v>
      </c>
      <c r="AA315">
        <v>4</v>
      </c>
      <c r="AB315" t="s">
        <v>112</v>
      </c>
      <c r="AC315">
        <v>6</v>
      </c>
      <c r="AD315" t="s">
        <v>53</v>
      </c>
      <c r="AE315">
        <v>3</v>
      </c>
      <c r="AF315" t="s">
        <v>65</v>
      </c>
      <c r="AG315">
        <v>1</v>
      </c>
      <c r="AH315">
        <v>1</v>
      </c>
      <c r="AI315">
        <v>11</v>
      </c>
      <c r="AJ315">
        <v>1400</v>
      </c>
      <c r="AK315" t="s">
        <v>48</v>
      </c>
      <c r="AL315">
        <v>0</v>
      </c>
      <c r="AM315" t="s">
        <v>5047</v>
      </c>
      <c r="AN315" t="s">
        <v>5047</v>
      </c>
      <c r="AO315">
        <v>0</v>
      </c>
      <c r="AP315">
        <v>-0.72540606242135741</v>
      </c>
      <c r="AQ315" t="s">
        <v>5012</v>
      </c>
      <c r="AR315">
        <v>1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</row>
    <row r="316" spans="1:50" x14ac:dyDescent="0.25">
      <c r="A316" t="s">
        <v>670</v>
      </c>
      <c r="B316">
        <v>2</v>
      </c>
      <c r="C316">
        <v>1</v>
      </c>
      <c r="D316">
        <v>7</v>
      </c>
      <c r="E316" t="s">
        <v>59</v>
      </c>
      <c r="F316" t="s">
        <v>40</v>
      </c>
      <c r="G316">
        <v>2</v>
      </c>
      <c r="H316">
        <v>8</v>
      </c>
      <c r="I316">
        <v>3</v>
      </c>
      <c r="J316">
        <v>1908</v>
      </c>
      <c r="L316">
        <v>1960</v>
      </c>
      <c r="M316">
        <v>2</v>
      </c>
      <c r="N316" t="s">
        <v>671</v>
      </c>
      <c r="O316">
        <v>0</v>
      </c>
      <c r="P316">
        <v>1</v>
      </c>
      <c r="Q316">
        <v>1486</v>
      </c>
      <c r="R316">
        <v>1</v>
      </c>
      <c r="S316">
        <v>4</v>
      </c>
      <c r="T316" t="s">
        <v>69</v>
      </c>
      <c r="U316">
        <v>7</v>
      </c>
      <c r="V316" t="s">
        <v>43</v>
      </c>
      <c r="W316">
        <v>5</v>
      </c>
      <c r="X316" t="s">
        <v>63</v>
      </c>
      <c r="Y316">
        <v>3</v>
      </c>
      <c r="Z316" t="s">
        <v>52</v>
      </c>
      <c r="AA316">
        <v>14</v>
      </c>
      <c r="AB316" t="s">
        <v>45</v>
      </c>
      <c r="AC316">
        <v>2</v>
      </c>
      <c r="AD316" t="s">
        <v>46</v>
      </c>
      <c r="AE316">
        <v>6</v>
      </c>
      <c r="AF316" t="s">
        <v>47</v>
      </c>
      <c r="AG316">
        <v>2</v>
      </c>
      <c r="AH316">
        <v>2</v>
      </c>
      <c r="AI316">
        <v>24</v>
      </c>
      <c r="AJ316">
        <v>1440</v>
      </c>
      <c r="AK316" t="s">
        <v>48</v>
      </c>
      <c r="AL316">
        <v>0</v>
      </c>
      <c r="AM316" t="s">
        <v>5047</v>
      </c>
      <c r="AN316" t="s">
        <v>5047</v>
      </c>
      <c r="AO316">
        <v>0</v>
      </c>
      <c r="AP316">
        <v>-0.72540606242135741</v>
      </c>
      <c r="AQ316" t="s">
        <v>5012</v>
      </c>
      <c r="AR316">
        <v>1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</row>
    <row r="317" spans="1:50" x14ac:dyDescent="0.25">
      <c r="A317" t="s">
        <v>672</v>
      </c>
      <c r="B317">
        <v>3</v>
      </c>
      <c r="C317">
        <v>1</v>
      </c>
      <c r="D317">
        <v>7</v>
      </c>
      <c r="E317" t="s">
        <v>59</v>
      </c>
      <c r="F317" t="s">
        <v>40</v>
      </c>
      <c r="G317">
        <v>2</v>
      </c>
      <c r="H317">
        <v>8</v>
      </c>
      <c r="I317">
        <v>3</v>
      </c>
      <c r="J317">
        <v>1900</v>
      </c>
      <c r="K317">
        <v>1989</v>
      </c>
      <c r="L317">
        <v>1967</v>
      </c>
      <c r="M317">
        <v>2</v>
      </c>
      <c r="N317" t="s">
        <v>673</v>
      </c>
      <c r="O317">
        <v>0</v>
      </c>
      <c r="P317">
        <v>3</v>
      </c>
      <c r="Q317">
        <v>1502</v>
      </c>
      <c r="R317">
        <v>1</v>
      </c>
      <c r="S317">
        <v>4</v>
      </c>
      <c r="T317" t="s">
        <v>69</v>
      </c>
      <c r="U317">
        <v>7</v>
      </c>
      <c r="V317" t="s">
        <v>43</v>
      </c>
      <c r="W317">
        <v>4</v>
      </c>
      <c r="X317" t="s">
        <v>71</v>
      </c>
      <c r="Y317">
        <v>4</v>
      </c>
      <c r="Z317" t="s">
        <v>72</v>
      </c>
      <c r="AA317">
        <v>14</v>
      </c>
      <c r="AB317" t="s">
        <v>45</v>
      </c>
      <c r="AC317">
        <v>2</v>
      </c>
      <c r="AD317" t="s">
        <v>46</v>
      </c>
      <c r="AE317">
        <v>3</v>
      </c>
      <c r="AF317" t="s">
        <v>65</v>
      </c>
      <c r="AG317">
        <v>2</v>
      </c>
      <c r="AH317">
        <v>1</v>
      </c>
      <c r="AI317">
        <v>24</v>
      </c>
      <c r="AJ317">
        <v>1440</v>
      </c>
      <c r="AK317" t="s">
        <v>48</v>
      </c>
      <c r="AL317">
        <v>0</v>
      </c>
      <c r="AM317" t="s">
        <v>5047</v>
      </c>
      <c r="AN317" t="s">
        <v>5047</v>
      </c>
      <c r="AO317">
        <v>0</v>
      </c>
      <c r="AP317">
        <v>-0.72540606242135741</v>
      </c>
      <c r="AQ317" t="s">
        <v>5012</v>
      </c>
      <c r="AR317">
        <v>1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</row>
    <row r="318" spans="1:50" x14ac:dyDescent="0.25">
      <c r="A318" t="s">
        <v>674</v>
      </c>
      <c r="B318">
        <v>2</v>
      </c>
      <c r="C318">
        <v>2</v>
      </c>
      <c r="D318">
        <v>7</v>
      </c>
      <c r="E318" t="s">
        <v>59</v>
      </c>
      <c r="F318" t="s">
        <v>40</v>
      </c>
      <c r="G318">
        <v>1</v>
      </c>
      <c r="H318">
        <v>6</v>
      </c>
      <c r="I318">
        <v>4</v>
      </c>
      <c r="J318">
        <v>1900</v>
      </c>
      <c r="K318">
        <v>2002</v>
      </c>
      <c r="L318">
        <v>1969</v>
      </c>
      <c r="M318">
        <v>2</v>
      </c>
      <c r="N318" t="s">
        <v>675</v>
      </c>
      <c r="O318">
        <v>565000</v>
      </c>
      <c r="P318">
        <v>1</v>
      </c>
      <c r="Q318">
        <v>1362</v>
      </c>
      <c r="R318">
        <v>1</v>
      </c>
      <c r="S318">
        <v>4</v>
      </c>
      <c r="T318" t="s">
        <v>69</v>
      </c>
      <c r="U318">
        <v>8</v>
      </c>
      <c r="V318" t="s">
        <v>126</v>
      </c>
      <c r="W318">
        <v>5</v>
      </c>
      <c r="X318" t="s">
        <v>63</v>
      </c>
      <c r="Y318">
        <v>4</v>
      </c>
      <c r="Z318" t="s">
        <v>72</v>
      </c>
      <c r="AA318">
        <v>14</v>
      </c>
      <c r="AB318" t="s">
        <v>45</v>
      </c>
      <c r="AC318">
        <v>6</v>
      </c>
      <c r="AD318" t="s">
        <v>53</v>
      </c>
      <c r="AE318">
        <v>6</v>
      </c>
      <c r="AF318" t="s">
        <v>47</v>
      </c>
      <c r="AG318">
        <v>1</v>
      </c>
      <c r="AH318">
        <v>3</v>
      </c>
      <c r="AI318">
        <v>13</v>
      </c>
      <c r="AJ318">
        <v>733</v>
      </c>
      <c r="AK318" t="s">
        <v>48</v>
      </c>
      <c r="AL318">
        <v>1</v>
      </c>
      <c r="AM318" t="s">
        <v>5049</v>
      </c>
      <c r="AN318" t="s">
        <v>5084</v>
      </c>
      <c r="AO318">
        <v>8.0714285714285711E-2</v>
      </c>
      <c r="AP318">
        <v>0.37876643045641378</v>
      </c>
      <c r="AQ318" t="s">
        <v>5013</v>
      </c>
      <c r="AR318">
        <v>0</v>
      </c>
      <c r="AS318">
        <v>0</v>
      </c>
      <c r="AT318">
        <v>1</v>
      </c>
      <c r="AU318">
        <v>0</v>
      </c>
      <c r="AV318">
        <v>0</v>
      </c>
      <c r="AW318">
        <v>0</v>
      </c>
      <c r="AX318">
        <v>0</v>
      </c>
    </row>
    <row r="319" spans="1:50" x14ac:dyDescent="0.25">
      <c r="A319" t="s">
        <v>676</v>
      </c>
      <c r="B319">
        <v>2</v>
      </c>
      <c r="C319">
        <v>0</v>
      </c>
      <c r="D319">
        <v>13</v>
      </c>
      <c r="E319" t="s">
        <v>39</v>
      </c>
      <c r="F319" t="s">
        <v>40</v>
      </c>
      <c r="G319">
        <v>1</v>
      </c>
      <c r="H319">
        <v>4</v>
      </c>
      <c r="I319">
        <v>1</v>
      </c>
      <c r="J319">
        <v>1900</v>
      </c>
      <c r="K319">
        <v>1992</v>
      </c>
      <c r="L319">
        <v>1957</v>
      </c>
      <c r="M319">
        <v>3</v>
      </c>
      <c r="N319" t="s">
        <v>62</v>
      </c>
      <c r="P319">
        <v>1</v>
      </c>
      <c r="Q319">
        <v>1170</v>
      </c>
      <c r="R319">
        <v>1</v>
      </c>
      <c r="S319">
        <v>7</v>
      </c>
      <c r="T319" t="s">
        <v>42</v>
      </c>
      <c r="U319">
        <v>6</v>
      </c>
      <c r="V319" t="s">
        <v>70</v>
      </c>
      <c r="W319">
        <v>3</v>
      </c>
      <c r="X319" t="s">
        <v>52</v>
      </c>
      <c r="Y319">
        <v>4</v>
      </c>
      <c r="Z319" t="s">
        <v>72</v>
      </c>
      <c r="AA319">
        <v>14</v>
      </c>
      <c r="AB319" t="s">
        <v>45</v>
      </c>
      <c r="AC319">
        <v>6</v>
      </c>
      <c r="AD319" t="s">
        <v>53</v>
      </c>
      <c r="AE319">
        <v>6</v>
      </c>
      <c r="AF319" t="s">
        <v>47</v>
      </c>
      <c r="AG319">
        <v>1</v>
      </c>
      <c r="AH319">
        <v>2</v>
      </c>
      <c r="AI319">
        <v>11</v>
      </c>
      <c r="AJ319">
        <v>520</v>
      </c>
      <c r="AK319" t="s">
        <v>48</v>
      </c>
      <c r="AL319">
        <v>0</v>
      </c>
      <c r="AR319">
        <v>0</v>
      </c>
      <c r="AS319">
        <v>1</v>
      </c>
      <c r="AT319">
        <v>0</v>
      </c>
      <c r="AU319">
        <v>0</v>
      </c>
      <c r="AV319">
        <v>0</v>
      </c>
      <c r="AW319">
        <v>0</v>
      </c>
      <c r="AX319">
        <v>0</v>
      </c>
    </row>
    <row r="320" spans="1:50" x14ac:dyDescent="0.25">
      <c r="A320" t="s">
        <v>677</v>
      </c>
      <c r="B320">
        <v>1</v>
      </c>
      <c r="C320">
        <v>0</v>
      </c>
      <c r="D320">
        <v>13</v>
      </c>
      <c r="E320" t="s">
        <v>39</v>
      </c>
      <c r="F320" t="s">
        <v>50</v>
      </c>
      <c r="G320">
        <v>1</v>
      </c>
      <c r="H320">
        <v>5</v>
      </c>
      <c r="I320">
        <v>2</v>
      </c>
      <c r="J320">
        <v>1927</v>
      </c>
      <c r="L320">
        <v>1954</v>
      </c>
      <c r="M320">
        <v>2</v>
      </c>
      <c r="N320" t="s">
        <v>678</v>
      </c>
      <c r="O320">
        <v>329000</v>
      </c>
      <c r="P320">
        <v>1</v>
      </c>
      <c r="Q320">
        <v>918</v>
      </c>
      <c r="R320">
        <v>1</v>
      </c>
      <c r="S320">
        <v>4</v>
      </c>
      <c r="T320" t="s">
        <v>69</v>
      </c>
      <c r="U320">
        <v>7</v>
      </c>
      <c r="V320" t="s">
        <v>43</v>
      </c>
      <c r="W320">
        <v>3</v>
      </c>
      <c r="X320" t="s">
        <v>52</v>
      </c>
      <c r="Y320">
        <v>3</v>
      </c>
      <c r="Z320" t="s">
        <v>52</v>
      </c>
      <c r="AA320">
        <v>14</v>
      </c>
      <c r="AB320" t="s">
        <v>45</v>
      </c>
      <c r="AC320">
        <v>6</v>
      </c>
      <c r="AD320" t="s">
        <v>53</v>
      </c>
      <c r="AE320">
        <v>6</v>
      </c>
      <c r="AF320" t="s">
        <v>47</v>
      </c>
      <c r="AG320">
        <v>1</v>
      </c>
      <c r="AH320">
        <v>0</v>
      </c>
      <c r="AI320">
        <v>11</v>
      </c>
      <c r="AJ320">
        <v>1104</v>
      </c>
      <c r="AK320" t="s">
        <v>48</v>
      </c>
      <c r="AL320">
        <v>1</v>
      </c>
      <c r="AM320" t="s">
        <v>5050</v>
      </c>
      <c r="AN320" t="s">
        <v>5071</v>
      </c>
      <c r="AO320">
        <v>4.6999999999999993E-2</v>
      </c>
      <c r="AP320">
        <v>-8.2445442674832226E-2</v>
      </c>
      <c r="AQ320" t="s">
        <v>5013</v>
      </c>
      <c r="AR320">
        <v>1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</row>
    <row r="321" spans="1:50" x14ac:dyDescent="0.25">
      <c r="A321" t="s">
        <v>679</v>
      </c>
      <c r="B321">
        <v>3</v>
      </c>
      <c r="C321">
        <v>1</v>
      </c>
      <c r="D321">
        <v>1</v>
      </c>
      <c r="E321" t="s">
        <v>67</v>
      </c>
      <c r="F321" t="s">
        <v>40</v>
      </c>
      <c r="G321">
        <v>2</v>
      </c>
      <c r="H321">
        <v>9</v>
      </c>
      <c r="I321">
        <v>4</v>
      </c>
      <c r="J321">
        <v>1916</v>
      </c>
      <c r="K321">
        <v>2008</v>
      </c>
      <c r="L321">
        <v>1967</v>
      </c>
      <c r="M321">
        <v>2</v>
      </c>
      <c r="N321" t="s">
        <v>680</v>
      </c>
      <c r="O321">
        <v>724500</v>
      </c>
      <c r="P321">
        <v>1</v>
      </c>
      <c r="Q321">
        <v>1740</v>
      </c>
      <c r="R321">
        <v>1</v>
      </c>
      <c r="S321">
        <v>4</v>
      </c>
      <c r="T321" t="s">
        <v>69</v>
      </c>
      <c r="U321">
        <v>7</v>
      </c>
      <c r="V321" t="s">
        <v>43</v>
      </c>
      <c r="W321">
        <v>4</v>
      </c>
      <c r="X321" t="s">
        <v>71</v>
      </c>
      <c r="Y321">
        <v>4</v>
      </c>
      <c r="Z321" t="s">
        <v>72</v>
      </c>
      <c r="AA321">
        <v>14</v>
      </c>
      <c r="AB321" t="s">
        <v>45</v>
      </c>
      <c r="AC321">
        <v>6</v>
      </c>
      <c r="AD321" t="s">
        <v>53</v>
      </c>
      <c r="AE321">
        <v>6</v>
      </c>
      <c r="AF321" t="s">
        <v>47</v>
      </c>
      <c r="AG321">
        <v>2</v>
      </c>
      <c r="AH321">
        <v>1</v>
      </c>
      <c r="AI321">
        <v>24</v>
      </c>
      <c r="AJ321">
        <v>1455</v>
      </c>
      <c r="AK321" t="s">
        <v>48</v>
      </c>
      <c r="AL321">
        <v>1</v>
      </c>
      <c r="AM321" t="s">
        <v>5059</v>
      </c>
      <c r="AN321" t="s">
        <v>5098</v>
      </c>
      <c r="AO321">
        <v>0.10349999999999999</v>
      </c>
      <c r="AP321">
        <v>0.69047530233960752</v>
      </c>
      <c r="AQ321" t="s">
        <v>5013</v>
      </c>
      <c r="AR321">
        <v>1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</row>
    <row r="322" spans="1:50" x14ac:dyDescent="0.25">
      <c r="A322" t="s">
        <v>681</v>
      </c>
      <c r="B322">
        <v>1</v>
      </c>
      <c r="C322">
        <v>0</v>
      </c>
      <c r="D322">
        <v>8</v>
      </c>
      <c r="E322" t="s">
        <v>254</v>
      </c>
      <c r="F322" t="s">
        <v>40</v>
      </c>
      <c r="G322">
        <v>2</v>
      </c>
      <c r="H322">
        <v>8</v>
      </c>
      <c r="I322">
        <v>3</v>
      </c>
      <c r="J322">
        <v>1900</v>
      </c>
      <c r="K322">
        <v>1985</v>
      </c>
      <c r="L322">
        <v>1960</v>
      </c>
      <c r="M322">
        <v>2</v>
      </c>
      <c r="N322" t="s">
        <v>682</v>
      </c>
      <c r="O322">
        <v>0</v>
      </c>
      <c r="P322">
        <v>1</v>
      </c>
      <c r="Q322">
        <v>1188</v>
      </c>
      <c r="R322">
        <v>1</v>
      </c>
      <c r="S322">
        <v>4</v>
      </c>
      <c r="T322" t="s">
        <v>69</v>
      </c>
      <c r="U322">
        <v>7</v>
      </c>
      <c r="V322" t="s">
        <v>43</v>
      </c>
      <c r="W322">
        <v>5</v>
      </c>
      <c r="X322" t="s">
        <v>63</v>
      </c>
      <c r="Y322">
        <v>3</v>
      </c>
      <c r="Z322" t="s">
        <v>52</v>
      </c>
      <c r="AA322">
        <v>14</v>
      </c>
      <c r="AB322" t="s">
        <v>45</v>
      </c>
      <c r="AC322">
        <v>6</v>
      </c>
      <c r="AD322" t="s">
        <v>53</v>
      </c>
      <c r="AE322">
        <v>6</v>
      </c>
      <c r="AF322" t="s">
        <v>47</v>
      </c>
      <c r="AG322">
        <v>2</v>
      </c>
      <c r="AH322">
        <v>0</v>
      </c>
      <c r="AI322">
        <v>24</v>
      </c>
      <c r="AJ322">
        <v>733</v>
      </c>
      <c r="AK322" t="s">
        <v>48</v>
      </c>
      <c r="AL322">
        <v>0</v>
      </c>
      <c r="AM322" t="s">
        <v>5047</v>
      </c>
      <c r="AN322" t="s">
        <v>5047</v>
      </c>
      <c r="AO322">
        <v>0</v>
      </c>
      <c r="AP322">
        <v>-0.72540606242135741</v>
      </c>
      <c r="AQ322" t="s">
        <v>5012</v>
      </c>
      <c r="AR322">
        <v>1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</row>
    <row r="323" spans="1:50" x14ac:dyDescent="0.25">
      <c r="A323" t="s">
        <v>683</v>
      </c>
      <c r="B323">
        <v>1</v>
      </c>
      <c r="C323">
        <v>0</v>
      </c>
      <c r="D323">
        <v>1</v>
      </c>
      <c r="E323" t="s">
        <v>67</v>
      </c>
      <c r="F323" t="s">
        <v>40</v>
      </c>
      <c r="G323">
        <v>1</v>
      </c>
      <c r="H323">
        <v>6</v>
      </c>
      <c r="I323">
        <v>3</v>
      </c>
      <c r="J323">
        <v>1910</v>
      </c>
      <c r="L323">
        <v>1960</v>
      </c>
      <c r="M323">
        <v>2</v>
      </c>
      <c r="N323" t="s">
        <v>684</v>
      </c>
      <c r="O323">
        <v>570000</v>
      </c>
      <c r="P323">
        <v>2</v>
      </c>
      <c r="Q323">
        <v>1440</v>
      </c>
      <c r="R323">
        <v>1</v>
      </c>
      <c r="S323">
        <v>4</v>
      </c>
      <c r="T323" t="s">
        <v>69</v>
      </c>
      <c r="U323">
        <v>7</v>
      </c>
      <c r="V323" t="s">
        <v>43</v>
      </c>
      <c r="W323">
        <v>5</v>
      </c>
      <c r="X323" t="s">
        <v>63</v>
      </c>
      <c r="Y323">
        <v>2</v>
      </c>
      <c r="Z323" t="s">
        <v>122</v>
      </c>
      <c r="AA323">
        <v>14</v>
      </c>
      <c r="AB323" t="s">
        <v>45</v>
      </c>
      <c r="AC323">
        <v>2</v>
      </c>
      <c r="AD323" t="s">
        <v>46</v>
      </c>
      <c r="AE323">
        <v>3</v>
      </c>
      <c r="AF323" t="s">
        <v>65</v>
      </c>
      <c r="AG323">
        <v>1</v>
      </c>
      <c r="AH323">
        <v>0</v>
      </c>
      <c r="AI323">
        <v>11</v>
      </c>
      <c r="AJ323">
        <v>1200</v>
      </c>
      <c r="AK323" t="s">
        <v>48</v>
      </c>
      <c r="AL323">
        <v>1</v>
      </c>
      <c r="AM323" t="s">
        <v>5049</v>
      </c>
      <c r="AN323" t="s">
        <v>5090</v>
      </c>
      <c r="AO323">
        <v>8.142857142857142E-2</v>
      </c>
      <c r="AP323">
        <v>0.38853786844648264</v>
      </c>
      <c r="AQ323" t="s">
        <v>5013</v>
      </c>
      <c r="AR323">
        <v>1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</row>
    <row r="324" spans="1:50" x14ac:dyDescent="0.25">
      <c r="A324" t="s">
        <v>685</v>
      </c>
      <c r="B324">
        <v>2</v>
      </c>
      <c r="C324">
        <v>1</v>
      </c>
      <c r="D324">
        <v>1</v>
      </c>
      <c r="E324" t="s">
        <v>67</v>
      </c>
      <c r="F324" t="s">
        <v>40</v>
      </c>
      <c r="G324">
        <v>1</v>
      </c>
      <c r="H324">
        <v>7</v>
      </c>
      <c r="I324">
        <v>3</v>
      </c>
      <c r="J324">
        <v>1900</v>
      </c>
      <c r="K324">
        <v>2006</v>
      </c>
      <c r="L324">
        <v>1967</v>
      </c>
      <c r="M324">
        <v>2</v>
      </c>
      <c r="N324" t="s">
        <v>479</v>
      </c>
      <c r="O324">
        <v>1015600</v>
      </c>
      <c r="P324">
        <v>5</v>
      </c>
      <c r="Q324">
        <v>2016</v>
      </c>
      <c r="R324">
        <v>1</v>
      </c>
      <c r="S324">
        <v>4</v>
      </c>
      <c r="T324" t="s">
        <v>69</v>
      </c>
      <c r="U324">
        <v>7</v>
      </c>
      <c r="V324" t="s">
        <v>43</v>
      </c>
      <c r="W324">
        <v>4</v>
      </c>
      <c r="X324" t="s">
        <v>71</v>
      </c>
      <c r="Y324">
        <v>4</v>
      </c>
      <c r="Z324" t="s">
        <v>72</v>
      </c>
      <c r="AA324">
        <v>14</v>
      </c>
      <c r="AB324" t="s">
        <v>45</v>
      </c>
      <c r="AC324">
        <v>6</v>
      </c>
      <c r="AD324" t="s">
        <v>53</v>
      </c>
      <c r="AE324">
        <v>3</v>
      </c>
      <c r="AF324" t="s">
        <v>65</v>
      </c>
      <c r="AG324">
        <v>1</v>
      </c>
      <c r="AH324">
        <v>2</v>
      </c>
      <c r="AI324">
        <v>11</v>
      </c>
      <c r="AJ324">
        <v>2228</v>
      </c>
      <c r="AK324" t="s">
        <v>48</v>
      </c>
      <c r="AL324">
        <v>1</v>
      </c>
      <c r="AM324" t="s">
        <v>5063</v>
      </c>
      <c r="AN324" t="s">
        <v>5081</v>
      </c>
      <c r="AO324">
        <v>0.14508571428571426</v>
      </c>
      <c r="AP324">
        <v>1.2593684221214114</v>
      </c>
      <c r="AQ324" t="s">
        <v>5011</v>
      </c>
      <c r="AR324">
        <v>1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</row>
    <row r="325" spans="1:50" x14ac:dyDescent="0.25">
      <c r="A325" t="s">
        <v>686</v>
      </c>
      <c r="B325">
        <v>2</v>
      </c>
      <c r="C325">
        <v>1</v>
      </c>
      <c r="D325">
        <v>13</v>
      </c>
      <c r="E325" t="s">
        <v>39</v>
      </c>
      <c r="F325" t="s">
        <v>50</v>
      </c>
      <c r="G325">
        <v>2</v>
      </c>
      <c r="H325">
        <v>5</v>
      </c>
      <c r="I325">
        <v>3</v>
      </c>
      <c r="J325">
        <v>1900</v>
      </c>
      <c r="L325">
        <v>1969</v>
      </c>
      <c r="M325">
        <v>2</v>
      </c>
      <c r="N325" t="s">
        <v>687</v>
      </c>
      <c r="O325">
        <v>0</v>
      </c>
      <c r="P325">
        <v>1</v>
      </c>
      <c r="Q325">
        <v>1460</v>
      </c>
      <c r="R325">
        <v>1</v>
      </c>
      <c r="S325">
        <v>4</v>
      </c>
      <c r="T325" t="s">
        <v>69</v>
      </c>
      <c r="U325">
        <v>7</v>
      </c>
      <c r="V325" t="s">
        <v>43</v>
      </c>
      <c r="W325">
        <v>5</v>
      </c>
      <c r="X325" t="s">
        <v>63</v>
      </c>
      <c r="Y325">
        <v>4</v>
      </c>
      <c r="Z325" t="s">
        <v>72</v>
      </c>
      <c r="AA325">
        <v>14</v>
      </c>
      <c r="AB325" t="s">
        <v>45</v>
      </c>
      <c r="AC325">
        <v>6</v>
      </c>
      <c r="AD325" t="s">
        <v>53</v>
      </c>
      <c r="AE325">
        <v>6</v>
      </c>
      <c r="AF325" t="s">
        <v>47</v>
      </c>
      <c r="AG325">
        <v>2</v>
      </c>
      <c r="AH325">
        <v>2</v>
      </c>
      <c r="AI325">
        <v>24</v>
      </c>
      <c r="AJ325">
        <v>1840</v>
      </c>
      <c r="AK325" t="s">
        <v>48</v>
      </c>
      <c r="AL325">
        <v>0</v>
      </c>
      <c r="AM325" t="s">
        <v>5047</v>
      </c>
      <c r="AN325" t="s">
        <v>5047</v>
      </c>
      <c r="AO325">
        <v>0</v>
      </c>
      <c r="AP325">
        <v>-0.72540606242135741</v>
      </c>
      <c r="AQ325" t="s">
        <v>5012</v>
      </c>
      <c r="AR325">
        <v>1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</row>
    <row r="326" spans="1:50" x14ac:dyDescent="0.25">
      <c r="A326" t="s">
        <v>688</v>
      </c>
      <c r="B326">
        <v>3</v>
      </c>
      <c r="C326">
        <v>0</v>
      </c>
      <c r="D326">
        <v>13</v>
      </c>
      <c r="E326" t="s">
        <v>39</v>
      </c>
      <c r="F326" t="s">
        <v>50</v>
      </c>
      <c r="G326">
        <v>1</v>
      </c>
      <c r="H326">
        <v>9</v>
      </c>
      <c r="I326">
        <v>5</v>
      </c>
      <c r="J326">
        <v>1908</v>
      </c>
      <c r="K326">
        <v>2001</v>
      </c>
      <c r="L326">
        <v>1950</v>
      </c>
      <c r="M326">
        <v>2</v>
      </c>
      <c r="N326" t="s">
        <v>689</v>
      </c>
      <c r="O326">
        <v>0</v>
      </c>
      <c r="P326">
        <v>2</v>
      </c>
      <c r="Q326">
        <v>1826</v>
      </c>
      <c r="R326">
        <v>1</v>
      </c>
      <c r="S326">
        <v>4</v>
      </c>
      <c r="T326" t="s">
        <v>69</v>
      </c>
      <c r="U326">
        <v>7</v>
      </c>
      <c r="V326" t="s">
        <v>43</v>
      </c>
      <c r="W326">
        <v>5</v>
      </c>
      <c r="X326" t="s">
        <v>63</v>
      </c>
      <c r="Y326">
        <v>4</v>
      </c>
      <c r="Z326" t="s">
        <v>72</v>
      </c>
      <c r="AA326">
        <v>14</v>
      </c>
      <c r="AB326" t="s">
        <v>45</v>
      </c>
      <c r="AC326">
        <v>6</v>
      </c>
      <c r="AD326" t="s">
        <v>53</v>
      </c>
      <c r="AE326">
        <v>6</v>
      </c>
      <c r="AF326" t="s">
        <v>47</v>
      </c>
      <c r="AG326">
        <v>2</v>
      </c>
      <c r="AH326">
        <v>1</v>
      </c>
      <c r="AI326">
        <v>11</v>
      </c>
      <c r="AJ326">
        <v>1377</v>
      </c>
      <c r="AK326" t="s">
        <v>48</v>
      </c>
      <c r="AL326">
        <v>0</v>
      </c>
      <c r="AM326" t="s">
        <v>5047</v>
      </c>
      <c r="AN326" t="s">
        <v>5047</v>
      </c>
      <c r="AO326">
        <v>0</v>
      </c>
      <c r="AP326">
        <v>-0.72540606242135741</v>
      </c>
      <c r="AQ326" t="s">
        <v>5012</v>
      </c>
      <c r="AR326">
        <v>1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</row>
    <row r="327" spans="1:50" x14ac:dyDescent="0.25">
      <c r="A327" t="s">
        <v>690</v>
      </c>
      <c r="B327">
        <v>4</v>
      </c>
      <c r="C327">
        <v>1</v>
      </c>
      <c r="D327">
        <v>1</v>
      </c>
      <c r="E327" t="s">
        <v>67</v>
      </c>
      <c r="F327" t="s">
        <v>40</v>
      </c>
      <c r="G327">
        <v>1</v>
      </c>
      <c r="H327">
        <v>10</v>
      </c>
      <c r="I327">
        <v>4</v>
      </c>
      <c r="J327">
        <v>2009</v>
      </c>
      <c r="L327">
        <v>2012</v>
      </c>
      <c r="M327">
        <v>3</v>
      </c>
      <c r="N327" t="s">
        <v>691</v>
      </c>
      <c r="O327">
        <v>739175</v>
      </c>
      <c r="P327">
        <v>1</v>
      </c>
      <c r="Q327">
        <v>1668</v>
      </c>
      <c r="R327">
        <v>1</v>
      </c>
      <c r="S327">
        <v>7</v>
      </c>
      <c r="T327" t="s">
        <v>42</v>
      </c>
      <c r="U327">
        <v>7</v>
      </c>
      <c r="V327" t="s">
        <v>43</v>
      </c>
      <c r="W327">
        <v>6</v>
      </c>
      <c r="X327" t="s">
        <v>44</v>
      </c>
      <c r="Y327">
        <v>6</v>
      </c>
      <c r="Z327" t="s">
        <v>209</v>
      </c>
      <c r="AA327">
        <v>14</v>
      </c>
      <c r="AB327" t="s">
        <v>45</v>
      </c>
      <c r="AC327">
        <v>13</v>
      </c>
      <c r="AD327" t="s">
        <v>57</v>
      </c>
      <c r="AE327">
        <v>11</v>
      </c>
      <c r="AF327" t="s">
        <v>98</v>
      </c>
      <c r="AG327">
        <v>1</v>
      </c>
      <c r="AH327">
        <v>0</v>
      </c>
      <c r="AI327">
        <v>11</v>
      </c>
      <c r="AJ327">
        <v>756</v>
      </c>
      <c r="AK327" t="s">
        <v>48</v>
      </c>
      <c r="AL327">
        <v>1</v>
      </c>
      <c r="AM327" t="s">
        <v>5059</v>
      </c>
      <c r="AN327" t="s">
        <v>5102</v>
      </c>
      <c r="AO327">
        <v>0.10559642857142856</v>
      </c>
      <c r="AP327">
        <v>0.71915447284045952</v>
      </c>
      <c r="AQ327" t="s">
        <v>5013</v>
      </c>
      <c r="AR327">
        <v>1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</row>
    <row r="328" spans="1:50" x14ac:dyDescent="0.25">
      <c r="A328" t="s">
        <v>692</v>
      </c>
      <c r="B328">
        <v>3</v>
      </c>
      <c r="C328">
        <v>1</v>
      </c>
      <c r="D328">
        <v>1</v>
      </c>
      <c r="E328" t="s">
        <v>67</v>
      </c>
      <c r="F328" t="s">
        <v>40</v>
      </c>
      <c r="G328">
        <v>1</v>
      </c>
      <c r="H328">
        <v>10</v>
      </c>
      <c r="I328">
        <v>3</v>
      </c>
      <c r="J328">
        <v>2009</v>
      </c>
      <c r="L328">
        <v>2014</v>
      </c>
      <c r="M328">
        <v>3</v>
      </c>
      <c r="N328" t="s">
        <v>693</v>
      </c>
      <c r="O328">
        <v>739565</v>
      </c>
      <c r="P328">
        <v>1</v>
      </c>
      <c r="Q328">
        <v>1692</v>
      </c>
      <c r="R328">
        <v>1</v>
      </c>
      <c r="S328">
        <v>7</v>
      </c>
      <c r="T328" t="s">
        <v>42</v>
      </c>
      <c r="U328">
        <v>7</v>
      </c>
      <c r="V328" t="s">
        <v>43</v>
      </c>
      <c r="W328">
        <v>6</v>
      </c>
      <c r="X328" t="s">
        <v>44</v>
      </c>
      <c r="Y328">
        <v>6</v>
      </c>
      <c r="Z328" t="s">
        <v>209</v>
      </c>
      <c r="AA328">
        <v>14</v>
      </c>
      <c r="AB328" t="s">
        <v>45</v>
      </c>
      <c r="AC328">
        <v>13</v>
      </c>
      <c r="AD328" t="s">
        <v>57</v>
      </c>
      <c r="AE328">
        <v>11</v>
      </c>
      <c r="AF328" t="s">
        <v>98</v>
      </c>
      <c r="AG328">
        <v>1</v>
      </c>
      <c r="AH328">
        <v>0</v>
      </c>
      <c r="AI328">
        <v>11</v>
      </c>
      <c r="AJ328">
        <v>659</v>
      </c>
      <c r="AK328" t="s">
        <v>48</v>
      </c>
      <c r="AL328">
        <v>1</v>
      </c>
      <c r="AM328" t="s">
        <v>5059</v>
      </c>
      <c r="AN328" t="s">
        <v>5102</v>
      </c>
      <c r="AO328">
        <v>0.10565214285714285</v>
      </c>
      <c r="AP328">
        <v>0.71991664500368491</v>
      </c>
      <c r="AQ328" t="s">
        <v>5013</v>
      </c>
      <c r="AR328">
        <v>1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</row>
    <row r="329" spans="1:50" x14ac:dyDescent="0.25">
      <c r="A329" t="s">
        <v>694</v>
      </c>
      <c r="B329">
        <v>2</v>
      </c>
      <c r="C329">
        <v>1</v>
      </c>
      <c r="D329">
        <v>8</v>
      </c>
      <c r="E329" t="s">
        <v>254</v>
      </c>
      <c r="F329" t="s">
        <v>40</v>
      </c>
      <c r="G329">
        <v>1</v>
      </c>
      <c r="H329">
        <v>5</v>
      </c>
      <c r="I329">
        <v>2</v>
      </c>
      <c r="J329">
        <v>1925</v>
      </c>
      <c r="K329">
        <v>2013</v>
      </c>
      <c r="L329">
        <v>1967</v>
      </c>
      <c r="M329">
        <v>2</v>
      </c>
      <c r="N329" t="s">
        <v>361</v>
      </c>
      <c r="O329">
        <v>683000</v>
      </c>
      <c r="P329">
        <v>1</v>
      </c>
      <c r="Q329">
        <v>1036</v>
      </c>
      <c r="R329">
        <v>1</v>
      </c>
      <c r="S329">
        <v>4</v>
      </c>
      <c r="T329" t="s">
        <v>69</v>
      </c>
      <c r="U329">
        <v>7</v>
      </c>
      <c r="V329" t="s">
        <v>43</v>
      </c>
      <c r="W329">
        <v>4</v>
      </c>
      <c r="X329" t="s">
        <v>71</v>
      </c>
      <c r="Y329">
        <v>5</v>
      </c>
      <c r="Z329" t="s">
        <v>44</v>
      </c>
      <c r="AA329">
        <v>14</v>
      </c>
      <c r="AB329" t="s">
        <v>45</v>
      </c>
      <c r="AC329">
        <v>2</v>
      </c>
      <c r="AD329" t="s">
        <v>46</v>
      </c>
      <c r="AE329">
        <v>11</v>
      </c>
      <c r="AF329" t="s">
        <v>98</v>
      </c>
      <c r="AG329">
        <v>1</v>
      </c>
      <c r="AH329">
        <v>1</v>
      </c>
      <c r="AI329">
        <v>11</v>
      </c>
      <c r="AJ329">
        <v>998</v>
      </c>
      <c r="AK329" t="s">
        <v>48</v>
      </c>
      <c r="AL329">
        <v>1</v>
      </c>
      <c r="AM329" t="s">
        <v>5059</v>
      </c>
      <c r="AN329" t="s">
        <v>5096</v>
      </c>
      <c r="AO329">
        <v>9.7571428571428559E-2</v>
      </c>
      <c r="AP329">
        <v>0.60937236702203679</v>
      </c>
      <c r="AQ329" t="s">
        <v>5013</v>
      </c>
      <c r="AR329">
        <v>1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</row>
    <row r="330" spans="1:50" x14ac:dyDescent="0.25">
      <c r="A330" t="s">
        <v>695</v>
      </c>
      <c r="B330">
        <v>2</v>
      </c>
      <c r="C330">
        <v>0</v>
      </c>
      <c r="D330">
        <v>13</v>
      </c>
      <c r="E330" t="s">
        <v>39</v>
      </c>
      <c r="F330" t="s">
        <v>50</v>
      </c>
      <c r="G330">
        <v>2</v>
      </c>
      <c r="H330">
        <v>8</v>
      </c>
      <c r="I330">
        <v>2</v>
      </c>
      <c r="J330">
        <v>1941</v>
      </c>
      <c r="K330">
        <v>2004</v>
      </c>
      <c r="L330">
        <v>1954</v>
      </c>
      <c r="M330">
        <v>2</v>
      </c>
      <c r="N330" t="s">
        <v>696</v>
      </c>
      <c r="O330">
        <v>0</v>
      </c>
      <c r="P330">
        <v>6</v>
      </c>
      <c r="Q330">
        <v>1448</v>
      </c>
      <c r="R330">
        <v>1</v>
      </c>
      <c r="S330">
        <v>4</v>
      </c>
      <c r="T330" t="s">
        <v>69</v>
      </c>
      <c r="U330">
        <v>7</v>
      </c>
      <c r="V330" t="s">
        <v>43</v>
      </c>
      <c r="W330">
        <v>3</v>
      </c>
      <c r="X330" t="s">
        <v>52</v>
      </c>
      <c r="Y330">
        <v>3</v>
      </c>
      <c r="Z330" t="s">
        <v>52</v>
      </c>
      <c r="AA330">
        <v>14</v>
      </c>
      <c r="AB330" t="s">
        <v>45</v>
      </c>
      <c r="AC330">
        <v>6</v>
      </c>
      <c r="AD330" t="s">
        <v>53</v>
      </c>
      <c r="AE330">
        <v>6</v>
      </c>
      <c r="AF330" t="s">
        <v>47</v>
      </c>
      <c r="AG330">
        <v>2</v>
      </c>
      <c r="AH330">
        <v>0</v>
      </c>
      <c r="AI330">
        <v>24</v>
      </c>
      <c r="AJ330">
        <v>1647</v>
      </c>
      <c r="AK330" t="s">
        <v>48</v>
      </c>
      <c r="AL330">
        <v>0</v>
      </c>
      <c r="AM330" t="s">
        <v>5047</v>
      </c>
      <c r="AN330" t="s">
        <v>5047</v>
      </c>
      <c r="AO330">
        <v>0</v>
      </c>
      <c r="AP330">
        <v>-0.72540606242135741</v>
      </c>
      <c r="AQ330" t="s">
        <v>5012</v>
      </c>
      <c r="AR330">
        <v>1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</row>
    <row r="331" spans="1:50" x14ac:dyDescent="0.25">
      <c r="A331" t="s">
        <v>697</v>
      </c>
      <c r="B331">
        <v>3</v>
      </c>
      <c r="C331">
        <v>1</v>
      </c>
      <c r="D331">
        <v>1</v>
      </c>
      <c r="E331" t="s">
        <v>67</v>
      </c>
      <c r="F331" t="s">
        <v>40</v>
      </c>
      <c r="G331">
        <v>2</v>
      </c>
      <c r="H331">
        <v>8</v>
      </c>
      <c r="I331">
        <v>4</v>
      </c>
      <c r="J331">
        <v>1890</v>
      </c>
      <c r="K331">
        <v>2004</v>
      </c>
      <c r="L331">
        <v>1982</v>
      </c>
      <c r="M331">
        <v>2</v>
      </c>
      <c r="N331" t="s">
        <v>195</v>
      </c>
      <c r="O331">
        <v>0</v>
      </c>
      <c r="P331">
        <v>5</v>
      </c>
      <c r="Q331">
        <v>1628</v>
      </c>
      <c r="R331">
        <v>1</v>
      </c>
      <c r="S331">
        <v>4</v>
      </c>
      <c r="T331" t="s">
        <v>69</v>
      </c>
      <c r="U331">
        <v>7</v>
      </c>
      <c r="V331" t="s">
        <v>43</v>
      </c>
      <c r="W331">
        <v>5</v>
      </c>
      <c r="X331" t="s">
        <v>63</v>
      </c>
      <c r="Y331">
        <v>4</v>
      </c>
      <c r="Z331" t="s">
        <v>72</v>
      </c>
      <c r="AA331">
        <v>15</v>
      </c>
      <c r="AB331" t="s">
        <v>698</v>
      </c>
      <c r="AC331">
        <v>2</v>
      </c>
      <c r="AD331" t="s">
        <v>46</v>
      </c>
      <c r="AE331">
        <v>6</v>
      </c>
      <c r="AF331" t="s">
        <v>47</v>
      </c>
      <c r="AG331">
        <v>2</v>
      </c>
      <c r="AH331">
        <v>1</v>
      </c>
      <c r="AI331">
        <v>24</v>
      </c>
      <c r="AJ331">
        <v>1459</v>
      </c>
      <c r="AK331" t="s">
        <v>48</v>
      </c>
      <c r="AL331">
        <v>0</v>
      </c>
      <c r="AM331" t="s">
        <v>5047</v>
      </c>
      <c r="AN331" t="s">
        <v>5047</v>
      </c>
      <c r="AO331">
        <v>0</v>
      </c>
      <c r="AP331">
        <v>-0.72540606242135741</v>
      </c>
      <c r="AQ331" t="s">
        <v>5012</v>
      </c>
      <c r="AR331">
        <v>1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</row>
    <row r="332" spans="1:50" x14ac:dyDescent="0.25">
      <c r="A332" t="s">
        <v>699</v>
      </c>
      <c r="B332">
        <v>3</v>
      </c>
      <c r="C332">
        <v>1</v>
      </c>
      <c r="D332">
        <v>1</v>
      </c>
      <c r="E332" t="s">
        <v>67</v>
      </c>
      <c r="F332" t="s">
        <v>40</v>
      </c>
      <c r="G332">
        <v>2</v>
      </c>
      <c r="H332">
        <v>9</v>
      </c>
      <c r="I332">
        <v>4</v>
      </c>
      <c r="J332">
        <v>1910</v>
      </c>
      <c r="K332">
        <v>2002</v>
      </c>
      <c r="L332">
        <v>1969</v>
      </c>
      <c r="M332">
        <v>2</v>
      </c>
      <c r="N332" t="s">
        <v>700</v>
      </c>
      <c r="O332">
        <v>937000</v>
      </c>
      <c r="P332">
        <v>1</v>
      </c>
      <c r="Q332">
        <v>1752</v>
      </c>
      <c r="R332">
        <v>1</v>
      </c>
      <c r="S332">
        <v>4</v>
      </c>
      <c r="T332" t="s">
        <v>69</v>
      </c>
      <c r="U332">
        <v>7</v>
      </c>
      <c r="V332" t="s">
        <v>43</v>
      </c>
      <c r="W332">
        <v>5</v>
      </c>
      <c r="X332" t="s">
        <v>63</v>
      </c>
      <c r="Y332">
        <v>4</v>
      </c>
      <c r="Z332" t="s">
        <v>72</v>
      </c>
      <c r="AA332">
        <v>14</v>
      </c>
      <c r="AB332" t="s">
        <v>45</v>
      </c>
      <c r="AC332">
        <v>6</v>
      </c>
      <c r="AD332" t="s">
        <v>53</v>
      </c>
      <c r="AE332">
        <v>6</v>
      </c>
      <c r="AF332" t="s">
        <v>47</v>
      </c>
      <c r="AG332">
        <v>2</v>
      </c>
      <c r="AH332">
        <v>1</v>
      </c>
      <c r="AI332">
        <v>24</v>
      </c>
      <c r="AJ332">
        <v>1067</v>
      </c>
      <c r="AK332" t="s">
        <v>48</v>
      </c>
      <c r="AL332">
        <v>1</v>
      </c>
      <c r="AM332" t="s">
        <v>5060</v>
      </c>
      <c r="AN332" t="s">
        <v>5103</v>
      </c>
      <c r="AO332">
        <v>0.13385714285714284</v>
      </c>
      <c r="AP332">
        <v>1.1057614169175303</v>
      </c>
      <c r="AQ332" t="s">
        <v>5013</v>
      </c>
      <c r="AR332">
        <v>1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</row>
    <row r="333" spans="1:50" x14ac:dyDescent="0.25">
      <c r="A333" t="s">
        <v>701</v>
      </c>
      <c r="B333">
        <v>1</v>
      </c>
      <c r="C333">
        <v>0</v>
      </c>
      <c r="D333">
        <v>13</v>
      </c>
      <c r="E333" t="s">
        <v>39</v>
      </c>
      <c r="F333" t="s">
        <v>40</v>
      </c>
      <c r="G333">
        <v>1</v>
      </c>
      <c r="H333">
        <v>7</v>
      </c>
      <c r="I333">
        <v>3</v>
      </c>
      <c r="J333">
        <v>1924</v>
      </c>
      <c r="L333">
        <v>1957</v>
      </c>
      <c r="M333">
        <v>2</v>
      </c>
      <c r="N333" t="s">
        <v>702</v>
      </c>
      <c r="O333">
        <v>0</v>
      </c>
      <c r="P333">
        <v>4</v>
      </c>
      <c r="Q333">
        <v>1152</v>
      </c>
      <c r="R333">
        <v>1</v>
      </c>
      <c r="S333">
        <v>4</v>
      </c>
      <c r="T333" t="s">
        <v>69</v>
      </c>
      <c r="U333">
        <v>7</v>
      </c>
      <c r="V333" t="s">
        <v>43</v>
      </c>
      <c r="W333">
        <v>4</v>
      </c>
      <c r="X333" t="s">
        <v>71</v>
      </c>
      <c r="Y333">
        <v>3</v>
      </c>
      <c r="Z333" t="s">
        <v>52</v>
      </c>
      <c r="AA333">
        <v>14</v>
      </c>
      <c r="AB333" t="s">
        <v>45</v>
      </c>
      <c r="AC333">
        <v>6</v>
      </c>
      <c r="AD333" t="s">
        <v>53</v>
      </c>
      <c r="AE333">
        <v>2</v>
      </c>
      <c r="AF333" t="s">
        <v>78</v>
      </c>
      <c r="AG333">
        <v>1</v>
      </c>
      <c r="AH333">
        <v>1</v>
      </c>
      <c r="AI333">
        <v>11</v>
      </c>
      <c r="AJ333">
        <v>2103</v>
      </c>
      <c r="AK333" t="s">
        <v>48</v>
      </c>
      <c r="AL333">
        <v>0</v>
      </c>
      <c r="AM333" t="s">
        <v>5047</v>
      </c>
      <c r="AN333" t="s">
        <v>5047</v>
      </c>
      <c r="AO333">
        <v>0</v>
      </c>
      <c r="AP333">
        <v>-0.72540606242135741</v>
      </c>
      <c r="AQ333" t="s">
        <v>5012</v>
      </c>
      <c r="AR333">
        <v>1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</row>
    <row r="334" spans="1:50" x14ac:dyDescent="0.25">
      <c r="A334" t="s">
        <v>703</v>
      </c>
      <c r="B334">
        <v>4</v>
      </c>
      <c r="C334">
        <v>1</v>
      </c>
      <c r="D334">
        <v>7</v>
      </c>
      <c r="E334" t="s">
        <v>59</v>
      </c>
      <c r="F334" t="s">
        <v>40</v>
      </c>
      <c r="G334">
        <v>2</v>
      </c>
      <c r="H334">
        <v>10</v>
      </c>
      <c r="I334">
        <v>4</v>
      </c>
      <c r="J334">
        <v>1926</v>
      </c>
      <c r="K334">
        <v>1967</v>
      </c>
      <c r="L334">
        <v>1963</v>
      </c>
      <c r="M334">
        <v>2.5</v>
      </c>
      <c r="N334" t="s">
        <v>704</v>
      </c>
      <c r="O334">
        <v>0</v>
      </c>
      <c r="P334">
        <v>1</v>
      </c>
      <c r="Q334">
        <v>3180</v>
      </c>
      <c r="R334">
        <v>1</v>
      </c>
      <c r="S334">
        <v>6</v>
      </c>
      <c r="T334" t="s">
        <v>331</v>
      </c>
      <c r="U334">
        <v>6</v>
      </c>
      <c r="V334" t="s">
        <v>70</v>
      </c>
      <c r="W334">
        <v>6</v>
      </c>
      <c r="X334" t="s">
        <v>44</v>
      </c>
      <c r="Y334">
        <v>4</v>
      </c>
      <c r="Z334" t="s">
        <v>72</v>
      </c>
      <c r="AA334">
        <v>14</v>
      </c>
      <c r="AB334" t="s">
        <v>45</v>
      </c>
      <c r="AC334">
        <v>6</v>
      </c>
      <c r="AD334" t="s">
        <v>53</v>
      </c>
      <c r="AE334">
        <v>6</v>
      </c>
      <c r="AF334" t="s">
        <v>47</v>
      </c>
      <c r="AG334">
        <v>2</v>
      </c>
      <c r="AH334">
        <v>1</v>
      </c>
      <c r="AI334">
        <v>24</v>
      </c>
      <c r="AJ334">
        <v>1662</v>
      </c>
      <c r="AK334" t="s">
        <v>48</v>
      </c>
      <c r="AL334">
        <v>0</v>
      </c>
      <c r="AM334" t="s">
        <v>5047</v>
      </c>
      <c r="AN334" t="s">
        <v>5047</v>
      </c>
      <c r="AO334">
        <v>0</v>
      </c>
      <c r="AP334">
        <v>-0.72540606242135741</v>
      </c>
      <c r="AQ334" t="s">
        <v>5012</v>
      </c>
      <c r="AR334">
        <v>0</v>
      </c>
      <c r="AS334">
        <v>1</v>
      </c>
      <c r="AT334">
        <v>0</v>
      </c>
      <c r="AU334">
        <v>0</v>
      </c>
      <c r="AV334">
        <v>0</v>
      </c>
      <c r="AW334">
        <v>0</v>
      </c>
      <c r="AX334">
        <v>0</v>
      </c>
    </row>
    <row r="335" spans="1:50" x14ac:dyDescent="0.25">
      <c r="A335" t="s">
        <v>705</v>
      </c>
      <c r="B335">
        <v>1</v>
      </c>
      <c r="C335">
        <v>2</v>
      </c>
      <c r="D335">
        <v>7</v>
      </c>
      <c r="E335" t="s">
        <v>59</v>
      </c>
      <c r="F335" t="s">
        <v>40</v>
      </c>
      <c r="G335">
        <v>1</v>
      </c>
      <c r="H335">
        <v>5</v>
      </c>
      <c r="I335">
        <v>3</v>
      </c>
      <c r="J335">
        <v>1900</v>
      </c>
      <c r="K335">
        <v>1967</v>
      </c>
      <c r="L335">
        <v>1960</v>
      </c>
      <c r="M335">
        <v>2</v>
      </c>
      <c r="N335" t="s">
        <v>706</v>
      </c>
      <c r="O335">
        <v>419000</v>
      </c>
      <c r="P335">
        <v>1</v>
      </c>
      <c r="Q335">
        <v>1648</v>
      </c>
      <c r="R335">
        <v>1</v>
      </c>
      <c r="S335">
        <v>4</v>
      </c>
      <c r="T335" t="s">
        <v>69</v>
      </c>
      <c r="U335">
        <v>8</v>
      </c>
      <c r="V335" t="s">
        <v>126</v>
      </c>
      <c r="W335">
        <v>5</v>
      </c>
      <c r="X335" t="s">
        <v>63</v>
      </c>
      <c r="Y335">
        <v>3</v>
      </c>
      <c r="Z335" t="s">
        <v>52</v>
      </c>
      <c r="AA335">
        <v>14</v>
      </c>
      <c r="AB335" t="s">
        <v>45</v>
      </c>
      <c r="AC335">
        <v>6</v>
      </c>
      <c r="AD335" t="s">
        <v>53</v>
      </c>
      <c r="AE335">
        <v>11</v>
      </c>
      <c r="AF335" t="s">
        <v>98</v>
      </c>
      <c r="AG335">
        <v>1</v>
      </c>
      <c r="AH335">
        <v>0</v>
      </c>
      <c r="AI335">
        <v>13</v>
      </c>
      <c r="AJ335">
        <v>1818</v>
      </c>
      <c r="AK335" t="s">
        <v>48</v>
      </c>
      <c r="AL335">
        <v>1</v>
      </c>
      <c r="AM335" t="s">
        <v>5062</v>
      </c>
      <c r="AN335" t="s">
        <v>5082</v>
      </c>
      <c r="AO335">
        <v>5.9857142857142852E-2</v>
      </c>
      <c r="AP335">
        <v>9.3440441146405595E-2</v>
      </c>
      <c r="AQ335" t="s">
        <v>5013</v>
      </c>
      <c r="AR335">
        <v>0</v>
      </c>
      <c r="AS335">
        <v>0</v>
      </c>
      <c r="AT335">
        <v>1</v>
      </c>
      <c r="AU335">
        <v>0</v>
      </c>
      <c r="AV335">
        <v>0</v>
      </c>
      <c r="AW335">
        <v>0</v>
      </c>
      <c r="AX335">
        <v>0</v>
      </c>
    </row>
    <row r="336" spans="1:50" x14ac:dyDescent="0.25">
      <c r="A336" t="s">
        <v>707</v>
      </c>
      <c r="B336">
        <v>1</v>
      </c>
      <c r="C336">
        <v>0</v>
      </c>
      <c r="D336">
        <v>13</v>
      </c>
      <c r="E336" t="s">
        <v>39</v>
      </c>
      <c r="F336" t="s">
        <v>50</v>
      </c>
      <c r="G336">
        <v>1</v>
      </c>
      <c r="H336">
        <v>10</v>
      </c>
      <c r="I336">
        <v>4</v>
      </c>
      <c r="J336">
        <v>1909</v>
      </c>
      <c r="L336">
        <v>1957</v>
      </c>
      <c r="M336">
        <v>2</v>
      </c>
      <c r="N336" t="s">
        <v>62</v>
      </c>
      <c r="P336">
        <v>1</v>
      </c>
      <c r="Q336">
        <v>2576</v>
      </c>
      <c r="R336">
        <v>1</v>
      </c>
      <c r="S336">
        <v>7</v>
      </c>
      <c r="T336" t="s">
        <v>42</v>
      </c>
      <c r="U336">
        <v>7</v>
      </c>
      <c r="V336" t="s">
        <v>43</v>
      </c>
      <c r="W336">
        <v>4</v>
      </c>
      <c r="X336" t="s">
        <v>71</v>
      </c>
      <c r="Y336">
        <v>3</v>
      </c>
      <c r="Z336" t="s">
        <v>52</v>
      </c>
      <c r="AA336">
        <v>14</v>
      </c>
      <c r="AB336" t="s">
        <v>45</v>
      </c>
      <c r="AC336">
        <v>6</v>
      </c>
      <c r="AD336" t="s">
        <v>53</v>
      </c>
      <c r="AE336">
        <v>6</v>
      </c>
      <c r="AF336" t="s">
        <v>47</v>
      </c>
      <c r="AG336">
        <v>1</v>
      </c>
      <c r="AH336">
        <v>0</v>
      </c>
      <c r="AI336">
        <v>11</v>
      </c>
      <c r="AJ336">
        <v>1996</v>
      </c>
      <c r="AK336" t="s">
        <v>48</v>
      </c>
      <c r="AL336">
        <v>0</v>
      </c>
      <c r="AR336">
        <v>1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</row>
    <row r="337" spans="1:50" x14ac:dyDescent="0.25">
      <c r="A337" t="s">
        <v>708</v>
      </c>
      <c r="B337">
        <v>3</v>
      </c>
      <c r="C337">
        <v>0</v>
      </c>
      <c r="D337">
        <v>13</v>
      </c>
      <c r="E337" t="s">
        <v>39</v>
      </c>
      <c r="F337" t="s">
        <v>40</v>
      </c>
      <c r="G337">
        <v>2</v>
      </c>
      <c r="H337">
        <v>12</v>
      </c>
      <c r="I337">
        <v>4</v>
      </c>
      <c r="J337">
        <v>1908</v>
      </c>
      <c r="L337">
        <v>1963</v>
      </c>
      <c r="M337">
        <v>3</v>
      </c>
      <c r="N337" t="s">
        <v>709</v>
      </c>
      <c r="O337">
        <v>839000</v>
      </c>
      <c r="P337">
        <v>1</v>
      </c>
      <c r="Q337">
        <v>2808</v>
      </c>
      <c r="R337">
        <v>1</v>
      </c>
      <c r="S337">
        <v>7</v>
      </c>
      <c r="T337" t="s">
        <v>42</v>
      </c>
      <c r="U337">
        <v>7</v>
      </c>
      <c r="V337" t="s">
        <v>43</v>
      </c>
      <c r="W337">
        <v>6</v>
      </c>
      <c r="X337" t="s">
        <v>44</v>
      </c>
      <c r="Y337">
        <v>3</v>
      </c>
      <c r="Z337" t="s">
        <v>52</v>
      </c>
      <c r="AA337">
        <v>14</v>
      </c>
      <c r="AB337" t="s">
        <v>45</v>
      </c>
      <c r="AC337">
        <v>6</v>
      </c>
      <c r="AD337" t="s">
        <v>53</v>
      </c>
      <c r="AE337">
        <v>6</v>
      </c>
      <c r="AF337" t="s">
        <v>47</v>
      </c>
      <c r="AG337">
        <v>2</v>
      </c>
      <c r="AH337">
        <v>2</v>
      </c>
      <c r="AI337">
        <v>24</v>
      </c>
      <c r="AJ337">
        <v>1396</v>
      </c>
      <c r="AK337" t="s">
        <v>48</v>
      </c>
      <c r="AL337">
        <v>1</v>
      </c>
      <c r="AM337" t="s">
        <v>5058</v>
      </c>
      <c r="AN337" t="s">
        <v>5097</v>
      </c>
      <c r="AO337">
        <v>0.11985714285714284</v>
      </c>
      <c r="AP337">
        <v>0.91424123231218246</v>
      </c>
      <c r="AQ337" t="s">
        <v>5013</v>
      </c>
      <c r="AR337">
        <v>1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</row>
    <row r="338" spans="1:50" x14ac:dyDescent="0.25">
      <c r="A338" t="s">
        <v>710</v>
      </c>
      <c r="B338">
        <v>2</v>
      </c>
      <c r="C338">
        <v>1</v>
      </c>
      <c r="D338">
        <v>1</v>
      </c>
      <c r="E338" t="s">
        <v>67</v>
      </c>
      <c r="F338" t="s">
        <v>40</v>
      </c>
      <c r="G338">
        <v>1</v>
      </c>
      <c r="H338">
        <v>6</v>
      </c>
      <c r="I338">
        <v>3</v>
      </c>
      <c r="J338">
        <v>1952</v>
      </c>
      <c r="K338">
        <v>1984</v>
      </c>
      <c r="L338">
        <v>1975</v>
      </c>
      <c r="M338">
        <v>2</v>
      </c>
      <c r="N338" t="s">
        <v>711</v>
      </c>
      <c r="O338">
        <v>225000</v>
      </c>
      <c r="P338">
        <v>1</v>
      </c>
      <c r="Q338">
        <v>2103</v>
      </c>
      <c r="R338">
        <v>1</v>
      </c>
      <c r="S338">
        <v>4</v>
      </c>
      <c r="T338" t="s">
        <v>69</v>
      </c>
      <c r="U338">
        <v>7</v>
      </c>
      <c r="V338" t="s">
        <v>43</v>
      </c>
      <c r="W338">
        <v>5</v>
      </c>
      <c r="X338" t="s">
        <v>63</v>
      </c>
      <c r="Y338">
        <v>4</v>
      </c>
      <c r="Z338" t="s">
        <v>72</v>
      </c>
      <c r="AA338">
        <v>14</v>
      </c>
      <c r="AB338" t="s">
        <v>45</v>
      </c>
      <c r="AC338">
        <v>6</v>
      </c>
      <c r="AD338" t="s">
        <v>53</v>
      </c>
      <c r="AE338">
        <v>6</v>
      </c>
      <c r="AF338" t="s">
        <v>47</v>
      </c>
      <c r="AG338">
        <v>1</v>
      </c>
      <c r="AH338">
        <v>0</v>
      </c>
      <c r="AI338">
        <v>11</v>
      </c>
      <c r="AJ338">
        <v>1074</v>
      </c>
      <c r="AK338" t="s">
        <v>48</v>
      </c>
      <c r="AL338">
        <v>1</v>
      </c>
      <c r="AM338" t="s">
        <v>5053</v>
      </c>
      <c r="AN338" t="s">
        <v>5052</v>
      </c>
      <c r="AO338">
        <v>3.214285714285714E-2</v>
      </c>
      <c r="AP338">
        <v>-0.28569135286826269</v>
      </c>
      <c r="AQ338" t="s">
        <v>5013</v>
      </c>
      <c r="AR338">
        <v>1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</row>
    <row r="339" spans="1:50" x14ac:dyDescent="0.25">
      <c r="A339" t="s">
        <v>712</v>
      </c>
      <c r="B339">
        <v>2</v>
      </c>
      <c r="C339">
        <v>0</v>
      </c>
      <c r="D339">
        <v>13</v>
      </c>
      <c r="E339" t="s">
        <v>39</v>
      </c>
      <c r="F339" t="s">
        <v>50</v>
      </c>
      <c r="G339">
        <v>1</v>
      </c>
      <c r="H339">
        <v>6</v>
      </c>
      <c r="I339">
        <v>3</v>
      </c>
      <c r="J339">
        <v>1912</v>
      </c>
      <c r="K339">
        <v>2000</v>
      </c>
      <c r="L339">
        <v>1972</v>
      </c>
      <c r="M339">
        <v>3</v>
      </c>
      <c r="N339" t="s">
        <v>713</v>
      </c>
      <c r="O339">
        <v>730000</v>
      </c>
      <c r="P339">
        <v>1</v>
      </c>
      <c r="Q339">
        <v>1716</v>
      </c>
      <c r="R339">
        <v>1</v>
      </c>
      <c r="S339">
        <v>7</v>
      </c>
      <c r="T339" t="s">
        <v>42</v>
      </c>
      <c r="U339">
        <v>7</v>
      </c>
      <c r="V339" t="s">
        <v>43</v>
      </c>
      <c r="W339">
        <v>6</v>
      </c>
      <c r="X339" t="s">
        <v>44</v>
      </c>
      <c r="Y339">
        <v>3</v>
      </c>
      <c r="Z339" t="s">
        <v>52</v>
      </c>
      <c r="AA339">
        <v>14</v>
      </c>
      <c r="AB339" t="s">
        <v>45</v>
      </c>
      <c r="AC339">
        <v>6</v>
      </c>
      <c r="AD339" t="s">
        <v>53</v>
      </c>
      <c r="AE339">
        <v>3</v>
      </c>
      <c r="AF339" t="s">
        <v>65</v>
      </c>
      <c r="AG339">
        <v>1</v>
      </c>
      <c r="AH339">
        <v>2</v>
      </c>
      <c r="AI339">
        <v>11</v>
      </c>
      <c r="AJ339">
        <v>1534</v>
      </c>
      <c r="AK339" t="s">
        <v>48</v>
      </c>
      <c r="AL339">
        <v>1</v>
      </c>
      <c r="AM339" t="s">
        <v>5059</v>
      </c>
      <c r="AN339" t="s">
        <v>5102</v>
      </c>
      <c r="AO339">
        <v>0.10428571428571427</v>
      </c>
      <c r="AP339">
        <v>0.70122388412868331</v>
      </c>
      <c r="AQ339" t="s">
        <v>5013</v>
      </c>
      <c r="AR339">
        <v>1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</row>
    <row r="340" spans="1:50" x14ac:dyDescent="0.25">
      <c r="A340" t="s">
        <v>714</v>
      </c>
      <c r="B340">
        <v>2</v>
      </c>
      <c r="C340">
        <v>0</v>
      </c>
      <c r="D340">
        <v>1</v>
      </c>
      <c r="E340" t="s">
        <v>67</v>
      </c>
      <c r="F340" t="s">
        <v>40</v>
      </c>
      <c r="G340">
        <v>2</v>
      </c>
      <c r="H340">
        <v>8</v>
      </c>
      <c r="I340">
        <v>2</v>
      </c>
      <c r="J340">
        <v>1900</v>
      </c>
      <c r="K340">
        <v>2014</v>
      </c>
      <c r="L340">
        <v>1964</v>
      </c>
      <c r="M340">
        <v>2</v>
      </c>
      <c r="N340" t="s">
        <v>715</v>
      </c>
      <c r="O340">
        <v>431000</v>
      </c>
      <c r="P340">
        <v>1</v>
      </c>
      <c r="Q340">
        <v>1568</v>
      </c>
      <c r="R340">
        <v>1</v>
      </c>
      <c r="S340">
        <v>4</v>
      </c>
      <c r="T340" t="s">
        <v>69</v>
      </c>
      <c r="U340">
        <v>7</v>
      </c>
      <c r="V340" t="s">
        <v>43</v>
      </c>
      <c r="W340">
        <v>3</v>
      </c>
      <c r="X340" t="s">
        <v>52</v>
      </c>
      <c r="Y340">
        <v>5</v>
      </c>
      <c r="Z340" t="s">
        <v>44</v>
      </c>
      <c r="AA340">
        <v>14</v>
      </c>
      <c r="AB340" t="s">
        <v>45</v>
      </c>
      <c r="AC340">
        <v>13</v>
      </c>
      <c r="AD340" t="s">
        <v>57</v>
      </c>
      <c r="AE340">
        <v>6</v>
      </c>
      <c r="AF340" t="s">
        <v>47</v>
      </c>
      <c r="AG340">
        <v>2</v>
      </c>
      <c r="AH340">
        <v>0</v>
      </c>
      <c r="AI340">
        <v>24</v>
      </c>
      <c r="AJ340">
        <v>1018</v>
      </c>
      <c r="AK340" t="s">
        <v>48</v>
      </c>
      <c r="AL340">
        <v>1</v>
      </c>
      <c r="AM340" t="s">
        <v>5062</v>
      </c>
      <c r="AN340" t="s">
        <v>5068</v>
      </c>
      <c r="AO340">
        <v>6.1571428571428569E-2</v>
      </c>
      <c r="AP340">
        <v>0.11689189232257069</v>
      </c>
      <c r="AQ340" t="s">
        <v>5013</v>
      </c>
      <c r="AR340">
        <v>1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</row>
    <row r="341" spans="1:50" x14ac:dyDescent="0.25">
      <c r="A341" t="s">
        <v>716</v>
      </c>
      <c r="B341">
        <v>2</v>
      </c>
      <c r="C341">
        <v>0</v>
      </c>
      <c r="D341">
        <v>1</v>
      </c>
      <c r="E341" t="s">
        <v>67</v>
      </c>
      <c r="F341" t="s">
        <v>40</v>
      </c>
      <c r="G341">
        <v>2</v>
      </c>
      <c r="H341">
        <v>4</v>
      </c>
      <c r="I341">
        <v>2</v>
      </c>
      <c r="J341">
        <v>1912</v>
      </c>
      <c r="K341">
        <v>1993</v>
      </c>
      <c r="L341">
        <v>1969</v>
      </c>
      <c r="M341">
        <v>2</v>
      </c>
      <c r="N341" t="s">
        <v>717</v>
      </c>
      <c r="O341">
        <v>575000</v>
      </c>
      <c r="P341">
        <v>1</v>
      </c>
      <c r="Q341">
        <v>904</v>
      </c>
      <c r="R341">
        <v>1</v>
      </c>
      <c r="S341">
        <v>4</v>
      </c>
      <c r="T341" t="s">
        <v>69</v>
      </c>
      <c r="U341">
        <v>7</v>
      </c>
      <c r="V341" t="s">
        <v>43</v>
      </c>
      <c r="W341">
        <v>5</v>
      </c>
      <c r="X341" t="s">
        <v>63</v>
      </c>
      <c r="Y341">
        <v>4</v>
      </c>
      <c r="Z341" t="s">
        <v>72</v>
      </c>
      <c r="AA341">
        <v>14</v>
      </c>
      <c r="AB341" t="s">
        <v>45</v>
      </c>
      <c r="AC341">
        <v>2</v>
      </c>
      <c r="AD341" t="s">
        <v>46</v>
      </c>
      <c r="AE341">
        <v>3</v>
      </c>
      <c r="AF341" t="s">
        <v>65</v>
      </c>
      <c r="AG341">
        <v>2</v>
      </c>
      <c r="AH341">
        <v>0</v>
      </c>
      <c r="AI341">
        <v>24</v>
      </c>
      <c r="AJ341">
        <v>481</v>
      </c>
      <c r="AK341" t="s">
        <v>48</v>
      </c>
      <c r="AL341">
        <v>1</v>
      </c>
      <c r="AM341" t="s">
        <v>5049</v>
      </c>
      <c r="AN341" t="s">
        <v>5090</v>
      </c>
      <c r="AO341">
        <v>8.2142857142857142E-2</v>
      </c>
      <c r="AP341">
        <v>0.39830930643655127</v>
      </c>
      <c r="AQ341" t="s">
        <v>5013</v>
      </c>
      <c r="AR341">
        <v>1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</row>
    <row r="342" spans="1:50" x14ac:dyDescent="0.25">
      <c r="A342" t="s">
        <v>718</v>
      </c>
      <c r="B342">
        <v>2</v>
      </c>
      <c r="C342">
        <v>0</v>
      </c>
      <c r="D342">
        <v>1</v>
      </c>
      <c r="E342" t="s">
        <v>67</v>
      </c>
      <c r="F342" t="s">
        <v>50</v>
      </c>
      <c r="G342">
        <v>2</v>
      </c>
      <c r="H342">
        <v>8</v>
      </c>
      <c r="I342">
        <v>6</v>
      </c>
      <c r="J342">
        <v>1900</v>
      </c>
      <c r="K342">
        <v>1994</v>
      </c>
      <c r="L342">
        <v>1957</v>
      </c>
      <c r="M342">
        <v>3</v>
      </c>
      <c r="N342" t="s">
        <v>62</v>
      </c>
      <c r="P342">
        <v>1</v>
      </c>
      <c r="Q342">
        <v>2016</v>
      </c>
      <c r="R342">
        <v>1</v>
      </c>
      <c r="S342">
        <v>7</v>
      </c>
      <c r="T342" t="s">
        <v>42</v>
      </c>
      <c r="U342">
        <v>7</v>
      </c>
      <c r="V342" t="s">
        <v>43</v>
      </c>
      <c r="W342">
        <v>4</v>
      </c>
      <c r="X342" t="s">
        <v>71</v>
      </c>
      <c r="Y342">
        <v>4</v>
      </c>
      <c r="Z342" t="s">
        <v>72</v>
      </c>
      <c r="AA342">
        <v>21</v>
      </c>
      <c r="AB342" t="s">
        <v>184</v>
      </c>
      <c r="AC342">
        <v>2</v>
      </c>
      <c r="AD342" t="s">
        <v>46</v>
      </c>
      <c r="AE342">
        <v>6</v>
      </c>
      <c r="AF342" t="s">
        <v>47</v>
      </c>
      <c r="AG342">
        <v>2</v>
      </c>
      <c r="AH342">
        <v>0</v>
      </c>
      <c r="AI342">
        <v>23</v>
      </c>
      <c r="AJ342">
        <v>2262</v>
      </c>
      <c r="AK342" t="s">
        <v>48</v>
      </c>
      <c r="AL342">
        <v>0</v>
      </c>
      <c r="AR342">
        <v>1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</row>
    <row r="343" spans="1:50" x14ac:dyDescent="0.25">
      <c r="A343" t="s">
        <v>719</v>
      </c>
      <c r="B343">
        <v>2</v>
      </c>
      <c r="C343">
        <v>0</v>
      </c>
      <c r="D343">
        <v>7</v>
      </c>
      <c r="E343" t="s">
        <v>59</v>
      </c>
      <c r="F343" t="s">
        <v>40</v>
      </c>
      <c r="G343">
        <v>1</v>
      </c>
      <c r="H343">
        <v>8</v>
      </c>
      <c r="I343">
        <v>3</v>
      </c>
      <c r="J343">
        <v>1905</v>
      </c>
      <c r="K343">
        <v>2010</v>
      </c>
      <c r="L343">
        <v>1969</v>
      </c>
      <c r="M343">
        <v>2</v>
      </c>
      <c r="N343" t="s">
        <v>720</v>
      </c>
      <c r="O343">
        <v>450000</v>
      </c>
      <c r="P343">
        <v>1</v>
      </c>
      <c r="Q343">
        <v>1080</v>
      </c>
      <c r="R343">
        <v>1</v>
      </c>
      <c r="S343">
        <v>4</v>
      </c>
      <c r="T343" t="s">
        <v>69</v>
      </c>
      <c r="U343">
        <v>7</v>
      </c>
      <c r="V343" t="s">
        <v>43</v>
      </c>
      <c r="W343">
        <v>5</v>
      </c>
      <c r="X343" t="s">
        <v>63</v>
      </c>
      <c r="Y343">
        <v>4</v>
      </c>
      <c r="Z343" t="s">
        <v>72</v>
      </c>
      <c r="AA343">
        <v>14</v>
      </c>
      <c r="AB343" t="s">
        <v>45</v>
      </c>
      <c r="AC343">
        <v>2</v>
      </c>
      <c r="AD343" t="s">
        <v>46</v>
      </c>
      <c r="AE343">
        <v>6</v>
      </c>
      <c r="AF343" t="s">
        <v>47</v>
      </c>
      <c r="AG343">
        <v>1</v>
      </c>
      <c r="AH343">
        <v>0</v>
      </c>
      <c r="AI343">
        <v>11</v>
      </c>
      <c r="AJ343">
        <v>676</v>
      </c>
      <c r="AK343" t="s">
        <v>48</v>
      </c>
      <c r="AL343">
        <v>1</v>
      </c>
      <c r="AM343" t="s">
        <v>5062</v>
      </c>
      <c r="AN343" t="s">
        <v>5075</v>
      </c>
      <c r="AO343">
        <v>6.4285714285714279E-2</v>
      </c>
      <c r="AP343">
        <v>0.15402335668483202</v>
      </c>
      <c r="AQ343" t="s">
        <v>5013</v>
      </c>
      <c r="AR343">
        <v>1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</row>
    <row r="344" spans="1:50" x14ac:dyDescent="0.25">
      <c r="A344" t="s">
        <v>721</v>
      </c>
      <c r="B344">
        <v>2</v>
      </c>
      <c r="C344">
        <v>1</v>
      </c>
      <c r="D344">
        <v>1</v>
      </c>
      <c r="E344" t="s">
        <v>67</v>
      </c>
      <c r="F344" t="s">
        <v>40</v>
      </c>
      <c r="G344">
        <v>1</v>
      </c>
      <c r="H344">
        <v>6</v>
      </c>
      <c r="I344">
        <v>3</v>
      </c>
      <c r="J344">
        <v>1916</v>
      </c>
      <c r="K344">
        <v>2000</v>
      </c>
      <c r="L344">
        <v>1954</v>
      </c>
      <c r="M344">
        <v>2</v>
      </c>
      <c r="N344" t="s">
        <v>722</v>
      </c>
      <c r="O344">
        <v>207000</v>
      </c>
      <c r="P344">
        <v>1</v>
      </c>
      <c r="Q344">
        <v>1220</v>
      </c>
      <c r="R344">
        <v>1</v>
      </c>
      <c r="S344">
        <v>4</v>
      </c>
      <c r="T344" t="s">
        <v>69</v>
      </c>
      <c r="U344">
        <v>7</v>
      </c>
      <c r="V344" t="s">
        <v>43</v>
      </c>
      <c r="W344">
        <v>3</v>
      </c>
      <c r="X344" t="s">
        <v>52</v>
      </c>
      <c r="Y344">
        <v>3</v>
      </c>
      <c r="Z344" t="s">
        <v>52</v>
      </c>
      <c r="AA344">
        <v>14</v>
      </c>
      <c r="AB344" t="s">
        <v>45</v>
      </c>
      <c r="AC344">
        <v>6</v>
      </c>
      <c r="AD344" t="s">
        <v>53</v>
      </c>
      <c r="AE344">
        <v>6</v>
      </c>
      <c r="AF344" t="s">
        <v>47</v>
      </c>
      <c r="AG344">
        <v>1</v>
      </c>
      <c r="AH344">
        <v>0</v>
      </c>
      <c r="AI344">
        <v>11</v>
      </c>
      <c r="AJ344">
        <v>1018</v>
      </c>
      <c r="AK344" t="s">
        <v>48</v>
      </c>
      <c r="AL344">
        <v>1</v>
      </c>
      <c r="AM344" t="s">
        <v>5053</v>
      </c>
      <c r="AN344" t="s">
        <v>5063</v>
      </c>
      <c r="AO344">
        <v>2.9571428571428568E-2</v>
      </c>
      <c r="AP344">
        <v>-0.32086852963251028</v>
      </c>
      <c r="AQ344" t="s">
        <v>5013</v>
      </c>
      <c r="AR344">
        <v>1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</row>
    <row r="345" spans="1:50" x14ac:dyDescent="0.25">
      <c r="A345" t="s">
        <v>723</v>
      </c>
      <c r="B345">
        <v>3</v>
      </c>
      <c r="C345">
        <v>1</v>
      </c>
      <c r="D345">
        <v>13</v>
      </c>
      <c r="E345" t="s">
        <v>39</v>
      </c>
      <c r="F345" t="s">
        <v>40</v>
      </c>
      <c r="G345">
        <v>2</v>
      </c>
      <c r="H345">
        <v>6</v>
      </c>
      <c r="I345">
        <v>3</v>
      </c>
      <c r="J345">
        <v>1900</v>
      </c>
      <c r="K345">
        <v>2007</v>
      </c>
      <c r="L345">
        <v>1964</v>
      </c>
      <c r="M345">
        <v>2</v>
      </c>
      <c r="N345" t="s">
        <v>724</v>
      </c>
      <c r="O345">
        <v>623000</v>
      </c>
      <c r="P345">
        <v>1</v>
      </c>
      <c r="Q345">
        <v>1368</v>
      </c>
      <c r="R345">
        <v>1</v>
      </c>
      <c r="S345">
        <v>4</v>
      </c>
      <c r="T345" t="s">
        <v>69</v>
      </c>
      <c r="U345">
        <v>7</v>
      </c>
      <c r="V345" t="s">
        <v>43</v>
      </c>
      <c r="W345">
        <v>3</v>
      </c>
      <c r="X345" t="s">
        <v>52</v>
      </c>
      <c r="Y345">
        <v>4</v>
      </c>
      <c r="Z345" t="s">
        <v>72</v>
      </c>
      <c r="AA345">
        <v>14</v>
      </c>
      <c r="AB345" t="s">
        <v>45</v>
      </c>
      <c r="AC345">
        <v>6</v>
      </c>
      <c r="AD345" t="s">
        <v>53</v>
      </c>
      <c r="AE345">
        <v>6</v>
      </c>
      <c r="AF345" t="s">
        <v>47</v>
      </c>
      <c r="AG345">
        <v>2</v>
      </c>
      <c r="AH345">
        <v>0</v>
      </c>
      <c r="AI345">
        <v>24</v>
      </c>
      <c r="AJ345">
        <v>1408</v>
      </c>
      <c r="AK345" t="s">
        <v>48</v>
      </c>
      <c r="AL345">
        <v>1</v>
      </c>
      <c r="AM345" t="s">
        <v>5061</v>
      </c>
      <c r="AN345" t="s">
        <v>5087</v>
      </c>
      <c r="AO345">
        <v>8.8999999999999996E-2</v>
      </c>
      <c r="AP345">
        <v>0.49211511114121143</v>
      </c>
      <c r="AQ345" t="s">
        <v>5013</v>
      </c>
      <c r="AR345">
        <v>1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</row>
    <row r="346" spans="1:50" x14ac:dyDescent="0.25">
      <c r="A346" t="s">
        <v>725</v>
      </c>
      <c r="B346">
        <v>4</v>
      </c>
      <c r="C346">
        <v>1</v>
      </c>
      <c r="D346">
        <v>1</v>
      </c>
      <c r="E346" t="s">
        <v>67</v>
      </c>
      <c r="F346" t="s">
        <v>40</v>
      </c>
      <c r="G346">
        <v>2</v>
      </c>
      <c r="H346">
        <v>11</v>
      </c>
      <c r="I346">
        <v>5</v>
      </c>
      <c r="J346">
        <v>1900</v>
      </c>
      <c r="K346">
        <v>2007</v>
      </c>
      <c r="L346">
        <v>1982</v>
      </c>
      <c r="M346">
        <v>3</v>
      </c>
      <c r="N346" t="s">
        <v>726</v>
      </c>
      <c r="O346">
        <v>1650000</v>
      </c>
      <c r="P346">
        <v>4</v>
      </c>
      <c r="Q346">
        <v>2904</v>
      </c>
      <c r="R346">
        <v>1</v>
      </c>
      <c r="S346">
        <v>7</v>
      </c>
      <c r="T346" t="s">
        <v>42</v>
      </c>
      <c r="U346">
        <v>7</v>
      </c>
      <c r="V346" t="s">
        <v>43</v>
      </c>
      <c r="W346">
        <v>5</v>
      </c>
      <c r="X346" t="s">
        <v>63</v>
      </c>
      <c r="Y346">
        <v>5</v>
      </c>
      <c r="Z346" t="s">
        <v>44</v>
      </c>
      <c r="AA346">
        <v>14</v>
      </c>
      <c r="AB346" t="s">
        <v>45</v>
      </c>
      <c r="AC346">
        <v>13</v>
      </c>
      <c r="AD346" t="s">
        <v>57</v>
      </c>
      <c r="AE346">
        <v>6</v>
      </c>
      <c r="AF346" t="s">
        <v>47</v>
      </c>
      <c r="AG346">
        <v>2</v>
      </c>
      <c r="AH346">
        <v>1</v>
      </c>
      <c r="AI346">
        <v>24</v>
      </c>
      <c r="AJ346">
        <v>2115</v>
      </c>
      <c r="AK346" t="s">
        <v>48</v>
      </c>
      <c r="AL346">
        <v>1</v>
      </c>
      <c r="AM346" t="s">
        <v>5067</v>
      </c>
      <c r="AN346" t="s">
        <v>5076</v>
      </c>
      <c r="AO346">
        <v>0.23571428571428571</v>
      </c>
      <c r="AP346">
        <v>2.4991684743013374</v>
      </c>
      <c r="AQ346" t="s">
        <v>5011</v>
      </c>
      <c r="AR346">
        <v>1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</row>
    <row r="347" spans="1:50" x14ac:dyDescent="0.25">
      <c r="A347" t="s">
        <v>727</v>
      </c>
      <c r="B347">
        <v>1</v>
      </c>
      <c r="C347">
        <v>1</v>
      </c>
      <c r="D347">
        <v>8</v>
      </c>
      <c r="E347" t="s">
        <v>254</v>
      </c>
      <c r="F347" t="s">
        <v>40</v>
      </c>
      <c r="G347">
        <v>1</v>
      </c>
      <c r="H347">
        <v>8</v>
      </c>
      <c r="I347">
        <v>2</v>
      </c>
      <c r="J347">
        <v>1900</v>
      </c>
      <c r="K347">
        <v>2009</v>
      </c>
      <c r="L347">
        <v>1969</v>
      </c>
      <c r="M347">
        <v>2</v>
      </c>
      <c r="N347" t="s">
        <v>728</v>
      </c>
      <c r="O347">
        <v>685000</v>
      </c>
      <c r="P347">
        <v>1</v>
      </c>
      <c r="Q347">
        <v>1584</v>
      </c>
      <c r="R347">
        <v>1</v>
      </c>
      <c r="S347">
        <v>4</v>
      </c>
      <c r="T347" t="s">
        <v>69</v>
      </c>
      <c r="U347">
        <v>7</v>
      </c>
      <c r="V347" t="s">
        <v>43</v>
      </c>
      <c r="W347">
        <v>5</v>
      </c>
      <c r="X347" t="s">
        <v>63</v>
      </c>
      <c r="Y347">
        <v>4</v>
      </c>
      <c r="Z347" t="s">
        <v>72</v>
      </c>
      <c r="AA347">
        <v>14</v>
      </c>
      <c r="AB347" t="s">
        <v>45</v>
      </c>
      <c r="AC347">
        <v>13</v>
      </c>
      <c r="AD347" t="s">
        <v>57</v>
      </c>
      <c r="AE347">
        <v>3</v>
      </c>
      <c r="AF347" t="s">
        <v>65</v>
      </c>
      <c r="AG347">
        <v>1</v>
      </c>
      <c r="AH347">
        <v>1</v>
      </c>
      <c r="AI347">
        <v>11</v>
      </c>
      <c r="AJ347">
        <v>1520</v>
      </c>
      <c r="AK347" t="s">
        <v>48</v>
      </c>
      <c r="AL347">
        <v>1</v>
      </c>
      <c r="AM347" t="s">
        <v>5059</v>
      </c>
      <c r="AN347" t="s">
        <v>5096</v>
      </c>
      <c r="AO347">
        <v>9.7857142857142851E-2</v>
      </c>
      <c r="AP347">
        <v>0.61328094221806428</v>
      </c>
      <c r="AQ347" t="s">
        <v>5013</v>
      </c>
      <c r="AR347">
        <v>1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</row>
    <row r="348" spans="1:50" x14ac:dyDescent="0.25">
      <c r="A348" t="s">
        <v>729</v>
      </c>
      <c r="B348">
        <v>1</v>
      </c>
      <c r="C348">
        <v>0</v>
      </c>
      <c r="D348">
        <v>13</v>
      </c>
      <c r="E348" t="s">
        <v>39</v>
      </c>
      <c r="F348" t="s">
        <v>50</v>
      </c>
      <c r="G348">
        <v>1</v>
      </c>
      <c r="H348">
        <v>8</v>
      </c>
      <c r="I348">
        <v>3</v>
      </c>
      <c r="J348">
        <v>1930</v>
      </c>
      <c r="K348">
        <v>1975</v>
      </c>
      <c r="L348">
        <v>1960</v>
      </c>
      <c r="M348">
        <v>2</v>
      </c>
      <c r="N348" t="s">
        <v>730</v>
      </c>
      <c r="O348">
        <v>0</v>
      </c>
      <c r="P348">
        <v>2</v>
      </c>
      <c r="Q348">
        <v>1744</v>
      </c>
      <c r="R348">
        <v>1</v>
      </c>
      <c r="S348">
        <v>4</v>
      </c>
      <c r="T348" t="s">
        <v>69</v>
      </c>
      <c r="U348">
        <v>7</v>
      </c>
      <c r="V348" t="s">
        <v>43</v>
      </c>
      <c r="W348">
        <v>5</v>
      </c>
      <c r="X348" t="s">
        <v>63</v>
      </c>
      <c r="Y348">
        <v>4</v>
      </c>
      <c r="Z348" t="s">
        <v>72</v>
      </c>
      <c r="AA348">
        <v>14</v>
      </c>
      <c r="AB348" t="s">
        <v>45</v>
      </c>
      <c r="AC348">
        <v>2</v>
      </c>
      <c r="AD348" t="s">
        <v>46</v>
      </c>
      <c r="AE348">
        <v>6</v>
      </c>
      <c r="AF348" t="s">
        <v>47</v>
      </c>
      <c r="AG348">
        <v>1</v>
      </c>
      <c r="AH348">
        <v>0</v>
      </c>
      <c r="AI348">
        <v>11</v>
      </c>
      <c r="AJ348">
        <v>1088</v>
      </c>
      <c r="AK348" t="s">
        <v>48</v>
      </c>
      <c r="AL348">
        <v>0</v>
      </c>
      <c r="AM348" t="s">
        <v>5047</v>
      </c>
      <c r="AN348" t="s">
        <v>5047</v>
      </c>
      <c r="AO348">
        <v>0</v>
      </c>
      <c r="AP348">
        <v>-0.72540606242135741</v>
      </c>
      <c r="AQ348" t="s">
        <v>5012</v>
      </c>
      <c r="AR348">
        <v>1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</row>
    <row r="349" spans="1:50" x14ac:dyDescent="0.25">
      <c r="A349" t="s">
        <v>731</v>
      </c>
      <c r="B349">
        <v>2</v>
      </c>
      <c r="C349">
        <v>0</v>
      </c>
      <c r="D349">
        <v>1</v>
      </c>
      <c r="E349" t="s">
        <v>67</v>
      </c>
      <c r="F349" t="s">
        <v>40</v>
      </c>
      <c r="G349">
        <v>2</v>
      </c>
      <c r="H349">
        <v>7</v>
      </c>
      <c r="I349">
        <v>3</v>
      </c>
      <c r="J349">
        <v>1910</v>
      </c>
      <c r="K349">
        <v>1960</v>
      </c>
      <c r="L349">
        <v>1954</v>
      </c>
      <c r="M349">
        <v>2</v>
      </c>
      <c r="N349" t="s">
        <v>62</v>
      </c>
      <c r="P349">
        <v>1</v>
      </c>
      <c r="Q349">
        <v>1444</v>
      </c>
      <c r="R349">
        <v>1</v>
      </c>
      <c r="S349">
        <v>4</v>
      </c>
      <c r="T349" t="s">
        <v>69</v>
      </c>
      <c r="U349">
        <v>7</v>
      </c>
      <c r="V349" t="s">
        <v>43</v>
      </c>
      <c r="W349">
        <v>3</v>
      </c>
      <c r="X349" t="s">
        <v>52</v>
      </c>
      <c r="Y349">
        <v>3</v>
      </c>
      <c r="Z349" t="s">
        <v>52</v>
      </c>
      <c r="AA349">
        <v>14</v>
      </c>
      <c r="AB349" t="s">
        <v>45</v>
      </c>
      <c r="AC349">
        <v>2</v>
      </c>
      <c r="AD349" t="s">
        <v>46</v>
      </c>
      <c r="AE349">
        <v>6</v>
      </c>
      <c r="AF349" t="s">
        <v>47</v>
      </c>
      <c r="AG349">
        <v>2</v>
      </c>
      <c r="AH349">
        <v>0</v>
      </c>
      <c r="AI349">
        <v>24</v>
      </c>
      <c r="AJ349">
        <v>1053</v>
      </c>
      <c r="AK349" t="s">
        <v>48</v>
      </c>
      <c r="AL349">
        <v>0</v>
      </c>
      <c r="AR349">
        <v>1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</row>
    <row r="350" spans="1:50" x14ac:dyDescent="0.25">
      <c r="A350" t="s">
        <v>732</v>
      </c>
      <c r="B350">
        <v>4</v>
      </c>
      <c r="C350">
        <v>1</v>
      </c>
      <c r="D350">
        <v>13</v>
      </c>
      <c r="E350" t="s">
        <v>39</v>
      </c>
      <c r="F350" t="s">
        <v>40</v>
      </c>
      <c r="G350">
        <v>1</v>
      </c>
      <c r="H350">
        <v>7</v>
      </c>
      <c r="I350">
        <v>3</v>
      </c>
      <c r="J350">
        <v>1900</v>
      </c>
      <c r="L350">
        <v>1969</v>
      </c>
      <c r="M350">
        <v>2</v>
      </c>
      <c r="N350" t="s">
        <v>733</v>
      </c>
      <c r="O350">
        <v>860000</v>
      </c>
      <c r="P350">
        <v>1</v>
      </c>
      <c r="Q350">
        <v>1914</v>
      </c>
      <c r="R350">
        <v>1</v>
      </c>
      <c r="S350">
        <v>4</v>
      </c>
      <c r="T350" t="s">
        <v>69</v>
      </c>
      <c r="U350">
        <v>7</v>
      </c>
      <c r="V350" t="s">
        <v>43</v>
      </c>
      <c r="W350">
        <v>5</v>
      </c>
      <c r="X350" t="s">
        <v>63</v>
      </c>
      <c r="Y350">
        <v>4</v>
      </c>
      <c r="Z350" t="s">
        <v>72</v>
      </c>
      <c r="AA350">
        <v>14</v>
      </c>
      <c r="AB350" t="s">
        <v>45</v>
      </c>
      <c r="AC350">
        <v>6</v>
      </c>
      <c r="AD350" t="s">
        <v>53</v>
      </c>
      <c r="AE350">
        <v>3</v>
      </c>
      <c r="AF350" t="s">
        <v>65</v>
      </c>
      <c r="AG350">
        <v>2</v>
      </c>
      <c r="AH350">
        <v>1</v>
      </c>
      <c r="AI350">
        <v>11</v>
      </c>
      <c r="AJ350">
        <v>1608</v>
      </c>
      <c r="AK350" t="s">
        <v>48</v>
      </c>
      <c r="AL350">
        <v>1</v>
      </c>
      <c r="AM350" t="s">
        <v>5058</v>
      </c>
      <c r="AN350" t="s">
        <v>5097</v>
      </c>
      <c r="AO350">
        <v>0.12285714285714285</v>
      </c>
      <c r="AP350">
        <v>0.95528127187047129</v>
      </c>
      <c r="AQ350" t="s">
        <v>5013</v>
      </c>
      <c r="AR350">
        <v>1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</row>
    <row r="351" spans="1:50" x14ac:dyDescent="0.25">
      <c r="A351" t="s">
        <v>734</v>
      </c>
      <c r="B351">
        <v>3</v>
      </c>
      <c r="C351">
        <v>1</v>
      </c>
      <c r="D351">
        <v>13</v>
      </c>
      <c r="E351" t="s">
        <v>39</v>
      </c>
      <c r="F351" t="s">
        <v>40</v>
      </c>
      <c r="G351">
        <v>2</v>
      </c>
      <c r="H351">
        <v>10</v>
      </c>
      <c r="I351">
        <v>5</v>
      </c>
      <c r="J351">
        <v>1880</v>
      </c>
      <c r="L351">
        <v>1963</v>
      </c>
      <c r="M351">
        <v>3</v>
      </c>
      <c r="N351" t="s">
        <v>735</v>
      </c>
      <c r="O351">
        <v>421000</v>
      </c>
      <c r="P351">
        <v>1</v>
      </c>
      <c r="Q351">
        <v>2686</v>
      </c>
      <c r="R351">
        <v>1</v>
      </c>
      <c r="S351">
        <v>7</v>
      </c>
      <c r="T351" t="s">
        <v>42</v>
      </c>
      <c r="U351">
        <v>6</v>
      </c>
      <c r="V351" t="s">
        <v>70</v>
      </c>
      <c r="W351">
        <v>6</v>
      </c>
      <c r="X351" t="s">
        <v>44</v>
      </c>
      <c r="Y351">
        <v>3</v>
      </c>
      <c r="Z351" t="s">
        <v>52</v>
      </c>
      <c r="AA351">
        <v>14</v>
      </c>
      <c r="AB351" t="s">
        <v>45</v>
      </c>
      <c r="AC351">
        <v>6</v>
      </c>
      <c r="AD351" t="s">
        <v>53</v>
      </c>
      <c r="AE351">
        <v>6</v>
      </c>
      <c r="AF351" t="s">
        <v>47</v>
      </c>
      <c r="AG351">
        <v>2</v>
      </c>
      <c r="AH351">
        <v>3</v>
      </c>
      <c r="AI351">
        <v>24</v>
      </c>
      <c r="AJ351">
        <v>1436</v>
      </c>
      <c r="AK351" t="s">
        <v>48</v>
      </c>
      <c r="AL351">
        <v>1</v>
      </c>
      <c r="AM351" t="s">
        <v>5062</v>
      </c>
      <c r="AN351" t="s">
        <v>5104</v>
      </c>
      <c r="AO351">
        <v>6.0142857142857137E-2</v>
      </c>
      <c r="AP351">
        <v>9.7349016342433203E-2</v>
      </c>
      <c r="AQ351" t="s">
        <v>5013</v>
      </c>
      <c r="AR351">
        <v>0</v>
      </c>
      <c r="AS351">
        <v>1</v>
      </c>
      <c r="AT351">
        <v>0</v>
      </c>
      <c r="AU351">
        <v>0</v>
      </c>
      <c r="AV351">
        <v>0</v>
      </c>
      <c r="AW351">
        <v>0</v>
      </c>
      <c r="AX351">
        <v>0</v>
      </c>
    </row>
    <row r="352" spans="1:50" x14ac:dyDescent="0.25">
      <c r="A352" t="s">
        <v>736</v>
      </c>
      <c r="B352">
        <v>3</v>
      </c>
      <c r="C352">
        <v>1</v>
      </c>
      <c r="D352">
        <v>1</v>
      </c>
      <c r="E352" t="s">
        <v>67</v>
      </c>
      <c r="F352" t="s">
        <v>40</v>
      </c>
      <c r="G352">
        <v>2</v>
      </c>
      <c r="H352">
        <v>9</v>
      </c>
      <c r="I352">
        <v>4</v>
      </c>
      <c r="J352">
        <v>1900</v>
      </c>
      <c r="K352">
        <v>2010</v>
      </c>
      <c r="L352">
        <v>1982</v>
      </c>
      <c r="M352">
        <v>2</v>
      </c>
      <c r="N352" t="s">
        <v>737</v>
      </c>
      <c r="O352">
        <v>959000</v>
      </c>
      <c r="P352">
        <v>1</v>
      </c>
      <c r="Q352">
        <v>1662</v>
      </c>
      <c r="R352">
        <v>1</v>
      </c>
      <c r="S352">
        <v>4</v>
      </c>
      <c r="T352" t="s">
        <v>69</v>
      </c>
      <c r="U352">
        <v>7</v>
      </c>
      <c r="V352" t="s">
        <v>43</v>
      </c>
      <c r="W352">
        <v>5</v>
      </c>
      <c r="X352" t="s">
        <v>63</v>
      </c>
      <c r="Y352">
        <v>4</v>
      </c>
      <c r="Z352" t="s">
        <v>72</v>
      </c>
      <c r="AA352">
        <v>14</v>
      </c>
      <c r="AB352" t="s">
        <v>45</v>
      </c>
      <c r="AC352">
        <v>6</v>
      </c>
      <c r="AD352" t="s">
        <v>53</v>
      </c>
      <c r="AE352">
        <v>6</v>
      </c>
      <c r="AF352" t="s">
        <v>47</v>
      </c>
      <c r="AG352">
        <v>2</v>
      </c>
      <c r="AH352">
        <v>1</v>
      </c>
      <c r="AI352">
        <v>24</v>
      </c>
      <c r="AJ352">
        <v>1194</v>
      </c>
      <c r="AK352" t="s">
        <v>48</v>
      </c>
      <c r="AL352">
        <v>1</v>
      </c>
      <c r="AM352" t="s">
        <v>5060</v>
      </c>
      <c r="AN352" t="s">
        <v>5103</v>
      </c>
      <c r="AO352">
        <v>0.13699999999999998</v>
      </c>
      <c r="AP352">
        <v>1.148755744073833</v>
      </c>
      <c r="AQ352" t="s">
        <v>5013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</row>
    <row r="353" spans="1:50" x14ac:dyDescent="0.25">
      <c r="A353" t="s">
        <v>738</v>
      </c>
      <c r="B353">
        <v>3</v>
      </c>
      <c r="C353">
        <v>1</v>
      </c>
      <c r="D353">
        <v>13</v>
      </c>
      <c r="E353" t="s">
        <v>39</v>
      </c>
      <c r="F353" t="s">
        <v>40</v>
      </c>
      <c r="G353">
        <v>1</v>
      </c>
      <c r="H353">
        <v>10</v>
      </c>
      <c r="I353">
        <v>4</v>
      </c>
      <c r="J353">
        <v>1900</v>
      </c>
      <c r="K353">
        <v>2012</v>
      </c>
      <c r="L353">
        <v>1980</v>
      </c>
      <c r="M353">
        <v>2</v>
      </c>
      <c r="N353" t="s">
        <v>739</v>
      </c>
      <c r="O353">
        <v>1800000</v>
      </c>
      <c r="P353">
        <v>1</v>
      </c>
      <c r="Q353">
        <v>2810</v>
      </c>
      <c r="R353">
        <v>1</v>
      </c>
      <c r="S353">
        <v>4</v>
      </c>
      <c r="T353" t="s">
        <v>69</v>
      </c>
      <c r="U353">
        <v>1</v>
      </c>
      <c r="V353" t="s">
        <v>160</v>
      </c>
      <c r="W353">
        <v>4</v>
      </c>
      <c r="X353" t="s">
        <v>71</v>
      </c>
      <c r="Y353">
        <v>5</v>
      </c>
      <c r="Z353" t="s">
        <v>44</v>
      </c>
      <c r="AA353">
        <v>14</v>
      </c>
      <c r="AB353" t="s">
        <v>45</v>
      </c>
      <c r="AC353">
        <v>13</v>
      </c>
      <c r="AD353" t="s">
        <v>57</v>
      </c>
      <c r="AE353">
        <v>6</v>
      </c>
      <c r="AF353" t="s">
        <v>47</v>
      </c>
      <c r="AG353">
        <v>1</v>
      </c>
      <c r="AH353">
        <v>4</v>
      </c>
      <c r="AI353">
        <v>12</v>
      </c>
      <c r="AJ353">
        <v>5138</v>
      </c>
      <c r="AK353" t="s">
        <v>48</v>
      </c>
      <c r="AL353">
        <v>1</v>
      </c>
      <c r="AM353" t="s">
        <v>5071</v>
      </c>
      <c r="AN353" t="s">
        <v>5076</v>
      </c>
      <c r="AO353">
        <v>0.25714285714285712</v>
      </c>
      <c r="AP353">
        <v>2.7923116140034003</v>
      </c>
      <c r="AQ353" t="s">
        <v>5011</v>
      </c>
      <c r="AR353">
        <v>0</v>
      </c>
      <c r="AS353">
        <v>0</v>
      </c>
      <c r="AT353">
        <v>0</v>
      </c>
      <c r="AU353">
        <v>0</v>
      </c>
      <c r="AV353">
        <v>1</v>
      </c>
      <c r="AW353">
        <v>0</v>
      </c>
      <c r="AX353">
        <v>0</v>
      </c>
    </row>
    <row r="354" spans="1:50" x14ac:dyDescent="0.25">
      <c r="A354" t="s">
        <v>740</v>
      </c>
      <c r="B354">
        <v>3</v>
      </c>
      <c r="C354">
        <v>1</v>
      </c>
      <c r="D354">
        <v>1</v>
      </c>
      <c r="E354" t="s">
        <v>67</v>
      </c>
      <c r="F354" t="s">
        <v>40</v>
      </c>
      <c r="G354">
        <v>1</v>
      </c>
      <c r="H354">
        <v>7</v>
      </c>
      <c r="I354">
        <v>3</v>
      </c>
      <c r="J354">
        <v>1907</v>
      </c>
      <c r="L354">
        <v>1982</v>
      </c>
      <c r="M354">
        <v>2</v>
      </c>
      <c r="N354" t="s">
        <v>741</v>
      </c>
      <c r="O354">
        <v>519000</v>
      </c>
      <c r="P354">
        <v>1</v>
      </c>
      <c r="Q354">
        <v>1526</v>
      </c>
      <c r="R354">
        <v>1</v>
      </c>
      <c r="S354">
        <v>4</v>
      </c>
      <c r="T354" t="s">
        <v>69</v>
      </c>
      <c r="U354">
        <v>7</v>
      </c>
      <c r="V354" t="s">
        <v>43</v>
      </c>
      <c r="W354">
        <v>5</v>
      </c>
      <c r="X354" t="s">
        <v>63</v>
      </c>
      <c r="Y354">
        <v>3</v>
      </c>
      <c r="Z354" t="s">
        <v>52</v>
      </c>
      <c r="AA354">
        <v>14</v>
      </c>
      <c r="AB354" t="s">
        <v>45</v>
      </c>
      <c r="AC354">
        <v>6</v>
      </c>
      <c r="AD354" t="s">
        <v>53</v>
      </c>
      <c r="AE354">
        <v>11</v>
      </c>
      <c r="AF354" t="s">
        <v>98</v>
      </c>
      <c r="AG354">
        <v>1</v>
      </c>
      <c r="AH354">
        <v>0</v>
      </c>
      <c r="AI354">
        <v>11</v>
      </c>
      <c r="AJ354">
        <v>1073</v>
      </c>
      <c r="AK354" t="s">
        <v>48</v>
      </c>
      <c r="AL354">
        <v>1</v>
      </c>
      <c r="AM354" t="s">
        <v>5049</v>
      </c>
      <c r="AN354" t="s">
        <v>5083</v>
      </c>
      <c r="AO354">
        <v>7.4142857142857135E-2</v>
      </c>
      <c r="AP354">
        <v>0.28886920094778112</v>
      </c>
      <c r="AQ354" t="s">
        <v>5013</v>
      </c>
      <c r="AR354">
        <v>1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</row>
    <row r="355" spans="1:50" x14ac:dyDescent="0.25">
      <c r="A355" t="s">
        <v>742</v>
      </c>
      <c r="B355">
        <v>1</v>
      </c>
      <c r="C355">
        <v>1</v>
      </c>
      <c r="D355">
        <v>7</v>
      </c>
      <c r="E355" t="s">
        <v>59</v>
      </c>
      <c r="F355" t="s">
        <v>40</v>
      </c>
      <c r="G355">
        <v>1</v>
      </c>
      <c r="H355">
        <v>9</v>
      </c>
      <c r="I355">
        <v>4</v>
      </c>
      <c r="J355">
        <v>1918</v>
      </c>
      <c r="L355">
        <v>1967</v>
      </c>
      <c r="M355">
        <v>2</v>
      </c>
      <c r="N355" t="s">
        <v>743</v>
      </c>
      <c r="O355">
        <v>0</v>
      </c>
      <c r="P355">
        <v>1</v>
      </c>
      <c r="Q355">
        <v>1788</v>
      </c>
      <c r="R355">
        <v>1</v>
      </c>
      <c r="S355">
        <v>4</v>
      </c>
      <c r="T355" t="s">
        <v>69</v>
      </c>
      <c r="U355">
        <v>6</v>
      </c>
      <c r="V355" t="s">
        <v>70</v>
      </c>
      <c r="W355">
        <v>4</v>
      </c>
      <c r="X355" t="s">
        <v>71</v>
      </c>
      <c r="Y355">
        <v>3</v>
      </c>
      <c r="Z355" t="s">
        <v>52</v>
      </c>
      <c r="AA355">
        <v>14</v>
      </c>
      <c r="AB355" t="s">
        <v>45</v>
      </c>
      <c r="AC355">
        <v>2</v>
      </c>
      <c r="AD355" t="s">
        <v>46</v>
      </c>
      <c r="AE355">
        <v>6</v>
      </c>
      <c r="AF355" t="s">
        <v>47</v>
      </c>
      <c r="AG355">
        <v>1</v>
      </c>
      <c r="AH355">
        <v>0</v>
      </c>
      <c r="AI355">
        <v>11</v>
      </c>
      <c r="AJ355">
        <v>1105</v>
      </c>
      <c r="AK355" t="s">
        <v>48</v>
      </c>
      <c r="AL355">
        <v>0</v>
      </c>
      <c r="AM355" t="s">
        <v>5047</v>
      </c>
      <c r="AN355" t="s">
        <v>5047</v>
      </c>
      <c r="AO355">
        <v>0</v>
      </c>
      <c r="AP355">
        <v>-0.72540606242135741</v>
      </c>
      <c r="AQ355" t="s">
        <v>5012</v>
      </c>
      <c r="AR355">
        <v>0</v>
      </c>
      <c r="AS355">
        <v>1</v>
      </c>
      <c r="AT355">
        <v>0</v>
      </c>
      <c r="AU355">
        <v>0</v>
      </c>
      <c r="AV355">
        <v>0</v>
      </c>
      <c r="AW355">
        <v>0</v>
      </c>
      <c r="AX355">
        <v>0</v>
      </c>
    </row>
    <row r="356" spans="1:50" x14ac:dyDescent="0.25">
      <c r="A356" t="s">
        <v>744</v>
      </c>
      <c r="B356">
        <v>1</v>
      </c>
      <c r="C356">
        <v>1</v>
      </c>
      <c r="D356">
        <v>1</v>
      </c>
      <c r="E356" t="s">
        <v>67</v>
      </c>
      <c r="F356" t="s">
        <v>40</v>
      </c>
      <c r="G356">
        <v>1</v>
      </c>
      <c r="H356">
        <v>5</v>
      </c>
      <c r="I356">
        <v>2</v>
      </c>
      <c r="J356">
        <v>1900</v>
      </c>
      <c r="K356">
        <v>2003</v>
      </c>
      <c r="L356">
        <v>1964</v>
      </c>
      <c r="M356">
        <v>2</v>
      </c>
      <c r="N356" t="s">
        <v>745</v>
      </c>
      <c r="O356">
        <v>449000</v>
      </c>
      <c r="P356">
        <v>1</v>
      </c>
      <c r="Q356">
        <v>960</v>
      </c>
      <c r="R356">
        <v>1</v>
      </c>
      <c r="S356">
        <v>4</v>
      </c>
      <c r="T356" t="s">
        <v>69</v>
      </c>
      <c r="U356">
        <v>7</v>
      </c>
      <c r="V356" t="s">
        <v>43</v>
      </c>
      <c r="W356">
        <v>3</v>
      </c>
      <c r="X356" t="s">
        <v>52</v>
      </c>
      <c r="Y356">
        <v>3</v>
      </c>
      <c r="Z356" t="s">
        <v>52</v>
      </c>
      <c r="AA356">
        <v>14</v>
      </c>
      <c r="AB356" t="s">
        <v>45</v>
      </c>
      <c r="AC356">
        <v>6</v>
      </c>
      <c r="AD356" t="s">
        <v>53</v>
      </c>
      <c r="AE356">
        <v>3</v>
      </c>
      <c r="AF356" t="s">
        <v>65</v>
      </c>
      <c r="AG356">
        <v>1</v>
      </c>
      <c r="AH356">
        <v>0</v>
      </c>
      <c r="AI356">
        <v>11</v>
      </c>
      <c r="AJ356">
        <v>1666</v>
      </c>
      <c r="AK356" t="s">
        <v>48</v>
      </c>
      <c r="AL356">
        <v>1</v>
      </c>
      <c r="AM356" t="s">
        <v>5062</v>
      </c>
      <c r="AN356" t="s">
        <v>5068</v>
      </c>
      <c r="AO356">
        <v>6.414285714285714E-2</v>
      </c>
      <c r="AP356">
        <v>0.15206906908681828</v>
      </c>
      <c r="AQ356" t="s">
        <v>5013</v>
      </c>
      <c r="AR356">
        <v>1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</row>
    <row r="357" spans="1:50" x14ac:dyDescent="0.25">
      <c r="A357" t="s">
        <v>746</v>
      </c>
      <c r="B357">
        <v>2</v>
      </c>
      <c r="C357">
        <v>1</v>
      </c>
      <c r="D357">
        <v>1</v>
      </c>
      <c r="E357" t="s">
        <v>67</v>
      </c>
      <c r="F357" t="s">
        <v>40</v>
      </c>
      <c r="G357">
        <v>1</v>
      </c>
      <c r="H357">
        <v>8</v>
      </c>
      <c r="I357">
        <v>3</v>
      </c>
      <c r="J357">
        <v>1912</v>
      </c>
      <c r="K357">
        <v>2018</v>
      </c>
      <c r="L357">
        <v>1984</v>
      </c>
      <c r="M357">
        <v>2</v>
      </c>
      <c r="N357" t="s">
        <v>747</v>
      </c>
      <c r="O357">
        <v>1039900</v>
      </c>
      <c r="P357">
        <v>4</v>
      </c>
      <c r="Q357">
        <v>1984</v>
      </c>
      <c r="R357">
        <v>1</v>
      </c>
      <c r="S357">
        <v>4</v>
      </c>
      <c r="T357" t="s">
        <v>69</v>
      </c>
      <c r="U357">
        <v>7</v>
      </c>
      <c r="V357" t="s">
        <v>43</v>
      </c>
      <c r="W357">
        <v>4</v>
      </c>
      <c r="X357" t="s">
        <v>71</v>
      </c>
      <c r="Y357">
        <v>4</v>
      </c>
      <c r="Z357" t="s">
        <v>72</v>
      </c>
      <c r="AA357">
        <v>11</v>
      </c>
      <c r="AB357" t="s">
        <v>748</v>
      </c>
      <c r="AC357">
        <v>6</v>
      </c>
      <c r="AD357" t="s">
        <v>53</v>
      </c>
      <c r="AE357">
        <v>6</v>
      </c>
      <c r="AF357" t="s">
        <v>47</v>
      </c>
      <c r="AG357">
        <v>1</v>
      </c>
      <c r="AH357">
        <v>0</v>
      </c>
      <c r="AI357">
        <v>11</v>
      </c>
      <c r="AJ357">
        <v>2142</v>
      </c>
      <c r="AK357" t="s">
        <v>48</v>
      </c>
      <c r="AL357">
        <v>1</v>
      </c>
      <c r="AM357" t="s">
        <v>5063</v>
      </c>
      <c r="AN357" t="s">
        <v>5081</v>
      </c>
      <c r="AO357">
        <v>0.14855714285714286</v>
      </c>
      <c r="AP357">
        <v>1.3068576107531458</v>
      </c>
      <c r="AQ357" t="s">
        <v>5011</v>
      </c>
      <c r="AR357">
        <v>1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</row>
    <row r="358" spans="1:50" x14ac:dyDescent="0.25">
      <c r="A358" t="s">
        <v>749</v>
      </c>
      <c r="B358">
        <v>5</v>
      </c>
      <c r="C358">
        <v>0</v>
      </c>
      <c r="D358">
        <v>1</v>
      </c>
      <c r="E358" t="s">
        <v>67</v>
      </c>
      <c r="F358" t="s">
        <v>40</v>
      </c>
      <c r="G358">
        <v>1</v>
      </c>
      <c r="H358">
        <v>10</v>
      </c>
      <c r="I358">
        <v>5</v>
      </c>
      <c r="J358">
        <v>2009</v>
      </c>
      <c r="L358">
        <v>2012</v>
      </c>
      <c r="M358">
        <v>4</v>
      </c>
      <c r="N358" t="s">
        <v>750</v>
      </c>
      <c r="O358">
        <v>725000</v>
      </c>
      <c r="P358">
        <v>3</v>
      </c>
      <c r="Q358">
        <v>2544</v>
      </c>
      <c r="R358">
        <v>1</v>
      </c>
      <c r="S358">
        <v>10</v>
      </c>
      <c r="T358" t="s">
        <v>200</v>
      </c>
      <c r="U358">
        <v>7</v>
      </c>
      <c r="V358" t="s">
        <v>43</v>
      </c>
      <c r="W358">
        <v>3</v>
      </c>
      <c r="X358" t="s">
        <v>52</v>
      </c>
      <c r="Y358">
        <v>4</v>
      </c>
      <c r="Z358" t="s">
        <v>72</v>
      </c>
      <c r="AA358">
        <v>14</v>
      </c>
      <c r="AB358" t="s">
        <v>45</v>
      </c>
      <c r="AC358">
        <v>2</v>
      </c>
      <c r="AD358" t="s">
        <v>46</v>
      </c>
      <c r="AE358">
        <v>11</v>
      </c>
      <c r="AF358" t="s">
        <v>98</v>
      </c>
      <c r="AG358">
        <v>1</v>
      </c>
      <c r="AH358">
        <v>1</v>
      </c>
      <c r="AI358">
        <v>11</v>
      </c>
      <c r="AJ358">
        <v>1273</v>
      </c>
      <c r="AK358" t="s">
        <v>48</v>
      </c>
      <c r="AL358">
        <v>0</v>
      </c>
      <c r="AM358" t="s">
        <v>5059</v>
      </c>
      <c r="AN358" t="s">
        <v>5098</v>
      </c>
      <c r="AO358">
        <v>0.10357142857142856</v>
      </c>
      <c r="AP358">
        <v>0.69145244613861445</v>
      </c>
      <c r="AQ358" t="s">
        <v>5013</v>
      </c>
      <c r="AR358">
        <v>1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</row>
    <row r="359" spans="1:50" x14ac:dyDescent="0.25">
      <c r="A359" t="s">
        <v>751</v>
      </c>
      <c r="B359">
        <v>2</v>
      </c>
      <c r="C359">
        <v>0</v>
      </c>
      <c r="D359">
        <v>13</v>
      </c>
      <c r="E359" t="s">
        <v>39</v>
      </c>
      <c r="F359" t="s">
        <v>40</v>
      </c>
      <c r="G359">
        <v>2</v>
      </c>
      <c r="H359">
        <v>6</v>
      </c>
      <c r="I359">
        <v>2</v>
      </c>
      <c r="J359">
        <v>1900</v>
      </c>
      <c r="L359">
        <v>1957</v>
      </c>
      <c r="M359">
        <v>2</v>
      </c>
      <c r="N359" t="s">
        <v>752</v>
      </c>
      <c r="O359">
        <v>0</v>
      </c>
      <c r="P359">
        <v>2</v>
      </c>
      <c r="Q359">
        <v>1507</v>
      </c>
      <c r="R359">
        <v>1</v>
      </c>
      <c r="S359">
        <v>4</v>
      </c>
      <c r="T359" t="s">
        <v>69</v>
      </c>
      <c r="U359">
        <v>7</v>
      </c>
      <c r="V359" t="s">
        <v>43</v>
      </c>
      <c r="W359">
        <v>4</v>
      </c>
      <c r="X359" t="s">
        <v>71</v>
      </c>
      <c r="Y359">
        <v>3</v>
      </c>
      <c r="Z359" t="s">
        <v>52</v>
      </c>
      <c r="AA359">
        <v>14</v>
      </c>
      <c r="AB359" t="s">
        <v>45</v>
      </c>
      <c r="AC359">
        <v>6</v>
      </c>
      <c r="AD359" t="s">
        <v>53</v>
      </c>
      <c r="AE359">
        <v>3</v>
      </c>
      <c r="AF359" t="s">
        <v>65</v>
      </c>
      <c r="AG359">
        <v>2</v>
      </c>
      <c r="AH359">
        <v>2</v>
      </c>
      <c r="AI359">
        <v>24</v>
      </c>
      <c r="AJ359">
        <v>1664</v>
      </c>
      <c r="AK359" t="s">
        <v>48</v>
      </c>
      <c r="AL359">
        <v>0</v>
      </c>
      <c r="AM359" t="s">
        <v>5047</v>
      </c>
      <c r="AN359" t="s">
        <v>5047</v>
      </c>
      <c r="AO359">
        <v>0</v>
      </c>
      <c r="AP359">
        <v>-0.72540606242135741</v>
      </c>
      <c r="AQ359" t="s">
        <v>5012</v>
      </c>
      <c r="AR359">
        <v>1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</row>
    <row r="360" spans="1:50" x14ac:dyDescent="0.25">
      <c r="A360" t="s">
        <v>753</v>
      </c>
      <c r="B360">
        <v>3</v>
      </c>
      <c r="C360">
        <v>1</v>
      </c>
      <c r="D360">
        <v>7</v>
      </c>
      <c r="E360" t="s">
        <v>59</v>
      </c>
      <c r="F360" t="s">
        <v>40</v>
      </c>
      <c r="G360">
        <v>1</v>
      </c>
      <c r="H360">
        <v>7</v>
      </c>
      <c r="I360">
        <v>3</v>
      </c>
      <c r="J360">
        <v>1930</v>
      </c>
      <c r="K360">
        <v>1977</v>
      </c>
      <c r="L360">
        <v>1960</v>
      </c>
      <c r="M360">
        <v>2</v>
      </c>
      <c r="N360" t="s">
        <v>754</v>
      </c>
      <c r="O360">
        <v>443500</v>
      </c>
      <c r="P360">
        <v>1</v>
      </c>
      <c r="Q360">
        <v>1970</v>
      </c>
      <c r="R360">
        <v>1</v>
      </c>
      <c r="S360">
        <v>4</v>
      </c>
      <c r="T360" t="s">
        <v>69</v>
      </c>
      <c r="U360">
        <v>8</v>
      </c>
      <c r="V360" t="s">
        <v>126</v>
      </c>
      <c r="W360">
        <v>5</v>
      </c>
      <c r="X360" t="s">
        <v>63</v>
      </c>
      <c r="Y360">
        <v>3</v>
      </c>
      <c r="Z360" t="s">
        <v>52</v>
      </c>
      <c r="AA360">
        <v>14</v>
      </c>
      <c r="AB360" t="s">
        <v>45</v>
      </c>
      <c r="AC360">
        <v>2</v>
      </c>
      <c r="AD360" t="s">
        <v>46</v>
      </c>
      <c r="AE360">
        <v>6</v>
      </c>
      <c r="AF360" t="s">
        <v>47</v>
      </c>
      <c r="AG360">
        <v>1</v>
      </c>
      <c r="AH360">
        <v>3</v>
      </c>
      <c r="AI360">
        <v>13</v>
      </c>
      <c r="AJ360">
        <v>1440</v>
      </c>
      <c r="AK360" t="s">
        <v>48</v>
      </c>
      <c r="AL360">
        <v>1</v>
      </c>
      <c r="AM360" t="s">
        <v>5062</v>
      </c>
      <c r="AN360" t="s">
        <v>5068</v>
      </c>
      <c r="AO360">
        <v>6.3357142857142848E-2</v>
      </c>
      <c r="AP360">
        <v>0.1413204872977426</v>
      </c>
      <c r="AQ360" t="s">
        <v>5013</v>
      </c>
      <c r="AR360">
        <v>0</v>
      </c>
      <c r="AS360">
        <v>0</v>
      </c>
      <c r="AT360">
        <v>1</v>
      </c>
      <c r="AU360">
        <v>0</v>
      </c>
      <c r="AV360">
        <v>0</v>
      </c>
      <c r="AW360">
        <v>0</v>
      </c>
      <c r="AX360">
        <v>0</v>
      </c>
    </row>
    <row r="361" spans="1:50" x14ac:dyDescent="0.25">
      <c r="A361" t="s">
        <v>755</v>
      </c>
      <c r="B361">
        <v>1</v>
      </c>
      <c r="C361">
        <v>0</v>
      </c>
      <c r="D361">
        <v>13</v>
      </c>
      <c r="E361" t="s">
        <v>39</v>
      </c>
      <c r="F361" t="s">
        <v>40</v>
      </c>
      <c r="G361">
        <v>1</v>
      </c>
      <c r="H361">
        <v>5</v>
      </c>
      <c r="I361">
        <v>2</v>
      </c>
      <c r="J361">
        <v>1924</v>
      </c>
      <c r="K361">
        <v>1974</v>
      </c>
      <c r="L361">
        <v>1954</v>
      </c>
      <c r="M361">
        <v>2</v>
      </c>
      <c r="N361" t="s">
        <v>62</v>
      </c>
      <c r="O361">
        <v>0</v>
      </c>
      <c r="P361">
        <v>1</v>
      </c>
      <c r="Q361">
        <v>1204</v>
      </c>
      <c r="R361">
        <v>1</v>
      </c>
      <c r="S361">
        <v>4</v>
      </c>
      <c r="T361" t="s">
        <v>69</v>
      </c>
      <c r="U361">
        <v>6</v>
      </c>
      <c r="V361" t="s">
        <v>70</v>
      </c>
      <c r="W361">
        <v>3</v>
      </c>
      <c r="X361" t="s">
        <v>52</v>
      </c>
      <c r="Y361">
        <v>3</v>
      </c>
      <c r="Z361" t="s">
        <v>52</v>
      </c>
      <c r="AA361">
        <v>14</v>
      </c>
      <c r="AB361" t="s">
        <v>45</v>
      </c>
      <c r="AC361">
        <v>2</v>
      </c>
      <c r="AD361" t="s">
        <v>46</v>
      </c>
      <c r="AE361">
        <v>6</v>
      </c>
      <c r="AF361" t="s">
        <v>47</v>
      </c>
      <c r="AG361">
        <v>1</v>
      </c>
      <c r="AH361">
        <v>1</v>
      </c>
      <c r="AI361">
        <v>11</v>
      </c>
      <c r="AJ361">
        <v>1272</v>
      </c>
      <c r="AK361" t="s">
        <v>48</v>
      </c>
      <c r="AL361">
        <v>0</v>
      </c>
      <c r="AM361" t="s">
        <v>5047</v>
      </c>
      <c r="AN361" t="s">
        <v>5047</v>
      </c>
      <c r="AO361">
        <v>0</v>
      </c>
      <c r="AP361">
        <v>-0.72540606242135741</v>
      </c>
      <c r="AQ361" t="s">
        <v>5012</v>
      </c>
      <c r="AR361">
        <v>0</v>
      </c>
      <c r="AS361">
        <v>1</v>
      </c>
      <c r="AT361">
        <v>0</v>
      </c>
      <c r="AU361">
        <v>0</v>
      </c>
      <c r="AV361">
        <v>0</v>
      </c>
      <c r="AW361">
        <v>0</v>
      </c>
      <c r="AX361">
        <v>0</v>
      </c>
    </row>
    <row r="362" spans="1:50" x14ac:dyDescent="0.25">
      <c r="A362" t="s">
        <v>756</v>
      </c>
      <c r="B362">
        <v>4</v>
      </c>
      <c r="C362">
        <v>0</v>
      </c>
      <c r="D362">
        <v>13</v>
      </c>
      <c r="E362" t="s">
        <v>39</v>
      </c>
      <c r="F362" t="s">
        <v>50</v>
      </c>
      <c r="G362">
        <v>4</v>
      </c>
      <c r="H362">
        <v>12</v>
      </c>
      <c r="I362">
        <v>4</v>
      </c>
      <c r="J362">
        <v>1973</v>
      </c>
      <c r="K362">
        <v>2001</v>
      </c>
      <c r="L362">
        <v>1970</v>
      </c>
      <c r="M362">
        <v>4</v>
      </c>
      <c r="N362" t="s">
        <v>757</v>
      </c>
      <c r="O362">
        <v>2025000</v>
      </c>
      <c r="P362">
        <v>4</v>
      </c>
      <c r="Q362">
        <v>5656</v>
      </c>
      <c r="R362">
        <v>1</v>
      </c>
      <c r="S362">
        <v>10</v>
      </c>
      <c r="T362" t="s">
        <v>200</v>
      </c>
      <c r="U362">
        <v>7</v>
      </c>
      <c r="V362" t="s">
        <v>43</v>
      </c>
      <c r="W362">
        <v>5</v>
      </c>
      <c r="X362" t="s">
        <v>63</v>
      </c>
      <c r="Y362">
        <v>3</v>
      </c>
      <c r="Z362" t="s">
        <v>52</v>
      </c>
      <c r="AA362">
        <v>14</v>
      </c>
      <c r="AB362" t="s">
        <v>45</v>
      </c>
      <c r="AC362">
        <v>2</v>
      </c>
      <c r="AD362" t="s">
        <v>46</v>
      </c>
      <c r="AE362">
        <v>6</v>
      </c>
      <c r="AF362" t="s">
        <v>47</v>
      </c>
      <c r="AG362">
        <v>4</v>
      </c>
      <c r="AH362">
        <v>1</v>
      </c>
      <c r="AI362">
        <v>24</v>
      </c>
      <c r="AJ362">
        <v>2852</v>
      </c>
      <c r="AK362" t="s">
        <v>48</v>
      </c>
      <c r="AL362">
        <v>1</v>
      </c>
      <c r="AM362" t="s">
        <v>5072</v>
      </c>
      <c r="AN362" t="s">
        <v>5089</v>
      </c>
      <c r="AO362">
        <v>0.28928571428571426</v>
      </c>
      <c r="AP362">
        <v>3.2320263235564952</v>
      </c>
      <c r="AQ362" t="s">
        <v>5011</v>
      </c>
      <c r="AR362">
        <v>1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</row>
    <row r="363" spans="1:50" x14ac:dyDescent="0.25">
      <c r="A363" t="s">
        <v>758</v>
      </c>
      <c r="B363">
        <v>1</v>
      </c>
      <c r="C363">
        <v>1</v>
      </c>
      <c r="D363">
        <v>13</v>
      </c>
      <c r="E363" t="s">
        <v>39</v>
      </c>
      <c r="F363" t="s">
        <v>50</v>
      </c>
      <c r="G363">
        <v>1</v>
      </c>
      <c r="H363">
        <v>7</v>
      </c>
      <c r="I363">
        <v>3</v>
      </c>
      <c r="J363">
        <v>1800</v>
      </c>
      <c r="K363">
        <v>1974</v>
      </c>
      <c r="L363">
        <v>1954</v>
      </c>
      <c r="M363">
        <v>2</v>
      </c>
      <c r="N363" t="s">
        <v>62</v>
      </c>
      <c r="P363">
        <v>1</v>
      </c>
      <c r="Q363">
        <v>1751</v>
      </c>
      <c r="R363">
        <v>1</v>
      </c>
      <c r="S363">
        <v>4</v>
      </c>
      <c r="T363" t="s">
        <v>69</v>
      </c>
      <c r="U363">
        <v>8</v>
      </c>
      <c r="V363" t="s">
        <v>126</v>
      </c>
      <c r="W363">
        <v>3</v>
      </c>
      <c r="X363" t="s">
        <v>52</v>
      </c>
      <c r="Y363">
        <v>3</v>
      </c>
      <c r="Z363" t="s">
        <v>52</v>
      </c>
      <c r="AA363">
        <v>6</v>
      </c>
      <c r="AB363" t="s">
        <v>322</v>
      </c>
      <c r="AC363">
        <v>6</v>
      </c>
      <c r="AD363" t="s">
        <v>53</v>
      </c>
      <c r="AE363">
        <v>3</v>
      </c>
      <c r="AF363" t="s">
        <v>65</v>
      </c>
      <c r="AG363">
        <v>1</v>
      </c>
      <c r="AH363">
        <v>2</v>
      </c>
      <c r="AI363">
        <v>13</v>
      </c>
      <c r="AJ363">
        <v>2436</v>
      </c>
      <c r="AK363" t="s">
        <v>48</v>
      </c>
      <c r="AL363">
        <v>0</v>
      </c>
      <c r="AR363">
        <v>0</v>
      </c>
      <c r="AS363">
        <v>0</v>
      </c>
      <c r="AT363">
        <v>1</v>
      </c>
      <c r="AU363">
        <v>0</v>
      </c>
      <c r="AV363">
        <v>0</v>
      </c>
      <c r="AW363">
        <v>0</v>
      </c>
      <c r="AX363">
        <v>0</v>
      </c>
    </row>
    <row r="364" spans="1:50" x14ac:dyDescent="0.25">
      <c r="A364" t="s">
        <v>759</v>
      </c>
      <c r="B364">
        <v>1</v>
      </c>
      <c r="C364">
        <v>1</v>
      </c>
      <c r="D364">
        <v>1</v>
      </c>
      <c r="E364" t="s">
        <v>67</v>
      </c>
      <c r="F364" t="s">
        <v>40</v>
      </c>
      <c r="G364">
        <v>2</v>
      </c>
      <c r="H364">
        <v>7</v>
      </c>
      <c r="I364">
        <v>3</v>
      </c>
      <c r="J364">
        <v>1910</v>
      </c>
      <c r="K364">
        <v>1987</v>
      </c>
      <c r="L364">
        <v>1960</v>
      </c>
      <c r="M364">
        <v>2</v>
      </c>
      <c r="N364" t="s">
        <v>760</v>
      </c>
      <c r="O364">
        <v>0</v>
      </c>
      <c r="P364">
        <v>1</v>
      </c>
      <c r="Q364">
        <v>2280</v>
      </c>
      <c r="R364">
        <v>1</v>
      </c>
      <c r="S364">
        <v>4</v>
      </c>
      <c r="T364" t="s">
        <v>69</v>
      </c>
      <c r="U364">
        <v>7</v>
      </c>
      <c r="V364" t="s">
        <v>43</v>
      </c>
      <c r="W364">
        <v>5</v>
      </c>
      <c r="X364" t="s">
        <v>63</v>
      </c>
      <c r="Y364">
        <v>3</v>
      </c>
      <c r="Z364" t="s">
        <v>52</v>
      </c>
      <c r="AA364">
        <v>14</v>
      </c>
      <c r="AB364" t="s">
        <v>45</v>
      </c>
      <c r="AC364">
        <v>2</v>
      </c>
      <c r="AD364" t="s">
        <v>46</v>
      </c>
      <c r="AE364">
        <v>3</v>
      </c>
      <c r="AF364" t="s">
        <v>65</v>
      </c>
      <c r="AG364">
        <v>2</v>
      </c>
      <c r="AH364">
        <v>2</v>
      </c>
      <c r="AI364">
        <v>24</v>
      </c>
      <c r="AJ364">
        <v>1643</v>
      </c>
      <c r="AK364" t="s">
        <v>48</v>
      </c>
      <c r="AL364">
        <v>0</v>
      </c>
      <c r="AM364" t="s">
        <v>5047</v>
      </c>
      <c r="AN364" t="s">
        <v>5047</v>
      </c>
      <c r="AO364">
        <v>0</v>
      </c>
      <c r="AP364">
        <v>-0.72540606242135741</v>
      </c>
      <c r="AQ364" t="s">
        <v>5012</v>
      </c>
      <c r="AR364">
        <v>1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</row>
    <row r="365" spans="1:50" x14ac:dyDescent="0.25">
      <c r="A365" t="s">
        <v>761</v>
      </c>
      <c r="B365">
        <v>1</v>
      </c>
      <c r="C365">
        <v>0</v>
      </c>
      <c r="D365">
        <v>1</v>
      </c>
      <c r="E365" t="s">
        <v>67</v>
      </c>
      <c r="F365" t="s">
        <v>50</v>
      </c>
      <c r="G365">
        <v>1</v>
      </c>
      <c r="H365">
        <v>6</v>
      </c>
      <c r="I365">
        <v>3</v>
      </c>
      <c r="J365">
        <v>1900</v>
      </c>
      <c r="L365">
        <v>1957</v>
      </c>
      <c r="M365">
        <v>2</v>
      </c>
      <c r="N365" t="s">
        <v>62</v>
      </c>
      <c r="P365">
        <v>1</v>
      </c>
      <c r="Q365">
        <v>1394</v>
      </c>
      <c r="R365">
        <v>1</v>
      </c>
      <c r="S365">
        <v>4</v>
      </c>
      <c r="T365" t="s">
        <v>69</v>
      </c>
      <c r="U365">
        <v>7</v>
      </c>
      <c r="V365" t="s">
        <v>43</v>
      </c>
      <c r="W365">
        <v>4</v>
      </c>
      <c r="X365" t="s">
        <v>71</v>
      </c>
      <c r="Y365">
        <v>3</v>
      </c>
      <c r="Z365" t="s">
        <v>52</v>
      </c>
      <c r="AA365">
        <v>14</v>
      </c>
      <c r="AB365" t="s">
        <v>45</v>
      </c>
      <c r="AC365">
        <v>2</v>
      </c>
      <c r="AD365" t="s">
        <v>46</v>
      </c>
      <c r="AE365">
        <v>3</v>
      </c>
      <c r="AF365" t="s">
        <v>65</v>
      </c>
      <c r="AG365">
        <v>1</v>
      </c>
      <c r="AH365">
        <v>0</v>
      </c>
      <c r="AI365">
        <v>11</v>
      </c>
      <c r="AJ365">
        <v>1224</v>
      </c>
      <c r="AK365" t="s">
        <v>48</v>
      </c>
      <c r="AL365">
        <v>0</v>
      </c>
      <c r="AR365">
        <v>1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</row>
    <row r="366" spans="1:50" x14ac:dyDescent="0.25">
      <c r="A366" t="s">
        <v>762</v>
      </c>
      <c r="B366">
        <v>2</v>
      </c>
      <c r="C366">
        <v>0</v>
      </c>
      <c r="D366">
        <v>13</v>
      </c>
      <c r="E366" t="s">
        <v>39</v>
      </c>
      <c r="F366" t="s">
        <v>50</v>
      </c>
      <c r="G366">
        <v>1</v>
      </c>
      <c r="H366">
        <v>6</v>
      </c>
      <c r="I366">
        <v>3</v>
      </c>
      <c r="J366">
        <v>1930</v>
      </c>
      <c r="K366">
        <v>2011</v>
      </c>
      <c r="L366">
        <v>1967</v>
      </c>
      <c r="M366">
        <v>2</v>
      </c>
      <c r="N366" t="s">
        <v>763</v>
      </c>
      <c r="O366">
        <v>0</v>
      </c>
      <c r="P366">
        <v>3</v>
      </c>
      <c r="Q366">
        <v>1254</v>
      </c>
      <c r="R366">
        <v>1</v>
      </c>
      <c r="S366">
        <v>4</v>
      </c>
      <c r="T366" t="s">
        <v>69</v>
      </c>
      <c r="U366">
        <v>1</v>
      </c>
      <c r="V366" t="s">
        <v>160</v>
      </c>
      <c r="W366">
        <v>4</v>
      </c>
      <c r="X366" t="s">
        <v>71</v>
      </c>
      <c r="Y366">
        <v>3</v>
      </c>
      <c r="Z366" t="s">
        <v>52</v>
      </c>
      <c r="AA366">
        <v>14</v>
      </c>
      <c r="AB366" t="s">
        <v>45</v>
      </c>
      <c r="AC366">
        <v>2</v>
      </c>
      <c r="AD366" t="s">
        <v>46</v>
      </c>
      <c r="AE366">
        <v>11</v>
      </c>
      <c r="AF366" t="s">
        <v>98</v>
      </c>
      <c r="AG366">
        <v>1</v>
      </c>
      <c r="AH366">
        <v>0</v>
      </c>
      <c r="AI366">
        <v>12</v>
      </c>
      <c r="AJ366">
        <v>2750</v>
      </c>
      <c r="AK366" t="s">
        <v>48</v>
      </c>
      <c r="AL366">
        <v>0</v>
      </c>
      <c r="AM366" t="s">
        <v>5047</v>
      </c>
      <c r="AN366" t="s">
        <v>5047</v>
      </c>
      <c r="AO366">
        <v>0</v>
      </c>
      <c r="AP366">
        <v>-0.72540606242135741</v>
      </c>
      <c r="AQ366" t="s">
        <v>5012</v>
      </c>
      <c r="AR366">
        <v>0</v>
      </c>
      <c r="AS366">
        <v>0</v>
      </c>
      <c r="AT366">
        <v>0</v>
      </c>
      <c r="AU366">
        <v>0</v>
      </c>
      <c r="AV366">
        <v>1</v>
      </c>
      <c r="AW366">
        <v>0</v>
      </c>
      <c r="AX366">
        <v>0</v>
      </c>
    </row>
    <row r="367" spans="1:50" x14ac:dyDescent="0.25">
      <c r="A367" t="s">
        <v>764</v>
      </c>
      <c r="B367">
        <v>1</v>
      </c>
      <c r="C367">
        <v>1</v>
      </c>
      <c r="D367">
        <v>1</v>
      </c>
      <c r="E367" t="s">
        <v>67</v>
      </c>
      <c r="F367" t="s">
        <v>40</v>
      </c>
      <c r="G367">
        <v>1</v>
      </c>
      <c r="H367">
        <v>5</v>
      </c>
      <c r="I367">
        <v>2</v>
      </c>
      <c r="J367">
        <v>1925</v>
      </c>
      <c r="L367">
        <v>1954</v>
      </c>
      <c r="M367">
        <v>2</v>
      </c>
      <c r="N367" t="s">
        <v>765</v>
      </c>
      <c r="O367">
        <v>110000</v>
      </c>
      <c r="P367">
        <v>1</v>
      </c>
      <c r="Q367">
        <v>1368</v>
      </c>
      <c r="R367">
        <v>1</v>
      </c>
      <c r="S367">
        <v>4</v>
      </c>
      <c r="T367" t="s">
        <v>69</v>
      </c>
      <c r="U367">
        <v>7</v>
      </c>
      <c r="V367" t="s">
        <v>43</v>
      </c>
      <c r="W367">
        <v>3</v>
      </c>
      <c r="X367" t="s">
        <v>52</v>
      </c>
      <c r="Y367">
        <v>3</v>
      </c>
      <c r="Z367" t="s">
        <v>52</v>
      </c>
      <c r="AA367">
        <v>14</v>
      </c>
      <c r="AB367" t="s">
        <v>45</v>
      </c>
      <c r="AC367">
        <v>2</v>
      </c>
      <c r="AD367" t="s">
        <v>46</v>
      </c>
      <c r="AE367">
        <v>6</v>
      </c>
      <c r="AF367" t="s">
        <v>47</v>
      </c>
      <c r="AG367">
        <v>1</v>
      </c>
      <c r="AH367">
        <v>1</v>
      </c>
      <c r="AI367">
        <v>11</v>
      </c>
      <c r="AJ367">
        <v>2059</v>
      </c>
      <c r="AK367" t="s">
        <v>48</v>
      </c>
      <c r="AL367">
        <v>1</v>
      </c>
      <c r="AM367" t="s">
        <v>5069</v>
      </c>
      <c r="AN367" t="s">
        <v>5057</v>
      </c>
      <c r="AO367">
        <v>1.5714285714285712E-2</v>
      </c>
      <c r="AP367">
        <v>-0.5104344266398444</v>
      </c>
      <c r="AQ367" t="s">
        <v>5013</v>
      </c>
      <c r="AR367">
        <v>1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</row>
    <row r="368" spans="1:50" x14ac:dyDescent="0.25">
      <c r="A368" t="s">
        <v>766</v>
      </c>
      <c r="B368">
        <v>1</v>
      </c>
      <c r="C368">
        <v>1</v>
      </c>
      <c r="D368">
        <v>1</v>
      </c>
      <c r="E368" t="s">
        <v>67</v>
      </c>
      <c r="F368" t="s">
        <v>40</v>
      </c>
      <c r="G368">
        <v>1</v>
      </c>
      <c r="H368">
        <v>5</v>
      </c>
      <c r="I368">
        <v>2</v>
      </c>
      <c r="J368">
        <v>1900</v>
      </c>
      <c r="K368">
        <v>1976</v>
      </c>
      <c r="L368">
        <v>1954</v>
      </c>
      <c r="M368">
        <v>2</v>
      </c>
      <c r="N368" t="s">
        <v>767</v>
      </c>
      <c r="O368">
        <v>299000</v>
      </c>
      <c r="P368">
        <v>1</v>
      </c>
      <c r="Q368">
        <v>1024</v>
      </c>
      <c r="R368">
        <v>1</v>
      </c>
      <c r="S368">
        <v>4</v>
      </c>
      <c r="T368" t="s">
        <v>69</v>
      </c>
      <c r="U368">
        <v>7</v>
      </c>
      <c r="V368" t="s">
        <v>43</v>
      </c>
      <c r="W368">
        <v>3</v>
      </c>
      <c r="X368" t="s">
        <v>52</v>
      </c>
      <c r="Y368">
        <v>3</v>
      </c>
      <c r="Z368" t="s">
        <v>52</v>
      </c>
      <c r="AA368">
        <v>14</v>
      </c>
      <c r="AB368" t="s">
        <v>45</v>
      </c>
      <c r="AC368">
        <v>6</v>
      </c>
      <c r="AD368" t="s">
        <v>53</v>
      </c>
      <c r="AE368">
        <v>6</v>
      </c>
      <c r="AF368" t="s">
        <v>47</v>
      </c>
      <c r="AG368">
        <v>1</v>
      </c>
      <c r="AH368">
        <v>1</v>
      </c>
      <c r="AI368">
        <v>11</v>
      </c>
      <c r="AJ368">
        <v>1227</v>
      </c>
      <c r="AK368" t="s">
        <v>48</v>
      </c>
      <c r="AL368">
        <v>1</v>
      </c>
      <c r="AM368" t="s">
        <v>5050</v>
      </c>
      <c r="AN368" t="s">
        <v>5055</v>
      </c>
      <c r="AO368">
        <v>4.2714285714285712E-2</v>
      </c>
      <c r="AP368">
        <v>-0.14107407061524491</v>
      </c>
      <c r="AQ368" t="s">
        <v>5013</v>
      </c>
      <c r="AR368">
        <v>1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</row>
    <row r="369" spans="1:50" x14ac:dyDescent="0.25">
      <c r="A369" t="s">
        <v>768</v>
      </c>
      <c r="B369">
        <v>2</v>
      </c>
      <c r="C369">
        <v>0</v>
      </c>
      <c r="D369">
        <v>1</v>
      </c>
      <c r="E369" t="s">
        <v>67</v>
      </c>
      <c r="F369" t="s">
        <v>40</v>
      </c>
      <c r="G369">
        <v>1</v>
      </c>
      <c r="H369">
        <v>6</v>
      </c>
      <c r="I369">
        <v>4</v>
      </c>
      <c r="J369">
        <v>1905</v>
      </c>
      <c r="L369">
        <v>1976</v>
      </c>
      <c r="M369">
        <v>2</v>
      </c>
      <c r="N369" t="s">
        <v>62</v>
      </c>
      <c r="P369">
        <v>1</v>
      </c>
      <c r="Q369">
        <v>2328</v>
      </c>
      <c r="R369">
        <v>1</v>
      </c>
      <c r="S369">
        <v>4</v>
      </c>
      <c r="T369" t="s">
        <v>69</v>
      </c>
      <c r="U369">
        <v>6</v>
      </c>
      <c r="V369" t="s">
        <v>70</v>
      </c>
      <c r="W369">
        <v>5</v>
      </c>
      <c r="X369" t="s">
        <v>63</v>
      </c>
      <c r="Y369">
        <v>3</v>
      </c>
      <c r="Z369" t="s">
        <v>52</v>
      </c>
      <c r="AA369">
        <v>14</v>
      </c>
      <c r="AB369" t="s">
        <v>45</v>
      </c>
      <c r="AC369">
        <v>2</v>
      </c>
      <c r="AD369" t="s">
        <v>46</v>
      </c>
      <c r="AE369">
        <v>3</v>
      </c>
      <c r="AF369" t="s">
        <v>65</v>
      </c>
      <c r="AG369">
        <v>1</v>
      </c>
      <c r="AH369">
        <v>0</v>
      </c>
      <c r="AI369">
        <v>11</v>
      </c>
      <c r="AJ369">
        <v>1200</v>
      </c>
      <c r="AK369" t="s">
        <v>48</v>
      </c>
      <c r="AL369">
        <v>0</v>
      </c>
      <c r="AR369">
        <v>0</v>
      </c>
      <c r="AS369">
        <v>1</v>
      </c>
      <c r="AT369">
        <v>0</v>
      </c>
      <c r="AU369">
        <v>0</v>
      </c>
      <c r="AV369">
        <v>0</v>
      </c>
      <c r="AW369">
        <v>0</v>
      </c>
      <c r="AX369">
        <v>0</v>
      </c>
    </row>
    <row r="370" spans="1:50" x14ac:dyDescent="0.25">
      <c r="A370" t="s">
        <v>769</v>
      </c>
      <c r="B370">
        <v>1</v>
      </c>
      <c r="C370">
        <v>0</v>
      </c>
      <c r="D370">
        <v>8</v>
      </c>
      <c r="E370" t="s">
        <v>254</v>
      </c>
      <c r="F370" t="s">
        <v>40</v>
      </c>
      <c r="G370">
        <v>1</v>
      </c>
      <c r="H370">
        <v>5</v>
      </c>
      <c r="I370">
        <v>2</v>
      </c>
      <c r="J370">
        <v>1913</v>
      </c>
      <c r="K370">
        <v>2009</v>
      </c>
      <c r="L370">
        <v>1964</v>
      </c>
      <c r="M370">
        <v>2</v>
      </c>
      <c r="N370" t="s">
        <v>770</v>
      </c>
      <c r="O370">
        <v>397500</v>
      </c>
      <c r="P370">
        <v>1</v>
      </c>
      <c r="Q370">
        <v>792</v>
      </c>
      <c r="R370">
        <v>1</v>
      </c>
      <c r="S370">
        <v>4</v>
      </c>
      <c r="T370" t="s">
        <v>69</v>
      </c>
      <c r="U370">
        <v>7</v>
      </c>
      <c r="V370" t="s">
        <v>43</v>
      </c>
      <c r="W370">
        <v>3</v>
      </c>
      <c r="X370" t="s">
        <v>52</v>
      </c>
      <c r="Y370">
        <v>4</v>
      </c>
      <c r="Z370" t="s">
        <v>72</v>
      </c>
      <c r="AA370">
        <v>14</v>
      </c>
      <c r="AB370" t="s">
        <v>45</v>
      </c>
      <c r="AC370">
        <v>2</v>
      </c>
      <c r="AD370" t="s">
        <v>46</v>
      </c>
      <c r="AE370">
        <v>6</v>
      </c>
      <c r="AF370" t="s">
        <v>47</v>
      </c>
      <c r="AG370">
        <v>1</v>
      </c>
      <c r="AH370">
        <v>0</v>
      </c>
      <c r="AI370">
        <v>11</v>
      </c>
      <c r="AJ370">
        <v>1332</v>
      </c>
      <c r="AK370" t="s">
        <v>48</v>
      </c>
      <c r="AL370">
        <v>1</v>
      </c>
      <c r="AM370" t="s">
        <v>5057</v>
      </c>
      <c r="AN370" t="s">
        <v>5046</v>
      </c>
      <c r="AO370">
        <v>5.678571428571428E-2</v>
      </c>
      <c r="AP370">
        <v>5.1423257789109944E-2</v>
      </c>
      <c r="AQ370" t="s">
        <v>5013</v>
      </c>
      <c r="AR370">
        <v>1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</row>
    <row r="371" spans="1:50" x14ac:dyDescent="0.25">
      <c r="A371" t="s">
        <v>771</v>
      </c>
      <c r="B371">
        <v>1</v>
      </c>
      <c r="C371">
        <v>1</v>
      </c>
      <c r="D371">
        <v>1</v>
      </c>
      <c r="E371" t="s">
        <v>67</v>
      </c>
      <c r="F371" t="s">
        <v>40</v>
      </c>
      <c r="G371">
        <v>1</v>
      </c>
      <c r="H371">
        <v>4</v>
      </c>
      <c r="I371">
        <v>2</v>
      </c>
      <c r="J371">
        <v>1899</v>
      </c>
      <c r="K371">
        <v>1978</v>
      </c>
      <c r="L371">
        <v>1964</v>
      </c>
      <c r="M371">
        <v>2</v>
      </c>
      <c r="N371" t="s">
        <v>772</v>
      </c>
      <c r="O371">
        <v>654900</v>
      </c>
      <c r="P371">
        <v>3</v>
      </c>
      <c r="Q371">
        <v>936</v>
      </c>
      <c r="R371">
        <v>1</v>
      </c>
      <c r="S371">
        <v>4</v>
      </c>
      <c r="T371" t="s">
        <v>69</v>
      </c>
      <c r="U371">
        <v>7</v>
      </c>
      <c r="V371" t="s">
        <v>43</v>
      </c>
      <c r="W371">
        <v>3</v>
      </c>
      <c r="X371" t="s">
        <v>52</v>
      </c>
      <c r="Y371">
        <v>4</v>
      </c>
      <c r="Z371" t="s">
        <v>72</v>
      </c>
      <c r="AA371">
        <v>14</v>
      </c>
      <c r="AB371" t="s">
        <v>45</v>
      </c>
      <c r="AC371">
        <v>2</v>
      </c>
      <c r="AD371" t="s">
        <v>46</v>
      </c>
      <c r="AE371">
        <v>6</v>
      </c>
      <c r="AF371" t="s">
        <v>47</v>
      </c>
      <c r="AG371">
        <v>1</v>
      </c>
      <c r="AH371">
        <v>1</v>
      </c>
      <c r="AI371">
        <v>11</v>
      </c>
      <c r="AJ371">
        <v>926</v>
      </c>
      <c r="AK371" t="s">
        <v>48</v>
      </c>
      <c r="AL371">
        <v>1</v>
      </c>
      <c r="AM371" t="s">
        <v>5061</v>
      </c>
      <c r="AN371" t="s">
        <v>5100</v>
      </c>
      <c r="AO371">
        <v>9.3557142857142853E-2</v>
      </c>
      <c r="AP371">
        <v>0.55445688551785022</v>
      </c>
      <c r="AQ371" t="s">
        <v>5013</v>
      </c>
      <c r="AR371">
        <v>1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</row>
    <row r="372" spans="1:50" x14ac:dyDescent="0.25">
      <c r="A372" t="s">
        <v>773</v>
      </c>
      <c r="B372">
        <v>1</v>
      </c>
      <c r="C372">
        <v>2</v>
      </c>
      <c r="D372">
        <v>1</v>
      </c>
      <c r="E372" t="s">
        <v>67</v>
      </c>
      <c r="F372" t="s">
        <v>40</v>
      </c>
      <c r="G372">
        <v>1</v>
      </c>
      <c r="H372">
        <v>8</v>
      </c>
      <c r="I372">
        <v>2</v>
      </c>
      <c r="J372">
        <v>1924</v>
      </c>
      <c r="K372">
        <v>2011</v>
      </c>
      <c r="L372">
        <v>1964</v>
      </c>
      <c r="M372">
        <v>2</v>
      </c>
      <c r="N372" t="s">
        <v>774</v>
      </c>
      <c r="O372">
        <v>565000</v>
      </c>
      <c r="P372">
        <v>1</v>
      </c>
      <c r="Q372">
        <v>1088</v>
      </c>
      <c r="R372">
        <v>1</v>
      </c>
      <c r="S372">
        <v>4</v>
      </c>
      <c r="T372" t="s">
        <v>69</v>
      </c>
      <c r="U372">
        <v>7</v>
      </c>
      <c r="V372" t="s">
        <v>43</v>
      </c>
      <c r="W372">
        <v>3</v>
      </c>
      <c r="X372" t="s">
        <v>52</v>
      </c>
      <c r="Y372">
        <v>4</v>
      </c>
      <c r="Z372" t="s">
        <v>72</v>
      </c>
      <c r="AA372">
        <v>14</v>
      </c>
      <c r="AB372" t="s">
        <v>45</v>
      </c>
      <c r="AC372">
        <v>2</v>
      </c>
      <c r="AD372" t="s">
        <v>46</v>
      </c>
      <c r="AE372">
        <v>6</v>
      </c>
      <c r="AF372" t="s">
        <v>47</v>
      </c>
      <c r="AG372">
        <v>1</v>
      </c>
      <c r="AH372">
        <v>1</v>
      </c>
      <c r="AI372">
        <v>11</v>
      </c>
      <c r="AJ372">
        <v>1425</v>
      </c>
      <c r="AK372" t="s">
        <v>48</v>
      </c>
      <c r="AL372">
        <v>1</v>
      </c>
      <c r="AM372" t="s">
        <v>5049</v>
      </c>
      <c r="AN372" t="s">
        <v>5084</v>
      </c>
      <c r="AO372">
        <v>8.0714285714285711E-2</v>
      </c>
      <c r="AP372">
        <v>0.37876643045641378</v>
      </c>
      <c r="AQ372" t="s">
        <v>5013</v>
      </c>
      <c r="AR372">
        <v>1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</row>
    <row r="373" spans="1:50" x14ac:dyDescent="0.25">
      <c r="A373" t="s">
        <v>775</v>
      </c>
      <c r="B373">
        <v>3</v>
      </c>
      <c r="C373">
        <v>1</v>
      </c>
      <c r="D373">
        <v>1</v>
      </c>
      <c r="E373" t="s">
        <v>67</v>
      </c>
      <c r="F373" t="s">
        <v>40</v>
      </c>
      <c r="G373">
        <v>1</v>
      </c>
      <c r="H373">
        <v>6</v>
      </c>
      <c r="I373">
        <v>3</v>
      </c>
      <c r="J373">
        <v>1922</v>
      </c>
      <c r="K373">
        <v>2010</v>
      </c>
      <c r="L373">
        <v>1969</v>
      </c>
      <c r="M373">
        <v>3</v>
      </c>
      <c r="N373" t="s">
        <v>776</v>
      </c>
      <c r="O373">
        <v>800000</v>
      </c>
      <c r="P373">
        <v>1</v>
      </c>
      <c r="Q373">
        <v>1968</v>
      </c>
      <c r="R373">
        <v>1</v>
      </c>
      <c r="S373">
        <v>7</v>
      </c>
      <c r="T373" t="s">
        <v>42</v>
      </c>
      <c r="U373">
        <v>7</v>
      </c>
      <c r="V373" t="s">
        <v>43</v>
      </c>
      <c r="W373">
        <v>5</v>
      </c>
      <c r="X373" t="s">
        <v>63</v>
      </c>
      <c r="Y373">
        <v>4</v>
      </c>
      <c r="Z373" t="s">
        <v>72</v>
      </c>
      <c r="AA373">
        <v>15</v>
      </c>
      <c r="AB373" t="s">
        <v>698</v>
      </c>
      <c r="AC373">
        <v>13</v>
      </c>
      <c r="AD373" t="s">
        <v>57</v>
      </c>
      <c r="AE373">
        <v>11</v>
      </c>
      <c r="AF373" t="s">
        <v>98</v>
      </c>
      <c r="AG373">
        <v>1</v>
      </c>
      <c r="AH373">
        <v>0</v>
      </c>
      <c r="AI373">
        <v>11</v>
      </c>
      <c r="AJ373">
        <v>1163</v>
      </c>
      <c r="AK373" t="s">
        <v>48</v>
      </c>
      <c r="AL373">
        <v>1</v>
      </c>
      <c r="AM373" t="s">
        <v>5054</v>
      </c>
      <c r="AN373" t="s">
        <v>5092</v>
      </c>
      <c r="AO373">
        <v>0.11428571428571428</v>
      </c>
      <c r="AP373">
        <v>0.83802401598964593</v>
      </c>
      <c r="AQ373" t="s">
        <v>5013</v>
      </c>
      <c r="AR373">
        <v>1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</row>
    <row r="374" spans="1:50" x14ac:dyDescent="0.25">
      <c r="A374" t="s">
        <v>777</v>
      </c>
      <c r="B374">
        <v>2</v>
      </c>
      <c r="C374">
        <v>0</v>
      </c>
      <c r="D374">
        <v>7</v>
      </c>
      <c r="E374" t="s">
        <v>59</v>
      </c>
      <c r="F374" t="s">
        <v>40</v>
      </c>
      <c r="G374">
        <v>1</v>
      </c>
      <c r="H374">
        <v>5</v>
      </c>
      <c r="I374">
        <v>2</v>
      </c>
      <c r="J374">
        <v>1926</v>
      </c>
      <c r="K374">
        <v>2015</v>
      </c>
      <c r="L374">
        <v>1964</v>
      </c>
      <c r="M374">
        <v>2</v>
      </c>
      <c r="N374" t="s">
        <v>778</v>
      </c>
      <c r="O374">
        <v>610000</v>
      </c>
      <c r="P374">
        <v>3</v>
      </c>
      <c r="Q374">
        <v>1040</v>
      </c>
      <c r="R374">
        <v>1</v>
      </c>
      <c r="S374">
        <v>4</v>
      </c>
      <c r="T374" t="s">
        <v>69</v>
      </c>
      <c r="U374">
        <v>7</v>
      </c>
      <c r="V374" t="s">
        <v>43</v>
      </c>
      <c r="W374">
        <v>3</v>
      </c>
      <c r="X374" t="s">
        <v>52</v>
      </c>
      <c r="Y374">
        <v>4</v>
      </c>
      <c r="Z374" t="s">
        <v>72</v>
      </c>
      <c r="AA374">
        <v>22</v>
      </c>
      <c r="AB374" t="s">
        <v>117</v>
      </c>
      <c r="AC374">
        <v>6</v>
      </c>
      <c r="AD374" t="s">
        <v>53</v>
      </c>
      <c r="AE374">
        <v>6</v>
      </c>
      <c r="AF374" t="s">
        <v>47</v>
      </c>
      <c r="AG374">
        <v>1</v>
      </c>
      <c r="AH374">
        <v>0</v>
      </c>
      <c r="AI374">
        <v>11</v>
      </c>
      <c r="AJ374">
        <v>1315</v>
      </c>
      <c r="AK374" t="s">
        <v>48</v>
      </c>
      <c r="AL374">
        <v>1</v>
      </c>
      <c r="AM374" t="s">
        <v>5061</v>
      </c>
      <c r="AN374" t="s">
        <v>5080</v>
      </c>
      <c r="AO374">
        <v>8.7142857142857133E-2</v>
      </c>
      <c r="AP374">
        <v>0.4667093723670328</v>
      </c>
      <c r="AQ374" t="s">
        <v>5013</v>
      </c>
      <c r="AR374">
        <v>1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</row>
    <row r="375" spans="1:50" x14ac:dyDescent="0.25">
      <c r="A375" t="s">
        <v>779</v>
      </c>
      <c r="B375">
        <v>2</v>
      </c>
      <c r="C375">
        <v>0</v>
      </c>
      <c r="D375">
        <v>1</v>
      </c>
      <c r="E375" t="s">
        <v>67</v>
      </c>
      <c r="F375" t="s">
        <v>40</v>
      </c>
      <c r="G375">
        <v>1</v>
      </c>
      <c r="H375">
        <v>5</v>
      </c>
      <c r="I375">
        <v>2</v>
      </c>
      <c r="J375">
        <v>1908</v>
      </c>
      <c r="K375">
        <v>2006</v>
      </c>
      <c r="L375">
        <v>1964</v>
      </c>
      <c r="M375">
        <v>2</v>
      </c>
      <c r="N375" t="s">
        <v>780</v>
      </c>
      <c r="O375">
        <v>575000</v>
      </c>
      <c r="P375">
        <v>1</v>
      </c>
      <c r="Q375">
        <v>1288</v>
      </c>
      <c r="R375">
        <v>1</v>
      </c>
      <c r="S375">
        <v>4</v>
      </c>
      <c r="T375" t="s">
        <v>69</v>
      </c>
      <c r="U375">
        <v>7</v>
      </c>
      <c r="V375" t="s">
        <v>43</v>
      </c>
      <c r="W375">
        <v>3</v>
      </c>
      <c r="X375" t="s">
        <v>52</v>
      </c>
      <c r="Y375">
        <v>4</v>
      </c>
      <c r="Z375" t="s">
        <v>72</v>
      </c>
      <c r="AA375">
        <v>14</v>
      </c>
      <c r="AB375" t="s">
        <v>45</v>
      </c>
      <c r="AC375">
        <v>2</v>
      </c>
      <c r="AD375" t="s">
        <v>46</v>
      </c>
      <c r="AE375">
        <v>6</v>
      </c>
      <c r="AF375" t="s">
        <v>47</v>
      </c>
      <c r="AG375">
        <v>1</v>
      </c>
      <c r="AH375">
        <v>0</v>
      </c>
      <c r="AI375">
        <v>11</v>
      </c>
      <c r="AJ375">
        <v>1399</v>
      </c>
      <c r="AK375" t="s">
        <v>48</v>
      </c>
      <c r="AL375">
        <v>1</v>
      </c>
      <c r="AM375" t="s">
        <v>5049</v>
      </c>
      <c r="AN375" t="s">
        <v>5090</v>
      </c>
      <c r="AO375">
        <v>8.2142857142857142E-2</v>
      </c>
      <c r="AP375">
        <v>0.39830930643655127</v>
      </c>
      <c r="AQ375" t="s">
        <v>5013</v>
      </c>
      <c r="AR375">
        <v>1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</row>
    <row r="376" spans="1:50" x14ac:dyDescent="0.25">
      <c r="A376" t="s">
        <v>781</v>
      </c>
      <c r="B376">
        <v>2</v>
      </c>
      <c r="C376">
        <v>0</v>
      </c>
      <c r="D376">
        <v>7</v>
      </c>
      <c r="E376" t="s">
        <v>59</v>
      </c>
      <c r="F376" t="s">
        <v>40</v>
      </c>
      <c r="G376">
        <v>2</v>
      </c>
      <c r="H376">
        <v>6</v>
      </c>
      <c r="I376">
        <v>3</v>
      </c>
      <c r="J376">
        <v>1908</v>
      </c>
      <c r="K376">
        <v>1994</v>
      </c>
      <c r="L376">
        <v>1960</v>
      </c>
      <c r="M376">
        <v>2</v>
      </c>
      <c r="N376" t="s">
        <v>782</v>
      </c>
      <c r="O376">
        <v>0</v>
      </c>
      <c r="P376">
        <v>1</v>
      </c>
      <c r="Q376">
        <v>1326</v>
      </c>
      <c r="R376">
        <v>1</v>
      </c>
      <c r="S376">
        <v>4</v>
      </c>
      <c r="T376" t="s">
        <v>69</v>
      </c>
      <c r="U376">
        <v>6</v>
      </c>
      <c r="V376" t="s">
        <v>70</v>
      </c>
      <c r="W376">
        <v>5</v>
      </c>
      <c r="X376" t="s">
        <v>63</v>
      </c>
      <c r="Y376">
        <v>4</v>
      </c>
      <c r="Z376" t="s">
        <v>72</v>
      </c>
      <c r="AA376">
        <v>14</v>
      </c>
      <c r="AB376" t="s">
        <v>45</v>
      </c>
      <c r="AC376">
        <v>6</v>
      </c>
      <c r="AD376" t="s">
        <v>53</v>
      </c>
      <c r="AE376">
        <v>3</v>
      </c>
      <c r="AF376" t="s">
        <v>65</v>
      </c>
      <c r="AG376">
        <v>2</v>
      </c>
      <c r="AH376">
        <v>2</v>
      </c>
      <c r="AI376">
        <v>24</v>
      </c>
      <c r="AJ376">
        <v>700</v>
      </c>
      <c r="AK376" t="s">
        <v>48</v>
      </c>
      <c r="AL376">
        <v>0</v>
      </c>
      <c r="AM376" t="s">
        <v>5047</v>
      </c>
      <c r="AN376" t="s">
        <v>5047</v>
      </c>
      <c r="AO376">
        <v>0</v>
      </c>
      <c r="AP376">
        <v>-0.72540606242135741</v>
      </c>
      <c r="AQ376" t="s">
        <v>5012</v>
      </c>
      <c r="AR376">
        <v>0</v>
      </c>
      <c r="AS376">
        <v>1</v>
      </c>
      <c r="AT376">
        <v>0</v>
      </c>
      <c r="AU376">
        <v>0</v>
      </c>
      <c r="AV376">
        <v>0</v>
      </c>
      <c r="AW376">
        <v>0</v>
      </c>
      <c r="AX376">
        <v>0</v>
      </c>
    </row>
    <row r="377" spans="1:50" x14ac:dyDescent="0.25">
      <c r="A377" t="s">
        <v>783</v>
      </c>
      <c r="B377">
        <v>3</v>
      </c>
      <c r="C377">
        <v>1</v>
      </c>
      <c r="D377">
        <v>7</v>
      </c>
      <c r="E377" t="s">
        <v>59</v>
      </c>
      <c r="F377" t="s">
        <v>40</v>
      </c>
      <c r="G377">
        <v>2</v>
      </c>
      <c r="H377">
        <v>10</v>
      </c>
      <c r="I377">
        <v>4</v>
      </c>
      <c r="J377">
        <v>1907</v>
      </c>
      <c r="K377">
        <v>1976</v>
      </c>
      <c r="L377">
        <v>1960</v>
      </c>
      <c r="M377">
        <v>2</v>
      </c>
      <c r="N377" t="s">
        <v>62</v>
      </c>
      <c r="P377">
        <v>1</v>
      </c>
      <c r="Q377">
        <v>1670</v>
      </c>
      <c r="R377">
        <v>1</v>
      </c>
      <c r="S377">
        <v>4</v>
      </c>
      <c r="T377" t="s">
        <v>69</v>
      </c>
      <c r="U377">
        <v>7</v>
      </c>
      <c r="V377" t="s">
        <v>43</v>
      </c>
      <c r="W377">
        <v>5</v>
      </c>
      <c r="X377" t="s">
        <v>63</v>
      </c>
      <c r="Y377">
        <v>3</v>
      </c>
      <c r="Z377" t="s">
        <v>52</v>
      </c>
      <c r="AA377">
        <v>14</v>
      </c>
      <c r="AB377" t="s">
        <v>45</v>
      </c>
      <c r="AC377">
        <v>6</v>
      </c>
      <c r="AD377" t="s">
        <v>53</v>
      </c>
      <c r="AE377">
        <v>3</v>
      </c>
      <c r="AF377" t="s">
        <v>65</v>
      </c>
      <c r="AG377">
        <v>2</v>
      </c>
      <c r="AH377">
        <v>0</v>
      </c>
      <c r="AI377">
        <v>24</v>
      </c>
      <c r="AJ377">
        <v>1165</v>
      </c>
      <c r="AK377" t="s">
        <v>48</v>
      </c>
      <c r="AL377">
        <v>0</v>
      </c>
      <c r="AR377">
        <v>1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</row>
    <row r="378" spans="1:50" x14ac:dyDescent="0.25">
      <c r="A378" t="s">
        <v>784</v>
      </c>
      <c r="B378">
        <v>2</v>
      </c>
      <c r="C378">
        <v>0</v>
      </c>
      <c r="D378">
        <v>1</v>
      </c>
      <c r="E378" t="s">
        <v>67</v>
      </c>
      <c r="F378" t="s">
        <v>40</v>
      </c>
      <c r="G378">
        <v>1</v>
      </c>
      <c r="H378">
        <v>6</v>
      </c>
      <c r="I378">
        <v>3</v>
      </c>
      <c r="J378">
        <v>1914</v>
      </c>
      <c r="K378">
        <v>2007</v>
      </c>
      <c r="L378">
        <v>1967</v>
      </c>
      <c r="M378">
        <v>2</v>
      </c>
      <c r="N378" t="s">
        <v>785</v>
      </c>
      <c r="O378">
        <v>572000</v>
      </c>
      <c r="P378">
        <v>1</v>
      </c>
      <c r="Q378">
        <v>1080</v>
      </c>
      <c r="R378">
        <v>1</v>
      </c>
      <c r="S378">
        <v>4</v>
      </c>
      <c r="T378" t="s">
        <v>69</v>
      </c>
      <c r="U378">
        <v>7</v>
      </c>
      <c r="V378" t="s">
        <v>43</v>
      </c>
      <c r="W378">
        <v>4</v>
      </c>
      <c r="X378" t="s">
        <v>71</v>
      </c>
      <c r="Y378">
        <v>4</v>
      </c>
      <c r="Z378" t="s">
        <v>72</v>
      </c>
      <c r="AA378">
        <v>14</v>
      </c>
      <c r="AB378" t="s">
        <v>45</v>
      </c>
      <c r="AC378">
        <v>13</v>
      </c>
      <c r="AD378" t="s">
        <v>57</v>
      </c>
      <c r="AE378">
        <v>6</v>
      </c>
      <c r="AF378" t="s">
        <v>47</v>
      </c>
      <c r="AG378">
        <v>3</v>
      </c>
      <c r="AH378">
        <v>0</v>
      </c>
      <c r="AI378">
        <v>11</v>
      </c>
      <c r="AJ378">
        <v>1203</v>
      </c>
      <c r="AK378" t="s">
        <v>48</v>
      </c>
      <c r="AL378">
        <v>1</v>
      </c>
      <c r="AM378" t="s">
        <v>5049</v>
      </c>
      <c r="AN378" t="s">
        <v>5090</v>
      </c>
      <c r="AO378">
        <v>8.1714285714285712E-2</v>
      </c>
      <c r="AP378">
        <v>0.39244644364251013</v>
      </c>
      <c r="AQ378" t="s">
        <v>5013</v>
      </c>
      <c r="AR378">
        <v>1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</row>
    <row r="379" spans="1:50" x14ac:dyDescent="0.25">
      <c r="A379" t="s">
        <v>786</v>
      </c>
      <c r="B379">
        <v>1</v>
      </c>
      <c r="C379">
        <v>0</v>
      </c>
      <c r="D379">
        <v>13</v>
      </c>
      <c r="E379" t="s">
        <v>39</v>
      </c>
      <c r="F379" t="s">
        <v>50</v>
      </c>
      <c r="G379">
        <v>0</v>
      </c>
      <c r="H379">
        <v>6</v>
      </c>
      <c r="I379">
        <v>6</v>
      </c>
      <c r="J379">
        <v>1905</v>
      </c>
      <c r="L379">
        <v>1964</v>
      </c>
      <c r="M379">
        <v>2</v>
      </c>
      <c r="N379" t="s">
        <v>62</v>
      </c>
      <c r="P379">
        <v>1</v>
      </c>
      <c r="Q379">
        <v>1274</v>
      </c>
      <c r="R379">
        <v>1</v>
      </c>
      <c r="S379">
        <v>4</v>
      </c>
      <c r="T379" t="s">
        <v>69</v>
      </c>
      <c r="U379">
        <v>7</v>
      </c>
      <c r="V379" t="s">
        <v>43</v>
      </c>
      <c r="W379">
        <v>4</v>
      </c>
      <c r="X379" t="s">
        <v>71</v>
      </c>
      <c r="Y379">
        <v>3</v>
      </c>
      <c r="Z379" t="s">
        <v>52</v>
      </c>
      <c r="AA379">
        <v>14</v>
      </c>
      <c r="AB379" t="s">
        <v>45</v>
      </c>
      <c r="AC379">
        <v>5</v>
      </c>
      <c r="AD379" t="s">
        <v>271</v>
      </c>
      <c r="AE379">
        <v>3</v>
      </c>
      <c r="AF379" t="s">
        <v>65</v>
      </c>
      <c r="AG379">
        <v>1</v>
      </c>
      <c r="AH379">
        <v>0</v>
      </c>
      <c r="AI379">
        <v>11</v>
      </c>
      <c r="AJ379">
        <v>871</v>
      </c>
      <c r="AK379" t="s">
        <v>48</v>
      </c>
      <c r="AL379">
        <v>0</v>
      </c>
      <c r="AR379">
        <v>1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</row>
    <row r="380" spans="1:50" x14ac:dyDescent="0.25">
      <c r="A380" t="s">
        <v>787</v>
      </c>
      <c r="B380">
        <v>1</v>
      </c>
      <c r="C380">
        <v>0</v>
      </c>
      <c r="D380">
        <v>13</v>
      </c>
      <c r="E380" t="s">
        <v>39</v>
      </c>
      <c r="F380" t="s">
        <v>50</v>
      </c>
      <c r="G380">
        <v>1</v>
      </c>
      <c r="H380">
        <v>7</v>
      </c>
      <c r="I380">
        <v>3</v>
      </c>
      <c r="J380">
        <v>1900</v>
      </c>
      <c r="K380">
        <v>1989</v>
      </c>
      <c r="L380">
        <v>1957</v>
      </c>
      <c r="M380">
        <v>2</v>
      </c>
      <c r="N380" t="s">
        <v>788</v>
      </c>
      <c r="O380">
        <v>0</v>
      </c>
      <c r="P380">
        <v>3</v>
      </c>
      <c r="Q380">
        <v>1448</v>
      </c>
      <c r="R380">
        <v>1</v>
      </c>
      <c r="S380">
        <v>4</v>
      </c>
      <c r="T380" t="s">
        <v>69</v>
      </c>
      <c r="U380">
        <v>7</v>
      </c>
      <c r="V380" t="s">
        <v>43</v>
      </c>
      <c r="W380">
        <v>4</v>
      </c>
      <c r="X380" t="s">
        <v>71</v>
      </c>
      <c r="Y380">
        <v>3</v>
      </c>
      <c r="Z380" t="s">
        <v>52</v>
      </c>
      <c r="AA380">
        <v>14</v>
      </c>
      <c r="AB380" t="s">
        <v>45</v>
      </c>
      <c r="AC380">
        <v>6</v>
      </c>
      <c r="AD380" t="s">
        <v>53</v>
      </c>
      <c r="AE380">
        <v>6</v>
      </c>
      <c r="AF380" t="s">
        <v>47</v>
      </c>
      <c r="AG380">
        <v>1</v>
      </c>
      <c r="AH380">
        <v>1</v>
      </c>
      <c r="AI380">
        <v>11</v>
      </c>
      <c r="AJ380">
        <v>1041</v>
      </c>
      <c r="AK380" t="s">
        <v>48</v>
      </c>
      <c r="AL380">
        <v>0</v>
      </c>
      <c r="AM380" t="s">
        <v>5047</v>
      </c>
      <c r="AN380" t="s">
        <v>5047</v>
      </c>
      <c r="AO380">
        <v>0</v>
      </c>
      <c r="AP380">
        <v>-0.72540606242135741</v>
      </c>
      <c r="AQ380" t="s">
        <v>5012</v>
      </c>
      <c r="AR380">
        <v>1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</row>
    <row r="381" spans="1:50" x14ac:dyDescent="0.25">
      <c r="A381" t="s">
        <v>789</v>
      </c>
      <c r="B381">
        <v>1</v>
      </c>
      <c r="C381">
        <v>2</v>
      </c>
      <c r="D381">
        <v>7</v>
      </c>
      <c r="E381" t="s">
        <v>59</v>
      </c>
      <c r="F381" t="s">
        <v>40</v>
      </c>
      <c r="G381">
        <v>1</v>
      </c>
      <c r="H381">
        <v>7</v>
      </c>
      <c r="I381">
        <v>2</v>
      </c>
      <c r="J381">
        <v>1912</v>
      </c>
      <c r="K381">
        <v>1973</v>
      </c>
      <c r="L381">
        <v>1957</v>
      </c>
      <c r="M381">
        <v>2</v>
      </c>
      <c r="N381" t="s">
        <v>790</v>
      </c>
      <c r="O381">
        <v>159000</v>
      </c>
      <c r="P381">
        <v>1</v>
      </c>
      <c r="Q381">
        <v>1452</v>
      </c>
      <c r="R381">
        <v>1</v>
      </c>
      <c r="S381">
        <v>4</v>
      </c>
      <c r="T381" t="s">
        <v>69</v>
      </c>
      <c r="U381">
        <v>7</v>
      </c>
      <c r="V381" t="s">
        <v>43</v>
      </c>
      <c r="W381">
        <v>4</v>
      </c>
      <c r="X381" t="s">
        <v>71</v>
      </c>
      <c r="Y381">
        <v>3</v>
      </c>
      <c r="Z381" t="s">
        <v>52</v>
      </c>
      <c r="AA381">
        <v>14</v>
      </c>
      <c r="AB381" t="s">
        <v>45</v>
      </c>
      <c r="AC381">
        <v>6</v>
      </c>
      <c r="AD381" t="s">
        <v>53</v>
      </c>
      <c r="AE381">
        <v>6</v>
      </c>
      <c r="AF381" t="s">
        <v>47</v>
      </c>
      <c r="AG381">
        <v>1</v>
      </c>
      <c r="AH381">
        <v>1</v>
      </c>
      <c r="AI381">
        <v>11</v>
      </c>
      <c r="AJ381">
        <v>2059</v>
      </c>
      <c r="AK381" t="s">
        <v>48</v>
      </c>
      <c r="AL381">
        <v>1</v>
      </c>
      <c r="AM381" t="s">
        <v>5069</v>
      </c>
      <c r="AN381" t="s">
        <v>5059</v>
      </c>
      <c r="AO381">
        <v>2.2714285714285711E-2</v>
      </c>
      <c r="AP381">
        <v>-0.41467433433717049</v>
      </c>
      <c r="AQ381" t="s">
        <v>5013</v>
      </c>
      <c r="AR381">
        <v>1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</row>
    <row r="382" spans="1:50" x14ac:dyDescent="0.25">
      <c r="A382" t="s">
        <v>791</v>
      </c>
      <c r="B382">
        <v>1</v>
      </c>
      <c r="C382">
        <v>0</v>
      </c>
      <c r="D382">
        <v>13</v>
      </c>
      <c r="E382" t="s">
        <v>39</v>
      </c>
      <c r="F382" t="s">
        <v>50</v>
      </c>
      <c r="G382">
        <v>1</v>
      </c>
      <c r="H382">
        <v>6</v>
      </c>
      <c r="I382">
        <v>2</v>
      </c>
      <c r="J382">
        <v>1900</v>
      </c>
      <c r="L382">
        <v>1957</v>
      </c>
      <c r="M382">
        <v>2</v>
      </c>
      <c r="N382" t="s">
        <v>62</v>
      </c>
      <c r="P382">
        <v>1</v>
      </c>
      <c r="Q382">
        <v>1320</v>
      </c>
      <c r="R382">
        <v>1</v>
      </c>
      <c r="S382">
        <v>4</v>
      </c>
      <c r="T382" t="s">
        <v>69</v>
      </c>
      <c r="U382">
        <v>7</v>
      </c>
      <c r="V382" t="s">
        <v>43</v>
      </c>
      <c r="W382">
        <v>4</v>
      </c>
      <c r="X382" t="s">
        <v>71</v>
      </c>
      <c r="Y382">
        <v>3</v>
      </c>
      <c r="Z382" t="s">
        <v>52</v>
      </c>
      <c r="AA382">
        <v>14</v>
      </c>
      <c r="AB382" t="s">
        <v>45</v>
      </c>
      <c r="AC382">
        <v>6</v>
      </c>
      <c r="AD382" t="s">
        <v>53</v>
      </c>
      <c r="AE382">
        <v>6</v>
      </c>
      <c r="AF382" t="s">
        <v>47</v>
      </c>
      <c r="AG382">
        <v>1</v>
      </c>
      <c r="AH382">
        <v>0</v>
      </c>
      <c r="AI382">
        <v>11</v>
      </c>
      <c r="AJ382">
        <v>1328</v>
      </c>
      <c r="AK382" t="s">
        <v>48</v>
      </c>
      <c r="AL382">
        <v>0</v>
      </c>
      <c r="AR382">
        <v>1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</row>
    <row r="383" spans="1:50" x14ac:dyDescent="0.25">
      <c r="A383" t="s">
        <v>792</v>
      </c>
      <c r="B383">
        <v>2</v>
      </c>
      <c r="C383">
        <v>1</v>
      </c>
      <c r="D383">
        <v>13</v>
      </c>
      <c r="E383" t="s">
        <v>39</v>
      </c>
      <c r="F383" t="s">
        <v>50</v>
      </c>
      <c r="G383">
        <v>2</v>
      </c>
      <c r="H383">
        <v>7</v>
      </c>
      <c r="I383">
        <v>3</v>
      </c>
      <c r="J383">
        <v>1917</v>
      </c>
      <c r="K383">
        <v>1991</v>
      </c>
      <c r="L383">
        <v>1957</v>
      </c>
      <c r="M383">
        <v>2</v>
      </c>
      <c r="N383" t="s">
        <v>793</v>
      </c>
      <c r="O383">
        <v>585000</v>
      </c>
      <c r="P383">
        <v>1</v>
      </c>
      <c r="Q383">
        <v>1308</v>
      </c>
      <c r="R383">
        <v>1</v>
      </c>
      <c r="S383">
        <v>4</v>
      </c>
      <c r="T383" t="s">
        <v>69</v>
      </c>
      <c r="U383">
        <v>7</v>
      </c>
      <c r="V383" t="s">
        <v>43</v>
      </c>
      <c r="W383">
        <v>4</v>
      </c>
      <c r="X383" t="s">
        <v>71</v>
      </c>
      <c r="Y383">
        <v>4</v>
      </c>
      <c r="Z383" t="s">
        <v>72</v>
      </c>
      <c r="AA383">
        <v>14</v>
      </c>
      <c r="AB383" t="s">
        <v>45</v>
      </c>
      <c r="AC383">
        <v>6</v>
      </c>
      <c r="AD383" t="s">
        <v>53</v>
      </c>
      <c r="AE383">
        <v>6</v>
      </c>
      <c r="AF383" t="s">
        <v>47</v>
      </c>
      <c r="AG383">
        <v>2</v>
      </c>
      <c r="AH383">
        <v>0</v>
      </c>
      <c r="AI383">
        <v>24</v>
      </c>
      <c r="AJ383">
        <v>1344</v>
      </c>
      <c r="AK383" t="s">
        <v>48</v>
      </c>
      <c r="AL383">
        <v>0</v>
      </c>
      <c r="AM383" t="s">
        <v>5061</v>
      </c>
      <c r="AN383" t="s">
        <v>5090</v>
      </c>
      <c r="AO383">
        <v>8.357142857142856E-2</v>
      </c>
      <c r="AP383">
        <v>0.41785218241668876</v>
      </c>
      <c r="AQ383" t="s">
        <v>5013</v>
      </c>
      <c r="AR383">
        <v>1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</row>
    <row r="384" spans="1:50" x14ac:dyDescent="0.25">
      <c r="A384" t="s">
        <v>794</v>
      </c>
      <c r="B384">
        <v>1</v>
      </c>
      <c r="C384">
        <v>1</v>
      </c>
      <c r="D384">
        <v>1</v>
      </c>
      <c r="E384" t="s">
        <v>67</v>
      </c>
      <c r="F384" t="s">
        <v>40</v>
      </c>
      <c r="G384">
        <v>1</v>
      </c>
      <c r="H384">
        <v>6</v>
      </c>
      <c r="I384">
        <v>2</v>
      </c>
      <c r="J384">
        <v>1907</v>
      </c>
      <c r="K384">
        <v>2005</v>
      </c>
      <c r="L384">
        <v>1969</v>
      </c>
      <c r="M384">
        <v>2</v>
      </c>
      <c r="N384" t="s">
        <v>795</v>
      </c>
      <c r="O384">
        <v>640000</v>
      </c>
      <c r="P384">
        <v>1</v>
      </c>
      <c r="Q384">
        <v>1360</v>
      </c>
      <c r="R384">
        <v>1</v>
      </c>
      <c r="S384">
        <v>4</v>
      </c>
      <c r="T384" t="s">
        <v>69</v>
      </c>
      <c r="U384">
        <v>7</v>
      </c>
      <c r="V384" t="s">
        <v>43</v>
      </c>
      <c r="W384">
        <v>5</v>
      </c>
      <c r="X384" t="s">
        <v>63</v>
      </c>
      <c r="Y384">
        <v>5</v>
      </c>
      <c r="Z384" t="s">
        <v>44</v>
      </c>
      <c r="AA384">
        <v>14</v>
      </c>
      <c r="AB384" t="s">
        <v>45</v>
      </c>
      <c r="AC384">
        <v>6</v>
      </c>
      <c r="AD384" t="s">
        <v>53</v>
      </c>
      <c r="AE384">
        <v>6</v>
      </c>
      <c r="AF384" t="s">
        <v>47</v>
      </c>
      <c r="AG384">
        <v>1</v>
      </c>
      <c r="AH384">
        <v>0</v>
      </c>
      <c r="AI384">
        <v>11</v>
      </c>
      <c r="AJ384">
        <v>828</v>
      </c>
      <c r="AK384" t="s">
        <v>48</v>
      </c>
      <c r="AL384">
        <v>1</v>
      </c>
      <c r="AM384" t="s">
        <v>5061</v>
      </c>
      <c r="AN384" t="s">
        <v>5087</v>
      </c>
      <c r="AO384">
        <v>9.1428571428571428E-2</v>
      </c>
      <c r="AP384">
        <v>0.52533800030744526</v>
      </c>
      <c r="AQ384" t="s">
        <v>5013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</row>
    <row r="385" spans="1:50" x14ac:dyDescent="0.25">
      <c r="A385" t="s">
        <v>796</v>
      </c>
      <c r="B385">
        <v>2</v>
      </c>
      <c r="C385">
        <v>1</v>
      </c>
      <c r="D385">
        <v>8</v>
      </c>
      <c r="E385" t="s">
        <v>254</v>
      </c>
      <c r="F385" t="s">
        <v>40</v>
      </c>
      <c r="G385">
        <v>1</v>
      </c>
      <c r="H385">
        <v>8</v>
      </c>
      <c r="I385">
        <v>4</v>
      </c>
      <c r="J385">
        <v>1927</v>
      </c>
      <c r="K385">
        <v>2014</v>
      </c>
      <c r="L385">
        <v>1967</v>
      </c>
      <c r="M385">
        <v>3</v>
      </c>
      <c r="N385" t="s">
        <v>607</v>
      </c>
      <c r="O385">
        <v>925000</v>
      </c>
      <c r="P385">
        <v>6</v>
      </c>
      <c r="Q385">
        <v>1740</v>
      </c>
      <c r="R385">
        <v>1</v>
      </c>
      <c r="S385">
        <v>7</v>
      </c>
      <c r="T385" t="s">
        <v>42</v>
      </c>
      <c r="U385">
        <v>7</v>
      </c>
      <c r="V385" t="s">
        <v>43</v>
      </c>
      <c r="W385">
        <v>4</v>
      </c>
      <c r="X385" t="s">
        <v>71</v>
      </c>
      <c r="Y385">
        <v>5</v>
      </c>
      <c r="Z385" t="s">
        <v>44</v>
      </c>
      <c r="AA385">
        <v>14</v>
      </c>
      <c r="AB385" t="s">
        <v>45</v>
      </c>
      <c r="AC385">
        <v>6</v>
      </c>
      <c r="AD385" t="s">
        <v>53</v>
      </c>
      <c r="AE385">
        <v>6</v>
      </c>
      <c r="AF385" t="s">
        <v>47</v>
      </c>
      <c r="AG385">
        <v>1</v>
      </c>
      <c r="AH385">
        <v>0</v>
      </c>
      <c r="AI385">
        <v>11</v>
      </c>
      <c r="AJ385">
        <v>1015</v>
      </c>
      <c r="AK385" t="s">
        <v>48</v>
      </c>
      <c r="AL385">
        <v>1</v>
      </c>
      <c r="AM385" t="s">
        <v>5060</v>
      </c>
      <c r="AN385" t="s">
        <v>5103</v>
      </c>
      <c r="AO385">
        <v>0.13214285714285715</v>
      </c>
      <c r="AP385">
        <v>1.0823099657413653</v>
      </c>
      <c r="AQ385" t="s">
        <v>5013</v>
      </c>
      <c r="AR385">
        <v>1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</row>
    <row r="386" spans="1:50" x14ac:dyDescent="0.25">
      <c r="A386" t="s">
        <v>797</v>
      </c>
      <c r="B386">
        <v>2</v>
      </c>
      <c r="C386">
        <v>1</v>
      </c>
      <c r="D386">
        <v>7</v>
      </c>
      <c r="E386" t="s">
        <v>59</v>
      </c>
      <c r="F386" t="s">
        <v>40</v>
      </c>
      <c r="G386">
        <v>1</v>
      </c>
      <c r="H386">
        <v>6</v>
      </c>
      <c r="I386">
        <v>2</v>
      </c>
      <c r="J386">
        <v>1911</v>
      </c>
      <c r="K386">
        <v>2007</v>
      </c>
      <c r="L386">
        <v>1964</v>
      </c>
      <c r="M386">
        <v>2</v>
      </c>
      <c r="N386" t="s">
        <v>798</v>
      </c>
      <c r="O386">
        <v>550000</v>
      </c>
      <c r="P386">
        <v>1</v>
      </c>
      <c r="Q386">
        <v>1088</v>
      </c>
      <c r="R386">
        <v>1</v>
      </c>
      <c r="S386">
        <v>4</v>
      </c>
      <c r="T386" t="s">
        <v>69</v>
      </c>
      <c r="U386">
        <v>7</v>
      </c>
      <c r="V386" t="s">
        <v>43</v>
      </c>
      <c r="W386">
        <v>3</v>
      </c>
      <c r="X386" t="s">
        <v>52</v>
      </c>
      <c r="Y386">
        <v>4</v>
      </c>
      <c r="Z386" t="s">
        <v>72</v>
      </c>
      <c r="AA386">
        <v>14</v>
      </c>
      <c r="AB386" t="s">
        <v>45</v>
      </c>
      <c r="AC386">
        <v>2</v>
      </c>
      <c r="AD386" t="s">
        <v>46</v>
      </c>
      <c r="AE386">
        <v>6</v>
      </c>
      <c r="AF386" t="s">
        <v>47</v>
      </c>
      <c r="AG386">
        <v>1</v>
      </c>
      <c r="AH386">
        <v>1</v>
      </c>
      <c r="AI386">
        <v>11</v>
      </c>
      <c r="AJ386">
        <v>1298</v>
      </c>
      <c r="AK386" t="s">
        <v>48</v>
      </c>
      <c r="AL386">
        <v>1</v>
      </c>
      <c r="AM386" t="s">
        <v>5049</v>
      </c>
      <c r="AN386" t="s">
        <v>5074</v>
      </c>
      <c r="AO386">
        <v>7.857142857142857E-2</v>
      </c>
      <c r="AP386">
        <v>0.34945211648620744</v>
      </c>
      <c r="AQ386" t="s">
        <v>5013</v>
      </c>
      <c r="AR386">
        <v>1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</row>
    <row r="387" spans="1:50" x14ac:dyDescent="0.25">
      <c r="A387" t="s">
        <v>799</v>
      </c>
      <c r="B387">
        <v>1</v>
      </c>
      <c r="C387">
        <v>1</v>
      </c>
      <c r="D387">
        <v>7</v>
      </c>
      <c r="E387" t="s">
        <v>59</v>
      </c>
      <c r="F387" t="s">
        <v>40</v>
      </c>
      <c r="G387">
        <v>1</v>
      </c>
      <c r="H387">
        <v>5</v>
      </c>
      <c r="I387">
        <v>2</v>
      </c>
      <c r="J387">
        <v>1911</v>
      </c>
      <c r="K387">
        <v>1980</v>
      </c>
      <c r="L387">
        <v>1964</v>
      </c>
      <c r="M387">
        <v>2</v>
      </c>
      <c r="N387" t="s">
        <v>800</v>
      </c>
      <c r="O387">
        <v>681075</v>
      </c>
      <c r="P387">
        <v>5</v>
      </c>
      <c r="Q387">
        <v>1088</v>
      </c>
      <c r="R387">
        <v>1</v>
      </c>
      <c r="S387">
        <v>4</v>
      </c>
      <c r="T387" t="s">
        <v>69</v>
      </c>
      <c r="U387">
        <v>7</v>
      </c>
      <c r="V387" t="s">
        <v>43</v>
      </c>
      <c r="W387">
        <v>3</v>
      </c>
      <c r="X387" t="s">
        <v>52</v>
      </c>
      <c r="Y387">
        <v>4</v>
      </c>
      <c r="Z387" t="s">
        <v>72</v>
      </c>
      <c r="AA387">
        <v>14</v>
      </c>
      <c r="AB387" t="s">
        <v>45</v>
      </c>
      <c r="AC387">
        <v>2</v>
      </c>
      <c r="AD387" t="s">
        <v>46</v>
      </c>
      <c r="AE387">
        <v>11</v>
      </c>
      <c r="AF387" t="s">
        <v>98</v>
      </c>
      <c r="AG387">
        <v>1</v>
      </c>
      <c r="AH387">
        <v>0</v>
      </c>
      <c r="AI387">
        <v>11</v>
      </c>
      <c r="AJ387">
        <v>1298</v>
      </c>
      <c r="AK387" t="s">
        <v>48</v>
      </c>
      <c r="AL387">
        <v>1</v>
      </c>
      <c r="AM387" t="s">
        <v>5059</v>
      </c>
      <c r="AN387" t="s">
        <v>5096</v>
      </c>
      <c r="AO387">
        <v>9.7296428571428561E-2</v>
      </c>
      <c r="AP387">
        <v>0.60561036339586027</v>
      </c>
      <c r="AQ387" t="s">
        <v>5013</v>
      </c>
      <c r="AR387">
        <v>1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</row>
    <row r="388" spans="1:50" x14ac:dyDescent="0.25">
      <c r="A388" t="s">
        <v>801</v>
      </c>
      <c r="B388">
        <v>1</v>
      </c>
      <c r="C388">
        <v>1</v>
      </c>
      <c r="D388">
        <v>13</v>
      </c>
      <c r="E388" t="s">
        <v>39</v>
      </c>
      <c r="F388" t="s">
        <v>50</v>
      </c>
      <c r="G388">
        <v>1</v>
      </c>
      <c r="H388">
        <v>6</v>
      </c>
      <c r="I388">
        <v>3</v>
      </c>
      <c r="J388">
        <v>1925</v>
      </c>
      <c r="L388">
        <v>1954</v>
      </c>
      <c r="M388">
        <v>2</v>
      </c>
      <c r="N388" t="s">
        <v>802</v>
      </c>
      <c r="O388">
        <v>0</v>
      </c>
      <c r="P388">
        <v>1</v>
      </c>
      <c r="Q388">
        <v>1360</v>
      </c>
      <c r="R388">
        <v>1</v>
      </c>
      <c r="S388">
        <v>4</v>
      </c>
      <c r="T388" t="s">
        <v>69</v>
      </c>
      <c r="U388">
        <v>7</v>
      </c>
      <c r="V388" t="s">
        <v>43</v>
      </c>
      <c r="W388">
        <v>3</v>
      </c>
      <c r="X388" t="s">
        <v>52</v>
      </c>
      <c r="Y388">
        <v>3</v>
      </c>
      <c r="Z388" t="s">
        <v>52</v>
      </c>
      <c r="AA388">
        <v>14</v>
      </c>
      <c r="AB388" t="s">
        <v>45</v>
      </c>
      <c r="AC388">
        <v>2</v>
      </c>
      <c r="AD388" t="s">
        <v>46</v>
      </c>
      <c r="AE388">
        <v>6</v>
      </c>
      <c r="AF388" t="s">
        <v>47</v>
      </c>
      <c r="AG388">
        <v>1</v>
      </c>
      <c r="AH388">
        <v>0</v>
      </c>
      <c r="AI388">
        <v>11</v>
      </c>
      <c r="AJ388">
        <v>1445</v>
      </c>
      <c r="AK388" t="s">
        <v>48</v>
      </c>
      <c r="AL388">
        <v>0</v>
      </c>
      <c r="AM388" t="s">
        <v>5047</v>
      </c>
      <c r="AN388" t="s">
        <v>5047</v>
      </c>
      <c r="AO388">
        <v>0</v>
      </c>
      <c r="AP388">
        <v>-0.72540606242135741</v>
      </c>
      <c r="AQ388" t="s">
        <v>5012</v>
      </c>
      <c r="AR388">
        <v>1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</row>
    <row r="389" spans="1:50" x14ac:dyDescent="0.25">
      <c r="A389" t="s">
        <v>803</v>
      </c>
      <c r="B389">
        <v>2</v>
      </c>
      <c r="C389">
        <v>1</v>
      </c>
      <c r="D389">
        <v>13</v>
      </c>
      <c r="E389" t="s">
        <v>39</v>
      </c>
      <c r="F389" t="s">
        <v>40</v>
      </c>
      <c r="G389">
        <v>1</v>
      </c>
      <c r="H389">
        <v>9</v>
      </c>
      <c r="I389">
        <v>3</v>
      </c>
      <c r="J389">
        <v>1878</v>
      </c>
      <c r="K389">
        <v>2006</v>
      </c>
      <c r="L389">
        <v>1964</v>
      </c>
      <c r="M389">
        <v>2</v>
      </c>
      <c r="N389" t="s">
        <v>804</v>
      </c>
      <c r="O389">
        <v>750000</v>
      </c>
      <c r="P389">
        <v>1</v>
      </c>
      <c r="Q389">
        <v>1424</v>
      </c>
      <c r="R389">
        <v>1</v>
      </c>
      <c r="S389">
        <v>4</v>
      </c>
      <c r="T389" t="s">
        <v>69</v>
      </c>
      <c r="U389">
        <v>7</v>
      </c>
      <c r="V389" t="s">
        <v>43</v>
      </c>
      <c r="W389">
        <v>3</v>
      </c>
      <c r="X389" t="s">
        <v>52</v>
      </c>
      <c r="Y389">
        <v>4</v>
      </c>
      <c r="Z389" t="s">
        <v>72</v>
      </c>
      <c r="AA389">
        <v>14</v>
      </c>
      <c r="AB389" t="s">
        <v>45</v>
      </c>
      <c r="AC389">
        <v>6</v>
      </c>
      <c r="AD389" t="s">
        <v>53</v>
      </c>
      <c r="AE389">
        <v>3</v>
      </c>
      <c r="AF389" t="s">
        <v>65</v>
      </c>
      <c r="AG389">
        <v>1</v>
      </c>
      <c r="AH389">
        <v>2</v>
      </c>
      <c r="AI389">
        <v>11</v>
      </c>
      <c r="AJ389">
        <v>1280</v>
      </c>
      <c r="AK389" t="s">
        <v>48</v>
      </c>
      <c r="AL389">
        <v>1</v>
      </c>
      <c r="AM389" t="s">
        <v>5059</v>
      </c>
      <c r="AN389" t="s">
        <v>5102</v>
      </c>
      <c r="AO389">
        <v>0.10714285714285714</v>
      </c>
      <c r="AP389">
        <v>0.74030963608895828</v>
      </c>
      <c r="AQ389" t="s">
        <v>5013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</row>
    <row r="390" spans="1:50" x14ac:dyDescent="0.25">
      <c r="A390" t="s">
        <v>805</v>
      </c>
      <c r="B390">
        <v>1</v>
      </c>
      <c r="C390">
        <v>1</v>
      </c>
      <c r="D390">
        <v>1</v>
      </c>
      <c r="E390" t="s">
        <v>67</v>
      </c>
      <c r="F390" t="s">
        <v>40</v>
      </c>
      <c r="G390">
        <v>1</v>
      </c>
      <c r="H390">
        <v>6</v>
      </c>
      <c r="I390">
        <v>3</v>
      </c>
      <c r="J390">
        <v>1900</v>
      </c>
      <c r="K390">
        <v>2004</v>
      </c>
      <c r="L390">
        <v>1964</v>
      </c>
      <c r="M390">
        <v>2</v>
      </c>
      <c r="N390" t="s">
        <v>806</v>
      </c>
      <c r="O390">
        <v>760000</v>
      </c>
      <c r="P390">
        <v>7</v>
      </c>
      <c r="Q390">
        <v>1320</v>
      </c>
      <c r="R390">
        <v>1</v>
      </c>
      <c r="S390">
        <v>4</v>
      </c>
      <c r="T390" t="s">
        <v>69</v>
      </c>
      <c r="U390">
        <v>7</v>
      </c>
      <c r="V390" t="s">
        <v>43</v>
      </c>
      <c r="W390">
        <v>3</v>
      </c>
      <c r="X390" t="s">
        <v>52</v>
      </c>
      <c r="Y390">
        <v>4</v>
      </c>
      <c r="Z390" t="s">
        <v>72</v>
      </c>
      <c r="AA390">
        <v>14</v>
      </c>
      <c r="AB390" t="s">
        <v>45</v>
      </c>
      <c r="AC390">
        <v>2</v>
      </c>
      <c r="AD390" t="s">
        <v>46</v>
      </c>
      <c r="AE390">
        <v>6</v>
      </c>
      <c r="AF390" t="s">
        <v>47</v>
      </c>
      <c r="AG390">
        <v>1</v>
      </c>
      <c r="AH390">
        <v>1</v>
      </c>
      <c r="AI390">
        <v>11</v>
      </c>
      <c r="AJ390">
        <v>1298</v>
      </c>
      <c r="AK390" t="s">
        <v>48</v>
      </c>
      <c r="AL390">
        <v>1</v>
      </c>
      <c r="AM390" t="s">
        <v>5054</v>
      </c>
      <c r="AN390" t="s">
        <v>5101</v>
      </c>
      <c r="AO390">
        <v>0.10857142857142857</v>
      </c>
      <c r="AP390">
        <v>0.75985251206909576</v>
      </c>
      <c r="AQ390" t="s">
        <v>5013</v>
      </c>
      <c r="AR390">
        <v>1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</row>
    <row r="391" spans="1:50" x14ac:dyDescent="0.25">
      <c r="A391" t="s">
        <v>807</v>
      </c>
      <c r="B391">
        <v>3</v>
      </c>
      <c r="C391">
        <v>1</v>
      </c>
      <c r="D391">
        <v>13</v>
      </c>
      <c r="E391" t="s">
        <v>39</v>
      </c>
      <c r="F391" t="s">
        <v>40</v>
      </c>
      <c r="G391">
        <v>2</v>
      </c>
      <c r="H391">
        <v>8</v>
      </c>
      <c r="I391">
        <v>4</v>
      </c>
      <c r="J391">
        <v>1908</v>
      </c>
      <c r="K391">
        <v>2009</v>
      </c>
      <c r="L391">
        <v>1982</v>
      </c>
      <c r="M391">
        <v>2</v>
      </c>
      <c r="N391" t="s">
        <v>808</v>
      </c>
      <c r="O391">
        <v>1000000</v>
      </c>
      <c r="P391">
        <v>1</v>
      </c>
      <c r="Q391">
        <v>2020</v>
      </c>
      <c r="R391">
        <v>1</v>
      </c>
      <c r="S391">
        <v>4</v>
      </c>
      <c r="T391" t="s">
        <v>69</v>
      </c>
      <c r="U391">
        <v>7</v>
      </c>
      <c r="V391" t="s">
        <v>43</v>
      </c>
      <c r="W391">
        <v>5</v>
      </c>
      <c r="X391" t="s">
        <v>63</v>
      </c>
      <c r="Y391">
        <v>4</v>
      </c>
      <c r="Z391" t="s">
        <v>72</v>
      </c>
      <c r="AA391">
        <v>14</v>
      </c>
      <c r="AB391" t="s">
        <v>45</v>
      </c>
      <c r="AC391">
        <v>2</v>
      </c>
      <c r="AD391" t="s">
        <v>46</v>
      </c>
      <c r="AE391">
        <v>6</v>
      </c>
      <c r="AF391" t="s">
        <v>47</v>
      </c>
      <c r="AG391">
        <v>2</v>
      </c>
      <c r="AH391">
        <v>2</v>
      </c>
      <c r="AI391">
        <v>24</v>
      </c>
      <c r="AJ391">
        <v>1871</v>
      </c>
      <c r="AK391" t="s">
        <v>48</v>
      </c>
      <c r="AL391">
        <v>1</v>
      </c>
      <c r="AM391" t="s">
        <v>5060</v>
      </c>
      <c r="AN391" t="s">
        <v>5081</v>
      </c>
      <c r="AO391">
        <v>0.14285714285714285</v>
      </c>
      <c r="AP391">
        <v>1.228881535592397</v>
      </c>
      <c r="AQ391" t="s">
        <v>5013</v>
      </c>
      <c r="AR391">
        <v>1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</row>
    <row r="392" spans="1:50" x14ac:dyDescent="0.25">
      <c r="A392" t="s">
        <v>809</v>
      </c>
      <c r="B392">
        <v>2</v>
      </c>
      <c r="C392">
        <v>0</v>
      </c>
      <c r="D392">
        <v>1</v>
      </c>
      <c r="E392" t="s">
        <v>67</v>
      </c>
      <c r="F392" t="s">
        <v>40</v>
      </c>
      <c r="G392">
        <v>2</v>
      </c>
      <c r="H392">
        <v>8</v>
      </c>
      <c r="I392">
        <v>4</v>
      </c>
      <c r="J392">
        <v>1909</v>
      </c>
      <c r="L392">
        <v>1960</v>
      </c>
      <c r="M392">
        <v>2</v>
      </c>
      <c r="N392" t="s">
        <v>62</v>
      </c>
      <c r="P392">
        <v>1</v>
      </c>
      <c r="Q392">
        <v>1629</v>
      </c>
      <c r="R392">
        <v>1</v>
      </c>
      <c r="S392">
        <v>4</v>
      </c>
      <c r="T392" t="s">
        <v>69</v>
      </c>
      <c r="U392">
        <v>7</v>
      </c>
      <c r="V392" t="s">
        <v>43</v>
      </c>
      <c r="W392">
        <v>5</v>
      </c>
      <c r="X392" t="s">
        <v>63</v>
      </c>
      <c r="Y392">
        <v>3</v>
      </c>
      <c r="Z392" t="s">
        <v>52</v>
      </c>
      <c r="AA392">
        <v>14</v>
      </c>
      <c r="AB392" t="s">
        <v>45</v>
      </c>
      <c r="AC392">
        <v>2</v>
      </c>
      <c r="AD392" t="s">
        <v>46</v>
      </c>
      <c r="AE392">
        <v>6</v>
      </c>
      <c r="AF392" t="s">
        <v>47</v>
      </c>
      <c r="AG392">
        <v>2</v>
      </c>
      <c r="AH392">
        <v>0</v>
      </c>
      <c r="AI392">
        <v>24</v>
      </c>
      <c r="AJ392">
        <v>1971</v>
      </c>
      <c r="AK392" t="s">
        <v>48</v>
      </c>
      <c r="AL392">
        <v>0</v>
      </c>
      <c r="AR392">
        <v>1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</row>
    <row r="393" spans="1:50" x14ac:dyDescent="0.25">
      <c r="A393" t="s">
        <v>810</v>
      </c>
      <c r="B393">
        <v>3</v>
      </c>
      <c r="C393">
        <v>1</v>
      </c>
      <c r="D393">
        <v>1</v>
      </c>
      <c r="E393" t="s">
        <v>67</v>
      </c>
      <c r="F393" t="s">
        <v>40</v>
      </c>
      <c r="G393">
        <v>2</v>
      </c>
      <c r="H393">
        <v>10</v>
      </c>
      <c r="I393">
        <v>6</v>
      </c>
      <c r="J393">
        <v>1909</v>
      </c>
      <c r="K393">
        <v>2008</v>
      </c>
      <c r="L393">
        <v>1967</v>
      </c>
      <c r="M393">
        <v>2</v>
      </c>
      <c r="N393" t="s">
        <v>811</v>
      </c>
      <c r="O393">
        <v>0</v>
      </c>
      <c r="P393">
        <v>1</v>
      </c>
      <c r="Q393">
        <v>2640</v>
      </c>
      <c r="R393">
        <v>1</v>
      </c>
      <c r="S393">
        <v>4</v>
      </c>
      <c r="T393" t="s">
        <v>69</v>
      </c>
      <c r="U393">
        <v>6</v>
      </c>
      <c r="V393" t="s">
        <v>70</v>
      </c>
      <c r="W393">
        <v>4</v>
      </c>
      <c r="X393" t="s">
        <v>71</v>
      </c>
      <c r="Y393">
        <v>4</v>
      </c>
      <c r="Z393" t="s">
        <v>72</v>
      </c>
      <c r="AA393">
        <v>14</v>
      </c>
      <c r="AB393" t="s">
        <v>45</v>
      </c>
      <c r="AC393">
        <v>2</v>
      </c>
      <c r="AD393" t="s">
        <v>46</v>
      </c>
      <c r="AE393">
        <v>11</v>
      </c>
      <c r="AF393" t="s">
        <v>98</v>
      </c>
      <c r="AG393">
        <v>2</v>
      </c>
      <c r="AH393">
        <v>1</v>
      </c>
      <c r="AI393">
        <v>24</v>
      </c>
      <c r="AJ393">
        <v>2766</v>
      </c>
      <c r="AK393" t="s">
        <v>48</v>
      </c>
      <c r="AL393">
        <v>0</v>
      </c>
      <c r="AM393" t="s">
        <v>5047</v>
      </c>
      <c r="AN393" t="s">
        <v>5047</v>
      </c>
      <c r="AO393">
        <v>0</v>
      </c>
      <c r="AP393">
        <v>-0.72540606242135741</v>
      </c>
      <c r="AQ393" t="s">
        <v>5012</v>
      </c>
      <c r="AR393">
        <v>0</v>
      </c>
      <c r="AS393">
        <v>1</v>
      </c>
      <c r="AT393">
        <v>0</v>
      </c>
      <c r="AU393">
        <v>0</v>
      </c>
      <c r="AV393">
        <v>0</v>
      </c>
      <c r="AW393">
        <v>0</v>
      </c>
      <c r="AX393">
        <v>0</v>
      </c>
    </row>
    <row r="394" spans="1:50" x14ac:dyDescent="0.25">
      <c r="A394" t="s">
        <v>812</v>
      </c>
      <c r="B394">
        <v>1</v>
      </c>
      <c r="C394">
        <v>0</v>
      </c>
      <c r="D394">
        <v>13</v>
      </c>
      <c r="E394" t="s">
        <v>39</v>
      </c>
      <c r="F394" t="s">
        <v>40</v>
      </c>
      <c r="G394">
        <v>1</v>
      </c>
      <c r="H394">
        <v>5</v>
      </c>
      <c r="I394">
        <v>2</v>
      </c>
      <c r="J394">
        <v>1920</v>
      </c>
      <c r="K394">
        <v>2006</v>
      </c>
      <c r="L394">
        <v>1954</v>
      </c>
      <c r="M394">
        <v>2</v>
      </c>
      <c r="N394" t="s">
        <v>813</v>
      </c>
      <c r="O394">
        <v>0</v>
      </c>
      <c r="P394">
        <v>1</v>
      </c>
      <c r="Q394">
        <v>848</v>
      </c>
      <c r="R394">
        <v>1</v>
      </c>
      <c r="S394">
        <v>4</v>
      </c>
      <c r="T394" t="s">
        <v>69</v>
      </c>
      <c r="U394">
        <v>7</v>
      </c>
      <c r="V394" t="s">
        <v>43</v>
      </c>
      <c r="W394">
        <v>3</v>
      </c>
      <c r="X394" t="s">
        <v>52</v>
      </c>
      <c r="Y394">
        <v>3</v>
      </c>
      <c r="Z394" t="s">
        <v>52</v>
      </c>
      <c r="AA394">
        <v>14</v>
      </c>
      <c r="AB394" t="s">
        <v>45</v>
      </c>
      <c r="AC394">
        <v>1</v>
      </c>
      <c r="AD394" t="s">
        <v>64</v>
      </c>
      <c r="AE394">
        <v>6</v>
      </c>
      <c r="AF394" t="s">
        <v>47</v>
      </c>
      <c r="AG394">
        <v>1</v>
      </c>
      <c r="AH394">
        <v>0</v>
      </c>
      <c r="AI394">
        <v>11</v>
      </c>
      <c r="AJ394">
        <v>1366</v>
      </c>
      <c r="AK394" t="s">
        <v>48</v>
      </c>
      <c r="AL394">
        <v>0</v>
      </c>
      <c r="AM394" t="s">
        <v>5047</v>
      </c>
      <c r="AN394" t="s">
        <v>5047</v>
      </c>
      <c r="AO394">
        <v>0</v>
      </c>
      <c r="AP394">
        <v>-0.72540606242135741</v>
      </c>
      <c r="AQ394" t="s">
        <v>5012</v>
      </c>
      <c r="AR394">
        <v>1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</row>
    <row r="395" spans="1:50" x14ac:dyDescent="0.25">
      <c r="A395" t="s">
        <v>814</v>
      </c>
      <c r="B395">
        <v>1</v>
      </c>
      <c r="C395">
        <v>0</v>
      </c>
      <c r="D395">
        <v>1</v>
      </c>
      <c r="E395" t="s">
        <v>67</v>
      </c>
      <c r="F395" t="s">
        <v>50</v>
      </c>
      <c r="G395">
        <v>1</v>
      </c>
      <c r="H395">
        <v>6</v>
      </c>
      <c r="I395">
        <v>3</v>
      </c>
      <c r="J395">
        <v>1910</v>
      </c>
      <c r="L395">
        <v>1957</v>
      </c>
      <c r="M395">
        <v>2</v>
      </c>
      <c r="N395" t="s">
        <v>62</v>
      </c>
      <c r="P395">
        <v>1</v>
      </c>
      <c r="Q395">
        <v>1302</v>
      </c>
      <c r="R395">
        <v>1</v>
      </c>
      <c r="S395">
        <v>4</v>
      </c>
      <c r="T395" t="s">
        <v>69</v>
      </c>
      <c r="U395">
        <v>7</v>
      </c>
      <c r="V395" t="s">
        <v>43</v>
      </c>
      <c r="W395">
        <v>4</v>
      </c>
      <c r="X395" t="s">
        <v>71</v>
      </c>
      <c r="Y395">
        <v>3</v>
      </c>
      <c r="Z395" t="s">
        <v>52</v>
      </c>
      <c r="AA395">
        <v>14</v>
      </c>
      <c r="AB395" t="s">
        <v>45</v>
      </c>
      <c r="AC395">
        <v>2</v>
      </c>
      <c r="AD395" t="s">
        <v>46</v>
      </c>
      <c r="AE395">
        <v>3</v>
      </c>
      <c r="AF395" t="s">
        <v>65</v>
      </c>
      <c r="AG395">
        <v>1</v>
      </c>
      <c r="AH395">
        <v>1</v>
      </c>
      <c r="AI395">
        <v>11</v>
      </c>
      <c r="AJ395">
        <v>1089</v>
      </c>
      <c r="AK395" t="s">
        <v>48</v>
      </c>
      <c r="AL395">
        <v>0</v>
      </c>
      <c r="AR395">
        <v>1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</row>
    <row r="396" spans="1:50" x14ac:dyDescent="0.25">
      <c r="A396" t="s">
        <v>815</v>
      </c>
      <c r="B396">
        <v>4</v>
      </c>
      <c r="C396">
        <v>0</v>
      </c>
      <c r="D396">
        <v>1</v>
      </c>
      <c r="E396" t="s">
        <v>67</v>
      </c>
      <c r="F396" t="s">
        <v>40</v>
      </c>
      <c r="G396">
        <v>4</v>
      </c>
      <c r="H396">
        <v>16</v>
      </c>
      <c r="I396">
        <v>3</v>
      </c>
      <c r="J396">
        <v>1913</v>
      </c>
      <c r="K396">
        <v>2003</v>
      </c>
      <c r="L396">
        <v>1963</v>
      </c>
      <c r="M396">
        <v>3</v>
      </c>
      <c r="N396" t="s">
        <v>816</v>
      </c>
      <c r="O396">
        <v>0</v>
      </c>
      <c r="P396">
        <v>1</v>
      </c>
      <c r="Q396">
        <v>2220</v>
      </c>
      <c r="R396">
        <v>1</v>
      </c>
      <c r="S396">
        <v>7</v>
      </c>
      <c r="T396" t="s">
        <v>42</v>
      </c>
      <c r="U396">
        <v>7</v>
      </c>
      <c r="V396" t="s">
        <v>43</v>
      </c>
      <c r="W396">
        <v>6</v>
      </c>
      <c r="X396" t="s">
        <v>44</v>
      </c>
      <c r="Y396">
        <v>4</v>
      </c>
      <c r="Z396" t="s">
        <v>72</v>
      </c>
      <c r="AA396">
        <v>14</v>
      </c>
      <c r="AB396" t="s">
        <v>45</v>
      </c>
      <c r="AC396">
        <v>6</v>
      </c>
      <c r="AD396" t="s">
        <v>53</v>
      </c>
      <c r="AE396">
        <v>6</v>
      </c>
      <c r="AF396" t="s">
        <v>47</v>
      </c>
      <c r="AG396">
        <v>4</v>
      </c>
      <c r="AH396">
        <v>0</v>
      </c>
      <c r="AI396">
        <v>24</v>
      </c>
      <c r="AJ396">
        <v>2000</v>
      </c>
      <c r="AK396" t="s">
        <v>48</v>
      </c>
      <c r="AL396">
        <v>0</v>
      </c>
      <c r="AM396" t="s">
        <v>5047</v>
      </c>
      <c r="AN396" t="s">
        <v>5047</v>
      </c>
      <c r="AO396">
        <v>0</v>
      </c>
      <c r="AP396">
        <v>-0.72540606242135741</v>
      </c>
      <c r="AQ396" t="s">
        <v>5012</v>
      </c>
      <c r="AR396">
        <v>1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</row>
    <row r="397" spans="1:50" x14ac:dyDescent="0.25">
      <c r="A397" t="s">
        <v>817</v>
      </c>
      <c r="B397">
        <v>1</v>
      </c>
      <c r="C397">
        <v>0</v>
      </c>
      <c r="D397">
        <v>1</v>
      </c>
      <c r="E397" t="s">
        <v>67</v>
      </c>
      <c r="F397" t="s">
        <v>40</v>
      </c>
      <c r="G397">
        <v>1</v>
      </c>
      <c r="H397">
        <v>5</v>
      </c>
      <c r="I397">
        <v>2</v>
      </c>
      <c r="J397">
        <v>1913</v>
      </c>
      <c r="L397">
        <v>1954</v>
      </c>
      <c r="M397">
        <v>2</v>
      </c>
      <c r="N397" t="s">
        <v>62</v>
      </c>
      <c r="P397">
        <v>1</v>
      </c>
      <c r="Q397">
        <v>768</v>
      </c>
      <c r="R397">
        <v>1</v>
      </c>
      <c r="S397">
        <v>4</v>
      </c>
      <c r="T397" t="s">
        <v>69</v>
      </c>
      <c r="U397">
        <v>7</v>
      </c>
      <c r="V397" t="s">
        <v>43</v>
      </c>
      <c r="W397">
        <v>3</v>
      </c>
      <c r="X397" t="s">
        <v>52</v>
      </c>
      <c r="Y397">
        <v>3</v>
      </c>
      <c r="Z397" t="s">
        <v>52</v>
      </c>
      <c r="AA397">
        <v>14</v>
      </c>
      <c r="AB397" t="s">
        <v>45</v>
      </c>
      <c r="AC397">
        <v>2</v>
      </c>
      <c r="AD397" t="s">
        <v>46</v>
      </c>
      <c r="AE397">
        <v>6</v>
      </c>
      <c r="AF397" t="s">
        <v>47</v>
      </c>
      <c r="AG397">
        <v>1</v>
      </c>
      <c r="AH397">
        <v>0</v>
      </c>
      <c r="AI397">
        <v>11</v>
      </c>
      <c r="AJ397">
        <v>744</v>
      </c>
      <c r="AK397" t="s">
        <v>48</v>
      </c>
      <c r="AL397">
        <v>0</v>
      </c>
      <c r="AR397">
        <v>1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</row>
    <row r="398" spans="1:50" x14ac:dyDescent="0.25">
      <c r="A398" t="s">
        <v>818</v>
      </c>
      <c r="B398">
        <v>3</v>
      </c>
      <c r="C398">
        <v>1</v>
      </c>
      <c r="D398">
        <v>7</v>
      </c>
      <c r="E398" t="s">
        <v>59</v>
      </c>
      <c r="F398" t="s">
        <v>40</v>
      </c>
      <c r="G398">
        <v>3</v>
      </c>
      <c r="H398">
        <v>15</v>
      </c>
      <c r="I398">
        <v>6</v>
      </c>
      <c r="J398">
        <v>1900</v>
      </c>
      <c r="L398">
        <v>1960</v>
      </c>
      <c r="M398">
        <v>3</v>
      </c>
      <c r="N398" t="s">
        <v>62</v>
      </c>
      <c r="P398">
        <v>1</v>
      </c>
      <c r="Q398">
        <v>3669</v>
      </c>
      <c r="R398">
        <v>1</v>
      </c>
      <c r="S398">
        <v>7</v>
      </c>
      <c r="T398" t="s">
        <v>42</v>
      </c>
      <c r="U398">
        <v>7</v>
      </c>
      <c r="V398" t="s">
        <v>43</v>
      </c>
      <c r="W398">
        <v>5</v>
      </c>
      <c r="X398" t="s">
        <v>63</v>
      </c>
      <c r="Y398">
        <v>3</v>
      </c>
      <c r="Z398" t="s">
        <v>52</v>
      </c>
      <c r="AA398">
        <v>14</v>
      </c>
      <c r="AB398" t="s">
        <v>45</v>
      </c>
      <c r="AC398">
        <v>6</v>
      </c>
      <c r="AD398" t="s">
        <v>53</v>
      </c>
      <c r="AE398">
        <v>6</v>
      </c>
      <c r="AF398" t="s">
        <v>47</v>
      </c>
      <c r="AG398">
        <v>3</v>
      </c>
      <c r="AH398">
        <v>3</v>
      </c>
      <c r="AI398">
        <v>24</v>
      </c>
      <c r="AJ398">
        <v>1894</v>
      </c>
      <c r="AK398" t="s">
        <v>48</v>
      </c>
      <c r="AL398">
        <v>0</v>
      </c>
      <c r="AR398">
        <v>1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</row>
    <row r="399" spans="1:50" x14ac:dyDescent="0.25">
      <c r="A399" t="s">
        <v>819</v>
      </c>
      <c r="B399">
        <v>2</v>
      </c>
      <c r="C399">
        <v>0</v>
      </c>
      <c r="D399">
        <v>13</v>
      </c>
      <c r="E399" t="s">
        <v>39</v>
      </c>
      <c r="F399" t="s">
        <v>40</v>
      </c>
      <c r="G399">
        <v>2</v>
      </c>
      <c r="H399">
        <v>10</v>
      </c>
      <c r="I399">
        <v>4</v>
      </c>
      <c r="J399">
        <v>1910</v>
      </c>
      <c r="K399">
        <v>1980</v>
      </c>
      <c r="L399">
        <v>1957</v>
      </c>
      <c r="M399">
        <v>2</v>
      </c>
      <c r="N399" t="s">
        <v>820</v>
      </c>
      <c r="O399">
        <v>119900</v>
      </c>
      <c r="P399">
        <v>1</v>
      </c>
      <c r="Q399">
        <v>1568</v>
      </c>
      <c r="R399">
        <v>1</v>
      </c>
      <c r="S399">
        <v>4</v>
      </c>
      <c r="T399" t="s">
        <v>69</v>
      </c>
      <c r="U399">
        <v>2</v>
      </c>
      <c r="V399" t="s">
        <v>134</v>
      </c>
      <c r="W399">
        <v>3</v>
      </c>
      <c r="X399" t="s">
        <v>52</v>
      </c>
      <c r="Y399">
        <v>3</v>
      </c>
      <c r="Z399" t="s">
        <v>52</v>
      </c>
      <c r="AA399">
        <v>14</v>
      </c>
      <c r="AB399" t="s">
        <v>45</v>
      </c>
      <c r="AC399">
        <v>6</v>
      </c>
      <c r="AD399" t="s">
        <v>53</v>
      </c>
      <c r="AE399">
        <v>3</v>
      </c>
      <c r="AF399" t="s">
        <v>65</v>
      </c>
      <c r="AG399">
        <v>2</v>
      </c>
      <c r="AH399">
        <v>2</v>
      </c>
      <c r="AI399">
        <v>23</v>
      </c>
      <c r="AJ399">
        <v>1466</v>
      </c>
      <c r="AK399" t="s">
        <v>48</v>
      </c>
      <c r="AL399">
        <v>1</v>
      </c>
      <c r="AM399" t="s">
        <v>5069</v>
      </c>
      <c r="AN399" t="s">
        <v>5057</v>
      </c>
      <c r="AO399">
        <v>1.7128571428571427E-2</v>
      </c>
      <c r="AP399">
        <v>-0.4910869794195083</v>
      </c>
      <c r="AQ399" t="s">
        <v>5013</v>
      </c>
      <c r="AR399">
        <v>0</v>
      </c>
      <c r="AS399">
        <v>0</v>
      </c>
      <c r="AT399">
        <v>0</v>
      </c>
      <c r="AU399">
        <v>1</v>
      </c>
      <c r="AV399">
        <v>0</v>
      </c>
      <c r="AW399">
        <v>0</v>
      </c>
      <c r="AX399">
        <v>0</v>
      </c>
    </row>
    <row r="400" spans="1:50" x14ac:dyDescent="0.25">
      <c r="A400" t="s">
        <v>821</v>
      </c>
      <c r="B400">
        <v>1</v>
      </c>
      <c r="C400">
        <v>0</v>
      </c>
      <c r="D400">
        <v>13</v>
      </c>
      <c r="E400" t="s">
        <v>39</v>
      </c>
      <c r="F400" t="s">
        <v>50</v>
      </c>
      <c r="G400">
        <v>1</v>
      </c>
      <c r="H400">
        <v>6</v>
      </c>
      <c r="I400">
        <v>3</v>
      </c>
      <c r="J400">
        <v>1800</v>
      </c>
      <c r="L400">
        <v>1967</v>
      </c>
      <c r="M400">
        <v>2</v>
      </c>
      <c r="N400" t="s">
        <v>822</v>
      </c>
      <c r="O400">
        <v>0</v>
      </c>
      <c r="P400">
        <v>2</v>
      </c>
      <c r="Q400">
        <v>1712</v>
      </c>
      <c r="R400">
        <v>1</v>
      </c>
      <c r="S400">
        <v>4</v>
      </c>
      <c r="T400" t="s">
        <v>69</v>
      </c>
      <c r="U400">
        <v>8</v>
      </c>
      <c r="V400" t="s">
        <v>126</v>
      </c>
      <c r="W400">
        <v>4</v>
      </c>
      <c r="X400" t="s">
        <v>71</v>
      </c>
      <c r="Y400">
        <v>3</v>
      </c>
      <c r="Z400" t="s">
        <v>52</v>
      </c>
      <c r="AA400">
        <v>21</v>
      </c>
      <c r="AB400" t="s">
        <v>184</v>
      </c>
      <c r="AC400">
        <v>6</v>
      </c>
      <c r="AD400" t="s">
        <v>53</v>
      </c>
      <c r="AE400">
        <v>6</v>
      </c>
      <c r="AF400" t="s">
        <v>47</v>
      </c>
      <c r="AG400">
        <v>1</v>
      </c>
      <c r="AH400">
        <v>0</v>
      </c>
      <c r="AI400">
        <v>13</v>
      </c>
      <c r="AJ400">
        <v>2600</v>
      </c>
      <c r="AK400" t="s">
        <v>48</v>
      </c>
      <c r="AL400">
        <v>0</v>
      </c>
      <c r="AM400" t="s">
        <v>5047</v>
      </c>
      <c r="AN400" t="s">
        <v>5047</v>
      </c>
      <c r="AO400">
        <v>0</v>
      </c>
      <c r="AP400">
        <v>-0.72540606242135741</v>
      </c>
      <c r="AQ400" t="s">
        <v>5012</v>
      </c>
      <c r="AR400">
        <v>0</v>
      </c>
      <c r="AS400">
        <v>0</v>
      </c>
      <c r="AT400">
        <v>1</v>
      </c>
      <c r="AU400">
        <v>0</v>
      </c>
      <c r="AV400">
        <v>0</v>
      </c>
      <c r="AW400">
        <v>0</v>
      </c>
      <c r="AX400">
        <v>0</v>
      </c>
    </row>
    <row r="401" spans="1:50" x14ac:dyDescent="0.25">
      <c r="A401" t="s">
        <v>823</v>
      </c>
      <c r="B401">
        <v>2</v>
      </c>
      <c r="C401">
        <v>0</v>
      </c>
      <c r="D401">
        <v>1</v>
      </c>
      <c r="E401" t="s">
        <v>67</v>
      </c>
      <c r="F401" t="s">
        <v>40</v>
      </c>
      <c r="G401">
        <v>1</v>
      </c>
      <c r="H401">
        <v>8</v>
      </c>
      <c r="I401">
        <v>5</v>
      </c>
      <c r="J401">
        <v>1924</v>
      </c>
      <c r="K401">
        <v>1974</v>
      </c>
      <c r="L401">
        <v>1957</v>
      </c>
      <c r="M401">
        <v>2</v>
      </c>
      <c r="N401" t="s">
        <v>824</v>
      </c>
      <c r="O401">
        <v>0</v>
      </c>
      <c r="P401">
        <v>1</v>
      </c>
      <c r="Q401">
        <v>2392</v>
      </c>
      <c r="R401">
        <v>1</v>
      </c>
      <c r="S401">
        <v>4</v>
      </c>
      <c r="T401" t="s">
        <v>69</v>
      </c>
      <c r="U401">
        <v>6</v>
      </c>
      <c r="V401" t="s">
        <v>70</v>
      </c>
      <c r="W401">
        <v>4</v>
      </c>
      <c r="X401" t="s">
        <v>71</v>
      </c>
      <c r="Y401">
        <v>3</v>
      </c>
      <c r="Z401" t="s">
        <v>52</v>
      </c>
      <c r="AA401">
        <v>14</v>
      </c>
      <c r="AB401" t="s">
        <v>45</v>
      </c>
      <c r="AC401">
        <v>2</v>
      </c>
      <c r="AD401" t="s">
        <v>46</v>
      </c>
      <c r="AE401">
        <v>6</v>
      </c>
      <c r="AF401" t="s">
        <v>47</v>
      </c>
      <c r="AG401">
        <v>1</v>
      </c>
      <c r="AH401">
        <v>1</v>
      </c>
      <c r="AI401">
        <v>11</v>
      </c>
      <c r="AJ401">
        <v>2115</v>
      </c>
      <c r="AK401" t="s">
        <v>48</v>
      </c>
      <c r="AL401">
        <v>0</v>
      </c>
      <c r="AM401" t="s">
        <v>5047</v>
      </c>
      <c r="AN401" t="s">
        <v>5047</v>
      </c>
      <c r="AO401">
        <v>0</v>
      </c>
      <c r="AP401">
        <v>-0.72540606242135741</v>
      </c>
      <c r="AQ401" t="s">
        <v>5012</v>
      </c>
      <c r="AR401">
        <v>0</v>
      </c>
      <c r="AS401">
        <v>1</v>
      </c>
      <c r="AT401">
        <v>0</v>
      </c>
      <c r="AU401">
        <v>0</v>
      </c>
      <c r="AV401">
        <v>0</v>
      </c>
      <c r="AW401">
        <v>0</v>
      </c>
      <c r="AX401">
        <v>0</v>
      </c>
    </row>
    <row r="402" spans="1:50" x14ac:dyDescent="0.25">
      <c r="A402" t="s">
        <v>825</v>
      </c>
      <c r="B402">
        <v>2</v>
      </c>
      <c r="C402">
        <v>2</v>
      </c>
      <c r="D402">
        <v>7</v>
      </c>
      <c r="E402" t="s">
        <v>59</v>
      </c>
      <c r="F402" t="s">
        <v>40</v>
      </c>
      <c r="G402">
        <v>1</v>
      </c>
      <c r="H402">
        <v>8</v>
      </c>
      <c r="I402">
        <v>3</v>
      </c>
      <c r="J402">
        <v>1965</v>
      </c>
      <c r="L402">
        <v>1975</v>
      </c>
      <c r="M402">
        <v>2</v>
      </c>
      <c r="N402" t="s">
        <v>62</v>
      </c>
      <c r="P402">
        <v>1</v>
      </c>
      <c r="Q402">
        <v>1620</v>
      </c>
      <c r="R402">
        <v>1</v>
      </c>
      <c r="S402">
        <v>4</v>
      </c>
      <c r="T402" t="s">
        <v>69</v>
      </c>
      <c r="U402">
        <v>6</v>
      </c>
      <c r="V402" t="s">
        <v>70</v>
      </c>
      <c r="W402">
        <v>4</v>
      </c>
      <c r="X402" t="s">
        <v>71</v>
      </c>
      <c r="Y402">
        <v>3</v>
      </c>
      <c r="Z402" t="s">
        <v>52</v>
      </c>
      <c r="AA402">
        <v>14</v>
      </c>
      <c r="AB402" t="s">
        <v>45</v>
      </c>
      <c r="AC402">
        <v>2</v>
      </c>
      <c r="AD402" t="s">
        <v>46</v>
      </c>
      <c r="AE402">
        <v>6</v>
      </c>
      <c r="AF402" t="s">
        <v>47</v>
      </c>
      <c r="AG402">
        <v>1</v>
      </c>
      <c r="AH402">
        <v>0</v>
      </c>
      <c r="AI402">
        <v>11</v>
      </c>
      <c r="AJ402">
        <v>2115</v>
      </c>
      <c r="AK402" t="s">
        <v>48</v>
      </c>
      <c r="AL402">
        <v>0</v>
      </c>
      <c r="AR402">
        <v>0</v>
      </c>
      <c r="AS402">
        <v>1</v>
      </c>
      <c r="AT402">
        <v>0</v>
      </c>
      <c r="AU402">
        <v>0</v>
      </c>
      <c r="AV402">
        <v>0</v>
      </c>
      <c r="AW402">
        <v>0</v>
      </c>
      <c r="AX402">
        <v>0</v>
      </c>
    </row>
    <row r="403" spans="1:50" x14ac:dyDescent="0.25">
      <c r="A403" t="s">
        <v>826</v>
      </c>
      <c r="B403">
        <v>2</v>
      </c>
      <c r="C403">
        <v>0</v>
      </c>
      <c r="D403">
        <v>13</v>
      </c>
      <c r="E403" t="s">
        <v>39</v>
      </c>
      <c r="F403" t="s">
        <v>50</v>
      </c>
      <c r="G403">
        <v>2</v>
      </c>
      <c r="H403">
        <v>8</v>
      </c>
      <c r="I403">
        <v>3</v>
      </c>
      <c r="J403">
        <v>1900</v>
      </c>
      <c r="K403">
        <v>2006</v>
      </c>
      <c r="L403">
        <v>1960</v>
      </c>
      <c r="M403">
        <v>3</v>
      </c>
      <c r="N403" t="s">
        <v>827</v>
      </c>
      <c r="O403">
        <v>0</v>
      </c>
      <c r="P403">
        <v>1</v>
      </c>
      <c r="Q403">
        <v>2224</v>
      </c>
      <c r="R403">
        <v>1</v>
      </c>
      <c r="S403">
        <v>7</v>
      </c>
      <c r="T403" t="s">
        <v>42</v>
      </c>
      <c r="U403">
        <v>7</v>
      </c>
      <c r="V403" t="s">
        <v>43</v>
      </c>
      <c r="W403">
        <v>5</v>
      </c>
      <c r="X403" t="s">
        <v>63</v>
      </c>
      <c r="Y403">
        <v>3</v>
      </c>
      <c r="Z403" t="s">
        <v>52</v>
      </c>
      <c r="AA403">
        <v>14</v>
      </c>
      <c r="AB403" t="s">
        <v>45</v>
      </c>
      <c r="AC403">
        <v>6</v>
      </c>
      <c r="AD403" t="s">
        <v>53</v>
      </c>
      <c r="AE403">
        <v>6</v>
      </c>
      <c r="AF403" t="s">
        <v>47</v>
      </c>
      <c r="AG403">
        <v>2</v>
      </c>
      <c r="AH403">
        <v>0</v>
      </c>
      <c r="AI403">
        <v>24</v>
      </c>
      <c r="AJ403">
        <v>833</v>
      </c>
      <c r="AK403" t="s">
        <v>48</v>
      </c>
      <c r="AL403">
        <v>0</v>
      </c>
      <c r="AM403" t="s">
        <v>5047</v>
      </c>
      <c r="AN403" t="s">
        <v>5047</v>
      </c>
      <c r="AO403">
        <v>0</v>
      </c>
      <c r="AP403">
        <v>-0.72540606242135741</v>
      </c>
      <c r="AQ403" t="s">
        <v>5012</v>
      </c>
      <c r="AR403">
        <v>1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</row>
    <row r="404" spans="1:50" x14ac:dyDescent="0.25">
      <c r="A404" t="s">
        <v>828</v>
      </c>
      <c r="B404">
        <v>2</v>
      </c>
      <c r="C404">
        <v>1</v>
      </c>
      <c r="D404">
        <v>1</v>
      </c>
      <c r="E404" t="s">
        <v>67</v>
      </c>
      <c r="F404" t="s">
        <v>40</v>
      </c>
      <c r="G404">
        <v>2</v>
      </c>
      <c r="H404">
        <v>8</v>
      </c>
      <c r="I404">
        <v>3</v>
      </c>
      <c r="J404">
        <v>1908</v>
      </c>
      <c r="L404">
        <v>1957</v>
      </c>
      <c r="M404">
        <v>3</v>
      </c>
      <c r="N404" t="s">
        <v>829</v>
      </c>
      <c r="O404">
        <v>0</v>
      </c>
      <c r="P404">
        <v>1</v>
      </c>
      <c r="Q404">
        <v>2142</v>
      </c>
      <c r="R404">
        <v>1</v>
      </c>
      <c r="S404">
        <v>7</v>
      </c>
      <c r="T404" t="s">
        <v>42</v>
      </c>
      <c r="U404">
        <v>7</v>
      </c>
      <c r="V404" t="s">
        <v>43</v>
      </c>
      <c r="W404">
        <v>4</v>
      </c>
      <c r="X404" t="s">
        <v>71</v>
      </c>
      <c r="Y404">
        <v>3</v>
      </c>
      <c r="Z404" t="s">
        <v>52</v>
      </c>
      <c r="AA404">
        <v>14</v>
      </c>
      <c r="AB404" t="s">
        <v>45</v>
      </c>
      <c r="AC404">
        <v>6</v>
      </c>
      <c r="AD404" t="s">
        <v>53</v>
      </c>
      <c r="AE404">
        <v>6</v>
      </c>
      <c r="AF404" t="s">
        <v>47</v>
      </c>
      <c r="AG404">
        <v>2</v>
      </c>
      <c r="AH404">
        <v>2</v>
      </c>
      <c r="AI404">
        <v>24</v>
      </c>
      <c r="AJ404">
        <v>2296</v>
      </c>
      <c r="AK404" t="s">
        <v>48</v>
      </c>
      <c r="AL404">
        <v>0</v>
      </c>
      <c r="AM404" t="s">
        <v>5047</v>
      </c>
      <c r="AN404" t="s">
        <v>5047</v>
      </c>
      <c r="AO404">
        <v>0</v>
      </c>
      <c r="AP404">
        <v>-0.72540606242135741</v>
      </c>
      <c r="AQ404" t="s">
        <v>5012</v>
      </c>
      <c r="AR404">
        <v>1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</row>
    <row r="405" spans="1:50" x14ac:dyDescent="0.25">
      <c r="A405" t="s">
        <v>830</v>
      </c>
      <c r="B405">
        <v>1</v>
      </c>
      <c r="C405">
        <v>0</v>
      </c>
      <c r="D405">
        <v>1</v>
      </c>
      <c r="E405" t="s">
        <v>67</v>
      </c>
      <c r="F405" t="s">
        <v>40</v>
      </c>
      <c r="G405">
        <v>1</v>
      </c>
      <c r="H405">
        <v>4</v>
      </c>
      <c r="I405">
        <v>2</v>
      </c>
      <c r="J405">
        <v>1917</v>
      </c>
      <c r="K405">
        <v>2005</v>
      </c>
      <c r="L405">
        <v>1967</v>
      </c>
      <c r="M405">
        <v>2</v>
      </c>
      <c r="N405" t="s">
        <v>831</v>
      </c>
      <c r="O405">
        <v>443000</v>
      </c>
      <c r="P405">
        <v>1</v>
      </c>
      <c r="Q405">
        <v>780</v>
      </c>
      <c r="R405">
        <v>1</v>
      </c>
      <c r="S405">
        <v>4</v>
      </c>
      <c r="T405" t="s">
        <v>69</v>
      </c>
      <c r="U405">
        <v>7</v>
      </c>
      <c r="V405" t="s">
        <v>43</v>
      </c>
      <c r="W405">
        <v>4</v>
      </c>
      <c r="X405" t="s">
        <v>71</v>
      </c>
      <c r="Y405">
        <v>4</v>
      </c>
      <c r="Z405" t="s">
        <v>72</v>
      </c>
      <c r="AA405">
        <v>14</v>
      </c>
      <c r="AB405" t="s">
        <v>45</v>
      </c>
      <c r="AC405">
        <v>6</v>
      </c>
      <c r="AD405" t="s">
        <v>53</v>
      </c>
      <c r="AE405">
        <v>6</v>
      </c>
      <c r="AF405" t="s">
        <v>47</v>
      </c>
      <c r="AG405">
        <v>1</v>
      </c>
      <c r="AH405">
        <v>1</v>
      </c>
      <c r="AI405">
        <v>11</v>
      </c>
      <c r="AJ405">
        <v>1564</v>
      </c>
      <c r="AK405" t="s">
        <v>48</v>
      </c>
      <c r="AL405">
        <v>1</v>
      </c>
      <c r="AM405" t="s">
        <v>5062</v>
      </c>
      <c r="AN405" t="s">
        <v>5068</v>
      </c>
      <c r="AO405">
        <v>6.3285714285714278E-2</v>
      </c>
      <c r="AP405">
        <v>0.14034334349873578</v>
      </c>
      <c r="AQ405" t="s">
        <v>5013</v>
      </c>
      <c r="AR405">
        <v>1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</row>
    <row r="406" spans="1:50" x14ac:dyDescent="0.25">
      <c r="A406" t="s">
        <v>832</v>
      </c>
      <c r="B406">
        <v>1</v>
      </c>
      <c r="C406">
        <v>1</v>
      </c>
      <c r="D406">
        <v>7</v>
      </c>
      <c r="E406" t="s">
        <v>59</v>
      </c>
      <c r="F406" t="s">
        <v>40</v>
      </c>
      <c r="G406">
        <v>1</v>
      </c>
      <c r="H406">
        <v>6</v>
      </c>
      <c r="I406">
        <v>3</v>
      </c>
      <c r="J406">
        <v>1900</v>
      </c>
      <c r="K406">
        <v>2002</v>
      </c>
      <c r="L406">
        <v>1960</v>
      </c>
      <c r="M406">
        <v>2</v>
      </c>
      <c r="N406" t="s">
        <v>833</v>
      </c>
      <c r="O406">
        <v>800000</v>
      </c>
      <c r="P406">
        <v>2</v>
      </c>
      <c r="Q406">
        <v>1438</v>
      </c>
      <c r="R406">
        <v>1</v>
      </c>
      <c r="S406">
        <v>4</v>
      </c>
      <c r="T406" t="s">
        <v>69</v>
      </c>
      <c r="U406">
        <v>7</v>
      </c>
      <c r="V406" t="s">
        <v>43</v>
      </c>
      <c r="W406">
        <v>5</v>
      </c>
      <c r="X406" t="s">
        <v>63</v>
      </c>
      <c r="Y406">
        <v>4</v>
      </c>
      <c r="Z406" t="s">
        <v>72</v>
      </c>
      <c r="AA406">
        <v>14</v>
      </c>
      <c r="AB406" t="s">
        <v>45</v>
      </c>
      <c r="AC406">
        <v>6</v>
      </c>
      <c r="AD406" t="s">
        <v>53</v>
      </c>
      <c r="AE406">
        <v>3</v>
      </c>
      <c r="AF406" t="s">
        <v>65</v>
      </c>
      <c r="AG406">
        <v>1</v>
      </c>
      <c r="AH406">
        <v>1</v>
      </c>
      <c r="AI406">
        <v>11</v>
      </c>
      <c r="AJ406">
        <v>1360</v>
      </c>
      <c r="AK406" t="s">
        <v>48</v>
      </c>
      <c r="AL406">
        <v>1</v>
      </c>
      <c r="AM406" t="s">
        <v>5054</v>
      </c>
      <c r="AN406" t="s">
        <v>5092</v>
      </c>
      <c r="AO406">
        <v>0.11428571428571428</v>
      </c>
      <c r="AP406">
        <v>0.83802401598964593</v>
      </c>
      <c r="AQ406" t="s">
        <v>5013</v>
      </c>
      <c r="AR406">
        <v>1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</row>
    <row r="407" spans="1:50" x14ac:dyDescent="0.25">
      <c r="A407" t="s">
        <v>834</v>
      </c>
      <c r="B407">
        <v>4</v>
      </c>
      <c r="C407">
        <v>0</v>
      </c>
      <c r="D407">
        <v>1</v>
      </c>
      <c r="E407" t="s">
        <v>67</v>
      </c>
      <c r="F407" t="s">
        <v>50</v>
      </c>
      <c r="G407">
        <v>4</v>
      </c>
      <c r="H407">
        <v>12</v>
      </c>
      <c r="I407">
        <v>4</v>
      </c>
      <c r="J407">
        <v>1820</v>
      </c>
      <c r="K407">
        <v>1972</v>
      </c>
      <c r="L407">
        <v>1957</v>
      </c>
      <c r="M407">
        <v>2</v>
      </c>
      <c r="N407" t="s">
        <v>835</v>
      </c>
      <c r="O407">
        <v>720000</v>
      </c>
      <c r="P407">
        <v>1</v>
      </c>
      <c r="Q407">
        <v>2520</v>
      </c>
      <c r="R407">
        <v>1</v>
      </c>
      <c r="S407">
        <v>4</v>
      </c>
      <c r="T407" t="s">
        <v>69</v>
      </c>
      <c r="U407">
        <v>2</v>
      </c>
      <c r="V407" t="s">
        <v>134</v>
      </c>
      <c r="W407">
        <v>4</v>
      </c>
      <c r="X407" t="s">
        <v>71</v>
      </c>
      <c r="Y407">
        <v>3</v>
      </c>
      <c r="Z407" t="s">
        <v>52</v>
      </c>
      <c r="AA407">
        <v>14</v>
      </c>
      <c r="AB407" t="s">
        <v>45</v>
      </c>
      <c r="AC407">
        <v>2</v>
      </c>
      <c r="AD407" t="s">
        <v>46</v>
      </c>
      <c r="AE407">
        <v>6</v>
      </c>
      <c r="AF407" t="s">
        <v>47</v>
      </c>
      <c r="AG407">
        <v>4</v>
      </c>
      <c r="AH407">
        <v>0</v>
      </c>
      <c r="AI407">
        <v>23</v>
      </c>
      <c r="AJ407">
        <v>3190</v>
      </c>
      <c r="AK407" t="s">
        <v>48</v>
      </c>
      <c r="AL407">
        <v>1</v>
      </c>
      <c r="AM407" t="s">
        <v>5059</v>
      </c>
      <c r="AN407" t="s">
        <v>5098</v>
      </c>
      <c r="AO407">
        <v>0.10285714285714286</v>
      </c>
      <c r="AP407">
        <v>0.6816810081485456</v>
      </c>
      <c r="AQ407" t="s">
        <v>5013</v>
      </c>
      <c r="AR407">
        <v>0</v>
      </c>
      <c r="AS407">
        <v>0</v>
      </c>
      <c r="AT407">
        <v>0</v>
      </c>
      <c r="AU407">
        <v>1</v>
      </c>
      <c r="AV407">
        <v>0</v>
      </c>
      <c r="AW407">
        <v>0</v>
      </c>
      <c r="AX407">
        <v>0</v>
      </c>
    </row>
    <row r="408" spans="1:50" x14ac:dyDescent="0.25">
      <c r="A408" t="s">
        <v>836</v>
      </c>
      <c r="B408">
        <v>4</v>
      </c>
      <c r="C408">
        <v>0</v>
      </c>
      <c r="D408">
        <v>13</v>
      </c>
      <c r="E408" t="s">
        <v>39</v>
      </c>
      <c r="F408" t="s">
        <v>50</v>
      </c>
      <c r="G408">
        <v>4</v>
      </c>
      <c r="H408">
        <v>12</v>
      </c>
      <c r="I408">
        <v>4</v>
      </c>
      <c r="J408">
        <v>1932</v>
      </c>
      <c r="K408">
        <v>2004</v>
      </c>
      <c r="L408">
        <v>1967</v>
      </c>
      <c r="M408">
        <v>2</v>
      </c>
      <c r="N408" t="s">
        <v>837</v>
      </c>
      <c r="O408">
        <v>0</v>
      </c>
      <c r="P408">
        <v>4</v>
      </c>
      <c r="Q408">
        <v>2498</v>
      </c>
      <c r="R408">
        <v>1</v>
      </c>
      <c r="S408">
        <v>4</v>
      </c>
      <c r="T408" t="s">
        <v>69</v>
      </c>
      <c r="U408">
        <v>2</v>
      </c>
      <c r="V408" t="s">
        <v>134</v>
      </c>
      <c r="W408">
        <v>4</v>
      </c>
      <c r="X408" t="s">
        <v>71</v>
      </c>
      <c r="Y408">
        <v>3</v>
      </c>
      <c r="Z408" t="s">
        <v>52</v>
      </c>
      <c r="AA408">
        <v>14</v>
      </c>
      <c r="AB408" t="s">
        <v>45</v>
      </c>
      <c r="AC408">
        <v>3</v>
      </c>
      <c r="AD408" t="s">
        <v>838</v>
      </c>
      <c r="AE408">
        <v>6</v>
      </c>
      <c r="AF408" t="s">
        <v>47</v>
      </c>
      <c r="AG408">
        <v>4</v>
      </c>
      <c r="AH408">
        <v>0</v>
      </c>
      <c r="AI408">
        <v>23</v>
      </c>
      <c r="AJ408">
        <v>1899</v>
      </c>
      <c r="AK408" t="s">
        <v>48</v>
      </c>
      <c r="AL408">
        <v>0</v>
      </c>
      <c r="AM408" t="s">
        <v>5047</v>
      </c>
      <c r="AN408" t="s">
        <v>5047</v>
      </c>
      <c r="AO408">
        <v>0</v>
      </c>
      <c r="AP408">
        <v>-0.72540606242135741</v>
      </c>
      <c r="AQ408" t="s">
        <v>5012</v>
      </c>
      <c r="AR408">
        <v>0</v>
      </c>
      <c r="AS408">
        <v>0</v>
      </c>
      <c r="AT408">
        <v>0</v>
      </c>
      <c r="AU408">
        <v>1</v>
      </c>
      <c r="AV408">
        <v>0</v>
      </c>
      <c r="AW408">
        <v>0</v>
      </c>
      <c r="AX408">
        <v>0</v>
      </c>
    </row>
    <row r="409" spans="1:50" x14ac:dyDescent="0.25">
      <c r="A409" t="s">
        <v>839</v>
      </c>
      <c r="B409">
        <v>1</v>
      </c>
      <c r="C409">
        <v>1</v>
      </c>
      <c r="D409">
        <v>7</v>
      </c>
      <c r="E409" t="s">
        <v>59</v>
      </c>
      <c r="F409" t="s">
        <v>40</v>
      </c>
      <c r="G409">
        <v>1</v>
      </c>
      <c r="H409">
        <v>6</v>
      </c>
      <c r="I409">
        <v>2</v>
      </c>
      <c r="J409">
        <v>1900</v>
      </c>
      <c r="L409">
        <v>1954</v>
      </c>
      <c r="M409">
        <v>2</v>
      </c>
      <c r="N409" t="s">
        <v>840</v>
      </c>
      <c r="O409">
        <v>0</v>
      </c>
      <c r="P409">
        <v>2</v>
      </c>
      <c r="Q409">
        <v>1164</v>
      </c>
      <c r="R409">
        <v>1</v>
      </c>
      <c r="S409">
        <v>4</v>
      </c>
      <c r="T409" t="s">
        <v>69</v>
      </c>
      <c r="U409">
        <v>7</v>
      </c>
      <c r="V409" t="s">
        <v>43</v>
      </c>
      <c r="W409">
        <v>3</v>
      </c>
      <c r="X409" t="s">
        <v>52</v>
      </c>
      <c r="Y409">
        <v>3</v>
      </c>
      <c r="Z409" t="s">
        <v>52</v>
      </c>
      <c r="AA409">
        <v>14</v>
      </c>
      <c r="AB409" t="s">
        <v>45</v>
      </c>
      <c r="AC409">
        <v>2</v>
      </c>
      <c r="AD409" t="s">
        <v>46</v>
      </c>
      <c r="AE409">
        <v>6</v>
      </c>
      <c r="AF409" t="s">
        <v>47</v>
      </c>
      <c r="AG409">
        <v>1</v>
      </c>
      <c r="AH409">
        <v>1</v>
      </c>
      <c r="AI409">
        <v>11</v>
      </c>
      <c r="AJ409">
        <v>992</v>
      </c>
      <c r="AK409" t="s">
        <v>48</v>
      </c>
      <c r="AL409">
        <v>0</v>
      </c>
      <c r="AM409" t="s">
        <v>5047</v>
      </c>
      <c r="AN409" t="s">
        <v>5047</v>
      </c>
      <c r="AO409">
        <v>0</v>
      </c>
      <c r="AP409">
        <v>-0.72540606242135741</v>
      </c>
      <c r="AQ409" t="s">
        <v>5012</v>
      </c>
      <c r="AR409">
        <v>1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</row>
    <row r="410" spans="1:50" x14ac:dyDescent="0.25">
      <c r="A410" t="s">
        <v>841</v>
      </c>
      <c r="B410">
        <v>1</v>
      </c>
      <c r="C410">
        <v>2</v>
      </c>
      <c r="D410">
        <v>7</v>
      </c>
      <c r="E410" t="s">
        <v>59</v>
      </c>
      <c r="F410" t="s">
        <v>40</v>
      </c>
      <c r="G410">
        <v>1</v>
      </c>
      <c r="H410">
        <v>6</v>
      </c>
      <c r="I410">
        <v>3</v>
      </c>
      <c r="J410">
        <v>1908</v>
      </c>
      <c r="K410">
        <v>1971</v>
      </c>
      <c r="L410">
        <v>1960</v>
      </c>
      <c r="M410">
        <v>2</v>
      </c>
      <c r="N410" t="s">
        <v>62</v>
      </c>
      <c r="P410">
        <v>1</v>
      </c>
      <c r="Q410">
        <v>1156</v>
      </c>
      <c r="R410">
        <v>1</v>
      </c>
      <c r="S410">
        <v>4</v>
      </c>
      <c r="T410" t="s">
        <v>69</v>
      </c>
      <c r="U410">
        <v>7</v>
      </c>
      <c r="V410" t="s">
        <v>43</v>
      </c>
      <c r="W410">
        <v>5</v>
      </c>
      <c r="X410" t="s">
        <v>63</v>
      </c>
      <c r="Y410">
        <v>4</v>
      </c>
      <c r="Z410" t="s">
        <v>72</v>
      </c>
      <c r="AA410">
        <v>14</v>
      </c>
      <c r="AB410" t="s">
        <v>45</v>
      </c>
      <c r="AC410">
        <v>1</v>
      </c>
      <c r="AD410" t="s">
        <v>64</v>
      </c>
      <c r="AE410">
        <v>3</v>
      </c>
      <c r="AF410" t="s">
        <v>65</v>
      </c>
      <c r="AG410">
        <v>1</v>
      </c>
      <c r="AH410">
        <v>2</v>
      </c>
      <c r="AI410">
        <v>11</v>
      </c>
      <c r="AJ410">
        <v>1096</v>
      </c>
      <c r="AK410" t="s">
        <v>48</v>
      </c>
      <c r="AL410">
        <v>0</v>
      </c>
      <c r="AR410">
        <v>1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</row>
    <row r="411" spans="1:50" x14ac:dyDescent="0.25">
      <c r="A411" t="s">
        <v>842</v>
      </c>
      <c r="B411">
        <v>1</v>
      </c>
      <c r="C411">
        <v>0</v>
      </c>
      <c r="D411">
        <v>13</v>
      </c>
      <c r="E411" t="s">
        <v>39</v>
      </c>
      <c r="F411" t="s">
        <v>40</v>
      </c>
      <c r="G411">
        <v>1</v>
      </c>
      <c r="H411">
        <v>6</v>
      </c>
      <c r="I411">
        <v>3</v>
      </c>
      <c r="J411">
        <v>1913</v>
      </c>
      <c r="L411">
        <v>1947</v>
      </c>
      <c r="M411">
        <v>2</v>
      </c>
      <c r="N411" t="s">
        <v>62</v>
      </c>
      <c r="P411">
        <v>1</v>
      </c>
      <c r="Q411">
        <v>1344</v>
      </c>
      <c r="R411">
        <v>1</v>
      </c>
      <c r="S411">
        <v>4</v>
      </c>
      <c r="T411" t="s">
        <v>69</v>
      </c>
      <c r="U411">
        <v>7</v>
      </c>
      <c r="V411" t="s">
        <v>43</v>
      </c>
      <c r="W411">
        <v>4</v>
      </c>
      <c r="X411" t="s">
        <v>71</v>
      </c>
      <c r="Y411">
        <v>3</v>
      </c>
      <c r="Z411" t="s">
        <v>52</v>
      </c>
      <c r="AA411">
        <v>14</v>
      </c>
      <c r="AB411" t="s">
        <v>45</v>
      </c>
      <c r="AC411">
        <v>13</v>
      </c>
      <c r="AD411" t="s">
        <v>57</v>
      </c>
      <c r="AE411">
        <v>3</v>
      </c>
      <c r="AF411" t="s">
        <v>65</v>
      </c>
      <c r="AG411">
        <v>1</v>
      </c>
      <c r="AH411">
        <v>0</v>
      </c>
      <c r="AI411">
        <v>11</v>
      </c>
      <c r="AJ411">
        <v>1568</v>
      </c>
      <c r="AK411" t="s">
        <v>48</v>
      </c>
      <c r="AL411">
        <v>0</v>
      </c>
      <c r="AR411">
        <v>1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</row>
    <row r="412" spans="1:50" x14ac:dyDescent="0.25">
      <c r="A412" t="s">
        <v>843</v>
      </c>
      <c r="B412">
        <v>1</v>
      </c>
      <c r="C412">
        <v>1</v>
      </c>
      <c r="D412">
        <v>7</v>
      </c>
      <c r="E412" t="s">
        <v>59</v>
      </c>
      <c r="F412" t="s">
        <v>40</v>
      </c>
      <c r="G412">
        <v>1</v>
      </c>
      <c r="H412">
        <v>6</v>
      </c>
      <c r="I412">
        <v>3</v>
      </c>
      <c r="J412">
        <v>1900</v>
      </c>
      <c r="K412">
        <v>1973</v>
      </c>
      <c r="L412">
        <v>1960</v>
      </c>
      <c r="M412">
        <v>2</v>
      </c>
      <c r="N412" t="s">
        <v>844</v>
      </c>
      <c r="O412">
        <v>0</v>
      </c>
      <c r="P412">
        <v>1</v>
      </c>
      <c r="Q412">
        <v>1332</v>
      </c>
      <c r="R412">
        <v>1</v>
      </c>
      <c r="S412">
        <v>4</v>
      </c>
      <c r="T412" t="s">
        <v>69</v>
      </c>
      <c r="U412">
        <v>7</v>
      </c>
      <c r="V412" t="s">
        <v>43</v>
      </c>
      <c r="W412">
        <v>5</v>
      </c>
      <c r="X412" t="s">
        <v>63</v>
      </c>
      <c r="Y412">
        <v>4</v>
      </c>
      <c r="Z412" t="s">
        <v>72</v>
      </c>
      <c r="AA412">
        <v>14</v>
      </c>
      <c r="AB412" t="s">
        <v>45</v>
      </c>
      <c r="AC412">
        <v>6</v>
      </c>
      <c r="AD412" t="s">
        <v>53</v>
      </c>
      <c r="AE412">
        <v>3</v>
      </c>
      <c r="AF412" t="s">
        <v>65</v>
      </c>
      <c r="AG412">
        <v>1</v>
      </c>
      <c r="AH412">
        <v>2</v>
      </c>
      <c r="AI412">
        <v>11</v>
      </c>
      <c r="AJ412">
        <v>1207</v>
      </c>
      <c r="AK412" t="s">
        <v>48</v>
      </c>
      <c r="AL412">
        <v>0</v>
      </c>
      <c r="AM412" t="s">
        <v>5047</v>
      </c>
      <c r="AN412" t="s">
        <v>5047</v>
      </c>
      <c r="AO412">
        <v>0</v>
      </c>
      <c r="AP412">
        <v>-0.72540606242135741</v>
      </c>
      <c r="AQ412" t="s">
        <v>5012</v>
      </c>
      <c r="AR412">
        <v>1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</row>
    <row r="413" spans="1:50" x14ac:dyDescent="0.25">
      <c r="A413" t="s">
        <v>845</v>
      </c>
      <c r="B413">
        <v>1</v>
      </c>
      <c r="C413">
        <v>1</v>
      </c>
      <c r="D413">
        <v>1</v>
      </c>
      <c r="E413" t="s">
        <v>67</v>
      </c>
      <c r="F413" t="s">
        <v>40</v>
      </c>
      <c r="G413">
        <v>1</v>
      </c>
      <c r="H413">
        <v>6</v>
      </c>
      <c r="I413">
        <v>3</v>
      </c>
      <c r="J413">
        <v>1890</v>
      </c>
      <c r="K413">
        <v>1979</v>
      </c>
      <c r="L413">
        <v>1960</v>
      </c>
      <c r="M413">
        <v>2</v>
      </c>
      <c r="N413" t="s">
        <v>844</v>
      </c>
      <c r="O413">
        <v>0</v>
      </c>
      <c r="P413">
        <v>1</v>
      </c>
      <c r="Q413">
        <v>1490</v>
      </c>
      <c r="R413">
        <v>1</v>
      </c>
      <c r="S413">
        <v>4</v>
      </c>
      <c r="T413" t="s">
        <v>69</v>
      </c>
      <c r="U413">
        <v>6</v>
      </c>
      <c r="V413" t="s">
        <v>70</v>
      </c>
      <c r="W413">
        <v>5</v>
      </c>
      <c r="X413" t="s">
        <v>63</v>
      </c>
      <c r="Y413">
        <v>4</v>
      </c>
      <c r="Z413" t="s">
        <v>72</v>
      </c>
      <c r="AA413">
        <v>14</v>
      </c>
      <c r="AB413" t="s">
        <v>45</v>
      </c>
      <c r="AC413">
        <v>6</v>
      </c>
      <c r="AD413" t="s">
        <v>53</v>
      </c>
      <c r="AE413">
        <v>6</v>
      </c>
      <c r="AF413" t="s">
        <v>47</v>
      </c>
      <c r="AG413">
        <v>1</v>
      </c>
      <c r="AH413">
        <v>2</v>
      </c>
      <c r="AI413">
        <v>11</v>
      </c>
      <c r="AJ413">
        <v>1510</v>
      </c>
      <c r="AK413" t="s">
        <v>48</v>
      </c>
      <c r="AL413">
        <v>0</v>
      </c>
      <c r="AM413" t="s">
        <v>5047</v>
      </c>
      <c r="AN413" t="s">
        <v>5047</v>
      </c>
      <c r="AO413">
        <v>0</v>
      </c>
      <c r="AP413">
        <v>-0.72540606242135741</v>
      </c>
      <c r="AQ413" t="s">
        <v>5012</v>
      </c>
      <c r="AR413">
        <v>0</v>
      </c>
      <c r="AS413">
        <v>1</v>
      </c>
      <c r="AT413">
        <v>0</v>
      </c>
      <c r="AU413">
        <v>0</v>
      </c>
      <c r="AV413">
        <v>0</v>
      </c>
      <c r="AW413">
        <v>0</v>
      </c>
      <c r="AX413">
        <v>0</v>
      </c>
    </row>
    <row r="414" spans="1:50" x14ac:dyDescent="0.25">
      <c r="A414" t="s">
        <v>846</v>
      </c>
      <c r="B414">
        <v>3</v>
      </c>
      <c r="C414">
        <v>0</v>
      </c>
      <c r="D414">
        <v>13</v>
      </c>
      <c r="E414" t="s">
        <v>39</v>
      </c>
      <c r="F414" t="s">
        <v>40</v>
      </c>
      <c r="G414">
        <v>1</v>
      </c>
      <c r="H414">
        <v>8</v>
      </c>
      <c r="I414">
        <v>3</v>
      </c>
      <c r="J414">
        <v>1916</v>
      </c>
      <c r="K414">
        <v>1998</v>
      </c>
      <c r="L414">
        <v>1967</v>
      </c>
      <c r="M414">
        <v>2</v>
      </c>
      <c r="N414" t="s">
        <v>847</v>
      </c>
      <c r="O414">
        <v>154500</v>
      </c>
      <c r="P414">
        <v>1</v>
      </c>
      <c r="Q414">
        <v>1478</v>
      </c>
      <c r="R414">
        <v>1</v>
      </c>
      <c r="S414">
        <v>4</v>
      </c>
      <c r="T414" t="s">
        <v>69</v>
      </c>
      <c r="U414">
        <v>7</v>
      </c>
      <c r="V414" t="s">
        <v>43</v>
      </c>
      <c r="W414">
        <v>4</v>
      </c>
      <c r="X414" t="s">
        <v>71</v>
      </c>
      <c r="Y414">
        <v>3</v>
      </c>
      <c r="Z414" t="s">
        <v>52</v>
      </c>
      <c r="AA414">
        <v>14</v>
      </c>
      <c r="AB414" t="s">
        <v>45</v>
      </c>
      <c r="AC414">
        <v>6</v>
      </c>
      <c r="AD414" t="s">
        <v>53</v>
      </c>
      <c r="AE414">
        <v>11</v>
      </c>
      <c r="AF414" t="s">
        <v>98</v>
      </c>
      <c r="AG414">
        <v>1</v>
      </c>
      <c r="AH414">
        <v>0</v>
      </c>
      <c r="AI414">
        <v>11</v>
      </c>
      <c r="AJ414">
        <v>1260</v>
      </c>
      <c r="AK414" t="s">
        <v>48</v>
      </c>
      <c r="AL414">
        <v>1</v>
      </c>
      <c r="AM414" t="s">
        <v>5069</v>
      </c>
      <c r="AN414" t="s">
        <v>5061</v>
      </c>
      <c r="AO414">
        <v>2.2071428571428568E-2</v>
      </c>
      <c r="AP414">
        <v>-0.42346862852823236</v>
      </c>
      <c r="AQ414" t="s">
        <v>5013</v>
      </c>
      <c r="AR414">
        <v>1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</row>
    <row r="415" spans="1:50" x14ac:dyDescent="0.25">
      <c r="A415" t="s">
        <v>848</v>
      </c>
      <c r="B415">
        <v>2</v>
      </c>
      <c r="C415">
        <v>1</v>
      </c>
      <c r="D415">
        <v>13</v>
      </c>
      <c r="E415" t="s">
        <v>39</v>
      </c>
      <c r="F415" t="s">
        <v>40</v>
      </c>
      <c r="G415">
        <v>1</v>
      </c>
      <c r="H415">
        <v>7</v>
      </c>
      <c r="I415">
        <v>3</v>
      </c>
      <c r="J415">
        <v>1925</v>
      </c>
      <c r="K415">
        <v>2006</v>
      </c>
      <c r="L415">
        <v>1969</v>
      </c>
      <c r="M415">
        <v>2</v>
      </c>
      <c r="N415" t="s">
        <v>849</v>
      </c>
      <c r="O415">
        <v>828500</v>
      </c>
      <c r="P415">
        <v>3</v>
      </c>
      <c r="Q415">
        <v>1384</v>
      </c>
      <c r="R415">
        <v>1</v>
      </c>
      <c r="S415">
        <v>4</v>
      </c>
      <c r="T415" t="s">
        <v>69</v>
      </c>
      <c r="U415">
        <v>6</v>
      </c>
      <c r="V415" t="s">
        <v>70</v>
      </c>
      <c r="W415">
        <v>5</v>
      </c>
      <c r="X415" t="s">
        <v>63</v>
      </c>
      <c r="Y415">
        <v>5</v>
      </c>
      <c r="Z415" t="s">
        <v>44</v>
      </c>
      <c r="AA415">
        <v>14</v>
      </c>
      <c r="AB415" t="s">
        <v>45</v>
      </c>
      <c r="AC415">
        <v>6</v>
      </c>
      <c r="AD415" t="s">
        <v>53</v>
      </c>
      <c r="AE415">
        <v>6</v>
      </c>
      <c r="AF415" t="s">
        <v>47</v>
      </c>
      <c r="AG415">
        <v>1</v>
      </c>
      <c r="AH415">
        <v>1</v>
      </c>
      <c r="AI415">
        <v>11</v>
      </c>
      <c r="AJ415">
        <v>1044</v>
      </c>
      <c r="AK415" t="s">
        <v>48</v>
      </c>
      <c r="AL415">
        <v>1</v>
      </c>
      <c r="AM415" t="s">
        <v>5054</v>
      </c>
      <c r="AN415" t="s">
        <v>5097</v>
      </c>
      <c r="AO415">
        <v>0.11835714285714286</v>
      </c>
      <c r="AP415">
        <v>0.89372121253303805</v>
      </c>
      <c r="AQ415" t="s">
        <v>5013</v>
      </c>
      <c r="AR415">
        <v>0</v>
      </c>
      <c r="AS415">
        <v>1</v>
      </c>
      <c r="AT415">
        <v>0</v>
      </c>
      <c r="AU415">
        <v>0</v>
      </c>
      <c r="AV415">
        <v>0</v>
      </c>
      <c r="AW415">
        <v>0</v>
      </c>
      <c r="AX415">
        <v>0</v>
      </c>
    </row>
    <row r="416" spans="1:50" x14ac:dyDescent="0.25">
      <c r="A416" t="s">
        <v>850</v>
      </c>
      <c r="B416">
        <v>2</v>
      </c>
      <c r="C416">
        <v>0</v>
      </c>
      <c r="D416">
        <v>13</v>
      </c>
      <c r="E416" t="s">
        <v>39</v>
      </c>
      <c r="F416" t="s">
        <v>40</v>
      </c>
      <c r="G416">
        <v>1</v>
      </c>
      <c r="H416">
        <v>6</v>
      </c>
      <c r="I416">
        <v>3</v>
      </c>
      <c r="J416">
        <v>1908</v>
      </c>
      <c r="K416">
        <v>2010</v>
      </c>
      <c r="L416">
        <v>1967</v>
      </c>
      <c r="M416">
        <v>2</v>
      </c>
      <c r="N416" t="s">
        <v>851</v>
      </c>
      <c r="O416">
        <v>880000</v>
      </c>
      <c r="P416">
        <v>3</v>
      </c>
      <c r="Q416">
        <v>1274</v>
      </c>
      <c r="R416">
        <v>1</v>
      </c>
      <c r="S416">
        <v>4</v>
      </c>
      <c r="T416" t="s">
        <v>69</v>
      </c>
      <c r="U416">
        <v>7</v>
      </c>
      <c r="V416" t="s">
        <v>43</v>
      </c>
      <c r="W416">
        <v>4</v>
      </c>
      <c r="X416" t="s">
        <v>71</v>
      </c>
      <c r="Y416">
        <v>4</v>
      </c>
      <c r="Z416" t="s">
        <v>72</v>
      </c>
      <c r="AA416">
        <v>14</v>
      </c>
      <c r="AB416" t="s">
        <v>45</v>
      </c>
      <c r="AC416">
        <v>6</v>
      </c>
      <c r="AD416" t="s">
        <v>53</v>
      </c>
      <c r="AE416">
        <v>6</v>
      </c>
      <c r="AF416" t="s">
        <v>47</v>
      </c>
      <c r="AG416">
        <v>1</v>
      </c>
      <c r="AH416">
        <v>1</v>
      </c>
      <c r="AI416">
        <v>11</v>
      </c>
      <c r="AJ416">
        <v>1463</v>
      </c>
      <c r="AK416" t="s">
        <v>48</v>
      </c>
      <c r="AL416">
        <v>1</v>
      </c>
      <c r="AM416" t="s">
        <v>5058</v>
      </c>
      <c r="AN416" t="s">
        <v>5095</v>
      </c>
      <c r="AO416">
        <v>0.1257142857142857</v>
      </c>
      <c r="AP416">
        <v>0.99436702383074649</v>
      </c>
      <c r="AQ416" t="s">
        <v>5013</v>
      </c>
      <c r="AR416">
        <v>1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</row>
    <row r="417" spans="1:50" x14ac:dyDescent="0.25">
      <c r="A417" t="s">
        <v>852</v>
      </c>
      <c r="B417">
        <v>1</v>
      </c>
      <c r="C417">
        <v>0</v>
      </c>
      <c r="D417">
        <v>13</v>
      </c>
      <c r="E417" t="s">
        <v>39</v>
      </c>
      <c r="F417" t="s">
        <v>50</v>
      </c>
      <c r="G417">
        <v>1</v>
      </c>
      <c r="H417">
        <v>6</v>
      </c>
      <c r="I417">
        <v>2</v>
      </c>
      <c r="J417">
        <v>1905</v>
      </c>
      <c r="K417">
        <v>2006</v>
      </c>
      <c r="L417">
        <v>1964</v>
      </c>
      <c r="M417">
        <v>2</v>
      </c>
      <c r="N417" t="s">
        <v>853</v>
      </c>
      <c r="O417">
        <v>0</v>
      </c>
      <c r="P417">
        <v>1</v>
      </c>
      <c r="Q417">
        <v>1496</v>
      </c>
      <c r="R417">
        <v>1</v>
      </c>
      <c r="S417">
        <v>4</v>
      </c>
      <c r="T417" t="s">
        <v>69</v>
      </c>
      <c r="U417">
        <v>8</v>
      </c>
      <c r="V417" t="s">
        <v>126</v>
      </c>
      <c r="W417">
        <v>3</v>
      </c>
      <c r="X417" t="s">
        <v>52</v>
      </c>
      <c r="Y417">
        <v>3</v>
      </c>
      <c r="Z417" t="s">
        <v>52</v>
      </c>
      <c r="AA417">
        <v>14</v>
      </c>
      <c r="AB417" t="s">
        <v>45</v>
      </c>
      <c r="AC417">
        <v>6</v>
      </c>
      <c r="AD417" t="s">
        <v>53</v>
      </c>
      <c r="AE417">
        <v>6</v>
      </c>
      <c r="AF417" t="s">
        <v>47</v>
      </c>
      <c r="AG417">
        <v>1</v>
      </c>
      <c r="AH417">
        <v>1</v>
      </c>
      <c r="AI417">
        <v>11</v>
      </c>
      <c r="AJ417">
        <v>930</v>
      </c>
      <c r="AK417" t="s">
        <v>48</v>
      </c>
      <c r="AL417">
        <v>0</v>
      </c>
      <c r="AM417" t="s">
        <v>5047</v>
      </c>
      <c r="AN417" t="s">
        <v>5047</v>
      </c>
      <c r="AO417">
        <v>0</v>
      </c>
      <c r="AP417">
        <v>-0.72540606242135741</v>
      </c>
      <c r="AQ417" t="s">
        <v>5012</v>
      </c>
      <c r="AR417">
        <v>0</v>
      </c>
      <c r="AS417">
        <v>0</v>
      </c>
      <c r="AT417">
        <v>1</v>
      </c>
      <c r="AU417">
        <v>0</v>
      </c>
      <c r="AV417">
        <v>0</v>
      </c>
      <c r="AW417">
        <v>0</v>
      </c>
      <c r="AX417">
        <v>0</v>
      </c>
    </row>
    <row r="418" spans="1:50" x14ac:dyDescent="0.25">
      <c r="A418" t="s">
        <v>854</v>
      </c>
      <c r="B418">
        <v>1</v>
      </c>
      <c r="C418">
        <v>1</v>
      </c>
      <c r="D418">
        <v>7</v>
      </c>
      <c r="E418" t="s">
        <v>59</v>
      </c>
      <c r="F418" t="s">
        <v>40</v>
      </c>
      <c r="G418">
        <v>1</v>
      </c>
      <c r="H418">
        <v>6</v>
      </c>
      <c r="I418">
        <v>3</v>
      </c>
      <c r="J418">
        <v>1923</v>
      </c>
      <c r="L418">
        <v>1957</v>
      </c>
      <c r="M418">
        <v>2</v>
      </c>
      <c r="N418" t="s">
        <v>855</v>
      </c>
      <c r="O418">
        <v>0</v>
      </c>
      <c r="P418">
        <v>1</v>
      </c>
      <c r="Q418">
        <v>1336</v>
      </c>
      <c r="R418">
        <v>1</v>
      </c>
      <c r="S418">
        <v>4</v>
      </c>
      <c r="T418" t="s">
        <v>69</v>
      </c>
      <c r="U418">
        <v>7</v>
      </c>
      <c r="V418" t="s">
        <v>43</v>
      </c>
      <c r="W418">
        <v>4</v>
      </c>
      <c r="X418" t="s">
        <v>71</v>
      </c>
      <c r="Y418">
        <v>3</v>
      </c>
      <c r="Z418" t="s">
        <v>52</v>
      </c>
      <c r="AA418">
        <v>14</v>
      </c>
      <c r="AB418" t="s">
        <v>45</v>
      </c>
      <c r="AC418">
        <v>6</v>
      </c>
      <c r="AD418" t="s">
        <v>53</v>
      </c>
      <c r="AE418">
        <v>6</v>
      </c>
      <c r="AF418" t="s">
        <v>47</v>
      </c>
      <c r="AG418">
        <v>1</v>
      </c>
      <c r="AH418">
        <v>0</v>
      </c>
      <c r="AI418">
        <v>11</v>
      </c>
      <c r="AJ418">
        <v>1260</v>
      </c>
      <c r="AK418" t="s">
        <v>48</v>
      </c>
      <c r="AL418">
        <v>0</v>
      </c>
      <c r="AM418" t="s">
        <v>5047</v>
      </c>
      <c r="AN418" t="s">
        <v>5047</v>
      </c>
      <c r="AO418">
        <v>0</v>
      </c>
      <c r="AP418">
        <v>-0.72540606242135741</v>
      </c>
      <c r="AQ418" t="s">
        <v>5012</v>
      </c>
      <c r="AR418">
        <v>1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</row>
    <row r="419" spans="1:50" x14ac:dyDescent="0.25">
      <c r="A419" t="s">
        <v>856</v>
      </c>
      <c r="B419">
        <v>1</v>
      </c>
      <c r="C419">
        <v>1</v>
      </c>
      <c r="D419">
        <v>7</v>
      </c>
      <c r="E419" t="s">
        <v>59</v>
      </c>
      <c r="F419" t="s">
        <v>40</v>
      </c>
      <c r="G419">
        <v>1</v>
      </c>
      <c r="H419">
        <v>5</v>
      </c>
      <c r="I419">
        <v>2</v>
      </c>
      <c r="J419">
        <v>1900</v>
      </c>
      <c r="K419">
        <v>1978</v>
      </c>
      <c r="L419">
        <v>1967</v>
      </c>
      <c r="M419">
        <v>2</v>
      </c>
      <c r="N419" t="s">
        <v>857</v>
      </c>
      <c r="O419">
        <v>429000</v>
      </c>
      <c r="P419">
        <v>1</v>
      </c>
      <c r="Q419">
        <v>1042</v>
      </c>
      <c r="R419">
        <v>1</v>
      </c>
      <c r="S419">
        <v>4</v>
      </c>
      <c r="T419" t="s">
        <v>69</v>
      </c>
      <c r="U419">
        <v>7</v>
      </c>
      <c r="V419" t="s">
        <v>43</v>
      </c>
      <c r="W419">
        <v>4</v>
      </c>
      <c r="X419" t="s">
        <v>71</v>
      </c>
      <c r="Y419">
        <v>4</v>
      </c>
      <c r="Z419" t="s">
        <v>72</v>
      </c>
      <c r="AA419">
        <v>14</v>
      </c>
      <c r="AB419" t="s">
        <v>45</v>
      </c>
      <c r="AC419">
        <v>6</v>
      </c>
      <c r="AD419" t="s">
        <v>53</v>
      </c>
      <c r="AE419">
        <v>6</v>
      </c>
      <c r="AF419" t="s">
        <v>47</v>
      </c>
      <c r="AG419">
        <v>1</v>
      </c>
      <c r="AH419">
        <v>1</v>
      </c>
      <c r="AI419">
        <v>11</v>
      </c>
      <c r="AJ419">
        <v>848</v>
      </c>
      <c r="AK419" t="s">
        <v>48</v>
      </c>
      <c r="AL419">
        <v>1</v>
      </c>
      <c r="AM419" t="s">
        <v>5062</v>
      </c>
      <c r="AN419" t="s">
        <v>5104</v>
      </c>
      <c r="AO419">
        <v>6.1285714285714284E-2</v>
      </c>
      <c r="AP419">
        <v>0.11298331712654319</v>
      </c>
      <c r="AQ419" t="s">
        <v>5013</v>
      </c>
      <c r="AR419">
        <v>1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</row>
    <row r="420" spans="1:50" x14ac:dyDescent="0.25">
      <c r="A420" t="s">
        <v>858</v>
      </c>
      <c r="B420">
        <v>2</v>
      </c>
      <c r="C420">
        <v>0</v>
      </c>
      <c r="D420">
        <v>1</v>
      </c>
      <c r="E420" t="s">
        <v>67</v>
      </c>
      <c r="F420" t="s">
        <v>40</v>
      </c>
      <c r="G420">
        <v>1</v>
      </c>
      <c r="H420">
        <v>4</v>
      </c>
      <c r="I420">
        <v>1</v>
      </c>
      <c r="J420">
        <v>1910</v>
      </c>
      <c r="K420">
        <v>2010</v>
      </c>
      <c r="L420">
        <v>1969</v>
      </c>
      <c r="M420">
        <v>2</v>
      </c>
      <c r="N420" t="s">
        <v>859</v>
      </c>
      <c r="O420">
        <v>331500</v>
      </c>
      <c r="P420">
        <v>1</v>
      </c>
      <c r="Q420">
        <v>840</v>
      </c>
      <c r="R420">
        <v>1</v>
      </c>
      <c r="S420">
        <v>4</v>
      </c>
      <c r="T420" t="s">
        <v>69</v>
      </c>
      <c r="U420">
        <v>8</v>
      </c>
      <c r="V420" t="s">
        <v>126</v>
      </c>
      <c r="W420">
        <v>5</v>
      </c>
      <c r="X420" t="s">
        <v>63</v>
      </c>
      <c r="Y420">
        <v>4</v>
      </c>
      <c r="Z420" t="s">
        <v>72</v>
      </c>
      <c r="AA420">
        <v>14</v>
      </c>
      <c r="AB420" t="s">
        <v>45</v>
      </c>
      <c r="AC420">
        <v>13</v>
      </c>
      <c r="AD420" t="s">
        <v>57</v>
      </c>
      <c r="AE420">
        <v>6</v>
      </c>
      <c r="AF420" t="s">
        <v>47</v>
      </c>
      <c r="AG420">
        <v>1</v>
      </c>
      <c r="AH420">
        <v>0</v>
      </c>
      <c r="AI420">
        <v>13</v>
      </c>
      <c r="AJ420">
        <v>940</v>
      </c>
      <c r="AK420" t="s">
        <v>48</v>
      </c>
      <c r="AL420">
        <v>0</v>
      </c>
      <c r="AM420" t="s">
        <v>5050</v>
      </c>
      <c r="AN420" t="s">
        <v>5071</v>
      </c>
      <c r="AO420">
        <v>4.7357142857142855E-2</v>
      </c>
      <c r="AP420">
        <v>-7.7559723679797909E-2</v>
      </c>
      <c r="AQ420" t="s">
        <v>5013</v>
      </c>
      <c r="AR420">
        <v>0</v>
      </c>
      <c r="AS420">
        <v>0</v>
      </c>
      <c r="AT420">
        <v>1</v>
      </c>
      <c r="AU420">
        <v>0</v>
      </c>
      <c r="AV420">
        <v>0</v>
      </c>
      <c r="AW420">
        <v>0</v>
      </c>
      <c r="AX420">
        <v>0</v>
      </c>
    </row>
    <row r="421" spans="1:50" x14ac:dyDescent="0.25">
      <c r="A421" t="s">
        <v>860</v>
      </c>
      <c r="B421">
        <v>3</v>
      </c>
      <c r="C421">
        <v>1</v>
      </c>
      <c r="D421">
        <v>1</v>
      </c>
      <c r="E421" t="s">
        <v>67</v>
      </c>
      <c r="F421" t="s">
        <v>40</v>
      </c>
      <c r="G421">
        <v>1</v>
      </c>
      <c r="H421">
        <v>10</v>
      </c>
      <c r="I421">
        <v>5</v>
      </c>
      <c r="J421">
        <v>1990</v>
      </c>
      <c r="K421">
        <v>2003</v>
      </c>
      <c r="L421">
        <v>2001</v>
      </c>
      <c r="M421">
        <v>2</v>
      </c>
      <c r="N421" t="s">
        <v>861</v>
      </c>
      <c r="O421">
        <v>880000</v>
      </c>
      <c r="P421">
        <v>1</v>
      </c>
      <c r="Q421">
        <v>2368</v>
      </c>
      <c r="R421">
        <v>1</v>
      </c>
      <c r="S421">
        <v>4</v>
      </c>
      <c r="T421" t="s">
        <v>69</v>
      </c>
      <c r="U421">
        <v>6</v>
      </c>
      <c r="V421" t="s">
        <v>70</v>
      </c>
      <c r="W421">
        <v>6</v>
      </c>
      <c r="X421" t="s">
        <v>44</v>
      </c>
      <c r="Y421">
        <v>4</v>
      </c>
      <c r="Z421" t="s">
        <v>72</v>
      </c>
      <c r="AA421">
        <v>14</v>
      </c>
      <c r="AB421" t="s">
        <v>45</v>
      </c>
      <c r="AC421">
        <v>13</v>
      </c>
      <c r="AD421" t="s">
        <v>57</v>
      </c>
      <c r="AE421">
        <v>6</v>
      </c>
      <c r="AF421" t="s">
        <v>47</v>
      </c>
      <c r="AG421">
        <v>2</v>
      </c>
      <c r="AH421">
        <v>2</v>
      </c>
      <c r="AI421">
        <v>11</v>
      </c>
      <c r="AJ421">
        <v>1836</v>
      </c>
      <c r="AK421" t="s">
        <v>48</v>
      </c>
      <c r="AL421">
        <v>1</v>
      </c>
      <c r="AM421" t="s">
        <v>5058</v>
      </c>
      <c r="AN421" t="s">
        <v>5095</v>
      </c>
      <c r="AO421">
        <v>0.1257142857142857</v>
      </c>
      <c r="AP421">
        <v>0.99436702383074649</v>
      </c>
      <c r="AQ421" t="s">
        <v>5013</v>
      </c>
      <c r="AR421">
        <v>0</v>
      </c>
      <c r="AS421">
        <v>1</v>
      </c>
      <c r="AT421">
        <v>0</v>
      </c>
      <c r="AU421">
        <v>0</v>
      </c>
      <c r="AV421">
        <v>0</v>
      </c>
      <c r="AW421">
        <v>0</v>
      </c>
      <c r="AX421">
        <v>0</v>
      </c>
    </row>
    <row r="422" spans="1:50" x14ac:dyDescent="0.25">
      <c r="A422" t="s">
        <v>862</v>
      </c>
      <c r="B422">
        <v>2</v>
      </c>
      <c r="C422">
        <v>0</v>
      </c>
      <c r="D422">
        <v>13</v>
      </c>
      <c r="E422" t="s">
        <v>39</v>
      </c>
      <c r="F422" t="s">
        <v>50</v>
      </c>
      <c r="G422">
        <v>1</v>
      </c>
      <c r="H422">
        <v>8</v>
      </c>
      <c r="I422">
        <v>3</v>
      </c>
      <c r="J422">
        <v>1910</v>
      </c>
      <c r="K422">
        <v>1972</v>
      </c>
      <c r="L422">
        <v>1963</v>
      </c>
      <c r="M422">
        <v>3</v>
      </c>
      <c r="N422" t="s">
        <v>765</v>
      </c>
      <c r="O422">
        <v>255000</v>
      </c>
      <c r="P422">
        <v>1</v>
      </c>
      <c r="Q422">
        <v>2500</v>
      </c>
      <c r="R422">
        <v>1</v>
      </c>
      <c r="S422">
        <v>7</v>
      </c>
      <c r="T422" t="s">
        <v>42</v>
      </c>
      <c r="U422">
        <v>7</v>
      </c>
      <c r="V422" t="s">
        <v>43</v>
      </c>
      <c r="W422">
        <v>6</v>
      </c>
      <c r="X422" t="s">
        <v>44</v>
      </c>
      <c r="Y422">
        <v>3</v>
      </c>
      <c r="Z422" t="s">
        <v>52</v>
      </c>
      <c r="AA422">
        <v>14</v>
      </c>
      <c r="AB422" t="s">
        <v>45</v>
      </c>
      <c r="AC422">
        <v>6</v>
      </c>
      <c r="AD422" t="s">
        <v>53</v>
      </c>
      <c r="AE422">
        <v>6</v>
      </c>
      <c r="AF422" t="s">
        <v>47</v>
      </c>
      <c r="AG422">
        <v>1</v>
      </c>
      <c r="AH422">
        <v>2</v>
      </c>
      <c r="AI422">
        <v>11</v>
      </c>
      <c r="AJ422">
        <v>1546</v>
      </c>
      <c r="AK422" t="s">
        <v>48</v>
      </c>
      <c r="AL422">
        <v>1</v>
      </c>
      <c r="AM422" t="s">
        <v>5050</v>
      </c>
      <c r="AN422" t="s">
        <v>5064</v>
      </c>
      <c r="AO422">
        <v>3.6428571428571428E-2</v>
      </c>
      <c r="AP422">
        <v>-0.22706272492785007</v>
      </c>
      <c r="AQ422" t="s">
        <v>5013</v>
      </c>
      <c r="AR422">
        <v>1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</row>
    <row r="423" spans="1:50" x14ac:dyDescent="0.25">
      <c r="A423" t="s">
        <v>863</v>
      </c>
      <c r="B423">
        <v>1</v>
      </c>
      <c r="C423">
        <v>1</v>
      </c>
      <c r="D423">
        <v>13</v>
      </c>
      <c r="E423" t="s">
        <v>39</v>
      </c>
      <c r="F423" t="s">
        <v>40</v>
      </c>
      <c r="G423">
        <v>1</v>
      </c>
      <c r="H423">
        <v>8</v>
      </c>
      <c r="I423">
        <v>3</v>
      </c>
      <c r="J423">
        <v>1905</v>
      </c>
      <c r="K423">
        <v>2010</v>
      </c>
      <c r="L423">
        <v>1969</v>
      </c>
      <c r="M423">
        <v>2</v>
      </c>
      <c r="N423" t="s">
        <v>864</v>
      </c>
      <c r="O423">
        <v>576700</v>
      </c>
      <c r="P423">
        <v>1</v>
      </c>
      <c r="Q423">
        <v>1488</v>
      </c>
      <c r="R423">
        <v>1</v>
      </c>
      <c r="S423">
        <v>4</v>
      </c>
      <c r="T423" t="s">
        <v>69</v>
      </c>
      <c r="U423">
        <v>7</v>
      </c>
      <c r="V423" t="s">
        <v>43</v>
      </c>
      <c r="W423">
        <v>5</v>
      </c>
      <c r="X423" t="s">
        <v>63</v>
      </c>
      <c r="Y423">
        <v>4</v>
      </c>
      <c r="Z423" t="s">
        <v>72</v>
      </c>
      <c r="AA423">
        <v>14</v>
      </c>
      <c r="AB423" t="s">
        <v>45</v>
      </c>
      <c r="AC423">
        <v>13</v>
      </c>
      <c r="AD423" t="s">
        <v>57</v>
      </c>
      <c r="AE423">
        <v>3</v>
      </c>
      <c r="AF423" t="s">
        <v>65</v>
      </c>
      <c r="AG423">
        <v>1</v>
      </c>
      <c r="AH423">
        <v>0</v>
      </c>
      <c r="AI423">
        <v>11</v>
      </c>
      <c r="AJ423">
        <v>1231</v>
      </c>
      <c r="AK423" t="s">
        <v>48</v>
      </c>
      <c r="AL423">
        <v>0</v>
      </c>
      <c r="AM423" t="s">
        <v>5049</v>
      </c>
      <c r="AN423" t="s">
        <v>5090</v>
      </c>
      <c r="AO423">
        <v>8.2385714285714284E-2</v>
      </c>
      <c r="AP423">
        <v>0.40163159535317461</v>
      </c>
      <c r="AQ423" t="s">
        <v>5013</v>
      </c>
      <c r="AR423">
        <v>1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</row>
    <row r="424" spans="1:50" x14ac:dyDescent="0.25">
      <c r="A424" t="s">
        <v>865</v>
      </c>
      <c r="B424">
        <v>3</v>
      </c>
      <c r="C424">
        <v>0</v>
      </c>
      <c r="D424">
        <v>1</v>
      </c>
      <c r="E424" t="s">
        <v>67</v>
      </c>
      <c r="F424" t="s">
        <v>40</v>
      </c>
      <c r="G424">
        <v>1</v>
      </c>
      <c r="H424">
        <v>6</v>
      </c>
      <c r="I424">
        <v>2</v>
      </c>
      <c r="J424">
        <v>1917</v>
      </c>
      <c r="K424">
        <v>2012</v>
      </c>
      <c r="L424">
        <v>1964</v>
      </c>
      <c r="M424">
        <v>2</v>
      </c>
      <c r="N424" t="s">
        <v>866</v>
      </c>
      <c r="O424">
        <v>659000</v>
      </c>
      <c r="P424">
        <v>1</v>
      </c>
      <c r="Q424">
        <v>1336</v>
      </c>
      <c r="R424">
        <v>1</v>
      </c>
      <c r="S424">
        <v>4</v>
      </c>
      <c r="T424" t="s">
        <v>69</v>
      </c>
      <c r="U424">
        <v>7</v>
      </c>
      <c r="V424" t="s">
        <v>43</v>
      </c>
      <c r="W424">
        <v>4</v>
      </c>
      <c r="X424" t="s">
        <v>71</v>
      </c>
      <c r="Y424">
        <v>4</v>
      </c>
      <c r="Z424" t="s">
        <v>72</v>
      </c>
      <c r="AA424">
        <v>14</v>
      </c>
      <c r="AB424" t="s">
        <v>45</v>
      </c>
      <c r="AC424">
        <v>6</v>
      </c>
      <c r="AD424" t="s">
        <v>53</v>
      </c>
      <c r="AE424">
        <v>6</v>
      </c>
      <c r="AF424" t="s">
        <v>47</v>
      </c>
      <c r="AG424">
        <v>3</v>
      </c>
      <c r="AH424">
        <v>0</v>
      </c>
      <c r="AI424">
        <v>11</v>
      </c>
      <c r="AJ424">
        <v>2496</v>
      </c>
      <c r="AK424" t="s">
        <v>48</v>
      </c>
      <c r="AL424">
        <v>1</v>
      </c>
      <c r="AM424" t="s">
        <v>5061</v>
      </c>
      <c r="AN424" t="s">
        <v>5100</v>
      </c>
      <c r="AO424">
        <v>9.4142857142857139E-2</v>
      </c>
      <c r="AP424">
        <v>0.5624694646697066</v>
      </c>
      <c r="AQ424" t="s">
        <v>5013</v>
      </c>
      <c r="AR424">
        <v>1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</row>
    <row r="425" spans="1:50" x14ac:dyDescent="0.25">
      <c r="A425" t="s">
        <v>867</v>
      </c>
      <c r="B425">
        <v>2</v>
      </c>
      <c r="C425">
        <v>0</v>
      </c>
      <c r="D425">
        <v>13</v>
      </c>
      <c r="E425" t="s">
        <v>39</v>
      </c>
      <c r="F425" t="s">
        <v>50</v>
      </c>
      <c r="G425">
        <v>1</v>
      </c>
      <c r="H425">
        <v>6</v>
      </c>
      <c r="I425">
        <v>3</v>
      </c>
      <c r="J425">
        <v>1917</v>
      </c>
      <c r="L425">
        <v>1964</v>
      </c>
      <c r="M425">
        <v>2</v>
      </c>
      <c r="N425" t="s">
        <v>868</v>
      </c>
      <c r="O425">
        <v>0</v>
      </c>
      <c r="P425">
        <v>1</v>
      </c>
      <c r="Q425">
        <v>1336</v>
      </c>
      <c r="R425">
        <v>1</v>
      </c>
      <c r="S425">
        <v>4</v>
      </c>
      <c r="T425" t="s">
        <v>69</v>
      </c>
      <c r="U425">
        <v>7</v>
      </c>
      <c r="V425" t="s">
        <v>43</v>
      </c>
      <c r="W425">
        <v>4</v>
      </c>
      <c r="X425" t="s">
        <v>71</v>
      </c>
      <c r="Y425">
        <v>3</v>
      </c>
      <c r="Z425" t="s">
        <v>52</v>
      </c>
      <c r="AA425">
        <v>14</v>
      </c>
      <c r="AB425" t="s">
        <v>45</v>
      </c>
      <c r="AC425">
        <v>6</v>
      </c>
      <c r="AD425" t="s">
        <v>53</v>
      </c>
      <c r="AE425">
        <v>6</v>
      </c>
      <c r="AF425" t="s">
        <v>47</v>
      </c>
      <c r="AG425">
        <v>1</v>
      </c>
      <c r="AH425">
        <v>0</v>
      </c>
      <c r="AI425">
        <v>11</v>
      </c>
      <c r="AJ425">
        <v>2310</v>
      </c>
      <c r="AK425" t="s">
        <v>48</v>
      </c>
      <c r="AL425">
        <v>0</v>
      </c>
      <c r="AM425" t="s">
        <v>5047</v>
      </c>
      <c r="AN425" t="s">
        <v>5047</v>
      </c>
      <c r="AO425">
        <v>0</v>
      </c>
      <c r="AP425">
        <v>-0.72540606242135741</v>
      </c>
      <c r="AQ425" t="s">
        <v>5012</v>
      </c>
      <c r="AR425">
        <v>1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</row>
    <row r="426" spans="1:50" x14ac:dyDescent="0.25">
      <c r="A426" t="s">
        <v>869</v>
      </c>
      <c r="B426">
        <v>1</v>
      </c>
      <c r="C426">
        <v>1</v>
      </c>
      <c r="D426">
        <v>7</v>
      </c>
      <c r="E426" t="s">
        <v>59</v>
      </c>
      <c r="F426" t="s">
        <v>40</v>
      </c>
      <c r="G426">
        <v>1</v>
      </c>
      <c r="H426">
        <v>6</v>
      </c>
      <c r="I426">
        <v>2</v>
      </c>
      <c r="J426">
        <v>1900</v>
      </c>
      <c r="K426">
        <v>2013</v>
      </c>
      <c r="L426">
        <v>1964</v>
      </c>
      <c r="M426">
        <v>2</v>
      </c>
      <c r="N426" t="s">
        <v>870</v>
      </c>
      <c r="O426">
        <v>569000</v>
      </c>
      <c r="P426">
        <v>1</v>
      </c>
      <c r="Q426">
        <v>1176</v>
      </c>
      <c r="R426">
        <v>1</v>
      </c>
      <c r="S426">
        <v>4</v>
      </c>
      <c r="T426" t="s">
        <v>69</v>
      </c>
      <c r="U426">
        <v>6</v>
      </c>
      <c r="V426" t="s">
        <v>70</v>
      </c>
      <c r="W426">
        <v>3</v>
      </c>
      <c r="X426" t="s">
        <v>52</v>
      </c>
      <c r="Y426">
        <v>4</v>
      </c>
      <c r="Z426" t="s">
        <v>72</v>
      </c>
      <c r="AA426">
        <v>14</v>
      </c>
      <c r="AB426" t="s">
        <v>45</v>
      </c>
      <c r="AC426">
        <v>2</v>
      </c>
      <c r="AD426" t="s">
        <v>46</v>
      </c>
      <c r="AE426">
        <v>6</v>
      </c>
      <c r="AF426" t="s">
        <v>47</v>
      </c>
      <c r="AG426">
        <v>1</v>
      </c>
      <c r="AH426">
        <v>0</v>
      </c>
      <c r="AI426">
        <v>11</v>
      </c>
      <c r="AJ426">
        <v>1240</v>
      </c>
      <c r="AK426" t="s">
        <v>48</v>
      </c>
      <c r="AL426">
        <v>1</v>
      </c>
      <c r="AM426" t="s">
        <v>5049</v>
      </c>
      <c r="AN426" t="s">
        <v>5084</v>
      </c>
      <c r="AO426">
        <v>8.1285714285714281E-2</v>
      </c>
      <c r="AP426">
        <v>0.38658358084846878</v>
      </c>
      <c r="AQ426" t="s">
        <v>5013</v>
      </c>
      <c r="AR426">
        <v>0</v>
      </c>
      <c r="AS426">
        <v>1</v>
      </c>
      <c r="AT426">
        <v>0</v>
      </c>
      <c r="AU426">
        <v>0</v>
      </c>
      <c r="AV426">
        <v>0</v>
      </c>
      <c r="AW426">
        <v>0</v>
      </c>
      <c r="AX426">
        <v>0</v>
      </c>
    </row>
    <row r="427" spans="1:50" x14ac:dyDescent="0.25">
      <c r="A427" t="s">
        <v>871</v>
      </c>
      <c r="B427">
        <v>2</v>
      </c>
      <c r="C427">
        <v>0</v>
      </c>
      <c r="D427">
        <v>13</v>
      </c>
      <c r="E427" t="s">
        <v>39</v>
      </c>
      <c r="F427" t="s">
        <v>50</v>
      </c>
      <c r="G427">
        <v>2</v>
      </c>
      <c r="H427">
        <v>4</v>
      </c>
      <c r="I427">
        <v>2</v>
      </c>
      <c r="J427">
        <v>1915</v>
      </c>
      <c r="L427">
        <v>1976</v>
      </c>
      <c r="M427">
        <v>2</v>
      </c>
      <c r="N427" t="s">
        <v>872</v>
      </c>
      <c r="O427">
        <v>395000</v>
      </c>
      <c r="P427">
        <v>1</v>
      </c>
      <c r="Q427">
        <v>702</v>
      </c>
      <c r="R427">
        <v>1</v>
      </c>
      <c r="S427">
        <v>4</v>
      </c>
      <c r="T427" t="s">
        <v>69</v>
      </c>
      <c r="U427">
        <v>7</v>
      </c>
      <c r="V427" t="s">
        <v>43</v>
      </c>
      <c r="W427">
        <v>3</v>
      </c>
      <c r="X427" t="s">
        <v>52</v>
      </c>
      <c r="Y427">
        <v>3</v>
      </c>
      <c r="Z427" t="s">
        <v>52</v>
      </c>
      <c r="AA427">
        <v>14</v>
      </c>
      <c r="AB427" t="s">
        <v>45</v>
      </c>
      <c r="AC427">
        <v>2</v>
      </c>
      <c r="AD427" t="s">
        <v>46</v>
      </c>
      <c r="AE427">
        <v>3</v>
      </c>
      <c r="AF427" t="s">
        <v>65</v>
      </c>
      <c r="AG427">
        <v>2</v>
      </c>
      <c r="AH427">
        <v>0</v>
      </c>
      <c r="AI427">
        <v>24</v>
      </c>
      <c r="AJ427">
        <v>563</v>
      </c>
      <c r="AK427" t="s">
        <v>48</v>
      </c>
      <c r="AL427">
        <v>1</v>
      </c>
      <c r="AM427" t="s">
        <v>5057</v>
      </c>
      <c r="AN427" t="s">
        <v>5046</v>
      </c>
      <c r="AO427">
        <v>5.6428571428571425E-2</v>
      </c>
      <c r="AP427">
        <v>4.6537538794075517E-2</v>
      </c>
      <c r="AQ427" t="s">
        <v>5013</v>
      </c>
      <c r="AR427">
        <v>1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</row>
    <row r="428" spans="1:50" x14ac:dyDescent="0.25">
      <c r="A428" t="s">
        <v>873</v>
      </c>
      <c r="B428">
        <v>2</v>
      </c>
      <c r="C428">
        <v>0</v>
      </c>
      <c r="D428">
        <v>1</v>
      </c>
      <c r="E428" t="s">
        <v>67</v>
      </c>
      <c r="F428" t="s">
        <v>40</v>
      </c>
      <c r="G428">
        <v>1</v>
      </c>
      <c r="H428">
        <v>7</v>
      </c>
      <c r="I428">
        <v>3</v>
      </c>
      <c r="J428">
        <v>1925</v>
      </c>
      <c r="L428">
        <v>1957</v>
      </c>
      <c r="M428">
        <v>2</v>
      </c>
      <c r="N428" t="s">
        <v>874</v>
      </c>
      <c r="O428">
        <v>455000</v>
      </c>
      <c r="P428">
        <v>1</v>
      </c>
      <c r="Q428">
        <v>1072</v>
      </c>
      <c r="R428">
        <v>1</v>
      </c>
      <c r="S428">
        <v>4</v>
      </c>
      <c r="T428" t="s">
        <v>69</v>
      </c>
      <c r="U428">
        <v>7</v>
      </c>
      <c r="V428" t="s">
        <v>43</v>
      </c>
      <c r="W428">
        <v>4</v>
      </c>
      <c r="X428" t="s">
        <v>71</v>
      </c>
      <c r="Y428">
        <v>3</v>
      </c>
      <c r="Z428" t="s">
        <v>52</v>
      </c>
      <c r="AA428">
        <v>14</v>
      </c>
      <c r="AB428" t="s">
        <v>45</v>
      </c>
      <c r="AC428">
        <v>6</v>
      </c>
      <c r="AD428" t="s">
        <v>53</v>
      </c>
      <c r="AE428">
        <v>6</v>
      </c>
      <c r="AF428" t="s">
        <v>47</v>
      </c>
      <c r="AG428">
        <v>1</v>
      </c>
      <c r="AH428">
        <v>0</v>
      </c>
      <c r="AI428">
        <v>11</v>
      </c>
      <c r="AJ428">
        <v>1735</v>
      </c>
      <c r="AK428" t="s">
        <v>48</v>
      </c>
      <c r="AL428">
        <v>1</v>
      </c>
      <c r="AM428" t="s">
        <v>5062</v>
      </c>
      <c r="AN428" t="s">
        <v>5075</v>
      </c>
      <c r="AO428">
        <v>6.5000000000000002E-2</v>
      </c>
      <c r="AP428">
        <v>0.16379479467490077</v>
      </c>
      <c r="AQ428" t="s">
        <v>5013</v>
      </c>
      <c r="AR428">
        <v>1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</row>
    <row r="429" spans="1:50" x14ac:dyDescent="0.25">
      <c r="A429" t="s">
        <v>875</v>
      </c>
      <c r="B429">
        <v>2</v>
      </c>
      <c r="C429">
        <v>1</v>
      </c>
      <c r="D429">
        <v>13</v>
      </c>
      <c r="E429" t="s">
        <v>39</v>
      </c>
      <c r="F429" t="s">
        <v>40</v>
      </c>
      <c r="G429">
        <v>1</v>
      </c>
      <c r="H429">
        <v>10</v>
      </c>
      <c r="I429">
        <v>3</v>
      </c>
      <c r="J429">
        <v>1905</v>
      </c>
      <c r="K429">
        <v>2013</v>
      </c>
      <c r="L429">
        <v>1969</v>
      </c>
      <c r="M429">
        <v>2</v>
      </c>
      <c r="N429" t="s">
        <v>876</v>
      </c>
      <c r="O429">
        <v>699000</v>
      </c>
      <c r="P429">
        <v>1</v>
      </c>
      <c r="Q429">
        <v>1593</v>
      </c>
      <c r="R429">
        <v>1</v>
      </c>
      <c r="S429">
        <v>4</v>
      </c>
      <c r="T429" t="s">
        <v>69</v>
      </c>
      <c r="U429">
        <v>6</v>
      </c>
      <c r="V429" t="s">
        <v>70</v>
      </c>
      <c r="W429">
        <v>5</v>
      </c>
      <c r="X429" t="s">
        <v>63</v>
      </c>
      <c r="Y429">
        <v>4</v>
      </c>
      <c r="Z429" t="s">
        <v>72</v>
      </c>
      <c r="AA429">
        <v>14</v>
      </c>
      <c r="AB429" t="s">
        <v>45</v>
      </c>
      <c r="AC429">
        <v>2</v>
      </c>
      <c r="AD429" t="s">
        <v>46</v>
      </c>
      <c r="AE429">
        <v>11</v>
      </c>
      <c r="AF429" t="s">
        <v>98</v>
      </c>
      <c r="AG429">
        <v>1</v>
      </c>
      <c r="AH429">
        <v>1</v>
      </c>
      <c r="AI429">
        <v>11</v>
      </c>
      <c r="AJ429">
        <v>1081</v>
      </c>
      <c r="AK429" t="s">
        <v>48</v>
      </c>
      <c r="AL429">
        <v>1</v>
      </c>
      <c r="AM429" t="s">
        <v>5059</v>
      </c>
      <c r="AN429" t="s">
        <v>5099</v>
      </c>
      <c r="AO429">
        <v>9.9857142857142853E-2</v>
      </c>
      <c r="AP429">
        <v>0.64064096859025677</v>
      </c>
      <c r="AQ429" t="s">
        <v>5013</v>
      </c>
      <c r="AR429">
        <v>0</v>
      </c>
      <c r="AS429">
        <v>1</v>
      </c>
      <c r="AT429">
        <v>0</v>
      </c>
      <c r="AU429">
        <v>0</v>
      </c>
      <c r="AV429">
        <v>0</v>
      </c>
      <c r="AW429">
        <v>0</v>
      </c>
      <c r="AX429">
        <v>0</v>
      </c>
    </row>
    <row r="430" spans="1:50" x14ac:dyDescent="0.25">
      <c r="A430" t="s">
        <v>877</v>
      </c>
      <c r="B430">
        <v>1</v>
      </c>
      <c r="C430">
        <v>1</v>
      </c>
      <c r="D430">
        <v>13</v>
      </c>
      <c r="E430" t="s">
        <v>39</v>
      </c>
      <c r="F430" t="s">
        <v>50</v>
      </c>
      <c r="G430">
        <v>1</v>
      </c>
      <c r="H430">
        <v>6</v>
      </c>
      <c r="I430">
        <v>3</v>
      </c>
      <c r="J430">
        <v>1916</v>
      </c>
      <c r="L430">
        <v>1957</v>
      </c>
      <c r="M430">
        <v>2</v>
      </c>
      <c r="N430" t="s">
        <v>62</v>
      </c>
      <c r="P430">
        <v>1</v>
      </c>
      <c r="Q430">
        <v>1848</v>
      </c>
      <c r="R430">
        <v>1</v>
      </c>
      <c r="S430">
        <v>4</v>
      </c>
      <c r="T430" t="s">
        <v>69</v>
      </c>
      <c r="U430">
        <v>7</v>
      </c>
      <c r="V430" t="s">
        <v>43</v>
      </c>
      <c r="W430">
        <v>4</v>
      </c>
      <c r="X430" t="s">
        <v>71</v>
      </c>
      <c r="Y430">
        <v>3</v>
      </c>
      <c r="Z430" t="s">
        <v>52</v>
      </c>
      <c r="AA430">
        <v>14</v>
      </c>
      <c r="AB430" t="s">
        <v>45</v>
      </c>
      <c r="AC430">
        <v>6</v>
      </c>
      <c r="AD430" t="s">
        <v>53</v>
      </c>
      <c r="AE430">
        <v>6</v>
      </c>
      <c r="AF430" t="s">
        <v>47</v>
      </c>
      <c r="AG430">
        <v>1</v>
      </c>
      <c r="AH430">
        <v>0</v>
      </c>
      <c r="AI430">
        <v>11</v>
      </c>
      <c r="AJ430">
        <v>1225</v>
      </c>
      <c r="AK430" t="s">
        <v>48</v>
      </c>
      <c r="AL430">
        <v>0</v>
      </c>
      <c r="AR430">
        <v>1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</row>
    <row r="431" spans="1:50" x14ac:dyDescent="0.25">
      <c r="A431" t="s">
        <v>878</v>
      </c>
      <c r="B431">
        <v>1</v>
      </c>
      <c r="C431">
        <v>0</v>
      </c>
      <c r="D431">
        <v>7</v>
      </c>
      <c r="E431" t="s">
        <v>59</v>
      </c>
      <c r="F431" t="s">
        <v>40</v>
      </c>
      <c r="G431">
        <v>1</v>
      </c>
      <c r="H431">
        <v>5</v>
      </c>
      <c r="I431">
        <v>3</v>
      </c>
      <c r="J431">
        <v>1911</v>
      </c>
      <c r="L431">
        <v>1954</v>
      </c>
      <c r="M431">
        <v>2</v>
      </c>
      <c r="N431" t="s">
        <v>879</v>
      </c>
      <c r="O431">
        <v>155000</v>
      </c>
      <c r="P431">
        <v>1</v>
      </c>
      <c r="Q431">
        <v>1104</v>
      </c>
      <c r="R431">
        <v>1</v>
      </c>
      <c r="S431">
        <v>4</v>
      </c>
      <c r="T431" t="s">
        <v>69</v>
      </c>
      <c r="U431">
        <v>6</v>
      </c>
      <c r="V431" t="s">
        <v>70</v>
      </c>
      <c r="W431">
        <v>3</v>
      </c>
      <c r="X431" t="s">
        <v>52</v>
      </c>
      <c r="Y431">
        <v>3</v>
      </c>
      <c r="Z431" t="s">
        <v>52</v>
      </c>
      <c r="AA431">
        <v>14</v>
      </c>
      <c r="AB431" t="s">
        <v>45</v>
      </c>
      <c r="AC431">
        <v>2</v>
      </c>
      <c r="AD431" t="s">
        <v>46</v>
      </c>
      <c r="AE431">
        <v>11</v>
      </c>
      <c r="AF431" t="s">
        <v>98</v>
      </c>
      <c r="AG431">
        <v>1</v>
      </c>
      <c r="AH431">
        <v>0</v>
      </c>
      <c r="AI431">
        <v>11</v>
      </c>
      <c r="AJ431">
        <v>1034</v>
      </c>
      <c r="AK431" t="s">
        <v>48</v>
      </c>
      <c r="AL431">
        <v>0</v>
      </c>
      <c r="AM431" t="s">
        <v>5069</v>
      </c>
      <c r="AN431" t="s">
        <v>5061</v>
      </c>
      <c r="AO431">
        <v>2.2142857142857141E-2</v>
      </c>
      <c r="AP431">
        <v>-0.42249148472922549</v>
      </c>
      <c r="AQ431" t="s">
        <v>5013</v>
      </c>
      <c r="AR431">
        <v>0</v>
      </c>
      <c r="AS431">
        <v>1</v>
      </c>
      <c r="AT431">
        <v>0</v>
      </c>
      <c r="AU431">
        <v>0</v>
      </c>
      <c r="AV431">
        <v>0</v>
      </c>
      <c r="AW431">
        <v>0</v>
      </c>
      <c r="AX431">
        <v>0</v>
      </c>
    </row>
    <row r="432" spans="1:50" x14ac:dyDescent="0.25">
      <c r="A432" t="s">
        <v>880</v>
      </c>
      <c r="B432">
        <v>2</v>
      </c>
      <c r="C432">
        <v>1</v>
      </c>
      <c r="D432">
        <v>1</v>
      </c>
      <c r="E432" t="s">
        <v>67</v>
      </c>
      <c r="F432" t="s">
        <v>40</v>
      </c>
      <c r="G432">
        <v>1</v>
      </c>
      <c r="H432">
        <v>6</v>
      </c>
      <c r="I432">
        <v>3</v>
      </c>
      <c r="J432">
        <v>2004</v>
      </c>
      <c r="L432">
        <v>2012</v>
      </c>
      <c r="M432">
        <v>4</v>
      </c>
      <c r="N432" t="s">
        <v>881</v>
      </c>
      <c r="O432">
        <v>718190</v>
      </c>
      <c r="P432">
        <v>1</v>
      </c>
      <c r="Q432">
        <v>1960</v>
      </c>
      <c r="R432">
        <v>1</v>
      </c>
      <c r="S432">
        <v>10</v>
      </c>
      <c r="T432" t="s">
        <v>200</v>
      </c>
      <c r="U432">
        <v>7</v>
      </c>
      <c r="V432" t="s">
        <v>43</v>
      </c>
      <c r="W432">
        <v>5</v>
      </c>
      <c r="X432" t="s">
        <v>63</v>
      </c>
      <c r="Y432">
        <v>4</v>
      </c>
      <c r="Z432" t="s">
        <v>72</v>
      </c>
      <c r="AA432">
        <v>14</v>
      </c>
      <c r="AB432" t="s">
        <v>45</v>
      </c>
      <c r="AC432">
        <v>13</v>
      </c>
      <c r="AD432" t="s">
        <v>57</v>
      </c>
      <c r="AE432">
        <v>6</v>
      </c>
      <c r="AF432" t="s">
        <v>47</v>
      </c>
      <c r="AG432">
        <v>1</v>
      </c>
      <c r="AH432">
        <v>1</v>
      </c>
      <c r="AI432">
        <v>11</v>
      </c>
      <c r="AJ432">
        <v>1051</v>
      </c>
      <c r="AK432" t="s">
        <v>48</v>
      </c>
      <c r="AL432">
        <v>1</v>
      </c>
      <c r="AM432" t="s">
        <v>5059</v>
      </c>
      <c r="AN432" t="s">
        <v>5098</v>
      </c>
      <c r="AO432">
        <v>0.10259857142857143</v>
      </c>
      <c r="AP432">
        <v>0.67814374759614071</v>
      </c>
      <c r="AQ432" t="s">
        <v>5013</v>
      </c>
      <c r="AR432">
        <v>1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</row>
    <row r="433" spans="1:50" x14ac:dyDescent="0.25">
      <c r="A433" t="s">
        <v>882</v>
      </c>
      <c r="B433">
        <v>1</v>
      </c>
      <c r="C433">
        <v>3</v>
      </c>
      <c r="D433">
        <v>1</v>
      </c>
      <c r="E433" t="s">
        <v>67</v>
      </c>
      <c r="F433" t="s">
        <v>40</v>
      </c>
      <c r="G433">
        <v>1</v>
      </c>
      <c r="H433">
        <v>6</v>
      </c>
      <c r="I433">
        <v>2</v>
      </c>
      <c r="J433">
        <v>1900</v>
      </c>
      <c r="K433">
        <v>1979</v>
      </c>
      <c r="L433">
        <v>1960</v>
      </c>
      <c r="M433">
        <v>2</v>
      </c>
      <c r="N433" t="s">
        <v>883</v>
      </c>
      <c r="O433">
        <v>620000</v>
      </c>
      <c r="P433">
        <v>2</v>
      </c>
      <c r="Q433">
        <v>1120</v>
      </c>
      <c r="R433">
        <v>1</v>
      </c>
      <c r="S433">
        <v>4</v>
      </c>
      <c r="T433" t="s">
        <v>69</v>
      </c>
      <c r="U433">
        <v>7</v>
      </c>
      <c r="V433" t="s">
        <v>43</v>
      </c>
      <c r="W433">
        <v>4</v>
      </c>
      <c r="X433" t="s">
        <v>71</v>
      </c>
      <c r="Y433">
        <v>3</v>
      </c>
      <c r="Z433" t="s">
        <v>52</v>
      </c>
      <c r="AA433">
        <v>14</v>
      </c>
      <c r="AB433" t="s">
        <v>45</v>
      </c>
      <c r="AC433">
        <v>6</v>
      </c>
      <c r="AD433" t="s">
        <v>53</v>
      </c>
      <c r="AE433">
        <v>3</v>
      </c>
      <c r="AF433" t="s">
        <v>65</v>
      </c>
      <c r="AG433">
        <v>1</v>
      </c>
      <c r="AH433">
        <v>1</v>
      </c>
      <c r="AI433">
        <v>11</v>
      </c>
      <c r="AJ433">
        <v>848</v>
      </c>
      <c r="AK433" t="s">
        <v>48</v>
      </c>
      <c r="AL433">
        <v>1</v>
      </c>
      <c r="AM433" t="s">
        <v>5061</v>
      </c>
      <c r="AN433" t="s">
        <v>5087</v>
      </c>
      <c r="AO433">
        <v>8.8571428571428565E-2</v>
      </c>
      <c r="AP433">
        <v>0.48625224834717029</v>
      </c>
      <c r="AQ433" t="s">
        <v>5013</v>
      </c>
      <c r="AR433">
        <v>1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</row>
    <row r="434" spans="1:50" x14ac:dyDescent="0.25">
      <c r="A434" t="s">
        <v>884</v>
      </c>
      <c r="B434">
        <v>1</v>
      </c>
      <c r="C434">
        <v>1</v>
      </c>
      <c r="D434">
        <v>7</v>
      </c>
      <c r="E434" t="s">
        <v>59</v>
      </c>
      <c r="F434" t="s">
        <v>40</v>
      </c>
      <c r="G434">
        <v>1</v>
      </c>
      <c r="H434">
        <v>5</v>
      </c>
      <c r="I434">
        <v>2</v>
      </c>
      <c r="J434">
        <v>1900</v>
      </c>
      <c r="K434">
        <v>1989</v>
      </c>
      <c r="L434">
        <v>1967</v>
      </c>
      <c r="M434">
        <v>2</v>
      </c>
      <c r="N434" t="s">
        <v>885</v>
      </c>
      <c r="O434">
        <v>0</v>
      </c>
      <c r="P434">
        <v>3</v>
      </c>
      <c r="Q434">
        <v>1028</v>
      </c>
      <c r="R434">
        <v>1</v>
      </c>
      <c r="S434">
        <v>4</v>
      </c>
      <c r="T434" t="s">
        <v>69</v>
      </c>
      <c r="U434">
        <v>7</v>
      </c>
      <c r="V434" t="s">
        <v>43</v>
      </c>
      <c r="W434">
        <v>4</v>
      </c>
      <c r="X434" t="s">
        <v>71</v>
      </c>
      <c r="Y434">
        <v>3</v>
      </c>
      <c r="Z434" t="s">
        <v>52</v>
      </c>
      <c r="AA434">
        <v>14</v>
      </c>
      <c r="AB434" t="s">
        <v>45</v>
      </c>
      <c r="AC434">
        <v>6</v>
      </c>
      <c r="AD434" t="s">
        <v>53</v>
      </c>
      <c r="AE434">
        <v>6</v>
      </c>
      <c r="AF434" t="s">
        <v>47</v>
      </c>
      <c r="AG434">
        <v>1</v>
      </c>
      <c r="AH434">
        <v>1</v>
      </c>
      <c r="AI434">
        <v>11</v>
      </c>
      <c r="AJ434">
        <v>848</v>
      </c>
      <c r="AK434" t="s">
        <v>48</v>
      </c>
      <c r="AL434">
        <v>0</v>
      </c>
      <c r="AM434" t="s">
        <v>5047</v>
      </c>
      <c r="AN434" t="s">
        <v>5047</v>
      </c>
      <c r="AO434">
        <v>0</v>
      </c>
      <c r="AP434">
        <v>-0.72540606242135741</v>
      </c>
      <c r="AQ434" t="s">
        <v>5012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</row>
    <row r="435" spans="1:50" x14ac:dyDescent="0.25">
      <c r="A435" t="s">
        <v>886</v>
      </c>
      <c r="B435">
        <v>1</v>
      </c>
      <c r="C435">
        <v>1</v>
      </c>
      <c r="D435">
        <v>1</v>
      </c>
      <c r="E435" t="s">
        <v>67</v>
      </c>
      <c r="F435" t="s">
        <v>40</v>
      </c>
      <c r="G435">
        <v>1</v>
      </c>
      <c r="H435">
        <v>5</v>
      </c>
      <c r="I435">
        <v>2</v>
      </c>
      <c r="J435">
        <v>1928</v>
      </c>
      <c r="L435">
        <v>1954</v>
      </c>
      <c r="M435">
        <v>2</v>
      </c>
      <c r="N435" t="s">
        <v>887</v>
      </c>
      <c r="O435">
        <v>112000</v>
      </c>
      <c r="P435">
        <v>1</v>
      </c>
      <c r="Q435">
        <v>923</v>
      </c>
      <c r="R435">
        <v>1</v>
      </c>
      <c r="S435">
        <v>4</v>
      </c>
      <c r="T435" t="s">
        <v>69</v>
      </c>
      <c r="U435">
        <v>7</v>
      </c>
      <c r="V435" t="s">
        <v>43</v>
      </c>
      <c r="W435">
        <v>3</v>
      </c>
      <c r="X435" t="s">
        <v>52</v>
      </c>
      <c r="Y435">
        <v>3</v>
      </c>
      <c r="Z435" t="s">
        <v>52</v>
      </c>
      <c r="AA435">
        <v>4</v>
      </c>
      <c r="AB435" t="s">
        <v>112</v>
      </c>
      <c r="AC435">
        <v>6</v>
      </c>
      <c r="AD435" t="s">
        <v>53</v>
      </c>
      <c r="AE435">
        <v>6</v>
      </c>
      <c r="AF435" t="s">
        <v>47</v>
      </c>
      <c r="AG435">
        <v>1</v>
      </c>
      <c r="AH435">
        <v>1</v>
      </c>
      <c r="AI435">
        <v>11</v>
      </c>
      <c r="AJ435">
        <v>780</v>
      </c>
      <c r="AK435" t="s">
        <v>48</v>
      </c>
      <c r="AL435">
        <v>1</v>
      </c>
      <c r="AM435" t="s">
        <v>5069</v>
      </c>
      <c r="AN435" t="s">
        <v>5057</v>
      </c>
      <c r="AO435">
        <v>1.6E-2</v>
      </c>
      <c r="AP435">
        <v>-0.5065258514438169</v>
      </c>
      <c r="AQ435" t="s">
        <v>5013</v>
      </c>
      <c r="AR435">
        <v>1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</row>
    <row r="436" spans="1:50" x14ac:dyDescent="0.25">
      <c r="A436" t="s">
        <v>888</v>
      </c>
      <c r="B436">
        <v>3</v>
      </c>
      <c r="C436">
        <v>1</v>
      </c>
      <c r="D436">
        <v>1</v>
      </c>
      <c r="E436" t="s">
        <v>67</v>
      </c>
      <c r="F436" t="s">
        <v>40</v>
      </c>
      <c r="G436">
        <v>1</v>
      </c>
      <c r="H436">
        <v>9</v>
      </c>
      <c r="I436">
        <v>3</v>
      </c>
      <c r="J436">
        <v>2004</v>
      </c>
      <c r="L436">
        <v>2012</v>
      </c>
      <c r="M436">
        <v>4</v>
      </c>
      <c r="N436" t="s">
        <v>889</v>
      </c>
      <c r="O436">
        <v>951359</v>
      </c>
      <c r="P436">
        <v>3</v>
      </c>
      <c r="Q436">
        <v>1752</v>
      </c>
      <c r="R436">
        <v>1</v>
      </c>
      <c r="S436">
        <v>10</v>
      </c>
      <c r="T436" t="s">
        <v>200</v>
      </c>
      <c r="U436">
        <v>7</v>
      </c>
      <c r="V436" t="s">
        <v>43</v>
      </c>
      <c r="W436">
        <v>5</v>
      </c>
      <c r="X436" t="s">
        <v>63</v>
      </c>
      <c r="Y436">
        <v>4</v>
      </c>
      <c r="Z436" t="s">
        <v>72</v>
      </c>
      <c r="AA436">
        <v>14</v>
      </c>
      <c r="AB436" t="s">
        <v>45</v>
      </c>
      <c r="AC436">
        <v>13</v>
      </c>
      <c r="AD436" t="s">
        <v>57</v>
      </c>
      <c r="AE436">
        <v>6</v>
      </c>
      <c r="AF436" t="s">
        <v>47</v>
      </c>
      <c r="AG436">
        <v>1</v>
      </c>
      <c r="AH436">
        <v>1</v>
      </c>
      <c r="AI436">
        <v>11</v>
      </c>
      <c r="AJ436">
        <v>841</v>
      </c>
      <c r="AK436" t="s">
        <v>48</v>
      </c>
      <c r="AL436">
        <v>1</v>
      </c>
      <c r="AM436" t="s">
        <v>5060</v>
      </c>
      <c r="AN436" t="s">
        <v>5103</v>
      </c>
      <c r="AO436">
        <v>0.13590842857142857</v>
      </c>
      <c r="AP436">
        <v>1.1338230325374099</v>
      </c>
      <c r="AQ436" t="s">
        <v>5013</v>
      </c>
      <c r="AR436">
        <v>1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</row>
    <row r="437" spans="1:50" x14ac:dyDescent="0.25">
      <c r="A437" t="s">
        <v>890</v>
      </c>
      <c r="B437">
        <v>1</v>
      </c>
      <c r="C437">
        <v>0</v>
      </c>
      <c r="D437">
        <v>13</v>
      </c>
      <c r="E437" t="s">
        <v>39</v>
      </c>
      <c r="F437" t="s">
        <v>50</v>
      </c>
      <c r="G437">
        <v>1</v>
      </c>
      <c r="H437">
        <v>6</v>
      </c>
      <c r="I437">
        <v>3</v>
      </c>
      <c r="J437">
        <v>1911</v>
      </c>
      <c r="L437">
        <v>1957</v>
      </c>
      <c r="M437">
        <v>2</v>
      </c>
      <c r="N437" t="s">
        <v>891</v>
      </c>
      <c r="O437">
        <v>0</v>
      </c>
      <c r="P437">
        <v>1</v>
      </c>
      <c r="Q437">
        <v>1170</v>
      </c>
      <c r="R437">
        <v>1</v>
      </c>
      <c r="S437">
        <v>4</v>
      </c>
      <c r="T437" t="s">
        <v>69</v>
      </c>
      <c r="U437">
        <v>6</v>
      </c>
      <c r="V437" t="s">
        <v>70</v>
      </c>
      <c r="W437">
        <v>4</v>
      </c>
      <c r="X437" t="s">
        <v>71</v>
      </c>
      <c r="Y437">
        <v>3</v>
      </c>
      <c r="Z437" t="s">
        <v>52</v>
      </c>
      <c r="AA437">
        <v>14</v>
      </c>
      <c r="AB437" t="s">
        <v>45</v>
      </c>
      <c r="AC437">
        <v>6</v>
      </c>
      <c r="AD437" t="s">
        <v>53</v>
      </c>
      <c r="AE437">
        <v>6</v>
      </c>
      <c r="AF437" t="s">
        <v>47</v>
      </c>
      <c r="AG437">
        <v>1</v>
      </c>
      <c r="AH437">
        <v>0</v>
      </c>
      <c r="AI437">
        <v>11</v>
      </c>
      <c r="AJ437">
        <v>1378</v>
      </c>
      <c r="AK437" t="s">
        <v>48</v>
      </c>
      <c r="AL437">
        <v>0</v>
      </c>
      <c r="AM437" t="s">
        <v>5047</v>
      </c>
      <c r="AN437" t="s">
        <v>5047</v>
      </c>
      <c r="AO437">
        <v>0</v>
      </c>
      <c r="AP437">
        <v>-0.72540606242135741</v>
      </c>
      <c r="AQ437" t="s">
        <v>5012</v>
      </c>
      <c r="AR437">
        <v>0</v>
      </c>
      <c r="AS437">
        <v>1</v>
      </c>
      <c r="AT437">
        <v>0</v>
      </c>
      <c r="AU437">
        <v>0</v>
      </c>
      <c r="AV437">
        <v>0</v>
      </c>
      <c r="AW437">
        <v>0</v>
      </c>
      <c r="AX437">
        <v>0</v>
      </c>
    </row>
    <row r="438" spans="1:50" x14ac:dyDescent="0.25">
      <c r="A438" t="s">
        <v>892</v>
      </c>
      <c r="B438">
        <v>1</v>
      </c>
      <c r="C438">
        <v>0</v>
      </c>
      <c r="D438">
        <v>13</v>
      </c>
      <c r="E438" t="s">
        <v>39</v>
      </c>
      <c r="F438" t="s">
        <v>40</v>
      </c>
      <c r="G438">
        <v>1</v>
      </c>
      <c r="H438">
        <v>4</v>
      </c>
      <c r="I438">
        <v>2</v>
      </c>
      <c r="J438">
        <v>1920</v>
      </c>
      <c r="K438">
        <v>1979</v>
      </c>
      <c r="L438">
        <v>1954</v>
      </c>
      <c r="M438">
        <v>2</v>
      </c>
      <c r="N438" t="s">
        <v>893</v>
      </c>
      <c r="O438">
        <v>0</v>
      </c>
      <c r="P438">
        <v>1</v>
      </c>
      <c r="Q438">
        <v>868</v>
      </c>
      <c r="R438">
        <v>1</v>
      </c>
      <c r="S438">
        <v>4</v>
      </c>
      <c r="T438" t="s">
        <v>69</v>
      </c>
      <c r="U438">
        <v>7</v>
      </c>
      <c r="V438" t="s">
        <v>43</v>
      </c>
      <c r="W438">
        <v>3</v>
      </c>
      <c r="X438" t="s">
        <v>52</v>
      </c>
      <c r="Y438">
        <v>3</v>
      </c>
      <c r="Z438" t="s">
        <v>52</v>
      </c>
      <c r="AA438">
        <v>14</v>
      </c>
      <c r="AB438" t="s">
        <v>45</v>
      </c>
      <c r="AC438">
        <v>0</v>
      </c>
      <c r="AD438" t="s">
        <v>894</v>
      </c>
      <c r="AE438">
        <v>6</v>
      </c>
      <c r="AF438" t="s">
        <v>47</v>
      </c>
      <c r="AG438">
        <v>1</v>
      </c>
      <c r="AH438">
        <v>1</v>
      </c>
      <c r="AI438">
        <v>11</v>
      </c>
      <c r="AJ438">
        <v>613</v>
      </c>
      <c r="AK438" t="s">
        <v>48</v>
      </c>
      <c r="AL438">
        <v>0</v>
      </c>
      <c r="AM438" t="s">
        <v>5047</v>
      </c>
      <c r="AN438" t="s">
        <v>5047</v>
      </c>
      <c r="AO438">
        <v>0</v>
      </c>
      <c r="AP438">
        <v>-0.72540606242135741</v>
      </c>
      <c r="AQ438" t="s">
        <v>5012</v>
      </c>
      <c r="AR438">
        <v>1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</row>
    <row r="439" spans="1:50" x14ac:dyDescent="0.25">
      <c r="A439" t="s">
        <v>895</v>
      </c>
      <c r="B439">
        <v>2</v>
      </c>
      <c r="C439">
        <v>1</v>
      </c>
      <c r="D439">
        <v>13</v>
      </c>
      <c r="E439" t="s">
        <v>39</v>
      </c>
      <c r="F439" t="s">
        <v>40</v>
      </c>
      <c r="G439">
        <v>1</v>
      </c>
      <c r="H439">
        <v>7</v>
      </c>
      <c r="I439">
        <v>4</v>
      </c>
      <c r="J439">
        <v>1911</v>
      </c>
      <c r="K439">
        <v>2001</v>
      </c>
      <c r="L439">
        <v>1969</v>
      </c>
      <c r="M439">
        <v>2</v>
      </c>
      <c r="N439" t="s">
        <v>896</v>
      </c>
      <c r="O439">
        <v>820000</v>
      </c>
      <c r="P439">
        <v>1</v>
      </c>
      <c r="Q439">
        <v>1768</v>
      </c>
      <c r="R439">
        <v>1</v>
      </c>
      <c r="S439">
        <v>4</v>
      </c>
      <c r="T439" t="s">
        <v>69</v>
      </c>
      <c r="U439">
        <v>7</v>
      </c>
      <c r="V439" t="s">
        <v>43</v>
      </c>
      <c r="W439">
        <v>5</v>
      </c>
      <c r="X439" t="s">
        <v>63</v>
      </c>
      <c r="Y439">
        <v>4</v>
      </c>
      <c r="Z439" t="s">
        <v>72</v>
      </c>
      <c r="AA439">
        <v>14</v>
      </c>
      <c r="AB439" t="s">
        <v>45</v>
      </c>
      <c r="AC439">
        <v>13</v>
      </c>
      <c r="AD439" t="s">
        <v>57</v>
      </c>
      <c r="AE439">
        <v>3</v>
      </c>
      <c r="AF439" t="s">
        <v>65</v>
      </c>
      <c r="AG439">
        <v>1</v>
      </c>
      <c r="AH439">
        <v>0</v>
      </c>
      <c r="AI439">
        <v>11</v>
      </c>
      <c r="AJ439">
        <v>2131</v>
      </c>
      <c r="AK439" t="s">
        <v>48</v>
      </c>
      <c r="AL439">
        <v>1</v>
      </c>
      <c r="AM439" t="s">
        <v>5054</v>
      </c>
      <c r="AN439" t="s">
        <v>5092</v>
      </c>
      <c r="AO439">
        <v>0.11714285714285713</v>
      </c>
      <c r="AP439">
        <v>0.87710976794992113</v>
      </c>
      <c r="AQ439" t="s">
        <v>5013</v>
      </c>
      <c r="AR439">
        <v>1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</row>
    <row r="440" spans="1:50" x14ac:dyDescent="0.25">
      <c r="A440" t="s">
        <v>897</v>
      </c>
      <c r="B440">
        <v>2</v>
      </c>
      <c r="C440">
        <v>1</v>
      </c>
      <c r="D440">
        <v>7</v>
      </c>
      <c r="E440" t="s">
        <v>59</v>
      </c>
      <c r="F440" t="s">
        <v>40</v>
      </c>
      <c r="G440">
        <v>1</v>
      </c>
      <c r="H440">
        <v>8</v>
      </c>
      <c r="I440">
        <v>3</v>
      </c>
      <c r="J440">
        <v>1880</v>
      </c>
      <c r="K440">
        <v>2017</v>
      </c>
      <c r="L440">
        <v>1984</v>
      </c>
      <c r="M440">
        <v>2</v>
      </c>
      <c r="N440" t="s">
        <v>62</v>
      </c>
      <c r="O440">
        <v>0</v>
      </c>
      <c r="P440">
        <v>1</v>
      </c>
      <c r="Q440">
        <v>2203</v>
      </c>
      <c r="R440">
        <v>1</v>
      </c>
      <c r="S440">
        <v>4</v>
      </c>
      <c r="T440" t="s">
        <v>69</v>
      </c>
      <c r="U440">
        <v>6</v>
      </c>
      <c r="V440" t="s">
        <v>70</v>
      </c>
      <c r="W440">
        <v>4</v>
      </c>
      <c r="X440" t="s">
        <v>71</v>
      </c>
      <c r="Y440">
        <v>4</v>
      </c>
      <c r="Z440" t="s">
        <v>72</v>
      </c>
      <c r="AA440">
        <v>14</v>
      </c>
      <c r="AB440" t="s">
        <v>45</v>
      </c>
      <c r="AC440">
        <v>2</v>
      </c>
      <c r="AD440" t="s">
        <v>46</v>
      </c>
      <c r="AE440">
        <v>11</v>
      </c>
      <c r="AF440" t="s">
        <v>98</v>
      </c>
      <c r="AG440">
        <v>1</v>
      </c>
      <c r="AH440">
        <v>1</v>
      </c>
      <c r="AI440">
        <v>11</v>
      </c>
      <c r="AJ440">
        <v>2001</v>
      </c>
      <c r="AK440" t="s">
        <v>48</v>
      </c>
      <c r="AL440">
        <v>0</v>
      </c>
      <c r="AM440" t="s">
        <v>5047</v>
      </c>
      <c r="AN440" t="s">
        <v>5047</v>
      </c>
      <c r="AO440">
        <v>0</v>
      </c>
      <c r="AP440">
        <v>-0.72540606242135741</v>
      </c>
      <c r="AQ440" t="s">
        <v>5012</v>
      </c>
      <c r="AR440">
        <v>0</v>
      </c>
      <c r="AS440">
        <v>1</v>
      </c>
      <c r="AT440">
        <v>0</v>
      </c>
      <c r="AU440">
        <v>0</v>
      </c>
      <c r="AV440">
        <v>0</v>
      </c>
      <c r="AW440">
        <v>0</v>
      </c>
      <c r="AX440">
        <v>0</v>
      </c>
    </row>
    <row r="441" spans="1:50" x14ac:dyDescent="0.25">
      <c r="A441" t="s">
        <v>898</v>
      </c>
      <c r="B441">
        <v>3</v>
      </c>
      <c r="C441">
        <v>1</v>
      </c>
      <c r="D441">
        <v>13</v>
      </c>
      <c r="E441" t="s">
        <v>39</v>
      </c>
      <c r="F441" t="s">
        <v>40</v>
      </c>
      <c r="G441">
        <v>2</v>
      </c>
      <c r="H441">
        <v>8</v>
      </c>
      <c r="I441">
        <v>5</v>
      </c>
      <c r="J441">
        <v>1887</v>
      </c>
      <c r="K441">
        <v>2005</v>
      </c>
      <c r="L441">
        <v>1969</v>
      </c>
      <c r="M441">
        <v>2</v>
      </c>
      <c r="N441" t="s">
        <v>899</v>
      </c>
      <c r="O441">
        <v>1350000</v>
      </c>
      <c r="P441">
        <v>4</v>
      </c>
      <c r="Q441">
        <v>2074</v>
      </c>
      <c r="R441">
        <v>1</v>
      </c>
      <c r="S441">
        <v>4</v>
      </c>
      <c r="T441" t="s">
        <v>69</v>
      </c>
      <c r="U441">
        <v>6</v>
      </c>
      <c r="V441" t="s">
        <v>70</v>
      </c>
      <c r="W441">
        <v>5</v>
      </c>
      <c r="X441" t="s">
        <v>63</v>
      </c>
      <c r="Y441">
        <v>5</v>
      </c>
      <c r="Z441" t="s">
        <v>44</v>
      </c>
      <c r="AA441">
        <v>14</v>
      </c>
      <c r="AB441" t="s">
        <v>45</v>
      </c>
      <c r="AC441">
        <v>6</v>
      </c>
      <c r="AD441" t="s">
        <v>53</v>
      </c>
      <c r="AE441">
        <v>6</v>
      </c>
      <c r="AF441" t="s">
        <v>47</v>
      </c>
      <c r="AG441">
        <v>2</v>
      </c>
      <c r="AH441">
        <v>5</v>
      </c>
      <c r="AI441">
        <v>24</v>
      </c>
      <c r="AJ441">
        <v>1578</v>
      </c>
      <c r="AK441" t="s">
        <v>48</v>
      </c>
      <c r="AL441">
        <v>1</v>
      </c>
      <c r="AM441" t="s">
        <v>5056</v>
      </c>
      <c r="AN441" t="s">
        <v>5094</v>
      </c>
      <c r="AO441">
        <v>0.19285714285714284</v>
      </c>
      <c r="AP441">
        <v>1.912882194897211</v>
      </c>
      <c r="AQ441" t="s">
        <v>5011</v>
      </c>
      <c r="AR441">
        <v>0</v>
      </c>
      <c r="AS441">
        <v>1</v>
      </c>
      <c r="AT441">
        <v>0</v>
      </c>
      <c r="AU441">
        <v>0</v>
      </c>
      <c r="AV441">
        <v>0</v>
      </c>
      <c r="AW441">
        <v>0</v>
      </c>
      <c r="AX441">
        <v>0</v>
      </c>
    </row>
    <row r="442" spans="1:50" x14ac:dyDescent="0.25">
      <c r="A442" t="s">
        <v>900</v>
      </c>
      <c r="B442">
        <v>2</v>
      </c>
      <c r="C442">
        <v>1</v>
      </c>
      <c r="D442">
        <v>1</v>
      </c>
      <c r="E442" t="s">
        <v>67</v>
      </c>
      <c r="F442" t="s">
        <v>40</v>
      </c>
      <c r="G442">
        <v>2</v>
      </c>
      <c r="H442">
        <v>7</v>
      </c>
      <c r="I442">
        <v>3</v>
      </c>
      <c r="J442">
        <v>1908</v>
      </c>
      <c r="K442">
        <v>1995</v>
      </c>
      <c r="L442">
        <v>1995</v>
      </c>
      <c r="M442">
        <v>2</v>
      </c>
      <c r="N442" t="s">
        <v>901</v>
      </c>
      <c r="O442">
        <v>0</v>
      </c>
      <c r="P442">
        <v>6</v>
      </c>
      <c r="Q442">
        <v>1326</v>
      </c>
      <c r="R442">
        <v>1</v>
      </c>
      <c r="S442">
        <v>4</v>
      </c>
      <c r="T442" t="s">
        <v>69</v>
      </c>
      <c r="U442">
        <v>7</v>
      </c>
      <c r="V442" t="s">
        <v>43</v>
      </c>
      <c r="W442">
        <v>5</v>
      </c>
      <c r="X442" t="s">
        <v>63</v>
      </c>
      <c r="Y442">
        <v>4</v>
      </c>
      <c r="Z442" t="s">
        <v>72</v>
      </c>
      <c r="AA442">
        <v>14</v>
      </c>
      <c r="AB442" t="s">
        <v>45</v>
      </c>
      <c r="AC442">
        <v>2</v>
      </c>
      <c r="AD442" t="s">
        <v>46</v>
      </c>
      <c r="AE442">
        <v>3</v>
      </c>
      <c r="AF442" t="s">
        <v>65</v>
      </c>
      <c r="AG442">
        <v>2</v>
      </c>
      <c r="AH442">
        <v>1</v>
      </c>
      <c r="AI442">
        <v>24</v>
      </c>
      <c r="AJ442">
        <v>917</v>
      </c>
      <c r="AK442" t="s">
        <v>48</v>
      </c>
      <c r="AL442">
        <v>0</v>
      </c>
      <c r="AM442" t="s">
        <v>5047</v>
      </c>
      <c r="AN442" t="s">
        <v>5047</v>
      </c>
      <c r="AO442">
        <v>0</v>
      </c>
      <c r="AP442">
        <v>-0.72540606242135741</v>
      </c>
      <c r="AQ442" t="s">
        <v>5012</v>
      </c>
      <c r="AR442">
        <v>1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</row>
    <row r="443" spans="1:50" x14ac:dyDescent="0.25">
      <c r="A443" t="s">
        <v>902</v>
      </c>
      <c r="B443">
        <v>4</v>
      </c>
      <c r="C443">
        <v>0</v>
      </c>
      <c r="D443">
        <v>1</v>
      </c>
      <c r="E443" t="s">
        <v>67</v>
      </c>
      <c r="F443" t="s">
        <v>40</v>
      </c>
      <c r="G443">
        <v>1</v>
      </c>
      <c r="H443">
        <v>7</v>
      </c>
      <c r="I443">
        <v>3</v>
      </c>
      <c r="J443">
        <v>1969</v>
      </c>
      <c r="K443">
        <v>1990</v>
      </c>
      <c r="L443">
        <v>1976</v>
      </c>
      <c r="M443">
        <v>3</v>
      </c>
      <c r="N443" t="s">
        <v>62</v>
      </c>
      <c r="P443">
        <v>1</v>
      </c>
      <c r="Q443">
        <v>1764</v>
      </c>
      <c r="R443">
        <v>1</v>
      </c>
      <c r="S443">
        <v>7</v>
      </c>
      <c r="T443" t="s">
        <v>42</v>
      </c>
      <c r="U443">
        <v>7</v>
      </c>
      <c r="V443" t="s">
        <v>43</v>
      </c>
      <c r="W443">
        <v>3</v>
      </c>
      <c r="X443" t="s">
        <v>52</v>
      </c>
      <c r="Y443">
        <v>3</v>
      </c>
      <c r="Z443" t="s">
        <v>52</v>
      </c>
      <c r="AA443">
        <v>14</v>
      </c>
      <c r="AB443" t="s">
        <v>45</v>
      </c>
      <c r="AC443">
        <v>2</v>
      </c>
      <c r="AD443" t="s">
        <v>46</v>
      </c>
      <c r="AE443">
        <v>6</v>
      </c>
      <c r="AF443" t="s">
        <v>47</v>
      </c>
      <c r="AG443">
        <v>1</v>
      </c>
      <c r="AH443">
        <v>2</v>
      </c>
      <c r="AI443">
        <v>11</v>
      </c>
      <c r="AJ443">
        <v>1651</v>
      </c>
      <c r="AK443" t="s">
        <v>48</v>
      </c>
      <c r="AL443">
        <v>0</v>
      </c>
      <c r="AR443">
        <v>1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</row>
    <row r="444" spans="1:50" x14ac:dyDescent="0.25">
      <c r="A444" t="s">
        <v>903</v>
      </c>
      <c r="B444">
        <v>2</v>
      </c>
      <c r="C444">
        <v>0</v>
      </c>
      <c r="D444">
        <v>13</v>
      </c>
      <c r="E444" t="s">
        <v>39</v>
      </c>
      <c r="F444" t="s">
        <v>50</v>
      </c>
      <c r="G444">
        <v>1</v>
      </c>
      <c r="H444">
        <v>11</v>
      </c>
      <c r="I444">
        <v>7</v>
      </c>
      <c r="J444">
        <v>1929</v>
      </c>
      <c r="L444">
        <v>1957</v>
      </c>
      <c r="M444">
        <v>2</v>
      </c>
      <c r="N444" t="s">
        <v>62</v>
      </c>
      <c r="P444">
        <v>1</v>
      </c>
      <c r="Q444">
        <v>1152</v>
      </c>
      <c r="R444">
        <v>1</v>
      </c>
      <c r="S444">
        <v>4</v>
      </c>
      <c r="T444" t="s">
        <v>69</v>
      </c>
      <c r="U444">
        <v>7</v>
      </c>
      <c r="V444" t="s">
        <v>43</v>
      </c>
      <c r="W444">
        <v>4</v>
      </c>
      <c r="X444" t="s">
        <v>71</v>
      </c>
      <c r="Y444">
        <v>3</v>
      </c>
      <c r="Z444" t="s">
        <v>52</v>
      </c>
      <c r="AA444">
        <v>22</v>
      </c>
      <c r="AB444" t="s">
        <v>117</v>
      </c>
      <c r="AC444">
        <v>6</v>
      </c>
      <c r="AD444" t="s">
        <v>53</v>
      </c>
      <c r="AE444">
        <v>3</v>
      </c>
      <c r="AF444" t="s">
        <v>65</v>
      </c>
      <c r="AG444">
        <v>1</v>
      </c>
      <c r="AH444">
        <v>0</v>
      </c>
      <c r="AI444">
        <v>11</v>
      </c>
      <c r="AJ444">
        <v>1706</v>
      </c>
      <c r="AK444" t="s">
        <v>48</v>
      </c>
      <c r="AL444">
        <v>0</v>
      </c>
      <c r="AR444">
        <v>1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</row>
    <row r="445" spans="1:50" x14ac:dyDescent="0.25">
      <c r="A445" t="s">
        <v>904</v>
      </c>
      <c r="B445">
        <v>3</v>
      </c>
      <c r="C445">
        <v>2</v>
      </c>
      <c r="D445">
        <v>1</v>
      </c>
      <c r="E445" t="s">
        <v>67</v>
      </c>
      <c r="F445" t="s">
        <v>40</v>
      </c>
      <c r="G445">
        <v>1</v>
      </c>
      <c r="H445">
        <v>6</v>
      </c>
      <c r="I445">
        <v>3</v>
      </c>
      <c r="J445">
        <v>2017</v>
      </c>
      <c r="L445">
        <v>2018</v>
      </c>
      <c r="M445">
        <v>2.5</v>
      </c>
      <c r="N445" t="s">
        <v>905</v>
      </c>
      <c r="O445">
        <v>202500</v>
      </c>
      <c r="P445">
        <v>2</v>
      </c>
      <c r="Q445">
        <v>1600</v>
      </c>
      <c r="R445">
        <v>1</v>
      </c>
      <c r="S445">
        <v>6</v>
      </c>
      <c r="T445" t="s">
        <v>331</v>
      </c>
      <c r="U445">
        <v>7</v>
      </c>
      <c r="V445" t="s">
        <v>43</v>
      </c>
      <c r="W445">
        <v>6</v>
      </c>
      <c r="X445" t="s">
        <v>44</v>
      </c>
      <c r="Y445">
        <v>6</v>
      </c>
      <c r="Z445" t="s">
        <v>209</v>
      </c>
      <c r="AA445">
        <v>14</v>
      </c>
      <c r="AB445" t="s">
        <v>45</v>
      </c>
      <c r="AC445">
        <v>1</v>
      </c>
      <c r="AD445" t="s">
        <v>64</v>
      </c>
      <c r="AE445">
        <v>6</v>
      </c>
      <c r="AF445" t="s">
        <v>47</v>
      </c>
      <c r="AG445">
        <v>1</v>
      </c>
      <c r="AH445">
        <v>0</v>
      </c>
      <c r="AI445">
        <v>11</v>
      </c>
      <c r="AJ445">
        <v>888</v>
      </c>
      <c r="AK445" t="s">
        <v>48</v>
      </c>
      <c r="AL445">
        <v>1</v>
      </c>
      <c r="AM445" t="s">
        <v>5053</v>
      </c>
      <c r="AN445" t="s">
        <v>5060</v>
      </c>
      <c r="AO445">
        <v>2.8928571428571425E-2</v>
      </c>
      <c r="AP445">
        <v>-0.32966282382357215</v>
      </c>
      <c r="AQ445" t="s">
        <v>5013</v>
      </c>
      <c r="AR445">
        <v>1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</row>
    <row r="446" spans="1:50" x14ac:dyDescent="0.25">
      <c r="A446" t="s">
        <v>906</v>
      </c>
      <c r="B446">
        <v>1</v>
      </c>
      <c r="C446">
        <v>0</v>
      </c>
      <c r="D446">
        <v>3</v>
      </c>
      <c r="E446" t="s">
        <v>907</v>
      </c>
      <c r="F446" t="s">
        <v>50</v>
      </c>
      <c r="G446">
        <v>1</v>
      </c>
      <c r="H446">
        <v>6</v>
      </c>
      <c r="I446">
        <v>2</v>
      </c>
      <c r="J446">
        <v>1900</v>
      </c>
      <c r="L446">
        <v>1964</v>
      </c>
      <c r="M446">
        <v>2</v>
      </c>
      <c r="N446" t="s">
        <v>62</v>
      </c>
      <c r="P446">
        <v>1</v>
      </c>
      <c r="Q446">
        <v>996</v>
      </c>
      <c r="R446">
        <v>1</v>
      </c>
      <c r="S446">
        <v>4</v>
      </c>
      <c r="T446" t="s">
        <v>69</v>
      </c>
      <c r="U446">
        <v>7</v>
      </c>
      <c r="V446" t="s">
        <v>43</v>
      </c>
      <c r="W446">
        <v>3</v>
      </c>
      <c r="X446" t="s">
        <v>52</v>
      </c>
      <c r="Y446">
        <v>4</v>
      </c>
      <c r="Z446" t="s">
        <v>72</v>
      </c>
      <c r="AA446">
        <v>14</v>
      </c>
      <c r="AB446" t="s">
        <v>45</v>
      </c>
      <c r="AC446">
        <v>6</v>
      </c>
      <c r="AD446" t="s">
        <v>53</v>
      </c>
      <c r="AE446">
        <v>6</v>
      </c>
      <c r="AF446" t="s">
        <v>47</v>
      </c>
      <c r="AG446">
        <v>1</v>
      </c>
      <c r="AH446">
        <v>1</v>
      </c>
      <c r="AI446">
        <v>11</v>
      </c>
      <c r="AJ446">
        <v>954</v>
      </c>
      <c r="AK446" t="s">
        <v>48</v>
      </c>
      <c r="AL446">
        <v>0</v>
      </c>
      <c r="AR446">
        <v>1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</row>
    <row r="447" spans="1:50" x14ac:dyDescent="0.25">
      <c r="A447" t="s">
        <v>908</v>
      </c>
      <c r="B447">
        <v>3</v>
      </c>
      <c r="C447">
        <v>1</v>
      </c>
      <c r="D447">
        <v>13</v>
      </c>
      <c r="E447" t="s">
        <v>39</v>
      </c>
      <c r="F447" t="s">
        <v>40</v>
      </c>
      <c r="G447">
        <v>1</v>
      </c>
      <c r="H447">
        <v>8</v>
      </c>
      <c r="I447">
        <v>4</v>
      </c>
      <c r="J447">
        <v>1900</v>
      </c>
      <c r="K447">
        <v>2005</v>
      </c>
      <c r="L447">
        <v>1969</v>
      </c>
      <c r="M447">
        <v>2</v>
      </c>
      <c r="N447" t="s">
        <v>909</v>
      </c>
      <c r="O447">
        <v>1175000</v>
      </c>
      <c r="P447">
        <v>3</v>
      </c>
      <c r="Q447">
        <v>2184</v>
      </c>
      <c r="R447">
        <v>1</v>
      </c>
      <c r="S447">
        <v>4</v>
      </c>
      <c r="T447" t="s">
        <v>69</v>
      </c>
      <c r="U447">
        <v>7</v>
      </c>
      <c r="V447" t="s">
        <v>43</v>
      </c>
      <c r="W447">
        <v>5</v>
      </c>
      <c r="X447" t="s">
        <v>63</v>
      </c>
      <c r="Y447">
        <v>4</v>
      </c>
      <c r="Z447" t="s">
        <v>72</v>
      </c>
      <c r="AA447">
        <v>14</v>
      </c>
      <c r="AB447" t="s">
        <v>45</v>
      </c>
      <c r="AC447">
        <v>13</v>
      </c>
      <c r="AD447" t="s">
        <v>57</v>
      </c>
      <c r="AE447">
        <v>6</v>
      </c>
      <c r="AF447" t="s">
        <v>47</v>
      </c>
      <c r="AG447">
        <v>1</v>
      </c>
      <c r="AH447">
        <v>1</v>
      </c>
      <c r="AI447">
        <v>11</v>
      </c>
      <c r="AJ447">
        <v>1620</v>
      </c>
      <c r="AK447" t="s">
        <v>48</v>
      </c>
      <c r="AL447">
        <v>1</v>
      </c>
      <c r="AM447" t="s">
        <v>5051</v>
      </c>
      <c r="AN447" t="s">
        <v>5077</v>
      </c>
      <c r="AO447">
        <v>0.16785714285714284</v>
      </c>
      <c r="AP447">
        <v>1.5708818652448038</v>
      </c>
      <c r="AQ447" t="s">
        <v>5011</v>
      </c>
      <c r="AR447">
        <v>1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</row>
    <row r="448" spans="1:50" x14ac:dyDescent="0.25">
      <c r="A448" t="s">
        <v>910</v>
      </c>
      <c r="B448">
        <v>3</v>
      </c>
      <c r="C448">
        <v>1</v>
      </c>
      <c r="D448">
        <v>1</v>
      </c>
      <c r="E448" t="s">
        <v>67</v>
      </c>
      <c r="F448" t="s">
        <v>40</v>
      </c>
      <c r="G448">
        <v>2</v>
      </c>
      <c r="H448">
        <v>8</v>
      </c>
      <c r="I448">
        <v>5</v>
      </c>
      <c r="J448">
        <v>1923</v>
      </c>
      <c r="K448">
        <v>2001</v>
      </c>
      <c r="L448">
        <v>1969</v>
      </c>
      <c r="M448">
        <v>2</v>
      </c>
      <c r="N448" t="s">
        <v>911</v>
      </c>
      <c r="O448">
        <v>765000</v>
      </c>
      <c r="P448">
        <v>1</v>
      </c>
      <c r="Q448">
        <v>2248</v>
      </c>
      <c r="R448">
        <v>1</v>
      </c>
      <c r="S448">
        <v>4</v>
      </c>
      <c r="T448" t="s">
        <v>69</v>
      </c>
      <c r="U448">
        <v>7</v>
      </c>
      <c r="V448" t="s">
        <v>43</v>
      </c>
      <c r="W448">
        <v>5</v>
      </c>
      <c r="X448" t="s">
        <v>63</v>
      </c>
      <c r="Y448">
        <v>3</v>
      </c>
      <c r="Z448" t="s">
        <v>52</v>
      </c>
      <c r="AA448">
        <v>14</v>
      </c>
      <c r="AB448" t="s">
        <v>45</v>
      </c>
      <c r="AC448">
        <v>2</v>
      </c>
      <c r="AD448" t="s">
        <v>46</v>
      </c>
      <c r="AE448">
        <v>11</v>
      </c>
      <c r="AF448" t="s">
        <v>98</v>
      </c>
      <c r="AG448">
        <v>2</v>
      </c>
      <c r="AH448">
        <v>2</v>
      </c>
      <c r="AI448">
        <v>24</v>
      </c>
      <c r="AJ448">
        <v>1244</v>
      </c>
      <c r="AK448" t="s">
        <v>48</v>
      </c>
      <c r="AL448">
        <v>1</v>
      </c>
      <c r="AM448" t="s">
        <v>5054</v>
      </c>
      <c r="AN448" t="s">
        <v>5101</v>
      </c>
      <c r="AO448">
        <v>0.10928571428571428</v>
      </c>
      <c r="AP448">
        <v>0.76962395005916462</v>
      </c>
      <c r="AQ448" t="s">
        <v>5013</v>
      </c>
      <c r="AR448">
        <v>1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</row>
    <row r="449" spans="1:50" x14ac:dyDescent="0.25">
      <c r="A449" t="s">
        <v>912</v>
      </c>
      <c r="B449">
        <v>2</v>
      </c>
      <c r="C449">
        <v>0</v>
      </c>
      <c r="D449">
        <v>13</v>
      </c>
      <c r="E449" t="s">
        <v>39</v>
      </c>
      <c r="F449" t="s">
        <v>50</v>
      </c>
      <c r="G449">
        <v>1</v>
      </c>
      <c r="H449">
        <v>7</v>
      </c>
      <c r="I449">
        <v>3</v>
      </c>
      <c r="J449">
        <v>1923</v>
      </c>
      <c r="L449">
        <v>1967</v>
      </c>
      <c r="M449">
        <v>2</v>
      </c>
      <c r="N449" t="s">
        <v>913</v>
      </c>
      <c r="O449">
        <v>600000</v>
      </c>
      <c r="P449">
        <v>2</v>
      </c>
      <c r="Q449">
        <v>1278</v>
      </c>
      <c r="R449">
        <v>1</v>
      </c>
      <c r="S449">
        <v>4</v>
      </c>
      <c r="T449" t="s">
        <v>69</v>
      </c>
      <c r="U449">
        <v>7</v>
      </c>
      <c r="V449" t="s">
        <v>43</v>
      </c>
      <c r="W449">
        <v>4</v>
      </c>
      <c r="X449" t="s">
        <v>71</v>
      </c>
      <c r="Y449">
        <v>3</v>
      </c>
      <c r="Z449" t="s">
        <v>52</v>
      </c>
      <c r="AA449">
        <v>14</v>
      </c>
      <c r="AB449" t="s">
        <v>45</v>
      </c>
      <c r="AC449">
        <v>6</v>
      </c>
      <c r="AD449" t="s">
        <v>53</v>
      </c>
      <c r="AE449">
        <v>3</v>
      </c>
      <c r="AF449" t="s">
        <v>65</v>
      </c>
      <c r="AG449">
        <v>1</v>
      </c>
      <c r="AH449">
        <v>0</v>
      </c>
      <c r="AI449">
        <v>11</v>
      </c>
      <c r="AJ449">
        <v>934</v>
      </c>
      <c r="AK449" t="s">
        <v>48</v>
      </c>
      <c r="AL449">
        <v>1</v>
      </c>
      <c r="AM449" t="s">
        <v>5061</v>
      </c>
      <c r="AN449" t="s">
        <v>5080</v>
      </c>
      <c r="AO449">
        <v>8.5714285714285701E-2</v>
      </c>
      <c r="AP449">
        <v>0.4471664963868951</v>
      </c>
      <c r="AQ449" t="s">
        <v>5013</v>
      </c>
      <c r="AR449">
        <v>1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</row>
    <row r="450" spans="1:50" x14ac:dyDescent="0.25">
      <c r="A450" t="s">
        <v>914</v>
      </c>
      <c r="B450">
        <v>1</v>
      </c>
      <c r="C450">
        <v>1</v>
      </c>
      <c r="D450">
        <v>7</v>
      </c>
      <c r="E450" t="s">
        <v>59</v>
      </c>
      <c r="F450" t="s">
        <v>40</v>
      </c>
      <c r="G450">
        <v>1</v>
      </c>
      <c r="H450">
        <v>6</v>
      </c>
      <c r="I450">
        <v>3</v>
      </c>
      <c r="J450">
        <v>1925</v>
      </c>
      <c r="K450">
        <v>2000</v>
      </c>
      <c r="L450">
        <v>1969</v>
      </c>
      <c r="M450">
        <v>2</v>
      </c>
      <c r="N450" t="s">
        <v>915</v>
      </c>
      <c r="O450">
        <v>680000</v>
      </c>
      <c r="P450">
        <v>5</v>
      </c>
      <c r="Q450">
        <v>1204</v>
      </c>
      <c r="R450">
        <v>1</v>
      </c>
      <c r="S450">
        <v>4</v>
      </c>
      <c r="T450" t="s">
        <v>69</v>
      </c>
      <c r="U450">
        <v>7</v>
      </c>
      <c r="V450" t="s">
        <v>43</v>
      </c>
      <c r="W450">
        <v>5</v>
      </c>
      <c r="X450" t="s">
        <v>63</v>
      </c>
      <c r="Y450">
        <v>4</v>
      </c>
      <c r="Z450" t="s">
        <v>72</v>
      </c>
      <c r="AA450">
        <v>14</v>
      </c>
      <c r="AB450" t="s">
        <v>45</v>
      </c>
      <c r="AC450">
        <v>6</v>
      </c>
      <c r="AD450" t="s">
        <v>53</v>
      </c>
      <c r="AE450">
        <v>6</v>
      </c>
      <c r="AF450" t="s">
        <v>47</v>
      </c>
      <c r="AG450">
        <v>1</v>
      </c>
      <c r="AH450">
        <v>1</v>
      </c>
      <c r="AI450">
        <v>11</v>
      </c>
      <c r="AJ450">
        <v>1454</v>
      </c>
      <c r="AK450" t="s">
        <v>48</v>
      </c>
      <c r="AL450">
        <v>1</v>
      </c>
      <c r="AM450" t="s">
        <v>5059</v>
      </c>
      <c r="AN450" t="s">
        <v>5096</v>
      </c>
      <c r="AO450">
        <v>9.7142857142857142E-2</v>
      </c>
      <c r="AP450">
        <v>0.60350950422799543</v>
      </c>
      <c r="AQ450" t="s">
        <v>5013</v>
      </c>
      <c r="AR450">
        <v>1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</row>
    <row r="451" spans="1:50" x14ac:dyDescent="0.25">
      <c r="A451" t="s">
        <v>916</v>
      </c>
      <c r="B451">
        <v>2</v>
      </c>
      <c r="C451">
        <v>1</v>
      </c>
      <c r="D451">
        <v>7</v>
      </c>
      <c r="E451" t="s">
        <v>59</v>
      </c>
      <c r="F451" t="s">
        <v>40</v>
      </c>
      <c r="G451">
        <v>2</v>
      </c>
      <c r="H451">
        <v>7</v>
      </c>
      <c r="I451">
        <v>3</v>
      </c>
      <c r="J451">
        <v>1907</v>
      </c>
      <c r="K451">
        <v>1977</v>
      </c>
      <c r="L451">
        <v>1957</v>
      </c>
      <c r="M451">
        <v>2</v>
      </c>
      <c r="N451" t="s">
        <v>62</v>
      </c>
      <c r="P451">
        <v>1</v>
      </c>
      <c r="Q451">
        <v>1636</v>
      </c>
      <c r="R451">
        <v>1</v>
      </c>
      <c r="S451">
        <v>4</v>
      </c>
      <c r="T451" t="s">
        <v>69</v>
      </c>
      <c r="U451">
        <v>7</v>
      </c>
      <c r="V451" t="s">
        <v>43</v>
      </c>
      <c r="W451">
        <v>4</v>
      </c>
      <c r="X451" t="s">
        <v>71</v>
      </c>
      <c r="Y451">
        <v>3</v>
      </c>
      <c r="Z451" t="s">
        <v>52</v>
      </c>
      <c r="AA451">
        <v>14</v>
      </c>
      <c r="AB451" t="s">
        <v>45</v>
      </c>
      <c r="AC451">
        <v>6</v>
      </c>
      <c r="AD451" t="s">
        <v>53</v>
      </c>
      <c r="AE451">
        <v>3</v>
      </c>
      <c r="AF451" t="s">
        <v>65</v>
      </c>
      <c r="AG451">
        <v>2</v>
      </c>
      <c r="AH451">
        <v>1</v>
      </c>
      <c r="AI451">
        <v>24</v>
      </c>
      <c r="AJ451">
        <v>1027</v>
      </c>
      <c r="AK451" t="s">
        <v>48</v>
      </c>
      <c r="AL451">
        <v>0</v>
      </c>
      <c r="AR451">
        <v>1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</row>
    <row r="452" spans="1:50" x14ac:dyDescent="0.25">
      <c r="A452" t="s">
        <v>917</v>
      </c>
      <c r="B452">
        <v>1</v>
      </c>
      <c r="C452">
        <v>0</v>
      </c>
      <c r="D452">
        <v>13</v>
      </c>
      <c r="E452" t="s">
        <v>39</v>
      </c>
      <c r="F452" t="s">
        <v>50</v>
      </c>
      <c r="G452">
        <v>1</v>
      </c>
      <c r="H452">
        <v>6</v>
      </c>
      <c r="I452">
        <v>3</v>
      </c>
      <c r="J452">
        <v>1908</v>
      </c>
      <c r="L452">
        <v>1957</v>
      </c>
      <c r="M452">
        <v>2</v>
      </c>
      <c r="N452" t="s">
        <v>918</v>
      </c>
      <c r="O452">
        <v>0</v>
      </c>
      <c r="P452">
        <v>3</v>
      </c>
      <c r="Q452">
        <v>1260</v>
      </c>
      <c r="R452">
        <v>1</v>
      </c>
      <c r="S452">
        <v>4</v>
      </c>
      <c r="T452" t="s">
        <v>69</v>
      </c>
      <c r="U452">
        <v>7</v>
      </c>
      <c r="V452" t="s">
        <v>43</v>
      </c>
      <c r="W452">
        <v>4</v>
      </c>
      <c r="X452" t="s">
        <v>71</v>
      </c>
      <c r="Y452">
        <v>3</v>
      </c>
      <c r="Z452" t="s">
        <v>52</v>
      </c>
      <c r="AA452">
        <v>14</v>
      </c>
      <c r="AB452" t="s">
        <v>45</v>
      </c>
      <c r="AC452">
        <v>2</v>
      </c>
      <c r="AD452" t="s">
        <v>46</v>
      </c>
      <c r="AE452">
        <v>6</v>
      </c>
      <c r="AF452" t="s">
        <v>47</v>
      </c>
      <c r="AG452">
        <v>1</v>
      </c>
      <c r="AH452">
        <v>0</v>
      </c>
      <c r="AI452">
        <v>11</v>
      </c>
      <c r="AJ452">
        <v>1700</v>
      </c>
      <c r="AK452" t="s">
        <v>48</v>
      </c>
      <c r="AL452">
        <v>0</v>
      </c>
      <c r="AM452" t="s">
        <v>5047</v>
      </c>
      <c r="AN452" t="s">
        <v>5047</v>
      </c>
      <c r="AO452">
        <v>0</v>
      </c>
      <c r="AP452">
        <v>-0.72540606242135741</v>
      </c>
      <c r="AQ452" t="s">
        <v>5012</v>
      </c>
      <c r="AR452">
        <v>1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</row>
    <row r="453" spans="1:50" x14ac:dyDescent="0.25">
      <c r="A453" t="s">
        <v>919</v>
      </c>
      <c r="B453">
        <v>3</v>
      </c>
      <c r="C453">
        <v>1</v>
      </c>
      <c r="D453">
        <v>1</v>
      </c>
      <c r="E453" t="s">
        <v>67</v>
      </c>
      <c r="F453" t="s">
        <v>40</v>
      </c>
      <c r="G453">
        <v>2</v>
      </c>
      <c r="H453">
        <v>7</v>
      </c>
      <c r="I453">
        <v>4</v>
      </c>
      <c r="J453">
        <v>1907</v>
      </c>
      <c r="L453">
        <v>1957</v>
      </c>
      <c r="M453">
        <v>2</v>
      </c>
      <c r="N453" t="s">
        <v>920</v>
      </c>
      <c r="O453">
        <v>0</v>
      </c>
      <c r="P453">
        <v>1</v>
      </c>
      <c r="Q453">
        <v>1570</v>
      </c>
      <c r="R453">
        <v>1</v>
      </c>
      <c r="S453">
        <v>4</v>
      </c>
      <c r="T453" t="s">
        <v>69</v>
      </c>
      <c r="U453">
        <v>7</v>
      </c>
      <c r="V453" t="s">
        <v>43</v>
      </c>
      <c r="W453">
        <v>4</v>
      </c>
      <c r="X453" t="s">
        <v>71</v>
      </c>
      <c r="Y453">
        <v>3</v>
      </c>
      <c r="Z453" t="s">
        <v>52</v>
      </c>
      <c r="AA453">
        <v>14</v>
      </c>
      <c r="AB453" t="s">
        <v>45</v>
      </c>
      <c r="AC453">
        <v>2</v>
      </c>
      <c r="AD453" t="s">
        <v>46</v>
      </c>
      <c r="AE453">
        <v>6</v>
      </c>
      <c r="AF453" t="s">
        <v>47</v>
      </c>
      <c r="AG453">
        <v>2</v>
      </c>
      <c r="AH453">
        <v>1</v>
      </c>
      <c r="AI453">
        <v>24</v>
      </c>
      <c r="AJ453">
        <v>1039</v>
      </c>
      <c r="AK453" t="s">
        <v>48</v>
      </c>
      <c r="AL453">
        <v>0</v>
      </c>
      <c r="AM453" t="s">
        <v>5047</v>
      </c>
      <c r="AN453" t="s">
        <v>5047</v>
      </c>
      <c r="AO453">
        <v>0</v>
      </c>
      <c r="AP453">
        <v>-0.72540606242135741</v>
      </c>
      <c r="AQ453" t="s">
        <v>5012</v>
      </c>
      <c r="AR453">
        <v>1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</row>
    <row r="454" spans="1:50" x14ac:dyDescent="0.25">
      <c r="A454" t="s">
        <v>921</v>
      </c>
      <c r="B454">
        <v>2</v>
      </c>
      <c r="C454">
        <v>0</v>
      </c>
      <c r="D454">
        <v>7</v>
      </c>
      <c r="E454" t="s">
        <v>59</v>
      </c>
      <c r="F454" t="s">
        <v>40</v>
      </c>
      <c r="G454">
        <v>1</v>
      </c>
      <c r="H454">
        <v>7</v>
      </c>
      <c r="I454">
        <v>3</v>
      </c>
      <c r="J454">
        <v>1990</v>
      </c>
      <c r="K454">
        <v>2012</v>
      </c>
      <c r="L454">
        <v>1999</v>
      </c>
      <c r="M454">
        <v>2</v>
      </c>
      <c r="N454" t="s">
        <v>922</v>
      </c>
      <c r="O454">
        <v>611000</v>
      </c>
      <c r="P454">
        <v>1</v>
      </c>
      <c r="Q454">
        <v>1116</v>
      </c>
      <c r="R454">
        <v>1</v>
      </c>
      <c r="S454">
        <v>4</v>
      </c>
      <c r="T454" t="s">
        <v>69</v>
      </c>
      <c r="U454">
        <v>8</v>
      </c>
      <c r="V454" t="s">
        <v>126</v>
      </c>
      <c r="W454">
        <v>4</v>
      </c>
      <c r="X454" t="s">
        <v>71</v>
      </c>
      <c r="Y454">
        <v>4</v>
      </c>
      <c r="Z454" t="s">
        <v>72</v>
      </c>
      <c r="AA454">
        <v>14</v>
      </c>
      <c r="AB454" t="s">
        <v>45</v>
      </c>
      <c r="AC454">
        <v>6</v>
      </c>
      <c r="AD454" t="s">
        <v>53</v>
      </c>
      <c r="AE454">
        <v>6</v>
      </c>
      <c r="AF454" t="s">
        <v>47</v>
      </c>
      <c r="AG454">
        <v>1</v>
      </c>
      <c r="AH454">
        <v>1</v>
      </c>
      <c r="AI454">
        <v>13</v>
      </c>
      <c r="AJ454">
        <v>936</v>
      </c>
      <c r="AK454" t="s">
        <v>48</v>
      </c>
      <c r="AL454">
        <v>1</v>
      </c>
      <c r="AM454" t="s">
        <v>5061</v>
      </c>
      <c r="AN454" t="s">
        <v>5080</v>
      </c>
      <c r="AO454">
        <v>8.7285714285714286E-2</v>
      </c>
      <c r="AP454">
        <v>0.46866365996504644</v>
      </c>
      <c r="AQ454" t="s">
        <v>5013</v>
      </c>
      <c r="AR454">
        <v>0</v>
      </c>
      <c r="AS454">
        <v>0</v>
      </c>
      <c r="AT454">
        <v>1</v>
      </c>
      <c r="AU454">
        <v>0</v>
      </c>
      <c r="AV454">
        <v>0</v>
      </c>
      <c r="AW454">
        <v>0</v>
      </c>
      <c r="AX454">
        <v>0</v>
      </c>
    </row>
    <row r="455" spans="1:50" x14ac:dyDescent="0.25">
      <c r="A455" t="s">
        <v>923</v>
      </c>
      <c r="B455">
        <v>3</v>
      </c>
      <c r="C455">
        <v>1</v>
      </c>
      <c r="D455">
        <v>1</v>
      </c>
      <c r="E455" t="s">
        <v>67</v>
      </c>
      <c r="F455" t="s">
        <v>40</v>
      </c>
      <c r="G455">
        <v>1</v>
      </c>
      <c r="H455">
        <v>7</v>
      </c>
      <c r="I455">
        <v>4</v>
      </c>
      <c r="J455">
        <v>1911</v>
      </c>
      <c r="K455">
        <v>2016</v>
      </c>
      <c r="L455">
        <v>1967</v>
      </c>
      <c r="M455">
        <v>2</v>
      </c>
      <c r="N455" t="s">
        <v>924</v>
      </c>
      <c r="O455">
        <v>825000</v>
      </c>
      <c r="P455">
        <v>3</v>
      </c>
      <c r="Q455">
        <v>1188</v>
      </c>
      <c r="R455">
        <v>1</v>
      </c>
      <c r="S455">
        <v>4</v>
      </c>
      <c r="T455" t="s">
        <v>69</v>
      </c>
      <c r="U455">
        <v>7</v>
      </c>
      <c r="V455" t="s">
        <v>43</v>
      </c>
      <c r="W455">
        <v>4</v>
      </c>
      <c r="X455" t="s">
        <v>71</v>
      </c>
      <c r="Y455">
        <v>4</v>
      </c>
      <c r="Z455" t="s">
        <v>72</v>
      </c>
      <c r="AA455">
        <v>14</v>
      </c>
      <c r="AB455" t="s">
        <v>45</v>
      </c>
      <c r="AC455">
        <v>6</v>
      </c>
      <c r="AD455" t="s">
        <v>53</v>
      </c>
      <c r="AE455">
        <v>6</v>
      </c>
      <c r="AF455" t="s">
        <v>47</v>
      </c>
      <c r="AG455">
        <v>1</v>
      </c>
      <c r="AH455">
        <v>0</v>
      </c>
      <c r="AI455">
        <v>11</v>
      </c>
      <c r="AJ455">
        <v>1758</v>
      </c>
      <c r="AK455" t="s">
        <v>48</v>
      </c>
      <c r="AL455">
        <v>1</v>
      </c>
      <c r="AM455" t="s">
        <v>5054</v>
      </c>
      <c r="AN455" t="s">
        <v>5092</v>
      </c>
      <c r="AO455">
        <v>0.11785714285714285</v>
      </c>
      <c r="AP455">
        <v>0.88688120593998998</v>
      </c>
      <c r="AQ455" t="s">
        <v>5013</v>
      </c>
      <c r="AR455">
        <v>1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</row>
    <row r="456" spans="1:50" x14ac:dyDescent="0.25">
      <c r="A456" t="s">
        <v>925</v>
      </c>
      <c r="B456">
        <v>2</v>
      </c>
      <c r="C456">
        <v>1</v>
      </c>
      <c r="D456">
        <v>7</v>
      </c>
      <c r="E456" t="s">
        <v>59</v>
      </c>
      <c r="F456" t="s">
        <v>40</v>
      </c>
      <c r="G456">
        <v>1</v>
      </c>
      <c r="H456">
        <v>5</v>
      </c>
      <c r="I456">
        <v>2</v>
      </c>
      <c r="J456">
        <v>1980</v>
      </c>
      <c r="K456">
        <v>2009</v>
      </c>
      <c r="L456">
        <v>1991</v>
      </c>
      <c r="M456">
        <v>3</v>
      </c>
      <c r="N456" t="s">
        <v>926</v>
      </c>
      <c r="O456">
        <v>485000</v>
      </c>
      <c r="P456">
        <v>1</v>
      </c>
      <c r="Q456">
        <v>1458</v>
      </c>
      <c r="R456">
        <v>1</v>
      </c>
      <c r="S456">
        <v>7</v>
      </c>
      <c r="T456" t="s">
        <v>42</v>
      </c>
      <c r="U456">
        <v>6</v>
      </c>
      <c r="V456" t="s">
        <v>70</v>
      </c>
      <c r="W456">
        <v>3</v>
      </c>
      <c r="X456" t="s">
        <v>52</v>
      </c>
      <c r="Y456">
        <v>4</v>
      </c>
      <c r="Z456" t="s">
        <v>72</v>
      </c>
      <c r="AA456">
        <v>14</v>
      </c>
      <c r="AB456" t="s">
        <v>45</v>
      </c>
      <c r="AC456">
        <v>2</v>
      </c>
      <c r="AD456" t="s">
        <v>46</v>
      </c>
      <c r="AE456">
        <v>6</v>
      </c>
      <c r="AF456" t="s">
        <v>47</v>
      </c>
      <c r="AG456">
        <v>1</v>
      </c>
      <c r="AH456">
        <v>1</v>
      </c>
      <c r="AI456">
        <v>11</v>
      </c>
      <c r="AJ456">
        <v>803</v>
      </c>
      <c r="AK456" t="s">
        <v>48</v>
      </c>
      <c r="AL456">
        <v>0</v>
      </c>
      <c r="AM456" t="s">
        <v>5062</v>
      </c>
      <c r="AN456" t="s">
        <v>5073</v>
      </c>
      <c r="AO456">
        <v>6.9285714285714284E-2</v>
      </c>
      <c r="AP456">
        <v>0.22242342261531345</v>
      </c>
      <c r="AQ456" t="s">
        <v>5013</v>
      </c>
      <c r="AR456">
        <v>0</v>
      </c>
      <c r="AS456">
        <v>1</v>
      </c>
      <c r="AT456">
        <v>0</v>
      </c>
      <c r="AU456">
        <v>0</v>
      </c>
      <c r="AV456">
        <v>0</v>
      </c>
      <c r="AW456">
        <v>0</v>
      </c>
      <c r="AX456">
        <v>0</v>
      </c>
    </row>
    <row r="457" spans="1:50" x14ac:dyDescent="0.25">
      <c r="A457" t="s">
        <v>927</v>
      </c>
      <c r="B457">
        <v>1</v>
      </c>
      <c r="C457">
        <v>1</v>
      </c>
      <c r="D457">
        <v>1</v>
      </c>
      <c r="E457" t="s">
        <v>67</v>
      </c>
      <c r="F457" t="s">
        <v>40</v>
      </c>
      <c r="G457">
        <v>1</v>
      </c>
      <c r="H457">
        <v>6</v>
      </c>
      <c r="I457">
        <v>2</v>
      </c>
      <c r="J457">
        <v>1910</v>
      </c>
      <c r="K457">
        <v>2011</v>
      </c>
      <c r="L457">
        <v>1969</v>
      </c>
      <c r="M457">
        <v>2</v>
      </c>
      <c r="N457" t="s">
        <v>479</v>
      </c>
      <c r="O457">
        <v>725000</v>
      </c>
      <c r="P457">
        <v>4</v>
      </c>
      <c r="Q457">
        <v>1488</v>
      </c>
      <c r="R457">
        <v>1</v>
      </c>
      <c r="S457">
        <v>4</v>
      </c>
      <c r="T457" t="s">
        <v>69</v>
      </c>
      <c r="U457">
        <v>7</v>
      </c>
      <c r="V457" t="s">
        <v>43</v>
      </c>
      <c r="W457">
        <v>5</v>
      </c>
      <c r="X457" t="s">
        <v>63</v>
      </c>
      <c r="Y457">
        <v>4</v>
      </c>
      <c r="Z457" t="s">
        <v>72</v>
      </c>
      <c r="AA457">
        <v>14</v>
      </c>
      <c r="AB457" t="s">
        <v>45</v>
      </c>
      <c r="AC457">
        <v>2</v>
      </c>
      <c r="AD457" t="s">
        <v>46</v>
      </c>
      <c r="AE457">
        <v>6</v>
      </c>
      <c r="AF457" t="s">
        <v>47</v>
      </c>
      <c r="AG457">
        <v>1</v>
      </c>
      <c r="AH457">
        <v>1</v>
      </c>
      <c r="AI457">
        <v>11</v>
      </c>
      <c r="AJ457">
        <v>1120</v>
      </c>
      <c r="AK457" t="s">
        <v>48</v>
      </c>
      <c r="AL457">
        <v>1</v>
      </c>
      <c r="AM457" t="s">
        <v>5059</v>
      </c>
      <c r="AN457" t="s">
        <v>5098</v>
      </c>
      <c r="AO457">
        <v>0.10357142857142856</v>
      </c>
      <c r="AP457">
        <v>0.69145244613861445</v>
      </c>
      <c r="AQ457" t="s">
        <v>5013</v>
      </c>
      <c r="AR457">
        <v>1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</row>
    <row r="458" spans="1:50" x14ac:dyDescent="0.25">
      <c r="A458" t="s">
        <v>928</v>
      </c>
      <c r="B458">
        <v>1</v>
      </c>
      <c r="C458">
        <v>1</v>
      </c>
      <c r="D458">
        <v>7</v>
      </c>
      <c r="E458" t="s">
        <v>59</v>
      </c>
      <c r="F458" t="s">
        <v>40</v>
      </c>
      <c r="G458">
        <v>1</v>
      </c>
      <c r="H458">
        <v>6</v>
      </c>
      <c r="I458">
        <v>2</v>
      </c>
      <c r="J458">
        <v>1909</v>
      </c>
      <c r="K458">
        <v>2014</v>
      </c>
      <c r="L458">
        <v>1967</v>
      </c>
      <c r="M458">
        <v>2</v>
      </c>
      <c r="N458" t="s">
        <v>579</v>
      </c>
      <c r="O458">
        <v>459000</v>
      </c>
      <c r="P458">
        <v>5</v>
      </c>
      <c r="Q458">
        <v>936</v>
      </c>
      <c r="R458">
        <v>1</v>
      </c>
      <c r="S458">
        <v>4</v>
      </c>
      <c r="T458" t="s">
        <v>69</v>
      </c>
      <c r="U458">
        <v>7</v>
      </c>
      <c r="V458" t="s">
        <v>43</v>
      </c>
      <c r="W458">
        <v>4</v>
      </c>
      <c r="X458" t="s">
        <v>71</v>
      </c>
      <c r="Y458">
        <v>4</v>
      </c>
      <c r="Z458" t="s">
        <v>72</v>
      </c>
      <c r="AA458">
        <v>14</v>
      </c>
      <c r="AB458" t="s">
        <v>45</v>
      </c>
      <c r="AC458">
        <v>2</v>
      </c>
      <c r="AD458" t="s">
        <v>46</v>
      </c>
      <c r="AE458">
        <v>11</v>
      </c>
      <c r="AF458" t="s">
        <v>98</v>
      </c>
      <c r="AG458">
        <v>1</v>
      </c>
      <c r="AH458">
        <v>1</v>
      </c>
      <c r="AI458">
        <v>11</v>
      </c>
      <c r="AJ458">
        <v>1100</v>
      </c>
      <c r="AK458" t="s">
        <v>48</v>
      </c>
      <c r="AL458">
        <v>1</v>
      </c>
      <c r="AM458" t="s">
        <v>5062</v>
      </c>
      <c r="AN458" t="s">
        <v>5075</v>
      </c>
      <c r="AO458">
        <v>6.5571428571428572E-2</v>
      </c>
      <c r="AP458">
        <v>0.17161194506695587</v>
      </c>
      <c r="AQ458" t="s">
        <v>5013</v>
      </c>
      <c r="AR458">
        <v>1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</row>
    <row r="459" spans="1:50" x14ac:dyDescent="0.25">
      <c r="A459" t="s">
        <v>929</v>
      </c>
      <c r="B459">
        <v>4</v>
      </c>
      <c r="C459">
        <v>1</v>
      </c>
      <c r="D459">
        <v>1</v>
      </c>
      <c r="E459" t="s">
        <v>67</v>
      </c>
      <c r="F459" t="s">
        <v>40</v>
      </c>
      <c r="G459">
        <v>2</v>
      </c>
      <c r="H459">
        <v>12</v>
      </c>
      <c r="I459">
        <v>4</v>
      </c>
      <c r="J459">
        <v>1927</v>
      </c>
      <c r="K459">
        <v>2009</v>
      </c>
      <c r="L459">
        <v>1964</v>
      </c>
      <c r="M459">
        <v>2</v>
      </c>
      <c r="N459" t="s">
        <v>930</v>
      </c>
      <c r="O459">
        <v>582000</v>
      </c>
      <c r="P459">
        <v>1</v>
      </c>
      <c r="Q459">
        <v>2040</v>
      </c>
      <c r="R459">
        <v>1</v>
      </c>
      <c r="S459">
        <v>4</v>
      </c>
      <c r="T459" t="s">
        <v>69</v>
      </c>
      <c r="U459">
        <v>1</v>
      </c>
      <c r="V459" t="s">
        <v>160</v>
      </c>
      <c r="W459">
        <v>3</v>
      </c>
      <c r="X459" t="s">
        <v>52</v>
      </c>
      <c r="Y459">
        <v>4</v>
      </c>
      <c r="Z459" t="s">
        <v>72</v>
      </c>
      <c r="AA459">
        <v>14</v>
      </c>
      <c r="AB459" t="s">
        <v>45</v>
      </c>
      <c r="AC459">
        <v>2</v>
      </c>
      <c r="AD459" t="s">
        <v>46</v>
      </c>
      <c r="AE459">
        <v>6</v>
      </c>
      <c r="AF459" t="s">
        <v>47</v>
      </c>
      <c r="AG459">
        <v>3</v>
      </c>
      <c r="AH459">
        <v>0</v>
      </c>
      <c r="AI459">
        <v>23</v>
      </c>
      <c r="AJ459">
        <v>1141</v>
      </c>
      <c r="AK459" t="s">
        <v>48</v>
      </c>
      <c r="AL459">
        <v>1</v>
      </c>
      <c r="AM459" t="s">
        <v>5049</v>
      </c>
      <c r="AN459" t="s">
        <v>5090</v>
      </c>
      <c r="AO459">
        <v>8.3142857142857143E-2</v>
      </c>
      <c r="AP459">
        <v>0.41198931962264762</v>
      </c>
      <c r="AQ459" t="s">
        <v>5013</v>
      </c>
      <c r="AR459">
        <v>0</v>
      </c>
      <c r="AS459">
        <v>0</v>
      </c>
      <c r="AT459">
        <v>0</v>
      </c>
      <c r="AU459">
        <v>0</v>
      </c>
      <c r="AV459">
        <v>1</v>
      </c>
      <c r="AW459">
        <v>0</v>
      </c>
      <c r="AX459">
        <v>0</v>
      </c>
    </row>
    <row r="460" spans="1:50" x14ac:dyDescent="0.25">
      <c r="A460" t="s">
        <v>931</v>
      </c>
      <c r="B460">
        <v>2</v>
      </c>
      <c r="C460">
        <v>0</v>
      </c>
      <c r="D460">
        <v>13</v>
      </c>
      <c r="E460" t="s">
        <v>39</v>
      </c>
      <c r="F460" t="s">
        <v>40</v>
      </c>
      <c r="G460">
        <v>1</v>
      </c>
      <c r="H460">
        <v>7</v>
      </c>
      <c r="I460">
        <v>3</v>
      </c>
      <c r="J460">
        <v>1917</v>
      </c>
      <c r="K460">
        <v>2008</v>
      </c>
      <c r="L460">
        <v>1967</v>
      </c>
      <c r="M460">
        <v>2</v>
      </c>
      <c r="N460" t="s">
        <v>932</v>
      </c>
      <c r="O460">
        <v>749000</v>
      </c>
      <c r="P460">
        <v>4</v>
      </c>
      <c r="Q460">
        <v>1304</v>
      </c>
      <c r="R460">
        <v>1</v>
      </c>
      <c r="S460">
        <v>4</v>
      </c>
      <c r="T460" t="s">
        <v>69</v>
      </c>
      <c r="U460">
        <v>7</v>
      </c>
      <c r="V460" t="s">
        <v>43</v>
      </c>
      <c r="W460">
        <v>4</v>
      </c>
      <c r="X460" t="s">
        <v>71</v>
      </c>
      <c r="Y460">
        <v>4</v>
      </c>
      <c r="Z460" t="s">
        <v>72</v>
      </c>
      <c r="AA460">
        <v>14</v>
      </c>
      <c r="AB460" t="s">
        <v>45</v>
      </c>
      <c r="AC460">
        <v>6</v>
      </c>
      <c r="AD460" t="s">
        <v>53</v>
      </c>
      <c r="AE460">
        <v>6</v>
      </c>
      <c r="AF460" t="s">
        <v>47</v>
      </c>
      <c r="AG460">
        <v>1</v>
      </c>
      <c r="AH460">
        <v>0</v>
      </c>
      <c r="AI460">
        <v>11</v>
      </c>
      <c r="AJ460">
        <v>1618</v>
      </c>
      <c r="AK460" t="s">
        <v>48</v>
      </c>
      <c r="AL460">
        <v>1</v>
      </c>
      <c r="AM460" t="s">
        <v>5059</v>
      </c>
      <c r="AN460" t="s">
        <v>5102</v>
      </c>
      <c r="AO460">
        <v>0.107</v>
      </c>
      <c r="AP460">
        <v>0.73835534849094464</v>
      </c>
      <c r="AQ460" t="s">
        <v>5013</v>
      </c>
      <c r="AR460">
        <v>1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</row>
    <row r="461" spans="1:50" x14ac:dyDescent="0.25">
      <c r="A461" t="s">
        <v>933</v>
      </c>
      <c r="B461">
        <v>2</v>
      </c>
      <c r="C461">
        <v>1</v>
      </c>
      <c r="D461">
        <v>1</v>
      </c>
      <c r="E461" t="s">
        <v>67</v>
      </c>
      <c r="F461" t="s">
        <v>40</v>
      </c>
      <c r="G461">
        <v>1</v>
      </c>
      <c r="H461">
        <v>6</v>
      </c>
      <c r="I461">
        <v>2</v>
      </c>
      <c r="J461">
        <v>1910</v>
      </c>
      <c r="K461">
        <v>2006</v>
      </c>
      <c r="L461">
        <v>1964</v>
      </c>
      <c r="M461">
        <v>2</v>
      </c>
      <c r="N461" t="s">
        <v>62</v>
      </c>
      <c r="P461">
        <v>1</v>
      </c>
      <c r="Q461">
        <v>1398</v>
      </c>
      <c r="R461">
        <v>1</v>
      </c>
      <c r="S461">
        <v>4</v>
      </c>
      <c r="T461" t="s">
        <v>69</v>
      </c>
      <c r="U461">
        <v>7</v>
      </c>
      <c r="V461" t="s">
        <v>43</v>
      </c>
      <c r="W461">
        <v>3</v>
      </c>
      <c r="X461" t="s">
        <v>52</v>
      </c>
      <c r="Y461">
        <v>4</v>
      </c>
      <c r="Z461" t="s">
        <v>72</v>
      </c>
      <c r="AA461">
        <v>19</v>
      </c>
      <c r="AB461" t="s">
        <v>637</v>
      </c>
      <c r="AC461">
        <v>6</v>
      </c>
      <c r="AD461" t="s">
        <v>53</v>
      </c>
      <c r="AE461">
        <v>6</v>
      </c>
      <c r="AF461" t="s">
        <v>47</v>
      </c>
      <c r="AG461">
        <v>1</v>
      </c>
      <c r="AH461">
        <v>0</v>
      </c>
      <c r="AI461">
        <v>11</v>
      </c>
      <c r="AJ461">
        <v>2123</v>
      </c>
      <c r="AK461" t="s">
        <v>48</v>
      </c>
      <c r="AL461">
        <v>0</v>
      </c>
      <c r="AR461">
        <v>1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</row>
    <row r="462" spans="1:50" x14ac:dyDescent="0.25">
      <c r="A462" t="s">
        <v>934</v>
      </c>
      <c r="B462">
        <v>3</v>
      </c>
      <c r="C462">
        <v>1</v>
      </c>
      <c r="D462">
        <v>1</v>
      </c>
      <c r="E462" t="s">
        <v>67</v>
      </c>
      <c r="F462" t="s">
        <v>40</v>
      </c>
      <c r="G462">
        <v>1</v>
      </c>
      <c r="H462">
        <v>6</v>
      </c>
      <c r="I462">
        <v>3</v>
      </c>
      <c r="J462">
        <v>1923</v>
      </c>
      <c r="K462">
        <v>2003</v>
      </c>
      <c r="L462">
        <v>1967</v>
      </c>
      <c r="M462">
        <v>2</v>
      </c>
      <c r="N462" t="s">
        <v>935</v>
      </c>
      <c r="O462">
        <v>819000</v>
      </c>
      <c r="P462">
        <v>3</v>
      </c>
      <c r="Q462">
        <v>2360</v>
      </c>
      <c r="R462">
        <v>1</v>
      </c>
      <c r="S462">
        <v>4</v>
      </c>
      <c r="T462" t="s">
        <v>69</v>
      </c>
      <c r="U462">
        <v>1</v>
      </c>
      <c r="V462" t="s">
        <v>160</v>
      </c>
      <c r="W462">
        <v>4</v>
      </c>
      <c r="X462" t="s">
        <v>71</v>
      </c>
      <c r="Y462">
        <v>4</v>
      </c>
      <c r="Z462" t="s">
        <v>72</v>
      </c>
      <c r="AA462">
        <v>14</v>
      </c>
      <c r="AB462" t="s">
        <v>45</v>
      </c>
      <c r="AC462">
        <v>6</v>
      </c>
      <c r="AD462" t="s">
        <v>53</v>
      </c>
      <c r="AE462">
        <v>6</v>
      </c>
      <c r="AF462" t="s">
        <v>47</v>
      </c>
      <c r="AG462">
        <v>1</v>
      </c>
      <c r="AH462">
        <v>0</v>
      </c>
      <c r="AI462">
        <v>11</v>
      </c>
      <c r="AJ462">
        <v>1800</v>
      </c>
      <c r="AK462" t="s">
        <v>48</v>
      </c>
      <c r="AL462">
        <v>1</v>
      </c>
      <c r="AM462" t="s">
        <v>5054</v>
      </c>
      <c r="AN462" t="s">
        <v>5092</v>
      </c>
      <c r="AO462">
        <v>0.11699999999999999</v>
      </c>
      <c r="AP462">
        <v>0.87515548035190727</v>
      </c>
      <c r="AQ462" t="s">
        <v>5013</v>
      </c>
      <c r="AR462">
        <v>0</v>
      </c>
      <c r="AS462">
        <v>0</v>
      </c>
      <c r="AT462">
        <v>0</v>
      </c>
      <c r="AU462">
        <v>0</v>
      </c>
      <c r="AV462">
        <v>1</v>
      </c>
      <c r="AW462">
        <v>0</v>
      </c>
      <c r="AX462">
        <v>0</v>
      </c>
    </row>
    <row r="463" spans="1:50" x14ac:dyDescent="0.25">
      <c r="A463" t="s">
        <v>936</v>
      </c>
      <c r="B463">
        <v>3</v>
      </c>
      <c r="C463">
        <v>1</v>
      </c>
      <c r="D463">
        <v>1</v>
      </c>
      <c r="E463" t="s">
        <v>67</v>
      </c>
      <c r="F463" t="s">
        <v>40</v>
      </c>
      <c r="G463">
        <v>2</v>
      </c>
      <c r="H463">
        <v>9</v>
      </c>
      <c r="I463">
        <v>4</v>
      </c>
      <c r="J463">
        <v>1911</v>
      </c>
      <c r="K463">
        <v>2006</v>
      </c>
      <c r="L463">
        <v>1957</v>
      </c>
      <c r="M463">
        <v>3</v>
      </c>
      <c r="N463" t="s">
        <v>62</v>
      </c>
      <c r="P463">
        <v>1</v>
      </c>
      <c r="Q463">
        <v>2138</v>
      </c>
      <c r="R463">
        <v>1</v>
      </c>
      <c r="S463">
        <v>7</v>
      </c>
      <c r="T463" t="s">
        <v>42</v>
      </c>
      <c r="U463">
        <v>7</v>
      </c>
      <c r="V463" t="s">
        <v>43</v>
      </c>
      <c r="W463">
        <v>4</v>
      </c>
      <c r="X463" t="s">
        <v>71</v>
      </c>
      <c r="Y463">
        <v>3</v>
      </c>
      <c r="Z463" t="s">
        <v>52</v>
      </c>
      <c r="AA463">
        <v>14</v>
      </c>
      <c r="AB463" t="s">
        <v>45</v>
      </c>
      <c r="AC463">
        <v>2</v>
      </c>
      <c r="AD463" t="s">
        <v>46</v>
      </c>
      <c r="AE463">
        <v>3</v>
      </c>
      <c r="AF463" t="s">
        <v>65</v>
      </c>
      <c r="AG463">
        <v>2</v>
      </c>
      <c r="AH463">
        <v>0</v>
      </c>
      <c r="AI463">
        <v>24</v>
      </c>
      <c r="AJ463">
        <v>2315</v>
      </c>
      <c r="AK463" t="s">
        <v>48</v>
      </c>
      <c r="AL463">
        <v>0</v>
      </c>
      <c r="AR463">
        <v>1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</row>
    <row r="464" spans="1:50" x14ac:dyDescent="0.25">
      <c r="A464" t="s">
        <v>937</v>
      </c>
      <c r="B464">
        <v>2</v>
      </c>
      <c r="C464">
        <v>1</v>
      </c>
      <c r="D464">
        <v>7</v>
      </c>
      <c r="E464" t="s">
        <v>59</v>
      </c>
      <c r="F464" t="s">
        <v>40</v>
      </c>
      <c r="G464">
        <v>2</v>
      </c>
      <c r="H464">
        <v>9</v>
      </c>
      <c r="I464">
        <v>3</v>
      </c>
      <c r="J464">
        <v>1912</v>
      </c>
      <c r="L464">
        <v>1960</v>
      </c>
      <c r="M464">
        <v>2</v>
      </c>
      <c r="N464" t="s">
        <v>938</v>
      </c>
      <c r="O464">
        <v>0</v>
      </c>
      <c r="P464">
        <v>2</v>
      </c>
      <c r="Q464">
        <v>1568</v>
      </c>
      <c r="R464">
        <v>1</v>
      </c>
      <c r="S464">
        <v>4</v>
      </c>
      <c r="T464" t="s">
        <v>69</v>
      </c>
      <c r="U464">
        <v>7</v>
      </c>
      <c r="V464" t="s">
        <v>43</v>
      </c>
      <c r="W464">
        <v>5</v>
      </c>
      <c r="X464" t="s">
        <v>63</v>
      </c>
      <c r="Y464">
        <v>4</v>
      </c>
      <c r="Z464" t="s">
        <v>72</v>
      </c>
      <c r="AA464">
        <v>14</v>
      </c>
      <c r="AB464" t="s">
        <v>45</v>
      </c>
      <c r="AC464">
        <v>6</v>
      </c>
      <c r="AD464" t="s">
        <v>53</v>
      </c>
      <c r="AE464">
        <v>6</v>
      </c>
      <c r="AF464" t="s">
        <v>47</v>
      </c>
      <c r="AG464">
        <v>2</v>
      </c>
      <c r="AH464">
        <v>1</v>
      </c>
      <c r="AI464">
        <v>24</v>
      </c>
      <c r="AJ464">
        <v>1874</v>
      </c>
      <c r="AK464" t="s">
        <v>48</v>
      </c>
      <c r="AL464">
        <v>0</v>
      </c>
      <c r="AM464" t="s">
        <v>5047</v>
      </c>
      <c r="AN464" t="s">
        <v>5047</v>
      </c>
      <c r="AO464">
        <v>0</v>
      </c>
      <c r="AP464">
        <v>-0.72540606242135741</v>
      </c>
      <c r="AQ464" t="s">
        <v>5012</v>
      </c>
      <c r="AR464">
        <v>1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</row>
    <row r="465" spans="1:50" x14ac:dyDescent="0.25">
      <c r="A465" t="s">
        <v>939</v>
      </c>
      <c r="B465">
        <v>2</v>
      </c>
      <c r="C465">
        <v>0</v>
      </c>
      <c r="D465">
        <v>1</v>
      </c>
      <c r="E465" t="s">
        <v>67</v>
      </c>
      <c r="F465" t="s">
        <v>40</v>
      </c>
      <c r="G465">
        <v>2</v>
      </c>
      <c r="H465">
        <v>7</v>
      </c>
      <c r="I465">
        <v>3</v>
      </c>
      <c r="J465">
        <v>1923</v>
      </c>
      <c r="K465">
        <v>2003</v>
      </c>
      <c r="L465">
        <v>1967</v>
      </c>
      <c r="M465">
        <v>2</v>
      </c>
      <c r="N465" t="s">
        <v>940</v>
      </c>
      <c r="O465">
        <v>0</v>
      </c>
      <c r="P465">
        <v>5</v>
      </c>
      <c r="Q465">
        <v>1800</v>
      </c>
      <c r="R465">
        <v>1</v>
      </c>
      <c r="S465">
        <v>4</v>
      </c>
      <c r="T465" t="s">
        <v>69</v>
      </c>
      <c r="U465">
        <v>7</v>
      </c>
      <c r="V465" t="s">
        <v>43</v>
      </c>
      <c r="W465">
        <v>4</v>
      </c>
      <c r="X465" t="s">
        <v>71</v>
      </c>
      <c r="Y465">
        <v>4</v>
      </c>
      <c r="Z465" t="s">
        <v>72</v>
      </c>
      <c r="AA465">
        <v>14</v>
      </c>
      <c r="AB465" t="s">
        <v>45</v>
      </c>
      <c r="AC465">
        <v>6</v>
      </c>
      <c r="AD465" t="s">
        <v>53</v>
      </c>
      <c r="AE465">
        <v>11</v>
      </c>
      <c r="AF465" t="s">
        <v>98</v>
      </c>
      <c r="AG465">
        <v>2</v>
      </c>
      <c r="AH465">
        <v>0</v>
      </c>
      <c r="AI465">
        <v>24</v>
      </c>
      <c r="AJ465">
        <v>1600</v>
      </c>
      <c r="AK465" t="s">
        <v>48</v>
      </c>
      <c r="AL465">
        <v>0</v>
      </c>
      <c r="AM465" t="s">
        <v>5047</v>
      </c>
      <c r="AN465" t="s">
        <v>5047</v>
      </c>
      <c r="AO465">
        <v>0</v>
      </c>
      <c r="AP465">
        <v>-0.72540606242135741</v>
      </c>
      <c r="AQ465" t="s">
        <v>5012</v>
      </c>
      <c r="AR465">
        <v>1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</row>
    <row r="466" spans="1:50" x14ac:dyDescent="0.25">
      <c r="A466" t="s">
        <v>941</v>
      </c>
      <c r="B466">
        <v>1</v>
      </c>
      <c r="C466">
        <v>1</v>
      </c>
      <c r="D466">
        <v>1</v>
      </c>
      <c r="E466" t="s">
        <v>67</v>
      </c>
      <c r="F466" t="s">
        <v>40</v>
      </c>
      <c r="G466">
        <v>1</v>
      </c>
      <c r="H466">
        <v>4</v>
      </c>
      <c r="I466">
        <v>2</v>
      </c>
      <c r="J466">
        <v>1904</v>
      </c>
      <c r="K466">
        <v>2004</v>
      </c>
      <c r="L466">
        <v>1954</v>
      </c>
      <c r="M466">
        <v>2</v>
      </c>
      <c r="N466" t="s">
        <v>942</v>
      </c>
      <c r="O466">
        <v>202710</v>
      </c>
      <c r="P466">
        <v>1</v>
      </c>
      <c r="Q466">
        <v>744</v>
      </c>
      <c r="R466">
        <v>1</v>
      </c>
      <c r="S466">
        <v>4</v>
      </c>
      <c r="T466" t="s">
        <v>69</v>
      </c>
      <c r="U466">
        <v>7</v>
      </c>
      <c r="V466" t="s">
        <v>43</v>
      </c>
      <c r="W466">
        <v>3</v>
      </c>
      <c r="X466" t="s">
        <v>52</v>
      </c>
      <c r="Y466">
        <v>3</v>
      </c>
      <c r="Z466" t="s">
        <v>52</v>
      </c>
      <c r="AA466">
        <v>14</v>
      </c>
      <c r="AB466" t="s">
        <v>45</v>
      </c>
      <c r="AC466">
        <v>6</v>
      </c>
      <c r="AD466" t="s">
        <v>53</v>
      </c>
      <c r="AE466">
        <v>3</v>
      </c>
      <c r="AF466" t="s">
        <v>65</v>
      </c>
      <c r="AG466">
        <v>1</v>
      </c>
      <c r="AH466">
        <v>0</v>
      </c>
      <c r="AI466">
        <v>11</v>
      </c>
      <c r="AJ466">
        <v>605</v>
      </c>
      <c r="AK466" t="s">
        <v>48</v>
      </c>
      <c r="AL466">
        <v>0</v>
      </c>
      <c r="AM466" t="s">
        <v>5053</v>
      </c>
      <c r="AN466" t="s">
        <v>5060</v>
      </c>
      <c r="AO466">
        <v>2.8958571428571427E-2</v>
      </c>
      <c r="AP466">
        <v>-0.32925242342798927</v>
      </c>
      <c r="AQ466" t="s">
        <v>5013</v>
      </c>
      <c r="AR466">
        <v>1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</row>
    <row r="467" spans="1:50" x14ac:dyDescent="0.25">
      <c r="A467" t="s">
        <v>943</v>
      </c>
      <c r="B467">
        <v>1</v>
      </c>
      <c r="C467">
        <v>1</v>
      </c>
      <c r="D467">
        <v>13</v>
      </c>
      <c r="E467" t="s">
        <v>39</v>
      </c>
      <c r="F467" t="s">
        <v>50</v>
      </c>
      <c r="G467">
        <v>1</v>
      </c>
      <c r="H467">
        <v>7</v>
      </c>
      <c r="I467">
        <v>2</v>
      </c>
      <c r="J467">
        <v>1910</v>
      </c>
      <c r="K467">
        <v>1977</v>
      </c>
      <c r="L467">
        <v>1960</v>
      </c>
      <c r="M467">
        <v>2</v>
      </c>
      <c r="N467" t="s">
        <v>944</v>
      </c>
      <c r="O467">
        <v>84000</v>
      </c>
      <c r="P467">
        <v>1</v>
      </c>
      <c r="Q467">
        <v>1242</v>
      </c>
      <c r="R467">
        <v>1</v>
      </c>
      <c r="S467">
        <v>4</v>
      </c>
      <c r="T467" t="s">
        <v>69</v>
      </c>
      <c r="U467">
        <v>7</v>
      </c>
      <c r="V467" t="s">
        <v>43</v>
      </c>
      <c r="W467">
        <v>5</v>
      </c>
      <c r="X467" t="s">
        <v>63</v>
      </c>
      <c r="Y467">
        <v>3</v>
      </c>
      <c r="Z467" t="s">
        <v>52</v>
      </c>
      <c r="AA467">
        <v>14</v>
      </c>
      <c r="AB467" t="s">
        <v>45</v>
      </c>
      <c r="AC467">
        <v>2</v>
      </c>
      <c r="AD467" t="s">
        <v>46</v>
      </c>
      <c r="AE467">
        <v>3</v>
      </c>
      <c r="AF467" t="s">
        <v>65</v>
      </c>
      <c r="AG467">
        <v>1</v>
      </c>
      <c r="AH467">
        <v>1</v>
      </c>
      <c r="AI467">
        <v>11</v>
      </c>
      <c r="AJ467">
        <v>1186</v>
      </c>
      <c r="AK467" t="s">
        <v>48</v>
      </c>
      <c r="AL467">
        <v>1</v>
      </c>
      <c r="AM467" t="s">
        <v>5069</v>
      </c>
      <c r="AN467" t="s">
        <v>5053</v>
      </c>
      <c r="AO467">
        <v>1.1999999999999999E-2</v>
      </c>
      <c r="AP467">
        <v>-0.56124590418820208</v>
      </c>
      <c r="AQ467" t="s">
        <v>5014</v>
      </c>
      <c r="AR467">
        <v>1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</row>
    <row r="468" spans="1:50" x14ac:dyDescent="0.25">
      <c r="A468" t="s">
        <v>945</v>
      </c>
      <c r="B468">
        <v>1</v>
      </c>
      <c r="C468">
        <v>0</v>
      </c>
      <c r="D468">
        <v>13</v>
      </c>
      <c r="E468" t="s">
        <v>39</v>
      </c>
      <c r="F468" t="s">
        <v>40</v>
      </c>
      <c r="G468">
        <v>1</v>
      </c>
      <c r="H468">
        <v>6</v>
      </c>
      <c r="I468">
        <v>3</v>
      </c>
      <c r="J468">
        <v>1917</v>
      </c>
      <c r="K468">
        <v>1970</v>
      </c>
      <c r="L468">
        <v>1957</v>
      </c>
      <c r="M468">
        <v>2</v>
      </c>
      <c r="N468" t="s">
        <v>946</v>
      </c>
      <c r="O468">
        <v>371330</v>
      </c>
      <c r="P468">
        <v>1</v>
      </c>
      <c r="Q468">
        <v>1068</v>
      </c>
      <c r="R468">
        <v>1</v>
      </c>
      <c r="S468">
        <v>4</v>
      </c>
      <c r="T468" t="s">
        <v>69</v>
      </c>
      <c r="U468">
        <v>7</v>
      </c>
      <c r="V468" t="s">
        <v>43</v>
      </c>
      <c r="W468">
        <v>4</v>
      </c>
      <c r="X468" t="s">
        <v>71</v>
      </c>
      <c r="Y468">
        <v>4</v>
      </c>
      <c r="Z468" t="s">
        <v>72</v>
      </c>
      <c r="AA468">
        <v>14</v>
      </c>
      <c r="AB468" t="s">
        <v>45</v>
      </c>
      <c r="AC468">
        <v>6</v>
      </c>
      <c r="AD468" t="s">
        <v>53</v>
      </c>
      <c r="AE468">
        <v>6</v>
      </c>
      <c r="AF468" t="s">
        <v>47</v>
      </c>
      <c r="AG468">
        <v>1</v>
      </c>
      <c r="AH468">
        <v>0</v>
      </c>
      <c r="AI468">
        <v>11</v>
      </c>
      <c r="AJ468">
        <v>1166</v>
      </c>
      <c r="AK468" t="s">
        <v>48</v>
      </c>
      <c r="AL468">
        <v>1</v>
      </c>
      <c r="AM468" t="s">
        <v>5057</v>
      </c>
      <c r="AN468" t="s">
        <v>5072</v>
      </c>
      <c r="AO468">
        <v>5.3047142857142855E-2</v>
      </c>
      <c r="AP468">
        <v>2.7955134908996815E-4</v>
      </c>
      <c r="AQ468" t="s">
        <v>5013</v>
      </c>
      <c r="AR468">
        <v>1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</row>
    <row r="469" spans="1:50" x14ac:dyDescent="0.25">
      <c r="A469" t="s">
        <v>947</v>
      </c>
      <c r="B469">
        <v>3</v>
      </c>
      <c r="C469">
        <v>1</v>
      </c>
      <c r="D469">
        <v>7</v>
      </c>
      <c r="E469" t="s">
        <v>59</v>
      </c>
      <c r="F469" t="s">
        <v>40</v>
      </c>
      <c r="G469">
        <v>1</v>
      </c>
      <c r="H469">
        <v>5</v>
      </c>
      <c r="I469">
        <v>2</v>
      </c>
      <c r="J469">
        <v>1912</v>
      </c>
      <c r="K469">
        <v>2008</v>
      </c>
      <c r="L469">
        <v>1967</v>
      </c>
      <c r="M469">
        <v>2</v>
      </c>
      <c r="N469" t="s">
        <v>948</v>
      </c>
      <c r="O469">
        <v>745000</v>
      </c>
      <c r="P469">
        <v>1</v>
      </c>
      <c r="Q469">
        <v>1216</v>
      </c>
      <c r="R469">
        <v>1</v>
      </c>
      <c r="S469">
        <v>4</v>
      </c>
      <c r="T469" t="s">
        <v>69</v>
      </c>
      <c r="U469">
        <v>7</v>
      </c>
      <c r="V469" t="s">
        <v>43</v>
      </c>
      <c r="W469">
        <v>4</v>
      </c>
      <c r="X469" t="s">
        <v>71</v>
      </c>
      <c r="Y469">
        <v>4</v>
      </c>
      <c r="Z469" t="s">
        <v>72</v>
      </c>
      <c r="AA469">
        <v>14</v>
      </c>
      <c r="AB469" t="s">
        <v>45</v>
      </c>
      <c r="AC469">
        <v>6</v>
      </c>
      <c r="AD469" t="s">
        <v>53</v>
      </c>
      <c r="AE469">
        <v>6</v>
      </c>
      <c r="AF469" t="s">
        <v>47</v>
      </c>
      <c r="AG469">
        <v>1</v>
      </c>
      <c r="AH469">
        <v>1</v>
      </c>
      <c r="AI469">
        <v>11</v>
      </c>
      <c r="AJ469">
        <v>1425</v>
      </c>
      <c r="AK469" t="s">
        <v>48</v>
      </c>
      <c r="AL469">
        <v>1</v>
      </c>
      <c r="AM469" t="s">
        <v>5059</v>
      </c>
      <c r="AN469" t="s">
        <v>5102</v>
      </c>
      <c r="AO469">
        <v>0.10642857142857141</v>
      </c>
      <c r="AP469">
        <v>0.73053819809888965</v>
      </c>
      <c r="AQ469" t="s">
        <v>5013</v>
      </c>
      <c r="AR469">
        <v>1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</row>
    <row r="470" spans="1:50" x14ac:dyDescent="0.25">
      <c r="A470" t="s">
        <v>949</v>
      </c>
      <c r="B470">
        <v>2</v>
      </c>
      <c r="C470">
        <v>0</v>
      </c>
      <c r="D470">
        <v>13</v>
      </c>
      <c r="E470" t="s">
        <v>39</v>
      </c>
      <c r="F470" t="s">
        <v>50</v>
      </c>
      <c r="G470">
        <v>1</v>
      </c>
      <c r="H470">
        <v>8</v>
      </c>
      <c r="I470">
        <v>3</v>
      </c>
      <c r="J470">
        <v>1912</v>
      </c>
      <c r="K470">
        <v>2003</v>
      </c>
      <c r="L470">
        <v>1957</v>
      </c>
      <c r="M470">
        <v>2</v>
      </c>
      <c r="N470" t="s">
        <v>62</v>
      </c>
      <c r="P470">
        <v>1</v>
      </c>
      <c r="Q470">
        <v>1216</v>
      </c>
      <c r="R470">
        <v>1</v>
      </c>
      <c r="S470">
        <v>4</v>
      </c>
      <c r="T470" t="s">
        <v>69</v>
      </c>
      <c r="U470">
        <v>7</v>
      </c>
      <c r="V470" t="s">
        <v>43</v>
      </c>
      <c r="W470">
        <v>4</v>
      </c>
      <c r="X470" t="s">
        <v>71</v>
      </c>
      <c r="Y470">
        <v>3</v>
      </c>
      <c r="Z470" t="s">
        <v>52</v>
      </c>
      <c r="AA470">
        <v>14</v>
      </c>
      <c r="AB470" t="s">
        <v>45</v>
      </c>
      <c r="AC470">
        <v>6</v>
      </c>
      <c r="AD470" t="s">
        <v>53</v>
      </c>
      <c r="AE470">
        <v>6</v>
      </c>
      <c r="AF470" t="s">
        <v>47</v>
      </c>
      <c r="AG470">
        <v>1</v>
      </c>
      <c r="AH470">
        <v>0</v>
      </c>
      <c r="AI470">
        <v>11</v>
      </c>
      <c r="AJ470">
        <v>1425</v>
      </c>
      <c r="AK470" t="s">
        <v>48</v>
      </c>
      <c r="AL470">
        <v>0</v>
      </c>
      <c r="AR470">
        <v>1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</row>
    <row r="471" spans="1:50" x14ac:dyDescent="0.25">
      <c r="A471" t="s">
        <v>950</v>
      </c>
      <c r="B471">
        <v>1</v>
      </c>
      <c r="C471">
        <v>0</v>
      </c>
      <c r="D471">
        <v>13</v>
      </c>
      <c r="E471" t="s">
        <v>39</v>
      </c>
      <c r="F471" t="s">
        <v>50</v>
      </c>
      <c r="G471">
        <v>1</v>
      </c>
      <c r="H471">
        <v>6</v>
      </c>
      <c r="I471">
        <v>3</v>
      </c>
      <c r="J471">
        <v>1911</v>
      </c>
      <c r="L471">
        <v>1960</v>
      </c>
      <c r="M471">
        <v>2</v>
      </c>
      <c r="N471" t="s">
        <v>951</v>
      </c>
      <c r="O471">
        <v>0</v>
      </c>
      <c r="P471">
        <v>1</v>
      </c>
      <c r="Q471">
        <v>1532</v>
      </c>
      <c r="R471">
        <v>1</v>
      </c>
      <c r="S471">
        <v>4</v>
      </c>
      <c r="T471" t="s">
        <v>69</v>
      </c>
      <c r="U471">
        <v>7</v>
      </c>
      <c r="V471" t="s">
        <v>43</v>
      </c>
      <c r="W471">
        <v>5</v>
      </c>
      <c r="X471" t="s">
        <v>63</v>
      </c>
      <c r="Y471">
        <v>3</v>
      </c>
      <c r="Z471" t="s">
        <v>52</v>
      </c>
      <c r="AA471">
        <v>14</v>
      </c>
      <c r="AB471" t="s">
        <v>45</v>
      </c>
      <c r="AC471">
        <v>6</v>
      </c>
      <c r="AD471" t="s">
        <v>53</v>
      </c>
      <c r="AE471">
        <v>3</v>
      </c>
      <c r="AF471" t="s">
        <v>65</v>
      </c>
      <c r="AG471">
        <v>1</v>
      </c>
      <c r="AH471">
        <v>0</v>
      </c>
      <c r="AI471">
        <v>11</v>
      </c>
      <c r="AJ471">
        <v>1200</v>
      </c>
      <c r="AK471" t="s">
        <v>48</v>
      </c>
      <c r="AL471">
        <v>0</v>
      </c>
      <c r="AM471" t="s">
        <v>5047</v>
      </c>
      <c r="AN471" t="s">
        <v>5047</v>
      </c>
      <c r="AO471">
        <v>0</v>
      </c>
      <c r="AP471">
        <v>-0.72540606242135741</v>
      </c>
      <c r="AQ471" t="s">
        <v>5012</v>
      </c>
      <c r="AR471">
        <v>1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</row>
    <row r="472" spans="1:50" x14ac:dyDescent="0.25">
      <c r="A472" t="s">
        <v>952</v>
      </c>
      <c r="B472">
        <v>1</v>
      </c>
      <c r="C472">
        <v>0</v>
      </c>
      <c r="D472">
        <v>13</v>
      </c>
      <c r="E472" t="s">
        <v>39</v>
      </c>
      <c r="F472" t="s">
        <v>50</v>
      </c>
      <c r="G472">
        <v>1</v>
      </c>
      <c r="H472">
        <v>6</v>
      </c>
      <c r="I472">
        <v>3</v>
      </c>
      <c r="J472">
        <v>1927</v>
      </c>
      <c r="L472">
        <v>1964</v>
      </c>
      <c r="M472">
        <v>2</v>
      </c>
      <c r="N472" t="s">
        <v>62</v>
      </c>
      <c r="P472">
        <v>1</v>
      </c>
      <c r="Q472">
        <v>912</v>
      </c>
      <c r="R472">
        <v>1</v>
      </c>
      <c r="S472">
        <v>4</v>
      </c>
      <c r="T472" t="s">
        <v>69</v>
      </c>
      <c r="U472">
        <v>7</v>
      </c>
      <c r="V472" t="s">
        <v>43</v>
      </c>
      <c r="W472">
        <v>3</v>
      </c>
      <c r="X472" t="s">
        <v>52</v>
      </c>
      <c r="Y472">
        <v>3</v>
      </c>
      <c r="Z472" t="s">
        <v>52</v>
      </c>
      <c r="AA472">
        <v>5</v>
      </c>
      <c r="AB472" t="s">
        <v>157</v>
      </c>
      <c r="AC472">
        <v>2</v>
      </c>
      <c r="AD472" t="s">
        <v>46</v>
      </c>
      <c r="AE472">
        <v>6</v>
      </c>
      <c r="AF472" t="s">
        <v>47</v>
      </c>
      <c r="AG472">
        <v>1</v>
      </c>
      <c r="AH472">
        <v>0</v>
      </c>
      <c r="AI472">
        <v>11</v>
      </c>
      <c r="AJ472">
        <v>1125</v>
      </c>
      <c r="AK472" t="s">
        <v>48</v>
      </c>
      <c r="AL472">
        <v>0</v>
      </c>
      <c r="AR472">
        <v>1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</row>
    <row r="473" spans="1:50" x14ac:dyDescent="0.25">
      <c r="A473" t="s">
        <v>953</v>
      </c>
      <c r="B473">
        <v>1</v>
      </c>
      <c r="C473">
        <v>0</v>
      </c>
      <c r="D473">
        <v>13</v>
      </c>
      <c r="E473" t="s">
        <v>39</v>
      </c>
      <c r="F473" t="s">
        <v>50</v>
      </c>
      <c r="G473">
        <v>1</v>
      </c>
      <c r="H473">
        <v>5</v>
      </c>
      <c r="I473">
        <v>2</v>
      </c>
      <c r="J473">
        <v>1927</v>
      </c>
      <c r="L473">
        <v>1964</v>
      </c>
      <c r="M473">
        <v>2</v>
      </c>
      <c r="N473" t="s">
        <v>954</v>
      </c>
      <c r="O473">
        <v>76500</v>
      </c>
      <c r="P473">
        <v>1</v>
      </c>
      <c r="Q473">
        <v>912</v>
      </c>
      <c r="R473">
        <v>1</v>
      </c>
      <c r="S473">
        <v>4</v>
      </c>
      <c r="T473" t="s">
        <v>69</v>
      </c>
      <c r="U473">
        <v>7</v>
      </c>
      <c r="V473" t="s">
        <v>43</v>
      </c>
      <c r="W473">
        <v>3</v>
      </c>
      <c r="X473" t="s">
        <v>52</v>
      </c>
      <c r="Y473">
        <v>3</v>
      </c>
      <c r="Z473" t="s">
        <v>52</v>
      </c>
      <c r="AA473">
        <v>5</v>
      </c>
      <c r="AB473" t="s">
        <v>157</v>
      </c>
      <c r="AC473">
        <v>2</v>
      </c>
      <c r="AD473" t="s">
        <v>46</v>
      </c>
      <c r="AE473">
        <v>6</v>
      </c>
      <c r="AF473" t="s">
        <v>47</v>
      </c>
      <c r="AG473">
        <v>1</v>
      </c>
      <c r="AH473">
        <v>0</v>
      </c>
      <c r="AI473">
        <v>11</v>
      </c>
      <c r="AJ473">
        <v>1125</v>
      </c>
      <c r="AK473" t="s">
        <v>48</v>
      </c>
      <c r="AL473">
        <v>1</v>
      </c>
      <c r="AM473" t="s">
        <v>5047</v>
      </c>
      <c r="AN473" t="s">
        <v>5053</v>
      </c>
      <c r="AO473">
        <v>1.0928571428571428E-2</v>
      </c>
      <c r="AP473">
        <v>-0.57590306117330514</v>
      </c>
      <c r="AQ473" t="s">
        <v>5014</v>
      </c>
      <c r="AR473">
        <v>1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</row>
    <row r="474" spans="1:50" x14ac:dyDescent="0.25">
      <c r="A474" t="s">
        <v>955</v>
      </c>
      <c r="B474">
        <v>1</v>
      </c>
      <c r="C474">
        <v>0</v>
      </c>
      <c r="D474">
        <v>13</v>
      </c>
      <c r="E474" t="s">
        <v>39</v>
      </c>
      <c r="F474" t="s">
        <v>40</v>
      </c>
      <c r="G474">
        <v>1</v>
      </c>
      <c r="H474">
        <v>6</v>
      </c>
      <c r="I474">
        <v>3</v>
      </c>
      <c r="J474">
        <v>1905</v>
      </c>
      <c r="K474">
        <v>2008</v>
      </c>
      <c r="L474">
        <v>1967</v>
      </c>
      <c r="M474">
        <v>2</v>
      </c>
      <c r="N474" t="s">
        <v>956</v>
      </c>
      <c r="O474">
        <v>171500</v>
      </c>
      <c r="P474">
        <v>1</v>
      </c>
      <c r="Q474">
        <v>1200</v>
      </c>
      <c r="R474">
        <v>1</v>
      </c>
      <c r="S474">
        <v>4</v>
      </c>
      <c r="T474" t="s">
        <v>69</v>
      </c>
      <c r="U474">
        <v>6</v>
      </c>
      <c r="V474" t="s">
        <v>70</v>
      </c>
      <c r="W474">
        <v>4</v>
      </c>
      <c r="X474" t="s">
        <v>71</v>
      </c>
      <c r="Y474">
        <v>4</v>
      </c>
      <c r="Z474" t="s">
        <v>72</v>
      </c>
      <c r="AA474">
        <v>14</v>
      </c>
      <c r="AB474" t="s">
        <v>45</v>
      </c>
      <c r="AC474">
        <v>2</v>
      </c>
      <c r="AD474" t="s">
        <v>46</v>
      </c>
      <c r="AE474">
        <v>6</v>
      </c>
      <c r="AF474" t="s">
        <v>47</v>
      </c>
      <c r="AG474">
        <v>1</v>
      </c>
      <c r="AH474">
        <v>0</v>
      </c>
      <c r="AI474">
        <v>11</v>
      </c>
      <c r="AJ474">
        <v>1200</v>
      </c>
      <c r="AK474" t="s">
        <v>48</v>
      </c>
      <c r="AL474">
        <v>1</v>
      </c>
      <c r="AM474" t="s">
        <v>5053</v>
      </c>
      <c r="AN474" t="s">
        <v>5054</v>
      </c>
      <c r="AO474">
        <v>2.4499999999999997E-2</v>
      </c>
      <c r="AP474">
        <v>-0.39024573936199852</v>
      </c>
      <c r="AQ474" t="s">
        <v>5013</v>
      </c>
      <c r="AR474">
        <v>0</v>
      </c>
      <c r="AS474">
        <v>1</v>
      </c>
      <c r="AT474">
        <v>0</v>
      </c>
      <c r="AU474">
        <v>0</v>
      </c>
      <c r="AV474">
        <v>0</v>
      </c>
      <c r="AW474">
        <v>0</v>
      </c>
      <c r="AX474">
        <v>0</v>
      </c>
    </row>
    <row r="475" spans="1:50" x14ac:dyDescent="0.25">
      <c r="A475" t="s">
        <v>957</v>
      </c>
      <c r="B475">
        <v>1</v>
      </c>
      <c r="C475">
        <v>0</v>
      </c>
      <c r="D475">
        <v>1</v>
      </c>
      <c r="E475" t="s">
        <v>67</v>
      </c>
      <c r="F475" t="s">
        <v>40</v>
      </c>
      <c r="G475">
        <v>1</v>
      </c>
      <c r="H475">
        <v>4</v>
      </c>
      <c r="I475">
        <v>2</v>
      </c>
      <c r="J475">
        <v>1904</v>
      </c>
      <c r="K475">
        <v>2005</v>
      </c>
      <c r="L475">
        <v>1954</v>
      </c>
      <c r="M475">
        <v>2</v>
      </c>
      <c r="N475" t="s">
        <v>958</v>
      </c>
      <c r="O475">
        <v>229260</v>
      </c>
      <c r="P475">
        <v>1</v>
      </c>
      <c r="Q475">
        <v>984</v>
      </c>
      <c r="R475">
        <v>1</v>
      </c>
      <c r="S475">
        <v>4</v>
      </c>
      <c r="T475" t="s">
        <v>69</v>
      </c>
      <c r="U475">
        <v>7</v>
      </c>
      <c r="V475" t="s">
        <v>43</v>
      </c>
      <c r="W475">
        <v>3</v>
      </c>
      <c r="X475" t="s">
        <v>52</v>
      </c>
      <c r="Y475">
        <v>3</v>
      </c>
      <c r="Z475" t="s">
        <v>52</v>
      </c>
      <c r="AA475">
        <v>14</v>
      </c>
      <c r="AB475" t="s">
        <v>45</v>
      </c>
      <c r="AC475">
        <v>6</v>
      </c>
      <c r="AD475" t="s">
        <v>53</v>
      </c>
      <c r="AE475">
        <v>3</v>
      </c>
      <c r="AF475" t="s">
        <v>65</v>
      </c>
      <c r="AG475">
        <v>1</v>
      </c>
      <c r="AH475">
        <v>0</v>
      </c>
      <c r="AI475">
        <v>11</v>
      </c>
      <c r="AJ475">
        <v>554</v>
      </c>
      <c r="AK475" t="s">
        <v>48</v>
      </c>
      <c r="AL475">
        <v>1</v>
      </c>
      <c r="AM475" t="s">
        <v>5053</v>
      </c>
      <c r="AN475" t="s">
        <v>5052</v>
      </c>
      <c r="AO475">
        <v>3.275142857142857E-2</v>
      </c>
      <c r="AP475">
        <v>-0.27736608770072407</v>
      </c>
      <c r="AQ475" t="s">
        <v>5013</v>
      </c>
      <c r="AR475">
        <v>1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</row>
    <row r="476" spans="1:50" x14ac:dyDescent="0.25">
      <c r="A476" t="s">
        <v>959</v>
      </c>
      <c r="B476">
        <v>1</v>
      </c>
      <c r="C476">
        <v>0</v>
      </c>
      <c r="D476">
        <v>13</v>
      </c>
      <c r="E476" t="s">
        <v>39</v>
      </c>
      <c r="F476" t="s">
        <v>50</v>
      </c>
      <c r="G476">
        <v>1</v>
      </c>
      <c r="H476">
        <v>6</v>
      </c>
      <c r="I476">
        <v>3</v>
      </c>
      <c r="J476">
        <v>1923</v>
      </c>
      <c r="L476">
        <v>1957</v>
      </c>
      <c r="M476">
        <v>2</v>
      </c>
      <c r="N476" t="s">
        <v>353</v>
      </c>
      <c r="O476">
        <v>435000</v>
      </c>
      <c r="P476">
        <v>2</v>
      </c>
      <c r="Q476">
        <v>1020</v>
      </c>
      <c r="R476">
        <v>1</v>
      </c>
      <c r="S476">
        <v>4</v>
      </c>
      <c r="T476" t="s">
        <v>69</v>
      </c>
      <c r="U476">
        <v>7</v>
      </c>
      <c r="V476" t="s">
        <v>43</v>
      </c>
      <c r="W476">
        <v>4</v>
      </c>
      <c r="X476" t="s">
        <v>71</v>
      </c>
      <c r="Y476">
        <v>3</v>
      </c>
      <c r="Z476" t="s">
        <v>52</v>
      </c>
      <c r="AA476">
        <v>14</v>
      </c>
      <c r="AB476" t="s">
        <v>45</v>
      </c>
      <c r="AC476">
        <v>2</v>
      </c>
      <c r="AD476" t="s">
        <v>46</v>
      </c>
      <c r="AE476">
        <v>6</v>
      </c>
      <c r="AF476" t="s">
        <v>47</v>
      </c>
      <c r="AG476">
        <v>1</v>
      </c>
      <c r="AH476">
        <v>0</v>
      </c>
      <c r="AI476">
        <v>11</v>
      </c>
      <c r="AJ476">
        <v>1445</v>
      </c>
      <c r="AK476" t="s">
        <v>48</v>
      </c>
      <c r="AL476">
        <v>0</v>
      </c>
      <c r="AM476" t="s">
        <v>5062</v>
      </c>
      <c r="AN476" t="s">
        <v>5068</v>
      </c>
      <c r="AO476">
        <v>6.2142857142857139E-2</v>
      </c>
      <c r="AP476">
        <v>0.12470904271462568</v>
      </c>
      <c r="AQ476" t="s">
        <v>5013</v>
      </c>
      <c r="AR476">
        <v>1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</row>
    <row r="477" spans="1:50" x14ac:dyDescent="0.25">
      <c r="A477" t="s">
        <v>960</v>
      </c>
      <c r="B477">
        <v>1</v>
      </c>
      <c r="C477">
        <v>0</v>
      </c>
      <c r="D477">
        <v>13</v>
      </c>
      <c r="E477" t="s">
        <v>39</v>
      </c>
      <c r="F477" t="s">
        <v>50</v>
      </c>
      <c r="G477">
        <v>1</v>
      </c>
      <c r="H477">
        <v>8</v>
      </c>
      <c r="I477">
        <v>3</v>
      </c>
      <c r="J477">
        <v>1911</v>
      </c>
      <c r="K477">
        <v>2012</v>
      </c>
      <c r="L477">
        <v>1967</v>
      </c>
      <c r="M477">
        <v>2</v>
      </c>
      <c r="N477" t="s">
        <v>961</v>
      </c>
      <c r="O477">
        <v>518000</v>
      </c>
      <c r="P477">
        <v>1</v>
      </c>
      <c r="Q477">
        <v>1508</v>
      </c>
      <c r="R477">
        <v>1</v>
      </c>
      <c r="S477">
        <v>4</v>
      </c>
      <c r="T477" t="s">
        <v>69</v>
      </c>
      <c r="U477">
        <v>7</v>
      </c>
      <c r="V477" t="s">
        <v>43</v>
      </c>
      <c r="W477">
        <v>4</v>
      </c>
      <c r="X477" t="s">
        <v>71</v>
      </c>
      <c r="Y477">
        <v>4</v>
      </c>
      <c r="Z477" t="s">
        <v>72</v>
      </c>
      <c r="AA477">
        <v>14</v>
      </c>
      <c r="AB477" t="s">
        <v>45</v>
      </c>
      <c r="AC477">
        <v>2</v>
      </c>
      <c r="AD477" t="s">
        <v>46</v>
      </c>
      <c r="AE477">
        <v>6</v>
      </c>
      <c r="AF477" t="s">
        <v>47</v>
      </c>
      <c r="AG477">
        <v>1</v>
      </c>
      <c r="AH477">
        <v>0</v>
      </c>
      <c r="AI477">
        <v>11</v>
      </c>
      <c r="AJ477">
        <v>1737</v>
      </c>
      <c r="AK477" t="s">
        <v>48</v>
      </c>
      <c r="AL477">
        <v>1</v>
      </c>
      <c r="AM477" t="s">
        <v>5049</v>
      </c>
      <c r="AN477" t="s">
        <v>5083</v>
      </c>
      <c r="AO477">
        <v>7.3999999999999996E-2</v>
      </c>
      <c r="AP477">
        <v>0.28691491334976726</v>
      </c>
      <c r="AQ477" t="s">
        <v>5013</v>
      </c>
      <c r="AR477">
        <v>1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</row>
    <row r="478" spans="1:50" x14ac:dyDescent="0.25">
      <c r="A478" t="s">
        <v>962</v>
      </c>
      <c r="B478">
        <v>1</v>
      </c>
      <c r="C478">
        <v>1</v>
      </c>
      <c r="D478">
        <v>7</v>
      </c>
      <c r="E478" t="s">
        <v>59</v>
      </c>
      <c r="F478" t="s">
        <v>40</v>
      </c>
      <c r="G478">
        <v>1</v>
      </c>
      <c r="H478">
        <v>5</v>
      </c>
      <c r="I478">
        <v>3</v>
      </c>
      <c r="J478">
        <v>1920</v>
      </c>
      <c r="K478">
        <v>2005</v>
      </c>
      <c r="L478">
        <v>1969</v>
      </c>
      <c r="M478">
        <v>2</v>
      </c>
      <c r="N478" t="s">
        <v>963</v>
      </c>
      <c r="O478">
        <v>419000</v>
      </c>
      <c r="P478">
        <v>1</v>
      </c>
      <c r="Q478">
        <v>1508</v>
      </c>
      <c r="R478">
        <v>1</v>
      </c>
      <c r="S478">
        <v>4</v>
      </c>
      <c r="T478" t="s">
        <v>69</v>
      </c>
      <c r="U478">
        <v>7</v>
      </c>
      <c r="V478" t="s">
        <v>43</v>
      </c>
      <c r="W478">
        <v>5</v>
      </c>
      <c r="X478" t="s">
        <v>63</v>
      </c>
      <c r="Y478">
        <v>3</v>
      </c>
      <c r="Z478" t="s">
        <v>52</v>
      </c>
      <c r="AA478">
        <v>14</v>
      </c>
      <c r="AB478" t="s">
        <v>45</v>
      </c>
      <c r="AC478">
        <v>6</v>
      </c>
      <c r="AD478" t="s">
        <v>53</v>
      </c>
      <c r="AE478">
        <v>6</v>
      </c>
      <c r="AF478" t="s">
        <v>47</v>
      </c>
      <c r="AG478">
        <v>1</v>
      </c>
      <c r="AH478">
        <v>1</v>
      </c>
      <c r="AI478">
        <v>11</v>
      </c>
      <c r="AJ478">
        <v>1120</v>
      </c>
      <c r="AK478" t="s">
        <v>48</v>
      </c>
      <c r="AL478">
        <v>1</v>
      </c>
      <c r="AM478" t="s">
        <v>5062</v>
      </c>
      <c r="AN478" t="s">
        <v>5082</v>
      </c>
      <c r="AO478">
        <v>5.9857142857142852E-2</v>
      </c>
      <c r="AP478">
        <v>9.3440441146405595E-2</v>
      </c>
      <c r="AQ478" t="s">
        <v>5013</v>
      </c>
      <c r="AR478">
        <v>1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</row>
    <row r="479" spans="1:50" x14ac:dyDescent="0.25">
      <c r="A479" t="s">
        <v>964</v>
      </c>
      <c r="B479">
        <v>1</v>
      </c>
      <c r="C479">
        <v>0</v>
      </c>
      <c r="D479">
        <v>13</v>
      </c>
      <c r="E479" t="s">
        <v>39</v>
      </c>
      <c r="F479" t="s">
        <v>50</v>
      </c>
      <c r="G479">
        <v>1</v>
      </c>
      <c r="H479">
        <v>6</v>
      </c>
      <c r="I479">
        <v>3</v>
      </c>
      <c r="J479">
        <v>1910</v>
      </c>
      <c r="L479">
        <v>1967</v>
      </c>
      <c r="M479">
        <v>2</v>
      </c>
      <c r="N479" t="s">
        <v>965</v>
      </c>
      <c r="O479">
        <v>390000</v>
      </c>
      <c r="P479">
        <v>1</v>
      </c>
      <c r="Q479">
        <v>1515</v>
      </c>
      <c r="R479">
        <v>1</v>
      </c>
      <c r="S479">
        <v>4</v>
      </c>
      <c r="T479" t="s">
        <v>69</v>
      </c>
      <c r="U479">
        <v>7</v>
      </c>
      <c r="V479" t="s">
        <v>43</v>
      </c>
      <c r="W479">
        <v>4</v>
      </c>
      <c r="X479" t="s">
        <v>71</v>
      </c>
      <c r="Y479">
        <v>3</v>
      </c>
      <c r="Z479" t="s">
        <v>52</v>
      </c>
      <c r="AA479">
        <v>14</v>
      </c>
      <c r="AB479" t="s">
        <v>45</v>
      </c>
      <c r="AC479">
        <v>2</v>
      </c>
      <c r="AD479" t="s">
        <v>46</v>
      </c>
      <c r="AE479">
        <v>6</v>
      </c>
      <c r="AF479" t="s">
        <v>47</v>
      </c>
      <c r="AG479">
        <v>1</v>
      </c>
      <c r="AH479">
        <v>0</v>
      </c>
      <c r="AI479">
        <v>11</v>
      </c>
      <c r="AJ479">
        <v>1190</v>
      </c>
      <c r="AK479" t="s">
        <v>48</v>
      </c>
      <c r="AL479">
        <v>1</v>
      </c>
      <c r="AM479" t="s">
        <v>5057</v>
      </c>
      <c r="AN479" t="s">
        <v>5046</v>
      </c>
      <c r="AO479">
        <v>5.5714285714285709E-2</v>
      </c>
      <c r="AP479">
        <v>3.6766100804006774E-2</v>
      </c>
      <c r="AQ479" t="s">
        <v>5013</v>
      </c>
      <c r="AR479">
        <v>1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</row>
    <row r="480" spans="1:50" x14ac:dyDescent="0.25">
      <c r="A480" t="s">
        <v>966</v>
      </c>
      <c r="B480">
        <v>1</v>
      </c>
      <c r="C480">
        <v>1</v>
      </c>
      <c r="D480">
        <v>7</v>
      </c>
      <c r="E480" t="s">
        <v>59</v>
      </c>
      <c r="F480" t="s">
        <v>40</v>
      </c>
      <c r="G480">
        <v>1</v>
      </c>
      <c r="H480">
        <v>4</v>
      </c>
      <c r="I480">
        <v>2</v>
      </c>
      <c r="J480">
        <v>1914</v>
      </c>
      <c r="K480">
        <v>2009</v>
      </c>
      <c r="L480">
        <v>1967</v>
      </c>
      <c r="M480">
        <v>2</v>
      </c>
      <c r="N480" t="s">
        <v>967</v>
      </c>
      <c r="O480">
        <v>590000</v>
      </c>
      <c r="P480">
        <v>3</v>
      </c>
      <c r="Q480">
        <v>832</v>
      </c>
      <c r="R480">
        <v>1</v>
      </c>
      <c r="S480">
        <v>4</v>
      </c>
      <c r="T480" t="s">
        <v>69</v>
      </c>
      <c r="U480">
        <v>7</v>
      </c>
      <c r="V480" t="s">
        <v>43</v>
      </c>
      <c r="W480">
        <v>4</v>
      </c>
      <c r="X480" t="s">
        <v>71</v>
      </c>
      <c r="Y480">
        <v>4</v>
      </c>
      <c r="Z480" t="s">
        <v>72</v>
      </c>
      <c r="AA480">
        <v>14</v>
      </c>
      <c r="AB480" t="s">
        <v>45</v>
      </c>
      <c r="AC480">
        <v>6</v>
      </c>
      <c r="AD480" t="s">
        <v>53</v>
      </c>
      <c r="AE480">
        <v>11</v>
      </c>
      <c r="AF480" t="s">
        <v>98</v>
      </c>
      <c r="AG480">
        <v>1</v>
      </c>
      <c r="AH480">
        <v>1</v>
      </c>
      <c r="AI480">
        <v>11</v>
      </c>
      <c r="AJ480">
        <v>732</v>
      </c>
      <c r="AK480" t="s">
        <v>48</v>
      </c>
      <c r="AL480">
        <v>1</v>
      </c>
      <c r="AM480" t="s">
        <v>5061</v>
      </c>
      <c r="AN480" t="s">
        <v>5080</v>
      </c>
      <c r="AO480">
        <v>8.4285714285714283E-2</v>
      </c>
      <c r="AP480">
        <v>0.42762362040675761</v>
      </c>
      <c r="AQ480" t="s">
        <v>5013</v>
      </c>
      <c r="AR480">
        <v>1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</row>
    <row r="481" spans="1:50" x14ac:dyDescent="0.25">
      <c r="A481" t="s">
        <v>968</v>
      </c>
      <c r="B481">
        <v>2</v>
      </c>
      <c r="C481">
        <v>0</v>
      </c>
      <c r="D481">
        <v>1</v>
      </c>
      <c r="E481" t="s">
        <v>67</v>
      </c>
      <c r="F481" t="s">
        <v>40</v>
      </c>
      <c r="G481">
        <v>1</v>
      </c>
      <c r="H481">
        <v>5</v>
      </c>
      <c r="I481">
        <v>3</v>
      </c>
      <c r="J481">
        <v>1911</v>
      </c>
      <c r="K481">
        <v>2014</v>
      </c>
      <c r="L481">
        <v>1967</v>
      </c>
      <c r="M481">
        <v>2</v>
      </c>
      <c r="N481" t="s">
        <v>969</v>
      </c>
      <c r="O481">
        <v>654503</v>
      </c>
      <c r="P481">
        <v>3</v>
      </c>
      <c r="Q481">
        <v>1350</v>
      </c>
      <c r="R481">
        <v>1</v>
      </c>
      <c r="S481">
        <v>4</v>
      </c>
      <c r="T481" t="s">
        <v>69</v>
      </c>
      <c r="U481">
        <v>1</v>
      </c>
      <c r="V481" t="s">
        <v>160</v>
      </c>
      <c r="W481">
        <v>4</v>
      </c>
      <c r="X481" t="s">
        <v>71</v>
      </c>
      <c r="Y481">
        <v>4</v>
      </c>
      <c r="Z481" t="s">
        <v>72</v>
      </c>
      <c r="AA481">
        <v>14</v>
      </c>
      <c r="AB481" t="s">
        <v>45</v>
      </c>
      <c r="AC481">
        <v>6</v>
      </c>
      <c r="AD481" t="s">
        <v>53</v>
      </c>
      <c r="AE481">
        <v>11</v>
      </c>
      <c r="AF481" t="s">
        <v>98</v>
      </c>
      <c r="AG481">
        <v>1</v>
      </c>
      <c r="AH481">
        <v>1</v>
      </c>
      <c r="AI481">
        <v>11</v>
      </c>
      <c r="AJ481">
        <v>960</v>
      </c>
      <c r="AK481" t="s">
        <v>48</v>
      </c>
      <c r="AL481">
        <v>0</v>
      </c>
      <c r="AM481" t="s">
        <v>5061</v>
      </c>
      <c r="AN481" t="s">
        <v>5100</v>
      </c>
      <c r="AO481">
        <v>9.3500428571428568E-2</v>
      </c>
      <c r="AP481">
        <v>0.55368103334143881</v>
      </c>
      <c r="AQ481" t="s">
        <v>5013</v>
      </c>
      <c r="AR481">
        <v>0</v>
      </c>
      <c r="AS481">
        <v>0</v>
      </c>
      <c r="AT481">
        <v>0</v>
      </c>
      <c r="AU481">
        <v>0</v>
      </c>
      <c r="AV481">
        <v>1</v>
      </c>
      <c r="AW481">
        <v>0</v>
      </c>
      <c r="AX481">
        <v>0</v>
      </c>
    </row>
    <row r="482" spans="1:50" x14ac:dyDescent="0.25">
      <c r="A482" t="s">
        <v>970</v>
      </c>
      <c r="B482">
        <v>2</v>
      </c>
      <c r="C482">
        <v>0</v>
      </c>
      <c r="D482">
        <v>13</v>
      </c>
      <c r="E482" t="s">
        <v>39</v>
      </c>
      <c r="F482" t="s">
        <v>40</v>
      </c>
      <c r="G482">
        <v>1</v>
      </c>
      <c r="H482">
        <v>6</v>
      </c>
      <c r="I482">
        <v>3</v>
      </c>
      <c r="J482">
        <v>1909</v>
      </c>
      <c r="K482">
        <v>2006</v>
      </c>
      <c r="L482">
        <v>1967</v>
      </c>
      <c r="M482">
        <v>2</v>
      </c>
      <c r="N482" t="s">
        <v>971</v>
      </c>
      <c r="O482">
        <v>230000</v>
      </c>
      <c r="P482">
        <v>1</v>
      </c>
      <c r="Q482">
        <v>1858</v>
      </c>
      <c r="R482">
        <v>1</v>
      </c>
      <c r="S482">
        <v>4</v>
      </c>
      <c r="T482" t="s">
        <v>69</v>
      </c>
      <c r="U482">
        <v>7</v>
      </c>
      <c r="V482" t="s">
        <v>43</v>
      </c>
      <c r="W482">
        <v>5</v>
      </c>
      <c r="X482" t="s">
        <v>63</v>
      </c>
      <c r="Y482">
        <v>3</v>
      </c>
      <c r="Z482" t="s">
        <v>52</v>
      </c>
      <c r="AA482">
        <v>14</v>
      </c>
      <c r="AB482" t="s">
        <v>45</v>
      </c>
      <c r="AC482">
        <v>6</v>
      </c>
      <c r="AD482" t="s">
        <v>53</v>
      </c>
      <c r="AE482">
        <v>6</v>
      </c>
      <c r="AF482" t="s">
        <v>47</v>
      </c>
      <c r="AG482">
        <v>1</v>
      </c>
      <c r="AH482">
        <v>0</v>
      </c>
      <c r="AI482">
        <v>11</v>
      </c>
      <c r="AJ482">
        <v>2203</v>
      </c>
      <c r="AK482" t="s">
        <v>48</v>
      </c>
      <c r="AL482">
        <v>1</v>
      </c>
      <c r="AM482" t="s">
        <v>5053</v>
      </c>
      <c r="AN482" t="s">
        <v>5052</v>
      </c>
      <c r="AO482">
        <v>3.2857142857142856E-2</v>
      </c>
      <c r="AP482">
        <v>-0.27591991487819389</v>
      </c>
      <c r="AQ482" t="s">
        <v>5013</v>
      </c>
      <c r="AR482">
        <v>1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</row>
    <row r="483" spans="1:50" x14ac:dyDescent="0.25">
      <c r="A483" t="s">
        <v>972</v>
      </c>
      <c r="B483">
        <v>3</v>
      </c>
      <c r="C483">
        <v>1</v>
      </c>
      <c r="D483">
        <v>1</v>
      </c>
      <c r="E483" t="s">
        <v>67</v>
      </c>
      <c r="F483" t="s">
        <v>40</v>
      </c>
      <c r="G483">
        <v>1</v>
      </c>
      <c r="H483">
        <v>10</v>
      </c>
      <c r="I483">
        <v>4</v>
      </c>
      <c r="J483">
        <v>1909</v>
      </c>
      <c r="K483">
        <v>2017</v>
      </c>
      <c r="L483">
        <v>1982</v>
      </c>
      <c r="M483">
        <v>2</v>
      </c>
      <c r="N483" t="s">
        <v>973</v>
      </c>
      <c r="O483">
        <v>1530000</v>
      </c>
      <c r="P483">
        <v>3</v>
      </c>
      <c r="Q483">
        <v>1770</v>
      </c>
      <c r="R483">
        <v>1</v>
      </c>
      <c r="S483">
        <v>4</v>
      </c>
      <c r="T483" t="s">
        <v>69</v>
      </c>
      <c r="U483">
        <v>7</v>
      </c>
      <c r="V483" t="s">
        <v>43</v>
      </c>
      <c r="W483">
        <v>5</v>
      </c>
      <c r="X483" t="s">
        <v>63</v>
      </c>
      <c r="Y483">
        <v>5</v>
      </c>
      <c r="Z483" t="s">
        <v>44</v>
      </c>
      <c r="AA483">
        <v>14</v>
      </c>
      <c r="AB483" t="s">
        <v>45</v>
      </c>
      <c r="AC483">
        <v>6</v>
      </c>
      <c r="AD483" t="s">
        <v>53</v>
      </c>
      <c r="AE483">
        <v>6</v>
      </c>
      <c r="AF483" t="s">
        <v>47</v>
      </c>
      <c r="AG483">
        <v>1</v>
      </c>
      <c r="AH483">
        <v>1</v>
      </c>
      <c r="AI483">
        <v>11</v>
      </c>
      <c r="AJ483">
        <v>2203</v>
      </c>
      <c r="AK483" t="s">
        <v>48</v>
      </c>
      <c r="AL483">
        <v>1</v>
      </c>
      <c r="AM483" t="s">
        <v>5055</v>
      </c>
      <c r="AN483" t="s">
        <v>5093</v>
      </c>
      <c r="AO483">
        <v>0.21857142857142856</v>
      </c>
      <c r="AP483">
        <v>2.2646539625396866</v>
      </c>
      <c r="AQ483" t="s">
        <v>5011</v>
      </c>
      <c r="AR483">
        <v>1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</row>
    <row r="484" spans="1:50" x14ac:dyDescent="0.25">
      <c r="A484" t="s">
        <v>974</v>
      </c>
      <c r="B484">
        <v>2</v>
      </c>
      <c r="C484">
        <v>1</v>
      </c>
      <c r="D484">
        <v>1</v>
      </c>
      <c r="E484" t="s">
        <v>67</v>
      </c>
      <c r="F484" t="s">
        <v>40</v>
      </c>
      <c r="G484">
        <v>1</v>
      </c>
      <c r="H484">
        <v>9</v>
      </c>
      <c r="I484">
        <v>3</v>
      </c>
      <c r="J484">
        <v>1909</v>
      </c>
      <c r="K484">
        <v>2010</v>
      </c>
      <c r="L484">
        <v>1969</v>
      </c>
      <c r="M484">
        <v>2</v>
      </c>
      <c r="N484" t="s">
        <v>975</v>
      </c>
      <c r="O484">
        <v>0</v>
      </c>
      <c r="P484">
        <v>4</v>
      </c>
      <c r="Q484">
        <v>1582</v>
      </c>
      <c r="R484">
        <v>1</v>
      </c>
      <c r="S484">
        <v>4</v>
      </c>
      <c r="T484" t="s">
        <v>69</v>
      </c>
      <c r="U484">
        <v>6</v>
      </c>
      <c r="V484" t="s">
        <v>70</v>
      </c>
      <c r="W484">
        <v>5</v>
      </c>
      <c r="X484" t="s">
        <v>63</v>
      </c>
      <c r="Y484">
        <v>4</v>
      </c>
      <c r="Z484" t="s">
        <v>72</v>
      </c>
      <c r="AA484">
        <v>14</v>
      </c>
      <c r="AB484" t="s">
        <v>45</v>
      </c>
      <c r="AC484">
        <v>11</v>
      </c>
      <c r="AD484" t="s">
        <v>976</v>
      </c>
      <c r="AE484">
        <v>6</v>
      </c>
      <c r="AF484" t="s">
        <v>47</v>
      </c>
      <c r="AG484">
        <v>1</v>
      </c>
      <c r="AH484">
        <v>1</v>
      </c>
      <c r="AI484">
        <v>11</v>
      </c>
      <c r="AJ484">
        <v>1167</v>
      </c>
      <c r="AK484" t="s">
        <v>48</v>
      </c>
      <c r="AL484">
        <v>0</v>
      </c>
      <c r="AM484" t="s">
        <v>5047</v>
      </c>
      <c r="AN484" t="s">
        <v>5047</v>
      </c>
      <c r="AO484">
        <v>0</v>
      </c>
      <c r="AP484">
        <v>-0.72540606242135741</v>
      </c>
      <c r="AQ484" t="s">
        <v>5012</v>
      </c>
      <c r="AR484">
        <v>0</v>
      </c>
      <c r="AS484">
        <v>1</v>
      </c>
      <c r="AT484">
        <v>0</v>
      </c>
      <c r="AU484">
        <v>0</v>
      </c>
      <c r="AV484">
        <v>0</v>
      </c>
      <c r="AW484">
        <v>0</v>
      </c>
      <c r="AX484">
        <v>0</v>
      </c>
    </row>
    <row r="485" spans="1:50" x14ac:dyDescent="0.25">
      <c r="A485" t="s">
        <v>977</v>
      </c>
      <c r="B485">
        <v>1</v>
      </c>
      <c r="C485">
        <v>1</v>
      </c>
      <c r="D485">
        <v>13</v>
      </c>
      <c r="E485" t="s">
        <v>39</v>
      </c>
      <c r="F485" t="s">
        <v>50</v>
      </c>
      <c r="G485">
        <v>1</v>
      </c>
      <c r="H485">
        <v>6</v>
      </c>
      <c r="I485">
        <v>3</v>
      </c>
      <c r="J485">
        <v>1918</v>
      </c>
      <c r="L485">
        <v>1964</v>
      </c>
      <c r="M485">
        <v>3</v>
      </c>
      <c r="N485" t="s">
        <v>978</v>
      </c>
      <c r="O485">
        <v>101000</v>
      </c>
      <c r="P485">
        <v>1</v>
      </c>
      <c r="Q485">
        <v>1560</v>
      </c>
      <c r="R485">
        <v>1</v>
      </c>
      <c r="S485">
        <v>7</v>
      </c>
      <c r="T485" t="s">
        <v>42</v>
      </c>
      <c r="U485">
        <v>7</v>
      </c>
      <c r="V485" t="s">
        <v>43</v>
      </c>
      <c r="W485">
        <v>4</v>
      </c>
      <c r="X485" t="s">
        <v>71</v>
      </c>
      <c r="Y485">
        <v>3</v>
      </c>
      <c r="Z485" t="s">
        <v>52</v>
      </c>
      <c r="AA485">
        <v>14</v>
      </c>
      <c r="AB485" t="s">
        <v>45</v>
      </c>
      <c r="AC485">
        <v>6</v>
      </c>
      <c r="AD485" t="s">
        <v>53</v>
      </c>
      <c r="AE485">
        <v>6</v>
      </c>
      <c r="AF485" t="s">
        <v>47</v>
      </c>
      <c r="AG485">
        <v>1</v>
      </c>
      <c r="AH485">
        <v>0</v>
      </c>
      <c r="AI485">
        <v>11</v>
      </c>
      <c r="AJ485">
        <v>1500</v>
      </c>
      <c r="AK485" t="s">
        <v>48</v>
      </c>
      <c r="AL485">
        <v>0</v>
      </c>
      <c r="AM485" t="s">
        <v>5069</v>
      </c>
      <c r="AN485" t="s">
        <v>5050</v>
      </c>
      <c r="AO485">
        <v>1.4428571428571428E-2</v>
      </c>
      <c r="AP485">
        <v>-0.52802301502196825</v>
      </c>
      <c r="AQ485" t="s">
        <v>5013</v>
      </c>
      <c r="AR485">
        <v>1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</row>
    <row r="486" spans="1:50" x14ac:dyDescent="0.25">
      <c r="A486" t="s">
        <v>979</v>
      </c>
      <c r="B486">
        <v>2</v>
      </c>
      <c r="C486">
        <v>1</v>
      </c>
      <c r="D486">
        <v>7</v>
      </c>
      <c r="E486" t="s">
        <v>59</v>
      </c>
      <c r="F486" t="s">
        <v>40</v>
      </c>
      <c r="G486">
        <v>1</v>
      </c>
      <c r="H486">
        <v>6</v>
      </c>
      <c r="I486">
        <v>3</v>
      </c>
      <c r="J486">
        <v>1912</v>
      </c>
      <c r="K486">
        <v>1977</v>
      </c>
      <c r="L486">
        <v>1967</v>
      </c>
      <c r="M486">
        <v>2</v>
      </c>
      <c r="N486" t="s">
        <v>980</v>
      </c>
      <c r="O486">
        <v>515000</v>
      </c>
      <c r="P486">
        <v>1</v>
      </c>
      <c r="Q486">
        <v>1640</v>
      </c>
      <c r="R486">
        <v>1</v>
      </c>
      <c r="S486">
        <v>4</v>
      </c>
      <c r="T486" t="s">
        <v>69</v>
      </c>
      <c r="U486">
        <v>7</v>
      </c>
      <c r="V486" t="s">
        <v>43</v>
      </c>
      <c r="W486">
        <v>4</v>
      </c>
      <c r="X486" t="s">
        <v>71</v>
      </c>
      <c r="Y486">
        <v>3</v>
      </c>
      <c r="Z486" t="s">
        <v>52</v>
      </c>
      <c r="AA486">
        <v>14</v>
      </c>
      <c r="AB486" t="s">
        <v>45</v>
      </c>
      <c r="AC486">
        <v>1</v>
      </c>
      <c r="AD486" t="s">
        <v>64</v>
      </c>
      <c r="AE486">
        <v>6</v>
      </c>
      <c r="AF486" t="s">
        <v>47</v>
      </c>
      <c r="AG486">
        <v>1</v>
      </c>
      <c r="AH486">
        <v>0</v>
      </c>
      <c r="AI486">
        <v>11</v>
      </c>
      <c r="AJ486">
        <v>2024</v>
      </c>
      <c r="AK486" t="s">
        <v>48</v>
      </c>
      <c r="AL486">
        <v>1</v>
      </c>
      <c r="AM486" t="s">
        <v>5049</v>
      </c>
      <c r="AN486" t="s">
        <v>5083</v>
      </c>
      <c r="AO486">
        <v>7.3571428571428565E-2</v>
      </c>
      <c r="AP486">
        <v>0.28105205055572613</v>
      </c>
      <c r="AQ486" t="s">
        <v>5013</v>
      </c>
      <c r="AR486">
        <v>1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</row>
    <row r="487" spans="1:50" x14ac:dyDescent="0.25">
      <c r="A487" t="s">
        <v>981</v>
      </c>
      <c r="B487">
        <v>2</v>
      </c>
      <c r="C487">
        <v>1</v>
      </c>
      <c r="D487">
        <v>13</v>
      </c>
      <c r="E487" t="s">
        <v>39</v>
      </c>
      <c r="F487" t="s">
        <v>40</v>
      </c>
      <c r="G487">
        <v>1</v>
      </c>
      <c r="H487">
        <v>6</v>
      </c>
      <c r="I487">
        <v>3</v>
      </c>
      <c r="J487">
        <v>1924</v>
      </c>
      <c r="K487">
        <v>2000</v>
      </c>
      <c r="L487">
        <v>1967</v>
      </c>
      <c r="M487">
        <v>2</v>
      </c>
      <c r="N487" t="s">
        <v>982</v>
      </c>
      <c r="O487">
        <v>275000</v>
      </c>
      <c r="P487">
        <v>1</v>
      </c>
      <c r="Q487">
        <v>1304</v>
      </c>
      <c r="R487">
        <v>1</v>
      </c>
      <c r="S487">
        <v>4</v>
      </c>
      <c r="T487" t="s">
        <v>69</v>
      </c>
      <c r="U487">
        <v>7</v>
      </c>
      <c r="V487" t="s">
        <v>43</v>
      </c>
      <c r="W487">
        <v>4</v>
      </c>
      <c r="X487" t="s">
        <v>71</v>
      </c>
      <c r="Y487">
        <v>4</v>
      </c>
      <c r="Z487" t="s">
        <v>72</v>
      </c>
      <c r="AA487">
        <v>14</v>
      </c>
      <c r="AB487" t="s">
        <v>45</v>
      </c>
      <c r="AC487">
        <v>13</v>
      </c>
      <c r="AD487" t="s">
        <v>57</v>
      </c>
      <c r="AE487">
        <v>6</v>
      </c>
      <c r="AF487" t="s">
        <v>47</v>
      </c>
      <c r="AG487">
        <v>1</v>
      </c>
      <c r="AH487">
        <v>0</v>
      </c>
      <c r="AI487">
        <v>11</v>
      </c>
      <c r="AJ487">
        <v>765</v>
      </c>
      <c r="AK487" t="s">
        <v>48</v>
      </c>
      <c r="AL487">
        <v>0</v>
      </c>
      <c r="AM487" t="s">
        <v>5050</v>
      </c>
      <c r="AN487" t="s">
        <v>5056</v>
      </c>
      <c r="AO487">
        <v>3.9285714285714285E-2</v>
      </c>
      <c r="AP487">
        <v>-0.18797697296757498</v>
      </c>
      <c r="AQ487" t="s">
        <v>5013</v>
      </c>
      <c r="AR487">
        <v>1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</row>
    <row r="488" spans="1:50" x14ac:dyDescent="0.25">
      <c r="A488" t="s">
        <v>983</v>
      </c>
      <c r="B488">
        <v>1</v>
      </c>
      <c r="C488">
        <v>0</v>
      </c>
      <c r="D488">
        <v>13</v>
      </c>
      <c r="E488" t="s">
        <v>39</v>
      </c>
      <c r="F488" t="s">
        <v>50</v>
      </c>
      <c r="G488">
        <v>1</v>
      </c>
      <c r="H488">
        <v>7</v>
      </c>
      <c r="I488">
        <v>3</v>
      </c>
      <c r="J488">
        <v>1923</v>
      </c>
      <c r="L488">
        <v>1957</v>
      </c>
      <c r="M488">
        <v>2</v>
      </c>
      <c r="N488" t="s">
        <v>984</v>
      </c>
      <c r="O488">
        <v>450000</v>
      </c>
      <c r="P488">
        <v>1</v>
      </c>
      <c r="Q488">
        <v>1372</v>
      </c>
      <c r="R488">
        <v>1</v>
      </c>
      <c r="S488">
        <v>4</v>
      </c>
      <c r="T488" t="s">
        <v>69</v>
      </c>
      <c r="U488">
        <v>7</v>
      </c>
      <c r="V488" t="s">
        <v>43</v>
      </c>
      <c r="W488">
        <v>4</v>
      </c>
      <c r="X488" t="s">
        <v>71</v>
      </c>
      <c r="Y488">
        <v>4</v>
      </c>
      <c r="Z488" t="s">
        <v>72</v>
      </c>
      <c r="AA488">
        <v>14</v>
      </c>
      <c r="AB488" t="s">
        <v>45</v>
      </c>
      <c r="AC488">
        <v>6</v>
      </c>
      <c r="AD488" t="s">
        <v>53</v>
      </c>
      <c r="AE488">
        <v>6</v>
      </c>
      <c r="AF488" t="s">
        <v>47</v>
      </c>
      <c r="AG488">
        <v>1</v>
      </c>
      <c r="AH488">
        <v>0</v>
      </c>
      <c r="AI488">
        <v>11</v>
      </c>
      <c r="AJ488">
        <v>1460</v>
      </c>
      <c r="AK488" t="s">
        <v>48</v>
      </c>
      <c r="AL488">
        <v>1</v>
      </c>
      <c r="AM488" t="s">
        <v>5062</v>
      </c>
      <c r="AN488" t="s">
        <v>5075</v>
      </c>
      <c r="AO488">
        <v>6.4285714285714279E-2</v>
      </c>
      <c r="AP488">
        <v>0.15402335668483202</v>
      </c>
      <c r="AQ488" t="s">
        <v>5013</v>
      </c>
      <c r="AR488">
        <v>1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</row>
    <row r="489" spans="1:50" x14ac:dyDescent="0.25">
      <c r="A489" t="s">
        <v>985</v>
      </c>
      <c r="B489">
        <v>2</v>
      </c>
      <c r="C489">
        <v>0</v>
      </c>
      <c r="D489">
        <v>13</v>
      </c>
      <c r="E489" t="s">
        <v>39</v>
      </c>
      <c r="F489" t="s">
        <v>40</v>
      </c>
      <c r="G489">
        <v>1</v>
      </c>
      <c r="H489">
        <v>9</v>
      </c>
      <c r="I489">
        <v>3</v>
      </c>
      <c r="J489">
        <v>1930</v>
      </c>
      <c r="L489">
        <v>1957</v>
      </c>
      <c r="M489">
        <v>2</v>
      </c>
      <c r="N489" t="s">
        <v>986</v>
      </c>
      <c r="O489">
        <v>0</v>
      </c>
      <c r="P489">
        <v>1</v>
      </c>
      <c r="Q489">
        <v>1716</v>
      </c>
      <c r="R489">
        <v>1</v>
      </c>
      <c r="S489">
        <v>4</v>
      </c>
      <c r="T489" t="s">
        <v>69</v>
      </c>
      <c r="U489">
        <v>7</v>
      </c>
      <c r="V489" t="s">
        <v>43</v>
      </c>
      <c r="W489">
        <v>4</v>
      </c>
      <c r="X489" t="s">
        <v>71</v>
      </c>
      <c r="Y489">
        <v>3</v>
      </c>
      <c r="Z489" t="s">
        <v>52</v>
      </c>
      <c r="AA489">
        <v>14</v>
      </c>
      <c r="AB489" t="s">
        <v>45</v>
      </c>
      <c r="AC489">
        <v>6</v>
      </c>
      <c r="AD489" t="s">
        <v>53</v>
      </c>
      <c r="AE489">
        <v>6</v>
      </c>
      <c r="AF489" t="s">
        <v>47</v>
      </c>
      <c r="AG489">
        <v>1</v>
      </c>
      <c r="AH489">
        <v>0</v>
      </c>
      <c r="AI489">
        <v>11</v>
      </c>
      <c r="AJ489">
        <v>1501</v>
      </c>
      <c r="AK489" t="s">
        <v>48</v>
      </c>
      <c r="AL489">
        <v>0</v>
      </c>
      <c r="AM489" t="s">
        <v>5047</v>
      </c>
      <c r="AN489" t="s">
        <v>5047</v>
      </c>
      <c r="AO489">
        <v>0</v>
      </c>
      <c r="AP489">
        <v>-0.72540606242135741</v>
      </c>
      <c r="AQ489" t="s">
        <v>5012</v>
      </c>
      <c r="AR489">
        <v>1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</row>
    <row r="490" spans="1:50" x14ac:dyDescent="0.25">
      <c r="A490" t="s">
        <v>987</v>
      </c>
      <c r="B490">
        <v>1</v>
      </c>
      <c r="C490">
        <v>0</v>
      </c>
      <c r="D490">
        <v>13</v>
      </c>
      <c r="E490" t="s">
        <v>39</v>
      </c>
      <c r="F490" t="s">
        <v>50</v>
      </c>
      <c r="G490">
        <v>1</v>
      </c>
      <c r="H490">
        <v>7</v>
      </c>
      <c r="I490">
        <v>4</v>
      </c>
      <c r="J490">
        <v>1929</v>
      </c>
      <c r="L490">
        <v>1957</v>
      </c>
      <c r="M490">
        <v>2</v>
      </c>
      <c r="N490" t="s">
        <v>62</v>
      </c>
      <c r="P490">
        <v>1</v>
      </c>
      <c r="Q490">
        <v>1216</v>
      </c>
      <c r="R490">
        <v>1</v>
      </c>
      <c r="S490">
        <v>4</v>
      </c>
      <c r="T490" t="s">
        <v>69</v>
      </c>
      <c r="U490">
        <v>7</v>
      </c>
      <c r="V490" t="s">
        <v>43</v>
      </c>
      <c r="W490">
        <v>4</v>
      </c>
      <c r="X490" t="s">
        <v>71</v>
      </c>
      <c r="Y490">
        <v>3</v>
      </c>
      <c r="Z490" t="s">
        <v>52</v>
      </c>
      <c r="AA490">
        <v>14</v>
      </c>
      <c r="AB490" t="s">
        <v>45</v>
      </c>
      <c r="AC490">
        <v>6</v>
      </c>
      <c r="AD490" t="s">
        <v>53</v>
      </c>
      <c r="AE490">
        <v>6</v>
      </c>
      <c r="AF490" t="s">
        <v>47</v>
      </c>
      <c r="AG490">
        <v>1</v>
      </c>
      <c r="AH490">
        <v>0</v>
      </c>
      <c r="AI490">
        <v>11</v>
      </c>
      <c r="AJ490">
        <v>1575</v>
      </c>
      <c r="AK490" t="s">
        <v>48</v>
      </c>
      <c r="AL490">
        <v>0</v>
      </c>
      <c r="AR490">
        <v>1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</row>
    <row r="491" spans="1:50" x14ac:dyDescent="0.25">
      <c r="A491" t="s">
        <v>988</v>
      </c>
      <c r="B491">
        <v>1</v>
      </c>
      <c r="C491">
        <v>1</v>
      </c>
      <c r="D491">
        <v>13</v>
      </c>
      <c r="E491" t="s">
        <v>39</v>
      </c>
      <c r="F491" t="s">
        <v>50</v>
      </c>
      <c r="G491">
        <v>1</v>
      </c>
      <c r="H491">
        <v>5</v>
      </c>
      <c r="I491">
        <v>3</v>
      </c>
      <c r="J491">
        <v>1925</v>
      </c>
      <c r="L491">
        <v>1954</v>
      </c>
      <c r="M491">
        <v>2</v>
      </c>
      <c r="N491" t="s">
        <v>62</v>
      </c>
      <c r="P491">
        <v>1</v>
      </c>
      <c r="Q491">
        <v>960</v>
      </c>
      <c r="R491">
        <v>1</v>
      </c>
      <c r="S491">
        <v>4</v>
      </c>
      <c r="T491" t="s">
        <v>69</v>
      </c>
      <c r="U491">
        <v>7</v>
      </c>
      <c r="V491" t="s">
        <v>43</v>
      </c>
      <c r="W491">
        <v>3</v>
      </c>
      <c r="X491" t="s">
        <v>52</v>
      </c>
      <c r="Y491">
        <v>3</v>
      </c>
      <c r="Z491" t="s">
        <v>52</v>
      </c>
      <c r="AA491">
        <v>14</v>
      </c>
      <c r="AB491" t="s">
        <v>45</v>
      </c>
      <c r="AC491">
        <v>6</v>
      </c>
      <c r="AD491" t="s">
        <v>53</v>
      </c>
      <c r="AE491">
        <v>6</v>
      </c>
      <c r="AF491" t="s">
        <v>47</v>
      </c>
      <c r="AG491">
        <v>1</v>
      </c>
      <c r="AH491">
        <v>0</v>
      </c>
      <c r="AI491">
        <v>11</v>
      </c>
      <c r="AJ491">
        <v>1120</v>
      </c>
      <c r="AK491" t="s">
        <v>48</v>
      </c>
      <c r="AL491">
        <v>0</v>
      </c>
      <c r="AR491">
        <v>1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</row>
    <row r="492" spans="1:50" x14ac:dyDescent="0.25">
      <c r="A492" t="s">
        <v>989</v>
      </c>
      <c r="B492">
        <v>2</v>
      </c>
      <c r="C492">
        <v>0</v>
      </c>
      <c r="D492">
        <v>13</v>
      </c>
      <c r="E492" t="s">
        <v>39</v>
      </c>
      <c r="F492" t="s">
        <v>50</v>
      </c>
      <c r="G492">
        <v>2</v>
      </c>
      <c r="H492">
        <v>7</v>
      </c>
      <c r="I492">
        <v>4</v>
      </c>
      <c r="J492">
        <v>1926</v>
      </c>
      <c r="L492">
        <v>1967</v>
      </c>
      <c r="M492">
        <v>2</v>
      </c>
      <c r="N492" t="s">
        <v>990</v>
      </c>
      <c r="O492">
        <v>0</v>
      </c>
      <c r="P492">
        <v>2</v>
      </c>
      <c r="Q492">
        <v>1408</v>
      </c>
      <c r="R492">
        <v>1</v>
      </c>
      <c r="S492">
        <v>4</v>
      </c>
      <c r="T492" t="s">
        <v>69</v>
      </c>
      <c r="U492">
        <v>7</v>
      </c>
      <c r="V492" t="s">
        <v>43</v>
      </c>
      <c r="W492">
        <v>4</v>
      </c>
      <c r="X492" t="s">
        <v>71</v>
      </c>
      <c r="Y492">
        <v>4</v>
      </c>
      <c r="Z492" t="s">
        <v>72</v>
      </c>
      <c r="AA492">
        <v>14</v>
      </c>
      <c r="AB492" t="s">
        <v>45</v>
      </c>
      <c r="AC492">
        <v>6</v>
      </c>
      <c r="AD492" t="s">
        <v>53</v>
      </c>
      <c r="AE492">
        <v>6</v>
      </c>
      <c r="AF492" t="s">
        <v>47</v>
      </c>
      <c r="AG492">
        <v>2</v>
      </c>
      <c r="AH492">
        <v>0</v>
      </c>
      <c r="AI492">
        <v>24</v>
      </c>
      <c r="AJ492">
        <v>1237</v>
      </c>
      <c r="AK492" t="s">
        <v>48</v>
      </c>
      <c r="AL492">
        <v>0</v>
      </c>
      <c r="AM492" t="s">
        <v>5047</v>
      </c>
      <c r="AN492" t="s">
        <v>5047</v>
      </c>
      <c r="AO492">
        <v>0</v>
      </c>
      <c r="AP492">
        <v>-0.72540606242135741</v>
      </c>
      <c r="AQ492" t="s">
        <v>5012</v>
      </c>
      <c r="AR492">
        <v>1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</row>
    <row r="493" spans="1:50" x14ac:dyDescent="0.25">
      <c r="A493" t="s">
        <v>991</v>
      </c>
      <c r="B493">
        <v>2</v>
      </c>
      <c r="C493">
        <v>1</v>
      </c>
      <c r="D493">
        <v>1</v>
      </c>
      <c r="E493" t="s">
        <v>67</v>
      </c>
      <c r="F493" t="s">
        <v>40</v>
      </c>
      <c r="G493">
        <v>1</v>
      </c>
      <c r="H493">
        <v>7</v>
      </c>
      <c r="I493">
        <v>3</v>
      </c>
      <c r="J493">
        <v>1941</v>
      </c>
      <c r="K493">
        <v>2015</v>
      </c>
      <c r="L493">
        <v>1967</v>
      </c>
      <c r="M493">
        <v>2</v>
      </c>
      <c r="N493" t="s">
        <v>992</v>
      </c>
      <c r="O493">
        <v>775000</v>
      </c>
      <c r="P493">
        <v>4</v>
      </c>
      <c r="Q493">
        <v>1360</v>
      </c>
      <c r="R493">
        <v>1</v>
      </c>
      <c r="S493">
        <v>4</v>
      </c>
      <c r="T493" t="s">
        <v>69</v>
      </c>
      <c r="U493">
        <v>7</v>
      </c>
      <c r="V493" t="s">
        <v>43</v>
      </c>
      <c r="W493">
        <v>4</v>
      </c>
      <c r="X493" t="s">
        <v>71</v>
      </c>
      <c r="Y493">
        <v>4</v>
      </c>
      <c r="Z493" t="s">
        <v>72</v>
      </c>
      <c r="AA493">
        <v>14</v>
      </c>
      <c r="AB493" t="s">
        <v>45</v>
      </c>
      <c r="AC493">
        <v>2</v>
      </c>
      <c r="AD493" t="s">
        <v>46</v>
      </c>
      <c r="AE493">
        <v>2</v>
      </c>
      <c r="AF493" t="s">
        <v>78</v>
      </c>
      <c r="AG493">
        <v>1</v>
      </c>
      <c r="AH493">
        <v>0</v>
      </c>
      <c r="AI493">
        <v>11</v>
      </c>
      <c r="AJ493">
        <v>1775</v>
      </c>
      <c r="AK493" t="s">
        <v>48</v>
      </c>
      <c r="AL493">
        <v>1</v>
      </c>
      <c r="AM493" t="s">
        <v>5054</v>
      </c>
      <c r="AN493" t="s">
        <v>5101</v>
      </c>
      <c r="AO493">
        <v>0.11071428571428571</v>
      </c>
      <c r="AP493">
        <v>0.78916682603930211</v>
      </c>
      <c r="AQ493" t="s">
        <v>5013</v>
      </c>
      <c r="AR493">
        <v>1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</row>
    <row r="494" spans="1:50" x14ac:dyDescent="0.25">
      <c r="A494" t="s">
        <v>993</v>
      </c>
      <c r="B494">
        <v>2</v>
      </c>
      <c r="C494">
        <v>0</v>
      </c>
      <c r="D494">
        <v>7</v>
      </c>
      <c r="E494" t="s">
        <v>59</v>
      </c>
      <c r="F494" t="s">
        <v>40</v>
      </c>
      <c r="G494">
        <v>1</v>
      </c>
      <c r="H494">
        <v>5</v>
      </c>
      <c r="I494">
        <v>2</v>
      </c>
      <c r="J494">
        <v>1909</v>
      </c>
      <c r="K494">
        <v>1989</v>
      </c>
      <c r="L494">
        <v>1967</v>
      </c>
      <c r="M494">
        <v>2</v>
      </c>
      <c r="N494" t="s">
        <v>994</v>
      </c>
      <c r="O494">
        <v>82000</v>
      </c>
      <c r="P494">
        <v>1</v>
      </c>
      <c r="Q494">
        <v>1240</v>
      </c>
      <c r="R494">
        <v>1</v>
      </c>
      <c r="S494">
        <v>4</v>
      </c>
      <c r="T494" t="s">
        <v>69</v>
      </c>
      <c r="U494">
        <v>7</v>
      </c>
      <c r="V494" t="s">
        <v>43</v>
      </c>
      <c r="W494">
        <v>4</v>
      </c>
      <c r="X494" t="s">
        <v>71</v>
      </c>
      <c r="Y494">
        <v>3</v>
      </c>
      <c r="Z494" t="s">
        <v>52</v>
      </c>
      <c r="AA494">
        <v>14</v>
      </c>
      <c r="AB494" t="s">
        <v>45</v>
      </c>
      <c r="AC494">
        <v>6</v>
      </c>
      <c r="AD494" t="s">
        <v>53</v>
      </c>
      <c r="AE494">
        <v>6</v>
      </c>
      <c r="AF494" t="s">
        <v>47</v>
      </c>
      <c r="AG494">
        <v>1</v>
      </c>
      <c r="AH494">
        <v>0</v>
      </c>
      <c r="AI494">
        <v>11</v>
      </c>
      <c r="AJ494">
        <v>830</v>
      </c>
      <c r="AK494" t="s">
        <v>48</v>
      </c>
      <c r="AL494">
        <v>0</v>
      </c>
      <c r="AM494" t="s">
        <v>5047</v>
      </c>
      <c r="AN494" t="s">
        <v>5053</v>
      </c>
      <c r="AO494">
        <v>1.1714285714285714E-2</v>
      </c>
      <c r="AP494">
        <v>-0.56515447938422958</v>
      </c>
      <c r="AQ494" t="s">
        <v>5014</v>
      </c>
      <c r="AR494">
        <v>1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</row>
    <row r="495" spans="1:50" x14ac:dyDescent="0.25">
      <c r="A495" t="s">
        <v>995</v>
      </c>
      <c r="B495">
        <v>1</v>
      </c>
      <c r="C495">
        <v>1</v>
      </c>
      <c r="D495">
        <v>7</v>
      </c>
      <c r="E495" t="s">
        <v>59</v>
      </c>
      <c r="F495" t="s">
        <v>40</v>
      </c>
      <c r="G495">
        <v>1</v>
      </c>
      <c r="H495">
        <v>6</v>
      </c>
      <c r="I495">
        <v>3</v>
      </c>
      <c r="J495">
        <v>1909</v>
      </c>
      <c r="K495">
        <v>2007</v>
      </c>
      <c r="L495">
        <v>1969</v>
      </c>
      <c r="M495">
        <v>2</v>
      </c>
      <c r="N495" t="s">
        <v>713</v>
      </c>
      <c r="O495">
        <v>0</v>
      </c>
      <c r="P495">
        <v>1</v>
      </c>
      <c r="Q495">
        <v>1412</v>
      </c>
      <c r="R495">
        <v>1</v>
      </c>
      <c r="S495">
        <v>4</v>
      </c>
      <c r="T495" t="s">
        <v>69</v>
      </c>
      <c r="U495">
        <v>7</v>
      </c>
      <c r="V495" t="s">
        <v>43</v>
      </c>
      <c r="W495">
        <v>5</v>
      </c>
      <c r="X495" t="s">
        <v>63</v>
      </c>
      <c r="Y495">
        <v>4</v>
      </c>
      <c r="Z495" t="s">
        <v>72</v>
      </c>
      <c r="AA495">
        <v>14</v>
      </c>
      <c r="AB495" t="s">
        <v>45</v>
      </c>
      <c r="AC495">
        <v>6</v>
      </c>
      <c r="AD495" t="s">
        <v>53</v>
      </c>
      <c r="AE495">
        <v>6</v>
      </c>
      <c r="AF495" t="s">
        <v>47</v>
      </c>
      <c r="AG495">
        <v>1</v>
      </c>
      <c r="AH495">
        <v>0</v>
      </c>
      <c r="AI495">
        <v>11</v>
      </c>
      <c r="AJ495">
        <v>1024</v>
      </c>
      <c r="AK495" t="s">
        <v>48</v>
      </c>
      <c r="AL495">
        <v>0</v>
      </c>
      <c r="AM495" t="s">
        <v>5047</v>
      </c>
      <c r="AN495" t="s">
        <v>5047</v>
      </c>
      <c r="AO495">
        <v>0</v>
      </c>
      <c r="AP495">
        <v>-0.72540606242135741</v>
      </c>
      <c r="AQ495" t="s">
        <v>5012</v>
      </c>
      <c r="AR495">
        <v>1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</row>
    <row r="496" spans="1:50" x14ac:dyDescent="0.25">
      <c r="A496" t="s">
        <v>996</v>
      </c>
      <c r="B496">
        <v>1</v>
      </c>
      <c r="C496">
        <v>1</v>
      </c>
      <c r="D496">
        <v>1</v>
      </c>
      <c r="E496" t="s">
        <v>67</v>
      </c>
      <c r="F496" t="s">
        <v>40</v>
      </c>
      <c r="G496">
        <v>1</v>
      </c>
      <c r="H496">
        <v>6</v>
      </c>
      <c r="I496">
        <v>3</v>
      </c>
      <c r="J496">
        <v>1914</v>
      </c>
      <c r="K496">
        <v>2004</v>
      </c>
      <c r="L496">
        <v>1964</v>
      </c>
      <c r="M496">
        <v>2</v>
      </c>
      <c r="N496" t="s">
        <v>997</v>
      </c>
      <c r="O496">
        <v>300000</v>
      </c>
      <c r="P496">
        <v>1</v>
      </c>
      <c r="Q496">
        <v>1060</v>
      </c>
      <c r="R496">
        <v>1</v>
      </c>
      <c r="S496">
        <v>4</v>
      </c>
      <c r="T496" t="s">
        <v>69</v>
      </c>
      <c r="U496">
        <v>7</v>
      </c>
      <c r="V496" t="s">
        <v>43</v>
      </c>
      <c r="W496">
        <v>3</v>
      </c>
      <c r="X496" t="s">
        <v>52</v>
      </c>
      <c r="Y496">
        <v>4</v>
      </c>
      <c r="Z496" t="s">
        <v>72</v>
      </c>
      <c r="AA496">
        <v>14</v>
      </c>
      <c r="AB496" t="s">
        <v>45</v>
      </c>
      <c r="AC496">
        <v>2</v>
      </c>
      <c r="AD496" t="s">
        <v>46</v>
      </c>
      <c r="AE496">
        <v>11</v>
      </c>
      <c r="AF496" t="s">
        <v>98</v>
      </c>
      <c r="AG496">
        <v>1</v>
      </c>
      <c r="AH496">
        <v>0</v>
      </c>
      <c r="AI496">
        <v>11</v>
      </c>
      <c r="AJ496">
        <v>1863</v>
      </c>
      <c r="AK496" t="s">
        <v>48</v>
      </c>
      <c r="AL496">
        <v>1</v>
      </c>
      <c r="AM496" t="s">
        <v>5050</v>
      </c>
      <c r="AN496" t="s">
        <v>5067</v>
      </c>
      <c r="AO496">
        <v>4.2857142857142851E-2</v>
      </c>
      <c r="AP496">
        <v>-0.13911978301723116</v>
      </c>
      <c r="AQ496" t="s">
        <v>5013</v>
      </c>
      <c r="AR496">
        <v>1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</row>
    <row r="497" spans="1:50" x14ac:dyDescent="0.25">
      <c r="A497" t="s">
        <v>998</v>
      </c>
      <c r="B497">
        <v>2</v>
      </c>
      <c r="C497">
        <v>1</v>
      </c>
      <c r="D497">
        <v>1</v>
      </c>
      <c r="E497" t="s">
        <v>67</v>
      </c>
      <c r="F497" t="s">
        <v>40</v>
      </c>
      <c r="G497">
        <v>1</v>
      </c>
      <c r="H497">
        <v>7</v>
      </c>
      <c r="I497">
        <v>4</v>
      </c>
      <c r="J497">
        <v>1913</v>
      </c>
      <c r="K497">
        <v>2006</v>
      </c>
      <c r="L497">
        <v>1964</v>
      </c>
      <c r="M497">
        <v>2</v>
      </c>
      <c r="N497" t="s">
        <v>999</v>
      </c>
      <c r="O497">
        <v>123891</v>
      </c>
      <c r="P497">
        <v>1</v>
      </c>
      <c r="Q497">
        <v>1192</v>
      </c>
      <c r="R497">
        <v>1</v>
      </c>
      <c r="S497">
        <v>4</v>
      </c>
      <c r="T497" t="s">
        <v>69</v>
      </c>
      <c r="U497">
        <v>7</v>
      </c>
      <c r="V497" t="s">
        <v>43</v>
      </c>
      <c r="W497">
        <v>3</v>
      </c>
      <c r="X497" t="s">
        <v>52</v>
      </c>
      <c r="Y497">
        <v>3</v>
      </c>
      <c r="Z497" t="s">
        <v>52</v>
      </c>
      <c r="AA497">
        <v>4</v>
      </c>
      <c r="AB497" t="s">
        <v>112</v>
      </c>
      <c r="AC497">
        <v>2</v>
      </c>
      <c r="AD497" t="s">
        <v>46</v>
      </c>
      <c r="AE497">
        <v>11</v>
      </c>
      <c r="AF497" t="s">
        <v>98</v>
      </c>
      <c r="AG497">
        <v>1</v>
      </c>
      <c r="AH497">
        <v>0</v>
      </c>
      <c r="AI497">
        <v>11</v>
      </c>
      <c r="AJ497">
        <v>1168</v>
      </c>
      <c r="AK497" t="s">
        <v>48</v>
      </c>
      <c r="AL497">
        <v>0</v>
      </c>
      <c r="AM497" t="s">
        <v>5069</v>
      </c>
      <c r="AN497" t="s">
        <v>5062</v>
      </c>
      <c r="AO497">
        <v>1.7698714285714283E-2</v>
      </c>
      <c r="AP497">
        <v>-0.48328741761583538</v>
      </c>
      <c r="AQ497" t="s">
        <v>5013</v>
      </c>
      <c r="AR497">
        <v>1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</row>
    <row r="498" spans="1:50" x14ac:dyDescent="0.25">
      <c r="A498" t="s">
        <v>1000</v>
      </c>
      <c r="B498">
        <v>2</v>
      </c>
      <c r="C498">
        <v>1</v>
      </c>
      <c r="D498">
        <v>7</v>
      </c>
      <c r="E498" t="s">
        <v>59</v>
      </c>
      <c r="F498" t="s">
        <v>40</v>
      </c>
      <c r="G498">
        <v>1</v>
      </c>
      <c r="H498">
        <v>6</v>
      </c>
      <c r="I498">
        <v>3</v>
      </c>
      <c r="J498">
        <v>1918</v>
      </c>
      <c r="K498">
        <v>2014</v>
      </c>
      <c r="L498">
        <v>1967</v>
      </c>
      <c r="M498">
        <v>2</v>
      </c>
      <c r="N498" t="s">
        <v>1001</v>
      </c>
      <c r="O498">
        <v>751488</v>
      </c>
      <c r="P498">
        <v>2</v>
      </c>
      <c r="Q498">
        <v>1524</v>
      </c>
      <c r="R498">
        <v>1</v>
      </c>
      <c r="S498">
        <v>4</v>
      </c>
      <c r="T498" t="s">
        <v>69</v>
      </c>
      <c r="U498">
        <v>6</v>
      </c>
      <c r="V498" t="s">
        <v>70</v>
      </c>
      <c r="W498">
        <v>4</v>
      </c>
      <c r="X498" t="s">
        <v>71</v>
      </c>
      <c r="Y498">
        <v>4</v>
      </c>
      <c r="Z498" t="s">
        <v>72</v>
      </c>
      <c r="AA498">
        <v>14</v>
      </c>
      <c r="AB498" t="s">
        <v>45</v>
      </c>
      <c r="AC498">
        <v>6</v>
      </c>
      <c r="AD498" t="s">
        <v>53</v>
      </c>
      <c r="AE498">
        <v>6</v>
      </c>
      <c r="AF498" t="s">
        <v>47</v>
      </c>
      <c r="AG498">
        <v>1</v>
      </c>
      <c r="AH498">
        <v>0</v>
      </c>
      <c r="AI498">
        <v>11</v>
      </c>
      <c r="AJ498">
        <v>1280</v>
      </c>
      <c r="AK498" t="s">
        <v>48</v>
      </c>
      <c r="AL498">
        <v>1</v>
      </c>
      <c r="AM498" t="s">
        <v>5054</v>
      </c>
      <c r="AN498" t="s">
        <v>5101</v>
      </c>
      <c r="AO498">
        <v>0.10735542857142856</v>
      </c>
      <c r="AP498">
        <v>0.74321761603480274</v>
      </c>
      <c r="AQ498" t="s">
        <v>5013</v>
      </c>
      <c r="AR498">
        <v>0</v>
      </c>
      <c r="AS498">
        <v>1</v>
      </c>
      <c r="AT498">
        <v>0</v>
      </c>
      <c r="AU498">
        <v>0</v>
      </c>
      <c r="AV498">
        <v>0</v>
      </c>
      <c r="AW498">
        <v>0</v>
      </c>
      <c r="AX498">
        <v>0</v>
      </c>
    </row>
    <row r="499" spans="1:50" x14ac:dyDescent="0.25">
      <c r="A499" t="s">
        <v>1002</v>
      </c>
      <c r="B499">
        <v>1</v>
      </c>
      <c r="C499">
        <v>0</v>
      </c>
      <c r="D499">
        <v>13</v>
      </c>
      <c r="E499" t="s">
        <v>39</v>
      </c>
      <c r="F499" t="s">
        <v>50</v>
      </c>
      <c r="G499">
        <v>1</v>
      </c>
      <c r="H499">
        <v>6</v>
      </c>
      <c r="I499">
        <v>3</v>
      </c>
      <c r="J499">
        <v>1908</v>
      </c>
      <c r="L499">
        <v>1954</v>
      </c>
      <c r="M499">
        <v>2</v>
      </c>
      <c r="N499" t="s">
        <v>62</v>
      </c>
      <c r="P499">
        <v>1</v>
      </c>
      <c r="Q499">
        <v>1100</v>
      </c>
      <c r="R499">
        <v>1</v>
      </c>
      <c r="S499">
        <v>4</v>
      </c>
      <c r="T499" t="s">
        <v>69</v>
      </c>
      <c r="U499">
        <v>7</v>
      </c>
      <c r="V499" t="s">
        <v>43</v>
      </c>
      <c r="W499">
        <v>3</v>
      </c>
      <c r="X499" t="s">
        <v>52</v>
      </c>
      <c r="Y499">
        <v>3</v>
      </c>
      <c r="Z499" t="s">
        <v>52</v>
      </c>
      <c r="AA499">
        <v>4</v>
      </c>
      <c r="AB499" t="s">
        <v>112</v>
      </c>
      <c r="AC499">
        <v>2</v>
      </c>
      <c r="AD499" t="s">
        <v>46</v>
      </c>
      <c r="AE499">
        <v>11</v>
      </c>
      <c r="AF499" t="s">
        <v>98</v>
      </c>
      <c r="AG499">
        <v>1</v>
      </c>
      <c r="AH499">
        <v>0</v>
      </c>
      <c r="AI499">
        <v>11</v>
      </c>
      <c r="AJ499">
        <v>2105</v>
      </c>
      <c r="AK499" t="s">
        <v>48</v>
      </c>
      <c r="AL499">
        <v>0</v>
      </c>
      <c r="AR499">
        <v>1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</row>
    <row r="500" spans="1:50" x14ac:dyDescent="0.25">
      <c r="A500" t="s">
        <v>1003</v>
      </c>
      <c r="B500">
        <v>3</v>
      </c>
      <c r="C500">
        <v>1</v>
      </c>
      <c r="D500">
        <v>13</v>
      </c>
      <c r="E500" t="s">
        <v>39</v>
      </c>
      <c r="F500" t="s">
        <v>40</v>
      </c>
      <c r="G500">
        <v>1</v>
      </c>
      <c r="H500">
        <v>7</v>
      </c>
      <c r="I500">
        <v>3</v>
      </c>
      <c r="J500">
        <v>1923</v>
      </c>
      <c r="K500">
        <v>1988</v>
      </c>
      <c r="L500">
        <v>1964</v>
      </c>
      <c r="M500">
        <v>2</v>
      </c>
      <c r="N500" t="s">
        <v>279</v>
      </c>
      <c r="O500">
        <v>730000</v>
      </c>
      <c r="P500">
        <v>5</v>
      </c>
      <c r="Q500">
        <v>1088</v>
      </c>
      <c r="R500">
        <v>1</v>
      </c>
      <c r="S500">
        <v>4</v>
      </c>
      <c r="T500" t="s">
        <v>69</v>
      </c>
      <c r="U500">
        <v>7</v>
      </c>
      <c r="V500" t="s">
        <v>43</v>
      </c>
      <c r="W500">
        <v>4</v>
      </c>
      <c r="X500" t="s">
        <v>71</v>
      </c>
      <c r="Y500">
        <v>4</v>
      </c>
      <c r="Z500" t="s">
        <v>72</v>
      </c>
      <c r="AA500">
        <v>14</v>
      </c>
      <c r="AB500" t="s">
        <v>45</v>
      </c>
      <c r="AC500">
        <v>6</v>
      </c>
      <c r="AD500" t="s">
        <v>53</v>
      </c>
      <c r="AE500">
        <v>6</v>
      </c>
      <c r="AF500" t="s">
        <v>47</v>
      </c>
      <c r="AG500">
        <v>1</v>
      </c>
      <c r="AH500">
        <v>0</v>
      </c>
      <c r="AI500">
        <v>11</v>
      </c>
      <c r="AJ500">
        <v>1417</v>
      </c>
      <c r="AK500" t="s">
        <v>48</v>
      </c>
      <c r="AL500">
        <v>1</v>
      </c>
      <c r="AM500" t="s">
        <v>5059</v>
      </c>
      <c r="AN500" t="s">
        <v>5102</v>
      </c>
      <c r="AO500">
        <v>0.10428571428571427</v>
      </c>
      <c r="AP500">
        <v>0.70122388412868331</v>
      </c>
      <c r="AQ500" t="s">
        <v>5013</v>
      </c>
      <c r="AR500">
        <v>1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</row>
    <row r="501" spans="1:50" x14ac:dyDescent="0.25">
      <c r="A501" t="s">
        <v>1004</v>
      </c>
      <c r="B501">
        <v>1</v>
      </c>
      <c r="C501">
        <v>0</v>
      </c>
      <c r="D501">
        <v>13</v>
      </c>
      <c r="E501" t="s">
        <v>39</v>
      </c>
      <c r="F501" t="s">
        <v>50</v>
      </c>
      <c r="G501">
        <v>1</v>
      </c>
      <c r="H501">
        <v>6</v>
      </c>
      <c r="I501">
        <v>3</v>
      </c>
      <c r="J501">
        <v>1911</v>
      </c>
      <c r="K501">
        <v>2007</v>
      </c>
      <c r="L501">
        <v>1957</v>
      </c>
      <c r="M501">
        <v>2</v>
      </c>
      <c r="N501" t="s">
        <v>1005</v>
      </c>
      <c r="O501">
        <v>0</v>
      </c>
      <c r="P501">
        <v>1</v>
      </c>
      <c r="Q501">
        <v>1420</v>
      </c>
      <c r="R501">
        <v>1</v>
      </c>
      <c r="S501">
        <v>4</v>
      </c>
      <c r="T501" t="s">
        <v>69</v>
      </c>
      <c r="U501">
        <v>7</v>
      </c>
      <c r="V501" t="s">
        <v>43</v>
      </c>
      <c r="W501">
        <v>4</v>
      </c>
      <c r="X501" t="s">
        <v>71</v>
      </c>
      <c r="Y501">
        <v>4</v>
      </c>
      <c r="Z501" t="s">
        <v>72</v>
      </c>
      <c r="AA501">
        <v>22</v>
      </c>
      <c r="AB501" t="s">
        <v>117</v>
      </c>
      <c r="AC501">
        <v>6</v>
      </c>
      <c r="AD501" t="s">
        <v>53</v>
      </c>
      <c r="AE501">
        <v>3</v>
      </c>
      <c r="AF501" t="s">
        <v>65</v>
      </c>
      <c r="AG501">
        <v>1</v>
      </c>
      <c r="AH501">
        <v>0</v>
      </c>
      <c r="AI501">
        <v>11</v>
      </c>
      <c r="AJ501">
        <v>1615</v>
      </c>
      <c r="AK501" t="s">
        <v>48</v>
      </c>
      <c r="AL501">
        <v>0</v>
      </c>
      <c r="AM501" t="s">
        <v>5047</v>
      </c>
      <c r="AN501" t="s">
        <v>5047</v>
      </c>
      <c r="AO501">
        <v>0</v>
      </c>
      <c r="AP501">
        <v>-0.72540606242135741</v>
      </c>
      <c r="AQ501" t="s">
        <v>5012</v>
      </c>
      <c r="AR501">
        <v>1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</row>
    <row r="502" spans="1:50" x14ac:dyDescent="0.25">
      <c r="A502" t="s">
        <v>1006</v>
      </c>
      <c r="B502">
        <v>1</v>
      </c>
      <c r="C502">
        <v>1</v>
      </c>
      <c r="D502">
        <v>13</v>
      </c>
      <c r="E502" t="s">
        <v>39</v>
      </c>
      <c r="F502" t="s">
        <v>50</v>
      </c>
      <c r="G502">
        <v>1</v>
      </c>
      <c r="H502">
        <v>6</v>
      </c>
      <c r="I502">
        <v>3</v>
      </c>
      <c r="J502">
        <v>1938</v>
      </c>
      <c r="L502">
        <v>1954</v>
      </c>
      <c r="M502">
        <v>2</v>
      </c>
      <c r="N502" t="s">
        <v>62</v>
      </c>
      <c r="P502">
        <v>1</v>
      </c>
      <c r="Q502">
        <v>1152</v>
      </c>
      <c r="R502">
        <v>1</v>
      </c>
      <c r="S502">
        <v>4</v>
      </c>
      <c r="T502" t="s">
        <v>69</v>
      </c>
      <c r="U502">
        <v>6</v>
      </c>
      <c r="V502" t="s">
        <v>70</v>
      </c>
      <c r="W502">
        <v>3</v>
      </c>
      <c r="X502" t="s">
        <v>52</v>
      </c>
      <c r="Y502">
        <v>3</v>
      </c>
      <c r="Z502" t="s">
        <v>52</v>
      </c>
      <c r="AA502">
        <v>14</v>
      </c>
      <c r="AB502" t="s">
        <v>45</v>
      </c>
      <c r="AC502">
        <v>2</v>
      </c>
      <c r="AD502" t="s">
        <v>46</v>
      </c>
      <c r="AE502">
        <v>11</v>
      </c>
      <c r="AF502" t="s">
        <v>98</v>
      </c>
      <c r="AG502">
        <v>1</v>
      </c>
      <c r="AH502">
        <v>0</v>
      </c>
      <c r="AI502">
        <v>11</v>
      </c>
      <c r="AJ502">
        <v>1890</v>
      </c>
      <c r="AK502" t="s">
        <v>48</v>
      </c>
      <c r="AL502">
        <v>0</v>
      </c>
      <c r="AR502">
        <v>0</v>
      </c>
      <c r="AS502">
        <v>1</v>
      </c>
      <c r="AT502">
        <v>0</v>
      </c>
      <c r="AU502">
        <v>0</v>
      </c>
      <c r="AV502">
        <v>0</v>
      </c>
      <c r="AW502">
        <v>0</v>
      </c>
      <c r="AX502">
        <v>0</v>
      </c>
    </row>
    <row r="503" spans="1:50" x14ac:dyDescent="0.25">
      <c r="A503" t="s">
        <v>1007</v>
      </c>
      <c r="B503">
        <v>2</v>
      </c>
      <c r="C503">
        <v>0</v>
      </c>
      <c r="D503">
        <v>1</v>
      </c>
      <c r="E503" t="s">
        <v>67</v>
      </c>
      <c r="F503" t="s">
        <v>40</v>
      </c>
      <c r="G503">
        <v>1</v>
      </c>
      <c r="H503">
        <v>6</v>
      </c>
      <c r="I503">
        <v>3</v>
      </c>
      <c r="J503">
        <v>1949</v>
      </c>
      <c r="K503">
        <v>2006</v>
      </c>
      <c r="L503">
        <v>1968</v>
      </c>
      <c r="M503">
        <v>2</v>
      </c>
      <c r="N503" t="s">
        <v>62</v>
      </c>
      <c r="P503">
        <v>1</v>
      </c>
      <c r="Q503">
        <v>1650</v>
      </c>
      <c r="R503">
        <v>1</v>
      </c>
      <c r="S503">
        <v>4</v>
      </c>
      <c r="T503" t="s">
        <v>69</v>
      </c>
      <c r="U503">
        <v>7</v>
      </c>
      <c r="V503" t="s">
        <v>43</v>
      </c>
      <c r="W503">
        <v>3</v>
      </c>
      <c r="X503" t="s">
        <v>52</v>
      </c>
      <c r="Y503">
        <v>4</v>
      </c>
      <c r="Z503" t="s">
        <v>72</v>
      </c>
      <c r="AA503">
        <v>14</v>
      </c>
      <c r="AB503" t="s">
        <v>45</v>
      </c>
      <c r="AC503">
        <v>2</v>
      </c>
      <c r="AD503" t="s">
        <v>46</v>
      </c>
      <c r="AE503">
        <v>11</v>
      </c>
      <c r="AF503" t="s">
        <v>98</v>
      </c>
      <c r="AG503">
        <v>1</v>
      </c>
      <c r="AH503">
        <v>0</v>
      </c>
      <c r="AI503">
        <v>11</v>
      </c>
      <c r="AJ503">
        <v>1745</v>
      </c>
      <c r="AK503" t="s">
        <v>48</v>
      </c>
      <c r="AL503">
        <v>0</v>
      </c>
      <c r="AR503">
        <v>1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</row>
    <row r="504" spans="1:50" x14ac:dyDescent="0.25">
      <c r="A504" t="s">
        <v>1008</v>
      </c>
      <c r="B504">
        <v>3</v>
      </c>
      <c r="C504">
        <v>1</v>
      </c>
      <c r="D504">
        <v>1</v>
      </c>
      <c r="E504" t="s">
        <v>67</v>
      </c>
      <c r="F504" t="s">
        <v>40</v>
      </c>
      <c r="G504">
        <v>1</v>
      </c>
      <c r="H504">
        <v>6</v>
      </c>
      <c r="I504">
        <v>3</v>
      </c>
      <c r="J504">
        <v>1901</v>
      </c>
      <c r="K504">
        <v>2013</v>
      </c>
      <c r="L504">
        <v>1969</v>
      </c>
      <c r="M504">
        <v>2</v>
      </c>
      <c r="N504" t="s">
        <v>1009</v>
      </c>
      <c r="O504">
        <v>880000</v>
      </c>
      <c r="P504">
        <v>1</v>
      </c>
      <c r="Q504">
        <v>1731</v>
      </c>
      <c r="R504">
        <v>1</v>
      </c>
      <c r="S504">
        <v>4</v>
      </c>
      <c r="T504" t="s">
        <v>69</v>
      </c>
      <c r="U504">
        <v>7</v>
      </c>
      <c r="V504" t="s">
        <v>43</v>
      </c>
      <c r="W504">
        <v>5</v>
      </c>
      <c r="X504" t="s">
        <v>63</v>
      </c>
      <c r="Y504">
        <v>4</v>
      </c>
      <c r="Z504" t="s">
        <v>72</v>
      </c>
      <c r="AA504">
        <v>14</v>
      </c>
      <c r="AB504" t="s">
        <v>45</v>
      </c>
      <c r="AC504">
        <v>13</v>
      </c>
      <c r="AD504" t="s">
        <v>57</v>
      </c>
      <c r="AE504">
        <v>6</v>
      </c>
      <c r="AF504" t="s">
        <v>47</v>
      </c>
      <c r="AG504">
        <v>1</v>
      </c>
      <c r="AH504">
        <v>3</v>
      </c>
      <c r="AI504">
        <v>11</v>
      </c>
      <c r="AJ504">
        <v>1715</v>
      </c>
      <c r="AK504" t="s">
        <v>48</v>
      </c>
      <c r="AL504">
        <v>1</v>
      </c>
      <c r="AM504" t="s">
        <v>5058</v>
      </c>
      <c r="AN504" t="s">
        <v>5095</v>
      </c>
      <c r="AO504">
        <v>0.1257142857142857</v>
      </c>
      <c r="AP504">
        <v>0.99436702383074649</v>
      </c>
      <c r="AQ504" t="s">
        <v>5013</v>
      </c>
      <c r="AR504">
        <v>1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</row>
    <row r="505" spans="1:50" x14ac:dyDescent="0.25">
      <c r="A505" t="s">
        <v>1010</v>
      </c>
      <c r="B505">
        <v>1</v>
      </c>
      <c r="C505">
        <v>0</v>
      </c>
      <c r="D505">
        <v>13</v>
      </c>
      <c r="E505" t="s">
        <v>39</v>
      </c>
      <c r="F505" t="s">
        <v>50</v>
      </c>
      <c r="G505">
        <v>1</v>
      </c>
      <c r="H505">
        <v>6</v>
      </c>
      <c r="I505">
        <v>3</v>
      </c>
      <c r="J505">
        <v>1919</v>
      </c>
      <c r="L505">
        <v>1957</v>
      </c>
      <c r="M505">
        <v>2</v>
      </c>
      <c r="N505" t="s">
        <v>1011</v>
      </c>
      <c r="O505">
        <v>178500</v>
      </c>
      <c r="P505">
        <v>1</v>
      </c>
      <c r="Q505">
        <v>1332</v>
      </c>
      <c r="R505">
        <v>1</v>
      </c>
      <c r="S505">
        <v>4</v>
      </c>
      <c r="T505" t="s">
        <v>69</v>
      </c>
      <c r="U505">
        <v>7</v>
      </c>
      <c r="V505" t="s">
        <v>43</v>
      </c>
      <c r="W505">
        <v>4</v>
      </c>
      <c r="X505" t="s">
        <v>71</v>
      </c>
      <c r="Y505">
        <v>3</v>
      </c>
      <c r="Z505" t="s">
        <v>52</v>
      </c>
      <c r="AA505">
        <v>14</v>
      </c>
      <c r="AB505" t="s">
        <v>45</v>
      </c>
      <c r="AC505">
        <v>2</v>
      </c>
      <c r="AD505" t="s">
        <v>46</v>
      </c>
      <c r="AE505">
        <v>11</v>
      </c>
      <c r="AF505" t="s">
        <v>98</v>
      </c>
      <c r="AG505">
        <v>1</v>
      </c>
      <c r="AH505">
        <v>0</v>
      </c>
      <c r="AI505">
        <v>11</v>
      </c>
      <c r="AJ505">
        <v>1544</v>
      </c>
      <c r="AK505" t="s">
        <v>48</v>
      </c>
      <c r="AL505">
        <v>1</v>
      </c>
      <c r="AM505" t="s">
        <v>5053</v>
      </c>
      <c r="AN505" t="s">
        <v>5054</v>
      </c>
      <c r="AO505">
        <v>2.5499999999999998E-2</v>
      </c>
      <c r="AP505">
        <v>-0.37656572617590228</v>
      </c>
      <c r="AQ505" t="s">
        <v>5013</v>
      </c>
      <c r="AR505">
        <v>1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</row>
    <row r="506" spans="1:50" x14ac:dyDescent="0.25">
      <c r="A506" t="s">
        <v>1012</v>
      </c>
      <c r="B506">
        <v>1</v>
      </c>
      <c r="C506">
        <v>0</v>
      </c>
      <c r="D506">
        <v>13</v>
      </c>
      <c r="E506" t="s">
        <v>39</v>
      </c>
      <c r="F506" t="s">
        <v>50</v>
      </c>
      <c r="G506">
        <v>1</v>
      </c>
      <c r="H506">
        <v>6</v>
      </c>
      <c r="I506">
        <v>3</v>
      </c>
      <c r="J506">
        <v>1914</v>
      </c>
      <c r="L506">
        <v>1947</v>
      </c>
      <c r="M506">
        <v>2</v>
      </c>
      <c r="N506" t="s">
        <v>1013</v>
      </c>
      <c r="O506">
        <v>164000</v>
      </c>
      <c r="P506">
        <v>1</v>
      </c>
      <c r="Q506">
        <v>910</v>
      </c>
      <c r="R506">
        <v>1</v>
      </c>
      <c r="S506">
        <v>4</v>
      </c>
      <c r="T506" t="s">
        <v>69</v>
      </c>
      <c r="U506">
        <v>7</v>
      </c>
      <c r="V506" t="s">
        <v>43</v>
      </c>
      <c r="W506">
        <v>4</v>
      </c>
      <c r="X506" t="s">
        <v>71</v>
      </c>
      <c r="Y506">
        <v>3</v>
      </c>
      <c r="Z506" t="s">
        <v>52</v>
      </c>
      <c r="AA506">
        <v>14</v>
      </c>
      <c r="AB506" t="s">
        <v>45</v>
      </c>
      <c r="AC506">
        <v>6</v>
      </c>
      <c r="AD506" t="s">
        <v>53</v>
      </c>
      <c r="AE506">
        <v>6</v>
      </c>
      <c r="AF506" t="s">
        <v>47</v>
      </c>
      <c r="AG506">
        <v>1</v>
      </c>
      <c r="AH506">
        <v>0</v>
      </c>
      <c r="AI506">
        <v>11</v>
      </c>
      <c r="AJ506">
        <v>1779</v>
      </c>
      <c r="AK506" t="s">
        <v>48</v>
      </c>
      <c r="AL506">
        <v>1</v>
      </c>
      <c r="AM506" t="s">
        <v>5069</v>
      </c>
      <c r="AN506" t="s">
        <v>5059</v>
      </c>
      <c r="AO506">
        <v>2.3428571428571427E-2</v>
      </c>
      <c r="AP506">
        <v>-0.40490289634710169</v>
      </c>
      <c r="AQ506" t="s">
        <v>5013</v>
      </c>
      <c r="AR506">
        <v>1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</row>
    <row r="507" spans="1:50" x14ac:dyDescent="0.25">
      <c r="A507" t="s">
        <v>1014</v>
      </c>
      <c r="B507">
        <v>1</v>
      </c>
      <c r="C507">
        <v>2</v>
      </c>
      <c r="D507">
        <v>7</v>
      </c>
      <c r="E507" t="s">
        <v>59</v>
      </c>
      <c r="F507" t="s">
        <v>40</v>
      </c>
      <c r="G507">
        <v>1</v>
      </c>
      <c r="H507">
        <v>9</v>
      </c>
      <c r="I507">
        <v>4</v>
      </c>
      <c r="J507">
        <v>1925</v>
      </c>
      <c r="K507">
        <v>1989</v>
      </c>
      <c r="L507">
        <v>1957</v>
      </c>
      <c r="M507">
        <v>2</v>
      </c>
      <c r="N507" t="s">
        <v>1015</v>
      </c>
      <c r="O507">
        <v>0</v>
      </c>
      <c r="P507">
        <v>1</v>
      </c>
      <c r="Q507">
        <v>1500</v>
      </c>
      <c r="R507">
        <v>1</v>
      </c>
      <c r="S507">
        <v>4</v>
      </c>
      <c r="T507" t="s">
        <v>69</v>
      </c>
      <c r="U507">
        <v>6</v>
      </c>
      <c r="V507" t="s">
        <v>70</v>
      </c>
      <c r="W507">
        <v>4</v>
      </c>
      <c r="X507" t="s">
        <v>71</v>
      </c>
      <c r="Y507">
        <v>3</v>
      </c>
      <c r="Z507" t="s">
        <v>52</v>
      </c>
      <c r="AA507">
        <v>14</v>
      </c>
      <c r="AB507" t="s">
        <v>45</v>
      </c>
      <c r="AC507">
        <v>6</v>
      </c>
      <c r="AD507" t="s">
        <v>53</v>
      </c>
      <c r="AE507">
        <v>6</v>
      </c>
      <c r="AF507" t="s">
        <v>47</v>
      </c>
      <c r="AG507">
        <v>1</v>
      </c>
      <c r="AH507">
        <v>0</v>
      </c>
      <c r="AI507">
        <v>11</v>
      </c>
      <c r="AJ507">
        <v>2305</v>
      </c>
      <c r="AK507" t="s">
        <v>48</v>
      </c>
      <c r="AL507">
        <v>0</v>
      </c>
      <c r="AM507" t="s">
        <v>5047</v>
      </c>
      <c r="AN507" t="s">
        <v>5047</v>
      </c>
      <c r="AO507">
        <v>0</v>
      </c>
      <c r="AP507">
        <v>-0.72540606242135741</v>
      </c>
      <c r="AQ507" t="s">
        <v>5012</v>
      </c>
      <c r="AR507">
        <v>0</v>
      </c>
      <c r="AS507">
        <v>1</v>
      </c>
      <c r="AT507">
        <v>0</v>
      </c>
      <c r="AU507">
        <v>0</v>
      </c>
      <c r="AV507">
        <v>0</v>
      </c>
      <c r="AW507">
        <v>0</v>
      </c>
      <c r="AX507">
        <v>0</v>
      </c>
    </row>
    <row r="508" spans="1:50" x14ac:dyDescent="0.25">
      <c r="A508" t="s">
        <v>1016</v>
      </c>
      <c r="B508">
        <v>2</v>
      </c>
      <c r="C508">
        <v>1</v>
      </c>
      <c r="D508">
        <v>1</v>
      </c>
      <c r="E508" t="s">
        <v>67</v>
      </c>
      <c r="F508" t="s">
        <v>40</v>
      </c>
      <c r="G508">
        <v>1</v>
      </c>
      <c r="H508">
        <v>10</v>
      </c>
      <c r="I508">
        <v>3</v>
      </c>
      <c r="J508">
        <v>1920</v>
      </c>
      <c r="K508">
        <v>1999</v>
      </c>
      <c r="L508">
        <v>1969</v>
      </c>
      <c r="M508">
        <v>2</v>
      </c>
      <c r="N508" t="s">
        <v>372</v>
      </c>
      <c r="O508">
        <v>750000</v>
      </c>
      <c r="P508">
        <v>1</v>
      </c>
      <c r="Q508">
        <v>2192</v>
      </c>
      <c r="R508">
        <v>1</v>
      </c>
      <c r="S508">
        <v>4</v>
      </c>
      <c r="T508" t="s">
        <v>69</v>
      </c>
      <c r="U508">
        <v>7</v>
      </c>
      <c r="V508" t="s">
        <v>43</v>
      </c>
      <c r="W508">
        <v>5</v>
      </c>
      <c r="X508" t="s">
        <v>63</v>
      </c>
      <c r="Y508">
        <v>4</v>
      </c>
      <c r="Z508" t="s">
        <v>72</v>
      </c>
      <c r="AA508">
        <v>14</v>
      </c>
      <c r="AB508" t="s">
        <v>45</v>
      </c>
      <c r="AC508">
        <v>6</v>
      </c>
      <c r="AD508" t="s">
        <v>53</v>
      </c>
      <c r="AE508">
        <v>11</v>
      </c>
      <c r="AF508" t="s">
        <v>98</v>
      </c>
      <c r="AG508">
        <v>1</v>
      </c>
      <c r="AH508">
        <v>2</v>
      </c>
      <c r="AI508">
        <v>11</v>
      </c>
      <c r="AJ508">
        <v>1478</v>
      </c>
      <c r="AK508" t="s">
        <v>48</v>
      </c>
      <c r="AL508">
        <v>1</v>
      </c>
      <c r="AM508" t="s">
        <v>5059</v>
      </c>
      <c r="AN508" t="s">
        <v>5102</v>
      </c>
      <c r="AO508">
        <v>0.10714285714285714</v>
      </c>
      <c r="AP508">
        <v>0.74030963608895828</v>
      </c>
      <c r="AQ508" t="s">
        <v>5013</v>
      </c>
      <c r="AR508">
        <v>1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</row>
    <row r="509" spans="1:50" x14ac:dyDescent="0.25">
      <c r="A509" t="s">
        <v>1017</v>
      </c>
      <c r="B509">
        <v>3</v>
      </c>
      <c r="C509">
        <v>1</v>
      </c>
      <c r="D509">
        <v>1</v>
      </c>
      <c r="E509" t="s">
        <v>67</v>
      </c>
      <c r="F509" t="s">
        <v>40</v>
      </c>
      <c r="G509">
        <v>1</v>
      </c>
      <c r="H509">
        <v>7</v>
      </c>
      <c r="I509">
        <v>4</v>
      </c>
      <c r="J509">
        <v>1917</v>
      </c>
      <c r="K509">
        <v>2017</v>
      </c>
      <c r="L509">
        <v>1984</v>
      </c>
      <c r="M509">
        <v>2</v>
      </c>
      <c r="N509" t="s">
        <v>1018</v>
      </c>
      <c r="O509">
        <v>1475000</v>
      </c>
      <c r="P509">
        <v>3</v>
      </c>
      <c r="Q509">
        <v>2248</v>
      </c>
      <c r="R509">
        <v>1</v>
      </c>
      <c r="S509">
        <v>4</v>
      </c>
      <c r="T509" t="s">
        <v>69</v>
      </c>
      <c r="U509">
        <v>6</v>
      </c>
      <c r="V509" t="s">
        <v>70</v>
      </c>
      <c r="W509">
        <v>4</v>
      </c>
      <c r="X509" t="s">
        <v>71</v>
      </c>
      <c r="Y509">
        <v>4</v>
      </c>
      <c r="Z509" t="s">
        <v>72</v>
      </c>
      <c r="AA509">
        <v>14</v>
      </c>
      <c r="AB509" t="s">
        <v>45</v>
      </c>
      <c r="AC509">
        <v>6</v>
      </c>
      <c r="AD509" t="s">
        <v>53</v>
      </c>
      <c r="AE509">
        <v>6</v>
      </c>
      <c r="AF509" t="s">
        <v>47</v>
      </c>
      <c r="AG509">
        <v>2</v>
      </c>
      <c r="AH509">
        <v>0</v>
      </c>
      <c r="AI509">
        <v>11</v>
      </c>
      <c r="AJ509">
        <v>1863</v>
      </c>
      <c r="AK509" t="s">
        <v>48</v>
      </c>
      <c r="AL509">
        <v>1</v>
      </c>
      <c r="AM509" t="s">
        <v>5066</v>
      </c>
      <c r="AN509" t="s">
        <v>5093</v>
      </c>
      <c r="AO509">
        <v>0.21071428571428569</v>
      </c>
      <c r="AP509">
        <v>2.1571681446489301</v>
      </c>
      <c r="AQ509" t="s">
        <v>5011</v>
      </c>
      <c r="AR509">
        <v>0</v>
      </c>
      <c r="AS509">
        <v>1</v>
      </c>
      <c r="AT509">
        <v>0</v>
      </c>
      <c r="AU509">
        <v>0</v>
      </c>
      <c r="AV509">
        <v>0</v>
      </c>
      <c r="AW509">
        <v>0</v>
      </c>
      <c r="AX509">
        <v>0</v>
      </c>
    </row>
    <row r="510" spans="1:50" x14ac:dyDescent="0.25">
      <c r="A510" t="s">
        <v>1019</v>
      </c>
      <c r="B510">
        <v>1</v>
      </c>
      <c r="C510">
        <v>1</v>
      </c>
      <c r="D510">
        <v>13</v>
      </c>
      <c r="E510" t="s">
        <v>39</v>
      </c>
      <c r="F510" t="s">
        <v>40</v>
      </c>
      <c r="G510">
        <v>1</v>
      </c>
      <c r="H510">
        <v>6</v>
      </c>
      <c r="I510">
        <v>3</v>
      </c>
      <c r="J510">
        <v>1900</v>
      </c>
      <c r="L510">
        <v>1960</v>
      </c>
      <c r="M510">
        <v>2</v>
      </c>
      <c r="N510" t="s">
        <v>62</v>
      </c>
      <c r="P510">
        <v>1</v>
      </c>
      <c r="Q510">
        <v>1360</v>
      </c>
      <c r="R510">
        <v>1</v>
      </c>
      <c r="S510">
        <v>4</v>
      </c>
      <c r="T510" t="s">
        <v>69</v>
      </c>
      <c r="U510">
        <v>6</v>
      </c>
      <c r="V510" t="s">
        <v>70</v>
      </c>
      <c r="W510">
        <v>5</v>
      </c>
      <c r="X510" t="s">
        <v>63</v>
      </c>
      <c r="Y510">
        <v>3</v>
      </c>
      <c r="Z510" t="s">
        <v>52</v>
      </c>
      <c r="AA510">
        <v>14</v>
      </c>
      <c r="AB510" t="s">
        <v>45</v>
      </c>
      <c r="AC510">
        <v>6</v>
      </c>
      <c r="AD510" t="s">
        <v>53</v>
      </c>
      <c r="AE510">
        <v>6</v>
      </c>
      <c r="AF510" t="s">
        <v>47</v>
      </c>
      <c r="AG510">
        <v>1</v>
      </c>
      <c r="AH510">
        <v>0</v>
      </c>
      <c r="AI510">
        <v>11</v>
      </c>
      <c r="AJ510">
        <v>1024</v>
      </c>
      <c r="AK510" t="s">
        <v>48</v>
      </c>
      <c r="AL510">
        <v>0</v>
      </c>
      <c r="AR510">
        <v>0</v>
      </c>
      <c r="AS510">
        <v>1</v>
      </c>
      <c r="AT510">
        <v>0</v>
      </c>
      <c r="AU510">
        <v>0</v>
      </c>
      <c r="AV510">
        <v>0</v>
      </c>
      <c r="AW510">
        <v>0</v>
      </c>
      <c r="AX510">
        <v>0</v>
      </c>
    </row>
    <row r="511" spans="1:50" x14ac:dyDescent="0.25">
      <c r="A511" t="s">
        <v>1020</v>
      </c>
      <c r="B511">
        <v>2</v>
      </c>
      <c r="C511">
        <v>1</v>
      </c>
      <c r="D511">
        <v>13</v>
      </c>
      <c r="E511" t="s">
        <v>39</v>
      </c>
      <c r="F511" t="s">
        <v>40</v>
      </c>
      <c r="G511">
        <v>1</v>
      </c>
      <c r="H511">
        <v>6</v>
      </c>
      <c r="I511">
        <v>3</v>
      </c>
      <c r="J511">
        <v>1923</v>
      </c>
      <c r="K511">
        <v>2011</v>
      </c>
      <c r="L511">
        <v>1967</v>
      </c>
      <c r="M511">
        <v>2</v>
      </c>
      <c r="N511" t="s">
        <v>713</v>
      </c>
      <c r="O511">
        <v>633000</v>
      </c>
      <c r="P511">
        <v>1</v>
      </c>
      <c r="Q511">
        <v>1490</v>
      </c>
      <c r="R511">
        <v>1</v>
      </c>
      <c r="S511">
        <v>4</v>
      </c>
      <c r="T511" t="s">
        <v>69</v>
      </c>
      <c r="U511">
        <v>7</v>
      </c>
      <c r="V511" t="s">
        <v>43</v>
      </c>
      <c r="W511">
        <v>4</v>
      </c>
      <c r="X511" t="s">
        <v>71</v>
      </c>
      <c r="Y511">
        <v>4</v>
      </c>
      <c r="Z511" t="s">
        <v>72</v>
      </c>
      <c r="AA511">
        <v>14</v>
      </c>
      <c r="AB511" t="s">
        <v>45</v>
      </c>
      <c r="AC511">
        <v>2</v>
      </c>
      <c r="AD511" t="s">
        <v>46</v>
      </c>
      <c r="AE511">
        <v>6</v>
      </c>
      <c r="AF511" t="s">
        <v>47</v>
      </c>
      <c r="AG511">
        <v>1</v>
      </c>
      <c r="AH511">
        <v>0</v>
      </c>
      <c r="AI511">
        <v>11</v>
      </c>
      <c r="AJ511">
        <v>1560</v>
      </c>
      <c r="AK511" t="s">
        <v>48</v>
      </c>
      <c r="AL511">
        <v>1</v>
      </c>
      <c r="AM511" t="s">
        <v>5061</v>
      </c>
      <c r="AN511" t="s">
        <v>5087</v>
      </c>
      <c r="AO511">
        <v>9.0428571428571428E-2</v>
      </c>
      <c r="AP511">
        <v>0.51165798712134913</v>
      </c>
      <c r="AQ511" t="s">
        <v>5013</v>
      </c>
      <c r="AR511">
        <v>1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</row>
    <row r="512" spans="1:50" x14ac:dyDescent="0.25">
      <c r="A512" t="s">
        <v>1021</v>
      </c>
      <c r="B512">
        <v>4</v>
      </c>
      <c r="C512">
        <v>0</v>
      </c>
      <c r="D512">
        <v>13</v>
      </c>
      <c r="E512" t="s">
        <v>39</v>
      </c>
      <c r="F512" t="s">
        <v>50</v>
      </c>
      <c r="G512">
        <v>4</v>
      </c>
      <c r="H512">
        <v>12</v>
      </c>
      <c r="I512">
        <v>4</v>
      </c>
      <c r="J512">
        <v>1931</v>
      </c>
      <c r="L512">
        <v>1943</v>
      </c>
      <c r="M512">
        <v>2</v>
      </c>
      <c r="N512" t="s">
        <v>1022</v>
      </c>
      <c r="O512">
        <v>0</v>
      </c>
      <c r="P512">
        <v>1</v>
      </c>
      <c r="Q512">
        <v>2636</v>
      </c>
      <c r="R512">
        <v>1</v>
      </c>
      <c r="S512">
        <v>4</v>
      </c>
      <c r="T512" t="s">
        <v>69</v>
      </c>
      <c r="U512">
        <v>2</v>
      </c>
      <c r="V512" t="s">
        <v>134</v>
      </c>
      <c r="W512">
        <v>3</v>
      </c>
      <c r="X512" t="s">
        <v>52</v>
      </c>
      <c r="Y512">
        <v>3</v>
      </c>
      <c r="Z512" t="s">
        <v>52</v>
      </c>
      <c r="AA512">
        <v>14</v>
      </c>
      <c r="AB512" t="s">
        <v>45</v>
      </c>
      <c r="AC512">
        <v>2</v>
      </c>
      <c r="AD512" t="s">
        <v>46</v>
      </c>
      <c r="AE512">
        <v>6</v>
      </c>
      <c r="AF512" t="s">
        <v>47</v>
      </c>
      <c r="AG512">
        <v>4</v>
      </c>
      <c r="AH512">
        <v>0</v>
      </c>
      <c r="AI512">
        <v>23</v>
      </c>
      <c r="AJ512">
        <v>2870</v>
      </c>
      <c r="AK512" t="s">
        <v>48</v>
      </c>
      <c r="AL512">
        <v>0</v>
      </c>
      <c r="AM512" t="s">
        <v>5047</v>
      </c>
      <c r="AN512" t="s">
        <v>5047</v>
      </c>
      <c r="AO512">
        <v>0</v>
      </c>
      <c r="AP512">
        <v>-0.72540606242135741</v>
      </c>
      <c r="AQ512" t="s">
        <v>5012</v>
      </c>
      <c r="AR512">
        <v>0</v>
      </c>
      <c r="AS512">
        <v>0</v>
      </c>
      <c r="AT512">
        <v>0</v>
      </c>
      <c r="AU512">
        <v>1</v>
      </c>
      <c r="AV512">
        <v>0</v>
      </c>
      <c r="AW512">
        <v>0</v>
      </c>
      <c r="AX512">
        <v>0</v>
      </c>
    </row>
    <row r="513" spans="1:50" x14ac:dyDescent="0.25">
      <c r="A513" t="s">
        <v>1023</v>
      </c>
      <c r="B513">
        <v>2</v>
      </c>
      <c r="C513">
        <v>0</v>
      </c>
      <c r="D513">
        <v>7</v>
      </c>
      <c r="E513" t="s">
        <v>59</v>
      </c>
      <c r="F513" t="s">
        <v>40</v>
      </c>
      <c r="G513">
        <v>1</v>
      </c>
      <c r="H513">
        <v>6</v>
      </c>
      <c r="I513">
        <v>3</v>
      </c>
      <c r="J513">
        <v>1900</v>
      </c>
      <c r="K513">
        <v>2009</v>
      </c>
      <c r="L513">
        <v>1969</v>
      </c>
      <c r="M513">
        <v>2</v>
      </c>
      <c r="N513" t="s">
        <v>999</v>
      </c>
      <c r="O513">
        <v>530000</v>
      </c>
      <c r="P513">
        <v>1</v>
      </c>
      <c r="Q513">
        <v>1068</v>
      </c>
      <c r="R513">
        <v>1</v>
      </c>
      <c r="S513">
        <v>4</v>
      </c>
      <c r="T513" t="s">
        <v>69</v>
      </c>
      <c r="U513">
        <v>7</v>
      </c>
      <c r="V513" t="s">
        <v>43</v>
      </c>
      <c r="W513">
        <v>5</v>
      </c>
      <c r="X513" t="s">
        <v>63</v>
      </c>
      <c r="Y513">
        <v>4</v>
      </c>
      <c r="Z513" t="s">
        <v>72</v>
      </c>
      <c r="AA513">
        <v>14</v>
      </c>
      <c r="AB513" t="s">
        <v>45</v>
      </c>
      <c r="AC513">
        <v>6</v>
      </c>
      <c r="AD513" t="s">
        <v>53</v>
      </c>
      <c r="AE513">
        <v>6</v>
      </c>
      <c r="AF513" t="s">
        <v>47</v>
      </c>
      <c r="AG513">
        <v>1</v>
      </c>
      <c r="AH513">
        <v>2</v>
      </c>
      <c r="AI513">
        <v>11</v>
      </c>
      <c r="AJ513">
        <v>913</v>
      </c>
      <c r="AK513" t="s">
        <v>48</v>
      </c>
      <c r="AL513">
        <v>1</v>
      </c>
      <c r="AM513" t="s">
        <v>5049</v>
      </c>
      <c r="AN513" t="s">
        <v>5074</v>
      </c>
      <c r="AO513">
        <v>7.5714285714285706E-2</v>
      </c>
      <c r="AP513">
        <v>0.31036636452593247</v>
      </c>
      <c r="AQ513" t="s">
        <v>5013</v>
      </c>
      <c r="AR513">
        <v>1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</row>
    <row r="514" spans="1:50" x14ac:dyDescent="0.25">
      <c r="A514" t="s">
        <v>1024</v>
      </c>
      <c r="B514">
        <v>2</v>
      </c>
      <c r="C514">
        <v>0</v>
      </c>
      <c r="D514">
        <v>1</v>
      </c>
      <c r="E514" t="s">
        <v>67</v>
      </c>
      <c r="F514" t="s">
        <v>50</v>
      </c>
      <c r="G514">
        <v>2</v>
      </c>
      <c r="H514">
        <v>9</v>
      </c>
      <c r="I514">
        <v>4</v>
      </c>
      <c r="J514">
        <v>1902</v>
      </c>
      <c r="L514">
        <v>1957</v>
      </c>
      <c r="M514">
        <v>2</v>
      </c>
      <c r="N514" t="s">
        <v>62</v>
      </c>
      <c r="P514">
        <v>1</v>
      </c>
      <c r="Q514">
        <v>1866</v>
      </c>
      <c r="R514">
        <v>1</v>
      </c>
      <c r="S514">
        <v>4</v>
      </c>
      <c r="T514" t="s">
        <v>69</v>
      </c>
      <c r="U514">
        <v>7</v>
      </c>
      <c r="V514" t="s">
        <v>43</v>
      </c>
      <c r="W514">
        <v>4</v>
      </c>
      <c r="X514" t="s">
        <v>71</v>
      </c>
      <c r="Y514">
        <v>3</v>
      </c>
      <c r="Z514" t="s">
        <v>52</v>
      </c>
      <c r="AA514">
        <v>14</v>
      </c>
      <c r="AB514" t="s">
        <v>45</v>
      </c>
      <c r="AC514">
        <v>6</v>
      </c>
      <c r="AD514" t="s">
        <v>53</v>
      </c>
      <c r="AE514">
        <v>3</v>
      </c>
      <c r="AF514" t="s">
        <v>65</v>
      </c>
      <c r="AG514">
        <v>2</v>
      </c>
      <c r="AH514">
        <v>2</v>
      </c>
      <c r="AI514">
        <v>23</v>
      </c>
      <c r="AJ514">
        <v>2049</v>
      </c>
      <c r="AK514" t="s">
        <v>48</v>
      </c>
      <c r="AL514">
        <v>0</v>
      </c>
      <c r="AR514">
        <v>1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</row>
    <row r="515" spans="1:50" x14ac:dyDescent="0.25">
      <c r="A515" t="s">
        <v>1025</v>
      </c>
      <c r="B515">
        <v>1</v>
      </c>
      <c r="C515">
        <v>0</v>
      </c>
      <c r="D515">
        <v>7</v>
      </c>
      <c r="E515" t="s">
        <v>59</v>
      </c>
      <c r="F515" t="s">
        <v>40</v>
      </c>
      <c r="G515">
        <v>1</v>
      </c>
      <c r="H515">
        <v>6</v>
      </c>
      <c r="I515">
        <v>3</v>
      </c>
      <c r="J515">
        <v>1900</v>
      </c>
      <c r="K515">
        <v>1975</v>
      </c>
      <c r="L515">
        <v>1960</v>
      </c>
      <c r="M515">
        <v>2</v>
      </c>
      <c r="N515" t="s">
        <v>1026</v>
      </c>
      <c r="O515">
        <v>220000</v>
      </c>
      <c r="P515">
        <v>1</v>
      </c>
      <c r="Q515">
        <v>1592</v>
      </c>
      <c r="R515">
        <v>1</v>
      </c>
      <c r="S515">
        <v>4</v>
      </c>
      <c r="T515" t="s">
        <v>69</v>
      </c>
      <c r="U515">
        <v>6</v>
      </c>
      <c r="V515" t="s">
        <v>70</v>
      </c>
      <c r="W515">
        <v>5</v>
      </c>
      <c r="X515" t="s">
        <v>63</v>
      </c>
      <c r="Y515">
        <v>4</v>
      </c>
      <c r="Z515" t="s">
        <v>72</v>
      </c>
      <c r="AA515">
        <v>14</v>
      </c>
      <c r="AB515" t="s">
        <v>45</v>
      </c>
      <c r="AC515">
        <v>6</v>
      </c>
      <c r="AD515" t="s">
        <v>53</v>
      </c>
      <c r="AE515">
        <v>3</v>
      </c>
      <c r="AF515" t="s">
        <v>65</v>
      </c>
      <c r="AG515">
        <v>1</v>
      </c>
      <c r="AH515">
        <v>1</v>
      </c>
      <c r="AI515">
        <v>11</v>
      </c>
      <c r="AJ515">
        <v>1136</v>
      </c>
      <c r="AK515" t="s">
        <v>48</v>
      </c>
      <c r="AL515">
        <v>1</v>
      </c>
      <c r="AM515" t="s">
        <v>5053</v>
      </c>
      <c r="AN515" t="s">
        <v>5052</v>
      </c>
      <c r="AO515">
        <v>3.1428571428571424E-2</v>
      </c>
      <c r="AP515">
        <v>-0.29546279085833144</v>
      </c>
      <c r="AQ515" t="s">
        <v>5013</v>
      </c>
      <c r="AR515">
        <v>0</v>
      </c>
      <c r="AS515">
        <v>1</v>
      </c>
      <c r="AT515">
        <v>0</v>
      </c>
      <c r="AU515">
        <v>0</v>
      </c>
      <c r="AV515">
        <v>0</v>
      </c>
      <c r="AW515">
        <v>0</v>
      </c>
      <c r="AX515">
        <v>0</v>
      </c>
    </row>
    <row r="516" spans="1:50" x14ac:dyDescent="0.25">
      <c r="A516" t="s">
        <v>1027</v>
      </c>
      <c r="B516">
        <v>1</v>
      </c>
      <c r="C516">
        <v>0</v>
      </c>
      <c r="D516">
        <v>13</v>
      </c>
      <c r="E516" t="s">
        <v>39</v>
      </c>
      <c r="F516" t="s">
        <v>50</v>
      </c>
      <c r="G516">
        <v>1</v>
      </c>
      <c r="H516">
        <v>6</v>
      </c>
      <c r="I516">
        <v>3</v>
      </c>
      <c r="J516">
        <v>1914</v>
      </c>
      <c r="L516">
        <v>1960</v>
      </c>
      <c r="M516">
        <v>2</v>
      </c>
      <c r="N516" t="s">
        <v>1028</v>
      </c>
      <c r="O516">
        <v>0</v>
      </c>
      <c r="P516">
        <v>2</v>
      </c>
      <c r="Q516">
        <v>1266</v>
      </c>
      <c r="R516">
        <v>1</v>
      </c>
      <c r="S516">
        <v>4</v>
      </c>
      <c r="T516" t="s">
        <v>69</v>
      </c>
      <c r="U516">
        <v>7</v>
      </c>
      <c r="V516" t="s">
        <v>43</v>
      </c>
      <c r="W516">
        <v>5</v>
      </c>
      <c r="X516" t="s">
        <v>63</v>
      </c>
      <c r="Y516">
        <v>3</v>
      </c>
      <c r="Z516" t="s">
        <v>52</v>
      </c>
      <c r="AA516">
        <v>14</v>
      </c>
      <c r="AB516" t="s">
        <v>45</v>
      </c>
      <c r="AC516">
        <v>2</v>
      </c>
      <c r="AD516" t="s">
        <v>46</v>
      </c>
      <c r="AE516">
        <v>6</v>
      </c>
      <c r="AF516" t="s">
        <v>47</v>
      </c>
      <c r="AG516">
        <v>1</v>
      </c>
      <c r="AH516">
        <v>0</v>
      </c>
      <c r="AI516">
        <v>11</v>
      </c>
      <c r="AJ516">
        <v>928</v>
      </c>
      <c r="AK516" t="s">
        <v>48</v>
      </c>
      <c r="AL516">
        <v>0</v>
      </c>
      <c r="AM516" t="s">
        <v>5047</v>
      </c>
      <c r="AN516" t="s">
        <v>5047</v>
      </c>
      <c r="AO516">
        <v>0</v>
      </c>
      <c r="AP516">
        <v>-0.72540606242135741</v>
      </c>
      <c r="AQ516" t="s">
        <v>5012</v>
      </c>
      <c r="AR516">
        <v>1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</row>
    <row r="517" spans="1:50" x14ac:dyDescent="0.25">
      <c r="A517" t="s">
        <v>1029</v>
      </c>
      <c r="B517">
        <v>1</v>
      </c>
      <c r="C517">
        <v>0</v>
      </c>
      <c r="D517">
        <v>13</v>
      </c>
      <c r="E517" t="s">
        <v>39</v>
      </c>
      <c r="F517" t="s">
        <v>50</v>
      </c>
      <c r="G517">
        <v>1</v>
      </c>
      <c r="H517">
        <v>6</v>
      </c>
      <c r="I517">
        <v>2</v>
      </c>
      <c r="J517">
        <v>1942</v>
      </c>
      <c r="L517">
        <v>1957</v>
      </c>
      <c r="M517">
        <v>2</v>
      </c>
      <c r="N517" t="s">
        <v>1030</v>
      </c>
      <c r="O517">
        <v>85000</v>
      </c>
      <c r="P517">
        <v>1</v>
      </c>
      <c r="Q517">
        <v>1152</v>
      </c>
      <c r="R517">
        <v>1</v>
      </c>
      <c r="S517">
        <v>4</v>
      </c>
      <c r="T517" t="s">
        <v>69</v>
      </c>
      <c r="U517">
        <v>8</v>
      </c>
      <c r="V517" t="s">
        <v>126</v>
      </c>
      <c r="W517">
        <v>4</v>
      </c>
      <c r="X517" t="s">
        <v>71</v>
      </c>
      <c r="Y517">
        <v>3</v>
      </c>
      <c r="Z517" t="s">
        <v>52</v>
      </c>
      <c r="AA517">
        <v>14</v>
      </c>
      <c r="AB517" t="s">
        <v>45</v>
      </c>
      <c r="AC517">
        <v>6</v>
      </c>
      <c r="AD517" t="s">
        <v>53</v>
      </c>
      <c r="AE517">
        <v>6</v>
      </c>
      <c r="AF517" t="s">
        <v>47</v>
      </c>
      <c r="AG517">
        <v>1</v>
      </c>
      <c r="AH517">
        <v>0</v>
      </c>
      <c r="AI517">
        <v>13</v>
      </c>
      <c r="AJ517">
        <v>1010</v>
      </c>
      <c r="AK517" t="s">
        <v>48</v>
      </c>
      <c r="AL517">
        <v>1</v>
      </c>
      <c r="AM517" t="s">
        <v>5069</v>
      </c>
      <c r="AN517" t="s">
        <v>5053</v>
      </c>
      <c r="AO517">
        <v>1.2142857142857143E-2</v>
      </c>
      <c r="AP517">
        <v>-0.55929161659018833</v>
      </c>
      <c r="AQ517" t="s">
        <v>5014</v>
      </c>
      <c r="AR517">
        <v>0</v>
      </c>
      <c r="AS517">
        <v>0</v>
      </c>
      <c r="AT517">
        <v>1</v>
      </c>
      <c r="AU517">
        <v>0</v>
      </c>
      <c r="AV517">
        <v>0</v>
      </c>
      <c r="AW517">
        <v>0</v>
      </c>
      <c r="AX517">
        <v>0</v>
      </c>
    </row>
    <row r="518" spans="1:50" x14ac:dyDescent="0.25">
      <c r="A518" t="s">
        <v>1031</v>
      </c>
      <c r="B518">
        <v>1</v>
      </c>
      <c r="C518">
        <v>0</v>
      </c>
      <c r="D518">
        <v>13</v>
      </c>
      <c r="E518" t="s">
        <v>39</v>
      </c>
      <c r="F518" t="s">
        <v>50</v>
      </c>
      <c r="G518">
        <v>1</v>
      </c>
      <c r="H518">
        <v>5</v>
      </c>
      <c r="I518">
        <v>2</v>
      </c>
      <c r="J518">
        <v>1941</v>
      </c>
      <c r="L518">
        <v>1954</v>
      </c>
      <c r="M518">
        <v>2</v>
      </c>
      <c r="N518" t="s">
        <v>1032</v>
      </c>
      <c r="O518">
        <v>75000</v>
      </c>
      <c r="P518">
        <v>1</v>
      </c>
      <c r="Q518">
        <v>1094</v>
      </c>
      <c r="R518">
        <v>1</v>
      </c>
      <c r="S518">
        <v>4</v>
      </c>
      <c r="T518" t="s">
        <v>69</v>
      </c>
      <c r="U518">
        <v>7</v>
      </c>
      <c r="V518" t="s">
        <v>43</v>
      </c>
      <c r="W518">
        <v>3</v>
      </c>
      <c r="X518" t="s">
        <v>52</v>
      </c>
      <c r="Y518">
        <v>3</v>
      </c>
      <c r="Z518" t="s">
        <v>52</v>
      </c>
      <c r="AA518">
        <v>14</v>
      </c>
      <c r="AB518" t="s">
        <v>45</v>
      </c>
      <c r="AC518">
        <v>2</v>
      </c>
      <c r="AD518" t="s">
        <v>46</v>
      </c>
      <c r="AE518">
        <v>11</v>
      </c>
      <c r="AF518" t="s">
        <v>98</v>
      </c>
      <c r="AG518">
        <v>1</v>
      </c>
      <c r="AH518">
        <v>0</v>
      </c>
      <c r="AI518">
        <v>11</v>
      </c>
      <c r="AJ518">
        <v>1031</v>
      </c>
      <c r="AK518" t="s">
        <v>48</v>
      </c>
      <c r="AL518">
        <v>1</v>
      </c>
      <c r="AM518" t="s">
        <v>5047</v>
      </c>
      <c r="AN518" t="s">
        <v>5053</v>
      </c>
      <c r="AO518">
        <v>1.0714285714285713E-2</v>
      </c>
      <c r="AP518">
        <v>-0.57883449257032582</v>
      </c>
      <c r="AQ518" t="s">
        <v>5014</v>
      </c>
      <c r="AR518">
        <v>1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</row>
    <row r="519" spans="1:50" x14ac:dyDescent="0.25">
      <c r="A519" t="s">
        <v>1033</v>
      </c>
      <c r="B519">
        <v>1</v>
      </c>
      <c r="C519">
        <v>0</v>
      </c>
      <c r="D519">
        <v>13</v>
      </c>
      <c r="E519" t="s">
        <v>39</v>
      </c>
      <c r="F519" t="s">
        <v>40</v>
      </c>
      <c r="G519">
        <v>1</v>
      </c>
      <c r="H519">
        <v>6</v>
      </c>
      <c r="I519">
        <v>3</v>
      </c>
      <c r="J519">
        <v>1915</v>
      </c>
      <c r="K519">
        <v>2004</v>
      </c>
      <c r="L519">
        <v>1957</v>
      </c>
      <c r="M519">
        <v>2</v>
      </c>
      <c r="N519" t="s">
        <v>1034</v>
      </c>
      <c r="O519">
        <v>248500</v>
      </c>
      <c r="P519">
        <v>1</v>
      </c>
      <c r="Q519">
        <v>972</v>
      </c>
      <c r="R519">
        <v>1</v>
      </c>
      <c r="S519">
        <v>4</v>
      </c>
      <c r="T519" t="s">
        <v>69</v>
      </c>
      <c r="U519">
        <v>7</v>
      </c>
      <c r="V519" t="s">
        <v>43</v>
      </c>
      <c r="W519">
        <v>4</v>
      </c>
      <c r="X519" t="s">
        <v>71</v>
      </c>
      <c r="Y519">
        <v>4</v>
      </c>
      <c r="Z519" t="s">
        <v>72</v>
      </c>
      <c r="AA519">
        <v>14</v>
      </c>
      <c r="AB519" t="s">
        <v>45</v>
      </c>
      <c r="AC519">
        <v>6</v>
      </c>
      <c r="AD519" t="s">
        <v>53</v>
      </c>
      <c r="AE519">
        <v>3</v>
      </c>
      <c r="AF519" t="s">
        <v>65</v>
      </c>
      <c r="AG519">
        <v>1</v>
      </c>
      <c r="AH519">
        <v>0</v>
      </c>
      <c r="AI519">
        <v>11</v>
      </c>
      <c r="AJ519">
        <v>1641</v>
      </c>
      <c r="AK519" t="s">
        <v>48</v>
      </c>
      <c r="AL519">
        <v>0</v>
      </c>
      <c r="AM519" t="s">
        <v>5053</v>
      </c>
      <c r="AN519" t="s">
        <v>5064</v>
      </c>
      <c r="AO519">
        <v>3.5499999999999997E-2</v>
      </c>
      <c r="AP519">
        <v>-0.23976559431493949</v>
      </c>
      <c r="AQ519" t="s">
        <v>5013</v>
      </c>
      <c r="AR519">
        <v>1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</row>
    <row r="520" spans="1:50" x14ac:dyDescent="0.25">
      <c r="A520" t="s">
        <v>1035</v>
      </c>
      <c r="B520">
        <v>1</v>
      </c>
      <c r="C520">
        <v>0</v>
      </c>
      <c r="D520">
        <v>1</v>
      </c>
      <c r="E520" t="s">
        <v>67</v>
      </c>
      <c r="F520" t="s">
        <v>40</v>
      </c>
      <c r="G520">
        <v>1</v>
      </c>
      <c r="H520">
        <v>6</v>
      </c>
      <c r="I520">
        <v>3</v>
      </c>
      <c r="J520">
        <v>1913</v>
      </c>
      <c r="L520">
        <v>1961</v>
      </c>
      <c r="M520">
        <v>2</v>
      </c>
      <c r="N520" t="s">
        <v>1036</v>
      </c>
      <c r="O520">
        <v>287000</v>
      </c>
      <c r="P520">
        <v>1</v>
      </c>
      <c r="Q520">
        <v>1152</v>
      </c>
      <c r="R520">
        <v>1</v>
      </c>
      <c r="S520">
        <v>4</v>
      </c>
      <c r="T520" t="s">
        <v>69</v>
      </c>
      <c r="U520">
        <v>6</v>
      </c>
      <c r="V520" t="s">
        <v>70</v>
      </c>
      <c r="W520">
        <v>3</v>
      </c>
      <c r="X520" t="s">
        <v>52</v>
      </c>
      <c r="Y520">
        <v>3</v>
      </c>
      <c r="Z520" t="s">
        <v>52</v>
      </c>
      <c r="AA520">
        <v>14</v>
      </c>
      <c r="AB520" t="s">
        <v>45</v>
      </c>
      <c r="AC520">
        <v>2</v>
      </c>
      <c r="AD520" t="s">
        <v>46</v>
      </c>
      <c r="AE520">
        <v>6</v>
      </c>
      <c r="AF520" t="s">
        <v>47</v>
      </c>
      <c r="AG520">
        <v>1</v>
      </c>
      <c r="AH520">
        <v>1</v>
      </c>
      <c r="AI520">
        <v>11</v>
      </c>
      <c r="AJ520">
        <v>1060</v>
      </c>
      <c r="AK520" t="s">
        <v>48</v>
      </c>
      <c r="AL520">
        <v>1</v>
      </c>
      <c r="AM520" t="s">
        <v>5050</v>
      </c>
      <c r="AN520" t="s">
        <v>5055</v>
      </c>
      <c r="AO520">
        <v>4.0999999999999995E-2</v>
      </c>
      <c r="AP520">
        <v>-0.16452552179140989</v>
      </c>
      <c r="AQ520" t="s">
        <v>5013</v>
      </c>
      <c r="AR520">
        <v>0</v>
      </c>
      <c r="AS520">
        <v>1</v>
      </c>
      <c r="AT520">
        <v>0</v>
      </c>
      <c r="AU520">
        <v>0</v>
      </c>
      <c r="AV520">
        <v>0</v>
      </c>
      <c r="AW520">
        <v>0</v>
      </c>
      <c r="AX520">
        <v>0</v>
      </c>
    </row>
    <row r="521" spans="1:50" x14ac:dyDescent="0.25">
      <c r="A521" t="s">
        <v>1037</v>
      </c>
      <c r="B521">
        <v>2</v>
      </c>
      <c r="C521">
        <v>2</v>
      </c>
      <c r="D521">
        <v>13</v>
      </c>
      <c r="E521" t="s">
        <v>39</v>
      </c>
      <c r="F521" t="s">
        <v>50</v>
      </c>
      <c r="G521">
        <v>1</v>
      </c>
      <c r="H521">
        <v>11</v>
      </c>
      <c r="I521">
        <v>3</v>
      </c>
      <c r="J521">
        <v>1933</v>
      </c>
      <c r="K521">
        <v>1997</v>
      </c>
      <c r="L521">
        <v>1957</v>
      </c>
      <c r="M521">
        <v>2</v>
      </c>
      <c r="N521" t="s">
        <v>1038</v>
      </c>
      <c r="O521">
        <v>129500</v>
      </c>
      <c r="P521">
        <v>1</v>
      </c>
      <c r="Q521">
        <v>1476</v>
      </c>
      <c r="R521">
        <v>1</v>
      </c>
      <c r="S521">
        <v>4</v>
      </c>
      <c r="T521" t="s">
        <v>69</v>
      </c>
      <c r="U521">
        <v>7</v>
      </c>
      <c r="V521" t="s">
        <v>43</v>
      </c>
      <c r="W521">
        <v>4</v>
      </c>
      <c r="X521" t="s">
        <v>71</v>
      </c>
      <c r="Y521">
        <v>3</v>
      </c>
      <c r="Z521" t="s">
        <v>52</v>
      </c>
      <c r="AA521">
        <v>14</v>
      </c>
      <c r="AB521" t="s">
        <v>45</v>
      </c>
      <c r="AC521">
        <v>6</v>
      </c>
      <c r="AD521" t="s">
        <v>53</v>
      </c>
      <c r="AE521">
        <v>6</v>
      </c>
      <c r="AF521" t="s">
        <v>47</v>
      </c>
      <c r="AG521">
        <v>1</v>
      </c>
      <c r="AH521">
        <v>0</v>
      </c>
      <c r="AI521">
        <v>11</v>
      </c>
      <c r="AJ521">
        <v>1337</v>
      </c>
      <c r="AK521" t="s">
        <v>48</v>
      </c>
      <c r="AL521">
        <v>1</v>
      </c>
      <c r="AM521" t="s">
        <v>5069</v>
      </c>
      <c r="AN521" t="s">
        <v>5062</v>
      </c>
      <c r="AO521">
        <v>1.8499999999999999E-2</v>
      </c>
      <c r="AP521">
        <v>-0.47232581847857624</v>
      </c>
      <c r="AQ521" t="s">
        <v>5013</v>
      </c>
      <c r="AR521">
        <v>1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</row>
    <row r="522" spans="1:50" x14ac:dyDescent="0.25">
      <c r="A522" t="s">
        <v>1039</v>
      </c>
      <c r="B522">
        <v>2</v>
      </c>
      <c r="C522">
        <v>0</v>
      </c>
      <c r="D522">
        <v>13</v>
      </c>
      <c r="E522" t="s">
        <v>39</v>
      </c>
      <c r="F522" t="s">
        <v>50</v>
      </c>
      <c r="G522">
        <v>1</v>
      </c>
      <c r="H522">
        <v>4</v>
      </c>
      <c r="I522">
        <v>2</v>
      </c>
      <c r="J522">
        <v>1923</v>
      </c>
      <c r="L522">
        <v>1954</v>
      </c>
      <c r="M522">
        <v>2</v>
      </c>
      <c r="N522" t="s">
        <v>1040</v>
      </c>
      <c r="O522">
        <v>0</v>
      </c>
      <c r="P522">
        <v>1</v>
      </c>
      <c r="Q522">
        <v>840</v>
      </c>
      <c r="R522">
        <v>1</v>
      </c>
      <c r="S522">
        <v>4</v>
      </c>
      <c r="T522" t="s">
        <v>69</v>
      </c>
      <c r="U522">
        <v>7</v>
      </c>
      <c r="V522" t="s">
        <v>43</v>
      </c>
      <c r="W522">
        <v>3</v>
      </c>
      <c r="X522" t="s">
        <v>52</v>
      </c>
      <c r="Y522">
        <v>3</v>
      </c>
      <c r="Z522" t="s">
        <v>52</v>
      </c>
      <c r="AA522">
        <v>14</v>
      </c>
      <c r="AB522" t="s">
        <v>45</v>
      </c>
      <c r="AC522">
        <v>2</v>
      </c>
      <c r="AD522" t="s">
        <v>46</v>
      </c>
      <c r="AE522">
        <v>3</v>
      </c>
      <c r="AF522" t="s">
        <v>65</v>
      </c>
      <c r="AG522">
        <v>1</v>
      </c>
      <c r="AH522">
        <v>0</v>
      </c>
      <c r="AI522">
        <v>11</v>
      </c>
      <c r="AJ522">
        <v>1358</v>
      </c>
      <c r="AK522" t="s">
        <v>48</v>
      </c>
      <c r="AL522">
        <v>0</v>
      </c>
      <c r="AM522" t="s">
        <v>5047</v>
      </c>
      <c r="AN522" t="s">
        <v>5047</v>
      </c>
      <c r="AO522">
        <v>0</v>
      </c>
      <c r="AP522">
        <v>-0.72540606242135741</v>
      </c>
      <c r="AQ522" t="s">
        <v>5012</v>
      </c>
      <c r="AR522">
        <v>1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</row>
    <row r="523" spans="1:50" x14ac:dyDescent="0.25">
      <c r="A523" t="s">
        <v>1041</v>
      </c>
      <c r="B523">
        <v>2</v>
      </c>
      <c r="C523">
        <v>1</v>
      </c>
      <c r="D523">
        <v>7</v>
      </c>
      <c r="E523" t="s">
        <v>59</v>
      </c>
      <c r="F523" t="s">
        <v>40</v>
      </c>
      <c r="G523">
        <v>1</v>
      </c>
      <c r="H523">
        <v>7</v>
      </c>
      <c r="I523">
        <v>3</v>
      </c>
      <c r="J523">
        <v>1830</v>
      </c>
      <c r="K523">
        <v>2009</v>
      </c>
      <c r="L523">
        <v>1988</v>
      </c>
      <c r="M523">
        <v>3.25</v>
      </c>
      <c r="N523" t="s">
        <v>1042</v>
      </c>
      <c r="O523">
        <v>1575000</v>
      </c>
      <c r="P523">
        <v>3</v>
      </c>
      <c r="Q523">
        <v>2019</v>
      </c>
      <c r="R523">
        <v>1</v>
      </c>
      <c r="S523">
        <v>9</v>
      </c>
      <c r="T523" t="s">
        <v>288</v>
      </c>
      <c r="U523">
        <v>8</v>
      </c>
      <c r="V523" t="s">
        <v>126</v>
      </c>
      <c r="W523">
        <v>9</v>
      </c>
      <c r="X523" t="s">
        <v>1043</v>
      </c>
      <c r="Y523">
        <v>3</v>
      </c>
      <c r="Z523" t="s">
        <v>52</v>
      </c>
      <c r="AA523">
        <v>14</v>
      </c>
      <c r="AB523" t="s">
        <v>45</v>
      </c>
      <c r="AC523">
        <v>6</v>
      </c>
      <c r="AD523" t="s">
        <v>53</v>
      </c>
      <c r="AE523">
        <v>6</v>
      </c>
      <c r="AF523" t="s">
        <v>47</v>
      </c>
      <c r="AG523">
        <v>1</v>
      </c>
      <c r="AH523">
        <v>2</v>
      </c>
      <c r="AI523">
        <v>13</v>
      </c>
      <c r="AJ523">
        <v>2363</v>
      </c>
      <c r="AK523" t="s">
        <v>48</v>
      </c>
      <c r="AL523">
        <v>1</v>
      </c>
      <c r="AM523" t="s">
        <v>5055</v>
      </c>
      <c r="AN523" t="s">
        <v>5093</v>
      </c>
      <c r="AO523">
        <v>0.22499999999999998</v>
      </c>
      <c r="AP523">
        <v>2.3525969044503054</v>
      </c>
      <c r="AQ523" t="s">
        <v>5011</v>
      </c>
      <c r="AR523">
        <v>0</v>
      </c>
      <c r="AS523">
        <v>0</v>
      </c>
      <c r="AT523">
        <v>1</v>
      </c>
      <c r="AU523">
        <v>0</v>
      </c>
      <c r="AV523">
        <v>0</v>
      </c>
      <c r="AW523">
        <v>0</v>
      </c>
      <c r="AX523">
        <v>0</v>
      </c>
    </row>
    <row r="524" spans="1:50" x14ac:dyDescent="0.25">
      <c r="A524" t="s">
        <v>1044</v>
      </c>
      <c r="B524">
        <v>2</v>
      </c>
      <c r="C524">
        <v>0</v>
      </c>
      <c r="D524">
        <v>1</v>
      </c>
      <c r="E524" t="s">
        <v>67</v>
      </c>
      <c r="F524" t="s">
        <v>40</v>
      </c>
      <c r="G524">
        <v>1</v>
      </c>
      <c r="H524">
        <v>7</v>
      </c>
      <c r="I524">
        <v>3</v>
      </c>
      <c r="J524">
        <v>1928</v>
      </c>
      <c r="K524">
        <v>2014</v>
      </c>
      <c r="L524">
        <v>1967</v>
      </c>
      <c r="M524">
        <v>2</v>
      </c>
      <c r="N524" t="s">
        <v>1045</v>
      </c>
      <c r="O524">
        <v>730000</v>
      </c>
      <c r="P524">
        <v>4</v>
      </c>
      <c r="Q524">
        <v>1324</v>
      </c>
      <c r="R524">
        <v>1</v>
      </c>
      <c r="S524">
        <v>4</v>
      </c>
      <c r="T524" t="s">
        <v>69</v>
      </c>
      <c r="U524">
        <v>7</v>
      </c>
      <c r="V524" t="s">
        <v>43</v>
      </c>
      <c r="W524">
        <v>4</v>
      </c>
      <c r="X524" t="s">
        <v>71</v>
      </c>
      <c r="Y524">
        <v>4</v>
      </c>
      <c r="Z524" t="s">
        <v>72</v>
      </c>
      <c r="AA524">
        <v>22</v>
      </c>
      <c r="AB524" t="s">
        <v>117</v>
      </c>
      <c r="AC524">
        <v>6</v>
      </c>
      <c r="AD524" t="s">
        <v>53</v>
      </c>
      <c r="AE524">
        <v>6</v>
      </c>
      <c r="AF524" t="s">
        <v>47</v>
      </c>
      <c r="AG524">
        <v>1</v>
      </c>
      <c r="AH524">
        <v>0</v>
      </c>
      <c r="AI524">
        <v>11</v>
      </c>
      <c r="AJ524">
        <v>2603</v>
      </c>
      <c r="AK524" t="s">
        <v>48</v>
      </c>
      <c r="AL524">
        <v>1</v>
      </c>
      <c r="AM524" t="s">
        <v>5059</v>
      </c>
      <c r="AN524" t="s">
        <v>5102</v>
      </c>
      <c r="AO524">
        <v>0.10428571428571427</v>
      </c>
      <c r="AP524">
        <v>0.70122388412868331</v>
      </c>
      <c r="AQ524" t="s">
        <v>5013</v>
      </c>
      <c r="AR524">
        <v>1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</row>
    <row r="525" spans="1:50" x14ac:dyDescent="0.25">
      <c r="A525" t="s">
        <v>1046</v>
      </c>
      <c r="B525">
        <v>3</v>
      </c>
      <c r="C525">
        <v>1</v>
      </c>
      <c r="D525">
        <v>13</v>
      </c>
      <c r="E525" t="s">
        <v>39</v>
      </c>
      <c r="F525" t="s">
        <v>50</v>
      </c>
      <c r="G525">
        <v>1</v>
      </c>
      <c r="H525">
        <v>9</v>
      </c>
      <c r="I525">
        <v>5</v>
      </c>
      <c r="J525">
        <v>1900</v>
      </c>
      <c r="K525">
        <v>1960</v>
      </c>
      <c r="L525">
        <v>1976</v>
      </c>
      <c r="M525">
        <v>2</v>
      </c>
      <c r="N525" t="s">
        <v>1047</v>
      </c>
      <c r="O525">
        <v>1487670</v>
      </c>
      <c r="P525">
        <v>3</v>
      </c>
      <c r="Q525">
        <v>1996</v>
      </c>
      <c r="R525">
        <v>1</v>
      </c>
      <c r="S525">
        <v>4</v>
      </c>
      <c r="T525" t="s">
        <v>69</v>
      </c>
      <c r="U525">
        <v>6</v>
      </c>
      <c r="V525" t="s">
        <v>70</v>
      </c>
      <c r="W525">
        <v>8</v>
      </c>
      <c r="X525" t="s">
        <v>359</v>
      </c>
      <c r="Y525">
        <v>3</v>
      </c>
      <c r="Z525" t="s">
        <v>52</v>
      </c>
      <c r="AA525">
        <v>14</v>
      </c>
      <c r="AB525" t="s">
        <v>45</v>
      </c>
      <c r="AC525">
        <v>6</v>
      </c>
      <c r="AD525" t="s">
        <v>53</v>
      </c>
      <c r="AE525">
        <v>6</v>
      </c>
      <c r="AF525" t="s">
        <v>47</v>
      </c>
      <c r="AG525">
        <v>1</v>
      </c>
      <c r="AH525">
        <v>3</v>
      </c>
      <c r="AI525">
        <v>11</v>
      </c>
      <c r="AJ525">
        <v>2833</v>
      </c>
      <c r="AK525" t="s">
        <v>48</v>
      </c>
      <c r="AL525">
        <v>0</v>
      </c>
      <c r="AM525" t="s">
        <v>5066</v>
      </c>
      <c r="AN525" t="s">
        <v>5093</v>
      </c>
      <c r="AO525">
        <v>0.21252428571428569</v>
      </c>
      <c r="AP525">
        <v>2.1819289685157646</v>
      </c>
      <c r="AQ525" t="s">
        <v>5011</v>
      </c>
      <c r="AR525">
        <v>0</v>
      </c>
      <c r="AS525">
        <v>1</v>
      </c>
      <c r="AT525">
        <v>0</v>
      </c>
      <c r="AU525">
        <v>0</v>
      </c>
      <c r="AV525">
        <v>0</v>
      </c>
      <c r="AW525">
        <v>0</v>
      </c>
      <c r="AX525">
        <v>0</v>
      </c>
    </row>
    <row r="526" spans="1:50" x14ac:dyDescent="0.25">
      <c r="A526" t="s">
        <v>1048</v>
      </c>
      <c r="B526">
        <v>2</v>
      </c>
      <c r="C526">
        <v>1</v>
      </c>
      <c r="D526">
        <v>1</v>
      </c>
      <c r="E526" t="s">
        <v>67</v>
      </c>
      <c r="F526" t="s">
        <v>40</v>
      </c>
      <c r="G526">
        <v>1</v>
      </c>
      <c r="H526">
        <v>5</v>
      </c>
      <c r="I526">
        <v>2</v>
      </c>
      <c r="J526">
        <v>1923</v>
      </c>
      <c r="K526">
        <v>2013</v>
      </c>
      <c r="L526">
        <v>1967</v>
      </c>
      <c r="M526">
        <v>2</v>
      </c>
      <c r="N526" t="s">
        <v>961</v>
      </c>
      <c r="O526">
        <v>460000</v>
      </c>
      <c r="P526">
        <v>1</v>
      </c>
      <c r="Q526">
        <v>1564</v>
      </c>
      <c r="R526">
        <v>1</v>
      </c>
      <c r="S526">
        <v>4</v>
      </c>
      <c r="T526" t="s">
        <v>69</v>
      </c>
      <c r="U526">
        <v>7</v>
      </c>
      <c r="V526" t="s">
        <v>43</v>
      </c>
      <c r="W526">
        <v>4</v>
      </c>
      <c r="X526" t="s">
        <v>71</v>
      </c>
      <c r="Y526">
        <v>3</v>
      </c>
      <c r="Z526" t="s">
        <v>52</v>
      </c>
      <c r="AA526">
        <v>14</v>
      </c>
      <c r="AB526" t="s">
        <v>45</v>
      </c>
      <c r="AC526">
        <v>2</v>
      </c>
      <c r="AD526" t="s">
        <v>46</v>
      </c>
      <c r="AE526">
        <v>6</v>
      </c>
      <c r="AF526" t="s">
        <v>47</v>
      </c>
      <c r="AG526">
        <v>1</v>
      </c>
      <c r="AH526">
        <v>0</v>
      </c>
      <c r="AI526">
        <v>11</v>
      </c>
      <c r="AJ526">
        <v>2229</v>
      </c>
      <c r="AK526" t="s">
        <v>48</v>
      </c>
      <c r="AL526">
        <v>0</v>
      </c>
      <c r="AM526" t="s">
        <v>5062</v>
      </c>
      <c r="AN526" t="s">
        <v>5075</v>
      </c>
      <c r="AO526">
        <v>6.5714285714285711E-2</v>
      </c>
      <c r="AP526">
        <v>0.17356623266496962</v>
      </c>
      <c r="AQ526" t="s">
        <v>5013</v>
      </c>
      <c r="AR526">
        <v>1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</row>
    <row r="527" spans="1:50" x14ac:dyDescent="0.25">
      <c r="A527" t="s">
        <v>1049</v>
      </c>
      <c r="B527">
        <v>2</v>
      </c>
      <c r="C527">
        <v>0</v>
      </c>
      <c r="D527">
        <v>7</v>
      </c>
      <c r="E527" t="s">
        <v>59</v>
      </c>
      <c r="F527" t="s">
        <v>40</v>
      </c>
      <c r="G527">
        <v>1</v>
      </c>
      <c r="H527">
        <v>7</v>
      </c>
      <c r="I527">
        <v>2</v>
      </c>
      <c r="J527">
        <v>1900</v>
      </c>
      <c r="K527">
        <v>1958</v>
      </c>
      <c r="L527">
        <v>1967</v>
      </c>
      <c r="M527">
        <v>2</v>
      </c>
      <c r="N527" t="s">
        <v>62</v>
      </c>
      <c r="P527">
        <v>1</v>
      </c>
      <c r="Q527">
        <v>1250</v>
      </c>
      <c r="R527">
        <v>1</v>
      </c>
      <c r="S527">
        <v>4</v>
      </c>
      <c r="T527" t="s">
        <v>69</v>
      </c>
      <c r="U527">
        <v>7</v>
      </c>
      <c r="V527" t="s">
        <v>43</v>
      </c>
      <c r="W527">
        <v>7</v>
      </c>
      <c r="X527" t="s">
        <v>209</v>
      </c>
      <c r="Y527">
        <v>3</v>
      </c>
      <c r="Z527" t="s">
        <v>52</v>
      </c>
      <c r="AA527">
        <v>14</v>
      </c>
      <c r="AB527" t="s">
        <v>45</v>
      </c>
      <c r="AC527">
        <v>1</v>
      </c>
      <c r="AD527" t="s">
        <v>64</v>
      </c>
      <c r="AE527">
        <v>6</v>
      </c>
      <c r="AF527" t="s">
        <v>47</v>
      </c>
      <c r="AG527">
        <v>1</v>
      </c>
      <c r="AH527">
        <v>1</v>
      </c>
      <c r="AI527">
        <v>11</v>
      </c>
      <c r="AJ527">
        <v>1546</v>
      </c>
      <c r="AK527" t="s">
        <v>48</v>
      </c>
      <c r="AL527">
        <v>0</v>
      </c>
      <c r="AR527">
        <v>1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</row>
    <row r="528" spans="1:50" x14ac:dyDescent="0.25">
      <c r="A528" t="s">
        <v>1050</v>
      </c>
      <c r="B528">
        <v>3</v>
      </c>
      <c r="C528">
        <v>1</v>
      </c>
      <c r="D528">
        <v>7</v>
      </c>
      <c r="E528" t="s">
        <v>59</v>
      </c>
      <c r="F528" t="s">
        <v>40</v>
      </c>
      <c r="G528">
        <v>1</v>
      </c>
      <c r="H528">
        <v>10</v>
      </c>
      <c r="I528">
        <v>5</v>
      </c>
      <c r="J528">
        <v>1900</v>
      </c>
      <c r="K528">
        <v>2010</v>
      </c>
      <c r="L528">
        <v>1992</v>
      </c>
      <c r="M528">
        <v>3</v>
      </c>
      <c r="N528" t="s">
        <v>1051</v>
      </c>
      <c r="O528">
        <v>2600000</v>
      </c>
      <c r="P528">
        <v>3</v>
      </c>
      <c r="Q528">
        <v>3414</v>
      </c>
      <c r="R528">
        <v>1</v>
      </c>
      <c r="S528">
        <v>7</v>
      </c>
      <c r="T528" t="s">
        <v>42</v>
      </c>
      <c r="U528">
        <v>6</v>
      </c>
      <c r="V528" t="s">
        <v>70</v>
      </c>
      <c r="W528">
        <v>8</v>
      </c>
      <c r="X528" t="s">
        <v>359</v>
      </c>
      <c r="Y528">
        <v>4</v>
      </c>
      <c r="Z528" t="s">
        <v>72</v>
      </c>
      <c r="AA528">
        <v>14</v>
      </c>
      <c r="AB528" t="s">
        <v>45</v>
      </c>
      <c r="AC528">
        <v>6</v>
      </c>
      <c r="AD528" t="s">
        <v>53</v>
      </c>
      <c r="AE528">
        <v>6</v>
      </c>
      <c r="AF528" t="s">
        <v>47</v>
      </c>
      <c r="AG528">
        <v>1</v>
      </c>
      <c r="AH528">
        <v>1</v>
      </c>
      <c r="AI528">
        <v>11</v>
      </c>
      <c r="AJ528">
        <v>3600</v>
      </c>
      <c r="AK528" t="s">
        <v>48</v>
      </c>
      <c r="AL528">
        <v>1</v>
      </c>
      <c r="AM528" t="s">
        <v>5073</v>
      </c>
      <c r="AN528" t="s">
        <v>5089</v>
      </c>
      <c r="AO528">
        <v>0.37142857142857139</v>
      </c>
      <c r="AP528">
        <v>4.3557416924144041</v>
      </c>
      <c r="AQ528" t="s">
        <v>5011</v>
      </c>
      <c r="AR528">
        <v>0</v>
      </c>
      <c r="AS528">
        <v>1</v>
      </c>
      <c r="AT528">
        <v>0</v>
      </c>
      <c r="AU528">
        <v>0</v>
      </c>
      <c r="AV528">
        <v>0</v>
      </c>
      <c r="AW528">
        <v>0</v>
      </c>
      <c r="AX528">
        <v>0</v>
      </c>
    </row>
    <row r="529" spans="1:50" x14ac:dyDescent="0.25">
      <c r="A529" t="s">
        <v>1052</v>
      </c>
      <c r="B529">
        <v>1</v>
      </c>
      <c r="C529">
        <v>0</v>
      </c>
      <c r="D529">
        <v>7</v>
      </c>
      <c r="E529" t="s">
        <v>59</v>
      </c>
      <c r="F529" t="s">
        <v>40</v>
      </c>
      <c r="G529">
        <v>1</v>
      </c>
      <c r="H529">
        <v>4</v>
      </c>
      <c r="I529">
        <v>2</v>
      </c>
      <c r="J529">
        <v>1880</v>
      </c>
      <c r="K529">
        <v>2002</v>
      </c>
      <c r="L529">
        <v>1981</v>
      </c>
      <c r="M529">
        <v>2</v>
      </c>
      <c r="N529" t="s">
        <v>1053</v>
      </c>
      <c r="O529">
        <v>650000</v>
      </c>
      <c r="P529">
        <v>1</v>
      </c>
      <c r="Q529">
        <v>576</v>
      </c>
      <c r="R529">
        <v>1</v>
      </c>
      <c r="S529">
        <v>4</v>
      </c>
      <c r="T529" t="s">
        <v>69</v>
      </c>
      <c r="U529">
        <v>6</v>
      </c>
      <c r="V529" t="s">
        <v>70</v>
      </c>
      <c r="W529">
        <v>8</v>
      </c>
      <c r="X529" t="s">
        <v>359</v>
      </c>
      <c r="Y529">
        <v>4</v>
      </c>
      <c r="Z529" t="s">
        <v>72</v>
      </c>
      <c r="AA529">
        <v>14</v>
      </c>
      <c r="AB529" t="s">
        <v>45</v>
      </c>
      <c r="AC529">
        <v>6</v>
      </c>
      <c r="AD529" t="s">
        <v>53</v>
      </c>
      <c r="AE529">
        <v>6</v>
      </c>
      <c r="AF529" t="s">
        <v>47</v>
      </c>
      <c r="AG529">
        <v>1</v>
      </c>
      <c r="AH529">
        <v>1</v>
      </c>
      <c r="AI529">
        <v>11</v>
      </c>
      <c r="AJ529">
        <v>465</v>
      </c>
      <c r="AK529" t="s">
        <v>48</v>
      </c>
      <c r="AL529">
        <v>1</v>
      </c>
      <c r="AM529" t="s">
        <v>5061</v>
      </c>
      <c r="AN529" t="s">
        <v>5100</v>
      </c>
      <c r="AO529">
        <v>9.2857142857142846E-2</v>
      </c>
      <c r="AP529">
        <v>0.54488087628758297</v>
      </c>
      <c r="AQ529" t="s">
        <v>5013</v>
      </c>
      <c r="AR529">
        <v>0</v>
      </c>
      <c r="AS529">
        <v>1</v>
      </c>
      <c r="AT529">
        <v>0</v>
      </c>
      <c r="AU529">
        <v>0</v>
      </c>
      <c r="AV529">
        <v>0</v>
      </c>
      <c r="AW529">
        <v>0</v>
      </c>
      <c r="AX529">
        <v>0</v>
      </c>
    </row>
    <row r="530" spans="1:50" x14ac:dyDescent="0.25">
      <c r="A530" t="s">
        <v>1054</v>
      </c>
      <c r="B530">
        <v>2</v>
      </c>
      <c r="C530">
        <v>1</v>
      </c>
      <c r="D530">
        <v>7</v>
      </c>
      <c r="E530" t="s">
        <v>59</v>
      </c>
      <c r="F530" t="s">
        <v>40</v>
      </c>
      <c r="G530">
        <v>1</v>
      </c>
      <c r="H530">
        <v>6</v>
      </c>
      <c r="I530">
        <v>3</v>
      </c>
      <c r="J530">
        <v>1979</v>
      </c>
      <c r="L530">
        <v>1996</v>
      </c>
      <c r="M530">
        <v>3</v>
      </c>
      <c r="N530" t="s">
        <v>1055</v>
      </c>
      <c r="O530">
        <v>805000</v>
      </c>
      <c r="P530">
        <v>3</v>
      </c>
      <c r="Q530">
        <v>1336</v>
      </c>
      <c r="R530">
        <v>1</v>
      </c>
      <c r="S530">
        <v>7</v>
      </c>
      <c r="T530" t="s">
        <v>42</v>
      </c>
      <c r="U530">
        <v>7</v>
      </c>
      <c r="V530" t="s">
        <v>43</v>
      </c>
      <c r="W530">
        <v>8</v>
      </c>
      <c r="X530" t="s">
        <v>359</v>
      </c>
      <c r="Y530">
        <v>3</v>
      </c>
      <c r="Z530" t="s">
        <v>52</v>
      </c>
      <c r="AA530">
        <v>14</v>
      </c>
      <c r="AB530" t="s">
        <v>45</v>
      </c>
      <c r="AC530">
        <v>2</v>
      </c>
      <c r="AD530" t="s">
        <v>46</v>
      </c>
      <c r="AE530">
        <v>6</v>
      </c>
      <c r="AF530" t="s">
        <v>47</v>
      </c>
      <c r="AG530">
        <v>1</v>
      </c>
      <c r="AH530">
        <v>1</v>
      </c>
      <c r="AI530">
        <v>11</v>
      </c>
      <c r="AJ530">
        <v>666</v>
      </c>
      <c r="AK530" t="s">
        <v>48</v>
      </c>
      <c r="AL530">
        <v>1</v>
      </c>
      <c r="AM530" t="s">
        <v>5054</v>
      </c>
      <c r="AN530" t="s">
        <v>5092</v>
      </c>
      <c r="AO530">
        <v>0.11499999999999999</v>
      </c>
      <c r="AP530">
        <v>0.84779545397971479</v>
      </c>
      <c r="AQ530" t="s">
        <v>5013</v>
      </c>
      <c r="AR530">
        <v>1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</row>
    <row r="531" spans="1:50" x14ac:dyDescent="0.25">
      <c r="A531" t="s">
        <v>1056</v>
      </c>
      <c r="B531">
        <v>2</v>
      </c>
      <c r="C531">
        <v>1</v>
      </c>
      <c r="D531">
        <v>7</v>
      </c>
      <c r="E531" t="s">
        <v>59</v>
      </c>
      <c r="F531" t="s">
        <v>40</v>
      </c>
      <c r="G531">
        <v>1</v>
      </c>
      <c r="H531">
        <v>6</v>
      </c>
      <c r="I531">
        <v>3</v>
      </c>
      <c r="J531">
        <v>1910</v>
      </c>
      <c r="K531">
        <v>2007</v>
      </c>
      <c r="L531">
        <v>1967</v>
      </c>
      <c r="M531">
        <v>2</v>
      </c>
      <c r="N531" t="s">
        <v>1057</v>
      </c>
      <c r="O531">
        <v>851000</v>
      </c>
      <c r="P531">
        <v>6</v>
      </c>
      <c r="Q531">
        <v>1488</v>
      </c>
      <c r="R531">
        <v>1</v>
      </c>
      <c r="S531">
        <v>4</v>
      </c>
      <c r="T531" t="s">
        <v>69</v>
      </c>
      <c r="U531">
        <v>7</v>
      </c>
      <c r="V531" t="s">
        <v>43</v>
      </c>
      <c r="W531">
        <v>4</v>
      </c>
      <c r="X531" t="s">
        <v>71</v>
      </c>
      <c r="Y531">
        <v>5</v>
      </c>
      <c r="Z531" t="s">
        <v>44</v>
      </c>
      <c r="AA531">
        <v>14</v>
      </c>
      <c r="AB531" t="s">
        <v>45</v>
      </c>
      <c r="AC531">
        <v>6</v>
      </c>
      <c r="AD531" t="s">
        <v>53</v>
      </c>
      <c r="AE531">
        <v>6</v>
      </c>
      <c r="AF531" t="s">
        <v>47</v>
      </c>
      <c r="AG531">
        <v>1</v>
      </c>
      <c r="AH531">
        <v>0</v>
      </c>
      <c r="AI531">
        <v>11</v>
      </c>
      <c r="AJ531">
        <v>1866</v>
      </c>
      <c r="AK531" t="s">
        <v>48</v>
      </c>
      <c r="AL531">
        <v>1</v>
      </c>
      <c r="AM531" t="s">
        <v>5058</v>
      </c>
      <c r="AN531" t="s">
        <v>5097</v>
      </c>
      <c r="AO531">
        <v>0.12157142857142857</v>
      </c>
      <c r="AP531">
        <v>0.93769268348834744</v>
      </c>
      <c r="AQ531" t="s">
        <v>5013</v>
      </c>
      <c r="AR531">
        <v>1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</row>
    <row r="532" spans="1:50" x14ac:dyDescent="0.25">
      <c r="A532" t="s">
        <v>1058</v>
      </c>
      <c r="B532">
        <v>2</v>
      </c>
      <c r="C532">
        <v>0</v>
      </c>
      <c r="D532">
        <v>13</v>
      </c>
      <c r="E532" t="s">
        <v>39</v>
      </c>
      <c r="F532" t="s">
        <v>50</v>
      </c>
      <c r="G532">
        <v>1</v>
      </c>
      <c r="H532">
        <v>5</v>
      </c>
      <c r="I532">
        <v>2</v>
      </c>
      <c r="J532">
        <v>1915</v>
      </c>
      <c r="K532">
        <v>1982</v>
      </c>
      <c r="L532">
        <v>1964</v>
      </c>
      <c r="M532">
        <v>2</v>
      </c>
      <c r="N532" t="s">
        <v>1059</v>
      </c>
      <c r="O532">
        <v>455000</v>
      </c>
      <c r="P532">
        <v>1</v>
      </c>
      <c r="Q532">
        <v>980</v>
      </c>
      <c r="R532">
        <v>1</v>
      </c>
      <c r="S532">
        <v>4</v>
      </c>
      <c r="T532" t="s">
        <v>69</v>
      </c>
      <c r="U532">
        <v>7</v>
      </c>
      <c r="V532" t="s">
        <v>43</v>
      </c>
      <c r="W532">
        <v>4</v>
      </c>
      <c r="X532" t="s">
        <v>71</v>
      </c>
      <c r="Y532">
        <v>3</v>
      </c>
      <c r="Z532" t="s">
        <v>52</v>
      </c>
      <c r="AA532">
        <v>14</v>
      </c>
      <c r="AB532" t="s">
        <v>45</v>
      </c>
      <c r="AC532">
        <v>6</v>
      </c>
      <c r="AD532" t="s">
        <v>53</v>
      </c>
      <c r="AE532">
        <v>6</v>
      </c>
      <c r="AF532" t="s">
        <v>47</v>
      </c>
      <c r="AG532">
        <v>1</v>
      </c>
      <c r="AH532">
        <v>1</v>
      </c>
      <c r="AI532">
        <v>11</v>
      </c>
      <c r="AJ532">
        <v>1088</v>
      </c>
      <c r="AK532" t="s">
        <v>48</v>
      </c>
      <c r="AL532">
        <v>1</v>
      </c>
      <c r="AM532" t="s">
        <v>5062</v>
      </c>
      <c r="AN532" t="s">
        <v>5075</v>
      </c>
      <c r="AO532">
        <v>6.5000000000000002E-2</v>
      </c>
      <c r="AP532">
        <v>0.16379479467490077</v>
      </c>
      <c r="AQ532" t="s">
        <v>5013</v>
      </c>
      <c r="AR532">
        <v>1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</row>
    <row r="533" spans="1:50" x14ac:dyDescent="0.25">
      <c r="A533" t="s">
        <v>1060</v>
      </c>
      <c r="B533">
        <v>1</v>
      </c>
      <c r="C533">
        <v>0</v>
      </c>
      <c r="D533">
        <v>13</v>
      </c>
      <c r="E533" t="s">
        <v>39</v>
      </c>
      <c r="F533" t="s">
        <v>50</v>
      </c>
      <c r="G533">
        <v>1</v>
      </c>
      <c r="H533">
        <v>5</v>
      </c>
      <c r="I533">
        <v>1</v>
      </c>
      <c r="J533">
        <v>1908</v>
      </c>
      <c r="K533">
        <v>1991</v>
      </c>
      <c r="L533">
        <v>1957</v>
      </c>
      <c r="M533">
        <v>2</v>
      </c>
      <c r="N533" t="s">
        <v>1061</v>
      </c>
      <c r="O533">
        <v>0</v>
      </c>
      <c r="P533">
        <v>2</v>
      </c>
      <c r="Q533">
        <v>1008</v>
      </c>
      <c r="R533">
        <v>1</v>
      </c>
      <c r="S533">
        <v>4</v>
      </c>
      <c r="T533" t="s">
        <v>69</v>
      </c>
      <c r="U533">
        <v>7</v>
      </c>
      <c r="V533" t="s">
        <v>43</v>
      </c>
      <c r="W533">
        <v>4</v>
      </c>
      <c r="X533" t="s">
        <v>71</v>
      </c>
      <c r="Y533">
        <v>3</v>
      </c>
      <c r="Z533" t="s">
        <v>52</v>
      </c>
      <c r="AA533">
        <v>14</v>
      </c>
      <c r="AB533" t="s">
        <v>45</v>
      </c>
      <c r="AC533">
        <v>2</v>
      </c>
      <c r="AD533" t="s">
        <v>46</v>
      </c>
      <c r="AE533">
        <v>2</v>
      </c>
      <c r="AF533" t="s">
        <v>78</v>
      </c>
      <c r="AG533">
        <v>1</v>
      </c>
      <c r="AH533">
        <v>0</v>
      </c>
      <c r="AI533">
        <v>11</v>
      </c>
      <c r="AJ533">
        <v>1525</v>
      </c>
      <c r="AK533" t="s">
        <v>48</v>
      </c>
      <c r="AL533">
        <v>0</v>
      </c>
      <c r="AM533" t="s">
        <v>5047</v>
      </c>
      <c r="AN533" t="s">
        <v>5047</v>
      </c>
      <c r="AO533">
        <v>0</v>
      </c>
      <c r="AP533">
        <v>-0.72540606242135741</v>
      </c>
      <c r="AQ533" t="s">
        <v>5012</v>
      </c>
      <c r="AR533">
        <v>1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</row>
    <row r="534" spans="1:50" x14ac:dyDescent="0.25">
      <c r="A534" t="s">
        <v>1062</v>
      </c>
      <c r="B534">
        <v>2</v>
      </c>
      <c r="C534">
        <v>0</v>
      </c>
      <c r="D534">
        <v>7</v>
      </c>
      <c r="E534" t="s">
        <v>59</v>
      </c>
      <c r="F534" t="s">
        <v>40</v>
      </c>
      <c r="G534">
        <v>1</v>
      </c>
      <c r="H534">
        <v>6</v>
      </c>
      <c r="I534">
        <v>3</v>
      </c>
      <c r="J534">
        <v>1930</v>
      </c>
      <c r="K534">
        <v>2012</v>
      </c>
      <c r="L534">
        <v>1967</v>
      </c>
      <c r="M534">
        <v>2</v>
      </c>
      <c r="N534" t="s">
        <v>1063</v>
      </c>
      <c r="O534">
        <v>658000</v>
      </c>
      <c r="P534">
        <v>1</v>
      </c>
      <c r="Q534">
        <v>1211</v>
      </c>
      <c r="R534">
        <v>1</v>
      </c>
      <c r="S534">
        <v>4</v>
      </c>
      <c r="T534" t="s">
        <v>69</v>
      </c>
      <c r="U534">
        <v>7</v>
      </c>
      <c r="V534" t="s">
        <v>43</v>
      </c>
      <c r="W534">
        <v>4</v>
      </c>
      <c r="X534" t="s">
        <v>71</v>
      </c>
      <c r="Y534">
        <v>4</v>
      </c>
      <c r="Z534" t="s">
        <v>72</v>
      </c>
      <c r="AA534">
        <v>14</v>
      </c>
      <c r="AB534" t="s">
        <v>45</v>
      </c>
      <c r="AC534">
        <v>6</v>
      </c>
      <c r="AD534" t="s">
        <v>53</v>
      </c>
      <c r="AE534">
        <v>6</v>
      </c>
      <c r="AF534" t="s">
        <v>47</v>
      </c>
      <c r="AG534">
        <v>1</v>
      </c>
      <c r="AH534">
        <v>0</v>
      </c>
      <c r="AI534">
        <v>11</v>
      </c>
      <c r="AJ534">
        <v>1647</v>
      </c>
      <c r="AK534" t="s">
        <v>48</v>
      </c>
      <c r="AL534">
        <v>1</v>
      </c>
      <c r="AM534" t="s">
        <v>5061</v>
      </c>
      <c r="AN534" t="s">
        <v>5100</v>
      </c>
      <c r="AO534">
        <v>9.3999999999999986E-2</v>
      </c>
      <c r="AP534">
        <v>0.56051517707169296</v>
      </c>
      <c r="AQ534" t="s">
        <v>5013</v>
      </c>
      <c r="AR534">
        <v>1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</row>
    <row r="535" spans="1:50" x14ac:dyDescent="0.25">
      <c r="A535" t="s">
        <v>1064</v>
      </c>
      <c r="B535">
        <v>3</v>
      </c>
      <c r="C535">
        <v>0</v>
      </c>
      <c r="D535">
        <v>13</v>
      </c>
      <c r="E535" t="s">
        <v>39</v>
      </c>
      <c r="F535" t="s">
        <v>50</v>
      </c>
      <c r="G535">
        <v>3</v>
      </c>
      <c r="H535">
        <v>7</v>
      </c>
      <c r="I535">
        <v>4</v>
      </c>
      <c r="J535">
        <v>1900</v>
      </c>
      <c r="K535">
        <v>1972</v>
      </c>
      <c r="L535">
        <v>1969</v>
      </c>
      <c r="M535">
        <v>2</v>
      </c>
      <c r="N535" t="s">
        <v>1065</v>
      </c>
      <c r="O535">
        <v>2050000</v>
      </c>
      <c r="P535">
        <v>4</v>
      </c>
      <c r="Q535">
        <v>1806</v>
      </c>
      <c r="R535">
        <v>1</v>
      </c>
      <c r="S535">
        <v>4</v>
      </c>
      <c r="T535" t="s">
        <v>69</v>
      </c>
      <c r="U535">
        <v>2</v>
      </c>
      <c r="V535" t="s">
        <v>134</v>
      </c>
      <c r="W535">
        <v>8</v>
      </c>
      <c r="X535" t="s">
        <v>359</v>
      </c>
      <c r="Y535">
        <v>3</v>
      </c>
      <c r="Z535" t="s">
        <v>52</v>
      </c>
      <c r="AA535">
        <v>14</v>
      </c>
      <c r="AB535" t="s">
        <v>45</v>
      </c>
      <c r="AC535">
        <v>6</v>
      </c>
      <c r="AD535" t="s">
        <v>53</v>
      </c>
      <c r="AE535">
        <v>6</v>
      </c>
      <c r="AF535" t="s">
        <v>47</v>
      </c>
      <c r="AG535">
        <v>3</v>
      </c>
      <c r="AH535">
        <v>1</v>
      </c>
      <c r="AI535">
        <v>23</v>
      </c>
      <c r="AJ535">
        <v>2376</v>
      </c>
      <c r="AK535" t="s">
        <v>48</v>
      </c>
      <c r="AL535">
        <v>0</v>
      </c>
      <c r="AM535" t="s">
        <v>5072</v>
      </c>
      <c r="AN535" t="s">
        <v>5089</v>
      </c>
      <c r="AO535">
        <v>0.29285714285714282</v>
      </c>
      <c r="AP535">
        <v>3.280883513506839</v>
      </c>
      <c r="AQ535" t="s">
        <v>5011</v>
      </c>
      <c r="AR535">
        <v>0</v>
      </c>
      <c r="AS535">
        <v>0</v>
      </c>
      <c r="AT535">
        <v>0</v>
      </c>
      <c r="AU535">
        <v>1</v>
      </c>
      <c r="AV535">
        <v>0</v>
      </c>
      <c r="AW535">
        <v>0</v>
      </c>
      <c r="AX535">
        <v>0</v>
      </c>
    </row>
    <row r="536" spans="1:50" x14ac:dyDescent="0.25">
      <c r="A536" t="s">
        <v>1066</v>
      </c>
      <c r="B536">
        <v>3</v>
      </c>
      <c r="C536">
        <v>0</v>
      </c>
      <c r="D536">
        <v>7</v>
      </c>
      <c r="E536" t="s">
        <v>59</v>
      </c>
      <c r="F536" t="s">
        <v>40</v>
      </c>
      <c r="G536">
        <v>1</v>
      </c>
      <c r="H536">
        <v>6</v>
      </c>
      <c r="I536">
        <v>3</v>
      </c>
      <c r="J536">
        <v>1900</v>
      </c>
      <c r="K536">
        <v>1985</v>
      </c>
      <c r="L536">
        <v>1981</v>
      </c>
      <c r="M536">
        <v>3.5</v>
      </c>
      <c r="N536" t="s">
        <v>844</v>
      </c>
      <c r="O536">
        <v>0</v>
      </c>
      <c r="P536">
        <v>1</v>
      </c>
      <c r="Q536">
        <v>2680</v>
      </c>
      <c r="R536">
        <v>1</v>
      </c>
      <c r="S536">
        <v>9</v>
      </c>
      <c r="T536" t="s">
        <v>288</v>
      </c>
      <c r="U536">
        <v>7</v>
      </c>
      <c r="V536" t="s">
        <v>43</v>
      </c>
      <c r="W536">
        <v>9</v>
      </c>
      <c r="X536" t="s">
        <v>1043</v>
      </c>
      <c r="Y536">
        <v>3</v>
      </c>
      <c r="Z536" t="s">
        <v>52</v>
      </c>
      <c r="AA536">
        <v>14</v>
      </c>
      <c r="AB536" t="s">
        <v>45</v>
      </c>
      <c r="AC536">
        <v>2</v>
      </c>
      <c r="AD536" t="s">
        <v>46</v>
      </c>
      <c r="AE536">
        <v>6</v>
      </c>
      <c r="AF536" t="s">
        <v>47</v>
      </c>
      <c r="AG536">
        <v>1</v>
      </c>
      <c r="AH536">
        <v>1</v>
      </c>
      <c r="AI536">
        <v>11</v>
      </c>
      <c r="AJ536">
        <v>2480</v>
      </c>
      <c r="AK536" t="s">
        <v>48</v>
      </c>
      <c r="AL536">
        <v>0</v>
      </c>
      <c r="AM536" t="s">
        <v>5047</v>
      </c>
      <c r="AN536" t="s">
        <v>5047</v>
      </c>
      <c r="AO536">
        <v>0</v>
      </c>
      <c r="AP536">
        <v>-0.72540606242135741</v>
      </c>
      <c r="AQ536" t="s">
        <v>5012</v>
      </c>
      <c r="AR536">
        <v>1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</row>
    <row r="537" spans="1:50" x14ac:dyDescent="0.25">
      <c r="A537" t="s">
        <v>1067</v>
      </c>
      <c r="B537">
        <v>2</v>
      </c>
      <c r="C537">
        <v>0</v>
      </c>
      <c r="D537">
        <v>13</v>
      </c>
      <c r="E537" t="s">
        <v>39</v>
      </c>
      <c r="F537" t="s">
        <v>40</v>
      </c>
      <c r="G537">
        <v>1</v>
      </c>
      <c r="H537">
        <v>9</v>
      </c>
      <c r="I537">
        <v>3</v>
      </c>
      <c r="J537">
        <v>1926</v>
      </c>
      <c r="L537">
        <v>1967</v>
      </c>
      <c r="M537">
        <v>2</v>
      </c>
      <c r="N537" t="s">
        <v>1068</v>
      </c>
      <c r="O537">
        <v>665000</v>
      </c>
      <c r="P537">
        <v>3</v>
      </c>
      <c r="Q537">
        <v>1240</v>
      </c>
      <c r="R537">
        <v>1</v>
      </c>
      <c r="S537">
        <v>4</v>
      </c>
      <c r="T537" t="s">
        <v>69</v>
      </c>
      <c r="U537">
        <v>7</v>
      </c>
      <c r="V537" t="s">
        <v>43</v>
      </c>
      <c r="W537">
        <v>4</v>
      </c>
      <c r="X537" t="s">
        <v>71</v>
      </c>
      <c r="Y537">
        <v>4</v>
      </c>
      <c r="Z537" t="s">
        <v>72</v>
      </c>
      <c r="AA537">
        <v>14</v>
      </c>
      <c r="AB537" t="s">
        <v>45</v>
      </c>
      <c r="AC537">
        <v>6</v>
      </c>
      <c r="AD537" t="s">
        <v>53</v>
      </c>
      <c r="AE537">
        <v>3</v>
      </c>
      <c r="AF537" t="s">
        <v>65</v>
      </c>
      <c r="AG537">
        <v>1</v>
      </c>
      <c r="AH537">
        <v>0</v>
      </c>
      <c r="AI537">
        <v>11</v>
      </c>
      <c r="AJ537">
        <v>1280</v>
      </c>
      <c r="AK537" t="s">
        <v>48</v>
      </c>
      <c r="AL537">
        <v>1</v>
      </c>
      <c r="AM537" t="s">
        <v>5061</v>
      </c>
      <c r="AN537" t="s">
        <v>5100</v>
      </c>
      <c r="AO537">
        <v>9.4999999999999987E-2</v>
      </c>
      <c r="AP537">
        <v>0.57419519025778931</v>
      </c>
      <c r="AQ537" t="s">
        <v>5013</v>
      </c>
      <c r="AR537">
        <v>1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</row>
    <row r="538" spans="1:50" x14ac:dyDescent="0.25">
      <c r="A538" t="s">
        <v>1069</v>
      </c>
      <c r="B538">
        <v>2</v>
      </c>
      <c r="C538">
        <v>0</v>
      </c>
      <c r="D538">
        <v>1</v>
      </c>
      <c r="E538" t="s">
        <v>67</v>
      </c>
      <c r="F538" t="s">
        <v>50</v>
      </c>
      <c r="G538">
        <v>1</v>
      </c>
      <c r="H538">
        <v>5</v>
      </c>
      <c r="I538">
        <v>3</v>
      </c>
      <c r="J538">
        <v>1900</v>
      </c>
      <c r="L538">
        <v>1970</v>
      </c>
      <c r="M538">
        <v>2</v>
      </c>
      <c r="N538" t="s">
        <v>1070</v>
      </c>
      <c r="O538">
        <v>0</v>
      </c>
      <c r="P538">
        <v>1</v>
      </c>
      <c r="Q538">
        <v>1888</v>
      </c>
      <c r="R538">
        <v>1</v>
      </c>
      <c r="S538">
        <v>4</v>
      </c>
      <c r="T538" t="s">
        <v>69</v>
      </c>
      <c r="U538">
        <v>8</v>
      </c>
      <c r="V538" t="s">
        <v>126</v>
      </c>
      <c r="W538">
        <v>7</v>
      </c>
      <c r="X538" t="s">
        <v>209</v>
      </c>
      <c r="Y538">
        <v>3</v>
      </c>
      <c r="Z538" t="s">
        <v>52</v>
      </c>
      <c r="AA538">
        <v>14</v>
      </c>
      <c r="AB538" t="s">
        <v>45</v>
      </c>
      <c r="AC538">
        <v>6</v>
      </c>
      <c r="AD538" t="s">
        <v>53</v>
      </c>
      <c r="AE538">
        <v>6</v>
      </c>
      <c r="AF538" t="s">
        <v>47</v>
      </c>
      <c r="AG538">
        <v>1</v>
      </c>
      <c r="AH538">
        <v>2</v>
      </c>
      <c r="AI538">
        <v>13</v>
      </c>
      <c r="AJ538">
        <v>1330</v>
      </c>
      <c r="AK538" t="s">
        <v>48</v>
      </c>
      <c r="AL538">
        <v>0</v>
      </c>
      <c r="AM538" t="s">
        <v>5047</v>
      </c>
      <c r="AN538" t="s">
        <v>5047</v>
      </c>
      <c r="AO538">
        <v>0</v>
      </c>
      <c r="AP538">
        <v>-0.72540606242135741</v>
      </c>
      <c r="AQ538" t="s">
        <v>5012</v>
      </c>
      <c r="AR538">
        <v>0</v>
      </c>
      <c r="AS538">
        <v>0</v>
      </c>
      <c r="AT538">
        <v>1</v>
      </c>
      <c r="AU538">
        <v>0</v>
      </c>
      <c r="AV538">
        <v>0</v>
      </c>
      <c r="AW538">
        <v>0</v>
      </c>
      <c r="AX538">
        <v>0</v>
      </c>
    </row>
    <row r="539" spans="1:50" x14ac:dyDescent="0.25">
      <c r="A539" t="s">
        <v>1071</v>
      </c>
      <c r="B539">
        <v>2</v>
      </c>
      <c r="C539">
        <v>1</v>
      </c>
      <c r="D539">
        <v>7</v>
      </c>
      <c r="E539" t="s">
        <v>59</v>
      </c>
      <c r="F539" t="s">
        <v>40</v>
      </c>
      <c r="G539">
        <v>1</v>
      </c>
      <c r="H539">
        <v>4</v>
      </c>
      <c r="I539">
        <v>3</v>
      </c>
      <c r="J539">
        <v>1956</v>
      </c>
      <c r="K539">
        <v>1990</v>
      </c>
      <c r="L539">
        <v>1984</v>
      </c>
      <c r="M539">
        <v>2.5</v>
      </c>
      <c r="N539" t="s">
        <v>1072</v>
      </c>
      <c r="O539">
        <v>393000</v>
      </c>
      <c r="P539">
        <v>1</v>
      </c>
      <c r="Q539">
        <v>1585</v>
      </c>
      <c r="R539">
        <v>1</v>
      </c>
      <c r="S539">
        <v>6</v>
      </c>
      <c r="T539" t="s">
        <v>331</v>
      </c>
      <c r="U539">
        <v>7</v>
      </c>
      <c r="V539" t="s">
        <v>43</v>
      </c>
      <c r="W539">
        <v>8</v>
      </c>
      <c r="X539" t="s">
        <v>359</v>
      </c>
      <c r="Y539">
        <v>4</v>
      </c>
      <c r="Z539" t="s">
        <v>72</v>
      </c>
      <c r="AA539">
        <v>14</v>
      </c>
      <c r="AB539" t="s">
        <v>45</v>
      </c>
      <c r="AC539">
        <v>11</v>
      </c>
      <c r="AD539" t="s">
        <v>976</v>
      </c>
      <c r="AE539">
        <v>6</v>
      </c>
      <c r="AF539" t="s">
        <v>47</v>
      </c>
      <c r="AG539">
        <v>1</v>
      </c>
      <c r="AH539">
        <v>1</v>
      </c>
      <c r="AI539">
        <v>11</v>
      </c>
      <c r="AJ539">
        <v>2080</v>
      </c>
      <c r="AK539" t="s">
        <v>48</v>
      </c>
      <c r="AL539">
        <v>1</v>
      </c>
      <c r="AM539" t="s">
        <v>5057</v>
      </c>
      <c r="AN539" t="s">
        <v>5046</v>
      </c>
      <c r="AO539">
        <v>5.614285714285714E-2</v>
      </c>
      <c r="AP539">
        <v>4.262896359804802E-2</v>
      </c>
      <c r="AQ539" t="s">
        <v>5013</v>
      </c>
      <c r="AR539">
        <v>1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</row>
    <row r="540" spans="1:50" x14ac:dyDescent="0.25">
      <c r="A540" t="s">
        <v>1073</v>
      </c>
      <c r="B540">
        <v>1</v>
      </c>
      <c r="C540">
        <v>0</v>
      </c>
      <c r="D540">
        <v>7</v>
      </c>
      <c r="E540" t="s">
        <v>59</v>
      </c>
      <c r="F540" t="s">
        <v>40</v>
      </c>
      <c r="G540">
        <v>1</v>
      </c>
      <c r="H540">
        <v>3</v>
      </c>
      <c r="I540">
        <v>1</v>
      </c>
      <c r="J540">
        <v>1900</v>
      </c>
      <c r="L540">
        <v>1954</v>
      </c>
      <c r="M540">
        <v>2</v>
      </c>
      <c r="N540" t="s">
        <v>62</v>
      </c>
      <c r="P540">
        <v>1</v>
      </c>
      <c r="Q540">
        <v>1152</v>
      </c>
      <c r="R540">
        <v>1</v>
      </c>
      <c r="S540">
        <v>4</v>
      </c>
      <c r="T540" t="s">
        <v>69</v>
      </c>
      <c r="U540">
        <v>8</v>
      </c>
      <c r="V540" t="s">
        <v>126</v>
      </c>
      <c r="W540">
        <v>6</v>
      </c>
      <c r="X540" t="s">
        <v>44</v>
      </c>
      <c r="Y540">
        <v>2</v>
      </c>
      <c r="Z540" t="s">
        <v>122</v>
      </c>
      <c r="AA540">
        <v>14</v>
      </c>
      <c r="AB540" t="s">
        <v>45</v>
      </c>
      <c r="AC540">
        <v>6</v>
      </c>
      <c r="AD540" t="s">
        <v>53</v>
      </c>
      <c r="AE540">
        <v>6</v>
      </c>
      <c r="AF540" t="s">
        <v>47</v>
      </c>
      <c r="AG540">
        <v>1</v>
      </c>
      <c r="AH540">
        <v>0</v>
      </c>
      <c r="AI540">
        <v>13</v>
      </c>
      <c r="AJ540">
        <v>759</v>
      </c>
      <c r="AK540" t="s">
        <v>48</v>
      </c>
      <c r="AL540">
        <v>0</v>
      </c>
      <c r="AR540">
        <v>0</v>
      </c>
      <c r="AS540">
        <v>0</v>
      </c>
      <c r="AT540">
        <v>1</v>
      </c>
      <c r="AU540">
        <v>0</v>
      </c>
      <c r="AV540">
        <v>0</v>
      </c>
      <c r="AW540">
        <v>0</v>
      </c>
      <c r="AX540">
        <v>0</v>
      </c>
    </row>
    <row r="541" spans="1:50" x14ac:dyDescent="0.25">
      <c r="A541" t="s">
        <v>1074</v>
      </c>
      <c r="B541">
        <v>3</v>
      </c>
      <c r="C541">
        <v>0</v>
      </c>
      <c r="D541">
        <v>7</v>
      </c>
      <c r="E541" t="s">
        <v>59</v>
      </c>
      <c r="F541" t="s">
        <v>40</v>
      </c>
      <c r="G541">
        <v>2</v>
      </c>
      <c r="H541">
        <v>7</v>
      </c>
      <c r="I541">
        <v>3</v>
      </c>
      <c r="J541">
        <v>1891</v>
      </c>
      <c r="K541">
        <v>1974</v>
      </c>
      <c r="L541">
        <v>1976</v>
      </c>
      <c r="M541">
        <v>2</v>
      </c>
      <c r="N541" t="s">
        <v>1075</v>
      </c>
      <c r="O541">
        <v>1087500</v>
      </c>
      <c r="P541">
        <v>4</v>
      </c>
      <c r="Q541">
        <v>1627</v>
      </c>
      <c r="R541">
        <v>1</v>
      </c>
      <c r="S541">
        <v>4</v>
      </c>
      <c r="T541" t="s">
        <v>69</v>
      </c>
      <c r="U541">
        <v>2</v>
      </c>
      <c r="V541" t="s">
        <v>134</v>
      </c>
      <c r="W541">
        <v>8</v>
      </c>
      <c r="X541" t="s">
        <v>359</v>
      </c>
      <c r="Y541">
        <v>3</v>
      </c>
      <c r="Z541" t="s">
        <v>52</v>
      </c>
      <c r="AA541">
        <v>14</v>
      </c>
      <c r="AB541" t="s">
        <v>45</v>
      </c>
      <c r="AC541">
        <v>6</v>
      </c>
      <c r="AD541" t="s">
        <v>53</v>
      </c>
      <c r="AE541">
        <v>6</v>
      </c>
      <c r="AF541" t="s">
        <v>47</v>
      </c>
      <c r="AG541">
        <v>2</v>
      </c>
      <c r="AH541">
        <v>1</v>
      </c>
      <c r="AI541">
        <v>23</v>
      </c>
      <c r="AJ541">
        <v>1108</v>
      </c>
      <c r="AK541" t="s">
        <v>48</v>
      </c>
      <c r="AL541">
        <v>1</v>
      </c>
      <c r="AM541" t="s">
        <v>5052</v>
      </c>
      <c r="AN541" t="s">
        <v>5091</v>
      </c>
      <c r="AO541">
        <v>0.15535714285714283</v>
      </c>
      <c r="AP541">
        <v>1.3998817004186006</v>
      </c>
      <c r="AQ541" t="s">
        <v>5011</v>
      </c>
      <c r="AR541">
        <v>0</v>
      </c>
      <c r="AS541">
        <v>0</v>
      </c>
      <c r="AT541">
        <v>0</v>
      </c>
      <c r="AU541">
        <v>1</v>
      </c>
      <c r="AV541">
        <v>0</v>
      </c>
      <c r="AW541">
        <v>0</v>
      </c>
      <c r="AX541">
        <v>0</v>
      </c>
    </row>
    <row r="542" spans="1:50" x14ac:dyDescent="0.25">
      <c r="A542" t="s">
        <v>1076</v>
      </c>
      <c r="B542">
        <v>1</v>
      </c>
      <c r="C542">
        <v>0</v>
      </c>
      <c r="D542">
        <v>13</v>
      </c>
      <c r="E542" t="s">
        <v>39</v>
      </c>
      <c r="F542" t="s">
        <v>50</v>
      </c>
      <c r="G542">
        <v>1</v>
      </c>
      <c r="H542">
        <v>6</v>
      </c>
      <c r="I542">
        <v>3</v>
      </c>
      <c r="J542">
        <v>1909</v>
      </c>
      <c r="L542">
        <v>1957</v>
      </c>
      <c r="M542">
        <v>2</v>
      </c>
      <c r="N542" t="s">
        <v>62</v>
      </c>
      <c r="P542">
        <v>1</v>
      </c>
      <c r="Q542">
        <v>1276</v>
      </c>
      <c r="R542">
        <v>1</v>
      </c>
      <c r="S542">
        <v>4</v>
      </c>
      <c r="T542" t="s">
        <v>69</v>
      </c>
      <c r="U542">
        <v>7</v>
      </c>
      <c r="V542" t="s">
        <v>43</v>
      </c>
      <c r="W542">
        <v>4</v>
      </c>
      <c r="X542" t="s">
        <v>71</v>
      </c>
      <c r="Y542">
        <v>3</v>
      </c>
      <c r="Z542" t="s">
        <v>52</v>
      </c>
      <c r="AA542">
        <v>14</v>
      </c>
      <c r="AB542" t="s">
        <v>45</v>
      </c>
      <c r="AC542">
        <v>2</v>
      </c>
      <c r="AD542" t="s">
        <v>46</v>
      </c>
      <c r="AE542">
        <v>6</v>
      </c>
      <c r="AF542" t="s">
        <v>47</v>
      </c>
      <c r="AG542">
        <v>1</v>
      </c>
      <c r="AH542">
        <v>0</v>
      </c>
      <c r="AI542">
        <v>11</v>
      </c>
      <c r="AJ542">
        <v>1223</v>
      </c>
      <c r="AK542" t="s">
        <v>48</v>
      </c>
      <c r="AL542">
        <v>0</v>
      </c>
      <c r="AR542">
        <v>1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</row>
    <row r="543" spans="1:50" x14ac:dyDescent="0.25">
      <c r="A543" t="s">
        <v>1077</v>
      </c>
      <c r="B543">
        <v>2</v>
      </c>
      <c r="C543">
        <v>1</v>
      </c>
      <c r="D543">
        <v>13</v>
      </c>
      <c r="E543" t="s">
        <v>39</v>
      </c>
      <c r="F543" t="s">
        <v>40</v>
      </c>
      <c r="G543">
        <v>1</v>
      </c>
      <c r="H543">
        <v>8</v>
      </c>
      <c r="I543">
        <v>4</v>
      </c>
      <c r="J543">
        <v>1791</v>
      </c>
      <c r="K543">
        <v>1991</v>
      </c>
      <c r="L543">
        <v>1990</v>
      </c>
      <c r="M543">
        <v>2.5</v>
      </c>
      <c r="N543" t="s">
        <v>1078</v>
      </c>
      <c r="O543">
        <v>0</v>
      </c>
      <c r="P543">
        <v>1</v>
      </c>
      <c r="Q543">
        <v>2162</v>
      </c>
      <c r="R543">
        <v>1</v>
      </c>
      <c r="S543">
        <v>6</v>
      </c>
      <c r="T543" t="s">
        <v>331</v>
      </c>
      <c r="U543">
        <v>8</v>
      </c>
      <c r="V543" t="s">
        <v>126</v>
      </c>
      <c r="W543">
        <v>8</v>
      </c>
      <c r="X543" t="s">
        <v>359</v>
      </c>
      <c r="Y543">
        <v>4</v>
      </c>
      <c r="Z543" t="s">
        <v>72</v>
      </c>
      <c r="AA543">
        <v>5</v>
      </c>
      <c r="AB543" t="s">
        <v>157</v>
      </c>
      <c r="AC543">
        <v>6</v>
      </c>
      <c r="AD543" t="s">
        <v>53</v>
      </c>
      <c r="AE543">
        <v>6</v>
      </c>
      <c r="AF543" t="s">
        <v>47</v>
      </c>
      <c r="AG543">
        <v>1</v>
      </c>
      <c r="AH543">
        <v>5</v>
      </c>
      <c r="AI543">
        <v>13</v>
      </c>
      <c r="AJ543">
        <v>1950</v>
      </c>
      <c r="AK543" t="s">
        <v>48</v>
      </c>
      <c r="AL543">
        <v>0</v>
      </c>
      <c r="AM543" t="s">
        <v>5047</v>
      </c>
      <c r="AN543" t="s">
        <v>5047</v>
      </c>
      <c r="AO543">
        <v>0</v>
      </c>
      <c r="AP543">
        <v>-0.72540606242135741</v>
      </c>
      <c r="AQ543" t="s">
        <v>5012</v>
      </c>
      <c r="AR543">
        <v>0</v>
      </c>
      <c r="AS543">
        <v>0</v>
      </c>
      <c r="AT543">
        <v>1</v>
      </c>
      <c r="AU543">
        <v>0</v>
      </c>
      <c r="AV543">
        <v>0</v>
      </c>
      <c r="AW543">
        <v>0</v>
      </c>
      <c r="AX543">
        <v>0</v>
      </c>
    </row>
    <row r="544" spans="1:50" x14ac:dyDescent="0.25">
      <c r="A544" t="s">
        <v>1079</v>
      </c>
      <c r="B544">
        <v>1</v>
      </c>
      <c r="C544">
        <v>0</v>
      </c>
      <c r="D544">
        <v>7</v>
      </c>
      <c r="E544" t="s">
        <v>59</v>
      </c>
      <c r="F544" t="s">
        <v>40</v>
      </c>
      <c r="G544">
        <v>1</v>
      </c>
      <c r="H544">
        <v>4</v>
      </c>
      <c r="I544">
        <v>2</v>
      </c>
      <c r="J544">
        <v>1932</v>
      </c>
      <c r="K544">
        <v>1978</v>
      </c>
      <c r="L544">
        <v>1981</v>
      </c>
      <c r="M544">
        <v>2</v>
      </c>
      <c r="N544" t="s">
        <v>1080</v>
      </c>
      <c r="O544">
        <v>725000</v>
      </c>
      <c r="P544">
        <v>1</v>
      </c>
      <c r="Q544">
        <v>1080</v>
      </c>
      <c r="R544">
        <v>1</v>
      </c>
      <c r="S544">
        <v>4</v>
      </c>
      <c r="T544" t="s">
        <v>69</v>
      </c>
      <c r="U544">
        <v>7</v>
      </c>
      <c r="V544" t="s">
        <v>43</v>
      </c>
      <c r="W544">
        <v>8</v>
      </c>
      <c r="X544" t="s">
        <v>359</v>
      </c>
      <c r="Y544">
        <v>3</v>
      </c>
      <c r="Z544" t="s">
        <v>52</v>
      </c>
      <c r="AA544">
        <v>14</v>
      </c>
      <c r="AB544" t="s">
        <v>45</v>
      </c>
      <c r="AC544">
        <v>6</v>
      </c>
      <c r="AD544" t="s">
        <v>53</v>
      </c>
      <c r="AE544">
        <v>6</v>
      </c>
      <c r="AF544" t="s">
        <v>47</v>
      </c>
      <c r="AG544">
        <v>1</v>
      </c>
      <c r="AH544">
        <v>1</v>
      </c>
      <c r="AI544">
        <v>11</v>
      </c>
      <c r="AJ544">
        <v>1635</v>
      </c>
      <c r="AK544" t="s">
        <v>48</v>
      </c>
      <c r="AL544">
        <v>1</v>
      </c>
      <c r="AM544" t="s">
        <v>5059</v>
      </c>
      <c r="AN544" t="s">
        <v>5098</v>
      </c>
      <c r="AO544">
        <v>0.10357142857142856</v>
      </c>
      <c r="AP544">
        <v>0.69145244613861445</v>
      </c>
      <c r="AQ544" t="s">
        <v>5013</v>
      </c>
      <c r="AR544">
        <v>1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</row>
    <row r="545" spans="1:50" x14ac:dyDescent="0.25">
      <c r="A545" t="s">
        <v>1081</v>
      </c>
      <c r="B545">
        <v>2</v>
      </c>
      <c r="C545">
        <v>0</v>
      </c>
      <c r="D545">
        <v>13</v>
      </c>
      <c r="E545" t="s">
        <v>39</v>
      </c>
      <c r="F545" t="s">
        <v>50</v>
      </c>
      <c r="G545">
        <v>1</v>
      </c>
      <c r="H545">
        <v>8</v>
      </c>
      <c r="I545">
        <v>4</v>
      </c>
      <c r="J545">
        <v>1900</v>
      </c>
      <c r="K545">
        <v>1956</v>
      </c>
      <c r="L545">
        <v>1974</v>
      </c>
      <c r="M545">
        <v>2</v>
      </c>
      <c r="N545" t="s">
        <v>1082</v>
      </c>
      <c r="O545">
        <v>0</v>
      </c>
      <c r="P545">
        <v>1</v>
      </c>
      <c r="Q545">
        <v>1490</v>
      </c>
      <c r="R545">
        <v>1</v>
      </c>
      <c r="S545">
        <v>4</v>
      </c>
      <c r="T545" t="s">
        <v>69</v>
      </c>
      <c r="U545">
        <v>7</v>
      </c>
      <c r="V545" t="s">
        <v>43</v>
      </c>
      <c r="W545">
        <v>8</v>
      </c>
      <c r="X545" t="s">
        <v>359</v>
      </c>
      <c r="Y545">
        <v>3</v>
      </c>
      <c r="Z545" t="s">
        <v>52</v>
      </c>
      <c r="AA545">
        <v>14</v>
      </c>
      <c r="AB545" t="s">
        <v>45</v>
      </c>
      <c r="AC545">
        <v>6</v>
      </c>
      <c r="AD545" t="s">
        <v>53</v>
      </c>
      <c r="AE545">
        <v>6</v>
      </c>
      <c r="AF545" t="s">
        <v>47</v>
      </c>
      <c r="AG545">
        <v>1</v>
      </c>
      <c r="AH545">
        <v>0</v>
      </c>
      <c r="AI545">
        <v>11</v>
      </c>
      <c r="AJ545">
        <v>1266</v>
      </c>
      <c r="AK545" t="s">
        <v>48</v>
      </c>
      <c r="AL545">
        <v>0</v>
      </c>
      <c r="AM545" t="s">
        <v>5047</v>
      </c>
      <c r="AN545" t="s">
        <v>5047</v>
      </c>
      <c r="AO545">
        <v>0</v>
      </c>
      <c r="AP545">
        <v>-0.72540606242135741</v>
      </c>
      <c r="AQ545" t="s">
        <v>5012</v>
      </c>
      <c r="AR545">
        <v>1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</row>
    <row r="546" spans="1:50" x14ac:dyDescent="0.25">
      <c r="A546" t="s">
        <v>1083</v>
      </c>
      <c r="B546">
        <v>2</v>
      </c>
      <c r="C546">
        <v>1</v>
      </c>
      <c r="D546">
        <v>13</v>
      </c>
      <c r="E546" t="s">
        <v>39</v>
      </c>
      <c r="F546" t="s">
        <v>50</v>
      </c>
      <c r="G546">
        <v>1</v>
      </c>
      <c r="H546">
        <v>5</v>
      </c>
      <c r="I546">
        <v>2</v>
      </c>
      <c r="J546">
        <v>1920</v>
      </c>
      <c r="K546">
        <v>2005</v>
      </c>
      <c r="L546">
        <v>1975</v>
      </c>
      <c r="M546">
        <v>2</v>
      </c>
      <c r="N546" t="s">
        <v>1084</v>
      </c>
      <c r="O546">
        <v>489500</v>
      </c>
      <c r="P546">
        <v>1</v>
      </c>
      <c r="Q546">
        <v>1258</v>
      </c>
      <c r="R546">
        <v>1</v>
      </c>
      <c r="S546">
        <v>4</v>
      </c>
      <c r="T546" t="s">
        <v>69</v>
      </c>
      <c r="U546">
        <v>6</v>
      </c>
      <c r="V546" t="s">
        <v>70</v>
      </c>
      <c r="W546">
        <v>7</v>
      </c>
      <c r="X546" t="s">
        <v>209</v>
      </c>
      <c r="Y546">
        <v>3</v>
      </c>
      <c r="Z546" t="s">
        <v>52</v>
      </c>
      <c r="AA546">
        <v>14</v>
      </c>
      <c r="AB546" t="s">
        <v>45</v>
      </c>
      <c r="AC546">
        <v>6</v>
      </c>
      <c r="AD546" t="s">
        <v>53</v>
      </c>
      <c r="AE546">
        <v>11</v>
      </c>
      <c r="AF546" t="s">
        <v>98</v>
      </c>
      <c r="AG546">
        <v>1</v>
      </c>
      <c r="AH546">
        <v>1</v>
      </c>
      <c r="AI546">
        <v>11</v>
      </c>
      <c r="AJ546">
        <v>2850</v>
      </c>
      <c r="AK546" t="s">
        <v>48</v>
      </c>
      <c r="AL546">
        <v>1</v>
      </c>
      <c r="AM546" t="s">
        <v>5062</v>
      </c>
      <c r="AN546" t="s">
        <v>5073</v>
      </c>
      <c r="AO546">
        <v>6.9928571428571423E-2</v>
      </c>
      <c r="AP546">
        <v>0.23121771680637537</v>
      </c>
      <c r="AQ546" t="s">
        <v>5013</v>
      </c>
      <c r="AR546">
        <v>0</v>
      </c>
      <c r="AS546">
        <v>1</v>
      </c>
      <c r="AT546">
        <v>0</v>
      </c>
      <c r="AU546">
        <v>0</v>
      </c>
      <c r="AV546">
        <v>0</v>
      </c>
      <c r="AW546">
        <v>0</v>
      </c>
      <c r="AX546">
        <v>0</v>
      </c>
    </row>
    <row r="547" spans="1:50" x14ac:dyDescent="0.25">
      <c r="A547" t="s">
        <v>1085</v>
      </c>
      <c r="B547">
        <v>2</v>
      </c>
      <c r="C547">
        <v>1</v>
      </c>
      <c r="D547">
        <v>1</v>
      </c>
      <c r="E547" t="s">
        <v>67</v>
      </c>
      <c r="F547" t="s">
        <v>40</v>
      </c>
      <c r="G547">
        <v>1</v>
      </c>
      <c r="H547">
        <v>8</v>
      </c>
      <c r="I547">
        <v>3</v>
      </c>
      <c r="J547">
        <v>1927</v>
      </c>
      <c r="K547">
        <v>2012</v>
      </c>
      <c r="L547">
        <v>1967</v>
      </c>
      <c r="M547">
        <v>2</v>
      </c>
      <c r="N547" t="s">
        <v>806</v>
      </c>
      <c r="O547">
        <v>0</v>
      </c>
      <c r="P547">
        <v>6</v>
      </c>
      <c r="Q547">
        <v>1840</v>
      </c>
      <c r="R547">
        <v>1</v>
      </c>
      <c r="S547">
        <v>4</v>
      </c>
      <c r="T547" t="s">
        <v>69</v>
      </c>
      <c r="U547">
        <v>7</v>
      </c>
      <c r="V547" t="s">
        <v>43</v>
      </c>
      <c r="W547">
        <v>4</v>
      </c>
      <c r="X547" t="s">
        <v>71</v>
      </c>
      <c r="Y547">
        <v>4</v>
      </c>
      <c r="Z547" t="s">
        <v>72</v>
      </c>
      <c r="AA547">
        <v>14</v>
      </c>
      <c r="AB547" t="s">
        <v>45</v>
      </c>
      <c r="AC547">
        <v>6</v>
      </c>
      <c r="AD547" t="s">
        <v>53</v>
      </c>
      <c r="AE547">
        <v>6</v>
      </c>
      <c r="AF547" t="s">
        <v>47</v>
      </c>
      <c r="AG547">
        <v>1</v>
      </c>
      <c r="AH547">
        <v>0</v>
      </c>
      <c r="AI547">
        <v>11</v>
      </c>
      <c r="AJ547">
        <v>1965</v>
      </c>
      <c r="AK547" t="s">
        <v>48</v>
      </c>
      <c r="AL547">
        <v>0</v>
      </c>
      <c r="AM547" t="s">
        <v>5047</v>
      </c>
      <c r="AN547" t="s">
        <v>5047</v>
      </c>
      <c r="AO547">
        <v>0</v>
      </c>
      <c r="AP547">
        <v>-0.72540606242135741</v>
      </c>
      <c r="AQ547" t="s">
        <v>5012</v>
      </c>
      <c r="AR547">
        <v>1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</row>
    <row r="548" spans="1:50" x14ac:dyDescent="0.25">
      <c r="A548" t="s">
        <v>1086</v>
      </c>
      <c r="B548">
        <v>2</v>
      </c>
      <c r="C548">
        <v>0</v>
      </c>
      <c r="D548">
        <v>13</v>
      </c>
      <c r="E548" t="s">
        <v>39</v>
      </c>
      <c r="F548" t="s">
        <v>50</v>
      </c>
      <c r="G548">
        <v>1</v>
      </c>
      <c r="H548">
        <v>9</v>
      </c>
      <c r="I548">
        <v>4</v>
      </c>
      <c r="J548">
        <v>1927</v>
      </c>
      <c r="K548">
        <v>2010</v>
      </c>
      <c r="L548">
        <v>1957</v>
      </c>
      <c r="M548">
        <v>2</v>
      </c>
      <c r="N548" t="s">
        <v>1087</v>
      </c>
      <c r="O548">
        <v>0</v>
      </c>
      <c r="P548">
        <v>1</v>
      </c>
      <c r="Q548">
        <v>1840</v>
      </c>
      <c r="R548">
        <v>1</v>
      </c>
      <c r="S548">
        <v>4</v>
      </c>
      <c r="T548" t="s">
        <v>69</v>
      </c>
      <c r="U548">
        <v>7</v>
      </c>
      <c r="V548" t="s">
        <v>43</v>
      </c>
      <c r="W548">
        <v>4</v>
      </c>
      <c r="X548" t="s">
        <v>71</v>
      </c>
      <c r="Y548">
        <v>3</v>
      </c>
      <c r="Z548" t="s">
        <v>52</v>
      </c>
      <c r="AA548">
        <v>14</v>
      </c>
      <c r="AB548" t="s">
        <v>45</v>
      </c>
      <c r="AC548">
        <v>2</v>
      </c>
      <c r="AD548" t="s">
        <v>46</v>
      </c>
      <c r="AE548">
        <v>6</v>
      </c>
      <c r="AF548" t="s">
        <v>47</v>
      </c>
      <c r="AG548">
        <v>1</v>
      </c>
      <c r="AH548">
        <v>0</v>
      </c>
      <c r="AI548">
        <v>11</v>
      </c>
      <c r="AJ548">
        <v>1964</v>
      </c>
      <c r="AK548" t="s">
        <v>48</v>
      </c>
      <c r="AL548">
        <v>0</v>
      </c>
      <c r="AM548" t="s">
        <v>5047</v>
      </c>
      <c r="AN548" t="s">
        <v>5047</v>
      </c>
      <c r="AO548">
        <v>0</v>
      </c>
      <c r="AP548">
        <v>-0.72540606242135741</v>
      </c>
      <c r="AQ548" t="s">
        <v>5012</v>
      </c>
      <c r="AR548">
        <v>1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</row>
    <row r="549" spans="1:50" x14ac:dyDescent="0.25">
      <c r="A549" t="s">
        <v>1088</v>
      </c>
      <c r="B549">
        <v>2</v>
      </c>
      <c r="C549">
        <v>0</v>
      </c>
      <c r="D549">
        <v>13</v>
      </c>
      <c r="E549" t="s">
        <v>39</v>
      </c>
      <c r="F549" t="s">
        <v>40</v>
      </c>
      <c r="G549">
        <v>2</v>
      </c>
      <c r="H549">
        <v>6</v>
      </c>
      <c r="I549">
        <v>3</v>
      </c>
      <c r="J549">
        <v>1936</v>
      </c>
      <c r="L549">
        <v>1954</v>
      </c>
      <c r="M549">
        <v>2</v>
      </c>
      <c r="N549" t="s">
        <v>1089</v>
      </c>
      <c r="O549">
        <v>388000</v>
      </c>
      <c r="P549">
        <v>1</v>
      </c>
      <c r="Q549">
        <v>1288</v>
      </c>
      <c r="R549">
        <v>1</v>
      </c>
      <c r="S549">
        <v>4</v>
      </c>
      <c r="T549" t="s">
        <v>69</v>
      </c>
      <c r="U549">
        <v>7</v>
      </c>
      <c r="V549" t="s">
        <v>43</v>
      </c>
      <c r="W549">
        <v>3</v>
      </c>
      <c r="X549" t="s">
        <v>52</v>
      </c>
      <c r="Y549">
        <v>3</v>
      </c>
      <c r="Z549" t="s">
        <v>52</v>
      </c>
      <c r="AA549">
        <v>14</v>
      </c>
      <c r="AB549" t="s">
        <v>45</v>
      </c>
      <c r="AC549">
        <v>2</v>
      </c>
      <c r="AD549" t="s">
        <v>46</v>
      </c>
      <c r="AE549">
        <v>11</v>
      </c>
      <c r="AF549" t="s">
        <v>98</v>
      </c>
      <c r="AG549">
        <v>1</v>
      </c>
      <c r="AH549">
        <v>0</v>
      </c>
      <c r="AI549">
        <v>11</v>
      </c>
      <c r="AJ549">
        <v>1674</v>
      </c>
      <c r="AK549" t="s">
        <v>48</v>
      </c>
      <c r="AL549">
        <v>1</v>
      </c>
      <c r="AM549" t="s">
        <v>5057</v>
      </c>
      <c r="AN549" t="s">
        <v>5046</v>
      </c>
      <c r="AO549">
        <v>5.5428571428571424E-2</v>
      </c>
      <c r="AP549">
        <v>3.2857525607979277E-2</v>
      </c>
      <c r="AQ549" t="s">
        <v>5013</v>
      </c>
      <c r="AR549">
        <v>1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</row>
    <row r="550" spans="1:50" x14ac:dyDescent="0.25">
      <c r="A550" t="s">
        <v>1090</v>
      </c>
      <c r="B550">
        <v>2</v>
      </c>
      <c r="C550">
        <v>2</v>
      </c>
      <c r="D550">
        <v>7</v>
      </c>
      <c r="E550" t="s">
        <v>59</v>
      </c>
      <c r="F550" t="s">
        <v>40</v>
      </c>
      <c r="G550">
        <v>1</v>
      </c>
      <c r="H550">
        <v>6</v>
      </c>
      <c r="I550">
        <v>2</v>
      </c>
      <c r="J550">
        <v>1900</v>
      </c>
      <c r="K550">
        <v>2007</v>
      </c>
      <c r="L550">
        <v>1992</v>
      </c>
      <c r="M550">
        <v>2</v>
      </c>
      <c r="N550" t="s">
        <v>1091</v>
      </c>
      <c r="O550">
        <v>1900000</v>
      </c>
      <c r="P550">
        <v>1</v>
      </c>
      <c r="Q550">
        <v>1980</v>
      </c>
      <c r="R550">
        <v>1</v>
      </c>
      <c r="S550">
        <v>4</v>
      </c>
      <c r="T550" t="s">
        <v>69</v>
      </c>
      <c r="U550">
        <v>1</v>
      </c>
      <c r="V550" t="s">
        <v>160</v>
      </c>
      <c r="W550">
        <v>8</v>
      </c>
      <c r="X550" t="s">
        <v>359</v>
      </c>
      <c r="Y550">
        <v>5</v>
      </c>
      <c r="Z550" t="s">
        <v>44</v>
      </c>
      <c r="AA550">
        <v>5</v>
      </c>
      <c r="AB550" t="s">
        <v>157</v>
      </c>
      <c r="AC550">
        <v>6</v>
      </c>
      <c r="AD550" t="s">
        <v>53</v>
      </c>
      <c r="AE550">
        <v>6</v>
      </c>
      <c r="AF550" t="s">
        <v>47</v>
      </c>
      <c r="AG550">
        <v>1</v>
      </c>
      <c r="AH550">
        <v>2</v>
      </c>
      <c r="AI550">
        <v>13</v>
      </c>
      <c r="AJ550">
        <v>2792</v>
      </c>
      <c r="AK550" t="s">
        <v>48</v>
      </c>
      <c r="AL550">
        <v>1</v>
      </c>
      <c r="AM550" t="s">
        <v>5065</v>
      </c>
      <c r="AN550" t="s">
        <v>5089</v>
      </c>
      <c r="AO550">
        <v>0.27142857142857141</v>
      </c>
      <c r="AP550">
        <v>2.9877403738047756</v>
      </c>
      <c r="AQ550" t="s">
        <v>5011</v>
      </c>
      <c r="AR550">
        <v>0</v>
      </c>
      <c r="AS550">
        <v>0</v>
      </c>
      <c r="AT550">
        <v>0</v>
      </c>
      <c r="AU550">
        <v>0</v>
      </c>
      <c r="AV550">
        <v>1</v>
      </c>
      <c r="AW550">
        <v>0</v>
      </c>
      <c r="AX550">
        <v>0</v>
      </c>
    </row>
    <row r="551" spans="1:50" x14ac:dyDescent="0.25">
      <c r="A551" t="s">
        <v>1092</v>
      </c>
      <c r="B551">
        <v>5</v>
      </c>
      <c r="C551">
        <v>0</v>
      </c>
      <c r="D551">
        <v>7</v>
      </c>
      <c r="E551" t="s">
        <v>59</v>
      </c>
      <c r="F551" t="s">
        <v>40</v>
      </c>
      <c r="G551">
        <v>1</v>
      </c>
      <c r="H551">
        <v>8</v>
      </c>
      <c r="I551">
        <v>6</v>
      </c>
      <c r="J551">
        <v>1900</v>
      </c>
      <c r="K551">
        <v>2005</v>
      </c>
      <c r="L551">
        <v>1981</v>
      </c>
      <c r="M551">
        <v>3.75</v>
      </c>
      <c r="N551" t="s">
        <v>1093</v>
      </c>
      <c r="O551">
        <v>0</v>
      </c>
      <c r="P551">
        <v>1</v>
      </c>
      <c r="Q551">
        <v>3713</v>
      </c>
      <c r="R551">
        <v>1</v>
      </c>
      <c r="S551">
        <v>10</v>
      </c>
      <c r="T551" t="s">
        <v>200</v>
      </c>
      <c r="U551">
        <v>7</v>
      </c>
      <c r="V551" t="s">
        <v>43</v>
      </c>
      <c r="W551">
        <v>8</v>
      </c>
      <c r="X551" t="s">
        <v>359</v>
      </c>
      <c r="Y551">
        <v>4</v>
      </c>
      <c r="Z551" t="s">
        <v>72</v>
      </c>
      <c r="AA551">
        <v>14</v>
      </c>
      <c r="AB551" t="s">
        <v>45</v>
      </c>
      <c r="AC551">
        <v>6</v>
      </c>
      <c r="AD551" t="s">
        <v>53</v>
      </c>
      <c r="AE551">
        <v>3</v>
      </c>
      <c r="AF551" t="s">
        <v>65</v>
      </c>
      <c r="AG551">
        <v>1</v>
      </c>
      <c r="AH551">
        <v>0</v>
      </c>
      <c r="AI551">
        <v>11</v>
      </c>
      <c r="AJ551">
        <v>1808</v>
      </c>
      <c r="AK551" t="s">
        <v>48</v>
      </c>
      <c r="AL551">
        <v>0</v>
      </c>
      <c r="AM551" t="s">
        <v>5047</v>
      </c>
      <c r="AN551" t="s">
        <v>5047</v>
      </c>
      <c r="AO551">
        <v>0</v>
      </c>
      <c r="AP551">
        <v>-0.72540606242135741</v>
      </c>
      <c r="AQ551" t="s">
        <v>5012</v>
      </c>
      <c r="AR551">
        <v>1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</row>
    <row r="552" spans="1:50" x14ac:dyDescent="0.25">
      <c r="A552" t="s">
        <v>1094</v>
      </c>
      <c r="B552">
        <v>4</v>
      </c>
      <c r="C552">
        <v>1</v>
      </c>
      <c r="D552">
        <v>13</v>
      </c>
      <c r="E552" t="s">
        <v>39</v>
      </c>
      <c r="F552" t="s">
        <v>40</v>
      </c>
      <c r="G552">
        <v>1</v>
      </c>
      <c r="H552">
        <v>6</v>
      </c>
      <c r="I552">
        <v>4</v>
      </c>
      <c r="J552">
        <v>1900</v>
      </c>
      <c r="K552">
        <v>2003</v>
      </c>
      <c r="L552">
        <v>1992</v>
      </c>
      <c r="M552">
        <v>2.25</v>
      </c>
      <c r="N552" t="s">
        <v>1095</v>
      </c>
      <c r="O552">
        <v>1885000</v>
      </c>
      <c r="P552">
        <v>1</v>
      </c>
      <c r="Q552">
        <v>1772</v>
      </c>
      <c r="R552">
        <v>1</v>
      </c>
      <c r="S552">
        <v>6</v>
      </c>
      <c r="T552" t="s">
        <v>331</v>
      </c>
      <c r="U552">
        <v>6</v>
      </c>
      <c r="V552" t="s">
        <v>70</v>
      </c>
      <c r="W552">
        <v>8</v>
      </c>
      <c r="X552" t="s">
        <v>359</v>
      </c>
      <c r="Y552">
        <v>5</v>
      </c>
      <c r="Z552" t="s">
        <v>44</v>
      </c>
      <c r="AA552">
        <v>14</v>
      </c>
      <c r="AB552" t="s">
        <v>45</v>
      </c>
      <c r="AC552">
        <v>6</v>
      </c>
      <c r="AD552" t="s">
        <v>53</v>
      </c>
      <c r="AE552">
        <v>6</v>
      </c>
      <c r="AF552" t="s">
        <v>47</v>
      </c>
      <c r="AG552">
        <v>2</v>
      </c>
      <c r="AH552">
        <v>2</v>
      </c>
      <c r="AI552">
        <v>11</v>
      </c>
      <c r="AJ552">
        <v>1760</v>
      </c>
      <c r="AK552" t="s">
        <v>48</v>
      </c>
      <c r="AL552">
        <v>1</v>
      </c>
      <c r="AM552" t="s">
        <v>5065</v>
      </c>
      <c r="AN552" t="s">
        <v>5076</v>
      </c>
      <c r="AO552">
        <v>0.26928571428571424</v>
      </c>
      <c r="AP552">
        <v>2.9584260598345695</v>
      </c>
      <c r="AQ552" t="s">
        <v>5011</v>
      </c>
      <c r="AR552">
        <v>0</v>
      </c>
      <c r="AS552">
        <v>1</v>
      </c>
      <c r="AT552">
        <v>0</v>
      </c>
      <c r="AU552">
        <v>0</v>
      </c>
      <c r="AV552">
        <v>0</v>
      </c>
      <c r="AW552">
        <v>0</v>
      </c>
      <c r="AX552">
        <v>0</v>
      </c>
    </row>
    <row r="553" spans="1:50" x14ac:dyDescent="0.25">
      <c r="A553" t="s">
        <v>1096</v>
      </c>
      <c r="B553">
        <v>3</v>
      </c>
      <c r="C553">
        <v>1</v>
      </c>
      <c r="D553">
        <v>13</v>
      </c>
      <c r="E553" t="s">
        <v>39</v>
      </c>
      <c r="F553" t="s">
        <v>40</v>
      </c>
      <c r="G553">
        <v>1</v>
      </c>
      <c r="H553">
        <v>8</v>
      </c>
      <c r="I553">
        <v>3</v>
      </c>
      <c r="J553">
        <v>1900</v>
      </c>
      <c r="K553">
        <v>1990</v>
      </c>
      <c r="L553">
        <v>1983</v>
      </c>
      <c r="M553">
        <v>2</v>
      </c>
      <c r="N553" t="s">
        <v>1097</v>
      </c>
      <c r="O553">
        <v>905000</v>
      </c>
      <c r="P553">
        <v>1</v>
      </c>
      <c r="Q553">
        <v>2160</v>
      </c>
      <c r="R553">
        <v>1</v>
      </c>
      <c r="S553">
        <v>4</v>
      </c>
      <c r="T553" t="s">
        <v>69</v>
      </c>
      <c r="U553">
        <v>8</v>
      </c>
      <c r="V553" t="s">
        <v>126</v>
      </c>
      <c r="W553">
        <v>8</v>
      </c>
      <c r="X553" t="s">
        <v>359</v>
      </c>
      <c r="Y553">
        <v>4</v>
      </c>
      <c r="Z553" t="s">
        <v>72</v>
      </c>
      <c r="AA553">
        <v>14</v>
      </c>
      <c r="AB553" t="s">
        <v>45</v>
      </c>
      <c r="AC553">
        <v>2</v>
      </c>
      <c r="AD553" t="s">
        <v>46</v>
      </c>
      <c r="AE553">
        <v>6</v>
      </c>
      <c r="AF553" t="s">
        <v>47</v>
      </c>
      <c r="AG553">
        <v>1</v>
      </c>
      <c r="AH553">
        <v>3</v>
      </c>
      <c r="AI553">
        <v>11</v>
      </c>
      <c r="AJ553">
        <v>1934</v>
      </c>
      <c r="AK553" t="s">
        <v>48</v>
      </c>
      <c r="AL553">
        <v>1</v>
      </c>
      <c r="AM553" t="s">
        <v>5058</v>
      </c>
      <c r="AN553" t="s">
        <v>5103</v>
      </c>
      <c r="AO553">
        <v>0.12928571428571428</v>
      </c>
      <c r="AP553">
        <v>1.0432242137810903</v>
      </c>
      <c r="AQ553" t="s">
        <v>5013</v>
      </c>
      <c r="AR553">
        <v>0</v>
      </c>
      <c r="AS553">
        <v>0</v>
      </c>
      <c r="AT553">
        <v>1</v>
      </c>
      <c r="AU553">
        <v>0</v>
      </c>
      <c r="AV553">
        <v>0</v>
      </c>
      <c r="AW553">
        <v>0</v>
      </c>
      <c r="AX553">
        <v>0</v>
      </c>
    </row>
    <row r="554" spans="1:50" x14ac:dyDescent="0.25">
      <c r="A554" t="s">
        <v>1098</v>
      </c>
      <c r="B554">
        <v>4</v>
      </c>
      <c r="C554">
        <v>0</v>
      </c>
      <c r="D554">
        <v>13</v>
      </c>
      <c r="E554" t="s">
        <v>39</v>
      </c>
      <c r="F554" t="s">
        <v>40</v>
      </c>
      <c r="G554">
        <v>4</v>
      </c>
      <c r="H554">
        <v>16</v>
      </c>
      <c r="I554">
        <v>4</v>
      </c>
      <c r="J554">
        <v>1937</v>
      </c>
      <c r="K554">
        <v>2003</v>
      </c>
      <c r="L554">
        <v>1957</v>
      </c>
      <c r="M554">
        <v>2</v>
      </c>
      <c r="N554" t="s">
        <v>1099</v>
      </c>
      <c r="O554">
        <v>250000</v>
      </c>
      <c r="P554">
        <v>1</v>
      </c>
      <c r="Q554">
        <v>3290</v>
      </c>
      <c r="R554">
        <v>1</v>
      </c>
      <c r="S554">
        <v>4</v>
      </c>
      <c r="T554" t="s">
        <v>69</v>
      </c>
      <c r="U554">
        <v>2</v>
      </c>
      <c r="V554" t="s">
        <v>134</v>
      </c>
      <c r="W554">
        <v>4</v>
      </c>
      <c r="X554" t="s">
        <v>71</v>
      </c>
      <c r="Y554">
        <v>3</v>
      </c>
      <c r="Z554" t="s">
        <v>52</v>
      </c>
      <c r="AA554">
        <v>22</v>
      </c>
      <c r="AB554" t="s">
        <v>117</v>
      </c>
      <c r="AC554">
        <v>2</v>
      </c>
      <c r="AD554" t="s">
        <v>46</v>
      </c>
      <c r="AE554">
        <v>6</v>
      </c>
      <c r="AF554" t="s">
        <v>47</v>
      </c>
      <c r="AG554">
        <v>4</v>
      </c>
      <c r="AH554">
        <v>0</v>
      </c>
      <c r="AI554">
        <v>23</v>
      </c>
      <c r="AJ554">
        <v>3218</v>
      </c>
      <c r="AK554" t="s">
        <v>48</v>
      </c>
      <c r="AL554">
        <v>1</v>
      </c>
      <c r="AM554" t="s">
        <v>5053</v>
      </c>
      <c r="AN554" t="s">
        <v>5064</v>
      </c>
      <c r="AO554">
        <v>3.5714285714285712E-2</v>
      </c>
      <c r="AP554">
        <v>-0.23683416291791881</v>
      </c>
      <c r="AQ554" t="s">
        <v>5013</v>
      </c>
      <c r="AR554">
        <v>0</v>
      </c>
      <c r="AS554">
        <v>0</v>
      </c>
      <c r="AT554">
        <v>0</v>
      </c>
      <c r="AU554">
        <v>1</v>
      </c>
      <c r="AV554">
        <v>0</v>
      </c>
      <c r="AW554">
        <v>0</v>
      </c>
      <c r="AX554">
        <v>0</v>
      </c>
    </row>
    <row r="555" spans="1:50" x14ac:dyDescent="0.25">
      <c r="A555" t="s">
        <v>1100</v>
      </c>
      <c r="B555">
        <v>4</v>
      </c>
      <c r="C555">
        <v>0</v>
      </c>
      <c r="D555">
        <v>13</v>
      </c>
      <c r="E555" t="s">
        <v>39</v>
      </c>
      <c r="F555" t="s">
        <v>50</v>
      </c>
      <c r="G555">
        <v>4</v>
      </c>
      <c r="H555">
        <v>16</v>
      </c>
      <c r="I555">
        <v>8</v>
      </c>
      <c r="J555">
        <v>1938</v>
      </c>
      <c r="L555">
        <v>1957</v>
      </c>
      <c r="M555">
        <v>2</v>
      </c>
      <c r="N555" t="s">
        <v>62</v>
      </c>
      <c r="P555">
        <v>1</v>
      </c>
      <c r="Q555">
        <v>2720</v>
      </c>
      <c r="R555">
        <v>1</v>
      </c>
      <c r="S555">
        <v>4</v>
      </c>
      <c r="T555" t="s">
        <v>69</v>
      </c>
      <c r="U555">
        <v>2</v>
      </c>
      <c r="V555" t="s">
        <v>134</v>
      </c>
      <c r="W555">
        <v>4</v>
      </c>
      <c r="X555" t="s">
        <v>71</v>
      </c>
      <c r="Y555">
        <v>3</v>
      </c>
      <c r="Z555" t="s">
        <v>52</v>
      </c>
      <c r="AA555">
        <v>14</v>
      </c>
      <c r="AB555" t="s">
        <v>45</v>
      </c>
      <c r="AC555">
        <v>6</v>
      </c>
      <c r="AD555" t="s">
        <v>53</v>
      </c>
      <c r="AE555">
        <v>6</v>
      </c>
      <c r="AF555" t="s">
        <v>47</v>
      </c>
      <c r="AG555">
        <v>4</v>
      </c>
      <c r="AH555">
        <v>0</v>
      </c>
      <c r="AI555">
        <v>23</v>
      </c>
      <c r="AJ555">
        <v>3230</v>
      </c>
      <c r="AK555" t="s">
        <v>48</v>
      </c>
      <c r="AL555">
        <v>0</v>
      </c>
      <c r="AR555">
        <v>0</v>
      </c>
      <c r="AS555">
        <v>0</v>
      </c>
      <c r="AT555">
        <v>0</v>
      </c>
      <c r="AU555">
        <v>1</v>
      </c>
      <c r="AV555">
        <v>0</v>
      </c>
      <c r="AW555">
        <v>0</v>
      </c>
      <c r="AX555">
        <v>0</v>
      </c>
    </row>
    <row r="556" spans="1:50" x14ac:dyDescent="0.25">
      <c r="A556" t="s">
        <v>1101</v>
      </c>
      <c r="B556">
        <v>3</v>
      </c>
      <c r="C556">
        <v>0</v>
      </c>
      <c r="D556">
        <v>13</v>
      </c>
      <c r="E556" t="s">
        <v>39</v>
      </c>
      <c r="F556" t="s">
        <v>40</v>
      </c>
      <c r="G556">
        <v>1</v>
      </c>
      <c r="H556">
        <v>5</v>
      </c>
      <c r="I556">
        <v>3</v>
      </c>
      <c r="J556">
        <v>1913</v>
      </c>
      <c r="K556">
        <v>2009</v>
      </c>
      <c r="L556">
        <v>1980</v>
      </c>
      <c r="M556">
        <v>2</v>
      </c>
      <c r="N556" t="s">
        <v>1102</v>
      </c>
      <c r="O556">
        <v>599000</v>
      </c>
      <c r="P556">
        <v>1</v>
      </c>
      <c r="Q556">
        <v>1020</v>
      </c>
      <c r="R556">
        <v>1</v>
      </c>
      <c r="S556">
        <v>4</v>
      </c>
      <c r="T556" t="s">
        <v>69</v>
      </c>
      <c r="U556">
        <v>7</v>
      </c>
      <c r="V556" t="s">
        <v>43</v>
      </c>
      <c r="W556">
        <v>4</v>
      </c>
      <c r="X556" t="s">
        <v>71</v>
      </c>
      <c r="Y556">
        <v>5</v>
      </c>
      <c r="Z556" t="s">
        <v>44</v>
      </c>
      <c r="AA556">
        <v>14</v>
      </c>
      <c r="AB556" t="s">
        <v>45</v>
      </c>
      <c r="AC556">
        <v>6</v>
      </c>
      <c r="AD556" t="s">
        <v>53</v>
      </c>
      <c r="AE556">
        <v>6</v>
      </c>
      <c r="AF556" t="s">
        <v>47</v>
      </c>
      <c r="AG556">
        <v>1</v>
      </c>
      <c r="AH556">
        <v>0</v>
      </c>
      <c r="AI556">
        <v>11</v>
      </c>
      <c r="AJ556">
        <v>969</v>
      </c>
      <c r="AK556" t="s">
        <v>48</v>
      </c>
      <c r="AL556">
        <v>1</v>
      </c>
      <c r="AM556" t="s">
        <v>5061</v>
      </c>
      <c r="AN556" t="s">
        <v>5080</v>
      </c>
      <c r="AO556">
        <v>8.5571428571428562E-2</v>
      </c>
      <c r="AP556">
        <v>0.44521220878888146</v>
      </c>
      <c r="AQ556" t="s">
        <v>5013</v>
      </c>
      <c r="AR556">
        <v>1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</row>
    <row r="557" spans="1:50" x14ac:dyDescent="0.25">
      <c r="A557" t="s">
        <v>1103</v>
      </c>
      <c r="B557">
        <v>3</v>
      </c>
      <c r="C557">
        <v>0</v>
      </c>
      <c r="D557">
        <v>7</v>
      </c>
      <c r="E557" t="s">
        <v>59</v>
      </c>
      <c r="F557" t="s">
        <v>40</v>
      </c>
      <c r="G557">
        <v>1</v>
      </c>
      <c r="H557">
        <v>8</v>
      </c>
      <c r="I557">
        <v>4</v>
      </c>
      <c r="J557">
        <v>1900</v>
      </c>
      <c r="K557">
        <v>1973</v>
      </c>
      <c r="L557">
        <v>1976</v>
      </c>
      <c r="M557">
        <v>2</v>
      </c>
      <c r="N557" t="s">
        <v>62</v>
      </c>
      <c r="P557">
        <v>1</v>
      </c>
      <c r="Q557">
        <v>2544</v>
      </c>
      <c r="R557">
        <v>1</v>
      </c>
      <c r="S557">
        <v>4</v>
      </c>
      <c r="T557" t="s">
        <v>69</v>
      </c>
      <c r="U557">
        <v>8</v>
      </c>
      <c r="V557" t="s">
        <v>126</v>
      </c>
      <c r="W557">
        <v>8</v>
      </c>
      <c r="X557" t="s">
        <v>359</v>
      </c>
      <c r="Y557">
        <v>3</v>
      </c>
      <c r="Z557" t="s">
        <v>52</v>
      </c>
      <c r="AA557">
        <v>14</v>
      </c>
      <c r="AB557" t="s">
        <v>45</v>
      </c>
      <c r="AC557">
        <v>2</v>
      </c>
      <c r="AD557" t="s">
        <v>46</v>
      </c>
      <c r="AE557">
        <v>6</v>
      </c>
      <c r="AF557" t="s">
        <v>47</v>
      </c>
      <c r="AG557">
        <v>1</v>
      </c>
      <c r="AH557">
        <v>3</v>
      </c>
      <c r="AI557">
        <v>13</v>
      </c>
      <c r="AJ557">
        <v>3210</v>
      </c>
      <c r="AK557" t="s">
        <v>48</v>
      </c>
      <c r="AL557">
        <v>0</v>
      </c>
      <c r="AR557">
        <v>0</v>
      </c>
      <c r="AS557">
        <v>0</v>
      </c>
      <c r="AT557">
        <v>1</v>
      </c>
      <c r="AU557">
        <v>0</v>
      </c>
      <c r="AV557">
        <v>0</v>
      </c>
      <c r="AW557">
        <v>0</v>
      </c>
      <c r="AX557">
        <v>0</v>
      </c>
    </row>
    <row r="558" spans="1:50" x14ac:dyDescent="0.25">
      <c r="A558" t="s">
        <v>1104</v>
      </c>
      <c r="B558">
        <v>3</v>
      </c>
      <c r="C558">
        <v>1</v>
      </c>
      <c r="D558">
        <v>13</v>
      </c>
      <c r="E558" t="s">
        <v>39</v>
      </c>
      <c r="F558" t="s">
        <v>40</v>
      </c>
      <c r="G558">
        <v>1</v>
      </c>
      <c r="H558">
        <v>8</v>
      </c>
      <c r="I558">
        <v>4</v>
      </c>
      <c r="J558">
        <v>1900</v>
      </c>
      <c r="K558">
        <v>2000</v>
      </c>
      <c r="L558">
        <v>1975</v>
      </c>
      <c r="M558">
        <v>2</v>
      </c>
      <c r="N558" t="s">
        <v>1105</v>
      </c>
      <c r="O558">
        <v>0</v>
      </c>
      <c r="P558">
        <v>5</v>
      </c>
      <c r="Q558">
        <v>2056</v>
      </c>
      <c r="R558">
        <v>1</v>
      </c>
      <c r="S558">
        <v>4</v>
      </c>
      <c r="T558" t="s">
        <v>69</v>
      </c>
      <c r="U558">
        <v>6</v>
      </c>
      <c r="V558" t="s">
        <v>70</v>
      </c>
      <c r="W558">
        <v>7</v>
      </c>
      <c r="X558" t="s">
        <v>209</v>
      </c>
      <c r="Y558">
        <v>4</v>
      </c>
      <c r="Z558" t="s">
        <v>72</v>
      </c>
      <c r="AA558">
        <v>14</v>
      </c>
      <c r="AB558" t="s">
        <v>45</v>
      </c>
      <c r="AC558">
        <v>6</v>
      </c>
      <c r="AD558" t="s">
        <v>53</v>
      </c>
      <c r="AE558">
        <v>6</v>
      </c>
      <c r="AF558" t="s">
        <v>47</v>
      </c>
      <c r="AG558">
        <v>1</v>
      </c>
      <c r="AH558">
        <v>2</v>
      </c>
      <c r="AI558">
        <v>11</v>
      </c>
      <c r="AJ558">
        <v>1500</v>
      </c>
      <c r="AK558" t="s">
        <v>48</v>
      </c>
      <c r="AL558">
        <v>0</v>
      </c>
      <c r="AM558" t="s">
        <v>5047</v>
      </c>
      <c r="AN558" t="s">
        <v>5047</v>
      </c>
      <c r="AO558">
        <v>0</v>
      </c>
      <c r="AP558">
        <v>-0.72540606242135741</v>
      </c>
      <c r="AQ558" t="s">
        <v>5012</v>
      </c>
      <c r="AR558">
        <v>0</v>
      </c>
      <c r="AS558">
        <v>1</v>
      </c>
      <c r="AT558">
        <v>0</v>
      </c>
      <c r="AU558">
        <v>0</v>
      </c>
      <c r="AV558">
        <v>0</v>
      </c>
      <c r="AW558">
        <v>0</v>
      </c>
      <c r="AX558">
        <v>0</v>
      </c>
    </row>
    <row r="559" spans="1:50" x14ac:dyDescent="0.25">
      <c r="A559" t="s">
        <v>1106</v>
      </c>
      <c r="B559">
        <v>4</v>
      </c>
      <c r="C559">
        <v>1</v>
      </c>
      <c r="D559">
        <v>7</v>
      </c>
      <c r="E559" t="s">
        <v>59</v>
      </c>
      <c r="F559" t="s">
        <v>40</v>
      </c>
      <c r="G559">
        <v>1</v>
      </c>
      <c r="H559">
        <v>10</v>
      </c>
      <c r="I559">
        <v>4</v>
      </c>
      <c r="J559">
        <v>1850</v>
      </c>
      <c r="K559">
        <v>2017</v>
      </c>
      <c r="L559">
        <v>1983</v>
      </c>
      <c r="M559">
        <v>2</v>
      </c>
      <c r="N559" t="s">
        <v>1107</v>
      </c>
      <c r="O559">
        <v>2775000</v>
      </c>
      <c r="P559">
        <v>2</v>
      </c>
      <c r="Q559">
        <v>2424</v>
      </c>
      <c r="R559">
        <v>1</v>
      </c>
      <c r="S559">
        <v>4</v>
      </c>
      <c r="T559" t="s">
        <v>69</v>
      </c>
      <c r="U559">
        <v>8</v>
      </c>
      <c r="V559" t="s">
        <v>126</v>
      </c>
      <c r="W559">
        <v>8</v>
      </c>
      <c r="X559" t="s">
        <v>359</v>
      </c>
      <c r="Y559">
        <v>5</v>
      </c>
      <c r="Z559" t="s">
        <v>44</v>
      </c>
      <c r="AA559">
        <v>5</v>
      </c>
      <c r="AB559" t="s">
        <v>157</v>
      </c>
      <c r="AC559">
        <v>6</v>
      </c>
      <c r="AD559" t="s">
        <v>53</v>
      </c>
      <c r="AE559">
        <v>6</v>
      </c>
      <c r="AF559" t="s">
        <v>47</v>
      </c>
      <c r="AG559">
        <v>1</v>
      </c>
      <c r="AH559">
        <v>5</v>
      </c>
      <c r="AI559">
        <v>13</v>
      </c>
      <c r="AJ559">
        <v>2232</v>
      </c>
      <c r="AK559" t="s">
        <v>48</v>
      </c>
      <c r="AL559">
        <v>1</v>
      </c>
      <c r="AM559" t="s">
        <v>5074</v>
      </c>
      <c r="AN559" t="s">
        <v>5089</v>
      </c>
      <c r="AO559">
        <v>0.39642857142857141</v>
      </c>
      <c r="AP559">
        <v>4.6977420220668105</v>
      </c>
      <c r="AQ559" t="s">
        <v>5011</v>
      </c>
      <c r="AR559">
        <v>0</v>
      </c>
      <c r="AS559">
        <v>0</v>
      </c>
      <c r="AT559">
        <v>1</v>
      </c>
      <c r="AU559">
        <v>0</v>
      </c>
      <c r="AV559">
        <v>0</v>
      </c>
      <c r="AW559">
        <v>0</v>
      </c>
      <c r="AX559">
        <v>0</v>
      </c>
    </row>
    <row r="560" spans="1:50" x14ac:dyDescent="0.25">
      <c r="A560" t="s">
        <v>1108</v>
      </c>
      <c r="B560">
        <v>2</v>
      </c>
      <c r="C560">
        <v>0</v>
      </c>
      <c r="D560">
        <v>7</v>
      </c>
      <c r="E560" t="s">
        <v>59</v>
      </c>
      <c r="F560" t="s">
        <v>40</v>
      </c>
      <c r="G560">
        <v>2</v>
      </c>
      <c r="H560">
        <v>4</v>
      </c>
      <c r="I560">
        <v>2</v>
      </c>
      <c r="J560">
        <v>1964</v>
      </c>
      <c r="L560">
        <v>1993</v>
      </c>
      <c r="M560">
        <v>2</v>
      </c>
      <c r="N560" t="s">
        <v>1109</v>
      </c>
      <c r="O560">
        <v>835000</v>
      </c>
      <c r="P560">
        <v>1</v>
      </c>
      <c r="Q560">
        <v>1326</v>
      </c>
      <c r="R560">
        <v>1</v>
      </c>
      <c r="S560">
        <v>4</v>
      </c>
      <c r="T560" t="s">
        <v>69</v>
      </c>
      <c r="U560">
        <v>2</v>
      </c>
      <c r="V560" t="s">
        <v>134</v>
      </c>
      <c r="W560">
        <v>8</v>
      </c>
      <c r="X560" t="s">
        <v>359</v>
      </c>
      <c r="Y560">
        <v>4</v>
      </c>
      <c r="Z560" t="s">
        <v>72</v>
      </c>
      <c r="AA560">
        <v>14</v>
      </c>
      <c r="AB560" t="s">
        <v>45</v>
      </c>
      <c r="AC560">
        <v>6</v>
      </c>
      <c r="AD560" t="s">
        <v>53</v>
      </c>
      <c r="AE560">
        <v>6</v>
      </c>
      <c r="AF560" t="s">
        <v>47</v>
      </c>
      <c r="AG560">
        <v>2</v>
      </c>
      <c r="AH560">
        <v>0</v>
      </c>
      <c r="AI560">
        <v>23</v>
      </c>
      <c r="AJ560">
        <v>1049</v>
      </c>
      <c r="AK560" t="s">
        <v>48</v>
      </c>
      <c r="AL560">
        <v>1</v>
      </c>
      <c r="AM560" t="s">
        <v>5058</v>
      </c>
      <c r="AN560" t="s">
        <v>5097</v>
      </c>
      <c r="AO560">
        <v>0.11928571428571427</v>
      </c>
      <c r="AP560">
        <v>0.90642408192012747</v>
      </c>
      <c r="AQ560" t="s">
        <v>5013</v>
      </c>
      <c r="AR560">
        <v>0</v>
      </c>
      <c r="AS560">
        <v>0</v>
      </c>
      <c r="AT560">
        <v>0</v>
      </c>
      <c r="AU560">
        <v>1</v>
      </c>
      <c r="AV560">
        <v>0</v>
      </c>
      <c r="AW560">
        <v>0</v>
      </c>
      <c r="AX560">
        <v>0</v>
      </c>
    </row>
    <row r="561" spans="1:50" x14ac:dyDescent="0.25">
      <c r="A561" t="s">
        <v>1110</v>
      </c>
      <c r="B561">
        <v>2</v>
      </c>
      <c r="C561">
        <v>1</v>
      </c>
      <c r="D561">
        <v>13</v>
      </c>
      <c r="E561" t="s">
        <v>39</v>
      </c>
      <c r="F561" t="s">
        <v>50</v>
      </c>
      <c r="G561">
        <v>1</v>
      </c>
      <c r="H561">
        <v>6</v>
      </c>
      <c r="I561">
        <v>3</v>
      </c>
      <c r="J561">
        <v>1909</v>
      </c>
      <c r="L561">
        <v>1957</v>
      </c>
      <c r="M561">
        <v>2</v>
      </c>
      <c r="N561" t="s">
        <v>1111</v>
      </c>
      <c r="O561">
        <v>407500</v>
      </c>
      <c r="P561">
        <v>1</v>
      </c>
      <c r="Q561">
        <v>1395</v>
      </c>
      <c r="R561">
        <v>1</v>
      </c>
      <c r="S561">
        <v>4</v>
      </c>
      <c r="T561" t="s">
        <v>69</v>
      </c>
      <c r="U561">
        <v>7</v>
      </c>
      <c r="V561" t="s">
        <v>43</v>
      </c>
      <c r="W561">
        <v>4</v>
      </c>
      <c r="X561" t="s">
        <v>71</v>
      </c>
      <c r="Y561">
        <v>3</v>
      </c>
      <c r="Z561" t="s">
        <v>52</v>
      </c>
      <c r="AA561">
        <v>14</v>
      </c>
      <c r="AB561" t="s">
        <v>45</v>
      </c>
      <c r="AC561">
        <v>1</v>
      </c>
      <c r="AD561" t="s">
        <v>64</v>
      </c>
      <c r="AE561">
        <v>2</v>
      </c>
      <c r="AF561" t="s">
        <v>78</v>
      </c>
      <c r="AG561">
        <v>1</v>
      </c>
      <c r="AH561">
        <v>0</v>
      </c>
      <c r="AI561">
        <v>11</v>
      </c>
      <c r="AJ561">
        <v>1324</v>
      </c>
      <c r="AK561" t="s">
        <v>48</v>
      </c>
      <c r="AL561">
        <v>1</v>
      </c>
      <c r="AM561" t="s">
        <v>5057</v>
      </c>
      <c r="AN561" t="s">
        <v>5082</v>
      </c>
      <c r="AO561">
        <v>5.8214285714285711E-2</v>
      </c>
      <c r="AP561">
        <v>7.096613376924743E-2</v>
      </c>
      <c r="AQ561" t="s">
        <v>5013</v>
      </c>
      <c r="AR561">
        <v>1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</row>
    <row r="562" spans="1:50" x14ac:dyDescent="0.25">
      <c r="A562" t="s">
        <v>1112</v>
      </c>
      <c r="B562">
        <v>1</v>
      </c>
      <c r="C562">
        <v>1</v>
      </c>
      <c r="D562">
        <v>13</v>
      </c>
      <c r="E562" t="s">
        <v>39</v>
      </c>
      <c r="F562" t="s">
        <v>40</v>
      </c>
      <c r="G562">
        <v>1</v>
      </c>
      <c r="H562">
        <v>9</v>
      </c>
      <c r="I562">
        <v>3</v>
      </c>
      <c r="J562">
        <v>1923</v>
      </c>
      <c r="L562">
        <v>1954</v>
      </c>
      <c r="M562">
        <v>2</v>
      </c>
      <c r="N562" t="s">
        <v>1113</v>
      </c>
      <c r="O562">
        <v>444000</v>
      </c>
      <c r="P562">
        <v>1</v>
      </c>
      <c r="Q562">
        <v>1280</v>
      </c>
      <c r="R562">
        <v>1</v>
      </c>
      <c r="S562">
        <v>4</v>
      </c>
      <c r="T562" t="s">
        <v>69</v>
      </c>
      <c r="U562">
        <v>7</v>
      </c>
      <c r="V562" t="s">
        <v>43</v>
      </c>
      <c r="W562">
        <v>3</v>
      </c>
      <c r="X562" t="s">
        <v>52</v>
      </c>
      <c r="Y562">
        <v>3</v>
      </c>
      <c r="Z562" t="s">
        <v>52</v>
      </c>
      <c r="AA562">
        <v>14</v>
      </c>
      <c r="AB562" t="s">
        <v>45</v>
      </c>
      <c r="AC562">
        <v>6</v>
      </c>
      <c r="AD562" t="s">
        <v>53</v>
      </c>
      <c r="AE562">
        <v>6</v>
      </c>
      <c r="AF562" t="s">
        <v>47</v>
      </c>
      <c r="AG562">
        <v>1</v>
      </c>
      <c r="AH562">
        <v>0</v>
      </c>
      <c r="AI562">
        <v>11</v>
      </c>
      <c r="AJ562">
        <v>2090</v>
      </c>
      <c r="AK562" t="s">
        <v>48</v>
      </c>
      <c r="AL562">
        <v>1</v>
      </c>
      <c r="AM562" t="s">
        <v>5062</v>
      </c>
      <c r="AN562" t="s">
        <v>5068</v>
      </c>
      <c r="AO562">
        <v>6.3428571428571418E-2</v>
      </c>
      <c r="AP562">
        <v>0.14229763109674953</v>
      </c>
      <c r="AQ562" t="s">
        <v>5013</v>
      </c>
      <c r="AR562">
        <v>1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</row>
    <row r="563" spans="1:50" x14ac:dyDescent="0.25">
      <c r="A563" t="s">
        <v>1114</v>
      </c>
      <c r="B563">
        <v>4</v>
      </c>
      <c r="C563">
        <v>1</v>
      </c>
      <c r="D563">
        <v>7</v>
      </c>
      <c r="E563" t="s">
        <v>59</v>
      </c>
      <c r="F563" t="s">
        <v>40</v>
      </c>
      <c r="G563">
        <v>2</v>
      </c>
      <c r="H563">
        <v>8</v>
      </c>
      <c r="I563">
        <v>5</v>
      </c>
      <c r="J563">
        <v>1900</v>
      </c>
      <c r="K563">
        <v>2005</v>
      </c>
      <c r="L563">
        <v>1983</v>
      </c>
      <c r="M563">
        <v>2</v>
      </c>
      <c r="N563" t="s">
        <v>335</v>
      </c>
      <c r="O563">
        <v>1900000</v>
      </c>
      <c r="P563">
        <v>4</v>
      </c>
      <c r="Q563">
        <v>2057</v>
      </c>
      <c r="R563">
        <v>1</v>
      </c>
      <c r="S563">
        <v>4</v>
      </c>
      <c r="T563" t="s">
        <v>69</v>
      </c>
      <c r="U563">
        <v>6</v>
      </c>
      <c r="V563" t="s">
        <v>70</v>
      </c>
      <c r="W563">
        <v>8</v>
      </c>
      <c r="X563" t="s">
        <v>359</v>
      </c>
      <c r="Y563">
        <v>4</v>
      </c>
      <c r="Z563" t="s">
        <v>72</v>
      </c>
      <c r="AA563">
        <v>14</v>
      </c>
      <c r="AB563" t="s">
        <v>45</v>
      </c>
      <c r="AC563">
        <v>6</v>
      </c>
      <c r="AD563" t="s">
        <v>53</v>
      </c>
      <c r="AE563">
        <v>6</v>
      </c>
      <c r="AF563" t="s">
        <v>47</v>
      </c>
      <c r="AG563">
        <v>2</v>
      </c>
      <c r="AH563">
        <v>1</v>
      </c>
      <c r="AI563">
        <v>24</v>
      </c>
      <c r="AJ563">
        <v>3410</v>
      </c>
      <c r="AK563" t="s">
        <v>48</v>
      </c>
      <c r="AL563">
        <v>1</v>
      </c>
      <c r="AM563" t="s">
        <v>5065</v>
      </c>
      <c r="AN563" t="s">
        <v>5089</v>
      </c>
      <c r="AO563">
        <v>0.27142857142857141</v>
      </c>
      <c r="AP563">
        <v>2.9877403738047756</v>
      </c>
      <c r="AQ563" t="s">
        <v>5011</v>
      </c>
      <c r="AR563">
        <v>0</v>
      </c>
      <c r="AS563">
        <v>1</v>
      </c>
      <c r="AT563">
        <v>0</v>
      </c>
      <c r="AU563">
        <v>0</v>
      </c>
      <c r="AV563">
        <v>0</v>
      </c>
      <c r="AW563">
        <v>0</v>
      </c>
      <c r="AX563">
        <v>0</v>
      </c>
    </row>
    <row r="564" spans="1:50" x14ac:dyDescent="0.25">
      <c r="A564" t="s">
        <v>1115</v>
      </c>
      <c r="B564">
        <v>2</v>
      </c>
      <c r="C564">
        <v>1</v>
      </c>
      <c r="D564">
        <v>7</v>
      </c>
      <c r="E564" t="s">
        <v>59</v>
      </c>
      <c r="F564" t="s">
        <v>40</v>
      </c>
      <c r="G564">
        <v>1</v>
      </c>
      <c r="H564">
        <v>6</v>
      </c>
      <c r="I564">
        <v>4</v>
      </c>
      <c r="J564">
        <v>1937</v>
      </c>
      <c r="L564">
        <v>1954</v>
      </c>
      <c r="M564">
        <v>2</v>
      </c>
      <c r="N564" t="s">
        <v>1116</v>
      </c>
      <c r="O564">
        <v>335000</v>
      </c>
      <c r="P564">
        <v>1</v>
      </c>
      <c r="Q564">
        <v>1460</v>
      </c>
      <c r="R564">
        <v>1</v>
      </c>
      <c r="S564">
        <v>4</v>
      </c>
      <c r="T564" t="s">
        <v>69</v>
      </c>
      <c r="U564">
        <v>7</v>
      </c>
      <c r="V564" t="s">
        <v>43</v>
      </c>
      <c r="W564">
        <v>3</v>
      </c>
      <c r="X564" t="s">
        <v>52</v>
      </c>
      <c r="Y564">
        <v>3</v>
      </c>
      <c r="Z564" t="s">
        <v>52</v>
      </c>
      <c r="AA564">
        <v>14</v>
      </c>
      <c r="AB564" t="s">
        <v>45</v>
      </c>
      <c r="AC564">
        <v>2</v>
      </c>
      <c r="AD564" t="s">
        <v>46</v>
      </c>
      <c r="AE564">
        <v>6</v>
      </c>
      <c r="AF564" t="s">
        <v>47</v>
      </c>
      <c r="AG564">
        <v>1</v>
      </c>
      <c r="AH564">
        <v>1</v>
      </c>
      <c r="AI564">
        <v>11</v>
      </c>
      <c r="AJ564">
        <v>1674</v>
      </c>
      <c r="AK564" t="s">
        <v>48</v>
      </c>
      <c r="AL564">
        <v>1</v>
      </c>
      <c r="AM564" t="s">
        <v>5057</v>
      </c>
      <c r="AN564" t="s">
        <v>5071</v>
      </c>
      <c r="AO564">
        <v>4.7857142857142855E-2</v>
      </c>
      <c r="AP564">
        <v>-7.0719717086749734E-2</v>
      </c>
      <c r="AQ564" t="s">
        <v>5013</v>
      </c>
      <c r="AR564">
        <v>1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</row>
    <row r="565" spans="1:50" x14ac:dyDescent="0.25">
      <c r="A565" t="s">
        <v>1117</v>
      </c>
      <c r="B565">
        <v>4</v>
      </c>
      <c r="C565">
        <v>0</v>
      </c>
      <c r="D565">
        <v>13</v>
      </c>
      <c r="E565" t="s">
        <v>39</v>
      </c>
      <c r="F565" t="s">
        <v>50</v>
      </c>
      <c r="G565">
        <v>4</v>
      </c>
      <c r="H565">
        <v>12</v>
      </c>
      <c r="I565">
        <v>4</v>
      </c>
      <c r="J565">
        <v>1936</v>
      </c>
      <c r="L565">
        <v>1954</v>
      </c>
      <c r="M565">
        <v>2</v>
      </c>
      <c r="N565" t="s">
        <v>1118</v>
      </c>
      <c r="O565">
        <v>786260</v>
      </c>
      <c r="P565">
        <v>3</v>
      </c>
      <c r="Q565">
        <v>3528</v>
      </c>
      <c r="R565">
        <v>1</v>
      </c>
      <c r="S565">
        <v>4</v>
      </c>
      <c r="T565" t="s">
        <v>69</v>
      </c>
      <c r="U565">
        <v>2</v>
      </c>
      <c r="V565" t="s">
        <v>134</v>
      </c>
      <c r="W565">
        <v>3</v>
      </c>
      <c r="X565" t="s">
        <v>52</v>
      </c>
      <c r="Y565">
        <v>3</v>
      </c>
      <c r="Z565" t="s">
        <v>52</v>
      </c>
      <c r="AA565">
        <v>14</v>
      </c>
      <c r="AB565" t="s">
        <v>45</v>
      </c>
      <c r="AC565">
        <v>2</v>
      </c>
      <c r="AD565" t="s">
        <v>46</v>
      </c>
      <c r="AE565">
        <v>11</v>
      </c>
      <c r="AF565" t="s">
        <v>98</v>
      </c>
      <c r="AG565">
        <v>4</v>
      </c>
      <c r="AH565">
        <v>0</v>
      </c>
      <c r="AI565">
        <v>23</v>
      </c>
      <c r="AJ565">
        <v>1980</v>
      </c>
      <c r="AK565" t="s">
        <v>48</v>
      </c>
      <c r="AL565">
        <v>0</v>
      </c>
      <c r="AM565" t="s">
        <v>5054</v>
      </c>
      <c r="AN565" t="s">
        <v>5101</v>
      </c>
      <c r="AO565">
        <v>0.11232285714285714</v>
      </c>
      <c r="AP565">
        <v>0.81117210439293697</v>
      </c>
      <c r="AQ565" t="s">
        <v>5013</v>
      </c>
      <c r="AR565">
        <v>0</v>
      </c>
      <c r="AS565">
        <v>0</v>
      </c>
      <c r="AT565">
        <v>0</v>
      </c>
      <c r="AU565">
        <v>1</v>
      </c>
      <c r="AV565">
        <v>0</v>
      </c>
      <c r="AW565">
        <v>0</v>
      </c>
      <c r="AX565">
        <v>0</v>
      </c>
    </row>
    <row r="566" spans="1:50" x14ac:dyDescent="0.25">
      <c r="A566" t="s">
        <v>1119</v>
      </c>
      <c r="B566">
        <v>4</v>
      </c>
      <c r="C566">
        <v>0</v>
      </c>
      <c r="D566">
        <v>13</v>
      </c>
      <c r="E566" t="s">
        <v>39</v>
      </c>
      <c r="F566" t="s">
        <v>40</v>
      </c>
      <c r="G566">
        <v>4</v>
      </c>
      <c r="H566">
        <v>16</v>
      </c>
      <c r="I566">
        <v>4</v>
      </c>
      <c r="J566">
        <v>1938</v>
      </c>
      <c r="K566">
        <v>2004</v>
      </c>
      <c r="L566">
        <v>1957</v>
      </c>
      <c r="M566">
        <v>2</v>
      </c>
      <c r="N566" t="s">
        <v>1120</v>
      </c>
      <c r="O566">
        <v>224420</v>
      </c>
      <c r="P566">
        <v>1</v>
      </c>
      <c r="Q566">
        <v>3440</v>
      </c>
      <c r="R566">
        <v>1</v>
      </c>
      <c r="S566">
        <v>4</v>
      </c>
      <c r="T566" t="s">
        <v>69</v>
      </c>
      <c r="U566">
        <v>2</v>
      </c>
      <c r="V566" t="s">
        <v>134</v>
      </c>
      <c r="W566">
        <v>4</v>
      </c>
      <c r="X566" t="s">
        <v>71</v>
      </c>
      <c r="Y566">
        <v>3</v>
      </c>
      <c r="Z566" t="s">
        <v>52</v>
      </c>
      <c r="AA566">
        <v>22</v>
      </c>
      <c r="AB566" t="s">
        <v>117</v>
      </c>
      <c r="AC566">
        <v>6</v>
      </c>
      <c r="AD566" t="s">
        <v>53</v>
      </c>
      <c r="AE566">
        <v>11</v>
      </c>
      <c r="AF566" t="s">
        <v>98</v>
      </c>
      <c r="AG566">
        <v>4</v>
      </c>
      <c r="AH566">
        <v>0</v>
      </c>
      <c r="AI566">
        <v>23</v>
      </c>
      <c r="AJ566">
        <v>3278</v>
      </c>
      <c r="AK566" t="s">
        <v>48</v>
      </c>
      <c r="AL566">
        <v>1</v>
      </c>
      <c r="AM566" t="s">
        <v>5053</v>
      </c>
      <c r="AN566" t="s">
        <v>5052</v>
      </c>
      <c r="AO566">
        <v>3.2059999999999998E-2</v>
      </c>
      <c r="AP566">
        <v>-0.28682483967511069</v>
      </c>
      <c r="AQ566" t="s">
        <v>5013</v>
      </c>
      <c r="AR566">
        <v>0</v>
      </c>
      <c r="AS566">
        <v>0</v>
      </c>
      <c r="AT566">
        <v>0</v>
      </c>
      <c r="AU566">
        <v>1</v>
      </c>
      <c r="AV566">
        <v>0</v>
      </c>
      <c r="AW566">
        <v>0</v>
      </c>
      <c r="AX566">
        <v>0</v>
      </c>
    </row>
    <row r="567" spans="1:50" x14ac:dyDescent="0.25">
      <c r="A567" t="s">
        <v>1121</v>
      </c>
      <c r="B567">
        <v>3</v>
      </c>
      <c r="C567">
        <v>1</v>
      </c>
      <c r="D567">
        <v>1</v>
      </c>
      <c r="E567" t="s">
        <v>67</v>
      </c>
      <c r="F567" t="s">
        <v>40</v>
      </c>
      <c r="G567">
        <v>1</v>
      </c>
      <c r="H567">
        <v>6</v>
      </c>
      <c r="I567">
        <v>3</v>
      </c>
      <c r="J567">
        <v>1924</v>
      </c>
      <c r="K567">
        <v>2010</v>
      </c>
      <c r="L567">
        <v>1967</v>
      </c>
      <c r="M567">
        <v>2</v>
      </c>
      <c r="N567" t="s">
        <v>119</v>
      </c>
      <c r="O567">
        <v>785000</v>
      </c>
      <c r="P567">
        <v>3</v>
      </c>
      <c r="Q567">
        <v>1240</v>
      </c>
      <c r="R567">
        <v>1</v>
      </c>
      <c r="S567">
        <v>4</v>
      </c>
      <c r="T567" t="s">
        <v>69</v>
      </c>
      <c r="U567">
        <v>7</v>
      </c>
      <c r="V567" t="s">
        <v>43</v>
      </c>
      <c r="W567">
        <v>4</v>
      </c>
      <c r="X567" t="s">
        <v>71</v>
      </c>
      <c r="Y567">
        <v>4</v>
      </c>
      <c r="Z567" t="s">
        <v>72</v>
      </c>
      <c r="AA567">
        <v>14</v>
      </c>
      <c r="AB567" t="s">
        <v>45</v>
      </c>
      <c r="AC567">
        <v>6</v>
      </c>
      <c r="AD567" t="s">
        <v>53</v>
      </c>
      <c r="AE567">
        <v>6</v>
      </c>
      <c r="AF567" t="s">
        <v>47</v>
      </c>
      <c r="AG567">
        <v>1</v>
      </c>
      <c r="AH567">
        <v>0</v>
      </c>
      <c r="AI567">
        <v>11</v>
      </c>
      <c r="AJ567">
        <v>1640</v>
      </c>
      <c r="AK567" t="s">
        <v>48</v>
      </c>
      <c r="AL567">
        <v>1</v>
      </c>
      <c r="AM567" t="s">
        <v>5054</v>
      </c>
      <c r="AN567" t="s">
        <v>5101</v>
      </c>
      <c r="AO567">
        <v>0.11214285714285714</v>
      </c>
      <c r="AP567">
        <v>0.80870970201943981</v>
      </c>
      <c r="AQ567" t="s">
        <v>5013</v>
      </c>
      <c r="AR567">
        <v>1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</row>
    <row r="568" spans="1:50" x14ac:dyDescent="0.25">
      <c r="A568" t="s">
        <v>1122</v>
      </c>
      <c r="B568">
        <v>2</v>
      </c>
      <c r="C568">
        <v>1</v>
      </c>
      <c r="D568">
        <v>13</v>
      </c>
      <c r="E568" t="s">
        <v>39</v>
      </c>
      <c r="F568" t="s">
        <v>40</v>
      </c>
      <c r="G568">
        <v>1</v>
      </c>
      <c r="H568">
        <v>6</v>
      </c>
      <c r="I568">
        <v>2</v>
      </c>
      <c r="J568">
        <v>1880</v>
      </c>
      <c r="K568">
        <v>2011</v>
      </c>
      <c r="L568">
        <v>1983</v>
      </c>
      <c r="M568">
        <v>2</v>
      </c>
      <c r="N568" t="s">
        <v>1123</v>
      </c>
      <c r="O568">
        <v>0</v>
      </c>
      <c r="P568">
        <v>1</v>
      </c>
      <c r="Q568">
        <v>1676</v>
      </c>
      <c r="R568">
        <v>1</v>
      </c>
      <c r="S568">
        <v>4</v>
      </c>
      <c r="T568" t="s">
        <v>69</v>
      </c>
      <c r="U568">
        <v>8</v>
      </c>
      <c r="V568" t="s">
        <v>126</v>
      </c>
      <c r="W568">
        <v>8</v>
      </c>
      <c r="X568" t="s">
        <v>359</v>
      </c>
      <c r="Y568">
        <v>4</v>
      </c>
      <c r="Z568" t="s">
        <v>72</v>
      </c>
      <c r="AA568">
        <v>4</v>
      </c>
      <c r="AB568" t="s">
        <v>112</v>
      </c>
      <c r="AC568">
        <v>6</v>
      </c>
      <c r="AD568" t="s">
        <v>53</v>
      </c>
      <c r="AE568">
        <v>6</v>
      </c>
      <c r="AF568" t="s">
        <v>47</v>
      </c>
      <c r="AG568">
        <v>1</v>
      </c>
      <c r="AH568">
        <v>1</v>
      </c>
      <c r="AI568">
        <v>13</v>
      </c>
      <c r="AJ568">
        <v>2208</v>
      </c>
      <c r="AK568" t="s">
        <v>48</v>
      </c>
      <c r="AL568">
        <v>0</v>
      </c>
      <c r="AM568" t="s">
        <v>5047</v>
      </c>
      <c r="AN568" t="s">
        <v>5047</v>
      </c>
      <c r="AO568">
        <v>0</v>
      </c>
      <c r="AP568">
        <v>-0.72540606242135741</v>
      </c>
      <c r="AQ568" t="s">
        <v>5012</v>
      </c>
      <c r="AR568">
        <v>0</v>
      </c>
      <c r="AS568">
        <v>0</v>
      </c>
      <c r="AT568">
        <v>1</v>
      </c>
      <c r="AU568">
        <v>0</v>
      </c>
      <c r="AV568">
        <v>0</v>
      </c>
      <c r="AW568">
        <v>0</v>
      </c>
      <c r="AX568">
        <v>0</v>
      </c>
    </row>
    <row r="569" spans="1:50" x14ac:dyDescent="0.25">
      <c r="A569" t="s">
        <v>1124</v>
      </c>
      <c r="B569">
        <v>1</v>
      </c>
      <c r="C569">
        <v>1</v>
      </c>
      <c r="D569">
        <v>13</v>
      </c>
      <c r="E569" t="s">
        <v>39</v>
      </c>
      <c r="F569" t="s">
        <v>40</v>
      </c>
      <c r="G569">
        <v>1</v>
      </c>
      <c r="H569">
        <v>6</v>
      </c>
      <c r="I569">
        <v>3</v>
      </c>
      <c r="J569">
        <v>1912</v>
      </c>
      <c r="K569">
        <v>2015</v>
      </c>
      <c r="L569">
        <v>1967</v>
      </c>
      <c r="M569">
        <v>2</v>
      </c>
      <c r="N569" t="s">
        <v>926</v>
      </c>
      <c r="O569">
        <v>357500</v>
      </c>
      <c r="P569">
        <v>1</v>
      </c>
      <c r="Q569">
        <v>1176</v>
      </c>
      <c r="R569">
        <v>1</v>
      </c>
      <c r="S569">
        <v>4</v>
      </c>
      <c r="T569" t="s">
        <v>69</v>
      </c>
      <c r="U569">
        <v>6</v>
      </c>
      <c r="V569" t="s">
        <v>70</v>
      </c>
      <c r="W569">
        <v>4</v>
      </c>
      <c r="X569" t="s">
        <v>71</v>
      </c>
      <c r="Y569">
        <v>3</v>
      </c>
      <c r="Z569" t="s">
        <v>52</v>
      </c>
      <c r="AA569">
        <v>14</v>
      </c>
      <c r="AB569" t="s">
        <v>45</v>
      </c>
      <c r="AC569">
        <v>6</v>
      </c>
      <c r="AD569" t="s">
        <v>53</v>
      </c>
      <c r="AE569">
        <v>6</v>
      </c>
      <c r="AF569" t="s">
        <v>47</v>
      </c>
      <c r="AG569">
        <v>1</v>
      </c>
      <c r="AH569">
        <v>0</v>
      </c>
      <c r="AI569">
        <v>11</v>
      </c>
      <c r="AJ569">
        <v>986</v>
      </c>
      <c r="AK569" t="s">
        <v>48</v>
      </c>
      <c r="AL569">
        <v>0</v>
      </c>
      <c r="AM569" t="s">
        <v>5057</v>
      </c>
      <c r="AN569" t="s">
        <v>5070</v>
      </c>
      <c r="AO569">
        <v>5.1071428571428566E-2</v>
      </c>
      <c r="AP569">
        <v>-2.6748246131440223E-2</v>
      </c>
      <c r="AQ569" t="s">
        <v>5013</v>
      </c>
      <c r="AR569">
        <v>0</v>
      </c>
      <c r="AS569">
        <v>1</v>
      </c>
      <c r="AT569">
        <v>0</v>
      </c>
      <c r="AU569">
        <v>0</v>
      </c>
      <c r="AV569">
        <v>0</v>
      </c>
      <c r="AW569">
        <v>0</v>
      </c>
      <c r="AX569">
        <v>0</v>
      </c>
    </row>
    <row r="570" spans="1:50" x14ac:dyDescent="0.25">
      <c r="A570" t="s">
        <v>1125</v>
      </c>
      <c r="B570">
        <v>1</v>
      </c>
      <c r="C570">
        <v>0</v>
      </c>
      <c r="D570">
        <v>13</v>
      </c>
      <c r="E570" t="s">
        <v>39</v>
      </c>
      <c r="F570" t="s">
        <v>40</v>
      </c>
      <c r="G570">
        <v>1</v>
      </c>
      <c r="H570">
        <v>6</v>
      </c>
      <c r="I570">
        <v>3</v>
      </c>
      <c r="J570">
        <v>1912</v>
      </c>
      <c r="K570">
        <v>2015</v>
      </c>
      <c r="L570">
        <v>1967</v>
      </c>
      <c r="M570">
        <v>2</v>
      </c>
      <c r="N570" t="s">
        <v>41</v>
      </c>
      <c r="O570">
        <v>670000</v>
      </c>
      <c r="P570">
        <v>4</v>
      </c>
      <c r="Q570">
        <v>1132</v>
      </c>
      <c r="R570">
        <v>1</v>
      </c>
      <c r="S570">
        <v>4</v>
      </c>
      <c r="T570" t="s">
        <v>69</v>
      </c>
      <c r="U570">
        <v>7</v>
      </c>
      <c r="V570" t="s">
        <v>43</v>
      </c>
      <c r="W570">
        <v>4</v>
      </c>
      <c r="X570" t="s">
        <v>71</v>
      </c>
      <c r="Y570">
        <v>4</v>
      </c>
      <c r="Z570" t="s">
        <v>72</v>
      </c>
      <c r="AA570">
        <v>14</v>
      </c>
      <c r="AB570" t="s">
        <v>45</v>
      </c>
      <c r="AC570">
        <v>6</v>
      </c>
      <c r="AD570" t="s">
        <v>53</v>
      </c>
      <c r="AE570">
        <v>3</v>
      </c>
      <c r="AF570" t="s">
        <v>65</v>
      </c>
      <c r="AG570">
        <v>1</v>
      </c>
      <c r="AH570">
        <v>1</v>
      </c>
      <c r="AI570">
        <v>11</v>
      </c>
      <c r="AJ570">
        <v>1122</v>
      </c>
      <c r="AK570" t="s">
        <v>48</v>
      </c>
      <c r="AL570">
        <v>1</v>
      </c>
      <c r="AM570" t="s">
        <v>5059</v>
      </c>
      <c r="AN570" t="s">
        <v>5096</v>
      </c>
      <c r="AO570">
        <v>9.571428571428571E-2</v>
      </c>
      <c r="AP570">
        <v>0.58396662824785794</v>
      </c>
      <c r="AQ570" t="s">
        <v>5013</v>
      </c>
      <c r="AR570">
        <v>1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</row>
    <row r="571" spans="1:50" x14ac:dyDescent="0.25">
      <c r="A571" t="s">
        <v>1126</v>
      </c>
      <c r="B571">
        <v>1</v>
      </c>
      <c r="C571">
        <v>1</v>
      </c>
      <c r="D571">
        <v>1</v>
      </c>
      <c r="E571" t="s">
        <v>67</v>
      </c>
      <c r="F571" t="s">
        <v>40</v>
      </c>
      <c r="G571">
        <v>1</v>
      </c>
      <c r="H571">
        <v>6</v>
      </c>
      <c r="I571">
        <v>3</v>
      </c>
      <c r="J571">
        <v>1912</v>
      </c>
      <c r="K571">
        <v>2011</v>
      </c>
      <c r="L571">
        <v>1967</v>
      </c>
      <c r="M571">
        <v>2</v>
      </c>
      <c r="N571" t="s">
        <v>330</v>
      </c>
      <c r="O571">
        <v>710000</v>
      </c>
      <c r="P571">
        <v>4</v>
      </c>
      <c r="Q571">
        <v>1198</v>
      </c>
      <c r="R571">
        <v>1</v>
      </c>
      <c r="S571">
        <v>4</v>
      </c>
      <c r="T571" t="s">
        <v>69</v>
      </c>
      <c r="U571">
        <v>7</v>
      </c>
      <c r="V571" t="s">
        <v>43</v>
      </c>
      <c r="W571">
        <v>4</v>
      </c>
      <c r="X571" t="s">
        <v>71</v>
      </c>
      <c r="Y571">
        <v>4</v>
      </c>
      <c r="Z571" t="s">
        <v>72</v>
      </c>
      <c r="AA571">
        <v>14</v>
      </c>
      <c r="AB571" t="s">
        <v>45</v>
      </c>
      <c r="AC571">
        <v>6</v>
      </c>
      <c r="AD571" t="s">
        <v>53</v>
      </c>
      <c r="AE571">
        <v>11</v>
      </c>
      <c r="AF571" t="s">
        <v>98</v>
      </c>
      <c r="AG571">
        <v>1</v>
      </c>
      <c r="AH571">
        <v>1</v>
      </c>
      <c r="AI571">
        <v>11</v>
      </c>
      <c r="AJ571">
        <v>1190</v>
      </c>
      <c r="AK571" t="s">
        <v>48</v>
      </c>
      <c r="AL571">
        <v>1</v>
      </c>
      <c r="AM571" t="s">
        <v>5059</v>
      </c>
      <c r="AN571" t="s">
        <v>5098</v>
      </c>
      <c r="AO571">
        <v>0.10142857142857142</v>
      </c>
      <c r="AP571">
        <v>0.66213813216840811</v>
      </c>
      <c r="AQ571" t="s">
        <v>5013</v>
      </c>
      <c r="AR571">
        <v>1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</row>
    <row r="572" spans="1:50" x14ac:dyDescent="0.25">
      <c r="A572" t="s">
        <v>1127</v>
      </c>
      <c r="B572">
        <v>3</v>
      </c>
      <c r="C572">
        <v>1</v>
      </c>
      <c r="D572">
        <v>7</v>
      </c>
      <c r="E572" t="s">
        <v>59</v>
      </c>
      <c r="F572" t="s">
        <v>40</v>
      </c>
      <c r="G572">
        <v>2</v>
      </c>
      <c r="H572">
        <v>9</v>
      </c>
      <c r="I572">
        <v>4</v>
      </c>
      <c r="J572">
        <v>1979</v>
      </c>
      <c r="K572">
        <v>1985</v>
      </c>
      <c r="L572">
        <v>1991</v>
      </c>
      <c r="M572">
        <v>3</v>
      </c>
      <c r="N572" t="s">
        <v>1128</v>
      </c>
      <c r="O572">
        <v>630000</v>
      </c>
      <c r="P572">
        <v>1</v>
      </c>
      <c r="Q572">
        <v>2700</v>
      </c>
      <c r="R572">
        <v>1</v>
      </c>
      <c r="S572">
        <v>7</v>
      </c>
      <c r="T572" t="s">
        <v>42</v>
      </c>
      <c r="U572">
        <v>2</v>
      </c>
      <c r="V572" t="s">
        <v>134</v>
      </c>
      <c r="W572">
        <v>4</v>
      </c>
      <c r="X572" t="s">
        <v>71</v>
      </c>
      <c r="Y572">
        <v>4</v>
      </c>
      <c r="Z572" t="s">
        <v>72</v>
      </c>
      <c r="AA572">
        <v>14</v>
      </c>
      <c r="AB572" t="s">
        <v>45</v>
      </c>
      <c r="AC572">
        <v>2</v>
      </c>
      <c r="AD572" t="s">
        <v>46</v>
      </c>
      <c r="AE572">
        <v>6</v>
      </c>
      <c r="AF572" t="s">
        <v>47</v>
      </c>
      <c r="AG572">
        <v>2</v>
      </c>
      <c r="AH572">
        <v>1</v>
      </c>
      <c r="AI572">
        <v>23</v>
      </c>
      <c r="AJ572">
        <v>1882</v>
      </c>
      <c r="AK572" t="s">
        <v>48</v>
      </c>
      <c r="AL572">
        <v>1</v>
      </c>
      <c r="AM572" t="s">
        <v>5061</v>
      </c>
      <c r="AN572" t="s">
        <v>5087</v>
      </c>
      <c r="AO572">
        <v>0.09</v>
      </c>
      <c r="AP572">
        <v>0.50579512432730778</v>
      </c>
      <c r="AQ572" t="s">
        <v>5013</v>
      </c>
      <c r="AR572">
        <v>0</v>
      </c>
      <c r="AS572">
        <v>0</v>
      </c>
      <c r="AT572">
        <v>0</v>
      </c>
      <c r="AU572">
        <v>1</v>
      </c>
      <c r="AV572">
        <v>0</v>
      </c>
      <c r="AW572">
        <v>0</v>
      </c>
      <c r="AX572">
        <v>0</v>
      </c>
    </row>
    <row r="573" spans="1:50" x14ac:dyDescent="0.25">
      <c r="A573" t="s">
        <v>1129</v>
      </c>
      <c r="B573">
        <v>3</v>
      </c>
      <c r="C573">
        <v>0</v>
      </c>
      <c r="D573">
        <v>13</v>
      </c>
      <c r="E573" t="s">
        <v>39</v>
      </c>
      <c r="F573" t="s">
        <v>50</v>
      </c>
      <c r="G573">
        <v>3</v>
      </c>
      <c r="H573">
        <v>9</v>
      </c>
      <c r="I573">
        <v>3</v>
      </c>
      <c r="J573">
        <v>1950</v>
      </c>
      <c r="L573">
        <v>1980</v>
      </c>
      <c r="M573">
        <v>3</v>
      </c>
      <c r="N573" t="s">
        <v>1045</v>
      </c>
      <c r="O573">
        <v>0</v>
      </c>
      <c r="P573">
        <v>3</v>
      </c>
      <c r="Q573">
        <v>1908</v>
      </c>
      <c r="R573">
        <v>2</v>
      </c>
      <c r="S573">
        <v>7</v>
      </c>
      <c r="T573" t="s">
        <v>42</v>
      </c>
      <c r="U573">
        <v>7</v>
      </c>
      <c r="V573" t="s">
        <v>43</v>
      </c>
      <c r="W573">
        <v>8</v>
      </c>
      <c r="X573" t="s">
        <v>359</v>
      </c>
      <c r="Y573">
        <v>3</v>
      </c>
      <c r="Z573" t="s">
        <v>52</v>
      </c>
      <c r="AA573">
        <v>14</v>
      </c>
      <c r="AB573" t="s">
        <v>45</v>
      </c>
      <c r="AC573">
        <v>6</v>
      </c>
      <c r="AD573" t="s">
        <v>53</v>
      </c>
      <c r="AE573">
        <v>6</v>
      </c>
      <c r="AF573" t="s">
        <v>47</v>
      </c>
      <c r="AG573">
        <v>3</v>
      </c>
      <c r="AH573">
        <v>2</v>
      </c>
      <c r="AI573">
        <v>24</v>
      </c>
      <c r="AJ573">
        <v>4625</v>
      </c>
      <c r="AK573" t="s">
        <v>48</v>
      </c>
      <c r="AL573">
        <v>0</v>
      </c>
      <c r="AM573" t="s">
        <v>5047</v>
      </c>
      <c r="AN573" t="s">
        <v>5047</v>
      </c>
      <c r="AO573">
        <v>0</v>
      </c>
      <c r="AP573">
        <v>-0.72540606242135741</v>
      </c>
      <c r="AQ573" t="s">
        <v>5012</v>
      </c>
      <c r="AR573">
        <v>1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</row>
    <row r="574" spans="1:50" x14ac:dyDescent="0.25">
      <c r="A574" t="s">
        <v>1130</v>
      </c>
      <c r="B574">
        <v>1</v>
      </c>
      <c r="C574">
        <v>0</v>
      </c>
      <c r="D574">
        <v>13</v>
      </c>
      <c r="E574" t="s">
        <v>39</v>
      </c>
      <c r="F574" t="s">
        <v>50</v>
      </c>
      <c r="G574">
        <v>1</v>
      </c>
      <c r="H574">
        <v>6</v>
      </c>
      <c r="I574">
        <v>3</v>
      </c>
      <c r="J574">
        <v>1911</v>
      </c>
      <c r="L574">
        <v>1957</v>
      </c>
      <c r="M574">
        <v>2</v>
      </c>
      <c r="N574" t="s">
        <v>62</v>
      </c>
      <c r="P574">
        <v>1</v>
      </c>
      <c r="Q574">
        <v>1240</v>
      </c>
      <c r="R574">
        <v>1</v>
      </c>
      <c r="S574">
        <v>4</v>
      </c>
      <c r="T574" t="s">
        <v>69</v>
      </c>
      <c r="U574">
        <v>7</v>
      </c>
      <c r="V574" t="s">
        <v>43</v>
      </c>
      <c r="W574">
        <v>4</v>
      </c>
      <c r="X574" t="s">
        <v>71</v>
      </c>
      <c r="Y574">
        <v>3</v>
      </c>
      <c r="Z574" t="s">
        <v>52</v>
      </c>
      <c r="AA574">
        <v>14</v>
      </c>
      <c r="AB574" t="s">
        <v>45</v>
      </c>
      <c r="AC574">
        <v>2</v>
      </c>
      <c r="AD574" t="s">
        <v>46</v>
      </c>
      <c r="AE574">
        <v>6</v>
      </c>
      <c r="AF574" t="s">
        <v>47</v>
      </c>
      <c r="AG574">
        <v>1</v>
      </c>
      <c r="AH574">
        <v>0</v>
      </c>
      <c r="AI574">
        <v>11</v>
      </c>
      <c r="AJ574">
        <v>934</v>
      </c>
      <c r="AK574" t="s">
        <v>48</v>
      </c>
      <c r="AL574">
        <v>0</v>
      </c>
      <c r="AR574">
        <v>1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</row>
    <row r="575" spans="1:50" x14ac:dyDescent="0.25">
      <c r="A575" t="s">
        <v>1131</v>
      </c>
      <c r="B575">
        <v>2</v>
      </c>
      <c r="C575">
        <v>0</v>
      </c>
      <c r="D575">
        <v>13</v>
      </c>
      <c r="E575" t="s">
        <v>39</v>
      </c>
      <c r="F575" t="s">
        <v>50</v>
      </c>
      <c r="G575">
        <v>2</v>
      </c>
      <c r="H575">
        <v>6</v>
      </c>
      <c r="I575">
        <v>3</v>
      </c>
      <c r="J575">
        <v>1910</v>
      </c>
      <c r="L575">
        <v>1957</v>
      </c>
      <c r="M575">
        <v>2</v>
      </c>
      <c r="N575" t="s">
        <v>1132</v>
      </c>
      <c r="O575">
        <v>255000</v>
      </c>
      <c r="P575">
        <v>1</v>
      </c>
      <c r="Q575">
        <v>1356</v>
      </c>
      <c r="R575">
        <v>1</v>
      </c>
      <c r="S575">
        <v>4</v>
      </c>
      <c r="T575" t="s">
        <v>69</v>
      </c>
      <c r="U575">
        <v>7</v>
      </c>
      <c r="V575" t="s">
        <v>43</v>
      </c>
      <c r="W575">
        <v>4</v>
      </c>
      <c r="X575" t="s">
        <v>71</v>
      </c>
      <c r="Y575">
        <v>3</v>
      </c>
      <c r="Z575" t="s">
        <v>52</v>
      </c>
      <c r="AA575">
        <v>14</v>
      </c>
      <c r="AB575" t="s">
        <v>45</v>
      </c>
      <c r="AC575">
        <v>6</v>
      </c>
      <c r="AD575" t="s">
        <v>53</v>
      </c>
      <c r="AE575">
        <v>6</v>
      </c>
      <c r="AF575" t="s">
        <v>47</v>
      </c>
      <c r="AG575">
        <v>2</v>
      </c>
      <c r="AH575">
        <v>0</v>
      </c>
      <c r="AI575">
        <v>24</v>
      </c>
      <c r="AJ575">
        <v>1425</v>
      </c>
      <c r="AK575" t="s">
        <v>48</v>
      </c>
      <c r="AL575">
        <v>0</v>
      </c>
      <c r="AM575" t="s">
        <v>5050</v>
      </c>
      <c r="AN575" t="s">
        <v>5064</v>
      </c>
      <c r="AO575">
        <v>3.6428571428571428E-2</v>
      </c>
      <c r="AP575">
        <v>-0.22706272492785007</v>
      </c>
      <c r="AQ575" t="s">
        <v>5013</v>
      </c>
      <c r="AR575">
        <v>1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</row>
    <row r="576" spans="1:50" x14ac:dyDescent="0.25">
      <c r="A576" t="s">
        <v>1133</v>
      </c>
      <c r="B576">
        <v>2</v>
      </c>
      <c r="C576">
        <v>0</v>
      </c>
      <c r="D576">
        <v>7</v>
      </c>
      <c r="E576" t="s">
        <v>59</v>
      </c>
      <c r="F576" t="s">
        <v>40</v>
      </c>
      <c r="G576">
        <v>1</v>
      </c>
      <c r="H576">
        <v>7</v>
      </c>
      <c r="I576">
        <v>3</v>
      </c>
      <c r="J576">
        <v>1914</v>
      </c>
      <c r="K576">
        <v>2007</v>
      </c>
      <c r="L576">
        <v>1981</v>
      </c>
      <c r="M576">
        <v>2</v>
      </c>
      <c r="N576" t="s">
        <v>1134</v>
      </c>
      <c r="O576">
        <v>455000</v>
      </c>
      <c r="P576">
        <v>1</v>
      </c>
      <c r="Q576">
        <v>1326</v>
      </c>
      <c r="R576">
        <v>1</v>
      </c>
      <c r="S576">
        <v>4</v>
      </c>
      <c r="T576" t="s">
        <v>69</v>
      </c>
      <c r="U576">
        <v>6</v>
      </c>
      <c r="V576" t="s">
        <v>70</v>
      </c>
      <c r="W576">
        <v>8</v>
      </c>
      <c r="X576" t="s">
        <v>359</v>
      </c>
      <c r="Y576">
        <v>3</v>
      </c>
      <c r="Z576" t="s">
        <v>52</v>
      </c>
      <c r="AA576">
        <v>14</v>
      </c>
      <c r="AB576" t="s">
        <v>45</v>
      </c>
      <c r="AC576">
        <v>6</v>
      </c>
      <c r="AD576" t="s">
        <v>53</v>
      </c>
      <c r="AE576">
        <v>6</v>
      </c>
      <c r="AF576" t="s">
        <v>47</v>
      </c>
      <c r="AG576">
        <v>1</v>
      </c>
      <c r="AH576">
        <v>1</v>
      </c>
      <c r="AI576">
        <v>11</v>
      </c>
      <c r="AJ576">
        <v>1174</v>
      </c>
      <c r="AK576" t="s">
        <v>48</v>
      </c>
      <c r="AL576">
        <v>1</v>
      </c>
      <c r="AM576" t="s">
        <v>5062</v>
      </c>
      <c r="AN576" t="s">
        <v>5075</v>
      </c>
      <c r="AO576">
        <v>6.5000000000000002E-2</v>
      </c>
      <c r="AP576">
        <v>0.16379479467490077</v>
      </c>
      <c r="AQ576" t="s">
        <v>5013</v>
      </c>
      <c r="AR576">
        <v>0</v>
      </c>
      <c r="AS576">
        <v>1</v>
      </c>
      <c r="AT576">
        <v>0</v>
      </c>
      <c r="AU576">
        <v>0</v>
      </c>
      <c r="AV576">
        <v>0</v>
      </c>
      <c r="AW576">
        <v>0</v>
      </c>
      <c r="AX576">
        <v>0</v>
      </c>
    </row>
    <row r="577" spans="1:50" x14ac:dyDescent="0.25">
      <c r="A577" t="s">
        <v>1135</v>
      </c>
      <c r="B577">
        <v>2</v>
      </c>
      <c r="C577">
        <v>0</v>
      </c>
      <c r="D577">
        <v>7</v>
      </c>
      <c r="E577" t="s">
        <v>59</v>
      </c>
      <c r="F577" t="s">
        <v>40</v>
      </c>
      <c r="G577">
        <v>1</v>
      </c>
      <c r="H577">
        <v>6</v>
      </c>
      <c r="I577">
        <v>3</v>
      </c>
      <c r="J577">
        <v>1900</v>
      </c>
      <c r="K577">
        <v>1995</v>
      </c>
      <c r="L577">
        <v>1981</v>
      </c>
      <c r="M577">
        <v>2</v>
      </c>
      <c r="N577" t="s">
        <v>1136</v>
      </c>
      <c r="O577">
        <v>0</v>
      </c>
      <c r="P577">
        <v>1</v>
      </c>
      <c r="Q577">
        <v>1200</v>
      </c>
      <c r="R577">
        <v>1</v>
      </c>
      <c r="S577">
        <v>4</v>
      </c>
      <c r="T577" t="s">
        <v>69</v>
      </c>
      <c r="U577">
        <v>8</v>
      </c>
      <c r="V577" t="s">
        <v>126</v>
      </c>
      <c r="W577">
        <v>8</v>
      </c>
      <c r="X577" t="s">
        <v>359</v>
      </c>
      <c r="Y577">
        <v>4</v>
      </c>
      <c r="Z577" t="s">
        <v>72</v>
      </c>
      <c r="AA577">
        <v>14</v>
      </c>
      <c r="AB577" t="s">
        <v>45</v>
      </c>
      <c r="AC577">
        <v>6</v>
      </c>
      <c r="AD577" t="s">
        <v>53</v>
      </c>
      <c r="AE577">
        <v>6</v>
      </c>
      <c r="AF577" t="s">
        <v>47</v>
      </c>
      <c r="AG577">
        <v>1</v>
      </c>
      <c r="AH577">
        <v>2</v>
      </c>
      <c r="AI577">
        <v>13</v>
      </c>
      <c r="AJ577">
        <v>1507</v>
      </c>
      <c r="AK577" t="s">
        <v>48</v>
      </c>
      <c r="AL577">
        <v>0</v>
      </c>
      <c r="AM577" t="s">
        <v>5047</v>
      </c>
      <c r="AN577" t="s">
        <v>5047</v>
      </c>
      <c r="AO577">
        <v>0</v>
      </c>
      <c r="AP577">
        <v>-0.72540606242135741</v>
      </c>
      <c r="AQ577" t="s">
        <v>5012</v>
      </c>
      <c r="AR577">
        <v>0</v>
      </c>
      <c r="AS577">
        <v>0</v>
      </c>
      <c r="AT577">
        <v>1</v>
      </c>
      <c r="AU577">
        <v>0</v>
      </c>
      <c r="AV577">
        <v>0</v>
      </c>
      <c r="AW577">
        <v>0</v>
      </c>
      <c r="AX577">
        <v>0</v>
      </c>
    </row>
    <row r="578" spans="1:50" x14ac:dyDescent="0.25">
      <c r="A578" t="s">
        <v>1137</v>
      </c>
      <c r="B578">
        <v>3</v>
      </c>
      <c r="C578">
        <v>1</v>
      </c>
      <c r="D578">
        <v>7</v>
      </c>
      <c r="E578" t="s">
        <v>59</v>
      </c>
      <c r="F578" t="s">
        <v>40</v>
      </c>
      <c r="G578">
        <v>1</v>
      </c>
      <c r="H578">
        <v>7</v>
      </c>
      <c r="I578">
        <v>3</v>
      </c>
      <c r="J578">
        <v>1900</v>
      </c>
      <c r="K578">
        <v>1996</v>
      </c>
      <c r="L578">
        <v>2000</v>
      </c>
      <c r="M578">
        <v>2</v>
      </c>
      <c r="N578" t="s">
        <v>481</v>
      </c>
      <c r="O578">
        <v>0</v>
      </c>
      <c r="P578">
        <v>3</v>
      </c>
      <c r="Q578">
        <v>3928</v>
      </c>
      <c r="R578">
        <v>1</v>
      </c>
      <c r="S578">
        <v>4</v>
      </c>
      <c r="T578" t="s">
        <v>69</v>
      </c>
      <c r="U578">
        <v>8</v>
      </c>
      <c r="V578" t="s">
        <v>126</v>
      </c>
      <c r="W578">
        <v>11</v>
      </c>
      <c r="X578" t="s">
        <v>1138</v>
      </c>
      <c r="Y578">
        <v>5</v>
      </c>
      <c r="Z578" t="s">
        <v>44</v>
      </c>
      <c r="AA578">
        <v>14</v>
      </c>
      <c r="AB578" t="s">
        <v>45</v>
      </c>
      <c r="AC578">
        <v>4</v>
      </c>
      <c r="AD578" t="s">
        <v>1139</v>
      </c>
      <c r="AE578">
        <v>6</v>
      </c>
      <c r="AF578" t="s">
        <v>47</v>
      </c>
      <c r="AG578">
        <v>1</v>
      </c>
      <c r="AH578">
        <v>2</v>
      </c>
      <c r="AI578">
        <v>13</v>
      </c>
      <c r="AJ578">
        <v>5620</v>
      </c>
      <c r="AK578" t="s">
        <v>48</v>
      </c>
      <c r="AL578">
        <v>0</v>
      </c>
      <c r="AM578" t="s">
        <v>5047</v>
      </c>
      <c r="AN578" t="s">
        <v>5047</v>
      </c>
      <c r="AO578">
        <v>0</v>
      </c>
      <c r="AP578">
        <v>-0.72540606242135741</v>
      </c>
      <c r="AQ578" t="s">
        <v>5012</v>
      </c>
      <c r="AR578">
        <v>0</v>
      </c>
      <c r="AS578">
        <v>0</v>
      </c>
      <c r="AT578">
        <v>1</v>
      </c>
      <c r="AU578">
        <v>0</v>
      </c>
      <c r="AV578">
        <v>0</v>
      </c>
      <c r="AW578">
        <v>0</v>
      </c>
      <c r="AX578">
        <v>0</v>
      </c>
    </row>
    <row r="579" spans="1:50" x14ac:dyDescent="0.25">
      <c r="A579" t="s">
        <v>1140</v>
      </c>
      <c r="B579">
        <v>1</v>
      </c>
      <c r="C579">
        <v>0</v>
      </c>
      <c r="D579">
        <v>13</v>
      </c>
      <c r="E579" t="s">
        <v>39</v>
      </c>
      <c r="F579" t="s">
        <v>50</v>
      </c>
      <c r="G579">
        <v>1</v>
      </c>
      <c r="H579">
        <v>8</v>
      </c>
      <c r="I579">
        <v>4</v>
      </c>
      <c r="J579">
        <v>1927</v>
      </c>
      <c r="K579">
        <v>1989</v>
      </c>
      <c r="L579">
        <v>1969</v>
      </c>
      <c r="M579">
        <v>2</v>
      </c>
      <c r="N579" t="s">
        <v>387</v>
      </c>
      <c r="O579">
        <v>0</v>
      </c>
      <c r="P579">
        <v>2</v>
      </c>
      <c r="Q579">
        <v>1088</v>
      </c>
      <c r="R579">
        <v>1</v>
      </c>
      <c r="S579">
        <v>4</v>
      </c>
      <c r="T579" t="s">
        <v>69</v>
      </c>
      <c r="U579">
        <v>7</v>
      </c>
      <c r="V579" t="s">
        <v>43</v>
      </c>
      <c r="W579">
        <v>5</v>
      </c>
      <c r="X579" t="s">
        <v>63</v>
      </c>
      <c r="Y579">
        <v>4</v>
      </c>
      <c r="Z579" t="s">
        <v>72</v>
      </c>
      <c r="AA579">
        <v>14</v>
      </c>
      <c r="AB579" t="s">
        <v>45</v>
      </c>
      <c r="AC579">
        <v>6</v>
      </c>
      <c r="AD579" t="s">
        <v>53</v>
      </c>
      <c r="AE579">
        <v>6</v>
      </c>
      <c r="AF579" t="s">
        <v>47</v>
      </c>
      <c r="AG579">
        <v>1</v>
      </c>
      <c r="AH579">
        <v>1</v>
      </c>
      <c r="AI579">
        <v>11</v>
      </c>
      <c r="AJ579">
        <v>1615</v>
      </c>
      <c r="AK579" t="s">
        <v>48</v>
      </c>
      <c r="AL579">
        <v>0</v>
      </c>
      <c r="AM579" t="s">
        <v>5047</v>
      </c>
      <c r="AN579" t="s">
        <v>5047</v>
      </c>
      <c r="AO579">
        <v>0</v>
      </c>
      <c r="AP579">
        <v>-0.72540606242135741</v>
      </c>
      <c r="AQ579" t="s">
        <v>5012</v>
      </c>
      <c r="AR579">
        <v>1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</row>
    <row r="580" spans="1:50" x14ac:dyDescent="0.25">
      <c r="A580" t="s">
        <v>1141</v>
      </c>
      <c r="B580">
        <v>1</v>
      </c>
      <c r="C580">
        <v>0</v>
      </c>
      <c r="D580">
        <v>7</v>
      </c>
      <c r="E580" t="s">
        <v>59</v>
      </c>
      <c r="F580" t="s">
        <v>40</v>
      </c>
      <c r="G580">
        <v>1</v>
      </c>
      <c r="H580">
        <v>5</v>
      </c>
      <c r="I580">
        <v>2</v>
      </c>
      <c r="J580">
        <v>1950</v>
      </c>
      <c r="L580">
        <v>1957</v>
      </c>
      <c r="M580">
        <v>2</v>
      </c>
      <c r="N580" t="s">
        <v>62</v>
      </c>
      <c r="P580">
        <v>1</v>
      </c>
      <c r="Q580">
        <v>992</v>
      </c>
      <c r="R580">
        <v>1</v>
      </c>
      <c r="S580">
        <v>4</v>
      </c>
      <c r="T580" t="s">
        <v>69</v>
      </c>
      <c r="U580">
        <v>6</v>
      </c>
      <c r="V580" t="s">
        <v>70</v>
      </c>
      <c r="W580">
        <v>5</v>
      </c>
      <c r="X580" t="s">
        <v>63</v>
      </c>
      <c r="Y580">
        <v>3</v>
      </c>
      <c r="Z580" t="s">
        <v>52</v>
      </c>
      <c r="AA580">
        <v>14</v>
      </c>
      <c r="AB580" t="s">
        <v>45</v>
      </c>
      <c r="AC580">
        <v>6</v>
      </c>
      <c r="AD580" t="s">
        <v>53</v>
      </c>
      <c r="AE580">
        <v>6</v>
      </c>
      <c r="AF580" t="s">
        <v>47</v>
      </c>
      <c r="AG580">
        <v>1</v>
      </c>
      <c r="AH580">
        <v>0</v>
      </c>
      <c r="AI580">
        <v>11</v>
      </c>
      <c r="AJ580">
        <v>2578</v>
      </c>
      <c r="AK580" t="s">
        <v>48</v>
      </c>
      <c r="AL580">
        <v>0</v>
      </c>
      <c r="AR580">
        <v>0</v>
      </c>
      <c r="AS580">
        <v>1</v>
      </c>
      <c r="AT580">
        <v>0</v>
      </c>
      <c r="AU580">
        <v>0</v>
      </c>
      <c r="AV580">
        <v>0</v>
      </c>
      <c r="AW580">
        <v>0</v>
      </c>
      <c r="AX580">
        <v>0</v>
      </c>
    </row>
    <row r="581" spans="1:50" x14ac:dyDescent="0.25">
      <c r="A581" t="s">
        <v>1142</v>
      </c>
      <c r="B581">
        <v>1</v>
      </c>
      <c r="C581">
        <v>0</v>
      </c>
      <c r="D581">
        <v>13</v>
      </c>
      <c r="E581" t="s">
        <v>39</v>
      </c>
      <c r="F581" t="s">
        <v>50</v>
      </c>
      <c r="G581">
        <v>1</v>
      </c>
      <c r="H581">
        <v>8</v>
      </c>
      <c r="I581">
        <v>5</v>
      </c>
      <c r="J581">
        <v>1927</v>
      </c>
      <c r="L581">
        <v>1950</v>
      </c>
      <c r="M581">
        <v>2</v>
      </c>
      <c r="N581" t="s">
        <v>1143</v>
      </c>
      <c r="O581">
        <v>0</v>
      </c>
      <c r="P581">
        <v>1</v>
      </c>
      <c r="Q581">
        <v>1116</v>
      </c>
      <c r="R581">
        <v>1</v>
      </c>
      <c r="S581">
        <v>4</v>
      </c>
      <c r="T581" t="s">
        <v>69</v>
      </c>
      <c r="U581">
        <v>7</v>
      </c>
      <c r="V581" t="s">
        <v>43</v>
      </c>
      <c r="W581">
        <v>5</v>
      </c>
      <c r="X581" t="s">
        <v>63</v>
      </c>
      <c r="Y581">
        <v>3</v>
      </c>
      <c r="Z581" t="s">
        <v>52</v>
      </c>
      <c r="AA581">
        <v>14</v>
      </c>
      <c r="AB581" t="s">
        <v>45</v>
      </c>
      <c r="AC581">
        <v>6</v>
      </c>
      <c r="AD581" t="s">
        <v>53</v>
      </c>
      <c r="AE581">
        <v>6</v>
      </c>
      <c r="AF581" t="s">
        <v>47</v>
      </c>
      <c r="AG581">
        <v>1</v>
      </c>
      <c r="AH581">
        <v>0</v>
      </c>
      <c r="AI581">
        <v>11</v>
      </c>
      <c r="AJ581">
        <v>1321</v>
      </c>
      <c r="AK581" t="s">
        <v>48</v>
      </c>
      <c r="AL581">
        <v>0</v>
      </c>
      <c r="AM581" t="s">
        <v>5047</v>
      </c>
      <c r="AN581" t="s">
        <v>5047</v>
      </c>
      <c r="AO581">
        <v>0</v>
      </c>
      <c r="AP581">
        <v>-0.72540606242135741</v>
      </c>
      <c r="AQ581" t="s">
        <v>5012</v>
      </c>
      <c r="AR581">
        <v>1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</row>
    <row r="582" spans="1:50" x14ac:dyDescent="0.25">
      <c r="A582" t="s">
        <v>1144</v>
      </c>
      <c r="B582">
        <v>4</v>
      </c>
      <c r="C582">
        <v>1</v>
      </c>
      <c r="D582">
        <v>7</v>
      </c>
      <c r="E582" t="s">
        <v>59</v>
      </c>
      <c r="F582" t="s">
        <v>40</v>
      </c>
      <c r="G582">
        <v>1</v>
      </c>
      <c r="H582">
        <v>7</v>
      </c>
      <c r="I582">
        <v>4</v>
      </c>
      <c r="J582">
        <v>1986</v>
      </c>
      <c r="K582">
        <v>2014</v>
      </c>
      <c r="L582">
        <v>2001</v>
      </c>
      <c r="M582">
        <v>3</v>
      </c>
      <c r="N582" t="s">
        <v>1145</v>
      </c>
      <c r="O582">
        <v>1385000</v>
      </c>
      <c r="P582">
        <v>1</v>
      </c>
      <c r="Q582">
        <v>2666</v>
      </c>
      <c r="R582">
        <v>1</v>
      </c>
      <c r="S582">
        <v>7</v>
      </c>
      <c r="T582" t="s">
        <v>42</v>
      </c>
      <c r="U582">
        <v>7</v>
      </c>
      <c r="V582" t="s">
        <v>43</v>
      </c>
      <c r="W582">
        <v>7</v>
      </c>
      <c r="X582" t="s">
        <v>209</v>
      </c>
      <c r="Y582">
        <v>4</v>
      </c>
      <c r="Z582" t="s">
        <v>72</v>
      </c>
      <c r="AA582">
        <v>14</v>
      </c>
      <c r="AB582" t="s">
        <v>45</v>
      </c>
      <c r="AC582">
        <v>1</v>
      </c>
      <c r="AD582" t="s">
        <v>64</v>
      </c>
      <c r="AE582">
        <v>6</v>
      </c>
      <c r="AF582" t="s">
        <v>47</v>
      </c>
      <c r="AG582">
        <v>1</v>
      </c>
      <c r="AH582">
        <v>2</v>
      </c>
      <c r="AI582">
        <v>11</v>
      </c>
      <c r="AJ582">
        <v>2168</v>
      </c>
      <c r="AK582" t="s">
        <v>48</v>
      </c>
      <c r="AL582">
        <v>1</v>
      </c>
      <c r="AM582" t="s">
        <v>5056</v>
      </c>
      <c r="AN582" t="s">
        <v>5093</v>
      </c>
      <c r="AO582">
        <v>0.19785714285714284</v>
      </c>
      <c r="AP582">
        <v>1.9812822608276921</v>
      </c>
      <c r="AQ582" t="s">
        <v>5011</v>
      </c>
      <c r="AR582">
        <v>1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</row>
    <row r="583" spans="1:50" x14ac:dyDescent="0.25">
      <c r="A583" t="s">
        <v>1146</v>
      </c>
      <c r="B583">
        <v>4</v>
      </c>
      <c r="C583">
        <v>1</v>
      </c>
      <c r="D583">
        <v>7</v>
      </c>
      <c r="E583" t="s">
        <v>59</v>
      </c>
      <c r="F583" t="s">
        <v>40</v>
      </c>
      <c r="G583">
        <v>1</v>
      </c>
      <c r="H583">
        <v>10</v>
      </c>
      <c r="I583">
        <v>4</v>
      </c>
      <c r="J583">
        <v>1981</v>
      </c>
      <c r="L583">
        <v>1998</v>
      </c>
      <c r="M583">
        <v>3</v>
      </c>
      <c r="N583" t="s">
        <v>1147</v>
      </c>
      <c r="O583">
        <v>0</v>
      </c>
      <c r="P583">
        <v>2</v>
      </c>
      <c r="Q583">
        <v>2550</v>
      </c>
      <c r="R583">
        <v>1</v>
      </c>
      <c r="S583">
        <v>7</v>
      </c>
      <c r="T583" t="s">
        <v>42</v>
      </c>
      <c r="U583">
        <v>7</v>
      </c>
      <c r="V583" t="s">
        <v>43</v>
      </c>
      <c r="W583">
        <v>7</v>
      </c>
      <c r="X583" t="s">
        <v>209</v>
      </c>
      <c r="Y583">
        <v>4</v>
      </c>
      <c r="Z583" t="s">
        <v>72</v>
      </c>
      <c r="AA583">
        <v>14</v>
      </c>
      <c r="AB583" t="s">
        <v>45</v>
      </c>
      <c r="AC583">
        <v>6</v>
      </c>
      <c r="AD583" t="s">
        <v>53</v>
      </c>
      <c r="AE583">
        <v>6</v>
      </c>
      <c r="AF583" t="s">
        <v>47</v>
      </c>
      <c r="AG583">
        <v>1</v>
      </c>
      <c r="AH583">
        <v>1</v>
      </c>
      <c r="AI583">
        <v>11</v>
      </c>
      <c r="AJ583">
        <v>1763</v>
      </c>
      <c r="AK583" t="s">
        <v>48</v>
      </c>
      <c r="AL583">
        <v>0</v>
      </c>
      <c r="AM583" t="s">
        <v>5047</v>
      </c>
      <c r="AN583" t="s">
        <v>5047</v>
      </c>
      <c r="AO583">
        <v>0</v>
      </c>
      <c r="AP583">
        <v>-0.72540606242135741</v>
      </c>
      <c r="AQ583" t="s">
        <v>5012</v>
      </c>
      <c r="AR583">
        <v>1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</row>
    <row r="584" spans="1:50" x14ac:dyDescent="0.25">
      <c r="A584" t="s">
        <v>1148</v>
      </c>
      <c r="B584">
        <v>4</v>
      </c>
      <c r="C584">
        <v>1</v>
      </c>
      <c r="D584">
        <v>7</v>
      </c>
      <c r="E584" t="s">
        <v>59</v>
      </c>
      <c r="F584" t="s">
        <v>40</v>
      </c>
      <c r="G584">
        <v>1</v>
      </c>
      <c r="H584">
        <v>7</v>
      </c>
      <c r="I584">
        <v>3</v>
      </c>
      <c r="J584">
        <v>1985</v>
      </c>
      <c r="L584">
        <v>2000</v>
      </c>
      <c r="M584">
        <v>3</v>
      </c>
      <c r="N584" t="s">
        <v>1149</v>
      </c>
      <c r="O584">
        <v>0</v>
      </c>
      <c r="P584">
        <v>2</v>
      </c>
      <c r="Q584">
        <v>2618</v>
      </c>
      <c r="R584">
        <v>1</v>
      </c>
      <c r="S584">
        <v>7</v>
      </c>
      <c r="T584" t="s">
        <v>42</v>
      </c>
      <c r="U584">
        <v>7</v>
      </c>
      <c r="V584" t="s">
        <v>43</v>
      </c>
      <c r="W584">
        <v>7</v>
      </c>
      <c r="X584" t="s">
        <v>209</v>
      </c>
      <c r="Y584">
        <v>4</v>
      </c>
      <c r="Z584" t="s">
        <v>72</v>
      </c>
      <c r="AA584">
        <v>14</v>
      </c>
      <c r="AB584" t="s">
        <v>45</v>
      </c>
      <c r="AC584">
        <v>6</v>
      </c>
      <c r="AD584" t="s">
        <v>53</v>
      </c>
      <c r="AE584">
        <v>6</v>
      </c>
      <c r="AF584" t="s">
        <v>47</v>
      </c>
      <c r="AG584">
        <v>1</v>
      </c>
      <c r="AH584">
        <v>1</v>
      </c>
      <c r="AI584">
        <v>11</v>
      </c>
      <c r="AJ584">
        <v>1415</v>
      </c>
      <c r="AK584" t="s">
        <v>48</v>
      </c>
      <c r="AL584">
        <v>0</v>
      </c>
      <c r="AM584" t="s">
        <v>5047</v>
      </c>
      <c r="AN584" t="s">
        <v>5047</v>
      </c>
      <c r="AO584">
        <v>0</v>
      </c>
      <c r="AP584">
        <v>-0.72540606242135741</v>
      </c>
      <c r="AQ584" t="s">
        <v>5012</v>
      </c>
      <c r="AR584">
        <v>1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</row>
    <row r="585" spans="1:50" x14ac:dyDescent="0.25">
      <c r="A585" t="s">
        <v>1150</v>
      </c>
      <c r="B585">
        <v>1</v>
      </c>
      <c r="C585">
        <v>0</v>
      </c>
      <c r="D585">
        <v>13</v>
      </c>
      <c r="E585" t="s">
        <v>39</v>
      </c>
      <c r="F585" t="s">
        <v>40</v>
      </c>
      <c r="G585">
        <v>1</v>
      </c>
      <c r="H585">
        <v>6</v>
      </c>
      <c r="I585">
        <v>2</v>
      </c>
      <c r="J585">
        <v>1900</v>
      </c>
      <c r="L585">
        <v>1962</v>
      </c>
      <c r="M585">
        <v>2</v>
      </c>
      <c r="N585" t="s">
        <v>1151</v>
      </c>
      <c r="O585">
        <v>545000</v>
      </c>
      <c r="P585">
        <v>1</v>
      </c>
      <c r="Q585">
        <v>1440</v>
      </c>
      <c r="R585">
        <v>1</v>
      </c>
      <c r="S585">
        <v>4</v>
      </c>
      <c r="T585" t="s">
        <v>69</v>
      </c>
      <c r="U585">
        <v>7</v>
      </c>
      <c r="V585" t="s">
        <v>43</v>
      </c>
      <c r="W585">
        <v>7</v>
      </c>
      <c r="X585" t="s">
        <v>209</v>
      </c>
      <c r="Y585">
        <v>3</v>
      </c>
      <c r="Z585" t="s">
        <v>52</v>
      </c>
      <c r="AA585">
        <v>14</v>
      </c>
      <c r="AB585" t="s">
        <v>45</v>
      </c>
      <c r="AC585">
        <v>6</v>
      </c>
      <c r="AD585" t="s">
        <v>53</v>
      </c>
      <c r="AE585">
        <v>6</v>
      </c>
      <c r="AF585" t="s">
        <v>47</v>
      </c>
      <c r="AG585">
        <v>1</v>
      </c>
      <c r="AH585">
        <v>1</v>
      </c>
      <c r="AI585">
        <v>11</v>
      </c>
      <c r="AJ585">
        <v>2055</v>
      </c>
      <c r="AK585" t="s">
        <v>48</v>
      </c>
      <c r="AL585">
        <v>1</v>
      </c>
      <c r="AM585" t="s">
        <v>5049</v>
      </c>
      <c r="AN585" t="s">
        <v>5074</v>
      </c>
      <c r="AO585">
        <v>7.7857142857142847E-2</v>
      </c>
      <c r="AP585">
        <v>0.33968067849613859</v>
      </c>
      <c r="AQ585" t="s">
        <v>5013</v>
      </c>
      <c r="AR585">
        <v>1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</row>
    <row r="586" spans="1:50" x14ac:dyDescent="0.25">
      <c r="A586" t="s">
        <v>1152</v>
      </c>
      <c r="B586">
        <v>1</v>
      </c>
      <c r="C586">
        <v>0</v>
      </c>
      <c r="D586">
        <v>7</v>
      </c>
      <c r="E586" t="s">
        <v>59</v>
      </c>
      <c r="F586" t="s">
        <v>40</v>
      </c>
      <c r="G586">
        <v>1</v>
      </c>
      <c r="H586">
        <v>6</v>
      </c>
      <c r="I586">
        <v>3</v>
      </c>
      <c r="J586">
        <v>1900</v>
      </c>
      <c r="K586">
        <v>1990</v>
      </c>
      <c r="L586">
        <v>1976</v>
      </c>
      <c r="M586">
        <v>2</v>
      </c>
      <c r="N586" t="s">
        <v>1153</v>
      </c>
      <c r="O586">
        <v>553500</v>
      </c>
      <c r="P586">
        <v>1</v>
      </c>
      <c r="Q586">
        <v>1088</v>
      </c>
      <c r="R586">
        <v>1</v>
      </c>
      <c r="S586">
        <v>4</v>
      </c>
      <c r="T586" t="s">
        <v>69</v>
      </c>
      <c r="U586">
        <v>6</v>
      </c>
      <c r="V586" t="s">
        <v>70</v>
      </c>
      <c r="W586">
        <v>8</v>
      </c>
      <c r="X586" t="s">
        <v>359</v>
      </c>
      <c r="Y586">
        <v>3</v>
      </c>
      <c r="Z586" t="s">
        <v>52</v>
      </c>
      <c r="AA586">
        <v>14</v>
      </c>
      <c r="AB586" t="s">
        <v>45</v>
      </c>
      <c r="AC586">
        <v>6</v>
      </c>
      <c r="AD586" t="s">
        <v>53</v>
      </c>
      <c r="AE586">
        <v>6</v>
      </c>
      <c r="AF586" t="s">
        <v>47</v>
      </c>
      <c r="AG586">
        <v>1</v>
      </c>
      <c r="AH586">
        <v>1</v>
      </c>
      <c r="AI586">
        <v>11</v>
      </c>
      <c r="AJ586">
        <v>1058</v>
      </c>
      <c r="AK586" t="s">
        <v>48</v>
      </c>
      <c r="AL586">
        <v>1</v>
      </c>
      <c r="AM586" t="s">
        <v>5049</v>
      </c>
      <c r="AN586" t="s">
        <v>5084</v>
      </c>
      <c r="AO586">
        <v>7.907142857142857E-2</v>
      </c>
      <c r="AP586">
        <v>0.35629212307925551</v>
      </c>
      <c r="AQ586" t="s">
        <v>5013</v>
      </c>
      <c r="AR586">
        <v>0</v>
      </c>
      <c r="AS586">
        <v>1</v>
      </c>
      <c r="AT586">
        <v>0</v>
      </c>
      <c r="AU586">
        <v>0</v>
      </c>
      <c r="AV586">
        <v>0</v>
      </c>
      <c r="AW586">
        <v>0</v>
      </c>
      <c r="AX586">
        <v>0</v>
      </c>
    </row>
    <row r="587" spans="1:50" x14ac:dyDescent="0.25">
      <c r="A587" t="s">
        <v>1154</v>
      </c>
      <c r="B587">
        <v>1</v>
      </c>
      <c r="C587">
        <v>2</v>
      </c>
      <c r="D587">
        <v>7</v>
      </c>
      <c r="E587" t="s">
        <v>59</v>
      </c>
      <c r="F587" t="s">
        <v>40</v>
      </c>
      <c r="G587">
        <v>1</v>
      </c>
      <c r="H587">
        <v>6</v>
      </c>
      <c r="I587">
        <v>2</v>
      </c>
      <c r="J587">
        <v>1900</v>
      </c>
      <c r="K587">
        <v>1967</v>
      </c>
      <c r="L587">
        <v>1976</v>
      </c>
      <c r="M587">
        <v>2</v>
      </c>
      <c r="N587" t="s">
        <v>62</v>
      </c>
      <c r="P587">
        <v>1</v>
      </c>
      <c r="Q587">
        <v>1088</v>
      </c>
      <c r="R587">
        <v>1</v>
      </c>
      <c r="S587">
        <v>4</v>
      </c>
      <c r="T587" t="s">
        <v>69</v>
      </c>
      <c r="U587">
        <v>7</v>
      </c>
      <c r="V587" t="s">
        <v>43</v>
      </c>
      <c r="W587">
        <v>8</v>
      </c>
      <c r="X587" t="s">
        <v>359</v>
      </c>
      <c r="Y587">
        <v>4</v>
      </c>
      <c r="Z587" t="s">
        <v>72</v>
      </c>
      <c r="AA587">
        <v>14</v>
      </c>
      <c r="AB587" t="s">
        <v>45</v>
      </c>
      <c r="AC587">
        <v>6</v>
      </c>
      <c r="AD587" t="s">
        <v>53</v>
      </c>
      <c r="AE587">
        <v>6</v>
      </c>
      <c r="AF587" t="s">
        <v>47</v>
      </c>
      <c r="AG587">
        <v>1</v>
      </c>
      <c r="AH587">
        <v>1</v>
      </c>
      <c r="AI587">
        <v>11</v>
      </c>
      <c r="AJ587">
        <v>1096</v>
      </c>
      <c r="AK587" t="s">
        <v>48</v>
      </c>
      <c r="AL587">
        <v>0</v>
      </c>
      <c r="AR587">
        <v>1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</row>
    <row r="588" spans="1:50" x14ac:dyDescent="0.25">
      <c r="A588" t="s">
        <v>1155</v>
      </c>
      <c r="B588">
        <v>4</v>
      </c>
      <c r="C588">
        <v>2</v>
      </c>
      <c r="D588">
        <v>7</v>
      </c>
      <c r="E588" t="s">
        <v>59</v>
      </c>
      <c r="F588" t="s">
        <v>40</v>
      </c>
      <c r="G588">
        <v>1</v>
      </c>
      <c r="H588">
        <v>8</v>
      </c>
      <c r="I588">
        <v>5</v>
      </c>
      <c r="J588">
        <v>1900</v>
      </c>
      <c r="K588">
        <v>2015</v>
      </c>
      <c r="L588">
        <v>1996</v>
      </c>
      <c r="M588">
        <v>3</v>
      </c>
      <c r="N588" t="s">
        <v>1156</v>
      </c>
      <c r="O588">
        <v>2475000</v>
      </c>
      <c r="P588">
        <v>3</v>
      </c>
      <c r="Q588">
        <v>2925</v>
      </c>
      <c r="R588">
        <v>1</v>
      </c>
      <c r="S588">
        <v>7</v>
      </c>
      <c r="T588" t="s">
        <v>42</v>
      </c>
      <c r="U588">
        <v>1</v>
      </c>
      <c r="V588" t="s">
        <v>160</v>
      </c>
      <c r="W588">
        <v>9</v>
      </c>
      <c r="X588" t="s">
        <v>1043</v>
      </c>
      <c r="Y588">
        <v>5</v>
      </c>
      <c r="Z588" t="s">
        <v>44</v>
      </c>
      <c r="AA588">
        <v>14</v>
      </c>
      <c r="AB588" t="s">
        <v>45</v>
      </c>
      <c r="AC588">
        <v>6</v>
      </c>
      <c r="AD588" t="s">
        <v>53</v>
      </c>
      <c r="AE588">
        <v>6</v>
      </c>
      <c r="AF588" t="s">
        <v>47</v>
      </c>
      <c r="AG588">
        <v>1</v>
      </c>
      <c r="AH588">
        <v>4</v>
      </c>
      <c r="AI588">
        <v>12</v>
      </c>
      <c r="AJ588">
        <v>3000</v>
      </c>
      <c r="AK588" t="s">
        <v>48</v>
      </c>
      <c r="AL588">
        <v>1</v>
      </c>
      <c r="AM588" t="s">
        <v>5075</v>
      </c>
      <c r="AN588" t="s">
        <v>5089</v>
      </c>
      <c r="AO588">
        <v>0.35357142857142854</v>
      </c>
      <c r="AP588">
        <v>4.1114557426626845</v>
      </c>
      <c r="AQ588" t="s">
        <v>5011</v>
      </c>
      <c r="AR588">
        <v>0</v>
      </c>
      <c r="AS588">
        <v>0</v>
      </c>
      <c r="AT588">
        <v>0</v>
      </c>
      <c r="AU588">
        <v>0</v>
      </c>
      <c r="AV588">
        <v>1</v>
      </c>
      <c r="AW588">
        <v>0</v>
      </c>
      <c r="AX588">
        <v>0</v>
      </c>
    </row>
    <row r="589" spans="1:50" x14ac:dyDescent="0.25">
      <c r="A589" t="s">
        <v>1157</v>
      </c>
      <c r="B589">
        <v>4</v>
      </c>
      <c r="C589">
        <v>0</v>
      </c>
      <c r="D589">
        <v>7</v>
      </c>
      <c r="E589" t="s">
        <v>59</v>
      </c>
      <c r="F589" t="s">
        <v>40</v>
      </c>
      <c r="G589">
        <v>1</v>
      </c>
      <c r="H589">
        <v>11</v>
      </c>
      <c r="I589">
        <v>4</v>
      </c>
      <c r="J589">
        <v>1840</v>
      </c>
      <c r="K589">
        <v>2009</v>
      </c>
      <c r="L589">
        <v>1988</v>
      </c>
      <c r="M589">
        <v>2</v>
      </c>
      <c r="N589" t="s">
        <v>1158</v>
      </c>
      <c r="O589">
        <v>2150000</v>
      </c>
      <c r="P589">
        <v>1</v>
      </c>
      <c r="Q589">
        <v>3920</v>
      </c>
      <c r="R589">
        <v>1</v>
      </c>
      <c r="S589">
        <v>4</v>
      </c>
      <c r="T589" t="s">
        <v>69</v>
      </c>
      <c r="U589">
        <v>1</v>
      </c>
      <c r="V589" t="s">
        <v>160</v>
      </c>
      <c r="W589">
        <v>9</v>
      </c>
      <c r="X589" t="s">
        <v>1043</v>
      </c>
      <c r="Y589">
        <v>4</v>
      </c>
      <c r="Z589" t="s">
        <v>72</v>
      </c>
      <c r="AA589">
        <v>7</v>
      </c>
      <c r="AB589" t="s">
        <v>838</v>
      </c>
      <c r="AC589">
        <v>2</v>
      </c>
      <c r="AD589" t="s">
        <v>46</v>
      </c>
      <c r="AE589">
        <v>6</v>
      </c>
      <c r="AF589" t="s">
        <v>47</v>
      </c>
      <c r="AG589">
        <v>1</v>
      </c>
      <c r="AH589">
        <v>1</v>
      </c>
      <c r="AI589">
        <v>12</v>
      </c>
      <c r="AJ589">
        <v>11180</v>
      </c>
      <c r="AK589" t="s">
        <v>48</v>
      </c>
      <c r="AL589">
        <v>0</v>
      </c>
      <c r="AM589" t="s">
        <v>5046</v>
      </c>
      <c r="AN589" t="s">
        <v>5089</v>
      </c>
      <c r="AO589">
        <v>0.30714285714285711</v>
      </c>
      <c r="AP589">
        <v>3.4763122733082144</v>
      </c>
      <c r="AQ589" t="s">
        <v>5011</v>
      </c>
      <c r="AR589">
        <v>0</v>
      </c>
      <c r="AS589">
        <v>0</v>
      </c>
      <c r="AT589">
        <v>0</v>
      </c>
      <c r="AU589">
        <v>0</v>
      </c>
      <c r="AV589">
        <v>1</v>
      </c>
      <c r="AW589">
        <v>0</v>
      </c>
      <c r="AX589">
        <v>0</v>
      </c>
    </row>
    <row r="590" spans="1:50" x14ac:dyDescent="0.25">
      <c r="A590" t="s">
        <v>1159</v>
      </c>
      <c r="B590">
        <v>1</v>
      </c>
      <c r="C590">
        <v>0</v>
      </c>
      <c r="D590">
        <v>13</v>
      </c>
      <c r="E590" t="s">
        <v>39</v>
      </c>
      <c r="F590" t="s">
        <v>40</v>
      </c>
      <c r="G590">
        <v>1</v>
      </c>
      <c r="H590">
        <v>4</v>
      </c>
      <c r="I590">
        <v>2</v>
      </c>
      <c r="J590">
        <v>1900</v>
      </c>
      <c r="K590">
        <v>2000</v>
      </c>
      <c r="L590">
        <v>1981</v>
      </c>
      <c r="M590">
        <v>2</v>
      </c>
      <c r="N590" t="s">
        <v>1160</v>
      </c>
      <c r="O590">
        <v>0</v>
      </c>
      <c r="P590">
        <v>5</v>
      </c>
      <c r="Q590">
        <v>896</v>
      </c>
      <c r="R590">
        <v>1</v>
      </c>
      <c r="S590">
        <v>4</v>
      </c>
      <c r="T590" t="s">
        <v>69</v>
      </c>
      <c r="U590">
        <v>7</v>
      </c>
      <c r="V590" t="s">
        <v>43</v>
      </c>
      <c r="W590">
        <v>8</v>
      </c>
      <c r="X590" t="s">
        <v>359</v>
      </c>
      <c r="Y590">
        <v>4</v>
      </c>
      <c r="Z590" t="s">
        <v>72</v>
      </c>
      <c r="AA590">
        <v>14</v>
      </c>
      <c r="AB590" t="s">
        <v>45</v>
      </c>
      <c r="AC590">
        <v>6</v>
      </c>
      <c r="AD590" t="s">
        <v>53</v>
      </c>
      <c r="AE590">
        <v>6</v>
      </c>
      <c r="AF590" t="s">
        <v>47</v>
      </c>
      <c r="AG590">
        <v>1</v>
      </c>
      <c r="AH590">
        <v>1</v>
      </c>
      <c r="AI590">
        <v>11</v>
      </c>
      <c r="AJ590">
        <v>736</v>
      </c>
      <c r="AK590" t="s">
        <v>48</v>
      </c>
      <c r="AL590">
        <v>0</v>
      </c>
      <c r="AM590" t="s">
        <v>5047</v>
      </c>
      <c r="AN590" t="s">
        <v>5047</v>
      </c>
      <c r="AO590">
        <v>0</v>
      </c>
      <c r="AP590">
        <v>-0.72540606242135741</v>
      </c>
      <c r="AQ590" t="s">
        <v>5012</v>
      </c>
      <c r="AR590">
        <v>1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</row>
    <row r="591" spans="1:50" x14ac:dyDescent="0.25">
      <c r="A591" t="s">
        <v>1161</v>
      </c>
      <c r="B591">
        <v>3</v>
      </c>
      <c r="C591">
        <v>1</v>
      </c>
      <c r="D591">
        <v>7</v>
      </c>
      <c r="E591" t="s">
        <v>59</v>
      </c>
      <c r="F591" t="s">
        <v>40</v>
      </c>
      <c r="G591">
        <v>1</v>
      </c>
      <c r="H591">
        <v>8</v>
      </c>
      <c r="I591">
        <v>3</v>
      </c>
      <c r="J591">
        <v>1815</v>
      </c>
      <c r="K591">
        <v>2015</v>
      </c>
      <c r="L591">
        <v>1998</v>
      </c>
      <c r="M591">
        <v>2.5</v>
      </c>
      <c r="N591" t="s">
        <v>361</v>
      </c>
      <c r="O591">
        <v>1672500</v>
      </c>
      <c r="P591">
        <v>1</v>
      </c>
      <c r="Q591">
        <v>1804</v>
      </c>
      <c r="R591">
        <v>1</v>
      </c>
      <c r="S591">
        <v>6</v>
      </c>
      <c r="T591" t="s">
        <v>331</v>
      </c>
      <c r="U591">
        <v>7</v>
      </c>
      <c r="V591" t="s">
        <v>43</v>
      </c>
      <c r="W591">
        <v>10</v>
      </c>
      <c r="X591" t="s">
        <v>1162</v>
      </c>
      <c r="Y591">
        <v>4</v>
      </c>
      <c r="Z591" t="s">
        <v>72</v>
      </c>
      <c r="AA591">
        <v>14</v>
      </c>
      <c r="AB591" t="s">
        <v>45</v>
      </c>
      <c r="AC591">
        <v>2</v>
      </c>
      <c r="AD591" t="s">
        <v>46</v>
      </c>
      <c r="AE591">
        <v>6</v>
      </c>
      <c r="AF591" t="s">
        <v>47</v>
      </c>
      <c r="AG591">
        <v>1</v>
      </c>
      <c r="AH591">
        <v>1</v>
      </c>
      <c r="AI591">
        <v>11</v>
      </c>
      <c r="AJ591">
        <v>4006</v>
      </c>
      <c r="AK591" t="s">
        <v>48</v>
      </c>
      <c r="AL591">
        <v>0</v>
      </c>
      <c r="AM591" t="s">
        <v>5048</v>
      </c>
      <c r="AN591" t="s">
        <v>5076</v>
      </c>
      <c r="AO591">
        <v>0.23892857142857141</v>
      </c>
      <c r="AP591">
        <v>2.5431399452566468</v>
      </c>
      <c r="AQ591" t="s">
        <v>5011</v>
      </c>
      <c r="AR591">
        <v>1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</row>
    <row r="592" spans="1:50" x14ac:dyDescent="0.25">
      <c r="A592" t="s">
        <v>1163</v>
      </c>
      <c r="B592">
        <v>3</v>
      </c>
      <c r="C592">
        <v>0</v>
      </c>
      <c r="D592">
        <v>13</v>
      </c>
      <c r="E592" t="s">
        <v>39</v>
      </c>
      <c r="F592" t="s">
        <v>40</v>
      </c>
      <c r="G592">
        <v>1</v>
      </c>
      <c r="H592">
        <v>7</v>
      </c>
      <c r="I592">
        <v>3</v>
      </c>
      <c r="J592">
        <v>1936</v>
      </c>
      <c r="K592">
        <v>2000</v>
      </c>
      <c r="L592">
        <v>1969</v>
      </c>
      <c r="M592">
        <v>2</v>
      </c>
      <c r="N592" t="s">
        <v>800</v>
      </c>
      <c r="O592">
        <v>0</v>
      </c>
      <c r="P592">
        <v>3</v>
      </c>
      <c r="Q592">
        <v>1403</v>
      </c>
      <c r="R592">
        <v>1</v>
      </c>
      <c r="S592">
        <v>4</v>
      </c>
      <c r="T592" t="s">
        <v>69</v>
      </c>
      <c r="U592">
        <v>7</v>
      </c>
      <c r="V592" t="s">
        <v>43</v>
      </c>
      <c r="W592">
        <v>5</v>
      </c>
      <c r="X592" t="s">
        <v>63</v>
      </c>
      <c r="Y592">
        <v>3</v>
      </c>
      <c r="Z592" t="s">
        <v>52</v>
      </c>
      <c r="AA592">
        <v>14</v>
      </c>
      <c r="AB592" t="s">
        <v>45</v>
      </c>
      <c r="AC592">
        <v>2</v>
      </c>
      <c r="AD592" t="s">
        <v>46</v>
      </c>
      <c r="AE592">
        <v>6</v>
      </c>
      <c r="AF592" t="s">
        <v>47</v>
      </c>
      <c r="AG592">
        <v>2</v>
      </c>
      <c r="AH592">
        <v>1</v>
      </c>
      <c r="AI592">
        <v>11</v>
      </c>
      <c r="AJ592">
        <v>2228</v>
      </c>
      <c r="AK592" t="s">
        <v>48</v>
      </c>
      <c r="AL592">
        <v>0</v>
      </c>
      <c r="AM592" t="s">
        <v>5047</v>
      </c>
      <c r="AN592" t="s">
        <v>5047</v>
      </c>
      <c r="AO592">
        <v>0</v>
      </c>
      <c r="AP592">
        <v>-0.72540606242135741</v>
      </c>
      <c r="AQ592" t="s">
        <v>5012</v>
      </c>
      <c r="AR592">
        <v>1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</row>
    <row r="593" spans="1:50" x14ac:dyDescent="0.25">
      <c r="A593" t="s">
        <v>1164</v>
      </c>
      <c r="B593">
        <v>2</v>
      </c>
      <c r="C593">
        <v>1</v>
      </c>
      <c r="D593">
        <v>13</v>
      </c>
      <c r="E593" t="s">
        <v>39</v>
      </c>
      <c r="F593" t="s">
        <v>40</v>
      </c>
      <c r="G593">
        <v>1</v>
      </c>
      <c r="H593">
        <v>7</v>
      </c>
      <c r="I593">
        <v>3</v>
      </c>
      <c r="J593">
        <v>1936</v>
      </c>
      <c r="L593">
        <v>1950</v>
      </c>
      <c r="M593">
        <v>2</v>
      </c>
      <c r="N593" t="s">
        <v>1165</v>
      </c>
      <c r="O593">
        <v>0</v>
      </c>
      <c r="P593">
        <v>2</v>
      </c>
      <c r="Q593">
        <v>1403</v>
      </c>
      <c r="R593">
        <v>1</v>
      </c>
      <c r="S593">
        <v>4</v>
      </c>
      <c r="T593" t="s">
        <v>69</v>
      </c>
      <c r="U593">
        <v>7</v>
      </c>
      <c r="V593" t="s">
        <v>43</v>
      </c>
      <c r="W593">
        <v>5</v>
      </c>
      <c r="X593" t="s">
        <v>63</v>
      </c>
      <c r="Y593">
        <v>3</v>
      </c>
      <c r="Z593" t="s">
        <v>52</v>
      </c>
      <c r="AA593">
        <v>14</v>
      </c>
      <c r="AB593" t="s">
        <v>45</v>
      </c>
      <c r="AC593">
        <v>2</v>
      </c>
      <c r="AD593" t="s">
        <v>46</v>
      </c>
      <c r="AE593">
        <v>6</v>
      </c>
      <c r="AF593" t="s">
        <v>47</v>
      </c>
      <c r="AG593">
        <v>1</v>
      </c>
      <c r="AH593">
        <v>1</v>
      </c>
      <c r="AI593">
        <v>11</v>
      </c>
      <c r="AJ593">
        <v>1530</v>
      </c>
      <c r="AK593" t="s">
        <v>48</v>
      </c>
      <c r="AL593">
        <v>0</v>
      </c>
      <c r="AM593" t="s">
        <v>5047</v>
      </c>
      <c r="AN593" t="s">
        <v>5047</v>
      </c>
      <c r="AO593">
        <v>0</v>
      </c>
      <c r="AP593">
        <v>-0.72540606242135741</v>
      </c>
      <c r="AQ593" t="s">
        <v>5012</v>
      </c>
      <c r="AR593">
        <v>1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</row>
    <row r="594" spans="1:50" x14ac:dyDescent="0.25">
      <c r="A594" t="s">
        <v>1166</v>
      </c>
      <c r="B594">
        <v>2</v>
      </c>
      <c r="C594">
        <v>1</v>
      </c>
      <c r="D594">
        <v>13</v>
      </c>
      <c r="E594" t="s">
        <v>39</v>
      </c>
      <c r="F594" t="s">
        <v>40</v>
      </c>
      <c r="G594">
        <v>1</v>
      </c>
      <c r="H594">
        <v>6</v>
      </c>
      <c r="I594">
        <v>3</v>
      </c>
      <c r="J594">
        <v>1900</v>
      </c>
      <c r="K594">
        <v>1999</v>
      </c>
      <c r="L594">
        <v>1976</v>
      </c>
      <c r="M594">
        <v>2</v>
      </c>
      <c r="N594" t="s">
        <v>870</v>
      </c>
      <c r="O594">
        <v>1241000</v>
      </c>
      <c r="P594">
        <v>1</v>
      </c>
      <c r="Q594">
        <v>1616</v>
      </c>
      <c r="R594">
        <v>1</v>
      </c>
      <c r="S594">
        <v>4</v>
      </c>
      <c r="T594" t="s">
        <v>69</v>
      </c>
      <c r="U594">
        <v>6</v>
      </c>
      <c r="V594" t="s">
        <v>70</v>
      </c>
      <c r="W594">
        <v>8</v>
      </c>
      <c r="X594" t="s">
        <v>359</v>
      </c>
      <c r="Y594">
        <v>4</v>
      </c>
      <c r="Z594" t="s">
        <v>72</v>
      </c>
      <c r="AA594">
        <v>14</v>
      </c>
      <c r="AB594" t="s">
        <v>45</v>
      </c>
      <c r="AC594">
        <v>6</v>
      </c>
      <c r="AD594" t="s">
        <v>53</v>
      </c>
      <c r="AE594">
        <v>6</v>
      </c>
      <c r="AF594" t="s">
        <v>47</v>
      </c>
      <c r="AG594">
        <v>1</v>
      </c>
      <c r="AH594">
        <v>2</v>
      </c>
      <c r="AI594">
        <v>11</v>
      </c>
      <c r="AJ594">
        <v>1056</v>
      </c>
      <c r="AK594" t="s">
        <v>48</v>
      </c>
      <c r="AL594">
        <v>1</v>
      </c>
      <c r="AM594" t="s">
        <v>5051</v>
      </c>
      <c r="AN594" t="s">
        <v>5077</v>
      </c>
      <c r="AO594">
        <v>0.17728571428571427</v>
      </c>
      <c r="AP594">
        <v>1.6998648467137119</v>
      </c>
      <c r="AQ594" t="s">
        <v>5011</v>
      </c>
      <c r="AR594">
        <v>0</v>
      </c>
      <c r="AS594">
        <v>1</v>
      </c>
      <c r="AT594">
        <v>0</v>
      </c>
      <c r="AU594">
        <v>0</v>
      </c>
      <c r="AV594">
        <v>0</v>
      </c>
      <c r="AW594">
        <v>0</v>
      </c>
      <c r="AX594">
        <v>0</v>
      </c>
    </row>
    <row r="595" spans="1:50" x14ac:dyDescent="0.25">
      <c r="A595" t="s">
        <v>1167</v>
      </c>
      <c r="B595">
        <v>2</v>
      </c>
      <c r="C595">
        <v>1</v>
      </c>
      <c r="D595">
        <v>7</v>
      </c>
      <c r="E595" t="s">
        <v>59</v>
      </c>
      <c r="F595" t="s">
        <v>40</v>
      </c>
      <c r="G595">
        <v>1</v>
      </c>
      <c r="H595">
        <v>6</v>
      </c>
      <c r="I595">
        <v>4</v>
      </c>
      <c r="J595">
        <v>1900</v>
      </c>
      <c r="K595">
        <v>2003</v>
      </c>
      <c r="L595">
        <v>1983</v>
      </c>
      <c r="M595">
        <v>2</v>
      </c>
      <c r="N595" t="s">
        <v>177</v>
      </c>
      <c r="O595">
        <v>0</v>
      </c>
      <c r="P595">
        <v>5</v>
      </c>
      <c r="Q595">
        <v>1302</v>
      </c>
      <c r="R595">
        <v>1</v>
      </c>
      <c r="S595">
        <v>4</v>
      </c>
      <c r="T595" t="s">
        <v>69</v>
      </c>
      <c r="U595">
        <v>7</v>
      </c>
      <c r="V595" t="s">
        <v>43</v>
      </c>
      <c r="W595">
        <v>8</v>
      </c>
      <c r="X595" t="s">
        <v>359</v>
      </c>
      <c r="Y595">
        <v>4</v>
      </c>
      <c r="Z595" t="s">
        <v>72</v>
      </c>
      <c r="AA595">
        <v>14</v>
      </c>
      <c r="AB595" t="s">
        <v>45</v>
      </c>
      <c r="AC595">
        <v>6</v>
      </c>
      <c r="AD595" t="s">
        <v>53</v>
      </c>
      <c r="AE595">
        <v>6</v>
      </c>
      <c r="AF595" t="s">
        <v>47</v>
      </c>
      <c r="AG595">
        <v>2</v>
      </c>
      <c r="AH595">
        <v>1</v>
      </c>
      <c r="AI595">
        <v>11</v>
      </c>
      <c r="AJ595">
        <v>1640</v>
      </c>
      <c r="AK595" t="s">
        <v>48</v>
      </c>
      <c r="AL595">
        <v>0</v>
      </c>
      <c r="AM595" t="s">
        <v>5047</v>
      </c>
      <c r="AN595" t="s">
        <v>5047</v>
      </c>
      <c r="AO595">
        <v>0</v>
      </c>
      <c r="AP595">
        <v>-0.72540606242135741</v>
      </c>
      <c r="AQ595" t="s">
        <v>5012</v>
      </c>
      <c r="AR595">
        <v>1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</row>
    <row r="596" spans="1:50" x14ac:dyDescent="0.25">
      <c r="A596" t="s">
        <v>1168</v>
      </c>
      <c r="B596">
        <v>3</v>
      </c>
      <c r="C596">
        <v>0</v>
      </c>
      <c r="D596">
        <v>7</v>
      </c>
      <c r="E596" t="s">
        <v>59</v>
      </c>
      <c r="F596" t="s">
        <v>40</v>
      </c>
      <c r="G596">
        <v>1</v>
      </c>
      <c r="H596">
        <v>9</v>
      </c>
      <c r="I596">
        <v>5</v>
      </c>
      <c r="J596">
        <v>1900</v>
      </c>
      <c r="K596">
        <v>1940</v>
      </c>
      <c r="L596">
        <v>1976</v>
      </c>
      <c r="M596">
        <v>3</v>
      </c>
      <c r="N596" t="s">
        <v>1169</v>
      </c>
      <c r="O596">
        <v>1300000</v>
      </c>
      <c r="P596">
        <v>3</v>
      </c>
      <c r="Q596">
        <v>2166</v>
      </c>
      <c r="R596">
        <v>1</v>
      </c>
      <c r="S596">
        <v>7</v>
      </c>
      <c r="T596" t="s">
        <v>42</v>
      </c>
      <c r="U596">
        <v>6</v>
      </c>
      <c r="V596" t="s">
        <v>70</v>
      </c>
      <c r="W596">
        <v>8</v>
      </c>
      <c r="X596" t="s">
        <v>359</v>
      </c>
      <c r="Y596">
        <v>3</v>
      </c>
      <c r="Z596" t="s">
        <v>52</v>
      </c>
      <c r="AA596">
        <v>14</v>
      </c>
      <c r="AB596" t="s">
        <v>45</v>
      </c>
      <c r="AC596">
        <v>6</v>
      </c>
      <c r="AD596" t="s">
        <v>53</v>
      </c>
      <c r="AE596">
        <v>6</v>
      </c>
      <c r="AF596" t="s">
        <v>47</v>
      </c>
      <c r="AG596">
        <v>2</v>
      </c>
      <c r="AH596">
        <v>2</v>
      </c>
      <c r="AI596">
        <v>11</v>
      </c>
      <c r="AJ596">
        <v>1080</v>
      </c>
      <c r="AK596" t="s">
        <v>48</v>
      </c>
      <c r="AL596">
        <v>1</v>
      </c>
      <c r="AM596" t="s">
        <v>5064</v>
      </c>
      <c r="AN596" t="s">
        <v>5094</v>
      </c>
      <c r="AO596">
        <v>0.18571428571428569</v>
      </c>
      <c r="AP596">
        <v>1.8151678149965234</v>
      </c>
      <c r="AQ596" t="s">
        <v>5011</v>
      </c>
      <c r="AR596">
        <v>0</v>
      </c>
      <c r="AS596">
        <v>1</v>
      </c>
      <c r="AT596">
        <v>0</v>
      </c>
      <c r="AU596">
        <v>0</v>
      </c>
      <c r="AV596">
        <v>0</v>
      </c>
      <c r="AW596">
        <v>0</v>
      </c>
      <c r="AX596">
        <v>0</v>
      </c>
    </row>
    <row r="597" spans="1:50" x14ac:dyDescent="0.25">
      <c r="A597" t="s">
        <v>1170</v>
      </c>
      <c r="B597">
        <v>2</v>
      </c>
      <c r="C597">
        <v>0</v>
      </c>
      <c r="D597">
        <v>13</v>
      </c>
      <c r="E597" t="s">
        <v>39</v>
      </c>
      <c r="F597" t="s">
        <v>50</v>
      </c>
      <c r="G597">
        <v>1</v>
      </c>
      <c r="H597">
        <v>8</v>
      </c>
      <c r="I597">
        <v>3</v>
      </c>
      <c r="J597">
        <v>1929</v>
      </c>
      <c r="K597">
        <v>1986</v>
      </c>
      <c r="L597">
        <v>1960</v>
      </c>
      <c r="M597">
        <v>2</v>
      </c>
      <c r="N597" t="s">
        <v>1171</v>
      </c>
      <c r="O597">
        <v>0</v>
      </c>
      <c r="P597">
        <v>2</v>
      </c>
      <c r="Q597">
        <v>1152</v>
      </c>
      <c r="R597">
        <v>1</v>
      </c>
      <c r="S597">
        <v>4</v>
      </c>
      <c r="T597" t="s">
        <v>69</v>
      </c>
      <c r="U597">
        <v>7</v>
      </c>
      <c r="V597" t="s">
        <v>43</v>
      </c>
      <c r="W597">
        <v>5</v>
      </c>
      <c r="X597" t="s">
        <v>63</v>
      </c>
      <c r="Y597">
        <v>3</v>
      </c>
      <c r="Z597" t="s">
        <v>52</v>
      </c>
      <c r="AA597">
        <v>14</v>
      </c>
      <c r="AB597" t="s">
        <v>45</v>
      </c>
      <c r="AC597">
        <v>6</v>
      </c>
      <c r="AD597" t="s">
        <v>53</v>
      </c>
      <c r="AE597">
        <v>6</v>
      </c>
      <c r="AF597" t="s">
        <v>47</v>
      </c>
      <c r="AG597">
        <v>1</v>
      </c>
      <c r="AH597">
        <v>0</v>
      </c>
      <c r="AI597">
        <v>11</v>
      </c>
      <c r="AJ597">
        <v>1620</v>
      </c>
      <c r="AK597" t="s">
        <v>48</v>
      </c>
      <c r="AL597">
        <v>0</v>
      </c>
      <c r="AM597" t="s">
        <v>5047</v>
      </c>
      <c r="AN597" t="s">
        <v>5047</v>
      </c>
      <c r="AO597">
        <v>0</v>
      </c>
      <c r="AP597">
        <v>-0.72540606242135741</v>
      </c>
      <c r="AQ597" t="s">
        <v>5012</v>
      </c>
      <c r="AR597">
        <v>1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</row>
    <row r="598" spans="1:50" x14ac:dyDescent="0.25">
      <c r="A598" t="s">
        <v>1172</v>
      </c>
      <c r="B598">
        <v>1</v>
      </c>
      <c r="C598">
        <v>1</v>
      </c>
      <c r="D598">
        <v>13</v>
      </c>
      <c r="E598" t="s">
        <v>39</v>
      </c>
      <c r="F598" t="s">
        <v>50</v>
      </c>
      <c r="G598">
        <v>1</v>
      </c>
      <c r="H598">
        <v>7</v>
      </c>
      <c r="I598">
        <v>3</v>
      </c>
      <c r="J598">
        <v>1928</v>
      </c>
      <c r="L598">
        <v>1950</v>
      </c>
      <c r="M598">
        <v>2</v>
      </c>
      <c r="N598" t="s">
        <v>1173</v>
      </c>
      <c r="O598">
        <v>0</v>
      </c>
      <c r="P598">
        <v>1</v>
      </c>
      <c r="Q598">
        <v>1640</v>
      </c>
      <c r="R598">
        <v>1</v>
      </c>
      <c r="S598">
        <v>4</v>
      </c>
      <c r="T598" t="s">
        <v>69</v>
      </c>
      <c r="U598">
        <v>7</v>
      </c>
      <c r="V598" t="s">
        <v>43</v>
      </c>
      <c r="W598">
        <v>5</v>
      </c>
      <c r="X598" t="s">
        <v>63</v>
      </c>
      <c r="Y598">
        <v>3</v>
      </c>
      <c r="Z598" t="s">
        <v>52</v>
      </c>
      <c r="AA598">
        <v>14</v>
      </c>
      <c r="AB598" t="s">
        <v>45</v>
      </c>
      <c r="AC598">
        <v>6</v>
      </c>
      <c r="AD598" t="s">
        <v>53</v>
      </c>
      <c r="AE598">
        <v>6</v>
      </c>
      <c r="AF598" t="s">
        <v>47</v>
      </c>
      <c r="AG598">
        <v>1</v>
      </c>
      <c r="AH598">
        <v>1</v>
      </c>
      <c r="AI598">
        <v>11</v>
      </c>
      <c r="AJ598">
        <v>1800</v>
      </c>
      <c r="AK598" t="s">
        <v>48</v>
      </c>
      <c r="AL598">
        <v>0</v>
      </c>
      <c r="AM598" t="s">
        <v>5047</v>
      </c>
      <c r="AN598" t="s">
        <v>5047</v>
      </c>
      <c r="AO598">
        <v>0</v>
      </c>
      <c r="AP598">
        <v>-0.72540606242135741</v>
      </c>
      <c r="AQ598" t="s">
        <v>5012</v>
      </c>
      <c r="AR598">
        <v>1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</row>
    <row r="599" spans="1:50" x14ac:dyDescent="0.25">
      <c r="A599" t="s">
        <v>1174</v>
      </c>
      <c r="B599">
        <v>3</v>
      </c>
      <c r="C599">
        <v>1</v>
      </c>
      <c r="D599">
        <v>7</v>
      </c>
      <c r="E599" t="s">
        <v>59</v>
      </c>
      <c r="F599" t="s">
        <v>40</v>
      </c>
      <c r="G599">
        <v>1</v>
      </c>
      <c r="H599">
        <v>8</v>
      </c>
      <c r="I599">
        <v>3</v>
      </c>
      <c r="J599">
        <v>1986</v>
      </c>
      <c r="L599">
        <v>2003</v>
      </c>
      <c r="M599">
        <v>3</v>
      </c>
      <c r="N599" t="s">
        <v>1175</v>
      </c>
      <c r="O599">
        <v>0</v>
      </c>
      <c r="P599">
        <v>1</v>
      </c>
      <c r="Q599">
        <v>2520</v>
      </c>
      <c r="R599">
        <v>1</v>
      </c>
      <c r="S599">
        <v>7</v>
      </c>
      <c r="T599" t="s">
        <v>42</v>
      </c>
      <c r="U599">
        <v>7</v>
      </c>
      <c r="V599" t="s">
        <v>43</v>
      </c>
      <c r="W599">
        <v>6</v>
      </c>
      <c r="X599" t="s">
        <v>44</v>
      </c>
      <c r="Y599">
        <v>5</v>
      </c>
      <c r="Z599" t="s">
        <v>44</v>
      </c>
      <c r="AA599">
        <v>10</v>
      </c>
      <c r="AB599" t="s">
        <v>139</v>
      </c>
      <c r="AC599">
        <v>1</v>
      </c>
      <c r="AD599" t="s">
        <v>64</v>
      </c>
      <c r="AE599">
        <v>11</v>
      </c>
      <c r="AF599" t="s">
        <v>98</v>
      </c>
      <c r="AG599">
        <v>1</v>
      </c>
      <c r="AH599">
        <v>2</v>
      </c>
      <c r="AI599">
        <v>11</v>
      </c>
      <c r="AJ599">
        <v>1826</v>
      </c>
      <c r="AK599" t="s">
        <v>48</v>
      </c>
      <c r="AL599">
        <v>0</v>
      </c>
      <c r="AM599" t="s">
        <v>5047</v>
      </c>
      <c r="AN599" t="s">
        <v>5047</v>
      </c>
      <c r="AO599">
        <v>0</v>
      </c>
      <c r="AP599">
        <v>-0.72540606242135741</v>
      </c>
      <c r="AQ599" t="s">
        <v>5012</v>
      </c>
      <c r="AR599">
        <v>1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</row>
    <row r="600" spans="1:50" x14ac:dyDescent="0.25">
      <c r="A600" t="s">
        <v>1176</v>
      </c>
      <c r="B600">
        <v>3</v>
      </c>
      <c r="C600">
        <v>1</v>
      </c>
      <c r="D600">
        <v>7</v>
      </c>
      <c r="E600" t="s">
        <v>59</v>
      </c>
      <c r="F600" t="s">
        <v>40</v>
      </c>
      <c r="G600">
        <v>1</v>
      </c>
      <c r="H600">
        <v>8</v>
      </c>
      <c r="I600">
        <v>3</v>
      </c>
      <c r="J600">
        <v>1986</v>
      </c>
      <c r="L600">
        <v>1996</v>
      </c>
      <c r="M600">
        <v>2</v>
      </c>
      <c r="N600" t="s">
        <v>1177</v>
      </c>
      <c r="O600">
        <v>0</v>
      </c>
      <c r="P600">
        <v>1</v>
      </c>
      <c r="Q600">
        <v>2176</v>
      </c>
      <c r="R600">
        <v>1</v>
      </c>
      <c r="S600">
        <v>4</v>
      </c>
      <c r="T600" t="s">
        <v>69</v>
      </c>
      <c r="U600">
        <v>7</v>
      </c>
      <c r="V600" t="s">
        <v>43</v>
      </c>
      <c r="W600">
        <v>6</v>
      </c>
      <c r="X600" t="s">
        <v>44</v>
      </c>
      <c r="Y600">
        <v>5</v>
      </c>
      <c r="Z600" t="s">
        <v>44</v>
      </c>
      <c r="AA600">
        <v>10</v>
      </c>
      <c r="AB600" t="s">
        <v>139</v>
      </c>
      <c r="AC600">
        <v>1</v>
      </c>
      <c r="AD600" t="s">
        <v>64</v>
      </c>
      <c r="AE600">
        <v>11</v>
      </c>
      <c r="AF600" t="s">
        <v>98</v>
      </c>
      <c r="AG600">
        <v>1</v>
      </c>
      <c r="AH600">
        <v>2</v>
      </c>
      <c r="AI600">
        <v>11</v>
      </c>
      <c r="AJ600">
        <v>1826</v>
      </c>
      <c r="AK600" t="s">
        <v>48</v>
      </c>
      <c r="AL600">
        <v>0</v>
      </c>
      <c r="AM600" t="s">
        <v>5047</v>
      </c>
      <c r="AN600" t="s">
        <v>5047</v>
      </c>
      <c r="AO600">
        <v>0</v>
      </c>
      <c r="AP600">
        <v>-0.72540606242135741</v>
      </c>
      <c r="AQ600" t="s">
        <v>5012</v>
      </c>
      <c r="AR600">
        <v>1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</row>
    <row r="601" spans="1:50" x14ac:dyDescent="0.25">
      <c r="A601" t="s">
        <v>1178</v>
      </c>
      <c r="B601">
        <v>2</v>
      </c>
      <c r="C601">
        <v>2</v>
      </c>
      <c r="D601">
        <v>7</v>
      </c>
      <c r="E601" t="s">
        <v>59</v>
      </c>
      <c r="F601" t="s">
        <v>40</v>
      </c>
      <c r="G601">
        <v>1</v>
      </c>
      <c r="H601">
        <v>7</v>
      </c>
      <c r="I601">
        <v>3</v>
      </c>
      <c r="J601">
        <v>1986</v>
      </c>
      <c r="K601">
        <v>2009</v>
      </c>
      <c r="L601">
        <v>1998</v>
      </c>
      <c r="M601">
        <v>2</v>
      </c>
      <c r="N601" t="s">
        <v>62</v>
      </c>
      <c r="P601">
        <v>1</v>
      </c>
      <c r="Q601">
        <v>2168</v>
      </c>
      <c r="R601">
        <v>1</v>
      </c>
      <c r="S601">
        <v>4</v>
      </c>
      <c r="T601" t="s">
        <v>69</v>
      </c>
      <c r="U601">
        <v>6</v>
      </c>
      <c r="V601" t="s">
        <v>70</v>
      </c>
      <c r="W601">
        <v>6</v>
      </c>
      <c r="X601" t="s">
        <v>44</v>
      </c>
      <c r="Y601">
        <v>4</v>
      </c>
      <c r="Z601" t="s">
        <v>72</v>
      </c>
      <c r="AA601">
        <v>14</v>
      </c>
      <c r="AB601" t="s">
        <v>45</v>
      </c>
      <c r="AC601">
        <v>1</v>
      </c>
      <c r="AD601" t="s">
        <v>64</v>
      </c>
      <c r="AE601">
        <v>11</v>
      </c>
      <c r="AF601" t="s">
        <v>98</v>
      </c>
      <c r="AG601">
        <v>1</v>
      </c>
      <c r="AH601">
        <v>2</v>
      </c>
      <c r="AI601">
        <v>11</v>
      </c>
      <c r="AJ601">
        <v>2490</v>
      </c>
      <c r="AK601" t="s">
        <v>48</v>
      </c>
      <c r="AL601">
        <v>0</v>
      </c>
      <c r="AR601">
        <v>0</v>
      </c>
      <c r="AS601">
        <v>1</v>
      </c>
      <c r="AT601">
        <v>0</v>
      </c>
      <c r="AU601">
        <v>0</v>
      </c>
      <c r="AV601">
        <v>0</v>
      </c>
      <c r="AW601">
        <v>0</v>
      </c>
      <c r="AX601">
        <v>0</v>
      </c>
    </row>
    <row r="602" spans="1:50" x14ac:dyDescent="0.25">
      <c r="A602" t="s">
        <v>1179</v>
      </c>
      <c r="B602">
        <v>3</v>
      </c>
      <c r="C602">
        <v>1</v>
      </c>
      <c r="D602">
        <v>13</v>
      </c>
      <c r="E602" t="s">
        <v>39</v>
      </c>
      <c r="F602" t="s">
        <v>40</v>
      </c>
      <c r="G602">
        <v>1</v>
      </c>
      <c r="H602">
        <v>8</v>
      </c>
      <c r="I602">
        <v>4</v>
      </c>
      <c r="J602">
        <v>1900</v>
      </c>
      <c r="K602">
        <v>2015</v>
      </c>
      <c r="L602">
        <v>1988</v>
      </c>
      <c r="M602">
        <v>3</v>
      </c>
      <c r="N602" t="s">
        <v>1180</v>
      </c>
      <c r="O602">
        <v>0</v>
      </c>
      <c r="P602">
        <v>6</v>
      </c>
      <c r="Q602">
        <v>2798</v>
      </c>
      <c r="R602">
        <v>1</v>
      </c>
      <c r="S602">
        <v>7</v>
      </c>
      <c r="T602" t="s">
        <v>42</v>
      </c>
      <c r="U602">
        <v>6</v>
      </c>
      <c r="V602" t="s">
        <v>70</v>
      </c>
      <c r="W602">
        <v>9</v>
      </c>
      <c r="X602" t="s">
        <v>1043</v>
      </c>
      <c r="Y602">
        <v>4</v>
      </c>
      <c r="Z602" t="s">
        <v>72</v>
      </c>
      <c r="AA602">
        <v>14</v>
      </c>
      <c r="AB602" t="s">
        <v>45</v>
      </c>
      <c r="AC602">
        <v>6</v>
      </c>
      <c r="AD602" t="s">
        <v>53</v>
      </c>
      <c r="AE602">
        <v>6</v>
      </c>
      <c r="AF602" t="s">
        <v>47</v>
      </c>
      <c r="AG602">
        <v>2</v>
      </c>
      <c r="AH602">
        <v>0</v>
      </c>
      <c r="AI602">
        <v>11</v>
      </c>
      <c r="AJ602">
        <v>3245</v>
      </c>
      <c r="AK602" t="s">
        <v>48</v>
      </c>
      <c r="AL602">
        <v>0</v>
      </c>
      <c r="AM602" t="s">
        <v>5047</v>
      </c>
      <c r="AN602" t="s">
        <v>5047</v>
      </c>
      <c r="AO602">
        <v>0</v>
      </c>
      <c r="AP602">
        <v>-0.72540606242135741</v>
      </c>
      <c r="AQ602" t="s">
        <v>5012</v>
      </c>
      <c r="AR602">
        <v>0</v>
      </c>
      <c r="AS602">
        <v>1</v>
      </c>
      <c r="AT602">
        <v>0</v>
      </c>
      <c r="AU602">
        <v>0</v>
      </c>
      <c r="AV602">
        <v>0</v>
      </c>
      <c r="AW602">
        <v>0</v>
      </c>
      <c r="AX602">
        <v>0</v>
      </c>
    </row>
    <row r="603" spans="1:50" x14ac:dyDescent="0.25">
      <c r="A603" t="s">
        <v>1181</v>
      </c>
      <c r="B603">
        <v>2</v>
      </c>
      <c r="C603">
        <v>1</v>
      </c>
      <c r="D603">
        <v>7</v>
      </c>
      <c r="E603" t="s">
        <v>59</v>
      </c>
      <c r="F603" t="s">
        <v>40</v>
      </c>
      <c r="G603">
        <v>1</v>
      </c>
      <c r="H603">
        <v>8</v>
      </c>
      <c r="I603">
        <v>3</v>
      </c>
      <c r="J603">
        <v>1995</v>
      </c>
      <c r="L603">
        <v>2004</v>
      </c>
      <c r="M603">
        <v>2</v>
      </c>
      <c r="N603" t="s">
        <v>1182</v>
      </c>
      <c r="O603">
        <v>430000</v>
      </c>
      <c r="P603">
        <v>1</v>
      </c>
      <c r="Q603">
        <v>2088</v>
      </c>
      <c r="R603">
        <v>1</v>
      </c>
      <c r="S603">
        <v>4</v>
      </c>
      <c r="T603" t="s">
        <v>69</v>
      </c>
      <c r="U603">
        <v>7</v>
      </c>
      <c r="V603" t="s">
        <v>43</v>
      </c>
      <c r="W603">
        <v>6</v>
      </c>
      <c r="X603" t="s">
        <v>44</v>
      </c>
      <c r="Y603">
        <v>5</v>
      </c>
      <c r="Z603" t="s">
        <v>44</v>
      </c>
      <c r="AA603">
        <v>10</v>
      </c>
      <c r="AB603" t="s">
        <v>139</v>
      </c>
      <c r="AC603">
        <v>1</v>
      </c>
      <c r="AD603" t="s">
        <v>64</v>
      </c>
      <c r="AE603">
        <v>11</v>
      </c>
      <c r="AF603" t="s">
        <v>98</v>
      </c>
      <c r="AG603">
        <v>1</v>
      </c>
      <c r="AH603">
        <v>2</v>
      </c>
      <c r="AI603">
        <v>11</v>
      </c>
      <c r="AJ603">
        <v>1826</v>
      </c>
      <c r="AK603" t="s">
        <v>48</v>
      </c>
      <c r="AL603">
        <v>1</v>
      </c>
      <c r="AM603" t="s">
        <v>5062</v>
      </c>
      <c r="AN603" t="s">
        <v>5104</v>
      </c>
      <c r="AO603">
        <v>6.1428571428571423E-2</v>
      </c>
      <c r="AP603">
        <v>0.11493760472455694</v>
      </c>
      <c r="AQ603" t="s">
        <v>5013</v>
      </c>
      <c r="AR603">
        <v>1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</row>
    <row r="604" spans="1:50" x14ac:dyDescent="0.25">
      <c r="A604" t="s">
        <v>1183</v>
      </c>
      <c r="B604">
        <v>1</v>
      </c>
      <c r="C604">
        <v>1</v>
      </c>
      <c r="D604">
        <v>13</v>
      </c>
      <c r="E604" t="s">
        <v>39</v>
      </c>
      <c r="F604" t="s">
        <v>50</v>
      </c>
      <c r="G604">
        <v>1</v>
      </c>
      <c r="H604">
        <v>7</v>
      </c>
      <c r="I604">
        <v>3</v>
      </c>
      <c r="J604">
        <v>1926</v>
      </c>
      <c r="L604">
        <v>1950</v>
      </c>
      <c r="M604">
        <v>2</v>
      </c>
      <c r="N604" t="s">
        <v>1184</v>
      </c>
      <c r="O604">
        <v>0</v>
      </c>
      <c r="P604">
        <v>1</v>
      </c>
      <c r="Q604">
        <v>1280</v>
      </c>
      <c r="R604">
        <v>1</v>
      </c>
      <c r="S604">
        <v>4</v>
      </c>
      <c r="T604" t="s">
        <v>69</v>
      </c>
      <c r="U604">
        <v>7</v>
      </c>
      <c r="V604" t="s">
        <v>43</v>
      </c>
      <c r="W604">
        <v>5</v>
      </c>
      <c r="X604" t="s">
        <v>63</v>
      </c>
      <c r="Y604">
        <v>3</v>
      </c>
      <c r="Z604" t="s">
        <v>52</v>
      </c>
      <c r="AA604">
        <v>17</v>
      </c>
      <c r="AB604" t="s">
        <v>380</v>
      </c>
      <c r="AC604">
        <v>6</v>
      </c>
      <c r="AD604" t="s">
        <v>53</v>
      </c>
      <c r="AE604">
        <v>6</v>
      </c>
      <c r="AF604" t="s">
        <v>47</v>
      </c>
      <c r="AG604">
        <v>1</v>
      </c>
      <c r="AH604">
        <v>1</v>
      </c>
      <c r="AI604">
        <v>11</v>
      </c>
      <c r="AJ604">
        <v>2000</v>
      </c>
      <c r="AK604" t="s">
        <v>48</v>
      </c>
      <c r="AL604">
        <v>0</v>
      </c>
      <c r="AM604" t="s">
        <v>5047</v>
      </c>
      <c r="AN604" t="s">
        <v>5047</v>
      </c>
      <c r="AO604">
        <v>0</v>
      </c>
      <c r="AP604">
        <v>-0.72540606242135741</v>
      </c>
      <c r="AQ604" t="s">
        <v>5012</v>
      </c>
      <c r="AR604">
        <v>1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</row>
    <row r="605" spans="1:50" x14ac:dyDescent="0.25">
      <c r="A605" t="s">
        <v>1185</v>
      </c>
      <c r="B605">
        <v>1</v>
      </c>
      <c r="C605">
        <v>0</v>
      </c>
      <c r="D605">
        <v>13</v>
      </c>
      <c r="E605" t="s">
        <v>39</v>
      </c>
      <c r="F605" t="s">
        <v>50</v>
      </c>
      <c r="G605">
        <v>1</v>
      </c>
      <c r="H605">
        <v>7</v>
      </c>
      <c r="I605">
        <v>3</v>
      </c>
      <c r="J605">
        <v>1926</v>
      </c>
      <c r="L605">
        <v>1950</v>
      </c>
      <c r="M605">
        <v>2</v>
      </c>
      <c r="N605" t="s">
        <v>1038</v>
      </c>
      <c r="O605">
        <v>0</v>
      </c>
      <c r="P605">
        <v>1</v>
      </c>
      <c r="Q605">
        <v>1640</v>
      </c>
      <c r="R605">
        <v>1</v>
      </c>
      <c r="S605">
        <v>4</v>
      </c>
      <c r="T605" t="s">
        <v>69</v>
      </c>
      <c r="U605">
        <v>7</v>
      </c>
      <c r="V605" t="s">
        <v>43</v>
      </c>
      <c r="W605">
        <v>5</v>
      </c>
      <c r="X605" t="s">
        <v>63</v>
      </c>
      <c r="Y605">
        <v>3</v>
      </c>
      <c r="Z605" t="s">
        <v>52</v>
      </c>
      <c r="AA605">
        <v>14</v>
      </c>
      <c r="AB605" t="s">
        <v>45</v>
      </c>
      <c r="AC605">
        <v>6</v>
      </c>
      <c r="AD605" t="s">
        <v>53</v>
      </c>
      <c r="AE605">
        <v>6</v>
      </c>
      <c r="AF605" t="s">
        <v>47</v>
      </c>
      <c r="AG605">
        <v>1</v>
      </c>
      <c r="AH605">
        <v>1</v>
      </c>
      <c r="AI605">
        <v>11</v>
      </c>
      <c r="AJ605">
        <v>2000</v>
      </c>
      <c r="AK605" t="s">
        <v>48</v>
      </c>
      <c r="AL605">
        <v>0</v>
      </c>
      <c r="AM605" t="s">
        <v>5047</v>
      </c>
      <c r="AN605" t="s">
        <v>5047</v>
      </c>
      <c r="AO605">
        <v>0</v>
      </c>
      <c r="AP605">
        <v>-0.72540606242135741</v>
      </c>
      <c r="AQ605" t="s">
        <v>5012</v>
      </c>
      <c r="AR605">
        <v>1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</row>
    <row r="606" spans="1:50" x14ac:dyDescent="0.25">
      <c r="A606" t="s">
        <v>1186</v>
      </c>
      <c r="B606">
        <v>1</v>
      </c>
      <c r="C606">
        <v>0</v>
      </c>
      <c r="D606">
        <v>13</v>
      </c>
      <c r="E606" t="s">
        <v>39</v>
      </c>
      <c r="F606" t="s">
        <v>50</v>
      </c>
      <c r="G606">
        <v>1</v>
      </c>
      <c r="H606">
        <v>6</v>
      </c>
      <c r="I606">
        <v>3</v>
      </c>
      <c r="J606">
        <v>1910</v>
      </c>
      <c r="K606">
        <v>2008</v>
      </c>
      <c r="L606">
        <v>1969</v>
      </c>
      <c r="M606">
        <v>2</v>
      </c>
      <c r="N606" t="s">
        <v>1187</v>
      </c>
      <c r="O606">
        <v>0</v>
      </c>
      <c r="P606">
        <v>1</v>
      </c>
      <c r="Q606">
        <v>1806</v>
      </c>
      <c r="R606">
        <v>1</v>
      </c>
      <c r="S606">
        <v>4</v>
      </c>
      <c r="T606" t="s">
        <v>69</v>
      </c>
      <c r="U606">
        <v>8</v>
      </c>
      <c r="V606" t="s">
        <v>126</v>
      </c>
      <c r="W606">
        <v>5</v>
      </c>
      <c r="X606" t="s">
        <v>63</v>
      </c>
      <c r="Y606">
        <v>3</v>
      </c>
      <c r="Z606" t="s">
        <v>52</v>
      </c>
      <c r="AA606">
        <v>14</v>
      </c>
      <c r="AB606" t="s">
        <v>45</v>
      </c>
      <c r="AC606">
        <v>6</v>
      </c>
      <c r="AD606" t="s">
        <v>53</v>
      </c>
      <c r="AE606">
        <v>6</v>
      </c>
      <c r="AF606" t="s">
        <v>47</v>
      </c>
      <c r="AG606">
        <v>1</v>
      </c>
      <c r="AH606">
        <v>0</v>
      </c>
      <c r="AI606">
        <v>13</v>
      </c>
      <c r="AJ606">
        <v>2305</v>
      </c>
      <c r="AK606" t="s">
        <v>48</v>
      </c>
      <c r="AL606">
        <v>0</v>
      </c>
      <c r="AM606" t="s">
        <v>5047</v>
      </c>
      <c r="AN606" t="s">
        <v>5047</v>
      </c>
      <c r="AO606">
        <v>0</v>
      </c>
      <c r="AP606">
        <v>-0.72540606242135741</v>
      </c>
      <c r="AQ606" t="s">
        <v>5012</v>
      </c>
      <c r="AR606">
        <v>0</v>
      </c>
      <c r="AS606">
        <v>0</v>
      </c>
      <c r="AT606">
        <v>1</v>
      </c>
      <c r="AU606">
        <v>0</v>
      </c>
      <c r="AV606">
        <v>0</v>
      </c>
      <c r="AW606">
        <v>0</v>
      </c>
      <c r="AX606">
        <v>0</v>
      </c>
    </row>
    <row r="607" spans="1:50" x14ac:dyDescent="0.25">
      <c r="A607" t="s">
        <v>1188</v>
      </c>
      <c r="B607">
        <v>4</v>
      </c>
      <c r="C607">
        <v>1</v>
      </c>
      <c r="D607">
        <v>7</v>
      </c>
      <c r="E607" t="s">
        <v>59</v>
      </c>
      <c r="F607" t="s">
        <v>40</v>
      </c>
      <c r="G607">
        <v>1</v>
      </c>
      <c r="H607">
        <v>8</v>
      </c>
      <c r="I607">
        <v>4</v>
      </c>
      <c r="J607">
        <v>1904</v>
      </c>
      <c r="K607">
        <v>2003</v>
      </c>
      <c r="L607">
        <v>1978</v>
      </c>
      <c r="M607">
        <v>3</v>
      </c>
      <c r="N607" t="s">
        <v>1189</v>
      </c>
      <c r="O607">
        <v>1155000</v>
      </c>
      <c r="P607">
        <v>1</v>
      </c>
      <c r="Q607">
        <v>2296</v>
      </c>
      <c r="R607">
        <v>1</v>
      </c>
      <c r="S607">
        <v>7</v>
      </c>
      <c r="T607" t="s">
        <v>42</v>
      </c>
      <c r="U607">
        <v>6</v>
      </c>
      <c r="V607" t="s">
        <v>70</v>
      </c>
      <c r="W607">
        <v>7</v>
      </c>
      <c r="X607" t="s">
        <v>209</v>
      </c>
      <c r="Y607">
        <v>4</v>
      </c>
      <c r="Z607" t="s">
        <v>72</v>
      </c>
      <c r="AA607">
        <v>14</v>
      </c>
      <c r="AB607" t="s">
        <v>45</v>
      </c>
      <c r="AC607">
        <v>6</v>
      </c>
      <c r="AD607" t="s">
        <v>53</v>
      </c>
      <c r="AE607">
        <v>6</v>
      </c>
      <c r="AF607" t="s">
        <v>47</v>
      </c>
      <c r="AG607">
        <v>2</v>
      </c>
      <c r="AH607">
        <v>1</v>
      </c>
      <c r="AI607">
        <v>11</v>
      </c>
      <c r="AJ607">
        <v>1566</v>
      </c>
      <c r="AK607" t="s">
        <v>48</v>
      </c>
      <c r="AL607">
        <v>0</v>
      </c>
      <c r="AM607" t="s">
        <v>5052</v>
      </c>
      <c r="AN607" t="s">
        <v>5077</v>
      </c>
      <c r="AO607">
        <v>0.16499999999999998</v>
      </c>
      <c r="AP607">
        <v>1.5317961132845288</v>
      </c>
      <c r="AQ607" t="s">
        <v>5011</v>
      </c>
      <c r="AR607">
        <v>0</v>
      </c>
      <c r="AS607">
        <v>1</v>
      </c>
      <c r="AT607">
        <v>0</v>
      </c>
      <c r="AU607">
        <v>0</v>
      </c>
      <c r="AV607">
        <v>0</v>
      </c>
      <c r="AW607">
        <v>0</v>
      </c>
      <c r="AX607">
        <v>0</v>
      </c>
    </row>
    <row r="608" spans="1:50" x14ac:dyDescent="0.25">
      <c r="A608" t="s">
        <v>1190</v>
      </c>
      <c r="B608">
        <v>1</v>
      </c>
      <c r="C608">
        <v>0</v>
      </c>
      <c r="D608">
        <v>1</v>
      </c>
      <c r="E608" t="s">
        <v>67</v>
      </c>
      <c r="F608" t="s">
        <v>50</v>
      </c>
      <c r="G608">
        <v>1</v>
      </c>
      <c r="H608">
        <v>6</v>
      </c>
      <c r="I608">
        <v>3</v>
      </c>
      <c r="J608">
        <v>1937</v>
      </c>
      <c r="L608">
        <v>1950</v>
      </c>
      <c r="M608">
        <v>2</v>
      </c>
      <c r="N608" t="s">
        <v>1191</v>
      </c>
      <c r="O608">
        <v>242000</v>
      </c>
      <c r="P608">
        <v>1</v>
      </c>
      <c r="Q608">
        <v>992</v>
      </c>
      <c r="R608">
        <v>1</v>
      </c>
      <c r="S608">
        <v>4</v>
      </c>
      <c r="T608" t="s">
        <v>69</v>
      </c>
      <c r="U608">
        <v>7</v>
      </c>
      <c r="V608" t="s">
        <v>43</v>
      </c>
      <c r="W608">
        <v>5</v>
      </c>
      <c r="X608" t="s">
        <v>63</v>
      </c>
      <c r="Y608">
        <v>3</v>
      </c>
      <c r="Z608" t="s">
        <v>52</v>
      </c>
      <c r="AA608">
        <v>14</v>
      </c>
      <c r="AB608" t="s">
        <v>45</v>
      </c>
      <c r="AC608">
        <v>11</v>
      </c>
      <c r="AD608" t="s">
        <v>976</v>
      </c>
      <c r="AE608">
        <v>6</v>
      </c>
      <c r="AF608" t="s">
        <v>47</v>
      </c>
      <c r="AG608">
        <v>1</v>
      </c>
      <c r="AH608">
        <v>0</v>
      </c>
      <c r="AI608">
        <v>11</v>
      </c>
      <c r="AJ608">
        <v>1472</v>
      </c>
      <c r="AK608" t="s">
        <v>48</v>
      </c>
      <c r="AL608">
        <v>0</v>
      </c>
      <c r="AM608" t="s">
        <v>5053</v>
      </c>
      <c r="AN608" t="s">
        <v>5051</v>
      </c>
      <c r="AO608">
        <v>3.4571428571428572E-2</v>
      </c>
      <c r="AP608">
        <v>-0.25246846370202886</v>
      </c>
      <c r="AQ608" t="s">
        <v>5013</v>
      </c>
      <c r="AR608">
        <v>1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</row>
    <row r="609" spans="1:50" x14ac:dyDescent="0.25">
      <c r="A609" t="s">
        <v>1192</v>
      </c>
      <c r="B609">
        <v>1</v>
      </c>
      <c r="C609">
        <v>0</v>
      </c>
      <c r="D609">
        <v>7</v>
      </c>
      <c r="E609" t="s">
        <v>59</v>
      </c>
      <c r="F609" t="s">
        <v>40</v>
      </c>
      <c r="G609">
        <v>1</v>
      </c>
      <c r="H609">
        <v>6</v>
      </c>
      <c r="I609">
        <v>3</v>
      </c>
      <c r="J609">
        <v>1928</v>
      </c>
      <c r="L609">
        <v>1950</v>
      </c>
      <c r="M609">
        <v>2</v>
      </c>
      <c r="N609" t="s">
        <v>1193</v>
      </c>
      <c r="O609">
        <v>0</v>
      </c>
      <c r="P609">
        <v>1</v>
      </c>
      <c r="Q609">
        <v>1492</v>
      </c>
      <c r="R609">
        <v>1</v>
      </c>
      <c r="S609">
        <v>4</v>
      </c>
      <c r="T609" t="s">
        <v>69</v>
      </c>
      <c r="U609">
        <v>7</v>
      </c>
      <c r="V609" t="s">
        <v>43</v>
      </c>
      <c r="W609">
        <v>5</v>
      </c>
      <c r="X609" t="s">
        <v>63</v>
      </c>
      <c r="Y609">
        <v>3</v>
      </c>
      <c r="Z609" t="s">
        <v>52</v>
      </c>
      <c r="AA609">
        <v>14</v>
      </c>
      <c r="AB609" t="s">
        <v>45</v>
      </c>
      <c r="AC609">
        <v>6</v>
      </c>
      <c r="AD609" t="s">
        <v>53</v>
      </c>
      <c r="AE609">
        <v>6</v>
      </c>
      <c r="AF609" t="s">
        <v>47</v>
      </c>
      <c r="AG609">
        <v>1</v>
      </c>
      <c r="AH609">
        <v>1</v>
      </c>
      <c r="AI609">
        <v>11</v>
      </c>
      <c r="AJ609">
        <v>1353</v>
      </c>
      <c r="AK609" t="s">
        <v>48</v>
      </c>
      <c r="AL609">
        <v>0</v>
      </c>
      <c r="AM609" t="s">
        <v>5047</v>
      </c>
      <c r="AN609" t="s">
        <v>5047</v>
      </c>
      <c r="AO609">
        <v>0</v>
      </c>
      <c r="AP609">
        <v>-0.72540606242135741</v>
      </c>
      <c r="AQ609" t="s">
        <v>5012</v>
      </c>
      <c r="AR609">
        <v>1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</row>
    <row r="610" spans="1:50" x14ac:dyDescent="0.25">
      <c r="A610" t="s">
        <v>1194</v>
      </c>
      <c r="B610">
        <v>3</v>
      </c>
      <c r="C610">
        <v>1</v>
      </c>
      <c r="D610">
        <v>1</v>
      </c>
      <c r="E610" t="s">
        <v>67</v>
      </c>
      <c r="F610" t="s">
        <v>50</v>
      </c>
      <c r="G610">
        <v>1</v>
      </c>
      <c r="H610">
        <v>6</v>
      </c>
      <c r="I610">
        <v>3</v>
      </c>
      <c r="J610">
        <v>1929</v>
      </c>
      <c r="L610">
        <v>1950</v>
      </c>
      <c r="M610">
        <v>2</v>
      </c>
      <c r="N610" t="s">
        <v>1195</v>
      </c>
      <c r="O610">
        <v>0</v>
      </c>
      <c r="P610">
        <v>1</v>
      </c>
      <c r="Q610">
        <v>1512</v>
      </c>
      <c r="R610">
        <v>1</v>
      </c>
      <c r="S610">
        <v>4</v>
      </c>
      <c r="T610" t="s">
        <v>69</v>
      </c>
      <c r="U610">
        <v>7</v>
      </c>
      <c r="V610" t="s">
        <v>43</v>
      </c>
      <c r="W610">
        <v>5</v>
      </c>
      <c r="X610" t="s">
        <v>63</v>
      </c>
      <c r="Y610">
        <v>3</v>
      </c>
      <c r="Z610" t="s">
        <v>52</v>
      </c>
      <c r="AA610">
        <v>14</v>
      </c>
      <c r="AB610" t="s">
        <v>45</v>
      </c>
      <c r="AC610">
        <v>6</v>
      </c>
      <c r="AD610" t="s">
        <v>53</v>
      </c>
      <c r="AE610">
        <v>6</v>
      </c>
      <c r="AF610" t="s">
        <v>47</v>
      </c>
      <c r="AG610">
        <v>1</v>
      </c>
      <c r="AH610">
        <v>1</v>
      </c>
      <c r="AI610">
        <v>11</v>
      </c>
      <c r="AJ610">
        <v>1815</v>
      </c>
      <c r="AK610" t="s">
        <v>48</v>
      </c>
      <c r="AL610">
        <v>0</v>
      </c>
      <c r="AM610" t="s">
        <v>5047</v>
      </c>
      <c r="AN610" t="s">
        <v>5047</v>
      </c>
      <c r="AO610">
        <v>0</v>
      </c>
      <c r="AP610">
        <v>-0.72540606242135741</v>
      </c>
      <c r="AQ610" t="s">
        <v>5012</v>
      </c>
      <c r="AR610">
        <v>1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</row>
    <row r="611" spans="1:50" x14ac:dyDescent="0.25">
      <c r="A611" t="s">
        <v>1196</v>
      </c>
      <c r="B611">
        <v>2</v>
      </c>
      <c r="C611">
        <v>1</v>
      </c>
      <c r="D611">
        <v>13</v>
      </c>
      <c r="E611" t="s">
        <v>39</v>
      </c>
      <c r="F611" t="s">
        <v>40</v>
      </c>
      <c r="G611">
        <v>1</v>
      </c>
      <c r="H611">
        <v>7</v>
      </c>
      <c r="I611">
        <v>3</v>
      </c>
      <c r="J611">
        <v>1900</v>
      </c>
      <c r="K611">
        <v>2009</v>
      </c>
      <c r="L611">
        <v>1981</v>
      </c>
      <c r="M611">
        <v>2</v>
      </c>
      <c r="N611" t="s">
        <v>1197</v>
      </c>
      <c r="O611">
        <v>1500000</v>
      </c>
      <c r="P611">
        <v>1</v>
      </c>
      <c r="Q611">
        <v>2200</v>
      </c>
      <c r="R611">
        <v>1</v>
      </c>
      <c r="S611">
        <v>4</v>
      </c>
      <c r="T611" t="s">
        <v>69</v>
      </c>
      <c r="U611">
        <v>8</v>
      </c>
      <c r="V611" t="s">
        <v>126</v>
      </c>
      <c r="W611">
        <v>8</v>
      </c>
      <c r="X611" t="s">
        <v>359</v>
      </c>
      <c r="Y611">
        <v>4</v>
      </c>
      <c r="Z611" t="s">
        <v>72</v>
      </c>
      <c r="AA611">
        <v>14</v>
      </c>
      <c r="AB611" t="s">
        <v>45</v>
      </c>
      <c r="AC611">
        <v>6</v>
      </c>
      <c r="AD611" t="s">
        <v>53</v>
      </c>
      <c r="AE611">
        <v>6</v>
      </c>
      <c r="AF611" t="s">
        <v>47</v>
      </c>
      <c r="AG611">
        <v>1</v>
      </c>
      <c r="AH611">
        <v>2</v>
      </c>
      <c r="AI611">
        <v>13</v>
      </c>
      <c r="AJ611">
        <v>2938</v>
      </c>
      <c r="AK611" t="s">
        <v>48</v>
      </c>
      <c r="AL611">
        <v>1</v>
      </c>
      <c r="AM611" t="s">
        <v>5066</v>
      </c>
      <c r="AN611" t="s">
        <v>5093</v>
      </c>
      <c r="AO611">
        <v>0.21428571428571427</v>
      </c>
      <c r="AP611">
        <v>2.206025334599274</v>
      </c>
      <c r="AQ611" t="s">
        <v>5011</v>
      </c>
      <c r="AR611">
        <v>0</v>
      </c>
      <c r="AS611">
        <v>0</v>
      </c>
      <c r="AT611">
        <v>1</v>
      </c>
      <c r="AU611">
        <v>0</v>
      </c>
      <c r="AV611">
        <v>0</v>
      </c>
      <c r="AW611">
        <v>0</v>
      </c>
      <c r="AX611">
        <v>0</v>
      </c>
    </row>
    <row r="612" spans="1:50" x14ac:dyDescent="0.25">
      <c r="A612" t="s">
        <v>1198</v>
      </c>
      <c r="B612">
        <v>3</v>
      </c>
      <c r="C612">
        <v>1</v>
      </c>
      <c r="D612">
        <v>6</v>
      </c>
      <c r="E612" t="s">
        <v>587</v>
      </c>
      <c r="F612" t="s">
        <v>40</v>
      </c>
      <c r="G612">
        <v>1</v>
      </c>
      <c r="H612">
        <v>8</v>
      </c>
      <c r="I612">
        <v>4</v>
      </c>
      <c r="J612">
        <v>1900</v>
      </c>
      <c r="K612">
        <v>2010</v>
      </c>
      <c r="L612">
        <v>1992</v>
      </c>
      <c r="M612">
        <v>3</v>
      </c>
      <c r="N612" t="s">
        <v>1199</v>
      </c>
      <c r="O612">
        <v>1550000</v>
      </c>
      <c r="P612">
        <v>1</v>
      </c>
      <c r="Q612">
        <v>3697</v>
      </c>
      <c r="R612">
        <v>1</v>
      </c>
      <c r="S612">
        <v>7</v>
      </c>
      <c r="T612" t="s">
        <v>42</v>
      </c>
      <c r="U612">
        <v>7</v>
      </c>
      <c r="V612" t="s">
        <v>43</v>
      </c>
      <c r="W612">
        <v>8</v>
      </c>
      <c r="X612" t="s">
        <v>359</v>
      </c>
      <c r="Y612">
        <v>4</v>
      </c>
      <c r="Z612" t="s">
        <v>72</v>
      </c>
      <c r="AA612">
        <v>14</v>
      </c>
      <c r="AB612" t="s">
        <v>45</v>
      </c>
      <c r="AC612">
        <v>13</v>
      </c>
      <c r="AD612" t="s">
        <v>57</v>
      </c>
      <c r="AE612">
        <v>6</v>
      </c>
      <c r="AF612" t="s">
        <v>47</v>
      </c>
      <c r="AG612">
        <v>1</v>
      </c>
      <c r="AH612">
        <v>2</v>
      </c>
      <c r="AI612">
        <v>11</v>
      </c>
      <c r="AJ612">
        <v>1764</v>
      </c>
      <c r="AK612" t="s">
        <v>48</v>
      </c>
      <c r="AL612">
        <v>0</v>
      </c>
      <c r="AM612" t="s">
        <v>5055</v>
      </c>
      <c r="AN612" t="s">
        <v>5093</v>
      </c>
      <c r="AO612">
        <v>0.22142857142857142</v>
      </c>
      <c r="AP612">
        <v>2.3037397144999616</v>
      </c>
      <c r="AQ612" t="s">
        <v>5011</v>
      </c>
      <c r="AR612">
        <v>1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</row>
    <row r="613" spans="1:50" x14ac:dyDescent="0.25">
      <c r="A613" t="s">
        <v>1200</v>
      </c>
      <c r="B613">
        <v>2</v>
      </c>
      <c r="C613">
        <v>0</v>
      </c>
      <c r="D613">
        <v>13</v>
      </c>
      <c r="E613" t="s">
        <v>39</v>
      </c>
      <c r="F613" t="s">
        <v>50</v>
      </c>
      <c r="G613">
        <v>1</v>
      </c>
      <c r="H613">
        <v>8</v>
      </c>
      <c r="I613">
        <v>3</v>
      </c>
      <c r="J613">
        <v>1925</v>
      </c>
      <c r="K613">
        <v>1961</v>
      </c>
      <c r="L613">
        <v>1960</v>
      </c>
      <c r="M613">
        <v>2</v>
      </c>
      <c r="N613" t="s">
        <v>1201</v>
      </c>
      <c r="O613">
        <v>0</v>
      </c>
      <c r="P613">
        <v>1</v>
      </c>
      <c r="Q613">
        <v>1520</v>
      </c>
      <c r="R613">
        <v>1</v>
      </c>
      <c r="S613">
        <v>4</v>
      </c>
      <c r="T613" t="s">
        <v>69</v>
      </c>
      <c r="U613">
        <v>6</v>
      </c>
      <c r="V613" t="s">
        <v>70</v>
      </c>
      <c r="W613">
        <v>5</v>
      </c>
      <c r="X613" t="s">
        <v>63</v>
      </c>
      <c r="Y613">
        <v>4</v>
      </c>
      <c r="Z613" t="s">
        <v>72</v>
      </c>
      <c r="AA613">
        <v>14</v>
      </c>
      <c r="AB613" t="s">
        <v>45</v>
      </c>
      <c r="AC613">
        <v>6</v>
      </c>
      <c r="AD613" t="s">
        <v>53</v>
      </c>
      <c r="AE613">
        <v>11</v>
      </c>
      <c r="AF613" t="s">
        <v>98</v>
      </c>
      <c r="AG613">
        <v>1</v>
      </c>
      <c r="AH613">
        <v>1</v>
      </c>
      <c r="AI613">
        <v>11</v>
      </c>
      <c r="AJ613">
        <v>3609</v>
      </c>
      <c r="AK613" t="s">
        <v>48</v>
      </c>
      <c r="AL613">
        <v>0</v>
      </c>
      <c r="AM613" t="s">
        <v>5047</v>
      </c>
      <c r="AN613" t="s">
        <v>5047</v>
      </c>
      <c r="AO613">
        <v>0</v>
      </c>
      <c r="AP613">
        <v>-0.72540606242135741</v>
      </c>
      <c r="AQ613" t="s">
        <v>5012</v>
      </c>
      <c r="AR613">
        <v>0</v>
      </c>
      <c r="AS613">
        <v>1</v>
      </c>
      <c r="AT613">
        <v>0</v>
      </c>
      <c r="AU613">
        <v>0</v>
      </c>
      <c r="AV613">
        <v>0</v>
      </c>
      <c r="AW613">
        <v>0</v>
      </c>
      <c r="AX613">
        <v>0</v>
      </c>
    </row>
    <row r="614" spans="1:50" x14ac:dyDescent="0.25">
      <c r="A614" t="s">
        <v>1202</v>
      </c>
      <c r="B614">
        <v>2</v>
      </c>
      <c r="C614">
        <v>0</v>
      </c>
      <c r="D614">
        <v>13</v>
      </c>
      <c r="E614" t="s">
        <v>39</v>
      </c>
      <c r="F614" t="s">
        <v>50</v>
      </c>
      <c r="G614">
        <v>1</v>
      </c>
      <c r="H614">
        <v>7</v>
      </c>
      <c r="I614">
        <v>3</v>
      </c>
      <c r="J614">
        <v>1926</v>
      </c>
      <c r="L614">
        <v>1950</v>
      </c>
      <c r="M614">
        <v>2</v>
      </c>
      <c r="N614" t="s">
        <v>1203</v>
      </c>
      <c r="O614">
        <v>670000</v>
      </c>
      <c r="P614">
        <v>1</v>
      </c>
      <c r="Q614">
        <v>1640</v>
      </c>
      <c r="R614">
        <v>1</v>
      </c>
      <c r="S614">
        <v>4</v>
      </c>
      <c r="T614" t="s">
        <v>69</v>
      </c>
      <c r="U614">
        <v>6</v>
      </c>
      <c r="V614" t="s">
        <v>70</v>
      </c>
      <c r="W614">
        <v>5</v>
      </c>
      <c r="X614" t="s">
        <v>63</v>
      </c>
      <c r="Y614">
        <v>3</v>
      </c>
      <c r="Z614" t="s">
        <v>52</v>
      </c>
      <c r="AA614">
        <v>22</v>
      </c>
      <c r="AB614" t="s">
        <v>117</v>
      </c>
      <c r="AC614">
        <v>11</v>
      </c>
      <c r="AD614" t="s">
        <v>976</v>
      </c>
      <c r="AE614">
        <v>6</v>
      </c>
      <c r="AF614" t="s">
        <v>47</v>
      </c>
      <c r="AG614">
        <v>1</v>
      </c>
      <c r="AH614">
        <v>1</v>
      </c>
      <c r="AI614">
        <v>11</v>
      </c>
      <c r="AJ614">
        <v>3500</v>
      </c>
      <c r="AK614" t="s">
        <v>48</v>
      </c>
      <c r="AL614">
        <v>0</v>
      </c>
      <c r="AM614" t="s">
        <v>5059</v>
      </c>
      <c r="AN614" t="s">
        <v>5096</v>
      </c>
      <c r="AO614">
        <v>9.571428571428571E-2</v>
      </c>
      <c r="AP614">
        <v>0.58396662824785794</v>
      </c>
      <c r="AQ614" t="s">
        <v>5013</v>
      </c>
      <c r="AR614">
        <v>0</v>
      </c>
      <c r="AS614">
        <v>1</v>
      </c>
      <c r="AT614">
        <v>0</v>
      </c>
      <c r="AU614">
        <v>0</v>
      </c>
      <c r="AV614">
        <v>0</v>
      </c>
      <c r="AW614">
        <v>0</v>
      </c>
      <c r="AX614">
        <v>0</v>
      </c>
    </row>
    <row r="615" spans="1:50" x14ac:dyDescent="0.25">
      <c r="A615" t="s">
        <v>1204</v>
      </c>
      <c r="B615">
        <v>1</v>
      </c>
      <c r="C615">
        <v>0</v>
      </c>
      <c r="D615">
        <v>13</v>
      </c>
      <c r="E615" t="s">
        <v>39</v>
      </c>
      <c r="F615" t="s">
        <v>50</v>
      </c>
      <c r="G615">
        <v>1</v>
      </c>
      <c r="H615">
        <v>4</v>
      </c>
      <c r="I615">
        <v>2</v>
      </c>
      <c r="J615">
        <v>1900</v>
      </c>
      <c r="L615">
        <v>1970</v>
      </c>
      <c r="M615">
        <v>2</v>
      </c>
      <c r="N615" t="s">
        <v>1205</v>
      </c>
      <c r="O615">
        <v>199436</v>
      </c>
      <c r="P615">
        <v>1</v>
      </c>
      <c r="Q615">
        <v>1100</v>
      </c>
      <c r="R615">
        <v>1</v>
      </c>
      <c r="S615">
        <v>4</v>
      </c>
      <c r="T615" t="s">
        <v>69</v>
      </c>
      <c r="U615">
        <v>7</v>
      </c>
      <c r="V615" t="s">
        <v>43</v>
      </c>
      <c r="W615">
        <v>7</v>
      </c>
      <c r="X615" t="s">
        <v>209</v>
      </c>
      <c r="Y615">
        <v>4</v>
      </c>
      <c r="Z615" t="s">
        <v>72</v>
      </c>
      <c r="AA615">
        <v>6</v>
      </c>
      <c r="AB615" t="s">
        <v>322</v>
      </c>
      <c r="AC615">
        <v>2</v>
      </c>
      <c r="AD615" t="s">
        <v>46</v>
      </c>
      <c r="AE615">
        <v>6</v>
      </c>
      <c r="AF615" t="s">
        <v>47</v>
      </c>
      <c r="AG615">
        <v>1</v>
      </c>
      <c r="AH615">
        <v>1</v>
      </c>
      <c r="AI615">
        <v>11</v>
      </c>
      <c r="AJ615">
        <v>873</v>
      </c>
      <c r="AK615" t="s">
        <v>48</v>
      </c>
      <c r="AL615">
        <v>0</v>
      </c>
      <c r="AM615" t="s">
        <v>5053</v>
      </c>
      <c r="AN615" t="s">
        <v>5060</v>
      </c>
      <c r="AO615">
        <v>2.8490857142857141E-2</v>
      </c>
      <c r="AP615">
        <v>-0.3356507610238863</v>
      </c>
      <c r="AQ615" t="s">
        <v>5013</v>
      </c>
      <c r="AR615">
        <v>1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</row>
    <row r="616" spans="1:50" x14ac:dyDescent="0.25">
      <c r="A616" t="s">
        <v>1206</v>
      </c>
      <c r="B616">
        <v>3</v>
      </c>
      <c r="C616">
        <v>0</v>
      </c>
      <c r="D616">
        <v>13</v>
      </c>
      <c r="E616" t="s">
        <v>39</v>
      </c>
      <c r="F616" t="s">
        <v>50</v>
      </c>
      <c r="G616">
        <v>1</v>
      </c>
      <c r="H616">
        <v>7</v>
      </c>
      <c r="I616">
        <v>5</v>
      </c>
      <c r="J616">
        <v>1900</v>
      </c>
      <c r="L616">
        <v>1974</v>
      </c>
      <c r="M616">
        <v>2.75</v>
      </c>
      <c r="N616" t="s">
        <v>1207</v>
      </c>
      <c r="O616">
        <v>1650000</v>
      </c>
      <c r="P616">
        <v>4</v>
      </c>
      <c r="Q616">
        <v>2064</v>
      </c>
      <c r="R616">
        <v>1</v>
      </c>
      <c r="S616">
        <v>6</v>
      </c>
      <c r="T616" t="s">
        <v>331</v>
      </c>
      <c r="U616">
        <v>7</v>
      </c>
      <c r="V616" t="s">
        <v>43</v>
      </c>
      <c r="W616">
        <v>8</v>
      </c>
      <c r="X616" t="s">
        <v>359</v>
      </c>
      <c r="Y616">
        <v>3</v>
      </c>
      <c r="Z616" t="s">
        <v>52</v>
      </c>
      <c r="AA616">
        <v>14</v>
      </c>
      <c r="AB616" t="s">
        <v>45</v>
      </c>
      <c r="AC616">
        <v>6</v>
      </c>
      <c r="AD616" t="s">
        <v>53</v>
      </c>
      <c r="AE616">
        <v>6</v>
      </c>
      <c r="AF616" t="s">
        <v>47</v>
      </c>
      <c r="AG616">
        <v>1</v>
      </c>
      <c r="AH616">
        <v>1</v>
      </c>
      <c r="AI616">
        <v>11</v>
      </c>
      <c r="AJ616">
        <v>1820</v>
      </c>
      <c r="AK616" t="s">
        <v>48</v>
      </c>
      <c r="AL616">
        <v>1</v>
      </c>
      <c r="AM616" t="s">
        <v>5067</v>
      </c>
      <c r="AN616" t="s">
        <v>5076</v>
      </c>
      <c r="AO616">
        <v>0.23571428571428571</v>
      </c>
      <c r="AP616">
        <v>2.4991684743013374</v>
      </c>
      <c r="AQ616" t="s">
        <v>5011</v>
      </c>
      <c r="AR616">
        <v>1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</row>
    <row r="617" spans="1:50" x14ac:dyDescent="0.25">
      <c r="A617" t="s">
        <v>1208</v>
      </c>
      <c r="B617">
        <v>3</v>
      </c>
      <c r="C617">
        <v>1</v>
      </c>
      <c r="D617">
        <v>7</v>
      </c>
      <c r="E617" t="s">
        <v>59</v>
      </c>
      <c r="F617" t="s">
        <v>40</v>
      </c>
      <c r="G617">
        <v>2</v>
      </c>
      <c r="H617">
        <v>8</v>
      </c>
      <c r="I617">
        <v>3</v>
      </c>
      <c r="J617">
        <v>1900</v>
      </c>
      <c r="K617">
        <v>2000</v>
      </c>
      <c r="L617">
        <v>1976</v>
      </c>
      <c r="M617">
        <v>3</v>
      </c>
      <c r="N617" t="s">
        <v>1209</v>
      </c>
      <c r="O617">
        <v>0</v>
      </c>
      <c r="P617">
        <v>1</v>
      </c>
      <c r="Q617">
        <v>2325</v>
      </c>
      <c r="R617">
        <v>1</v>
      </c>
      <c r="S617">
        <v>7</v>
      </c>
      <c r="T617" t="s">
        <v>42</v>
      </c>
      <c r="U617">
        <v>6</v>
      </c>
      <c r="V617" t="s">
        <v>70</v>
      </c>
      <c r="W617">
        <v>8</v>
      </c>
      <c r="X617" t="s">
        <v>359</v>
      </c>
      <c r="Y617">
        <v>3</v>
      </c>
      <c r="Z617" t="s">
        <v>52</v>
      </c>
      <c r="AA617">
        <v>14</v>
      </c>
      <c r="AB617" t="s">
        <v>45</v>
      </c>
      <c r="AC617">
        <v>6</v>
      </c>
      <c r="AD617" t="s">
        <v>53</v>
      </c>
      <c r="AE617">
        <v>6</v>
      </c>
      <c r="AF617" t="s">
        <v>47</v>
      </c>
      <c r="AG617">
        <v>2</v>
      </c>
      <c r="AH617">
        <v>1</v>
      </c>
      <c r="AI617">
        <v>24</v>
      </c>
      <c r="AJ617">
        <v>1380</v>
      </c>
      <c r="AK617" t="s">
        <v>48</v>
      </c>
      <c r="AL617">
        <v>0</v>
      </c>
      <c r="AM617" t="s">
        <v>5047</v>
      </c>
      <c r="AN617" t="s">
        <v>5047</v>
      </c>
      <c r="AO617">
        <v>0</v>
      </c>
      <c r="AP617">
        <v>-0.72540606242135741</v>
      </c>
      <c r="AQ617" t="s">
        <v>5012</v>
      </c>
      <c r="AR617">
        <v>0</v>
      </c>
      <c r="AS617">
        <v>1</v>
      </c>
      <c r="AT617">
        <v>0</v>
      </c>
      <c r="AU617">
        <v>0</v>
      </c>
      <c r="AV617">
        <v>0</v>
      </c>
      <c r="AW617">
        <v>0</v>
      </c>
      <c r="AX617">
        <v>0</v>
      </c>
    </row>
    <row r="618" spans="1:50" x14ac:dyDescent="0.25">
      <c r="A618" t="s">
        <v>1210</v>
      </c>
      <c r="B618">
        <v>3</v>
      </c>
      <c r="C618">
        <v>0</v>
      </c>
      <c r="D618">
        <v>13</v>
      </c>
      <c r="E618" t="s">
        <v>39</v>
      </c>
      <c r="F618" t="s">
        <v>50</v>
      </c>
      <c r="G618">
        <v>1</v>
      </c>
      <c r="H618">
        <v>6</v>
      </c>
      <c r="I618">
        <v>3</v>
      </c>
      <c r="J618">
        <v>1930</v>
      </c>
      <c r="L618">
        <v>1950</v>
      </c>
      <c r="M618">
        <v>2</v>
      </c>
      <c r="N618" t="s">
        <v>1211</v>
      </c>
      <c r="O618">
        <v>445500</v>
      </c>
      <c r="P618">
        <v>1</v>
      </c>
      <c r="Q618">
        <v>1460</v>
      </c>
      <c r="R618">
        <v>1</v>
      </c>
      <c r="S618">
        <v>4</v>
      </c>
      <c r="T618" t="s">
        <v>69</v>
      </c>
      <c r="U618">
        <v>7</v>
      </c>
      <c r="V618" t="s">
        <v>43</v>
      </c>
      <c r="W618">
        <v>5</v>
      </c>
      <c r="X618" t="s">
        <v>63</v>
      </c>
      <c r="Y618">
        <v>3</v>
      </c>
      <c r="Z618" t="s">
        <v>52</v>
      </c>
      <c r="AA618">
        <v>14</v>
      </c>
      <c r="AB618" t="s">
        <v>45</v>
      </c>
      <c r="AC618">
        <v>6</v>
      </c>
      <c r="AD618" t="s">
        <v>53</v>
      </c>
      <c r="AE618">
        <v>6</v>
      </c>
      <c r="AF618" t="s">
        <v>47</v>
      </c>
      <c r="AG618">
        <v>1</v>
      </c>
      <c r="AH618">
        <v>1</v>
      </c>
      <c r="AI618">
        <v>11</v>
      </c>
      <c r="AJ618">
        <v>1584</v>
      </c>
      <c r="AK618" t="s">
        <v>48</v>
      </c>
      <c r="AL618">
        <v>1</v>
      </c>
      <c r="AM618" t="s">
        <v>5062</v>
      </c>
      <c r="AN618" t="s">
        <v>5068</v>
      </c>
      <c r="AO618">
        <v>6.364285714285714E-2</v>
      </c>
      <c r="AP618">
        <v>0.1452290624937701</v>
      </c>
      <c r="AQ618" t="s">
        <v>5013</v>
      </c>
      <c r="AR618">
        <v>1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</row>
    <row r="619" spans="1:50" x14ac:dyDescent="0.25">
      <c r="A619" t="s">
        <v>1212</v>
      </c>
      <c r="B619">
        <v>3</v>
      </c>
      <c r="C619">
        <v>1</v>
      </c>
      <c r="D619">
        <v>13</v>
      </c>
      <c r="E619" t="s">
        <v>39</v>
      </c>
      <c r="F619" t="s">
        <v>40</v>
      </c>
      <c r="G619">
        <v>1</v>
      </c>
      <c r="H619">
        <v>7</v>
      </c>
      <c r="I619">
        <v>3</v>
      </c>
      <c r="J619">
        <v>1929</v>
      </c>
      <c r="K619">
        <v>1984</v>
      </c>
      <c r="L619">
        <v>1969</v>
      </c>
      <c r="M619">
        <v>1</v>
      </c>
      <c r="N619" t="s">
        <v>1213</v>
      </c>
      <c r="O619">
        <v>640000</v>
      </c>
      <c r="P619">
        <v>1</v>
      </c>
      <c r="Q619">
        <v>1630</v>
      </c>
      <c r="R619">
        <v>1</v>
      </c>
      <c r="S619">
        <v>1</v>
      </c>
      <c r="T619" t="s">
        <v>463</v>
      </c>
      <c r="U619">
        <v>7</v>
      </c>
      <c r="V619" t="s">
        <v>43</v>
      </c>
      <c r="W619">
        <v>5</v>
      </c>
      <c r="X619" t="s">
        <v>63</v>
      </c>
      <c r="Y619">
        <v>4</v>
      </c>
      <c r="Z619" t="s">
        <v>72</v>
      </c>
      <c r="AA619">
        <v>14</v>
      </c>
      <c r="AB619" t="s">
        <v>45</v>
      </c>
      <c r="AC619">
        <v>6</v>
      </c>
      <c r="AD619" t="s">
        <v>53</v>
      </c>
      <c r="AE619">
        <v>6</v>
      </c>
      <c r="AF619" t="s">
        <v>47</v>
      </c>
      <c r="AG619">
        <v>1</v>
      </c>
      <c r="AH619">
        <v>1</v>
      </c>
      <c r="AI619">
        <v>11</v>
      </c>
      <c r="AJ619">
        <v>2052</v>
      </c>
      <c r="AK619" t="s">
        <v>48</v>
      </c>
      <c r="AL619">
        <v>1</v>
      </c>
      <c r="AM619" t="s">
        <v>5061</v>
      </c>
      <c r="AN619" t="s">
        <v>5087</v>
      </c>
      <c r="AO619">
        <v>9.1428571428571428E-2</v>
      </c>
      <c r="AP619">
        <v>0.52533800030744526</v>
      </c>
      <c r="AQ619" t="s">
        <v>5013</v>
      </c>
      <c r="AR619">
        <v>1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</row>
    <row r="620" spans="1:50" x14ac:dyDescent="0.25">
      <c r="A620" t="s">
        <v>1214</v>
      </c>
      <c r="B620">
        <v>4</v>
      </c>
      <c r="C620">
        <v>1</v>
      </c>
      <c r="D620">
        <v>13</v>
      </c>
      <c r="E620" t="s">
        <v>39</v>
      </c>
      <c r="F620" t="s">
        <v>50</v>
      </c>
      <c r="G620">
        <v>1</v>
      </c>
      <c r="H620">
        <v>11</v>
      </c>
      <c r="I620">
        <v>8</v>
      </c>
      <c r="J620">
        <v>1867</v>
      </c>
      <c r="K620">
        <v>2010</v>
      </c>
      <c r="L620">
        <v>1983</v>
      </c>
      <c r="M620">
        <v>3</v>
      </c>
      <c r="N620" t="s">
        <v>62</v>
      </c>
      <c r="P620">
        <v>1</v>
      </c>
      <c r="Q620">
        <v>5034</v>
      </c>
      <c r="R620">
        <v>1</v>
      </c>
      <c r="S620">
        <v>7</v>
      </c>
      <c r="T620" t="s">
        <v>42</v>
      </c>
      <c r="U620">
        <v>8</v>
      </c>
      <c r="V620" t="s">
        <v>126</v>
      </c>
      <c r="W620">
        <v>9</v>
      </c>
      <c r="X620" t="s">
        <v>1043</v>
      </c>
      <c r="Y620">
        <v>3</v>
      </c>
      <c r="Z620" t="s">
        <v>52</v>
      </c>
      <c r="AA620">
        <v>14</v>
      </c>
      <c r="AB620" t="s">
        <v>45</v>
      </c>
      <c r="AC620">
        <v>6</v>
      </c>
      <c r="AD620" t="s">
        <v>53</v>
      </c>
      <c r="AE620">
        <v>3</v>
      </c>
      <c r="AF620" t="s">
        <v>65</v>
      </c>
      <c r="AG620">
        <v>2</v>
      </c>
      <c r="AH620">
        <v>6</v>
      </c>
      <c r="AI620">
        <v>13</v>
      </c>
      <c r="AJ620">
        <v>5878</v>
      </c>
      <c r="AK620" t="s">
        <v>48</v>
      </c>
      <c r="AL620">
        <v>0</v>
      </c>
      <c r="AR620">
        <v>0</v>
      </c>
      <c r="AS620">
        <v>0</v>
      </c>
      <c r="AT620">
        <v>1</v>
      </c>
      <c r="AU620">
        <v>0</v>
      </c>
      <c r="AV620">
        <v>0</v>
      </c>
      <c r="AW620">
        <v>0</v>
      </c>
      <c r="AX620">
        <v>0</v>
      </c>
    </row>
    <row r="621" spans="1:50" x14ac:dyDescent="0.25">
      <c r="A621" t="s">
        <v>1215</v>
      </c>
      <c r="B621">
        <v>2</v>
      </c>
      <c r="C621">
        <v>0</v>
      </c>
      <c r="D621">
        <v>13</v>
      </c>
      <c r="E621" t="s">
        <v>39</v>
      </c>
      <c r="F621" t="s">
        <v>50</v>
      </c>
      <c r="G621">
        <v>1</v>
      </c>
      <c r="H621">
        <v>4</v>
      </c>
      <c r="I621">
        <v>2</v>
      </c>
      <c r="J621">
        <v>1900</v>
      </c>
      <c r="K621">
        <v>1958</v>
      </c>
      <c r="L621">
        <v>1970</v>
      </c>
      <c r="M621">
        <v>2</v>
      </c>
      <c r="N621" t="s">
        <v>1216</v>
      </c>
      <c r="O621">
        <v>0</v>
      </c>
      <c r="P621">
        <v>3</v>
      </c>
      <c r="Q621">
        <v>900</v>
      </c>
      <c r="R621">
        <v>1</v>
      </c>
      <c r="S621">
        <v>4</v>
      </c>
      <c r="T621" t="s">
        <v>69</v>
      </c>
      <c r="U621">
        <v>6</v>
      </c>
      <c r="V621" t="s">
        <v>70</v>
      </c>
      <c r="W621">
        <v>7</v>
      </c>
      <c r="X621" t="s">
        <v>209</v>
      </c>
      <c r="Y621">
        <v>3</v>
      </c>
      <c r="Z621" t="s">
        <v>52</v>
      </c>
      <c r="AA621">
        <v>14</v>
      </c>
      <c r="AB621" t="s">
        <v>45</v>
      </c>
      <c r="AC621">
        <v>6</v>
      </c>
      <c r="AD621" t="s">
        <v>53</v>
      </c>
      <c r="AE621">
        <v>6</v>
      </c>
      <c r="AF621" t="s">
        <v>47</v>
      </c>
      <c r="AG621">
        <v>1</v>
      </c>
      <c r="AH621">
        <v>1</v>
      </c>
      <c r="AI621">
        <v>11</v>
      </c>
      <c r="AJ621">
        <v>889</v>
      </c>
      <c r="AK621" t="s">
        <v>48</v>
      </c>
      <c r="AL621">
        <v>0</v>
      </c>
      <c r="AM621" t="s">
        <v>5047</v>
      </c>
      <c r="AN621" t="s">
        <v>5047</v>
      </c>
      <c r="AO621">
        <v>0</v>
      </c>
      <c r="AP621">
        <v>-0.72540606242135741</v>
      </c>
      <c r="AQ621" t="s">
        <v>5012</v>
      </c>
      <c r="AR621">
        <v>0</v>
      </c>
      <c r="AS621">
        <v>1</v>
      </c>
      <c r="AT621">
        <v>0</v>
      </c>
      <c r="AU621">
        <v>0</v>
      </c>
      <c r="AV621">
        <v>0</v>
      </c>
      <c r="AW621">
        <v>0</v>
      </c>
      <c r="AX621">
        <v>0</v>
      </c>
    </row>
    <row r="622" spans="1:50" x14ac:dyDescent="0.25">
      <c r="A622" t="s">
        <v>1217</v>
      </c>
      <c r="B622">
        <v>2</v>
      </c>
      <c r="C622">
        <v>0</v>
      </c>
      <c r="D622">
        <v>13</v>
      </c>
      <c r="E622" t="s">
        <v>39</v>
      </c>
      <c r="F622" t="s">
        <v>40</v>
      </c>
      <c r="G622">
        <v>2</v>
      </c>
      <c r="H622">
        <v>8</v>
      </c>
      <c r="I622">
        <v>3</v>
      </c>
      <c r="J622">
        <v>1927</v>
      </c>
      <c r="K622">
        <v>2005</v>
      </c>
      <c r="L622">
        <v>1969</v>
      </c>
      <c r="M622">
        <v>2</v>
      </c>
      <c r="N622" t="s">
        <v>1218</v>
      </c>
      <c r="O622">
        <v>0</v>
      </c>
      <c r="P622">
        <v>4</v>
      </c>
      <c r="Q622">
        <v>1620</v>
      </c>
      <c r="R622">
        <v>1</v>
      </c>
      <c r="S622">
        <v>4</v>
      </c>
      <c r="T622" t="s">
        <v>69</v>
      </c>
      <c r="U622">
        <v>7</v>
      </c>
      <c r="V622" t="s">
        <v>43</v>
      </c>
      <c r="W622">
        <v>5</v>
      </c>
      <c r="X622" t="s">
        <v>63</v>
      </c>
      <c r="Y622">
        <v>3</v>
      </c>
      <c r="Z622" t="s">
        <v>52</v>
      </c>
      <c r="AA622">
        <v>14</v>
      </c>
      <c r="AB622" t="s">
        <v>45</v>
      </c>
      <c r="AC622">
        <v>6</v>
      </c>
      <c r="AD622" t="s">
        <v>53</v>
      </c>
      <c r="AE622">
        <v>6</v>
      </c>
      <c r="AF622" t="s">
        <v>47</v>
      </c>
      <c r="AG622">
        <v>2</v>
      </c>
      <c r="AH622">
        <v>1</v>
      </c>
      <c r="AI622">
        <v>11</v>
      </c>
      <c r="AJ622">
        <v>1876</v>
      </c>
      <c r="AK622" t="s">
        <v>48</v>
      </c>
      <c r="AL622">
        <v>0</v>
      </c>
      <c r="AM622" t="s">
        <v>5047</v>
      </c>
      <c r="AN622" t="s">
        <v>5047</v>
      </c>
      <c r="AO622">
        <v>0</v>
      </c>
      <c r="AP622">
        <v>-0.72540606242135741</v>
      </c>
      <c r="AQ622" t="s">
        <v>5012</v>
      </c>
      <c r="AR622">
        <v>1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</row>
    <row r="623" spans="1:50" x14ac:dyDescent="0.25">
      <c r="A623" t="s">
        <v>1219</v>
      </c>
      <c r="B623">
        <v>4</v>
      </c>
      <c r="C623">
        <v>1</v>
      </c>
      <c r="D623">
        <v>7</v>
      </c>
      <c r="E623" t="s">
        <v>59</v>
      </c>
      <c r="F623" t="s">
        <v>40</v>
      </c>
      <c r="G623">
        <v>1</v>
      </c>
      <c r="H623">
        <v>8</v>
      </c>
      <c r="I623">
        <v>5</v>
      </c>
      <c r="J623">
        <v>1925</v>
      </c>
      <c r="K623">
        <v>2013</v>
      </c>
      <c r="L623">
        <v>1987</v>
      </c>
      <c r="M623">
        <v>2</v>
      </c>
      <c r="N623" t="s">
        <v>1220</v>
      </c>
      <c r="O623">
        <v>1600000</v>
      </c>
      <c r="P623">
        <v>5</v>
      </c>
      <c r="Q623">
        <v>2171</v>
      </c>
      <c r="R623">
        <v>1</v>
      </c>
      <c r="S623">
        <v>4</v>
      </c>
      <c r="T623" t="s">
        <v>69</v>
      </c>
      <c r="U623">
        <v>6</v>
      </c>
      <c r="V623" t="s">
        <v>70</v>
      </c>
      <c r="W623">
        <v>6</v>
      </c>
      <c r="X623" t="s">
        <v>44</v>
      </c>
      <c r="Y623">
        <v>5</v>
      </c>
      <c r="Z623" t="s">
        <v>44</v>
      </c>
      <c r="AA623">
        <v>14</v>
      </c>
      <c r="AB623" t="s">
        <v>45</v>
      </c>
      <c r="AC623">
        <v>11</v>
      </c>
      <c r="AD623" t="s">
        <v>976</v>
      </c>
      <c r="AE623">
        <v>6</v>
      </c>
      <c r="AF623" t="s">
        <v>47</v>
      </c>
      <c r="AG623">
        <v>1</v>
      </c>
      <c r="AH623">
        <v>1</v>
      </c>
      <c r="AI623">
        <v>11</v>
      </c>
      <c r="AJ623">
        <v>3500</v>
      </c>
      <c r="AK623" t="s">
        <v>48</v>
      </c>
      <c r="AL623">
        <v>1</v>
      </c>
      <c r="AM623" t="s">
        <v>5067</v>
      </c>
      <c r="AN623" t="s">
        <v>5076</v>
      </c>
      <c r="AO623">
        <v>0.22857142857142856</v>
      </c>
      <c r="AP623">
        <v>2.4014540944006493</v>
      </c>
      <c r="AQ623" t="s">
        <v>5011</v>
      </c>
      <c r="AR623">
        <v>0</v>
      </c>
      <c r="AS623">
        <v>1</v>
      </c>
      <c r="AT623">
        <v>0</v>
      </c>
      <c r="AU623">
        <v>0</v>
      </c>
      <c r="AV623">
        <v>0</v>
      </c>
      <c r="AW623">
        <v>0</v>
      </c>
      <c r="AX623">
        <v>0</v>
      </c>
    </row>
    <row r="624" spans="1:50" x14ac:dyDescent="0.25">
      <c r="A624" t="s">
        <v>1221</v>
      </c>
      <c r="B624">
        <v>3</v>
      </c>
      <c r="C624">
        <v>1</v>
      </c>
      <c r="D624">
        <v>7</v>
      </c>
      <c r="E624" t="s">
        <v>59</v>
      </c>
      <c r="F624" t="s">
        <v>40</v>
      </c>
      <c r="G624">
        <v>1</v>
      </c>
      <c r="H624">
        <v>7</v>
      </c>
      <c r="I624">
        <v>4</v>
      </c>
      <c r="J624">
        <v>1900</v>
      </c>
      <c r="K624">
        <v>2005</v>
      </c>
      <c r="L624">
        <v>1983</v>
      </c>
      <c r="M624">
        <v>3</v>
      </c>
      <c r="N624" t="s">
        <v>1222</v>
      </c>
      <c r="O624">
        <v>0</v>
      </c>
      <c r="P624">
        <v>4</v>
      </c>
      <c r="Q624">
        <v>2166</v>
      </c>
      <c r="R624">
        <v>1</v>
      </c>
      <c r="S624">
        <v>7</v>
      </c>
      <c r="T624" t="s">
        <v>42</v>
      </c>
      <c r="U624">
        <v>6</v>
      </c>
      <c r="V624" t="s">
        <v>70</v>
      </c>
      <c r="W624">
        <v>8</v>
      </c>
      <c r="X624" t="s">
        <v>359</v>
      </c>
      <c r="Y624">
        <v>5</v>
      </c>
      <c r="Z624" t="s">
        <v>44</v>
      </c>
      <c r="AA624">
        <v>14</v>
      </c>
      <c r="AB624" t="s">
        <v>45</v>
      </c>
      <c r="AC624">
        <v>1</v>
      </c>
      <c r="AD624" t="s">
        <v>64</v>
      </c>
      <c r="AE624">
        <v>6</v>
      </c>
      <c r="AF624" t="s">
        <v>47</v>
      </c>
      <c r="AG624">
        <v>1</v>
      </c>
      <c r="AH624">
        <v>1</v>
      </c>
      <c r="AI624">
        <v>11</v>
      </c>
      <c r="AJ624">
        <v>2045</v>
      </c>
      <c r="AK624" t="s">
        <v>48</v>
      </c>
      <c r="AL624">
        <v>0</v>
      </c>
      <c r="AM624" t="s">
        <v>5047</v>
      </c>
      <c r="AN624" t="s">
        <v>5047</v>
      </c>
      <c r="AO624">
        <v>0</v>
      </c>
      <c r="AP624">
        <v>-0.72540606242135741</v>
      </c>
      <c r="AQ624" t="s">
        <v>5012</v>
      </c>
      <c r="AR624">
        <v>0</v>
      </c>
      <c r="AS624">
        <v>1</v>
      </c>
      <c r="AT624">
        <v>0</v>
      </c>
      <c r="AU624">
        <v>0</v>
      </c>
      <c r="AV624">
        <v>0</v>
      </c>
      <c r="AW624">
        <v>0</v>
      </c>
      <c r="AX624">
        <v>0</v>
      </c>
    </row>
    <row r="625" spans="1:50" x14ac:dyDescent="0.25">
      <c r="A625" t="s">
        <v>1223</v>
      </c>
      <c r="B625">
        <v>1</v>
      </c>
      <c r="C625">
        <v>1</v>
      </c>
      <c r="D625">
        <v>7</v>
      </c>
      <c r="E625" t="s">
        <v>59</v>
      </c>
      <c r="F625" t="s">
        <v>40</v>
      </c>
      <c r="G625">
        <v>1</v>
      </c>
      <c r="H625">
        <v>6</v>
      </c>
      <c r="I625">
        <v>2</v>
      </c>
      <c r="J625">
        <v>1900</v>
      </c>
      <c r="K625">
        <v>2000</v>
      </c>
      <c r="L625">
        <v>1981</v>
      </c>
      <c r="M625">
        <v>3</v>
      </c>
      <c r="N625" t="s">
        <v>1224</v>
      </c>
      <c r="O625">
        <v>910000</v>
      </c>
      <c r="P625">
        <v>1</v>
      </c>
      <c r="Q625">
        <v>1620</v>
      </c>
      <c r="R625">
        <v>1</v>
      </c>
      <c r="S625">
        <v>7</v>
      </c>
      <c r="T625" t="s">
        <v>42</v>
      </c>
      <c r="U625">
        <v>6</v>
      </c>
      <c r="V625" t="s">
        <v>70</v>
      </c>
      <c r="W625">
        <v>8</v>
      </c>
      <c r="X625" t="s">
        <v>359</v>
      </c>
      <c r="Y625">
        <v>3</v>
      </c>
      <c r="Z625" t="s">
        <v>52</v>
      </c>
      <c r="AA625">
        <v>14</v>
      </c>
      <c r="AB625" t="s">
        <v>45</v>
      </c>
      <c r="AC625">
        <v>2</v>
      </c>
      <c r="AD625" t="s">
        <v>46</v>
      </c>
      <c r="AE625">
        <v>6</v>
      </c>
      <c r="AF625" t="s">
        <v>47</v>
      </c>
      <c r="AG625">
        <v>1</v>
      </c>
      <c r="AH625">
        <v>2</v>
      </c>
      <c r="AI625">
        <v>11</v>
      </c>
      <c r="AJ625">
        <v>900</v>
      </c>
      <c r="AK625" t="s">
        <v>48</v>
      </c>
      <c r="AL625">
        <v>1</v>
      </c>
      <c r="AM625" t="s">
        <v>5058</v>
      </c>
      <c r="AN625" t="s">
        <v>5103</v>
      </c>
      <c r="AO625">
        <v>0.13</v>
      </c>
      <c r="AP625">
        <v>1.0529956517711589</v>
      </c>
      <c r="AQ625" t="s">
        <v>5013</v>
      </c>
      <c r="AR625">
        <v>0</v>
      </c>
      <c r="AS625">
        <v>1</v>
      </c>
      <c r="AT625">
        <v>0</v>
      </c>
      <c r="AU625">
        <v>0</v>
      </c>
      <c r="AV625">
        <v>0</v>
      </c>
      <c r="AW625">
        <v>0</v>
      </c>
      <c r="AX625">
        <v>0</v>
      </c>
    </row>
    <row r="626" spans="1:50" x14ac:dyDescent="0.25">
      <c r="A626" t="s">
        <v>1225</v>
      </c>
      <c r="B626">
        <v>2</v>
      </c>
      <c r="C626">
        <v>0</v>
      </c>
      <c r="D626">
        <v>7</v>
      </c>
      <c r="E626" t="s">
        <v>59</v>
      </c>
      <c r="F626" t="s">
        <v>50</v>
      </c>
      <c r="G626">
        <v>2</v>
      </c>
      <c r="H626">
        <v>6</v>
      </c>
      <c r="I626">
        <v>2</v>
      </c>
      <c r="J626">
        <v>1936</v>
      </c>
      <c r="L626">
        <v>1960</v>
      </c>
      <c r="M626">
        <v>2</v>
      </c>
      <c r="N626" t="s">
        <v>1226</v>
      </c>
      <c r="O626">
        <v>550000</v>
      </c>
      <c r="P626">
        <v>2</v>
      </c>
      <c r="Q626">
        <v>1216</v>
      </c>
      <c r="R626">
        <v>1</v>
      </c>
      <c r="S626">
        <v>4</v>
      </c>
      <c r="T626" t="s">
        <v>69</v>
      </c>
      <c r="U626">
        <v>1</v>
      </c>
      <c r="V626" t="s">
        <v>160</v>
      </c>
      <c r="W626">
        <v>5</v>
      </c>
      <c r="X626" t="s">
        <v>63</v>
      </c>
      <c r="Y626">
        <v>3</v>
      </c>
      <c r="Z626" t="s">
        <v>52</v>
      </c>
      <c r="AA626">
        <v>14</v>
      </c>
      <c r="AB626" t="s">
        <v>45</v>
      </c>
      <c r="AC626">
        <v>6</v>
      </c>
      <c r="AD626" t="s">
        <v>53</v>
      </c>
      <c r="AE626">
        <v>6</v>
      </c>
      <c r="AF626" t="s">
        <v>47</v>
      </c>
      <c r="AG626">
        <v>2</v>
      </c>
      <c r="AH626">
        <v>0</v>
      </c>
      <c r="AI626">
        <v>23</v>
      </c>
      <c r="AJ626">
        <v>924</v>
      </c>
      <c r="AK626" t="s">
        <v>48</v>
      </c>
      <c r="AL626">
        <v>1</v>
      </c>
      <c r="AM626" t="s">
        <v>5049</v>
      </c>
      <c r="AN626" t="s">
        <v>5074</v>
      </c>
      <c r="AO626">
        <v>7.857142857142857E-2</v>
      </c>
      <c r="AP626">
        <v>0.34945211648620744</v>
      </c>
      <c r="AQ626" t="s">
        <v>5013</v>
      </c>
      <c r="AR626">
        <v>0</v>
      </c>
      <c r="AS626">
        <v>0</v>
      </c>
      <c r="AT626">
        <v>0</v>
      </c>
      <c r="AU626">
        <v>0</v>
      </c>
      <c r="AV626">
        <v>1</v>
      </c>
      <c r="AW626">
        <v>0</v>
      </c>
      <c r="AX626">
        <v>0</v>
      </c>
    </row>
    <row r="627" spans="1:50" x14ac:dyDescent="0.25">
      <c r="A627" t="s">
        <v>1227</v>
      </c>
      <c r="B627">
        <v>2</v>
      </c>
      <c r="C627">
        <v>1</v>
      </c>
      <c r="D627">
        <v>13</v>
      </c>
      <c r="E627" t="s">
        <v>39</v>
      </c>
      <c r="F627" t="s">
        <v>40</v>
      </c>
      <c r="G627">
        <v>1</v>
      </c>
      <c r="H627">
        <v>6</v>
      </c>
      <c r="I627">
        <v>3</v>
      </c>
      <c r="J627">
        <v>1938</v>
      </c>
      <c r="K627">
        <v>2005</v>
      </c>
      <c r="L627">
        <v>1969</v>
      </c>
      <c r="M627">
        <v>2</v>
      </c>
      <c r="N627" t="s">
        <v>1228</v>
      </c>
      <c r="O627">
        <v>699000</v>
      </c>
      <c r="P627">
        <v>1</v>
      </c>
      <c r="Q627">
        <v>1020</v>
      </c>
      <c r="R627">
        <v>1</v>
      </c>
      <c r="S627">
        <v>4</v>
      </c>
      <c r="T627" t="s">
        <v>69</v>
      </c>
      <c r="U627">
        <v>7</v>
      </c>
      <c r="V627" t="s">
        <v>43</v>
      </c>
      <c r="W627">
        <v>5</v>
      </c>
      <c r="X627" t="s">
        <v>63</v>
      </c>
      <c r="Y627">
        <v>4</v>
      </c>
      <c r="Z627" t="s">
        <v>72</v>
      </c>
      <c r="AA627">
        <v>14</v>
      </c>
      <c r="AB627" t="s">
        <v>45</v>
      </c>
      <c r="AC627">
        <v>2</v>
      </c>
      <c r="AD627" t="s">
        <v>46</v>
      </c>
      <c r="AE627">
        <v>6</v>
      </c>
      <c r="AF627" t="s">
        <v>47</v>
      </c>
      <c r="AG627">
        <v>1</v>
      </c>
      <c r="AH627">
        <v>0</v>
      </c>
      <c r="AI627">
        <v>11</v>
      </c>
      <c r="AJ627">
        <v>1285</v>
      </c>
      <c r="AK627" t="s">
        <v>48</v>
      </c>
      <c r="AL627">
        <v>1</v>
      </c>
      <c r="AM627" t="s">
        <v>5059</v>
      </c>
      <c r="AN627" t="s">
        <v>5099</v>
      </c>
      <c r="AO627">
        <v>9.9857142857142853E-2</v>
      </c>
      <c r="AP627">
        <v>0.64064096859025677</v>
      </c>
      <c r="AQ627" t="s">
        <v>5013</v>
      </c>
      <c r="AR627">
        <v>1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</row>
    <row r="628" spans="1:50" x14ac:dyDescent="0.25">
      <c r="A628" t="s">
        <v>1229</v>
      </c>
      <c r="B628">
        <v>2</v>
      </c>
      <c r="C628">
        <v>0</v>
      </c>
      <c r="D628">
        <v>13</v>
      </c>
      <c r="E628" t="s">
        <v>39</v>
      </c>
      <c r="F628" t="s">
        <v>50</v>
      </c>
      <c r="G628">
        <v>1</v>
      </c>
      <c r="H628">
        <v>7</v>
      </c>
      <c r="I628">
        <v>3</v>
      </c>
      <c r="J628">
        <v>1938</v>
      </c>
      <c r="L628">
        <v>1950</v>
      </c>
      <c r="M628">
        <v>2</v>
      </c>
      <c r="N628" t="s">
        <v>62</v>
      </c>
      <c r="P628">
        <v>1</v>
      </c>
      <c r="Q628">
        <v>1020</v>
      </c>
      <c r="R628">
        <v>1</v>
      </c>
      <c r="S628">
        <v>4</v>
      </c>
      <c r="T628" t="s">
        <v>69</v>
      </c>
      <c r="U628">
        <v>7</v>
      </c>
      <c r="V628" t="s">
        <v>43</v>
      </c>
      <c r="W628">
        <v>5</v>
      </c>
      <c r="X628" t="s">
        <v>63</v>
      </c>
      <c r="Y628">
        <v>3</v>
      </c>
      <c r="Z628" t="s">
        <v>52</v>
      </c>
      <c r="AA628">
        <v>14</v>
      </c>
      <c r="AB628" t="s">
        <v>45</v>
      </c>
      <c r="AC628">
        <v>6</v>
      </c>
      <c r="AD628" t="s">
        <v>53</v>
      </c>
      <c r="AE628">
        <v>6</v>
      </c>
      <c r="AF628" t="s">
        <v>47</v>
      </c>
      <c r="AG628">
        <v>1</v>
      </c>
      <c r="AH628">
        <v>0</v>
      </c>
      <c r="AI628">
        <v>11</v>
      </c>
      <c r="AJ628">
        <v>1285</v>
      </c>
      <c r="AK628" t="s">
        <v>48</v>
      </c>
      <c r="AL628">
        <v>0</v>
      </c>
      <c r="AR628">
        <v>1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</row>
    <row r="629" spans="1:50" x14ac:dyDescent="0.25">
      <c r="A629" t="s">
        <v>1230</v>
      </c>
      <c r="B629">
        <v>2</v>
      </c>
      <c r="C629">
        <v>0</v>
      </c>
      <c r="D629">
        <v>13</v>
      </c>
      <c r="E629" t="s">
        <v>39</v>
      </c>
      <c r="F629" t="s">
        <v>50</v>
      </c>
      <c r="G629">
        <v>1</v>
      </c>
      <c r="H629">
        <v>7</v>
      </c>
      <c r="I629">
        <v>3</v>
      </c>
      <c r="J629">
        <v>1938</v>
      </c>
      <c r="L629">
        <v>1950</v>
      </c>
      <c r="M629">
        <v>2</v>
      </c>
      <c r="N629" t="s">
        <v>1231</v>
      </c>
      <c r="O629">
        <v>0</v>
      </c>
      <c r="P629">
        <v>1</v>
      </c>
      <c r="Q629">
        <v>1020</v>
      </c>
      <c r="R629">
        <v>1</v>
      </c>
      <c r="S629">
        <v>4</v>
      </c>
      <c r="T629" t="s">
        <v>69</v>
      </c>
      <c r="U629">
        <v>7</v>
      </c>
      <c r="V629" t="s">
        <v>43</v>
      </c>
      <c r="W629">
        <v>5</v>
      </c>
      <c r="X629" t="s">
        <v>63</v>
      </c>
      <c r="Y629">
        <v>3</v>
      </c>
      <c r="Z629" t="s">
        <v>52</v>
      </c>
      <c r="AA629">
        <v>14</v>
      </c>
      <c r="AB629" t="s">
        <v>45</v>
      </c>
      <c r="AC629">
        <v>6</v>
      </c>
      <c r="AD629" t="s">
        <v>53</v>
      </c>
      <c r="AE629">
        <v>6</v>
      </c>
      <c r="AF629" t="s">
        <v>47</v>
      </c>
      <c r="AG629">
        <v>1</v>
      </c>
      <c r="AH629">
        <v>0</v>
      </c>
      <c r="AI629">
        <v>11</v>
      </c>
      <c r="AJ629">
        <v>1285</v>
      </c>
      <c r="AK629" t="s">
        <v>48</v>
      </c>
      <c r="AL629">
        <v>0</v>
      </c>
      <c r="AM629" t="s">
        <v>5047</v>
      </c>
      <c r="AN629" t="s">
        <v>5047</v>
      </c>
      <c r="AO629">
        <v>0</v>
      </c>
      <c r="AP629">
        <v>-0.72540606242135741</v>
      </c>
      <c r="AQ629" t="s">
        <v>5012</v>
      </c>
      <c r="AR629">
        <v>1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</row>
    <row r="630" spans="1:50" x14ac:dyDescent="0.25">
      <c r="A630" t="s">
        <v>1232</v>
      </c>
      <c r="B630">
        <v>1</v>
      </c>
      <c r="C630">
        <v>0</v>
      </c>
      <c r="D630">
        <v>7</v>
      </c>
      <c r="E630" t="s">
        <v>59</v>
      </c>
      <c r="F630" t="s">
        <v>40</v>
      </c>
      <c r="G630">
        <v>1</v>
      </c>
      <c r="H630">
        <v>6</v>
      </c>
      <c r="I630">
        <v>3</v>
      </c>
      <c r="J630">
        <v>1900</v>
      </c>
      <c r="L630">
        <v>1976</v>
      </c>
      <c r="M630">
        <v>2</v>
      </c>
      <c r="N630" t="s">
        <v>62</v>
      </c>
      <c r="P630">
        <v>1</v>
      </c>
      <c r="Q630">
        <v>1410</v>
      </c>
      <c r="R630">
        <v>1</v>
      </c>
      <c r="S630">
        <v>4</v>
      </c>
      <c r="T630" t="s">
        <v>69</v>
      </c>
      <c r="U630">
        <v>7</v>
      </c>
      <c r="V630" t="s">
        <v>43</v>
      </c>
      <c r="W630">
        <v>8</v>
      </c>
      <c r="X630" t="s">
        <v>359</v>
      </c>
      <c r="Y630">
        <v>3</v>
      </c>
      <c r="Z630" t="s">
        <v>52</v>
      </c>
      <c r="AA630">
        <v>14</v>
      </c>
      <c r="AB630" t="s">
        <v>45</v>
      </c>
      <c r="AC630">
        <v>6</v>
      </c>
      <c r="AD630" t="s">
        <v>53</v>
      </c>
      <c r="AE630">
        <v>6</v>
      </c>
      <c r="AF630" t="s">
        <v>47</v>
      </c>
      <c r="AG630">
        <v>1</v>
      </c>
      <c r="AH630">
        <v>1</v>
      </c>
      <c r="AI630">
        <v>11</v>
      </c>
      <c r="AJ630">
        <v>1915</v>
      </c>
      <c r="AK630" t="s">
        <v>48</v>
      </c>
      <c r="AL630">
        <v>0</v>
      </c>
      <c r="AR630">
        <v>1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</row>
    <row r="631" spans="1:50" x14ac:dyDescent="0.25">
      <c r="A631" t="s">
        <v>1233</v>
      </c>
      <c r="B631">
        <v>5</v>
      </c>
      <c r="C631">
        <v>1</v>
      </c>
      <c r="D631">
        <v>7</v>
      </c>
      <c r="E631" t="s">
        <v>59</v>
      </c>
      <c r="F631" t="s">
        <v>40</v>
      </c>
      <c r="G631">
        <v>1</v>
      </c>
      <c r="H631">
        <v>9</v>
      </c>
      <c r="I631">
        <v>6</v>
      </c>
      <c r="J631">
        <v>1900</v>
      </c>
      <c r="K631">
        <v>2003</v>
      </c>
      <c r="L631">
        <v>1996</v>
      </c>
      <c r="M631">
        <v>2.5</v>
      </c>
      <c r="N631" t="s">
        <v>1234</v>
      </c>
      <c r="O631">
        <v>4500000</v>
      </c>
      <c r="P631">
        <v>1</v>
      </c>
      <c r="Q631">
        <v>3742</v>
      </c>
      <c r="R631">
        <v>1</v>
      </c>
      <c r="S631">
        <v>6</v>
      </c>
      <c r="T631" t="s">
        <v>331</v>
      </c>
      <c r="U631">
        <v>1</v>
      </c>
      <c r="V631" t="s">
        <v>160</v>
      </c>
      <c r="W631">
        <v>9</v>
      </c>
      <c r="X631" t="s">
        <v>1043</v>
      </c>
      <c r="Y631">
        <v>5</v>
      </c>
      <c r="Z631" t="s">
        <v>44</v>
      </c>
      <c r="AA631">
        <v>14</v>
      </c>
      <c r="AB631" t="s">
        <v>45</v>
      </c>
      <c r="AC631">
        <v>11</v>
      </c>
      <c r="AD631" t="s">
        <v>976</v>
      </c>
      <c r="AE631">
        <v>6</v>
      </c>
      <c r="AF631" t="s">
        <v>47</v>
      </c>
      <c r="AG631">
        <v>1</v>
      </c>
      <c r="AH631">
        <v>3</v>
      </c>
      <c r="AI631">
        <v>12</v>
      </c>
      <c r="AJ631">
        <v>6344</v>
      </c>
      <c r="AK631" t="s">
        <v>48</v>
      </c>
      <c r="AL631">
        <v>1</v>
      </c>
      <c r="AM631" t="s">
        <v>5076</v>
      </c>
      <c r="AN631" t="s">
        <v>5079</v>
      </c>
      <c r="AO631">
        <v>0.64285714285714279</v>
      </c>
      <c r="AP631">
        <v>8.0688881286405376</v>
      </c>
      <c r="AQ631" t="s">
        <v>5011</v>
      </c>
      <c r="AR631">
        <v>0</v>
      </c>
      <c r="AS631">
        <v>0</v>
      </c>
      <c r="AT631">
        <v>0</v>
      </c>
      <c r="AU631">
        <v>0</v>
      </c>
      <c r="AV631">
        <v>1</v>
      </c>
      <c r="AW631">
        <v>0</v>
      </c>
      <c r="AX631">
        <v>0</v>
      </c>
    </row>
    <row r="632" spans="1:50" x14ac:dyDescent="0.25">
      <c r="A632" t="s">
        <v>1235</v>
      </c>
      <c r="B632">
        <v>3</v>
      </c>
      <c r="C632">
        <v>1</v>
      </c>
      <c r="D632">
        <v>13</v>
      </c>
      <c r="E632" t="s">
        <v>39</v>
      </c>
      <c r="F632" t="s">
        <v>40</v>
      </c>
      <c r="G632">
        <v>1</v>
      </c>
      <c r="H632">
        <v>9</v>
      </c>
      <c r="I632">
        <v>3</v>
      </c>
      <c r="J632">
        <v>1927</v>
      </c>
      <c r="K632">
        <v>2009</v>
      </c>
      <c r="L632">
        <v>1969</v>
      </c>
      <c r="M632">
        <v>2</v>
      </c>
      <c r="N632" t="s">
        <v>1236</v>
      </c>
      <c r="O632">
        <v>0</v>
      </c>
      <c r="P632">
        <v>1</v>
      </c>
      <c r="Q632">
        <v>1640</v>
      </c>
      <c r="R632">
        <v>1</v>
      </c>
      <c r="S632">
        <v>4</v>
      </c>
      <c r="T632" t="s">
        <v>69</v>
      </c>
      <c r="U632">
        <v>7</v>
      </c>
      <c r="V632" t="s">
        <v>43</v>
      </c>
      <c r="W632">
        <v>5</v>
      </c>
      <c r="X632" t="s">
        <v>63</v>
      </c>
      <c r="Y632">
        <v>4</v>
      </c>
      <c r="Z632" t="s">
        <v>72</v>
      </c>
      <c r="AA632">
        <v>5</v>
      </c>
      <c r="AB632" t="s">
        <v>157</v>
      </c>
      <c r="AC632">
        <v>6</v>
      </c>
      <c r="AD632" t="s">
        <v>53</v>
      </c>
      <c r="AE632">
        <v>11</v>
      </c>
      <c r="AF632" t="s">
        <v>98</v>
      </c>
      <c r="AG632">
        <v>1</v>
      </c>
      <c r="AH632">
        <v>1</v>
      </c>
      <c r="AI632">
        <v>11</v>
      </c>
      <c r="AJ632">
        <v>2281</v>
      </c>
      <c r="AK632" t="s">
        <v>48</v>
      </c>
      <c r="AL632">
        <v>0</v>
      </c>
      <c r="AM632" t="s">
        <v>5047</v>
      </c>
      <c r="AN632" t="s">
        <v>5047</v>
      </c>
      <c r="AO632">
        <v>0</v>
      </c>
      <c r="AP632">
        <v>-0.72540606242135741</v>
      </c>
      <c r="AQ632" t="s">
        <v>5012</v>
      </c>
      <c r="AR632">
        <v>1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</row>
    <row r="633" spans="1:50" x14ac:dyDescent="0.25">
      <c r="A633" t="s">
        <v>1237</v>
      </c>
      <c r="B633">
        <v>2</v>
      </c>
      <c r="C633">
        <v>0</v>
      </c>
      <c r="D633">
        <v>13</v>
      </c>
      <c r="E633" t="s">
        <v>39</v>
      </c>
      <c r="F633" t="s">
        <v>50</v>
      </c>
      <c r="G633">
        <v>1</v>
      </c>
      <c r="H633">
        <v>7</v>
      </c>
      <c r="I633">
        <v>4</v>
      </c>
      <c r="J633">
        <v>1928</v>
      </c>
      <c r="L633">
        <v>1957</v>
      </c>
      <c r="M633">
        <v>2</v>
      </c>
      <c r="N633" t="s">
        <v>1238</v>
      </c>
      <c r="O633">
        <v>0</v>
      </c>
      <c r="P633">
        <v>1</v>
      </c>
      <c r="Q633">
        <v>1528</v>
      </c>
      <c r="R633">
        <v>1</v>
      </c>
      <c r="S633">
        <v>4</v>
      </c>
      <c r="T633" t="s">
        <v>69</v>
      </c>
      <c r="U633">
        <v>7</v>
      </c>
      <c r="V633" t="s">
        <v>43</v>
      </c>
      <c r="W633">
        <v>5</v>
      </c>
      <c r="X633" t="s">
        <v>63</v>
      </c>
      <c r="Y633">
        <v>3</v>
      </c>
      <c r="Z633" t="s">
        <v>52</v>
      </c>
      <c r="AA633">
        <v>14</v>
      </c>
      <c r="AB633" t="s">
        <v>45</v>
      </c>
      <c r="AC633">
        <v>6</v>
      </c>
      <c r="AD633" t="s">
        <v>53</v>
      </c>
      <c r="AE633">
        <v>6</v>
      </c>
      <c r="AF633" t="s">
        <v>47</v>
      </c>
      <c r="AG633">
        <v>1</v>
      </c>
      <c r="AH633">
        <v>0</v>
      </c>
      <c r="AI633">
        <v>11</v>
      </c>
      <c r="AJ633">
        <v>1373</v>
      </c>
      <c r="AK633" t="s">
        <v>48</v>
      </c>
      <c r="AL633">
        <v>0</v>
      </c>
      <c r="AM633" t="s">
        <v>5047</v>
      </c>
      <c r="AN633" t="s">
        <v>5047</v>
      </c>
      <c r="AO633">
        <v>0</v>
      </c>
      <c r="AP633">
        <v>-0.72540606242135741</v>
      </c>
      <c r="AQ633" t="s">
        <v>5012</v>
      </c>
      <c r="AR633">
        <v>1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</row>
    <row r="634" spans="1:50" x14ac:dyDescent="0.25">
      <c r="A634" t="s">
        <v>1239</v>
      </c>
      <c r="B634">
        <v>2</v>
      </c>
      <c r="C634">
        <v>0</v>
      </c>
      <c r="D634">
        <v>13</v>
      </c>
      <c r="E634" t="s">
        <v>39</v>
      </c>
      <c r="F634" t="s">
        <v>50</v>
      </c>
      <c r="G634">
        <v>1</v>
      </c>
      <c r="H634">
        <v>9</v>
      </c>
      <c r="I634">
        <v>4</v>
      </c>
      <c r="J634">
        <v>1930</v>
      </c>
      <c r="K634">
        <v>2006</v>
      </c>
      <c r="L634">
        <v>1960</v>
      </c>
      <c r="M634">
        <v>2</v>
      </c>
      <c r="N634" t="s">
        <v>1240</v>
      </c>
      <c r="O634">
        <v>0</v>
      </c>
      <c r="P634">
        <v>1</v>
      </c>
      <c r="Q634">
        <v>1472</v>
      </c>
      <c r="R634">
        <v>1</v>
      </c>
      <c r="S634">
        <v>4</v>
      </c>
      <c r="T634" t="s">
        <v>69</v>
      </c>
      <c r="U634">
        <v>7</v>
      </c>
      <c r="V634" t="s">
        <v>43</v>
      </c>
      <c r="W634">
        <v>5</v>
      </c>
      <c r="X634" t="s">
        <v>63</v>
      </c>
      <c r="Y634">
        <v>4</v>
      </c>
      <c r="Z634" t="s">
        <v>72</v>
      </c>
      <c r="AA634">
        <v>14</v>
      </c>
      <c r="AB634" t="s">
        <v>45</v>
      </c>
      <c r="AC634">
        <v>6</v>
      </c>
      <c r="AD634" t="s">
        <v>53</v>
      </c>
      <c r="AE634">
        <v>6</v>
      </c>
      <c r="AF634" t="s">
        <v>47</v>
      </c>
      <c r="AG634">
        <v>1</v>
      </c>
      <c r="AH634">
        <v>4</v>
      </c>
      <c r="AI634">
        <v>11</v>
      </c>
      <c r="AJ634">
        <v>1728</v>
      </c>
      <c r="AK634" t="s">
        <v>48</v>
      </c>
      <c r="AL634">
        <v>0</v>
      </c>
      <c r="AM634" t="s">
        <v>5047</v>
      </c>
      <c r="AN634" t="s">
        <v>5047</v>
      </c>
      <c r="AO634">
        <v>0</v>
      </c>
      <c r="AP634">
        <v>-0.72540606242135741</v>
      </c>
      <c r="AQ634" t="s">
        <v>5012</v>
      </c>
      <c r="AR634">
        <v>1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</row>
    <row r="635" spans="1:50" x14ac:dyDescent="0.25">
      <c r="A635" t="s">
        <v>1241</v>
      </c>
      <c r="B635">
        <v>1</v>
      </c>
      <c r="C635">
        <v>0</v>
      </c>
      <c r="D635">
        <v>13</v>
      </c>
      <c r="E635" t="s">
        <v>39</v>
      </c>
      <c r="F635" t="s">
        <v>50</v>
      </c>
      <c r="G635">
        <v>1</v>
      </c>
      <c r="H635">
        <v>8</v>
      </c>
      <c r="I635">
        <v>2</v>
      </c>
      <c r="J635">
        <v>1936</v>
      </c>
      <c r="L635">
        <v>1950</v>
      </c>
      <c r="M635">
        <v>2</v>
      </c>
      <c r="N635" t="s">
        <v>1242</v>
      </c>
      <c r="O635">
        <v>632000</v>
      </c>
      <c r="P635">
        <v>1</v>
      </c>
      <c r="Q635">
        <v>1528</v>
      </c>
      <c r="R635">
        <v>1</v>
      </c>
      <c r="S635">
        <v>4</v>
      </c>
      <c r="T635" t="s">
        <v>69</v>
      </c>
      <c r="U635">
        <v>7</v>
      </c>
      <c r="V635" t="s">
        <v>43</v>
      </c>
      <c r="W635">
        <v>5</v>
      </c>
      <c r="X635" t="s">
        <v>63</v>
      </c>
      <c r="Y635">
        <v>3</v>
      </c>
      <c r="Z635" t="s">
        <v>52</v>
      </c>
      <c r="AA635">
        <v>14</v>
      </c>
      <c r="AB635" t="s">
        <v>45</v>
      </c>
      <c r="AC635">
        <v>6</v>
      </c>
      <c r="AD635" t="s">
        <v>53</v>
      </c>
      <c r="AE635">
        <v>6</v>
      </c>
      <c r="AF635" t="s">
        <v>47</v>
      </c>
      <c r="AG635">
        <v>1</v>
      </c>
      <c r="AH635">
        <v>0</v>
      </c>
      <c r="AI635">
        <v>11</v>
      </c>
      <c r="AJ635">
        <v>1755</v>
      </c>
      <c r="AK635" t="s">
        <v>48</v>
      </c>
      <c r="AL635">
        <v>1</v>
      </c>
      <c r="AM635" t="s">
        <v>5061</v>
      </c>
      <c r="AN635" t="s">
        <v>5087</v>
      </c>
      <c r="AO635">
        <v>9.0285714285714275E-2</v>
      </c>
      <c r="AP635">
        <v>0.50970369952333527</v>
      </c>
      <c r="AQ635" t="s">
        <v>5013</v>
      </c>
      <c r="AR635">
        <v>1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</row>
    <row r="636" spans="1:50" x14ac:dyDescent="0.25">
      <c r="A636" t="s">
        <v>1243</v>
      </c>
      <c r="B636">
        <v>1</v>
      </c>
      <c r="C636">
        <v>2</v>
      </c>
      <c r="D636">
        <v>1</v>
      </c>
      <c r="E636" t="s">
        <v>67</v>
      </c>
      <c r="F636" t="s">
        <v>40</v>
      </c>
      <c r="G636">
        <v>1</v>
      </c>
      <c r="H636">
        <v>5</v>
      </c>
      <c r="I636">
        <v>2</v>
      </c>
      <c r="J636">
        <v>1862</v>
      </c>
      <c r="K636">
        <v>2003</v>
      </c>
      <c r="L636">
        <v>1978</v>
      </c>
      <c r="M636">
        <v>2</v>
      </c>
      <c r="N636" t="s">
        <v>1244</v>
      </c>
      <c r="O636">
        <v>799000</v>
      </c>
      <c r="P636">
        <v>1</v>
      </c>
      <c r="Q636">
        <v>840</v>
      </c>
      <c r="R636">
        <v>1</v>
      </c>
      <c r="S636">
        <v>4</v>
      </c>
      <c r="T636" t="s">
        <v>69</v>
      </c>
      <c r="U636">
        <v>8</v>
      </c>
      <c r="V636" t="s">
        <v>126</v>
      </c>
      <c r="W636">
        <v>7</v>
      </c>
      <c r="X636" t="s">
        <v>209</v>
      </c>
      <c r="Y636">
        <v>5</v>
      </c>
      <c r="Z636" t="s">
        <v>44</v>
      </c>
      <c r="AA636">
        <v>5</v>
      </c>
      <c r="AB636" t="s">
        <v>157</v>
      </c>
      <c r="AC636">
        <v>6</v>
      </c>
      <c r="AD636" t="s">
        <v>53</v>
      </c>
      <c r="AE636">
        <v>3</v>
      </c>
      <c r="AF636" t="s">
        <v>65</v>
      </c>
      <c r="AG636">
        <v>1</v>
      </c>
      <c r="AH636">
        <v>1</v>
      </c>
      <c r="AI636">
        <v>13</v>
      </c>
      <c r="AJ636">
        <v>835</v>
      </c>
      <c r="AK636" t="s">
        <v>48</v>
      </c>
      <c r="AL636">
        <v>1</v>
      </c>
      <c r="AM636" t="s">
        <v>5054</v>
      </c>
      <c r="AN636" t="s">
        <v>5101</v>
      </c>
      <c r="AO636">
        <v>0.11414285714285713</v>
      </c>
      <c r="AP636">
        <v>0.83606972839163229</v>
      </c>
      <c r="AQ636" t="s">
        <v>5013</v>
      </c>
      <c r="AR636">
        <v>0</v>
      </c>
      <c r="AS636">
        <v>0</v>
      </c>
      <c r="AT636">
        <v>1</v>
      </c>
      <c r="AU636">
        <v>0</v>
      </c>
      <c r="AV636">
        <v>0</v>
      </c>
      <c r="AW636">
        <v>0</v>
      </c>
      <c r="AX636">
        <v>0</v>
      </c>
    </row>
    <row r="637" spans="1:50" x14ac:dyDescent="0.25">
      <c r="A637" t="s">
        <v>1245</v>
      </c>
      <c r="B637">
        <v>1</v>
      </c>
      <c r="C637">
        <v>1</v>
      </c>
      <c r="D637">
        <v>13</v>
      </c>
      <c r="E637" t="s">
        <v>39</v>
      </c>
      <c r="F637" t="s">
        <v>50</v>
      </c>
      <c r="G637">
        <v>1</v>
      </c>
      <c r="H637">
        <v>6</v>
      </c>
      <c r="I637">
        <v>2</v>
      </c>
      <c r="J637">
        <v>1900</v>
      </c>
      <c r="L637">
        <v>1967</v>
      </c>
      <c r="M637">
        <v>2</v>
      </c>
      <c r="N637" t="s">
        <v>62</v>
      </c>
      <c r="P637">
        <v>1</v>
      </c>
      <c r="Q637">
        <v>1216</v>
      </c>
      <c r="R637">
        <v>1</v>
      </c>
      <c r="S637">
        <v>4</v>
      </c>
      <c r="T637" t="s">
        <v>69</v>
      </c>
      <c r="U637">
        <v>1</v>
      </c>
      <c r="V637" t="s">
        <v>160</v>
      </c>
      <c r="W637">
        <v>7</v>
      </c>
      <c r="X637" t="s">
        <v>209</v>
      </c>
      <c r="Y637">
        <v>3</v>
      </c>
      <c r="Z637" t="s">
        <v>52</v>
      </c>
      <c r="AA637">
        <v>6</v>
      </c>
      <c r="AB637" t="s">
        <v>322</v>
      </c>
      <c r="AC637">
        <v>6</v>
      </c>
      <c r="AD637" t="s">
        <v>53</v>
      </c>
      <c r="AE637">
        <v>6</v>
      </c>
      <c r="AF637" t="s">
        <v>47</v>
      </c>
      <c r="AG637">
        <v>1</v>
      </c>
      <c r="AH637">
        <v>1</v>
      </c>
      <c r="AI637">
        <v>12</v>
      </c>
      <c r="AJ637">
        <v>5220</v>
      </c>
      <c r="AK637" t="s">
        <v>48</v>
      </c>
      <c r="AL637">
        <v>0</v>
      </c>
      <c r="AR637">
        <v>0</v>
      </c>
      <c r="AS637">
        <v>0</v>
      </c>
      <c r="AT637">
        <v>0</v>
      </c>
      <c r="AU637">
        <v>0</v>
      </c>
      <c r="AV637">
        <v>1</v>
      </c>
      <c r="AW637">
        <v>0</v>
      </c>
      <c r="AX637">
        <v>0</v>
      </c>
    </row>
    <row r="638" spans="1:50" x14ac:dyDescent="0.25">
      <c r="A638" t="s">
        <v>1246</v>
      </c>
      <c r="B638">
        <v>3</v>
      </c>
      <c r="C638">
        <v>0</v>
      </c>
      <c r="D638">
        <v>13</v>
      </c>
      <c r="E638" t="s">
        <v>39</v>
      </c>
      <c r="F638" t="s">
        <v>40</v>
      </c>
      <c r="G638">
        <v>1</v>
      </c>
      <c r="H638">
        <v>7</v>
      </c>
      <c r="I638">
        <v>3</v>
      </c>
      <c r="J638">
        <v>1928</v>
      </c>
      <c r="K638">
        <v>2003</v>
      </c>
      <c r="L638">
        <v>1969</v>
      </c>
      <c r="M638">
        <v>2</v>
      </c>
      <c r="N638" t="s">
        <v>1247</v>
      </c>
      <c r="O638">
        <v>901000</v>
      </c>
      <c r="P638">
        <v>1</v>
      </c>
      <c r="Q638">
        <v>1422</v>
      </c>
      <c r="R638">
        <v>1</v>
      </c>
      <c r="S638">
        <v>4</v>
      </c>
      <c r="T638" t="s">
        <v>69</v>
      </c>
      <c r="U638">
        <v>7</v>
      </c>
      <c r="V638" t="s">
        <v>43</v>
      </c>
      <c r="W638">
        <v>5</v>
      </c>
      <c r="X638" t="s">
        <v>63</v>
      </c>
      <c r="Y638">
        <v>4</v>
      </c>
      <c r="Z638" t="s">
        <v>72</v>
      </c>
      <c r="AA638">
        <v>14</v>
      </c>
      <c r="AB638" t="s">
        <v>45</v>
      </c>
      <c r="AC638">
        <v>6</v>
      </c>
      <c r="AD638" t="s">
        <v>53</v>
      </c>
      <c r="AE638">
        <v>6</v>
      </c>
      <c r="AF638" t="s">
        <v>47</v>
      </c>
      <c r="AG638">
        <v>1</v>
      </c>
      <c r="AH638">
        <v>1</v>
      </c>
      <c r="AI638">
        <v>11</v>
      </c>
      <c r="AJ638">
        <v>1483</v>
      </c>
      <c r="AK638" t="s">
        <v>48</v>
      </c>
      <c r="AL638">
        <v>1</v>
      </c>
      <c r="AM638" t="s">
        <v>5058</v>
      </c>
      <c r="AN638" t="s">
        <v>5095</v>
      </c>
      <c r="AO638">
        <v>0.1287142857142857</v>
      </c>
      <c r="AP638">
        <v>1.0354070633890353</v>
      </c>
      <c r="AQ638" t="s">
        <v>5013</v>
      </c>
      <c r="AR638">
        <v>1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</row>
    <row r="639" spans="1:50" x14ac:dyDescent="0.25">
      <c r="A639" t="s">
        <v>1248</v>
      </c>
      <c r="B639">
        <v>2</v>
      </c>
      <c r="C639">
        <v>1</v>
      </c>
      <c r="D639">
        <v>7</v>
      </c>
      <c r="E639" t="s">
        <v>59</v>
      </c>
      <c r="F639" t="s">
        <v>40</v>
      </c>
      <c r="G639">
        <v>1</v>
      </c>
      <c r="H639">
        <v>8</v>
      </c>
      <c r="I639">
        <v>3</v>
      </c>
      <c r="J639">
        <v>1895</v>
      </c>
      <c r="K639">
        <v>2007</v>
      </c>
      <c r="L639">
        <v>1983</v>
      </c>
      <c r="M639">
        <v>2.25</v>
      </c>
      <c r="N639" t="s">
        <v>1249</v>
      </c>
      <c r="O639">
        <v>1645000</v>
      </c>
      <c r="P639">
        <v>1</v>
      </c>
      <c r="Q639">
        <v>2528</v>
      </c>
      <c r="R639">
        <v>1</v>
      </c>
      <c r="S639">
        <v>5</v>
      </c>
      <c r="T639" t="s">
        <v>442</v>
      </c>
      <c r="U639">
        <v>7</v>
      </c>
      <c r="V639" t="s">
        <v>43</v>
      </c>
      <c r="W639">
        <v>8</v>
      </c>
      <c r="X639" t="s">
        <v>359</v>
      </c>
      <c r="Y639">
        <v>4</v>
      </c>
      <c r="Z639" t="s">
        <v>72</v>
      </c>
      <c r="AA639">
        <v>14</v>
      </c>
      <c r="AB639" t="s">
        <v>45</v>
      </c>
      <c r="AC639">
        <v>6</v>
      </c>
      <c r="AD639" t="s">
        <v>53</v>
      </c>
      <c r="AE639">
        <v>6</v>
      </c>
      <c r="AF639" t="s">
        <v>47</v>
      </c>
      <c r="AG639">
        <v>1</v>
      </c>
      <c r="AH639">
        <v>1</v>
      </c>
      <c r="AI639">
        <v>11</v>
      </c>
      <c r="AJ639">
        <v>2070</v>
      </c>
      <c r="AK639" t="s">
        <v>48</v>
      </c>
      <c r="AL639">
        <v>1</v>
      </c>
      <c r="AM639" t="s">
        <v>5067</v>
      </c>
      <c r="AN639" t="s">
        <v>5076</v>
      </c>
      <c r="AO639">
        <v>0.23499999999999999</v>
      </c>
      <c r="AP639">
        <v>2.4893970363112685</v>
      </c>
      <c r="AQ639" t="s">
        <v>5011</v>
      </c>
      <c r="AR639">
        <v>1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</row>
    <row r="640" spans="1:50" x14ac:dyDescent="0.25">
      <c r="A640" t="s">
        <v>1250</v>
      </c>
      <c r="B640">
        <v>2</v>
      </c>
      <c r="C640">
        <v>1</v>
      </c>
      <c r="D640">
        <v>13</v>
      </c>
      <c r="E640" t="s">
        <v>39</v>
      </c>
      <c r="F640" t="s">
        <v>50</v>
      </c>
      <c r="G640">
        <v>1</v>
      </c>
      <c r="H640">
        <v>7</v>
      </c>
      <c r="I640">
        <v>4</v>
      </c>
      <c r="J640">
        <v>1850</v>
      </c>
      <c r="K640">
        <v>1959</v>
      </c>
      <c r="L640">
        <v>1976</v>
      </c>
      <c r="M640">
        <v>2</v>
      </c>
      <c r="N640" t="s">
        <v>1251</v>
      </c>
      <c r="O640">
        <v>2140000</v>
      </c>
      <c r="P640">
        <v>3</v>
      </c>
      <c r="Q640">
        <v>2740</v>
      </c>
      <c r="R640">
        <v>1</v>
      </c>
      <c r="S640">
        <v>4</v>
      </c>
      <c r="T640" t="s">
        <v>69</v>
      </c>
      <c r="U640">
        <v>8</v>
      </c>
      <c r="V640" t="s">
        <v>126</v>
      </c>
      <c r="W640">
        <v>8</v>
      </c>
      <c r="X640" t="s">
        <v>359</v>
      </c>
      <c r="Y640">
        <v>4</v>
      </c>
      <c r="Z640" t="s">
        <v>72</v>
      </c>
      <c r="AA640">
        <v>14</v>
      </c>
      <c r="AB640" t="s">
        <v>45</v>
      </c>
      <c r="AC640">
        <v>6</v>
      </c>
      <c r="AD640" t="s">
        <v>53</v>
      </c>
      <c r="AE640">
        <v>6</v>
      </c>
      <c r="AF640" t="s">
        <v>47</v>
      </c>
      <c r="AG640">
        <v>1</v>
      </c>
      <c r="AH640">
        <v>3</v>
      </c>
      <c r="AI640">
        <v>13</v>
      </c>
      <c r="AJ640">
        <v>3600</v>
      </c>
      <c r="AK640" t="s">
        <v>48</v>
      </c>
      <c r="AL640">
        <v>0</v>
      </c>
      <c r="AM640" t="s">
        <v>5046</v>
      </c>
      <c r="AN640" t="s">
        <v>5089</v>
      </c>
      <c r="AO640">
        <v>0.30571428571428572</v>
      </c>
      <c r="AP640">
        <v>3.4567693973280766</v>
      </c>
      <c r="AQ640" t="s">
        <v>5011</v>
      </c>
      <c r="AR640">
        <v>0</v>
      </c>
      <c r="AS640">
        <v>0</v>
      </c>
      <c r="AT640">
        <v>1</v>
      </c>
      <c r="AU640">
        <v>0</v>
      </c>
      <c r="AV640">
        <v>0</v>
      </c>
      <c r="AW640">
        <v>0</v>
      </c>
      <c r="AX640">
        <v>0</v>
      </c>
    </row>
    <row r="641" spans="1:50" x14ac:dyDescent="0.25">
      <c r="A641" t="s">
        <v>1252</v>
      </c>
      <c r="B641">
        <v>4</v>
      </c>
      <c r="C641">
        <v>1</v>
      </c>
      <c r="D641">
        <v>13</v>
      </c>
      <c r="E641" t="s">
        <v>39</v>
      </c>
      <c r="F641" t="s">
        <v>40</v>
      </c>
      <c r="G641">
        <v>1</v>
      </c>
      <c r="H641">
        <v>7</v>
      </c>
      <c r="I641">
        <v>3</v>
      </c>
      <c r="J641">
        <v>1794</v>
      </c>
      <c r="K641">
        <v>2011</v>
      </c>
      <c r="L641">
        <v>1976</v>
      </c>
      <c r="M641">
        <v>2</v>
      </c>
      <c r="N641" t="s">
        <v>1253</v>
      </c>
      <c r="O641">
        <v>0</v>
      </c>
      <c r="P641">
        <v>1</v>
      </c>
      <c r="Q641">
        <v>2512</v>
      </c>
      <c r="R641">
        <v>1</v>
      </c>
      <c r="S641">
        <v>4</v>
      </c>
      <c r="T641" t="s">
        <v>69</v>
      </c>
      <c r="U641">
        <v>6</v>
      </c>
      <c r="V641" t="s">
        <v>70</v>
      </c>
      <c r="W641">
        <v>8</v>
      </c>
      <c r="X641" t="s">
        <v>359</v>
      </c>
      <c r="Y641">
        <v>4</v>
      </c>
      <c r="Z641" t="s">
        <v>72</v>
      </c>
      <c r="AA641">
        <v>6</v>
      </c>
      <c r="AB641" t="s">
        <v>322</v>
      </c>
      <c r="AC641">
        <v>6</v>
      </c>
      <c r="AD641" t="s">
        <v>53</v>
      </c>
      <c r="AE641">
        <v>6</v>
      </c>
      <c r="AF641" t="s">
        <v>47</v>
      </c>
      <c r="AG641">
        <v>1</v>
      </c>
      <c r="AH641">
        <v>4</v>
      </c>
      <c r="AI641">
        <v>11</v>
      </c>
      <c r="AJ641">
        <v>3600</v>
      </c>
      <c r="AK641" t="s">
        <v>48</v>
      </c>
      <c r="AL641">
        <v>0</v>
      </c>
      <c r="AM641" t="s">
        <v>5047</v>
      </c>
      <c r="AN641" t="s">
        <v>5047</v>
      </c>
      <c r="AO641">
        <v>0</v>
      </c>
      <c r="AP641">
        <v>-0.72540606242135741</v>
      </c>
      <c r="AQ641" t="s">
        <v>5012</v>
      </c>
      <c r="AR641">
        <v>0</v>
      </c>
      <c r="AS641">
        <v>1</v>
      </c>
      <c r="AT641">
        <v>0</v>
      </c>
      <c r="AU641">
        <v>0</v>
      </c>
      <c r="AV641">
        <v>0</v>
      </c>
      <c r="AW641">
        <v>0</v>
      </c>
      <c r="AX641">
        <v>0</v>
      </c>
    </row>
    <row r="642" spans="1:50" x14ac:dyDescent="0.25">
      <c r="A642" t="s">
        <v>1254</v>
      </c>
      <c r="B642">
        <v>1</v>
      </c>
      <c r="C642">
        <v>2</v>
      </c>
      <c r="D642">
        <v>13</v>
      </c>
      <c r="E642" t="s">
        <v>39</v>
      </c>
      <c r="F642" t="s">
        <v>50</v>
      </c>
      <c r="G642">
        <v>1</v>
      </c>
      <c r="H642">
        <v>7</v>
      </c>
      <c r="I642">
        <v>4</v>
      </c>
      <c r="J642">
        <v>1928</v>
      </c>
      <c r="L642">
        <v>1950</v>
      </c>
      <c r="M642">
        <v>2.5</v>
      </c>
      <c r="N642" t="s">
        <v>1255</v>
      </c>
      <c r="O642">
        <v>0</v>
      </c>
      <c r="P642">
        <v>1</v>
      </c>
      <c r="Q642">
        <v>1600</v>
      </c>
      <c r="R642">
        <v>1</v>
      </c>
      <c r="S642">
        <v>6</v>
      </c>
      <c r="T642" t="s">
        <v>331</v>
      </c>
      <c r="U642">
        <v>7</v>
      </c>
      <c r="V642" t="s">
        <v>43</v>
      </c>
      <c r="W642">
        <v>5</v>
      </c>
      <c r="X642" t="s">
        <v>63</v>
      </c>
      <c r="Y642">
        <v>3</v>
      </c>
      <c r="Z642" t="s">
        <v>52</v>
      </c>
      <c r="AA642">
        <v>14</v>
      </c>
      <c r="AB642" t="s">
        <v>45</v>
      </c>
      <c r="AC642">
        <v>1</v>
      </c>
      <c r="AD642" t="s">
        <v>64</v>
      </c>
      <c r="AE642">
        <v>6</v>
      </c>
      <c r="AF642" t="s">
        <v>47</v>
      </c>
      <c r="AG642">
        <v>1</v>
      </c>
      <c r="AH642">
        <v>1</v>
      </c>
      <c r="AI642">
        <v>11</v>
      </c>
      <c r="AJ642">
        <v>2335</v>
      </c>
      <c r="AK642" t="s">
        <v>48</v>
      </c>
      <c r="AL642">
        <v>0</v>
      </c>
      <c r="AM642" t="s">
        <v>5047</v>
      </c>
      <c r="AN642" t="s">
        <v>5047</v>
      </c>
      <c r="AO642">
        <v>0</v>
      </c>
      <c r="AP642">
        <v>-0.72540606242135741</v>
      </c>
      <c r="AQ642" t="s">
        <v>5012</v>
      </c>
      <c r="AR642">
        <v>1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</row>
    <row r="643" spans="1:50" x14ac:dyDescent="0.25">
      <c r="A643" t="s">
        <v>1256</v>
      </c>
      <c r="B643">
        <v>2</v>
      </c>
      <c r="C643">
        <v>1</v>
      </c>
      <c r="D643">
        <v>13</v>
      </c>
      <c r="E643" t="s">
        <v>39</v>
      </c>
      <c r="F643" t="s">
        <v>50</v>
      </c>
      <c r="G643">
        <v>1</v>
      </c>
      <c r="H643">
        <v>8</v>
      </c>
      <c r="I643">
        <v>4</v>
      </c>
      <c r="J643">
        <v>1928</v>
      </c>
      <c r="L643">
        <v>1950</v>
      </c>
      <c r="M643">
        <v>2.5</v>
      </c>
      <c r="N643" t="s">
        <v>62</v>
      </c>
      <c r="P643">
        <v>1</v>
      </c>
      <c r="Q643">
        <v>1680</v>
      </c>
      <c r="R643">
        <v>1</v>
      </c>
      <c r="S643">
        <v>6</v>
      </c>
      <c r="T643" t="s">
        <v>331</v>
      </c>
      <c r="U643">
        <v>7</v>
      </c>
      <c r="V643" t="s">
        <v>43</v>
      </c>
      <c r="W643">
        <v>5</v>
      </c>
      <c r="X643" t="s">
        <v>63</v>
      </c>
      <c r="Y643">
        <v>3</v>
      </c>
      <c r="Z643" t="s">
        <v>52</v>
      </c>
      <c r="AA643">
        <v>14</v>
      </c>
      <c r="AB643" t="s">
        <v>45</v>
      </c>
      <c r="AC643">
        <v>11</v>
      </c>
      <c r="AD643" t="s">
        <v>976</v>
      </c>
      <c r="AE643">
        <v>6</v>
      </c>
      <c r="AF643" t="s">
        <v>47</v>
      </c>
      <c r="AG643">
        <v>1</v>
      </c>
      <c r="AH643">
        <v>1</v>
      </c>
      <c r="AI643">
        <v>11</v>
      </c>
      <c r="AJ643">
        <v>2331</v>
      </c>
      <c r="AK643" t="s">
        <v>48</v>
      </c>
      <c r="AL643">
        <v>0</v>
      </c>
      <c r="AR643">
        <v>1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</row>
    <row r="644" spans="1:50" x14ac:dyDescent="0.25">
      <c r="A644" t="s">
        <v>1257</v>
      </c>
      <c r="B644">
        <v>1</v>
      </c>
      <c r="C644">
        <v>0</v>
      </c>
      <c r="D644">
        <v>13</v>
      </c>
      <c r="E644" t="s">
        <v>39</v>
      </c>
      <c r="F644" t="s">
        <v>50</v>
      </c>
      <c r="G644">
        <v>1</v>
      </c>
      <c r="H644">
        <v>6</v>
      </c>
      <c r="I644">
        <v>3</v>
      </c>
      <c r="J644">
        <v>1925</v>
      </c>
      <c r="L644">
        <v>1950</v>
      </c>
      <c r="M644">
        <v>2</v>
      </c>
      <c r="N644" t="s">
        <v>1013</v>
      </c>
      <c r="O644">
        <v>0</v>
      </c>
      <c r="P644">
        <v>1</v>
      </c>
      <c r="Q644">
        <v>1340</v>
      </c>
      <c r="R644">
        <v>1</v>
      </c>
      <c r="S644">
        <v>4</v>
      </c>
      <c r="T644" t="s">
        <v>69</v>
      </c>
      <c r="U644">
        <v>7</v>
      </c>
      <c r="V644" t="s">
        <v>43</v>
      </c>
      <c r="W644">
        <v>5</v>
      </c>
      <c r="X644" t="s">
        <v>63</v>
      </c>
      <c r="Y644">
        <v>3</v>
      </c>
      <c r="Z644" t="s">
        <v>52</v>
      </c>
      <c r="AA644">
        <v>14</v>
      </c>
      <c r="AB644" t="s">
        <v>45</v>
      </c>
      <c r="AC644">
        <v>6</v>
      </c>
      <c r="AD644" t="s">
        <v>53</v>
      </c>
      <c r="AE644">
        <v>6</v>
      </c>
      <c r="AF644" t="s">
        <v>47</v>
      </c>
      <c r="AG644">
        <v>1</v>
      </c>
      <c r="AH644">
        <v>0</v>
      </c>
      <c r="AI644">
        <v>11</v>
      </c>
      <c r="AJ644">
        <v>1615</v>
      </c>
      <c r="AK644" t="s">
        <v>48</v>
      </c>
      <c r="AL644">
        <v>0</v>
      </c>
      <c r="AM644" t="s">
        <v>5047</v>
      </c>
      <c r="AN644" t="s">
        <v>5047</v>
      </c>
      <c r="AO644">
        <v>0</v>
      </c>
      <c r="AP644">
        <v>-0.72540606242135741</v>
      </c>
      <c r="AQ644" t="s">
        <v>5012</v>
      </c>
      <c r="AR644">
        <v>1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</row>
    <row r="645" spans="1:50" x14ac:dyDescent="0.25">
      <c r="A645" t="s">
        <v>1258</v>
      </c>
      <c r="B645">
        <v>3</v>
      </c>
      <c r="C645">
        <v>1</v>
      </c>
      <c r="D645">
        <v>7</v>
      </c>
      <c r="E645" t="s">
        <v>59</v>
      </c>
      <c r="F645" t="s">
        <v>40</v>
      </c>
      <c r="G645">
        <v>1</v>
      </c>
      <c r="H645">
        <v>8</v>
      </c>
      <c r="I645">
        <v>4</v>
      </c>
      <c r="J645">
        <v>1900</v>
      </c>
      <c r="K645">
        <v>2011</v>
      </c>
      <c r="L645">
        <v>1988</v>
      </c>
      <c r="M645">
        <v>2.5</v>
      </c>
      <c r="N645" t="s">
        <v>1259</v>
      </c>
      <c r="O645">
        <v>0</v>
      </c>
      <c r="P645">
        <v>5</v>
      </c>
      <c r="Q645">
        <v>2851</v>
      </c>
      <c r="R645">
        <v>1</v>
      </c>
      <c r="S645">
        <v>6</v>
      </c>
      <c r="T645" t="s">
        <v>331</v>
      </c>
      <c r="U645">
        <v>8</v>
      </c>
      <c r="V645" t="s">
        <v>126</v>
      </c>
      <c r="W645">
        <v>9</v>
      </c>
      <c r="X645" t="s">
        <v>1043</v>
      </c>
      <c r="Y645">
        <v>5</v>
      </c>
      <c r="Z645" t="s">
        <v>44</v>
      </c>
      <c r="AA645">
        <v>14</v>
      </c>
      <c r="AB645" t="s">
        <v>45</v>
      </c>
      <c r="AC645">
        <v>6</v>
      </c>
      <c r="AD645" t="s">
        <v>53</v>
      </c>
      <c r="AE645">
        <v>6</v>
      </c>
      <c r="AF645" t="s">
        <v>47</v>
      </c>
      <c r="AG645">
        <v>1</v>
      </c>
      <c r="AH645">
        <v>4</v>
      </c>
      <c r="AI645">
        <v>13</v>
      </c>
      <c r="AJ645">
        <v>2888</v>
      </c>
      <c r="AK645" t="s">
        <v>48</v>
      </c>
      <c r="AL645">
        <v>0</v>
      </c>
      <c r="AM645" t="s">
        <v>5047</v>
      </c>
      <c r="AN645" t="s">
        <v>5047</v>
      </c>
      <c r="AO645">
        <v>0</v>
      </c>
      <c r="AP645">
        <v>-0.72540606242135741</v>
      </c>
      <c r="AQ645" t="s">
        <v>5012</v>
      </c>
      <c r="AR645">
        <v>0</v>
      </c>
      <c r="AS645">
        <v>0</v>
      </c>
      <c r="AT645">
        <v>1</v>
      </c>
      <c r="AU645">
        <v>0</v>
      </c>
      <c r="AV645">
        <v>0</v>
      </c>
      <c r="AW645">
        <v>0</v>
      </c>
      <c r="AX645">
        <v>0</v>
      </c>
    </row>
    <row r="646" spans="1:50" x14ac:dyDescent="0.25">
      <c r="A646" t="s">
        <v>1260</v>
      </c>
      <c r="B646">
        <v>2</v>
      </c>
      <c r="C646">
        <v>0</v>
      </c>
      <c r="D646">
        <v>13</v>
      </c>
      <c r="E646" t="s">
        <v>39</v>
      </c>
      <c r="F646" t="s">
        <v>50</v>
      </c>
      <c r="G646">
        <v>1</v>
      </c>
      <c r="H646">
        <v>6</v>
      </c>
      <c r="I646">
        <v>3</v>
      </c>
      <c r="J646">
        <v>1933</v>
      </c>
      <c r="L646">
        <v>1950</v>
      </c>
      <c r="M646">
        <v>1</v>
      </c>
      <c r="N646" t="s">
        <v>1261</v>
      </c>
      <c r="O646">
        <v>0</v>
      </c>
      <c r="P646">
        <v>3</v>
      </c>
      <c r="Q646">
        <v>1452</v>
      </c>
      <c r="R646">
        <v>1</v>
      </c>
      <c r="S646">
        <v>1</v>
      </c>
      <c r="T646" t="s">
        <v>463</v>
      </c>
      <c r="U646">
        <v>7</v>
      </c>
      <c r="V646" t="s">
        <v>43</v>
      </c>
      <c r="W646">
        <v>5</v>
      </c>
      <c r="X646" t="s">
        <v>63</v>
      </c>
      <c r="Y646">
        <v>3</v>
      </c>
      <c r="Z646" t="s">
        <v>52</v>
      </c>
      <c r="AA646">
        <v>14</v>
      </c>
      <c r="AB646" t="s">
        <v>45</v>
      </c>
      <c r="AC646">
        <v>6</v>
      </c>
      <c r="AD646" t="s">
        <v>53</v>
      </c>
      <c r="AE646">
        <v>6</v>
      </c>
      <c r="AF646" t="s">
        <v>47</v>
      </c>
      <c r="AG646">
        <v>1</v>
      </c>
      <c r="AH646">
        <v>1</v>
      </c>
      <c r="AI646">
        <v>11</v>
      </c>
      <c r="AJ646">
        <v>1926</v>
      </c>
      <c r="AK646" t="s">
        <v>48</v>
      </c>
      <c r="AL646">
        <v>0</v>
      </c>
      <c r="AM646" t="s">
        <v>5047</v>
      </c>
      <c r="AN646" t="s">
        <v>5047</v>
      </c>
      <c r="AO646">
        <v>0</v>
      </c>
      <c r="AP646">
        <v>-0.72540606242135741</v>
      </c>
      <c r="AQ646" t="s">
        <v>5012</v>
      </c>
      <c r="AR646">
        <v>1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</row>
    <row r="647" spans="1:50" x14ac:dyDescent="0.25">
      <c r="A647" t="s">
        <v>1262</v>
      </c>
      <c r="B647">
        <v>1</v>
      </c>
      <c r="C647">
        <v>1</v>
      </c>
      <c r="D647">
        <v>7</v>
      </c>
      <c r="E647" t="s">
        <v>59</v>
      </c>
      <c r="F647" t="s">
        <v>40</v>
      </c>
      <c r="G647">
        <v>1</v>
      </c>
      <c r="H647">
        <v>5</v>
      </c>
      <c r="I647">
        <v>2</v>
      </c>
      <c r="J647">
        <v>1941</v>
      </c>
      <c r="K647">
        <v>2006</v>
      </c>
      <c r="L647">
        <v>1978</v>
      </c>
      <c r="M647">
        <v>2.25</v>
      </c>
      <c r="N647" t="s">
        <v>1263</v>
      </c>
      <c r="O647">
        <v>1025000</v>
      </c>
      <c r="P647">
        <v>7</v>
      </c>
      <c r="Q647">
        <v>726</v>
      </c>
      <c r="R647">
        <v>1</v>
      </c>
      <c r="S647">
        <v>6</v>
      </c>
      <c r="T647" t="s">
        <v>331</v>
      </c>
      <c r="U647">
        <v>6</v>
      </c>
      <c r="V647" t="s">
        <v>70</v>
      </c>
      <c r="W647">
        <v>7</v>
      </c>
      <c r="X647" t="s">
        <v>209</v>
      </c>
      <c r="Y647">
        <v>5</v>
      </c>
      <c r="Z647" t="s">
        <v>44</v>
      </c>
      <c r="AA647">
        <v>14</v>
      </c>
      <c r="AB647" t="s">
        <v>45</v>
      </c>
      <c r="AC647">
        <v>11</v>
      </c>
      <c r="AD647" t="s">
        <v>976</v>
      </c>
      <c r="AE647">
        <v>6</v>
      </c>
      <c r="AF647" t="s">
        <v>47</v>
      </c>
      <c r="AG647">
        <v>1</v>
      </c>
      <c r="AH647">
        <v>1</v>
      </c>
      <c r="AI647">
        <v>11</v>
      </c>
      <c r="AJ647">
        <v>940</v>
      </c>
      <c r="AK647" t="s">
        <v>48</v>
      </c>
      <c r="AL647">
        <v>1</v>
      </c>
      <c r="AM647" t="s">
        <v>5063</v>
      </c>
      <c r="AN647" t="s">
        <v>5081</v>
      </c>
      <c r="AO647">
        <v>0.14642857142857141</v>
      </c>
      <c r="AP647">
        <v>1.2777387255427408</v>
      </c>
      <c r="AQ647" t="s">
        <v>5011</v>
      </c>
      <c r="AR647">
        <v>0</v>
      </c>
      <c r="AS647">
        <v>1</v>
      </c>
      <c r="AT647">
        <v>0</v>
      </c>
      <c r="AU647">
        <v>0</v>
      </c>
      <c r="AV647">
        <v>0</v>
      </c>
      <c r="AW647">
        <v>0</v>
      </c>
      <c r="AX647">
        <v>0</v>
      </c>
    </row>
    <row r="648" spans="1:50" x14ac:dyDescent="0.25">
      <c r="A648" t="s">
        <v>1264</v>
      </c>
      <c r="B648">
        <v>2</v>
      </c>
      <c r="C648">
        <v>0</v>
      </c>
      <c r="D648">
        <v>13</v>
      </c>
      <c r="E648" t="s">
        <v>39</v>
      </c>
      <c r="F648" t="s">
        <v>40</v>
      </c>
      <c r="G648">
        <v>1</v>
      </c>
      <c r="H648">
        <v>6</v>
      </c>
      <c r="I648">
        <v>3</v>
      </c>
      <c r="J648">
        <v>1935</v>
      </c>
      <c r="L648">
        <v>1957</v>
      </c>
      <c r="M648">
        <v>2</v>
      </c>
      <c r="N648" t="s">
        <v>1265</v>
      </c>
      <c r="O648">
        <v>0</v>
      </c>
      <c r="P648">
        <v>1</v>
      </c>
      <c r="Q648">
        <v>1080</v>
      </c>
      <c r="R648">
        <v>1</v>
      </c>
      <c r="S648">
        <v>4</v>
      </c>
      <c r="T648" t="s">
        <v>69</v>
      </c>
      <c r="U648">
        <v>7</v>
      </c>
      <c r="V648" t="s">
        <v>43</v>
      </c>
      <c r="W648">
        <v>4</v>
      </c>
      <c r="X648" t="s">
        <v>71</v>
      </c>
      <c r="Y648">
        <v>4</v>
      </c>
      <c r="Z648" t="s">
        <v>72</v>
      </c>
      <c r="AA648">
        <v>14</v>
      </c>
      <c r="AB648" t="s">
        <v>45</v>
      </c>
      <c r="AC648">
        <v>2</v>
      </c>
      <c r="AD648" t="s">
        <v>46</v>
      </c>
      <c r="AE648">
        <v>6</v>
      </c>
      <c r="AF648" t="s">
        <v>47</v>
      </c>
      <c r="AG648">
        <v>1</v>
      </c>
      <c r="AH648">
        <v>0</v>
      </c>
      <c r="AI648">
        <v>11</v>
      </c>
      <c r="AJ648">
        <v>1602</v>
      </c>
      <c r="AK648" t="s">
        <v>48</v>
      </c>
      <c r="AL648">
        <v>0</v>
      </c>
      <c r="AM648" t="s">
        <v>5047</v>
      </c>
      <c r="AN648" t="s">
        <v>5047</v>
      </c>
      <c r="AO648">
        <v>0</v>
      </c>
      <c r="AP648">
        <v>-0.72540606242135741</v>
      </c>
      <c r="AQ648" t="s">
        <v>5012</v>
      </c>
      <c r="AR648">
        <v>1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</row>
    <row r="649" spans="1:50" x14ac:dyDescent="0.25">
      <c r="A649" t="s">
        <v>1266</v>
      </c>
      <c r="B649">
        <v>2</v>
      </c>
      <c r="C649">
        <v>1</v>
      </c>
      <c r="D649">
        <v>7</v>
      </c>
      <c r="E649" t="s">
        <v>59</v>
      </c>
      <c r="F649" t="s">
        <v>40</v>
      </c>
      <c r="G649">
        <v>1</v>
      </c>
      <c r="H649">
        <v>7</v>
      </c>
      <c r="I649">
        <v>4</v>
      </c>
      <c r="J649">
        <v>1900</v>
      </c>
      <c r="L649">
        <v>1976</v>
      </c>
      <c r="M649">
        <v>3</v>
      </c>
      <c r="N649" t="s">
        <v>1205</v>
      </c>
      <c r="O649">
        <v>475000</v>
      </c>
      <c r="P649">
        <v>1</v>
      </c>
      <c r="Q649">
        <v>2128</v>
      </c>
      <c r="R649">
        <v>1</v>
      </c>
      <c r="S649">
        <v>7</v>
      </c>
      <c r="T649" t="s">
        <v>42</v>
      </c>
      <c r="U649">
        <v>1</v>
      </c>
      <c r="V649" t="s">
        <v>160</v>
      </c>
      <c r="W649">
        <v>8</v>
      </c>
      <c r="X649" t="s">
        <v>359</v>
      </c>
      <c r="Y649">
        <v>3</v>
      </c>
      <c r="Z649" t="s">
        <v>52</v>
      </c>
      <c r="AA649">
        <v>14</v>
      </c>
      <c r="AB649" t="s">
        <v>45</v>
      </c>
      <c r="AC649">
        <v>6</v>
      </c>
      <c r="AD649" t="s">
        <v>53</v>
      </c>
      <c r="AE649">
        <v>3</v>
      </c>
      <c r="AF649" t="s">
        <v>65</v>
      </c>
      <c r="AG649">
        <v>1</v>
      </c>
      <c r="AH649">
        <v>1</v>
      </c>
      <c r="AI649">
        <v>12</v>
      </c>
      <c r="AJ649">
        <v>1404</v>
      </c>
      <c r="AK649" t="s">
        <v>48</v>
      </c>
      <c r="AL649">
        <v>0</v>
      </c>
      <c r="AM649" t="s">
        <v>5062</v>
      </c>
      <c r="AN649" t="s">
        <v>5078</v>
      </c>
      <c r="AO649">
        <v>6.7857142857142852E-2</v>
      </c>
      <c r="AP649">
        <v>0.20288054663517585</v>
      </c>
      <c r="AQ649" t="s">
        <v>5013</v>
      </c>
      <c r="AR649">
        <v>0</v>
      </c>
      <c r="AS649">
        <v>0</v>
      </c>
      <c r="AT649">
        <v>0</v>
      </c>
      <c r="AU649">
        <v>0</v>
      </c>
      <c r="AV649">
        <v>1</v>
      </c>
      <c r="AW649">
        <v>0</v>
      </c>
      <c r="AX649">
        <v>0</v>
      </c>
    </row>
    <row r="650" spans="1:50" x14ac:dyDescent="0.25">
      <c r="A650" t="s">
        <v>1267</v>
      </c>
      <c r="B650">
        <v>3</v>
      </c>
      <c r="C650">
        <v>0</v>
      </c>
      <c r="D650">
        <v>7</v>
      </c>
      <c r="E650" t="s">
        <v>59</v>
      </c>
      <c r="F650" t="s">
        <v>40</v>
      </c>
      <c r="G650">
        <v>1</v>
      </c>
      <c r="H650">
        <v>7</v>
      </c>
      <c r="I650">
        <v>3</v>
      </c>
      <c r="J650">
        <v>1924</v>
      </c>
      <c r="L650">
        <v>1969</v>
      </c>
      <c r="M650">
        <v>2</v>
      </c>
      <c r="N650" t="s">
        <v>1268</v>
      </c>
      <c r="O650">
        <v>525000</v>
      </c>
      <c r="P650">
        <v>1</v>
      </c>
      <c r="Q650">
        <v>1080</v>
      </c>
      <c r="R650">
        <v>1</v>
      </c>
      <c r="S650">
        <v>4</v>
      </c>
      <c r="T650" t="s">
        <v>69</v>
      </c>
      <c r="U650">
        <v>7</v>
      </c>
      <c r="V650" t="s">
        <v>43</v>
      </c>
      <c r="W650">
        <v>5</v>
      </c>
      <c r="X650" t="s">
        <v>63</v>
      </c>
      <c r="Y650">
        <v>4</v>
      </c>
      <c r="Z650" t="s">
        <v>72</v>
      </c>
      <c r="AA650">
        <v>14</v>
      </c>
      <c r="AB650" t="s">
        <v>45</v>
      </c>
      <c r="AC650">
        <v>6</v>
      </c>
      <c r="AD650" t="s">
        <v>53</v>
      </c>
      <c r="AE650">
        <v>6</v>
      </c>
      <c r="AF650" t="s">
        <v>47</v>
      </c>
      <c r="AG650">
        <v>1</v>
      </c>
      <c r="AH650">
        <v>0</v>
      </c>
      <c r="AI650">
        <v>11</v>
      </c>
      <c r="AJ650">
        <v>2829</v>
      </c>
      <c r="AK650" t="s">
        <v>48</v>
      </c>
      <c r="AL650">
        <v>1</v>
      </c>
      <c r="AM650" t="s">
        <v>5049</v>
      </c>
      <c r="AN650" t="s">
        <v>5083</v>
      </c>
      <c r="AO650">
        <v>7.4999999999999997E-2</v>
      </c>
      <c r="AP650">
        <v>0.30059492653586362</v>
      </c>
      <c r="AQ650" t="s">
        <v>5013</v>
      </c>
      <c r="AR650">
        <v>1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</row>
    <row r="651" spans="1:50" x14ac:dyDescent="0.25">
      <c r="A651" t="s">
        <v>1269</v>
      </c>
      <c r="B651">
        <v>1</v>
      </c>
      <c r="C651">
        <v>0</v>
      </c>
      <c r="D651">
        <v>13</v>
      </c>
      <c r="E651" t="s">
        <v>39</v>
      </c>
      <c r="F651" t="s">
        <v>50</v>
      </c>
      <c r="G651">
        <v>1</v>
      </c>
      <c r="H651">
        <v>6</v>
      </c>
      <c r="I651">
        <v>3</v>
      </c>
      <c r="J651">
        <v>1924</v>
      </c>
      <c r="K651">
        <v>2008</v>
      </c>
      <c r="L651">
        <v>1960</v>
      </c>
      <c r="M651">
        <v>2</v>
      </c>
      <c r="N651" t="s">
        <v>1270</v>
      </c>
      <c r="O651">
        <v>225000</v>
      </c>
      <c r="P651">
        <v>1</v>
      </c>
      <c r="Q651">
        <v>1420</v>
      </c>
      <c r="R651">
        <v>1</v>
      </c>
      <c r="S651">
        <v>4</v>
      </c>
      <c r="T651" t="s">
        <v>69</v>
      </c>
      <c r="U651">
        <v>6</v>
      </c>
      <c r="V651" t="s">
        <v>70</v>
      </c>
      <c r="W651">
        <v>5</v>
      </c>
      <c r="X651" t="s">
        <v>63</v>
      </c>
      <c r="Y651">
        <v>3</v>
      </c>
      <c r="Z651" t="s">
        <v>52</v>
      </c>
      <c r="AA651">
        <v>14</v>
      </c>
      <c r="AB651" t="s">
        <v>45</v>
      </c>
      <c r="AC651">
        <v>1</v>
      </c>
      <c r="AD651" t="s">
        <v>64</v>
      </c>
      <c r="AE651">
        <v>6</v>
      </c>
      <c r="AF651" t="s">
        <v>47</v>
      </c>
      <c r="AG651">
        <v>1</v>
      </c>
      <c r="AH651">
        <v>0</v>
      </c>
      <c r="AI651">
        <v>11</v>
      </c>
      <c r="AJ651">
        <v>4475</v>
      </c>
      <c r="AK651" t="s">
        <v>48</v>
      </c>
      <c r="AL651">
        <v>1</v>
      </c>
      <c r="AM651" t="s">
        <v>5053</v>
      </c>
      <c r="AN651" t="s">
        <v>5052</v>
      </c>
      <c r="AO651">
        <v>3.214285714285714E-2</v>
      </c>
      <c r="AP651">
        <v>-0.28569135286826269</v>
      </c>
      <c r="AQ651" t="s">
        <v>5013</v>
      </c>
      <c r="AR651">
        <v>0</v>
      </c>
      <c r="AS651">
        <v>1</v>
      </c>
      <c r="AT651">
        <v>0</v>
      </c>
      <c r="AU651">
        <v>0</v>
      </c>
      <c r="AV651">
        <v>0</v>
      </c>
      <c r="AW651">
        <v>0</v>
      </c>
      <c r="AX651">
        <v>0</v>
      </c>
    </row>
    <row r="652" spans="1:50" x14ac:dyDescent="0.25">
      <c r="A652" t="s">
        <v>1271</v>
      </c>
      <c r="B652">
        <v>1</v>
      </c>
      <c r="C652">
        <v>1</v>
      </c>
      <c r="D652">
        <v>13</v>
      </c>
      <c r="E652" t="s">
        <v>39</v>
      </c>
      <c r="F652" t="s">
        <v>50</v>
      </c>
      <c r="G652">
        <v>1</v>
      </c>
      <c r="H652">
        <v>6</v>
      </c>
      <c r="I652">
        <v>3</v>
      </c>
      <c r="J652">
        <v>1932</v>
      </c>
      <c r="L652">
        <v>1957</v>
      </c>
      <c r="M652">
        <v>2</v>
      </c>
      <c r="N652" t="s">
        <v>1272</v>
      </c>
      <c r="O652">
        <v>0</v>
      </c>
      <c r="P652">
        <v>1</v>
      </c>
      <c r="Q652">
        <v>1176</v>
      </c>
      <c r="R652">
        <v>1</v>
      </c>
      <c r="S652">
        <v>4</v>
      </c>
      <c r="T652" t="s">
        <v>69</v>
      </c>
      <c r="U652">
        <v>7</v>
      </c>
      <c r="V652" t="s">
        <v>43</v>
      </c>
      <c r="W652">
        <v>4</v>
      </c>
      <c r="X652" t="s">
        <v>71</v>
      </c>
      <c r="Y652">
        <v>4</v>
      </c>
      <c r="Z652" t="s">
        <v>72</v>
      </c>
      <c r="AA652">
        <v>14</v>
      </c>
      <c r="AB652" t="s">
        <v>45</v>
      </c>
      <c r="AC652">
        <v>2</v>
      </c>
      <c r="AD652" t="s">
        <v>46</v>
      </c>
      <c r="AE652">
        <v>6</v>
      </c>
      <c r="AF652" t="s">
        <v>47</v>
      </c>
      <c r="AG652">
        <v>1</v>
      </c>
      <c r="AH652">
        <v>0</v>
      </c>
      <c r="AI652">
        <v>11</v>
      </c>
      <c r="AJ652">
        <v>1602</v>
      </c>
      <c r="AK652" t="s">
        <v>48</v>
      </c>
      <c r="AL652">
        <v>0</v>
      </c>
      <c r="AM652" t="s">
        <v>5047</v>
      </c>
      <c r="AN652" t="s">
        <v>5047</v>
      </c>
      <c r="AO652">
        <v>0</v>
      </c>
      <c r="AP652">
        <v>-0.72540606242135741</v>
      </c>
      <c r="AQ652" t="s">
        <v>5012</v>
      </c>
      <c r="AR652">
        <v>1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</row>
    <row r="653" spans="1:50" x14ac:dyDescent="0.25">
      <c r="A653" t="s">
        <v>1273</v>
      </c>
      <c r="B653">
        <v>2</v>
      </c>
      <c r="C653">
        <v>0</v>
      </c>
      <c r="D653">
        <v>13</v>
      </c>
      <c r="E653" t="s">
        <v>39</v>
      </c>
      <c r="F653" t="s">
        <v>40</v>
      </c>
      <c r="G653">
        <v>1</v>
      </c>
      <c r="H653">
        <v>7</v>
      </c>
      <c r="I653">
        <v>3</v>
      </c>
      <c r="J653">
        <v>1926</v>
      </c>
      <c r="K653">
        <v>2008</v>
      </c>
      <c r="L653">
        <v>1970</v>
      </c>
      <c r="M653">
        <v>2</v>
      </c>
      <c r="N653" t="s">
        <v>1274</v>
      </c>
      <c r="O653">
        <v>599900</v>
      </c>
      <c r="P653">
        <v>1</v>
      </c>
      <c r="Q653">
        <v>1197</v>
      </c>
      <c r="R653">
        <v>1</v>
      </c>
      <c r="S653">
        <v>4</v>
      </c>
      <c r="T653" t="s">
        <v>69</v>
      </c>
      <c r="U653">
        <v>8</v>
      </c>
      <c r="V653" t="s">
        <v>126</v>
      </c>
      <c r="W653">
        <v>6</v>
      </c>
      <c r="X653" t="s">
        <v>44</v>
      </c>
      <c r="Y653">
        <v>4</v>
      </c>
      <c r="Z653" t="s">
        <v>72</v>
      </c>
      <c r="AA653">
        <v>4</v>
      </c>
      <c r="AB653" t="s">
        <v>112</v>
      </c>
      <c r="AC653">
        <v>1</v>
      </c>
      <c r="AD653" t="s">
        <v>64</v>
      </c>
      <c r="AE653">
        <v>6</v>
      </c>
      <c r="AF653" t="s">
        <v>47</v>
      </c>
      <c r="AG653">
        <v>1</v>
      </c>
      <c r="AH653">
        <v>0</v>
      </c>
      <c r="AI653">
        <v>13</v>
      </c>
      <c r="AJ653">
        <v>2329</v>
      </c>
      <c r="AK653" t="s">
        <v>48</v>
      </c>
      <c r="AL653">
        <v>1</v>
      </c>
      <c r="AM653" t="s">
        <v>5061</v>
      </c>
      <c r="AN653" t="s">
        <v>5080</v>
      </c>
      <c r="AO653">
        <v>8.5699999999999998E-2</v>
      </c>
      <c r="AP653">
        <v>0.44697106762709371</v>
      </c>
      <c r="AQ653" t="s">
        <v>5013</v>
      </c>
      <c r="AR653">
        <v>0</v>
      </c>
      <c r="AS653">
        <v>0</v>
      </c>
      <c r="AT653">
        <v>1</v>
      </c>
      <c r="AU653">
        <v>0</v>
      </c>
      <c r="AV653">
        <v>0</v>
      </c>
      <c r="AW653">
        <v>0</v>
      </c>
      <c r="AX653">
        <v>0</v>
      </c>
    </row>
    <row r="654" spans="1:50" x14ac:dyDescent="0.25">
      <c r="A654" t="s">
        <v>1275</v>
      </c>
      <c r="B654">
        <v>3</v>
      </c>
      <c r="C654">
        <v>1</v>
      </c>
      <c r="D654">
        <v>7</v>
      </c>
      <c r="E654" t="s">
        <v>59</v>
      </c>
      <c r="F654" t="s">
        <v>40</v>
      </c>
      <c r="G654">
        <v>1</v>
      </c>
      <c r="H654">
        <v>10</v>
      </c>
      <c r="I654">
        <v>5</v>
      </c>
      <c r="J654">
        <v>1994</v>
      </c>
      <c r="L654">
        <v>2005</v>
      </c>
      <c r="M654">
        <v>2.5</v>
      </c>
      <c r="N654" t="s">
        <v>1276</v>
      </c>
      <c r="O654">
        <v>1385000</v>
      </c>
      <c r="P654">
        <v>1</v>
      </c>
      <c r="Q654">
        <v>2890</v>
      </c>
      <c r="R654">
        <v>1</v>
      </c>
      <c r="S654">
        <v>6</v>
      </c>
      <c r="T654" t="s">
        <v>331</v>
      </c>
      <c r="U654">
        <v>1</v>
      </c>
      <c r="V654" t="s">
        <v>160</v>
      </c>
      <c r="W654">
        <v>7</v>
      </c>
      <c r="X654" t="s">
        <v>209</v>
      </c>
      <c r="Y654">
        <v>4</v>
      </c>
      <c r="Z654" t="s">
        <v>72</v>
      </c>
      <c r="AA654">
        <v>6</v>
      </c>
      <c r="AB654" t="s">
        <v>322</v>
      </c>
      <c r="AC654">
        <v>1</v>
      </c>
      <c r="AD654" t="s">
        <v>64</v>
      </c>
      <c r="AE654">
        <v>6</v>
      </c>
      <c r="AF654" t="s">
        <v>47</v>
      </c>
      <c r="AG654">
        <v>1</v>
      </c>
      <c r="AH654">
        <v>1</v>
      </c>
      <c r="AI654">
        <v>12</v>
      </c>
      <c r="AJ654">
        <v>3865</v>
      </c>
      <c r="AK654" t="s">
        <v>48</v>
      </c>
      <c r="AL654">
        <v>1</v>
      </c>
      <c r="AM654" t="s">
        <v>5056</v>
      </c>
      <c r="AN654" t="s">
        <v>5093</v>
      </c>
      <c r="AO654">
        <v>0.19785714285714284</v>
      </c>
      <c r="AP654">
        <v>1.9812822608276921</v>
      </c>
      <c r="AQ654" t="s">
        <v>5011</v>
      </c>
      <c r="AR654">
        <v>0</v>
      </c>
      <c r="AS654">
        <v>0</v>
      </c>
      <c r="AT654">
        <v>0</v>
      </c>
      <c r="AU654">
        <v>0</v>
      </c>
      <c r="AV654">
        <v>1</v>
      </c>
      <c r="AW654">
        <v>0</v>
      </c>
      <c r="AX654">
        <v>0</v>
      </c>
    </row>
    <row r="655" spans="1:50" x14ac:dyDescent="0.25">
      <c r="A655" t="s">
        <v>1277</v>
      </c>
      <c r="B655">
        <v>2</v>
      </c>
      <c r="C655">
        <v>0</v>
      </c>
      <c r="D655">
        <v>7</v>
      </c>
      <c r="E655" t="s">
        <v>59</v>
      </c>
      <c r="F655" t="s">
        <v>40</v>
      </c>
      <c r="G655">
        <v>1</v>
      </c>
      <c r="H655">
        <v>6</v>
      </c>
      <c r="I655">
        <v>3</v>
      </c>
      <c r="J655">
        <v>1935</v>
      </c>
      <c r="L655">
        <v>1963</v>
      </c>
      <c r="M655">
        <v>1.5</v>
      </c>
      <c r="N655" t="s">
        <v>1278</v>
      </c>
      <c r="O655">
        <v>40000</v>
      </c>
      <c r="P655">
        <v>1</v>
      </c>
      <c r="Q655">
        <v>1903</v>
      </c>
      <c r="R655">
        <v>1</v>
      </c>
      <c r="S655">
        <v>3</v>
      </c>
      <c r="T655" t="s">
        <v>1279</v>
      </c>
      <c r="U655">
        <v>1</v>
      </c>
      <c r="V655" t="s">
        <v>160</v>
      </c>
      <c r="W655">
        <v>6</v>
      </c>
      <c r="X655" t="s">
        <v>44</v>
      </c>
      <c r="Y655">
        <v>3</v>
      </c>
      <c r="Z655" t="s">
        <v>52</v>
      </c>
      <c r="AA655">
        <v>14</v>
      </c>
      <c r="AB655" t="s">
        <v>45</v>
      </c>
      <c r="AC655">
        <v>1</v>
      </c>
      <c r="AD655" t="s">
        <v>64</v>
      </c>
      <c r="AE655">
        <v>10</v>
      </c>
      <c r="AF655" t="s">
        <v>1280</v>
      </c>
      <c r="AG655">
        <v>1</v>
      </c>
      <c r="AH655">
        <v>1</v>
      </c>
      <c r="AI655">
        <v>12</v>
      </c>
      <c r="AJ655">
        <v>10000</v>
      </c>
      <c r="AK655" t="s">
        <v>48</v>
      </c>
      <c r="AL655">
        <v>0</v>
      </c>
      <c r="AM655" t="s">
        <v>5047</v>
      </c>
      <c r="AN655" t="s">
        <v>5069</v>
      </c>
      <c r="AO655">
        <v>5.7142857142857143E-3</v>
      </c>
      <c r="AP655">
        <v>-0.64723455850080724</v>
      </c>
      <c r="AQ655" t="s">
        <v>5012</v>
      </c>
      <c r="AR655">
        <v>0</v>
      </c>
      <c r="AS655">
        <v>0</v>
      </c>
      <c r="AT655">
        <v>0</v>
      </c>
      <c r="AU655">
        <v>0</v>
      </c>
      <c r="AV655">
        <v>1</v>
      </c>
      <c r="AW655">
        <v>0</v>
      </c>
      <c r="AX655">
        <v>0</v>
      </c>
    </row>
    <row r="656" spans="1:50" x14ac:dyDescent="0.25">
      <c r="A656" t="s">
        <v>1281</v>
      </c>
      <c r="B656">
        <v>4</v>
      </c>
      <c r="C656">
        <v>1</v>
      </c>
      <c r="D656">
        <v>7</v>
      </c>
      <c r="E656" t="s">
        <v>59</v>
      </c>
      <c r="F656" t="s">
        <v>40</v>
      </c>
      <c r="G656">
        <v>1</v>
      </c>
      <c r="H656">
        <v>12</v>
      </c>
      <c r="I656">
        <v>6</v>
      </c>
      <c r="J656">
        <v>1892</v>
      </c>
      <c r="K656">
        <v>2008</v>
      </c>
      <c r="L656">
        <v>2000</v>
      </c>
      <c r="M656">
        <v>2.75</v>
      </c>
      <c r="N656" t="s">
        <v>1282</v>
      </c>
      <c r="O656">
        <v>4250000</v>
      </c>
      <c r="P656">
        <v>3</v>
      </c>
      <c r="Q656">
        <v>3630</v>
      </c>
      <c r="R656">
        <v>1</v>
      </c>
      <c r="S656">
        <v>7</v>
      </c>
      <c r="T656" t="s">
        <v>42</v>
      </c>
      <c r="U656">
        <v>1</v>
      </c>
      <c r="V656" t="s">
        <v>160</v>
      </c>
      <c r="W656">
        <v>12</v>
      </c>
      <c r="X656" t="s">
        <v>1283</v>
      </c>
      <c r="Y656">
        <v>5</v>
      </c>
      <c r="Z656" t="s">
        <v>44</v>
      </c>
      <c r="AA656">
        <v>17</v>
      </c>
      <c r="AB656" t="s">
        <v>380</v>
      </c>
      <c r="AC656">
        <v>11</v>
      </c>
      <c r="AD656" t="s">
        <v>976</v>
      </c>
      <c r="AE656">
        <v>6</v>
      </c>
      <c r="AF656" t="s">
        <v>47</v>
      </c>
      <c r="AG656">
        <v>2</v>
      </c>
      <c r="AH656">
        <v>1</v>
      </c>
      <c r="AI656">
        <v>12</v>
      </c>
      <c r="AJ656">
        <v>20241</v>
      </c>
      <c r="AK656" t="s">
        <v>48</v>
      </c>
      <c r="AL656">
        <v>1</v>
      </c>
      <c r="AM656" t="s">
        <v>5077</v>
      </c>
      <c r="AN656" t="s">
        <v>5079</v>
      </c>
      <c r="AO656">
        <v>0.6071428571428571</v>
      </c>
      <c r="AP656">
        <v>7.5803162291370976</v>
      </c>
      <c r="AQ656" t="s">
        <v>5011</v>
      </c>
      <c r="AR656">
        <v>0</v>
      </c>
      <c r="AS656">
        <v>0</v>
      </c>
      <c r="AT656">
        <v>0</v>
      </c>
      <c r="AU656">
        <v>0</v>
      </c>
      <c r="AV656">
        <v>1</v>
      </c>
      <c r="AW656">
        <v>0</v>
      </c>
      <c r="AX656">
        <v>0</v>
      </c>
    </row>
    <row r="657" spans="1:50" x14ac:dyDescent="0.25">
      <c r="A657" t="s">
        <v>1284</v>
      </c>
      <c r="B657">
        <v>3</v>
      </c>
      <c r="C657">
        <v>0</v>
      </c>
      <c r="D657">
        <v>7</v>
      </c>
      <c r="E657" t="s">
        <v>59</v>
      </c>
      <c r="F657" t="s">
        <v>40</v>
      </c>
      <c r="G657">
        <v>1</v>
      </c>
      <c r="H657">
        <v>7</v>
      </c>
      <c r="I657">
        <v>4</v>
      </c>
      <c r="J657">
        <v>1925</v>
      </c>
      <c r="K657">
        <v>1978</v>
      </c>
      <c r="L657">
        <v>1961</v>
      </c>
      <c r="M657">
        <v>1.5</v>
      </c>
      <c r="N657" t="s">
        <v>62</v>
      </c>
      <c r="P657">
        <v>1</v>
      </c>
      <c r="Q657">
        <v>1999</v>
      </c>
      <c r="R657">
        <v>1</v>
      </c>
      <c r="S657">
        <v>3</v>
      </c>
      <c r="T657" t="s">
        <v>1279</v>
      </c>
      <c r="U657">
        <v>1</v>
      </c>
      <c r="V657" t="s">
        <v>160</v>
      </c>
      <c r="W657">
        <v>6</v>
      </c>
      <c r="X657" t="s">
        <v>44</v>
      </c>
      <c r="Y657">
        <v>3</v>
      </c>
      <c r="Z657" t="s">
        <v>52</v>
      </c>
      <c r="AA657">
        <v>6</v>
      </c>
      <c r="AB657" t="s">
        <v>322</v>
      </c>
      <c r="AC657">
        <v>1</v>
      </c>
      <c r="AD657" t="s">
        <v>64</v>
      </c>
      <c r="AE657">
        <v>6</v>
      </c>
      <c r="AF657" t="s">
        <v>47</v>
      </c>
      <c r="AG657">
        <v>1</v>
      </c>
      <c r="AH657">
        <v>1</v>
      </c>
      <c r="AI657">
        <v>12</v>
      </c>
      <c r="AJ657">
        <v>6750</v>
      </c>
      <c r="AK657" t="s">
        <v>48</v>
      </c>
      <c r="AL657">
        <v>0</v>
      </c>
      <c r="AR657">
        <v>0</v>
      </c>
      <c r="AS657">
        <v>0</v>
      </c>
      <c r="AT657">
        <v>0</v>
      </c>
      <c r="AU657">
        <v>0</v>
      </c>
      <c r="AV657">
        <v>1</v>
      </c>
      <c r="AW657">
        <v>0</v>
      </c>
      <c r="AX657">
        <v>0</v>
      </c>
    </row>
    <row r="658" spans="1:50" x14ac:dyDescent="0.25">
      <c r="A658" t="s">
        <v>1285</v>
      </c>
      <c r="B658">
        <v>2</v>
      </c>
      <c r="C658">
        <v>1</v>
      </c>
      <c r="D658">
        <v>7</v>
      </c>
      <c r="E658" t="s">
        <v>59</v>
      </c>
      <c r="F658" t="s">
        <v>40</v>
      </c>
      <c r="G658">
        <v>1</v>
      </c>
      <c r="H658">
        <v>8</v>
      </c>
      <c r="I658">
        <v>3</v>
      </c>
      <c r="J658">
        <v>1963</v>
      </c>
      <c r="L658">
        <v>1983</v>
      </c>
      <c r="M658">
        <v>2</v>
      </c>
      <c r="N658" t="s">
        <v>1286</v>
      </c>
      <c r="O658">
        <v>1150000</v>
      </c>
      <c r="P658">
        <v>3</v>
      </c>
      <c r="Q658">
        <v>3071</v>
      </c>
      <c r="R658">
        <v>1</v>
      </c>
      <c r="S658">
        <v>4</v>
      </c>
      <c r="T658" t="s">
        <v>69</v>
      </c>
      <c r="U658">
        <v>1</v>
      </c>
      <c r="V658" t="s">
        <v>160</v>
      </c>
      <c r="W658">
        <v>7</v>
      </c>
      <c r="X658" t="s">
        <v>209</v>
      </c>
      <c r="Y658">
        <v>3</v>
      </c>
      <c r="Z658" t="s">
        <v>52</v>
      </c>
      <c r="AA658">
        <v>14</v>
      </c>
      <c r="AB658" t="s">
        <v>45</v>
      </c>
      <c r="AC658">
        <v>1</v>
      </c>
      <c r="AD658" t="s">
        <v>64</v>
      </c>
      <c r="AE658">
        <v>6</v>
      </c>
      <c r="AF658" t="s">
        <v>47</v>
      </c>
      <c r="AG658">
        <v>1</v>
      </c>
      <c r="AH658">
        <v>1</v>
      </c>
      <c r="AI658">
        <v>12</v>
      </c>
      <c r="AJ658">
        <v>5106</v>
      </c>
      <c r="AK658" t="s">
        <v>48</v>
      </c>
      <c r="AL658">
        <v>1</v>
      </c>
      <c r="AM658" t="s">
        <v>5052</v>
      </c>
      <c r="AN658" t="s">
        <v>5077</v>
      </c>
      <c r="AO658">
        <v>0.16428571428571428</v>
      </c>
      <c r="AP658">
        <v>1.5220246752944599</v>
      </c>
      <c r="AQ658" t="s">
        <v>5011</v>
      </c>
      <c r="AR658">
        <v>0</v>
      </c>
      <c r="AS658">
        <v>0</v>
      </c>
      <c r="AT658">
        <v>0</v>
      </c>
      <c r="AU658">
        <v>0</v>
      </c>
      <c r="AV658">
        <v>1</v>
      </c>
      <c r="AW658">
        <v>0</v>
      </c>
      <c r="AX658">
        <v>0</v>
      </c>
    </row>
    <row r="659" spans="1:50" x14ac:dyDescent="0.25">
      <c r="A659" t="s">
        <v>1287</v>
      </c>
      <c r="B659">
        <v>5</v>
      </c>
      <c r="C659">
        <v>1</v>
      </c>
      <c r="D659">
        <v>7</v>
      </c>
      <c r="E659" t="s">
        <v>59</v>
      </c>
      <c r="F659" t="s">
        <v>40</v>
      </c>
      <c r="G659">
        <v>1</v>
      </c>
      <c r="H659">
        <v>11</v>
      </c>
      <c r="I659">
        <v>6</v>
      </c>
      <c r="J659">
        <v>1926</v>
      </c>
      <c r="K659">
        <v>2012</v>
      </c>
      <c r="L659">
        <v>1983</v>
      </c>
      <c r="M659">
        <v>2.25</v>
      </c>
      <c r="N659" t="s">
        <v>119</v>
      </c>
      <c r="O659">
        <v>0</v>
      </c>
      <c r="P659">
        <v>4</v>
      </c>
      <c r="Q659">
        <v>2937</v>
      </c>
      <c r="R659">
        <v>1</v>
      </c>
      <c r="S659">
        <v>4</v>
      </c>
      <c r="T659" t="s">
        <v>69</v>
      </c>
      <c r="U659">
        <v>1</v>
      </c>
      <c r="V659" t="s">
        <v>160</v>
      </c>
      <c r="W659">
        <v>8</v>
      </c>
      <c r="X659" t="s">
        <v>359</v>
      </c>
      <c r="Y659">
        <v>4</v>
      </c>
      <c r="Z659" t="s">
        <v>72</v>
      </c>
      <c r="AA659">
        <v>17</v>
      </c>
      <c r="AB659" t="s">
        <v>380</v>
      </c>
      <c r="AC659">
        <v>1</v>
      </c>
      <c r="AD659" t="s">
        <v>64</v>
      </c>
      <c r="AE659">
        <v>3</v>
      </c>
      <c r="AF659" t="s">
        <v>65</v>
      </c>
      <c r="AG659">
        <v>1</v>
      </c>
      <c r="AH659">
        <v>2</v>
      </c>
      <c r="AI659">
        <v>12</v>
      </c>
      <c r="AJ659">
        <v>11250</v>
      </c>
      <c r="AK659" t="s">
        <v>48</v>
      </c>
      <c r="AL659">
        <v>0</v>
      </c>
      <c r="AM659" t="s">
        <v>5047</v>
      </c>
      <c r="AN659" t="s">
        <v>5047</v>
      </c>
      <c r="AO659">
        <v>0</v>
      </c>
      <c r="AP659">
        <v>-0.72540606242135741</v>
      </c>
      <c r="AQ659" t="s">
        <v>5012</v>
      </c>
      <c r="AR659">
        <v>0</v>
      </c>
      <c r="AS659">
        <v>0</v>
      </c>
      <c r="AT659">
        <v>0</v>
      </c>
      <c r="AU659">
        <v>0</v>
      </c>
      <c r="AV659">
        <v>1</v>
      </c>
      <c r="AW659">
        <v>0</v>
      </c>
      <c r="AX659">
        <v>0</v>
      </c>
    </row>
    <row r="660" spans="1:50" x14ac:dyDescent="0.25">
      <c r="A660" t="s">
        <v>1288</v>
      </c>
      <c r="B660">
        <v>2</v>
      </c>
      <c r="C660">
        <v>0</v>
      </c>
      <c r="D660">
        <v>7</v>
      </c>
      <c r="E660" t="s">
        <v>59</v>
      </c>
      <c r="F660" t="s">
        <v>40</v>
      </c>
      <c r="G660">
        <v>1</v>
      </c>
      <c r="H660">
        <v>7</v>
      </c>
      <c r="I660">
        <v>4</v>
      </c>
      <c r="J660">
        <v>1950</v>
      </c>
      <c r="L660">
        <v>1969</v>
      </c>
      <c r="M660">
        <v>2</v>
      </c>
      <c r="N660" t="s">
        <v>62</v>
      </c>
      <c r="P660">
        <v>1</v>
      </c>
      <c r="Q660">
        <v>1595</v>
      </c>
      <c r="R660">
        <v>1</v>
      </c>
      <c r="S660">
        <v>4</v>
      </c>
      <c r="T660" t="s">
        <v>69</v>
      </c>
      <c r="U660">
        <v>1</v>
      </c>
      <c r="V660" t="s">
        <v>160</v>
      </c>
      <c r="W660">
        <v>5</v>
      </c>
      <c r="X660" t="s">
        <v>63</v>
      </c>
      <c r="Y660">
        <v>3</v>
      </c>
      <c r="Z660" t="s">
        <v>52</v>
      </c>
      <c r="AA660">
        <v>14</v>
      </c>
      <c r="AB660" t="s">
        <v>45</v>
      </c>
      <c r="AC660">
        <v>1</v>
      </c>
      <c r="AD660" t="s">
        <v>64</v>
      </c>
      <c r="AE660">
        <v>6</v>
      </c>
      <c r="AF660" t="s">
        <v>47</v>
      </c>
      <c r="AG660">
        <v>1</v>
      </c>
      <c r="AH660">
        <v>2</v>
      </c>
      <c r="AI660">
        <v>12</v>
      </c>
      <c r="AJ660">
        <v>8021</v>
      </c>
      <c r="AK660" t="s">
        <v>48</v>
      </c>
      <c r="AL660">
        <v>0</v>
      </c>
      <c r="AR660">
        <v>0</v>
      </c>
      <c r="AS660">
        <v>0</v>
      </c>
      <c r="AT660">
        <v>0</v>
      </c>
      <c r="AU660">
        <v>0</v>
      </c>
      <c r="AV660">
        <v>1</v>
      </c>
      <c r="AW660">
        <v>0</v>
      </c>
      <c r="AX660">
        <v>0</v>
      </c>
    </row>
    <row r="661" spans="1:50" x14ac:dyDescent="0.25">
      <c r="A661" t="s">
        <v>1289</v>
      </c>
      <c r="B661">
        <v>3</v>
      </c>
      <c r="C661">
        <v>1</v>
      </c>
      <c r="D661">
        <v>7</v>
      </c>
      <c r="E661" t="s">
        <v>59</v>
      </c>
      <c r="F661" t="s">
        <v>40</v>
      </c>
      <c r="G661">
        <v>1</v>
      </c>
      <c r="H661">
        <v>8</v>
      </c>
      <c r="I661">
        <v>3</v>
      </c>
      <c r="J661">
        <v>1956</v>
      </c>
      <c r="K661">
        <v>1983</v>
      </c>
      <c r="L661">
        <v>1971</v>
      </c>
      <c r="M661">
        <v>2</v>
      </c>
      <c r="N661" t="s">
        <v>1290</v>
      </c>
      <c r="O661">
        <v>418000</v>
      </c>
      <c r="P661">
        <v>1</v>
      </c>
      <c r="Q661">
        <v>2436</v>
      </c>
      <c r="R661">
        <v>1</v>
      </c>
      <c r="S661">
        <v>4</v>
      </c>
      <c r="T661" t="s">
        <v>69</v>
      </c>
      <c r="U661">
        <v>1</v>
      </c>
      <c r="V661" t="s">
        <v>160</v>
      </c>
      <c r="W661">
        <v>6</v>
      </c>
      <c r="X661" t="s">
        <v>44</v>
      </c>
      <c r="Y661">
        <v>3</v>
      </c>
      <c r="Z661" t="s">
        <v>52</v>
      </c>
      <c r="AA661">
        <v>22</v>
      </c>
      <c r="AB661" t="s">
        <v>117</v>
      </c>
      <c r="AC661">
        <v>1</v>
      </c>
      <c r="AD661" t="s">
        <v>64</v>
      </c>
      <c r="AE661">
        <v>2</v>
      </c>
      <c r="AF661" t="s">
        <v>78</v>
      </c>
      <c r="AG661">
        <v>1</v>
      </c>
      <c r="AH661">
        <v>2</v>
      </c>
      <c r="AI661">
        <v>12</v>
      </c>
      <c r="AJ661">
        <v>18997</v>
      </c>
      <c r="AK661" t="s">
        <v>48</v>
      </c>
      <c r="AL661">
        <v>1</v>
      </c>
      <c r="AM661" t="s">
        <v>5062</v>
      </c>
      <c r="AN661" t="s">
        <v>5082</v>
      </c>
      <c r="AO661">
        <v>5.9714285714285713E-2</v>
      </c>
      <c r="AP661">
        <v>9.1486153548391846E-2</v>
      </c>
      <c r="AQ661" t="s">
        <v>5013</v>
      </c>
      <c r="AR661">
        <v>0</v>
      </c>
      <c r="AS661">
        <v>0</v>
      </c>
      <c r="AT661">
        <v>0</v>
      </c>
      <c r="AU661">
        <v>0</v>
      </c>
      <c r="AV661">
        <v>1</v>
      </c>
      <c r="AW661">
        <v>0</v>
      </c>
      <c r="AX661">
        <v>0</v>
      </c>
    </row>
    <row r="662" spans="1:50" x14ac:dyDescent="0.25">
      <c r="A662" t="s">
        <v>1291</v>
      </c>
      <c r="B662">
        <v>3</v>
      </c>
      <c r="C662">
        <v>1</v>
      </c>
      <c r="D662">
        <v>7</v>
      </c>
      <c r="E662" t="s">
        <v>59</v>
      </c>
      <c r="F662" t="s">
        <v>40</v>
      </c>
      <c r="G662">
        <v>1</v>
      </c>
      <c r="H662">
        <v>9</v>
      </c>
      <c r="I662">
        <v>4</v>
      </c>
      <c r="J662">
        <v>1989</v>
      </c>
      <c r="L662">
        <v>2000</v>
      </c>
      <c r="M662">
        <v>3</v>
      </c>
      <c r="N662" t="s">
        <v>181</v>
      </c>
      <c r="O662">
        <v>1675000</v>
      </c>
      <c r="P662">
        <v>2</v>
      </c>
      <c r="Q662">
        <v>2726</v>
      </c>
      <c r="R662">
        <v>1</v>
      </c>
      <c r="S662">
        <v>7</v>
      </c>
      <c r="T662" t="s">
        <v>42</v>
      </c>
      <c r="U662">
        <v>7</v>
      </c>
      <c r="V662" t="s">
        <v>43</v>
      </c>
      <c r="W662">
        <v>6</v>
      </c>
      <c r="X662" t="s">
        <v>44</v>
      </c>
      <c r="Y662">
        <v>4</v>
      </c>
      <c r="Z662" t="s">
        <v>72</v>
      </c>
      <c r="AA662">
        <v>10</v>
      </c>
      <c r="AB662" t="s">
        <v>139</v>
      </c>
      <c r="AC662">
        <v>1</v>
      </c>
      <c r="AD662" t="s">
        <v>64</v>
      </c>
      <c r="AE662">
        <v>11</v>
      </c>
      <c r="AF662" t="s">
        <v>98</v>
      </c>
      <c r="AG662">
        <v>1</v>
      </c>
      <c r="AH662">
        <v>2</v>
      </c>
      <c r="AI662">
        <v>11</v>
      </c>
      <c r="AJ662">
        <v>1826</v>
      </c>
      <c r="AK662" t="s">
        <v>48</v>
      </c>
      <c r="AL662">
        <v>1</v>
      </c>
      <c r="AM662" t="s">
        <v>5048</v>
      </c>
      <c r="AN662" t="s">
        <v>5076</v>
      </c>
      <c r="AO662">
        <v>0.23928571428571427</v>
      </c>
      <c r="AP662">
        <v>2.5480256642516812</v>
      </c>
      <c r="AQ662" t="s">
        <v>5011</v>
      </c>
      <c r="AR662">
        <v>1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</row>
    <row r="663" spans="1:50" x14ac:dyDescent="0.25">
      <c r="A663" t="s">
        <v>1292</v>
      </c>
      <c r="B663">
        <v>2</v>
      </c>
      <c r="C663">
        <v>1</v>
      </c>
      <c r="D663">
        <v>7</v>
      </c>
      <c r="E663" t="s">
        <v>59</v>
      </c>
      <c r="F663" t="s">
        <v>40</v>
      </c>
      <c r="G663">
        <v>1</v>
      </c>
      <c r="H663">
        <v>6</v>
      </c>
      <c r="I663">
        <v>4</v>
      </c>
      <c r="J663">
        <v>1927</v>
      </c>
      <c r="K663">
        <v>2002</v>
      </c>
      <c r="L663">
        <v>1972</v>
      </c>
      <c r="M663">
        <v>2.25</v>
      </c>
      <c r="N663" t="s">
        <v>1293</v>
      </c>
      <c r="O663">
        <v>860000</v>
      </c>
      <c r="P663">
        <v>1</v>
      </c>
      <c r="Q663">
        <v>2044</v>
      </c>
      <c r="R663">
        <v>1</v>
      </c>
      <c r="S663">
        <v>6</v>
      </c>
      <c r="T663" t="s">
        <v>331</v>
      </c>
      <c r="U663">
        <v>7</v>
      </c>
      <c r="V663" t="s">
        <v>43</v>
      </c>
      <c r="W663">
        <v>6</v>
      </c>
      <c r="X663" t="s">
        <v>44</v>
      </c>
      <c r="Y663">
        <v>3</v>
      </c>
      <c r="Z663" t="s">
        <v>52</v>
      </c>
      <c r="AA663">
        <v>14</v>
      </c>
      <c r="AB663" t="s">
        <v>45</v>
      </c>
      <c r="AC663">
        <v>11</v>
      </c>
      <c r="AD663" t="s">
        <v>976</v>
      </c>
      <c r="AE663">
        <v>6</v>
      </c>
      <c r="AF663" t="s">
        <v>47</v>
      </c>
      <c r="AG663">
        <v>1</v>
      </c>
      <c r="AH663">
        <v>1</v>
      </c>
      <c r="AI663">
        <v>11</v>
      </c>
      <c r="AJ663">
        <v>1967</v>
      </c>
      <c r="AK663" t="s">
        <v>48</v>
      </c>
      <c r="AL663">
        <v>1</v>
      </c>
      <c r="AM663" t="s">
        <v>5058</v>
      </c>
      <c r="AN663" t="s">
        <v>5097</v>
      </c>
      <c r="AO663">
        <v>0.12285714285714285</v>
      </c>
      <c r="AP663">
        <v>0.95528127187047129</v>
      </c>
      <c r="AQ663" t="s">
        <v>5013</v>
      </c>
      <c r="AR663">
        <v>1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</row>
    <row r="664" spans="1:50" x14ac:dyDescent="0.25">
      <c r="A664" t="s">
        <v>1294</v>
      </c>
      <c r="B664">
        <v>5</v>
      </c>
      <c r="C664">
        <v>1</v>
      </c>
      <c r="D664">
        <v>1</v>
      </c>
      <c r="E664" t="s">
        <v>67</v>
      </c>
      <c r="F664" t="s">
        <v>40</v>
      </c>
      <c r="G664">
        <v>1</v>
      </c>
      <c r="H664">
        <v>9</v>
      </c>
      <c r="I664">
        <v>4</v>
      </c>
      <c r="J664">
        <v>1969</v>
      </c>
      <c r="K664">
        <v>2006</v>
      </c>
      <c r="L664">
        <v>1995</v>
      </c>
      <c r="M664">
        <v>3</v>
      </c>
      <c r="N664" t="s">
        <v>1295</v>
      </c>
      <c r="O664">
        <v>2580000</v>
      </c>
      <c r="P664">
        <v>1</v>
      </c>
      <c r="Q664">
        <v>4536</v>
      </c>
      <c r="R664">
        <v>1</v>
      </c>
      <c r="S664">
        <v>7</v>
      </c>
      <c r="T664" t="s">
        <v>42</v>
      </c>
      <c r="U664">
        <v>1</v>
      </c>
      <c r="V664" t="s">
        <v>160</v>
      </c>
      <c r="W664">
        <v>8</v>
      </c>
      <c r="X664" t="s">
        <v>359</v>
      </c>
      <c r="Y664">
        <v>5</v>
      </c>
      <c r="Z664" t="s">
        <v>44</v>
      </c>
      <c r="AA664">
        <v>14</v>
      </c>
      <c r="AB664" t="s">
        <v>45</v>
      </c>
      <c r="AC664">
        <v>11</v>
      </c>
      <c r="AD664" t="s">
        <v>976</v>
      </c>
      <c r="AE664">
        <v>6</v>
      </c>
      <c r="AF664" t="s">
        <v>47</v>
      </c>
      <c r="AG664">
        <v>1</v>
      </c>
      <c r="AH664">
        <v>3</v>
      </c>
      <c r="AI664">
        <v>12</v>
      </c>
      <c r="AJ664">
        <v>8996</v>
      </c>
      <c r="AK664" t="s">
        <v>48</v>
      </c>
      <c r="AL664">
        <v>1</v>
      </c>
      <c r="AM664" t="s">
        <v>5078</v>
      </c>
      <c r="AN664" t="s">
        <v>5089</v>
      </c>
      <c r="AO664">
        <v>0.36857142857142855</v>
      </c>
      <c r="AP664">
        <v>4.3166559404541287</v>
      </c>
      <c r="AQ664" t="s">
        <v>5011</v>
      </c>
      <c r="AR664">
        <v>0</v>
      </c>
      <c r="AS664">
        <v>0</v>
      </c>
      <c r="AT664">
        <v>0</v>
      </c>
      <c r="AU664">
        <v>0</v>
      </c>
      <c r="AV664">
        <v>1</v>
      </c>
      <c r="AW664">
        <v>0</v>
      </c>
      <c r="AX664">
        <v>0</v>
      </c>
    </row>
    <row r="665" spans="1:50" x14ac:dyDescent="0.25">
      <c r="A665" t="s">
        <v>1296</v>
      </c>
      <c r="B665">
        <v>3</v>
      </c>
      <c r="C665">
        <v>1</v>
      </c>
      <c r="D665">
        <v>7</v>
      </c>
      <c r="E665" t="s">
        <v>59</v>
      </c>
      <c r="F665" t="s">
        <v>40</v>
      </c>
      <c r="G665">
        <v>1</v>
      </c>
      <c r="H665">
        <v>8</v>
      </c>
      <c r="I665">
        <v>4</v>
      </c>
      <c r="J665">
        <v>1954</v>
      </c>
      <c r="L665">
        <v>1969</v>
      </c>
      <c r="M665">
        <v>2</v>
      </c>
      <c r="N665" t="s">
        <v>1297</v>
      </c>
      <c r="O665">
        <v>0</v>
      </c>
      <c r="P665">
        <v>2</v>
      </c>
      <c r="Q665">
        <v>2160</v>
      </c>
      <c r="R665">
        <v>1</v>
      </c>
      <c r="S665">
        <v>4</v>
      </c>
      <c r="T665" t="s">
        <v>69</v>
      </c>
      <c r="U665">
        <v>1</v>
      </c>
      <c r="V665" t="s">
        <v>160</v>
      </c>
      <c r="W665">
        <v>6</v>
      </c>
      <c r="X665" t="s">
        <v>44</v>
      </c>
      <c r="Y665">
        <v>3</v>
      </c>
      <c r="Z665" t="s">
        <v>52</v>
      </c>
      <c r="AA665">
        <v>14</v>
      </c>
      <c r="AB665" t="s">
        <v>45</v>
      </c>
      <c r="AC665">
        <v>1</v>
      </c>
      <c r="AD665" t="s">
        <v>64</v>
      </c>
      <c r="AE665">
        <v>6</v>
      </c>
      <c r="AF665" t="s">
        <v>47</v>
      </c>
      <c r="AG665">
        <v>1</v>
      </c>
      <c r="AH665">
        <v>0</v>
      </c>
      <c r="AI665">
        <v>12</v>
      </c>
      <c r="AJ665">
        <v>4680</v>
      </c>
      <c r="AK665" t="s">
        <v>48</v>
      </c>
      <c r="AL665">
        <v>0</v>
      </c>
      <c r="AM665" t="s">
        <v>5047</v>
      </c>
      <c r="AN665" t="s">
        <v>5047</v>
      </c>
      <c r="AO665">
        <v>0</v>
      </c>
      <c r="AP665">
        <v>-0.72540606242135741</v>
      </c>
      <c r="AQ665" t="s">
        <v>5012</v>
      </c>
      <c r="AR665">
        <v>0</v>
      </c>
      <c r="AS665">
        <v>0</v>
      </c>
      <c r="AT665">
        <v>0</v>
      </c>
      <c r="AU665">
        <v>0</v>
      </c>
      <c r="AV665">
        <v>1</v>
      </c>
      <c r="AW665">
        <v>0</v>
      </c>
      <c r="AX665">
        <v>0</v>
      </c>
    </row>
    <row r="666" spans="1:50" x14ac:dyDescent="0.25">
      <c r="A666" t="s">
        <v>1298</v>
      </c>
      <c r="B666">
        <v>1</v>
      </c>
      <c r="C666">
        <v>1</v>
      </c>
      <c r="D666">
        <v>1</v>
      </c>
      <c r="E666" t="s">
        <v>67</v>
      </c>
      <c r="F666" t="s">
        <v>40</v>
      </c>
      <c r="G666">
        <v>1</v>
      </c>
      <c r="H666">
        <v>7</v>
      </c>
      <c r="I666">
        <v>3</v>
      </c>
      <c r="J666">
        <v>1915</v>
      </c>
      <c r="K666">
        <v>2005</v>
      </c>
      <c r="L666">
        <v>2004</v>
      </c>
      <c r="M666">
        <v>2</v>
      </c>
      <c r="N666" t="s">
        <v>1299</v>
      </c>
      <c r="O666">
        <v>0</v>
      </c>
      <c r="P666">
        <v>6</v>
      </c>
      <c r="Q666">
        <v>1282</v>
      </c>
      <c r="R666">
        <v>1</v>
      </c>
      <c r="S666">
        <v>4</v>
      </c>
      <c r="T666" t="s">
        <v>69</v>
      </c>
      <c r="U666">
        <v>8</v>
      </c>
      <c r="V666" t="s">
        <v>126</v>
      </c>
      <c r="W666">
        <v>5</v>
      </c>
      <c r="X666" t="s">
        <v>63</v>
      </c>
      <c r="Y666">
        <v>5</v>
      </c>
      <c r="Z666" t="s">
        <v>44</v>
      </c>
      <c r="AA666">
        <v>14</v>
      </c>
      <c r="AB666" t="s">
        <v>45</v>
      </c>
      <c r="AC666">
        <v>2</v>
      </c>
      <c r="AD666" t="s">
        <v>46</v>
      </c>
      <c r="AE666">
        <v>6</v>
      </c>
      <c r="AF666" t="s">
        <v>47</v>
      </c>
      <c r="AG666">
        <v>1</v>
      </c>
      <c r="AH666">
        <v>0</v>
      </c>
      <c r="AI666">
        <v>13</v>
      </c>
      <c r="AJ666">
        <v>3125</v>
      </c>
      <c r="AK666" t="s">
        <v>48</v>
      </c>
      <c r="AL666">
        <v>0</v>
      </c>
      <c r="AM666" t="s">
        <v>5047</v>
      </c>
      <c r="AN666" t="s">
        <v>5047</v>
      </c>
      <c r="AO666">
        <v>0</v>
      </c>
      <c r="AP666">
        <v>-0.72540606242135741</v>
      </c>
      <c r="AQ666" t="s">
        <v>5012</v>
      </c>
      <c r="AR666">
        <v>0</v>
      </c>
      <c r="AS666">
        <v>0</v>
      </c>
      <c r="AT666">
        <v>1</v>
      </c>
      <c r="AU666">
        <v>0</v>
      </c>
      <c r="AV666">
        <v>0</v>
      </c>
      <c r="AW666">
        <v>0</v>
      </c>
      <c r="AX666">
        <v>0</v>
      </c>
    </row>
    <row r="667" spans="1:50" x14ac:dyDescent="0.25">
      <c r="A667" t="s">
        <v>1300</v>
      </c>
      <c r="B667">
        <v>2</v>
      </c>
      <c r="C667">
        <v>0</v>
      </c>
      <c r="D667">
        <v>13</v>
      </c>
      <c r="E667" t="s">
        <v>39</v>
      </c>
      <c r="F667" t="s">
        <v>50</v>
      </c>
      <c r="G667">
        <v>2</v>
      </c>
      <c r="H667">
        <v>7</v>
      </c>
      <c r="I667">
        <v>2</v>
      </c>
      <c r="J667">
        <v>1938</v>
      </c>
      <c r="K667">
        <v>2009</v>
      </c>
      <c r="L667">
        <v>1969</v>
      </c>
      <c r="M667">
        <v>2</v>
      </c>
      <c r="N667" t="s">
        <v>1301</v>
      </c>
      <c r="O667">
        <v>245000</v>
      </c>
      <c r="P667">
        <v>1</v>
      </c>
      <c r="Q667">
        <v>972</v>
      </c>
      <c r="R667">
        <v>1</v>
      </c>
      <c r="S667">
        <v>4</v>
      </c>
      <c r="T667" t="s">
        <v>69</v>
      </c>
      <c r="U667">
        <v>8</v>
      </c>
      <c r="V667" t="s">
        <v>126</v>
      </c>
      <c r="W667">
        <v>5</v>
      </c>
      <c r="X667" t="s">
        <v>63</v>
      </c>
      <c r="Y667">
        <v>3</v>
      </c>
      <c r="Z667" t="s">
        <v>52</v>
      </c>
      <c r="AA667">
        <v>14</v>
      </c>
      <c r="AB667" t="s">
        <v>45</v>
      </c>
      <c r="AC667">
        <v>6</v>
      </c>
      <c r="AD667" t="s">
        <v>53</v>
      </c>
      <c r="AE667">
        <v>6</v>
      </c>
      <c r="AF667" t="s">
        <v>47</v>
      </c>
      <c r="AG667">
        <v>2</v>
      </c>
      <c r="AH667">
        <v>0</v>
      </c>
      <c r="AI667">
        <v>13</v>
      </c>
      <c r="AJ667">
        <v>1004</v>
      </c>
      <c r="AK667" t="s">
        <v>48</v>
      </c>
      <c r="AL667">
        <v>1</v>
      </c>
      <c r="AM667" t="s">
        <v>5053</v>
      </c>
      <c r="AN667" t="s">
        <v>5051</v>
      </c>
      <c r="AO667">
        <v>3.4999999999999996E-2</v>
      </c>
      <c r="AP667">
        <v>-0.24660560090798761</v>
      </c>
      <c r="AQ667" t="s">
        <v>5013</v>
      </c>
      <c r="AR667">
        <v>0</v>
      </c>
      <c r="AS667">
        <v>0</v>
      </c>
      <c r="AT667">
        <v>1</v>
      </c>
      <c r="AU667">
        <v>0</v>
      </c>
      <c r="AV667">
        <v>0</v>
      </c>
      <c r="AW667">
        <v>0</v>
      </c>
      <c r="AX667">
        <v>0</v>
      </c>
    </row>
    <row r="668" spans="1:50" x14ac:dyDescent="0.25">
      <c r="A668" t="s">
        <v>1302</v>
      </c>
      <c r="B668">
        <v>3</v>
      </c>
      <c r="C668">
        <v>1</v>
      </c>
      <c r="D668">
        <v>1</v>
      </c>
      <c r="E668" t="s">
        <v>67</v>
      </c>
      <c r="F668" t="s">
        <v>40</v>
      </c>
      <c r="G668">
        <v>1</v>
      </c>
      <c r="H668">
        <v>7</v>
      </c>
      <c r="I668">
        <v>3</v>
      </c>
      <c r="J668">
        <v>1996</v>
      </c>
      <c r="K668">
        <v>2000</v>
      </c>
      <c r="L668">
        <v>2005</v>
      </c>
      <c r="M668">
        <v>2.5</v>
      </c>
      <c r="N668" t="s">
        <v>1303</v>
      </c>
      <c r="O668">
        <v>0</v>
      </c>
      <c r="P668">
        <v>1</v>
      </c>
      <c r="Q668">
        <v>2463</v>
      </c>
      <c r="R668">
        <v>1</v>
      </c>
      <c r="S668">
        <v>6</v>
      </c>
      <c r="T668" t="s">
        <v>331</v>
      </c>
      <c r="U668">
        <v>6</v>
      </c>
      <c r="V668" t="s">
        <v>70</v>
      </c>
      <c r="W668">
        <v>6</v>
      </c>
      <c r="X668" t="s">
        <v>44</v>
      </c>
      <c r="Y668">
        <v>4</v>
      </c>
      <c r="Z668" t="s">
        <v>72</v>
      </c>
      <c r="AA668">
        <v>10</v>
      </c>
      <c r="AB668" t="s">
        <v>139</v>
      </c>
      <c r="AC668">
        <v>1</v>
      </c>
      <c r="AD668" t="s">
        <v>64</v>
      </c>
      <c r="AE668">
        <v>6</v>
      </c>
      <c r="AF668" t="s">
        <v>47</v>
      </c>
      <c r="AG668">
        <v>1</v>
      </c>
      <c r="AH668">
        <v>1</v>
      </c>
      <c r="AI668">
        <v>11</v>
      </c>
      <c r="AJ668">
        <v>2988</v>
      </c>
      <c r="AK668" t="s">
        <v>48</v>
      </c>
      <c r="AL668">
        <v>0</v>
      </c>
      <c r="AM668" t="s">
        <v>5047</v>
      </c>
      <c r="AN668" t="s">
        <v>5047</v>
      </c>
      <c r="AO668">
        <v>0</v>
      </c>
      <c r="AP668">
        <v>-0.72540606242135741</v>
      </c>
      <c r="AQ668" t="s">
        <v>5012</v>
      </c>
      <c r="AR668">
        <v>0</v>
      </c>
      <c r="AS668">
        <v>1</v>
      </c>
      <c r="AT668">
        <v>0</v>
      </c>
      <c r="AU668">
        <v>0</v>
      </c>
      <c r="AV668">
        <v>0</v>
      </c>
      <c r="AW668">
        <v>0</v>
      </c>
      <c r="AX668">
        <v>0</v>
      </c>
    </row>
    <row r="669" spans="1:50" x14ac:dyDescent="0.25">
      <c r="A669" t="s">
        <v>1304</v>
      </c>
      <c r="B669">
        <v>3</v>
      </c>
      <c r="C669">
        <v>0</v>
      </c>
      <c r="D669">
        <v>13</v>
      </c>
      <c r="E669" t="s">
        <v>39</v>
      </c>
      <c r="F669" t="s">
        <v>40</v>
      </c>
      <c r="G669">
        <v>1</v>
      </c>
      <c r="H669">
        <v>6</v>
      </c>
      <c r="I669">
        <v>4</v>
      </c>
      <c r="J669">
        <v>1929</v>
      </c>
      <c r="L669">
        <v>1972</v>
      </c>
      <c r="M669">
        <v>2.75</v>
      </c>
      <c r="N669" t="s">
        <v>1305</v>
      </c>
      <c r="O669">
        <v>890000</v>
      </c>
      <c r="P669">
        <v>1</v>
      </c>
      <c r="Q669">
        <v>1926</v>
      </c>
      <c r="R669">
        <v>1</v>
      </c>
      <c r="S669">
        <v>7</v>
      </c>
      <c r="T669" t="s">
        <v>42</v>
      </c>
      <c r="U669">
        <v>7</v>
      </c>
      <c r="V669" t="s">
        <v>43</v>
      </c>
      <c r="W669">
        <v>6</v>
      </c>
      <c r="X669" t="s">
        <v>44</v>
      </c>
      <c r="Y669">
        <v>4</v>
      </c>
      <c r="Z669" t="s">
        <v>72</v>
      </c>
      <c r="AA669">
        <v>14</v>
      </c>
      <c r="AB669" t="s">
        <v>45</v>
      </c>
      <c r="AC669">
        <v>6</v>
      </c>
      <c r="AD669" t="s">
        <v>53</v>
      </c>
      <c r="AE669">
        <v>6</v>
      </c>
      <c r="AF669" t="s">
        <v>47</v>
      </c>
      <c r="AG669">
        <v>1</v>
      </c>
      <c r="AH669">
        <v>1</v>
      </c>
      <c r="AI669">
        <v>11</v>
      </c>
      <c r="AJ669">
        <v>2000</v>
      </c>
      <c r="AK669" t="s">
        <v>48</v>
      </c>
      <c r="AL669">
        <v>1</v>
      </c>
      <c r="AM669" t="s">
        <v>5058</v>
      </c>
      <c r="AN669" t="s">
        <v>5095</v>
      </c>
      <c r="AO669">
        <v>0.12714285714285714</v>
      </c>
      <c r="AP669">
        <v>1.013909899810884</v>
      </c>
      <c r="AQ669" t="s">
        <v>5013</v>
      </c>
      <c r="AR669">
        <v>1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</row>
    <row r="670" spans="1:50" x14ac:dyDescent="0.25">
      <c r="A670" t="s">
        <v>1306</v>
      </c>
      <c r="B670">
        <v>3</v>
      </c>
      <c r="C670">
        <v>1</v>
      </c>
      <c r="D670">
        <v>7</v>
      </c>
      <c r="E670" t="s">
        <v>59</v>
      </c>
      <c r="F670" t="s">
        <v>40</v>
      </c>
      <c r="G670">
        <v>1</v>
      </c>
      <c r="H670">
        <v>10</v>
      </c>
      <c r="I670">
        <v>4</v>
      </c>
      <c r="J670">
        <v>1981</v>
      </c>
      <c r="L670">
        <v>2005</v>
      </c>
      <c r="M670">
        <v>2</v>
      </c>
      <c r="N670" t="s">
        <v>1307</v>
      </c>
      <c r="O670">
        <v>1800000</v>
      </c>
      <c r="P670">
        <v>4</v>
      </c>
      <c r="Q670">
        <v>3232</v>
      </c>
      <c r="R670">
        <v>1</v>
      </c>
      <c r="S670">
        <v>4</v>
      </c>
      <c r="T670" t="s">
        <v>69</v>
      </c>
      <c r="U670">
        <v>1</v>
      </c>
      <c r="V670" t="s">
        <v>160</v>
      </c>
      <c r="W670">
        <v>7</v>
      </c>
      <c r="X670" t="s">
        <v>209</v>
      </c>
      <c r="Y670">
        <v>5</v>
      </c>
      <c r="Z670" t="s">
        <v>44</v>
      </c>
      <c r="AA670">
        <v>15</v>
      </c>
      <c r="AB670" t="s">
        <v>698</v>
      </c>
      <c r="AC670">
        <v>1</v>
      </c>
      <c r="AD670" t="s">
        <v>64</v>
      </c>
      <c r="AE670">
        <v>6</v>
      </c>
      <c r="AF670" t="s">
        <v>47</v>
      </c>
      <c r="AG670">
        <v>1</v>
      </c>
      <c r="AH670">
        <v>2</v>
      </c>
      <c r="AI670">
        <v>12</v>
      </c>
      <c r="AJ670">
        <v>7560</v>
      </c>
      <c r="AK670" t="s">
        <v>48</v>
      </c>
      <c r="AL670">
        <v>1</v>
      </c>
      <c r="AM670" t="s">
        <v>5071</v>
      </c>
      <c r="AN670" t="s">
        <v>5076</v>
      </c>
      <c r="AO670">
        <v>0.25714285714285712</v>
      </c>
      <c r="AP670">
        <v>2.7923116140034003</v>
      </c>
      <c r="AQ670" t="s">
        <v>5011</v>
      </c>
      <c r="AR670">
        <v>0</v>
      </c>
      <c r="AS670">
        <v>0</v>
      </c>
      <c r="AT670">
        <v>0</v>
      </c>
      <c r="AU670">
        <v>0</v>
      </c>
      <c r="AV670">
        <v>1</v>
      </c>
      <c r="AW670">
        <v>0</v>
      </c>
      <c r="AX670">
        <v>0</v>
      </c>
    </row>
    <row r="671" spans="1:50" x14ac:dyDescent="0.25">
      <c r="A671" t="s">
        <v>1308</v>
      </c>
      <c r="B671">
        <v>3</v>
      </c>
      <c r="C671">
        <v>2</v>
      </c>
      <c r="D671">
        <v>1</v>
      </c>
      <c r="E671" t="s">
        <v>67</v>
      </c>
      <c r="F671" t="s">
        <v>50</v>
      </c>
      <c r="G671">
        <v>1</v>
      </c>
      <c r="H671">
        <v>11</v>
      </c>
      <c r="I671">
        <v>4</v>
      </c>
      <c r="J671">
        <v>1938</v>
      </c>
      <c r="L671">
        <v>1969</v>
      </c>
      <c r="M671">
        <v>2</v>
      </c>
      <c r="N671" t="s">
        <v>1309</v>
      </c>
      <c r="O671">
        <v>0</v>
      </c>
      <c r="P671">
        <v>5</v>
      </c>
      <c r="Q671">
        <v>2838</v>
      </c>
      <c r="R671">
        <v>1</v>
      </c>
      <c r="S671">
        <v>4</v>
      </c>
      <c r="T671" t="s">
        <v>69</v>
      </c>
      <c r="U671">
        <v>1</v>
      </c>
      <c r="V671" t="s">
        <v>160</v>
      </c>
      <c r="W671">
        <v>8</v>
      </c>
      <c r="X671" t="s">
        <v>359</v>
      </c>
      <c r="Y671">
        <v>3</v>
      </c>
      <c r="Z671" t="s">
        <v>52</v>
      </c>
      <c r="AA671">
        <v>22</v>
      </c>
      <c r="AB671" t="s">
        <v>117</v>
      </c>
      <c r="AC671">
        <v>11</v>
      </c>
      <c r="AD671" t="s">
        <v>976</v>
      </c>
      <c r="AE671">
        <v>6</v>
      </c>
      <c r="AF671" t="s">
        <v>47</v>
      </c>
      <c r="AG671">
        <v>1</v>
      </c>
      <c r="AH671">
        <v>2</v>
      </c>
      <c r="AI671">
        <v>12</v>
      </c>
      <c r="AJ671">
        <v>12038</v>
      </c>
      <c r="AK671" t="s">
        <v>48</v>
      </c>
      <c r="AL671">
        <v>0</v>
      </c>
      <c r="AM671" t="s">
        <v>5047</v>
      </c>
      <c r="AN671" t="s">
        <v>5047</v>
      </c>
      <c r="AO671">
        <v>0</v>
      </c>
      <c r="AP671">
        <v>-0.72540606242135741</v>
      </c>
      <c r="AQ671" t="s">
        <v>5012</v>
      </c>
      <c r="AR671">
        <v>0</v>
      </c>
      <c r="AS671">
        <v>0</v>
      </c>
      <c r="AT671">
        <v>0</v>
      </c>
      <c r="AU671">
        <v>0</v>
      </c>
      <c r="AV671">
        <v>1</v>
      </c>
      <c r="AW671">
        <v>0</v>
      </c>
      <c r="AX671">
        <v>0</v>
      </c>
    </row>
    <row r="672" spans="1:50" x14ac:dyDescent="0.25">
      <c r="A672" t="s">
        <v>1310</v>
      </c>
      <c r="B672">
        <v>1</v>
      </c>
      <c r="C672">
        <v>1</v>
      </c>
      <c r="D672">
        <v>13</v>
      </c>
      <c r="E672" t="s">
        <v>39</v>
      </c>
      <c r="F672" t="s">
        <v>50</v>
      </c>
      <c r="G672">
        <v>1</v>
      </c>
      <c r="H672">
        <v>6</v>
      </c>
      <c r="I672">
        <v>3</v>
      </c>
      <c r="J672">
        <v>1901</v>
      </c>
      <c r="K672">
        <v>1991</v>
      </c>
      <c r="L672">
        <v>1957</v>
      </c>
      <c r="M672">
        <v>2</v>
      </c>
      <c r="N672" t="s">
        <v>62</v>
      </c>
      <c r="P672">
        <v>1</v>
      </c>
      <c r="Q672">
        <v>1410</v>
      </c>
      <c r="R672">
        <v>1</v>
      </c>
      <c r="S672">
        <v>4</v>
      </c>
      <c r="T672" t="s">
        <v>69</v>
      </c>
      <c r="U672">
        <v>6</v>
      </c>
      <c r="V672" t="s">
        <v>70</v>
      </c>
      <c r="W672">
        <v>6</v>
      </c>
      <c r="X672" t="s">
        <v>44</v>
      </c>
      <c r="Y672">
        <v>3</v>
      </c>
      <c r="Z672" t="s">
        <v>52</v>
      </c>
      <c r="AA672">
        <v>14</v>
      </c>
      <c r="AB672" t="s">
        <v>45</v>
      </c>
      <c r="AC672">
        <v>6</v>
      </c>
      <c r="AD672" t="s">
        <v>53</v>
      </c>
      <c r="AE672">
        <v>6</v>
      </c>
      <c r="AF672" t="s">
        <v>47</v>
      </c>
      <c r="AG672">
        <v>1</v>
      </c>
      <c r="AH672">
        <v>1</v>
      </c>
      <c r="AI672">
        <v>11</v>
      </c>
      <c r="AJ672">
        <v>4095</v>
      </c>
      <c r="AK672" t="s">
        <v>48</v>
      </c>
      <c r="AL672">
        <v>0</v>
      </c>
      <c r="AR672">
        <v>0</v>
      </c>
      <c r="AS672">
        <v>1</v>
      </c>
      <c r="AT672">
        <v>0</v>
      </c>
      <c r="AU672">
        <v>0</v>
      </c>
      <c r="AV672">
        <v>0</v>
      </c>
      <c r="AW672">
        <v>0</v>
      </c>
      <c r="AX672">
        <v>0</v>
      </c>
    </row>
    <row r="673" spans="1:50" x14ac:dyDescent="0.25">
      <c r="A673" t="s">
        <v>1311</v>
      </c>
      <c r="B673">
        <v>2</v>
      </c>
      <c r="C673">
        <v>0</v>
      </c>
      <c r="D673">
        <v>13</v>
      </c>
      <c r="E673" t="s">
        <v>39</v>
      </c>
      <c r="F673" t="s">
        <v>50</v>
      </c>
      <c r="G673">
        <v>1</v>
      </c>
      <c r="H673">
        <v>7</v>
      </c>
      <c r="I673">
        <v>4</v>
      </c>
      <c r="J673">
        <v>1936</v>
      </c>
      <c r="L673">
        <v>1950</v>
      </c>
      <c r="M673">
        <v>2</v>
      </c>
      <c r="N673" t="s">
        <v>1312</v>
      </c>
      <c r="O673">
        <v>667000</v>
      </c>
      <c r="P673">
        <v>1</v>
      </c>
      <c r="Q673">
        <v>1324</v>
      </c>
      <c r="R673">
        <v>1</v>
      </c>
      <c r="S673">
        <v>4</v>
      </c>
      <c r="T673" t="s">
        <v>69</v>
      </c>
      <c r="U673">
        <v>7</v>
      </c>
      <c r="V673" t="s">
        <v>43</v>
      </c>
      <c r="W673">
        <v>5</v>
      </c>
      <c r="X673" t="s">
        <v>63</v>
      </c>
      <c r="Y673">
        <v>3</v>
      </c>
      <c r="Z673" t="s">
        <v>52</v>
      </c>
      <c r="AA673">
        <v>14</v>
      </c>
      <c r="AB673" t="s">
        <v>45</v>
      </c>
      <c r="AC673">
        <v>6</v>
      </c>
      <c r="AD673" t="s">
        <v>53</v>
      </c>
      <c r="AE673">
        <v>6</v>
      </c>
      <c r="AF673" t="s">
        <v>47</v>
      </c>
      <c r="AG673">
        <v>1</v>
      </c>
      <c r="AH673">
        <v>0</v>
      </c>
      <c r="AI673">
        <v>11</v>
      </c>
      <c r="AJ673">
        <v>1856</v>
      </c>
      <c r="AK673" t="s">
        <v>48</v>
      </c>
      <c r="AL673">
        <v>1</v>
      </c>
      <c r="AM673" t="s">
        <v>5059</v>
      </c>
      <c r="AN673" t="s">
        <v>5096</v>
      </c>
      <c r="AO673">
        <v>9.5285714285714279E-2</v>
      </c>
      <c r="AP673">
        <v>0.57810376545381681</v>
      </c>
      <c r="AQ673" t="s">
        <v>5013</v>
      </c>
      <c r="AR673">
        <v>1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</row>
    <row r="674" spans="1:50" x14ac:dyDescent="0.25">
      <c r="A674" t="s">
        <v>1313</v>
      </c>
      <c r="B674">
        <v>4</v>
      </c>
      <c r="C674">
        <v>0</v>
      </c>
      <c r="D674">
        <v>13</v>
      </c>
      <c r="E674" t="s">
        <v>39</v>
      </c>
      <c r="F674" t="s">
        <v>40</v>
      </c>
      <c r="G674">
        <v>4</v>
      </c>
      <c r="H674">
        <v>11</v>
      </c>
      <c r="I674">
        <v>4</v>
      </c>
      <c r="J674">
        <v>1937</v>
      </c>
      <c r="L674">
        <v>1954</v>
      </c>
      <c r="M674">
        <v>2</v>
      </c>
      <c r="N674" t="s">
        <v>1314</v>
      </c>
      <c r="O674">
        <v>935000</v>
      </c>
      <c r="P674">
        <v>3</v>
      </c>
      <c r="Q674">
        <v>3440</v>
      </c>
      <c r="R674">
        <v>1</v>
      </c>
      <c r="S674">
        <v>4</v>
      </c>
      <c r="T674" t="s">
        <v>69</v>
      </c>
      <c r="U674">
        <v>2</v>
      </c>
      <c r="V674" t="s">
        <v>134</v>
      </c>
      <c r="W674">
        <v>6</v>
      </c>
      <c r="X674" t="s">
        <v>44</v>
      </c>
      <c r="Y674">
        <v>3</v>
      </c>
      <c r="Z674" t="s">
        <v>52</v>
      </c>
      <c r="AA674">
        <v>14</v>
      </c>
      <c r="AB674" t="s">
        <v>45</v>
      </c>
      <c r="AC674">
        <v>11</v>
      </c>
      <c r="AD674" t="s">
        <v>976</v>
      </c>
      <c r="AE674">
        <v>6</v>
      </c>
      <c r="AF674" t="s">
        <v>47</v>
      </c>
      <c r="AG674">
        <v>4</v>
      </c>
      <c r="AH674">
        <v>0</v>
      </c>
      <c r="AI674">
        <v>23</v>
      </c>
      <c r="AJ674">
        <v>4787</v>
      </c>
      <c r="AK674" t="s">
        <v>48</v>
      </c>
      <c r="AL674">
        <v>1</v>
      </c>
      <c r="AM674" t="s">
        <v>5060</v>
      </c>
      <c r="AN674" t="s">
        <v>5103</v>
      </c>
      <c r="AO674">
        <v>0.13357142857142856</v>
      </c>
      <c r="AP674">
        <v>1.1018528417215028</v>
      </c>
      <c r="AQ674" t="s">
        <v>5013</v>
      </c>
      <c r="AR674">
        <v>0</v>
      </c>
      <c r="AS674">
        <v>0</v>
      </c>
      <c r="AT674">
        <v>0</v>
      </c>
      <c r="AU674">
        <v>1</v>
      </c>
      <c r="AV674">
        <v>0</v>
      </c>
      <c r="AW674">
        <v>0</v>
      </c>
      <c r="AX674">
        <v>0</v>
      </c>
    </row>
    <row r="675" spans="1:50" x14ac:dyDescent="0.25">
      <c r="A675" t="s">
        <v>1315</v>
      </c>
      <c r="B675">
        <v>3</v>
      </c>
      <c r="C675">
        <v>1</v>
      </c>
      <c r="D675">
        <v>7</v>
      </c>
      <c r="E675" t="s">
        <v>59</v>
      </c>
      <c r="F675" t="s">
        <v>40</v>
      </c>
      <c r="G675">
        <v>1</v>
      </c>
      <c r="H675">
        <v>8</v>
      </c>
      <c r="I675">
        <v>4</v>
      </c>
      <c r="J675">
        <v>1955</v>
      </c>
      <c r="L675">
        <v>1978</v>
      </c>
      <c r="M675">
        <v>2</v>
      </c>
      <c r="N675" t="s">
        <v>60</v>
      </c>
      <c r="O675">
        <v>0</v>
      </c>
      <c r="P675">
        <v>1</v>
      </c>
      <c r="Q675">
        <v>2561</v>
      </c>
      <c r="R675">
        <v>1</v>
      </c>
      <c r="S675">
        <v>4</v>
      </c>
      <c r="T675" t="s">
        <v>69</v>
      </c>
      <c r="U675">
        <v>1</v>
      </c>
      <c r="V675" t="s">
        <v>160</v>
      </c>
      <c r="W675">
        <v>7</v>
      </c>
      <c r="X675" t="s">
        <v>209</v>
      </c>
      <c r="Y675">
        <v>3</v>
      </c>
      <c r="Z675" t="s">
        <v>52</v>
      </c>
      <c r="AA675">
        <v>14</v>
      </c>
      <c r="AB675" t="s">
        <v>45</v>
      </c>
      <c r="AC675">
        <v>1</v>
      </c>
      <c r="AD675" t="s">
        <v>64</v>
      </c>
      <c r="AE675">
        <v>6</v>
      </c>
      <c r="AF675" t="s">
        <v>47</v>
      </c>
      <c r="AG675">
        <v>1</v>
      </c>
      <c r="AH675">
        <v>2</v>
      </c>
      <c r="AI675">
        <v>12</v>
      </c>
      <c r="AJ675">
        <v>5850</v>
      </c>
      <c r="AK675" t="s">
        <v>48</v>
      </c>
      <c r="AL675">
        <v>0</v>
      </c>
      <c r="AM675" t="s">
        <v>5047</v>
      </c>
      <c r="AN675" t="s">
        <v>5047</v>
      </c>
      <c r="AO675">
        <v>0</v>
      </c>
      <c r="AP675">
        <v>-0.72540606242135741</v>
      </c>
      <c r="AQ675" t="s">
        <v>5012</v>
      </c>
      <c r="AR675">
        <v>0</v>
      </c>
      <c r="AS675">
        <v>0</v>
      </c>
      <c r="AT675">
        <v>0</v>
      </c>
      <c r="AU675">
        <v>0</v>
      </c>
      <c r="AV675">
        <v>1</v>
      </c>
      <c r="AW675">
        <v>0</v>
      </c>
      <c r="AX675">
        <v>0</v>
      </c>
    </row>
    <row r="676" spans="1:50" x14ac:dyDescent="0.25">
      <c r="A676" t="s">
        <v>1316</v>
      </c>
      <c r="B676">
        <v>2</v>
      </c>
      <c r="C676">
        <v>0</v>
      </c>
      <c r="D676">
        <v>13</v>
      </c>
      <c r="E676" t="s">
        <v>39</v>
      </c>
      <c r="F676" t="s">
        <v>50</v>
      </c>
      <c r="G676">
        <v>1</v>
      </c>
      <c r="H676">
        <v>6</v>
      </c>
      <c r="I676">
        <v>2</v>
      </c>
      <c r="J676">
        <v>1928</v>
      </c>
      <c r="L676">
        <v>1963</v>
      </c>
      <c r="M676">
        <v>2</v>
      </c>
      <c r="N676" t="s">
        <v>62</v>
      </c>
      <c r="P676">
        <v>1</v>
      </c>
      <c r="Q676">
        <v>1232</v>
      </c>
      <c r="R676">
        <v>1</v>
      </c>
      <c r="S676">
        <v>4</v>
      </c>
      <c r="T676" t="s">
        <v>69</v>
      </c>
      <c r="U676">
        <v>8</v>
      </c>
      <c r="V676" t="s">
        <v>126</v>
      </c>
      <c r="W676">
        <v>6</v>
      </c>
      <c r="X676" t="s">
        <v>44</v>
      </c>
      <c r="Y676">
        <v>3</v>
      </c>
      <c r="Z676" t="s">
        <v>52</v>
      </c>
      <c r="AA676">
        <v>5</v>
      </c>
      <c r="AB676" t="s">
        <v>157</v>
      </c>
      <c r="AC676">
        <v>2</v>
      </c>
      <c r="AD676" t="s">
        <v>46</v>
      </c>
      <c r="AE676">
        <v>6</v>
      </c>
      <c r="AF676" t="s">
        <v>47</v>
      </c>
      <c r="AG676">
        <v>1</v>
      </c>
      <c r="AH676">
        <v>0</v>
      </c>
      <c r="AI676">
        <v>13</v>
      </c>
      <c r="AJ676">
        <v>3141</v>
      </c>
      <c r="AK676" t="s">
        <v>48</v>
      </c>
      <c r="AL676">
        <v>0</v>
      </c>
      <c r="AR676">
        <v>0</v>
      </c>
      <c r="AS676">
        <v>0</v>
      </c>
      <c r="AT676">
        <v>1</v>
      </c>
      <c r="AU676">
        <v>0</v>
      </c>
      <c r="AV676">
        <v>0</v>
      </c>
      <c r="AW676">
        <v>0</v>
      </c>
      <c r="AX676">
        <v>0</v>
      </c>
    </row>
    <row r="677" spans="1:50" x14ac:dyDescent="0.25">
      <c r="A677" t="s">
        <v>1317</v>
      </c>
      <c r="B677">
        <v>1</v>
      </c>
      <c r="C677">
        <v>1</v>
      </c>
      <c r="D677">
        <v>13</v>
      </c>
      <c r="E677" t="s">
        <v>39</v>
      </c>
      <c r="F677" t="s">
        <v>50</v>
      </c>
      <c r="G677">
        <v>1</v>
      </c>
      <c r="H677">
        <v>7</v>
      </c>
      <c r="I677">
        <v>2</v>
      </c>
      <c r="J677">
        <v>1938</v>
      </c>
      <c r="K677">
        <v>1990</v>
      </c>
      <c r="L677">
        <v>1950</v>
      </c>
      <c r="M677">
        <v>2</v>
      </c>
      <c r="N677" t="s">
        <v>62</v>
      </c>
      <c r="P677">
        <v>1</v>
      </c>
      <c r="Q677">
        <v>1024</v>
      </c>
      <c r="R677">
        <v>1</v>
      </c>
      <c r="S677">
        <v>4</v>
      </c>
      <c r="T677" t="s">
        <v>69</v>
      </c>
      <c r="U677">
        <v>7</v>
      </c>
      <c r="V677" t="s">
        <v>43</v>
      </c>
      <c r="W677">
        <v>5</v>
      </c>
      <c r="X677" t="s">
        <v>63</v>
      </c>
      <c r="Y677">
        <v>3</v>
      </c>
      <c r="Z677" t="s">
        <v>52</v>
      </c>
      <c r="AA677">
        <v>14</v>
      </c>
      <c r="AB677" t="s">
        <v>45</v>
      </c>
      <c r="AC677">
        <v>6</v>
      </c>
      <c r="AD677" t="s">
        <v>53</v>
      </c>
      <c r="AE677">
        <v>6</v>
      </c>
      <c r="AF677" t="s">
        <v>47</v>
      </c>
      <c r="AG677">
        <v>1</v>
      </c>
      <c r="AH677">
        <v>0</v>
      </c>
      <c r="AI677">
        <v>11</v>
      </c>
      <c r="AJ677">
        <v>1703</v>
      </c>
      <c r="AK677" t="s">
        <v>48</v>
      </c>
      <c r="AL677">
        <v>0</v>
      </c>
      <c r="AR677">
        <v>1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</row>
    <row r="678" spans="1:50" x14ac:dyDescent="0.25">
      <c r="A678" t="s">
        <v>1318</v>
      </c>
      <c r="B678">
        <v>4</v>
      </c>
      <c r="C678">
        <v>1</v>
      </c>
      <c r="D678">
        <v>13</v>
      </c>
      <c r="E678" t="s">
        <v>39</v>
      </c>
      <c r="F678" t="s">
        <v>40</v>
      </c>
      <c r="G678">
        <v>1</v>
      </c>
      <c r="H678">
        <v>9</v>
      </c>
      <c r="I678">
        <v>4</v>
      </c>
      <c r="J678">
        <v>1926</v>
      </c>
      <c r="K678">
        <v>2004</v>
      </c>
      <c r="L678">
        <v>1972</v>
      </c>
      <c r="M678">
        <v>2.5</v>
      </c>
      <c r="N678" t="s">
        <v>62</v>
      </c>
      <c r="P678">
        <v>1</v>
      </c>
      <c r="Q678">
        <v>2352</v>
      </c>
      <c r="R678">
        <v>1</v>
      </c>
      <c r="S678">
        <v>6</v>
      </c>
      <c r="T678" t="s">
        <v>331</v>
      </c>
      <c r="U678">
        <v>6</v>
      </c>
      <c r="V678" t="s">
        <v>70</v>
      </c>
      <c r="W678">
        <v>6</v>
      </c>
      <c r="X678" t="s">
        <v>44</v>
      </c>
      <c r="Y678">
        <v>4</v>
      </c>
      <c r="Z678" t="s">
        <v>72</v>
      </c>
      <c r="AA678">
        <v>14</v>
      </c>
      <c r="AB678" t="s">
        <v>45</v>
      </c>
      <c r="AC678">
        <v>11</v>
      </c>
      <c r="AD678" t="s">
        <v>976</v>
      </c>
      <c r="AE678">
        <v>6</v>
      </c>
      <c r="AF678" t="s">
        <v>47</v>
      </c>
      <c r="AG678">
        <v>1</v>
      </c>
      <c r="AH678">
        <v>0</v>
      </c>
      <c r="AI678">
        <v>11</v>
      </c>
      <c r="AJ678">
        <v>2759</v>
      </c>
      <c r="AK678" t="s">
        <v>48</v>
      </c>
      <c r="AL678">
        <v>0</v>
      </c>
      <c r="AR678">
        <v>0</v>
      </c>
      <c r="AS678">
        <v>1</v>
      </c>
      <c r="AT678">
        <v>0</v>
      </c>
      <c r="AU678">
        <v>0</v>
      </c>
      <c r="AV678">
        <v>0</v>
      </c>
      <c r="AW678">
        <v>0</v>
      </c>
      <c r="AX678">
        <v>0</v>
      </c>
    </row>
    <row r="679" spans="1:50" x14ac:dyDescent="0.25">
      <c r="A679" t="s">
        <v>1319</v>
      </c>
      <c r="B679">
        <v>2</v>
      </c>
      <c r="C679">
        <v>1</v>
      </c>
      <c r="D679">
        <v>13</v>
      </c>
      <c r="E679" t="s">
        <v>39</v>
      </c>
      <c r="F679" t="s">
        <v>40</v>
      </c>
      <c r="G679">
        <v>1</v>
      </c>
      <c r="H679">
        <v>6</v>
      </c>
      <c r="I679">
        <v>3</v>
      </c>
      <c r="J679">
        <v>1922</v>
      </c>
      <c r="K679">
        <v>2009</v>
      </c>
      <c r="L679">
        <v>1969</v>
      </c>
      <c r="M679">
        <v>2</v>
      </c>
      <c r="N679" t="s">
        <v>1320</v>
      </c>
      <c r="O679">
        <v>0</v>
      </c>
      <c r="P679">
        <v>1</v>
      </c>
      <c r="Q679">
        <v>1100</v>
      </c>
      <c r="R679">
        <v>1</v>
      </c>
      <c r="S679">
        <v>4</v>
      </c>
      <c r="T679" t="s">
        <v>69</v>
      </c>
      <c r="U679">
        <v>7</v>
      </c>
      <c r="V679" t="s">
        <v>43</v>
      </c>
      <c r="W679">
        <v>5</v>
      </c>
      <c r="X679" t="s">
        <v>63</v>
      </c>
      <c r="Y679">
        <v>3</v>
      </c>
      <c r="Z679" t="s">
        <v>52</v>
      </c>
      <c r="AA679">
        <v>14</v>
      </c>
      <c r="AB679" t="s">
        <v>45</v>
      </c>
      <c r="AC679">
        <v>6</v>
      </c>
      <c r="AD679" t="s">
        <v>53</v>
      </c>
      <c r="AE679">
        <v>6</v>
      </c>
      <c r="AF679" t="s">
        <v>47</v>
      </c>
      <c r="AG679">
        <v>1</v>
      </c>
      <c r="AH679">
        <v>0</v>
      </c>
      <c r="AI679">
        <v>11</v>
      </c>
      <c r="AJ679">
        <v>1772</v>
      </c>
      <c r="AK679" t="s">
        <v>48</v>
      </c>
      <c r="AL679">
        <v>0</v>
      </c>
      <c r="AM679" t="s">
        <v>5047</v>
      </c>
      <c r="AN679" t="s">
        <v>5047</v>
      </c>
      <c r="AO679">
        <v>0</v>
      </c>
      <c r="AP679">
        <v>-0.72540606242135741</v>
      </c>
      <c r="AQ679" t="s">
        <v>5012</v>
      </c>
      <c r="AR679">
        <v>1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</row>
    <row r="680" spans="1:50" x14ac:dyDescent="0.25">
      <c r="A680" t="s">
        <v>1321</v>
      </c>
      <c r="B680">
        <v>2</v>
      </c>
      <c r="C680">
        <v>1</v>
      </c>
      <c r="D680">
        <v>13</v>
      </c>
      <c r="E680" t="s">
        <v>39</v>
      </c>
      <c r="F680" t="s">
        <v>40</v>
      </c>
      <c r="G680">
        <v>1</v>
      </c>
      <c r="H680">
        <v>8</v>
      </c>
      <c r="I680">
        <v>2</v>
      </c>
      <c r="J680">
        <v>1910</v>
      </c>
      <c r="K680">
        <v>2002</v>
      </c>
      <c r="L680">
        <v>1969</v>
      </c>
      <c r="M680">
        <v>2</v>
      </c>
      <c r="N680" t="s">
        <v>317</v>
      </c>
      <c r="O680">
        <v>637000</v>
      </c>
      <c r="P680">
        <v>1</v>
      </c>
      <c r="Q680">
        <v>1296</v>
      </c>
      <c r="R680">
        <v>1</v>
      </c>
      <c r="S680">
        <v>4</v>
      </c>
      <c r="T680" t="s">
        <v>69</v>
      </c>
      <c r="U680">
        <v>1</v>
      </c>
      <c r="V680" t="s">
        <v>160</v>
      </c>
      <c r="W680">
        <v>5</v>
      </c>
      <c r="X680" t="s">
        <v>63</v>
      </c>
      <c r="Y680">
        <v>4</v>
      </c>
      <c r="Z680" t="s">
        <v>72</v>
      </c>
      <c r="AA680">
        <v>6</v>
      </c>
      <c r="AB680" t="s">
        <v>322</v>
      </c>
      <c r="AC680">
        <v>1</v>
      </c>
      <c r="AD680" t="s">
        <v>64</v>
      </c>
      <c r="AE680">
        <v>6</v>
      </c>
      <c r="AF680" t="s">
        <v>47</v>
      </c>
      <c r="AG680">
        <v>1</v>
      </c>
      <c r="AH680">
        <v>1</v>
      </c>
      <c r="AI680">
        <v>12</v>
      </c>
      <c r="AJ680">
        <v>4069</v>
      </c>
      <c r="AK680" t="s">
        <v>48</v>
      </c>
      <c r="AL680">
        <v>1</v>
      </c>
      <c r="AM680" t="s">
        <v>5061</v>
      </c>
      <c r="AN680" t="s">
        <v>5087</v>
      </c>
      <c r="AO680">
        <v>9.0999999999999998E-2</v>
      </c>
      <c r="AP680">
        <v>0.51947513751340413</v>
      </c>
      <c r="AQ680" t="s">
        <v>5013</v>
      </c>
      <c r="AR680">
        <v>0</v>
      </c>
      <c r="AS680">
        <v>0</v>
      </c>
      <c r="AT680">
        <v>0</v>
      </c>
      <c r="AU680">
        <v>0</v>
      </c>
      <c r="AV680">
        <v>1</v>
      </c>
      <c r="AW680">
        <v>0</v>
      </c>
      <c r="AX680">
        <v>0</v>
      </c>
    </row>
    <row r="681" spans="1:50" x14ac:dyDescent="0.25">
      <c r="A681" t="s">
        <v>1322</v>
      </c>
      <c r="B681">
        <v>4</v>
      </c>
      <c r="C681">
        <v>1</v>
      </c>
      <c r="D681">
        <v>7</v>
      </c>
      <c r="E681" t="s">
        <v>59</v>
      </c>
      <c r="F681" t="s">
        <v>40</v>
      </c>
      <c r="G681">
        <v>1</v>
      </c>
      <c r="H681">
        <v>9</v>
      </c>
      <c r="I681">
        <v>6</v>
      </c>
      <c r="J681">
        <v>1962</v>
      </c>
      <c r="L681">
        <v>1992</v>
      </c>
      <c r="M681">
        <v>2</v>
      </c>
      <c r="N681" t="s">
        <v>750</v>
      </c>
      <c r="O681">
        <v>1540000</v>
      </c>
      <c r="P681">
        <v>3</v>
      </c>
      <c r="Q681">
        <v>2882</v>
      </c>
      <c r="R681">
        <v>1</v>
      </c>
      <c r="S681">
        <v>4</v>
      </c>
      <c r="T681" t="s">
        <v>69</v>
      </c>
      <c r="U681">
        <v>1</v>
      </c>
      <c r="V681" t="s">
        <v>160</v>
      </c>
      <c r="W681">
        <v>8</v>
      </c>
      <c r="X681" t="s">
        <v>359</v>
      </c>
      <c r="Y681">
        <v>4</v>
      </c>
      <c r="Z681" t="s">
        <v>72</v>
      </c>
      <c r="AA681">
        <v>14</v>
      </c>
      <c r="AB681" t="s">
        <v>45</v>
      </c>
      <c r="AC681">
        <v>11</v>
      </c>
      <c r="AD681" t="s">
        <v>976</v>
      </c>
      <c r="AE681">
        <v>6</v>
      </c>
      <c r="AF681" t="s">
        <v>47</v>
      </c>
      <c r="AG681">
        <v>1</v>
      </c>
      <c r="AH681">
        <v>2</v>
      </c>
      <c r="AI681">
        <v>12</v>
      </c>
      <c r="AJ681">
        <v>7510</v>
      </c>
      <c r="AK681" t="s">
        <v>48</v>
      </c>
      <c r="AL681">
        <v>1</v>
      </c>
      <c r="AM681" t="s">
        <v>5055</v>
      </c>
      <c r="AN681" t="s">
        <v>5093</v>
      </c>
      <c r="AO681">
        <v>0.21999999999999997</v>
      </c>
      <c r="AP681">
        <v>2.2841968385198244</v>
      </c>
      <c r="AQ681" t="s">
        <v>5011</v>
      </c>
      <c r="AR681">
        <v>0</v>
      </c>
      <c r="AS681">
        <v>0</v>
      </c>
      <c r="AT681">
        <v>0</v>
      </c>
      <c r="AU681">
        <v>0</v>
      </c>
      <c r="AV681">
        <v>1</v>
      </c>
      <c r="AW681">
        <v>0</v>
      </c>
      <c r="AX681">
        <v>0</v>
      </c>
    </row>
    <row r="682" spans="1:50" x14ac:dyDescent="0.25">
      <c r="A682" t="s">
        <v>1323</v>
      </c>
      <c r="B682">
        <v>3</v>
      </c>
      <c r="C682">
        <v>1</v>
      </c>
      <c r="D682">
        <v>7</v>
      </c>
      <c r="E682" t="s">
        <v>59</v>
      </c>
      <c r="F682" t="s">
        <v>40</v>
      </c>
      <c r="G682">
        <v>1</v>
      </c>
      <c r="H682">
        <v>7</v>
      </c>
      <c r="I682">
        <v>3</v>
      </c>
      <c r="J682">
        <v>1981</v>
      </c>
      <c r="L682">
        <v>1995</v>
      </c>
      <c r="M682">
        <v>2</v>
      </c>
      <c r="N682" t="s">
        <v>62</v>
      </c>
      <c r="P682">
        <v>1</v>
      </c>
      <c r="Q682">
        <v>2072</v>
      </c>
      <c r="R682">
        <v>1</v>
      </c>
      <c r="S682">
        <v>4</v>
      </c>
      <c r="T682" t="s">
        <v>69</v>
      </c>
      <c r="U682">
        <v>7</v>
      </c>
      <c r="V682" t="s">
        <v>43</v>
      </c>
      <c r="W682">
        <v>6</v>
      </c>
      <c r="X682" t="s">
        <v>44</v>
      </c>
      <c r="Y682">
        <v>4</v>
      </c>
      <c r="Z682" t="s">
        <v>72</v>
      </c>
      <c r="AA682">
        <v>10</v>
      </c>
      <c r="AB682" t="s">
        <v>139</v>
      </c>
      <c r="AC682">
        <v>1</v>
      </c>
      <c r="AD682" t="s">
        <v>64</v>
      </c>
      <c r="AE682">
        <v>11</v>
      </c>
      <c r="AF682" t="s">
        <v>98</v>
      </c>
      <c r="AG682">
        <v>1</v>
      </c>
      <c r="AH682">
        <v>2</v>
      </c>
      <c r="AI682">
        <v>11</v>
      </c>
      <c r="AJ682">
        <v>2532</v>
      </c>
      <c r="AK682" t="s">
        <v>48</v>
      </c>
      <c r="AL682">
        <v>0</v>
      </c>
      <c r="AR682">
        <v>1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</row>
    <row r="683" spans="1:50" x14ac:dyDescent="0.25">
      <c r="A683" t="s">
        <v>1324</v>
      </c>
      <c r="B683">
        <v>3</v>
      </c>
      <c r="C683">
        <v>1</v>
      </c>
      <c r="D683">
        <v>7</v>
      </c>
      <c r="E683" t="s">
        <v>59</v>
      </c>
      <c r="F683" t="s">
        <v>40</v>
      </c>
      <c r="G683">
        <v>1</v>
      </c>
      <c r="H683">
        <v>7</v>
      </c>
      <c r="I683">
        <v>3</v>
      </c>
      <c r="J683">
        <v>1981</v>
      </c>
      <c r="L683">
        <v>1995</v>
      </c>
      <c r="M683">
        <v>2</v>
      </c>
      <c r="N683" t="s">
        <v>1325</v>
      </c>
      <c r="O683">
        <v>1350000</v>
      </c>
      <c r="P683">
        <v>1</v>
      </c>
      <c r="Q683">
        <v>2072</v>
      </c>
      <c r="R683">
        <v>1</v>
      </c>
      <c r="S683">
        <v>4</v>
      </c>
      <c r="T683" t="s">
        <v>69</v>
      </c>
      <c r="U683">
        <v>7</v>
      </c>
      <c r="V683" t="s">
        <v>43</v>
      </c>
      <c r="W683">
        <v>6</v>
      </c>
      <c r="X683" t="s">
        <v>44</v>
      </c>
      <c r="Y683">
        <v>5</v>
      </c>
      <c r="Z683" t="s">
        <v>44</v>
      </c>
      <c r="AA683">
        <v>10</v>
      </c>
      <c r="AB683" t="s">
        <v>139</v>
      </c>
      <c r="AC683">
        <v>1</v>
      </c>
      <c r="AD683" t="s">
        <v>64</v>
      </c>
      <c r="AE683">
        <v>11</v>
      </c>
      <c r="AF683" t="s">
        <v>98</v>
      </c>
      <c r="AG683">
        <v>2</v>
      </c>
      <c r="AH683">
        <v>2</v>
      </c>
      <c r="AI683">
        <v>11</v>
      </c>
      <c r="AJ683">
        <v>2314</v>
      </c>
      <c r="AK683" t="s">
        <v>48</v>
      </c>
      <c r="AL683">
        <v>1</v>
      </c>
      <c r="AM683" t="s">
        <v>5056</v>
      </c>
      <c r="AN683" t="s">
        <v>5094</v>
      </c>
      <c r="AO683">
        <v>0.19285714285714284</v>
      </c>
      <c r="AP683">
        <v>1.912882194897211</v>
      </c>
      <c r="AQ683" t="s">
        <v>5011</v>
      </c>
      <c r="AR683">
        <v>1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</row>
    <row r="684" spans="1:50" x14ac:dyDescent="0.25">
      <c r="A684" t="s">
        <v>1326</v>
      </c>
      <c r="B684">
        <v>6</v>
      </c>
      <c r="C684">
        <v>2</v>
      </c>
      <c r="D684">
        <v>1</v>
      </c>
      <c r="E684" t="s">
        <v>67</v>
      </c>
      <c r="F684" t="s">
        <v>40</v>
      </c>
      <c r="G684">
        <v>1</v>
      </c>
      <c r="H684">
        <v>16</v>
      </c>
      <c r="I684">
        <v>7</v>
      </c>
      <c r="J684">
        <v>2011</v>
      </c>
      <c r="L684">
        <v>2016</v>
      </c>
      <c r="M684">
        <v>2.5</v>
      </c>
      <c r="N684" t="s">
        <v>233</v>
      </c>
      <c r="O684">
        <v>7000000</v>
      </c>
      <c r="P684">
        <v>4</v>
      </c>
      <c r="Q684">
        <v>5901</v>
      </c>
      <c r="R684">
        <v>1</v>
      </c>
      <c r="S684">
        <v>6</v>
      </c>
      <c r="T684" t="s">
        <v>331</v>
      </c>
      <c r="U684">
        <v>1</v>
      </c>
      <c r="V684" t="s">
        <v>160</v>
      </c>
      <c r="W684">
        <v>11</v>
      </c>
      <c r="X684" t="s">
        <v>1138</v>
      </c>
      <c r="Y684">
        <v>5</v>
      </c>
      <c r="Z684" t="s">
        <v>44</v>
      </c>
      <c r="AA684">
        <v>5</v>
      </c>
      <c r="AB684" t="s">
        <v>157</v>
      </c>
      <c r="AC684">
        <v>4</v>
      </c>
      <c r="AD684" t="s">
        <v>1139</v>
      </c>
      <c r="AE684">
        <v>6</v>
      </c>
      <c r="AF684" t="s">
        <v>47</v>
      </c>
      <c r="AG684">
        <v>1</v>
      </c>
      <c r="AH684">
        <v>4</v>
      </c>
      <c r="AI684">
        <v>12</v>
      </c>
      <c r="AJ684">
        <v>17759</v>
      </c>
      <c r="AK684" t="s">
        <v>48</v>
      </c>
      <c r="AL684">
        <v>0</v>
      </c>
      <c r="AM684" t="s">
        <v>5079</v>
      </c>
      <c r="AN684" t="s">
        <v>5079</v>
      </c>
      <c r="AO684">
        <v>0.99999999999999989</v>
      </c>
      <c r="AP684">
        <v>12.954607123674922</v>
      </c>
      <c r="AQ684" t="s">
        <v>5011</v>
      </c>
      <c r="AR684">
        <v>0</v>
      </c>
      <c r="AS684">
        <v>0</v>
      </c>
      <c r="AT684">
        <v>0</v>
      </c>
      <c r="AU684">
        <v>0</v>
      </c>
      <c r="AV684">
        <v>1</v>
      </c>
      <c r="AW684">
        <v>0</v>
      </c>
      <c r="AX684">
        <v>0</v>
      </c>
    </row>
    <row r="685" spans="1:50" x14ac:dyDescent="0.25">
      <c r="A685" t="s">
        <v>1327</v>
      </c>
      <c r="B685">
        <v>2</v>
      </c>
      <c r="C685">
        <v>1</v>
      </c>
      <c r="D685">
        <v>7</v>
      </c>
      <c r="E685" t="s">
        <v>59</v>
      </c>
      <c r="F685" t="s">
        <v>40</v>
      </c>
      <c r="G685">
        <v>1</v>
      </c>
      <c r="H685">
        <v>6</v>
      </c>
      <c r="I685">
        <v>3</v>
      </c>
      <c r="J685">
        <v>1900</v>
      </c>
      <c r="K685">
        <v>1951</v>
      </c>
      <c r="L685">
        <v>1960</v>
      </c>
      <c r="M685">
        <v>2</v>
      </c>
      <c r="N685" t="s">
        <v>1328</v>
      </c>
      <c r="O685">
        <v>0</v>
      </c>
      <c r="P685">
        <v>1</v>
      </c>
      <c r="Q685">
        <v>2080</v>
      </c>
      <c r="R685">
        <v>1</v>
      </c>
      <c r="S685">
        <v>4</v>
      </c>
      <c r="T685" t="s">
        <v>69</v>
      </c>
      <c r="U685">
        <v>1</v>
      </c>
      <c r="V685" t="s">
        <v>160</v>
      </c>
      <c r="W685">
        <v>5</v>
      </c>
      <c r="X685" t="s">
        <v>63</v>
      </c>
      <c r="Y685">
        <v>3</v>
      </c>
      <c r="Z685" t="s">
        <v>52</v>
      </c>
      <c r="AA685">
        <v>19</v>
      </c>
      <c r="AB685" t="s">
        <v>637</v>
      </c>
      <c r="AC685">
        <v>6</v>
      </c>
      <c r="AD685" t="s">
        <v>53</v>
      </c>
      <c r="AE685">
        <v>6</v>
      </c>
      <c r="AF685" t="s">
        <v>47</v>
      </c>
      <c r="AG685">
        <v>1</v>
      </c>
      <c r="AH685">
        <v>2</v>
      </c>
      <c r="AI685">
        <v>12</v>
      </c>
      <c r="AJ685">
        <v>4625</v>
      </c>
      <c r="AK685" t="s">
        <v>48</v>
      </c>
      <c r="AL685">
        <v>0</v>
      </c>
      <c r="AM685" t="s">
        <v>5047</v>
      </c>
      <c r="AN685" t="s">
        <v>5047</v>
      </c>
      <c r="AO685">
        <v>0</v>
      </c>
      <c r="AP685">
        <v>-0.72540606242135741</v>
      </c>
      <c r="AQ685" t="s">
        <v>5012</v>
      </c>
      <c r="AR685">
        <v>0</v>
      </c>
      <c r="AS685">
        <v>0</v>
      </c>
      <c r="AT685">
        <v>0</v>
      </c>
      <c r="AU685">
        <v>0</v>
      </c>
      <c r="AV685">
        <v>1</v>
      </c>
      <c r="AW685">
        <v>0</v>
      </c>
      <c r="AX685">
        <v>0</v>
      </c>
    </row>
    <row r="686" spans="1:50" x14ac:dyDescent="0.25">
      <c r="A686" t="s">
        <v>1329</v>
      </c>
      <c r="B686">
        <v>3</v>
      </c>
      <c r="C686">
        <v>1</v>
      </c>
      <c r="D686">
        <v>7</v>
      </c>
      <c r="E686" t="s">
        <v>59</v>
      </c>
      <c r="F686" t="s">
        <v>40</v>
      </c>
      <c r="G686">
        <v>1</v>
      </c>
      <c r="H686">
        <v>8</v>
      </c>
      <c r="I686">
        <v>3</v>
      </c>
      <c r="J686">
        <v>1987</v>
      </c>
      <c r="K686">
        <v>2007</v>
      </c>
      <c r="L686">
        <v>2001</v>
      </c>
      <c r="M686">
        <v>2</v>
      </c>
      <c r="N686" t="s">
        <v>1330</v>
      </c>
      <c r="O686">
        <v>1165000</v>
      </c>
      <c r="P686">
        <v>1</v>
      </c>
      <c r="Q686">
        <v>1748</v>
      </c>
      <c r="R686">
        <v>1</v>
      </c>
      <c r="S686">
        <v>4</v>
      </c>
      <c r="T686" t="s">
        <v>69</v>
      </c>
      <c r="U686">
        <v>7</v>
      </c>
      <c r="V686" t="s">
        <v>43</v>
      </c>
      <c r="W686">
        <v>7</v>
      </c>
      <c r="X686" t="s">
        <v>209</v>
      </c>
      <c r="Y686">
        <v>4</v>
      </c>
      <c r="Z686" t="s">
        <v>72</v>
      </c>
      <c r="AA686">
        <v>14</v>
      </c>
      <c r="AB686" t="s">
        <v>45</v>
      </c>
      <c r="AC686">
        <v>1</v>
      </c>
      <c r="AD686" t="s">
        <v>64</v>
      </c>
      <c r="AE686">
        <v>6</v>
      </c>
      <c r="AF686" t="s">
        <v>47</v>
      </c>
      <c r="AG686">
        <v>1</v>
      </c>
      <c r="AH686">
        <v>2</v>
      </c>
      <c r="AI686">
        <v>11</v>
      </c>
      <c r="AJ686">
        <v>1752</v>
      </c>
      <c r="AK686" t="s">
        <v>48</v>
      </c>
      <c r="AL686">
        <v>1</v>
      </c>
      <c r="AM686" t="s">
        <v>5052</v>
      </c>
      <c r="AN686" t="s">
        <v>5077</v>
      </c>
      <c r="AO686">
        <v>0.16642857142857143</v>
      </c>
      <c r="AP686">
        <v>1.5513389892646665</v>
      </c>
      <c r="AQ686" t="s">
        <v>5011</v>
      </c>
      <c r="AR686">
        <v>1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</row>
    <row r="687" spans="1:50" x14ac:dyDescent="0.25">
      <c r="A687" t="s">
        <v>1331</v>
      </c>
      <c r="B687">
        <v>4</v>
      </c>
      <c r="C687">
        <v>1</v>
      </c>
      <c r="D687">
        <v>7</v>
      </c>
      <c r="E687" t="s">
        <v>59</v>
      </c>
      <c r="F687" t="s">
        <v>40</v>
      </c>
      <c r="G687">
        <v>1</v>
      </c>
      <c r="H687">
        <v>12</v>
      </c>
      <c r="I687">
        <v>3</v>
      </c>
      <c r="J687">
        <v>2014</v>
      </c>
      <c r="L687">
        <v>2017</v>
      </c>
      <c r="M687">
        <v>3</v>
      </c>
      <c r="N687" t="s">
        <v>1332</v>
      </c>
      <c r="O687">
        <v>1948591</v>
      </c>
      <c r="P687">
        <v>1</v>
      </c>
      <c r="Q687">
        <v>3288</v>
      </c>
      <c r="R687">
        <v>1</v>
      </c>
      <c r="S687">
        <v>7</v>
      </c>
      <c r="T687" t="s">
        <v>42</v>
      </c>
      <c r="U687">
        <v>6</v>
      </c>
      <c r="V687" t="s">
        <v>70</v>
      </c>
      <c r="W687">
        <v>8</v>
      </c>
      <c r="X687" t="s">
        <v>359</v>
      </c>
      <c r="Y687">
        <v>6</v>
      </c>
      <c r="Z687" t="s">
        <v>209</v>
      </c>
      <c r="AA687">
        <v>10</v>
      </c>
      <c r="AB687" t="s">
        <v>139</v>
      </c>
      <c r="AC687">
        <v>11</v>
      </c>
      <c r="AD687" t="s">
        <v>976</v>
      </c>
      <c r="AE687">
        <v>6</v>
      </c>
      <c r="AF687" t="s">
        <v>47</v>
      </c>
      <c r="AG687">
        <v>1</v>
      </c>
      <c r="AH687">
        <v>1</v>
      </c>
      <c r="AI687">
        <v>13</v>
      </c>
      <c r="AJ687">
        <v>3196</v>
      </c>
      <c r="AK687" t="s">
        <v>48</v>
      </c>
      <c r="AL687">
        <v>1</v>
      </c>
      <c r="AM687" t="s">
        <v>5070</v>
      </c>
      <c r="AN687" t="s">
        <v>5089</v>
      </c>
      <c r="AO687">
        <v>0.27837014285714284</v>
      </c>
      <c r="AP687">
        <v>3.0827011624798621</v>
      </c>
      <c r="AQ687" t="s">
        <v>5011</v>
      </c>
      <c r="AR687">
        <v>0</v>
      </c>
      <c r="AS687">
        <v>1</v>
      </c>
      <c r="AT687">
        <v>0</v>
      </c>
      <c r="AU687">
        <v>0</v>
      </c>
      <c r="AV687">
        <v>0</v>
      </c>
      <c r="AW687">
        <v>0</v>
      </c>
      <c r="AX687">
        <v>0</v>
      </c>
    </row>
    <row r="688" spans="1:50" x14ac:dyDescent="0.25">
      <c r="A688" t="s">
        <v>1333</v>
      </c>
      <c r="B688">
        <v>4</v>
      </c>
      <c r="C688">
        <v>1</v>
      </c>
      <c r="D688">
        <v>7</v>
      </c>
      <c r="E688" t="s">
        <v>59</v>
      </c>
      <c r="F688" t="s">
        <v>40</v>
      </c>
      <c r="G688">
        <v>1</v>
      </c>
      <c r="H688">
        <v>10</v>
      </c>
      <c r="I688">
        <v>5</v>
      </c>
      <c r="J688">
        <v>1965</v>
      </c>
      <c r="K688">
        <v>1990</v>
      </c>
      <c r="L688">
        <v>1979</v>
      </c>
      <c r="M688">
        <v>1</v>
      </c>
      <c r="N688" t="s">
        <v>1334</v>
      </c>
      <c r="O688">
        <v>1200000</v>
      </c>
      <c r="P688">
        <v>1</v>
      </c>
      <c r="Q688">
        <v>2375</v>
      </c>
      <c r="R688">
        <v>1</v>
      </c>
      <c r="S688">
        <v>1</v>
      </c>
      <c r="T688" t="s">
        <v>463</v>
      </c>
      <c r="U688">
        <v>1</v>
      </c>
      <c r="V688" t="s">
        <v>160</v>
      </c>
      <c r="W688">
        <v>6</v>
      </c>
      <c r="X688" t="s">
        <v>44</v>
      </c>
      <c r="Y688">
        <v>3</v>
      </c>
      <c r="Z688" t="s">
        <v>52</v>
      </c>
      <c r="AA688">
        <v>14</v>
      </c>
      <c r="AB688" t="s">
        <v>45</v>
      </c>
      <c r="AC688">
        <v>1</v>
      </c>
      <c r="AD688" t="s">
        <v>64</v>
      </c>
      <c r="AE688">
        <v>6</v>
      </c>
      <c r="AF688" t="s">
        <v>47</v>
      </c>
      <c r="AG688">
        <v>1</v>
      </c>
      <c r="AH688">
        <v>1</v>
      </c>
      <c r="AI688">
        <v>12</v>
      </c>
      <c r="AJ688">
        <v>9223</v>
      </c>
      <c r="AK688" t="s">
        <v>48</v>
      </c>
      <c r="AL688">
        <v>1</v>
      </c>
      <c r="AM688" t="s">
        <v>5051</v>
      </c>
      <c r="AN688" t="s">
        <v>5077</v>
      </c>
      <c r="AO688">
        <v>0.1714285714285714</v>
      </c>
      <c r="AP688">
        <v>1.6197390551951476</v>
      </c>
      <c r="AQ688" t="s">
        <v>5011</v>
      </c>
      <c r="AR688">
        <v>0</v>
      </c>
      <c r="AS688">
        <v>0</v>
      </c>
      <c r="AT688">
        <v>0</v>
      </c>
      <c r="AU688">
        <v>0</v>
      </c>
      <c r="AV688">
        <v>1</v>
      </c>
      <c r="AW688">
        <v>0</v>
      </c>
      <c r="AX688">
        <v>0</v>
      </c>
    </row>
    <row r="689" spans="1:50" x14ac:dyDescent="0.25">
      <c r="A689" t="s">
        <v>1335</v>
      </c>
      <c r="B689">
        <v>3</v>
      </c>
      <c r="C689">
        <v>1</v>
      </c>
      <c r="D689">
        <v>7</v>
      </c>
      <c r="E689" t="s">
        <v>59</v>
      </c>
      <c r="F689" t="s">
        <v>40</v>
      </c>
      <c r="G689">
        <v>1</v>
      </c>
      <c r="H689">
        <v>8</v>
      </c>
      <c r="I689">
        <v>3</v>
      </c>
      <c r="J689">
        <v>1931</v>
      </c>
      <c r="K689">
        <v>1964</v>
      </c>
      <c r="L689">
        <v>1972</v>
      </c>
      <c r="M689">
        <v>2</v>
      </c>
      <c r="N689" t="s">
        <v>62</v>
      </c>
      <c r="P689">
        <v>1</v>
      </c>
      <c r="Q689">
        <v>2276</v>
      </c>
      <c r="R689">
        <v>1</v>
      </c>
      <c r="S689">
        <v>4</v>
      </c>
      <c r="T689" t="s">
        <v>69</v>
      </c>
      <c r="U689">
        <v>1</v>
      </c>
      <c r="V689" t="s">
        <v>160</v>
      </c>
      <c r="W689">
        <v>6</v>
      </c>
      <c r="X689" t="s">
        <v>44</v>
      </c>
      <c r="Y689">
        <v>3</v>
      </c>
      <c r="Z689" t="s">
        <v>52</v>
      </c>
      <c r="AA689">
        <v>6</v>
      </c>
      <c r="AB689" t="s">
        <v>322</v>
      </c>
      <c r="AC689">
        <v>1</v>
      </c>
      <c r="AD689" t="s">
        <v>64</v>
      </c>
      <c r="AE689">
        <v>6</v>
      </c>
      <c r="AF689" t="s">
        <v>47</v>
      </c>
      <c r="AG689">
        <v>1</v>
      </c>
      <c r="AH689">
        <v>1</v>
      </c>
      <c r="AI689">
        <v>12</v>
      </c>
      <c r="AJ689">
        <v>12500</v>
      </c>
      <c r="AK689" t="s">
        <v>48</v>
      </c>
      <c r="AL689">
        <v>0</v>
      </c>
      <c r="AR689">
        <v>0</v>
      </c>
      <c r="AS689">
        <v>0</v>
      </c>
      <c r="AT689">
        <v>0</v>
      </c>
      <c r="AU689">
        <v>0</v>
      </c>
      <c r="AV689">
        <v>1</v>
      </c>
      <c r="AW689">
        <v>0</v>
      </c>
      <c r="AX689">
        <v>0</v>
      </c>
    </row>
    <row r="690" spans="1:50" x14ac:dyDescent="0.25">
      <c r="A690" t="s">
        <v>1336</v>
      </c>
      <c r="B690">
        <v>3</v>
      </c>
      <c r="C690">
        <v>1</v>
      </c>
      <c r="D690">
        <v>7</v>
      </c>
      <c r="E690" t="s">
        <v>59</v>
      </c>
      <c r="F690" t="s">
        <v>40</v>
      </c>
      <c r="G690">
        <v>1</v>
      </c>
      <c r="H690">
        <v>7</v>
      </c>
      <c r="I690">
        <v>3</v>
      </c>
      <c r="J690">
        <v>1986</v>
      </c>
      <c r="L690">
        <v>2001</v>
      </c>
      <c r="M690">
        <v>2</v>
      </c>
      <c r="N690" t="s">
        <v>1337</v>
      </c>
      <c r="O690">
        <v>1150000</v>
      </c>
      <c r="P690">
        <v>1</v>
      </c>
      <c r="Q690">
        <v>1792</v>
      </c>
      <c r="R690">
        <v>1</v>
      </c>
      <c r="S690">
        <v>4</v>
      </c>
      <c r="T690" t="s">
        <v>69</v>
      </c>
      <c r="U690">
        <v>7</v>
      </c>
      <c r="V690" t="s">
        <v>43</v>
      </c>
      <c r="W690">
        <v>7</v>
      </c>
      <c r="X690" t="s">
        <v>209</v>
      </c>
      <c r="Y690">
        <v>4</v>
      </c>
      <c r="Z690" t="s">
        <v>72</v>
      </c>
      <c r="AA690">
        <v>14</v>
      </c>
      <c r="AB690" t="s">
        <v>45</v>
      </c>
      <c r="AC690">
        <v>1</v>
      </c>
      <c r="AD690" t="s">
        <v>64</v>
      </c>
      <c r="AE690">
        <v>6</v>
      </c>
      <c r="AF690" t="s">
        <v>47</v>
      </c>
      <c r="AG690">
        <v>1</v>
      </c>
      <c r="AH690">
        <v>2</v>
      </c>
      <c r="AI690">
        <v>11</v>
      </c>
      <c r="AJ690">
        <v>2168</v>
      </c>
      <c r="AK690" t="s">
        <v>48</v>
      </c>
      <c r="AL690">
        <v>1</v>
      </c>
      <c r="AM690" t="s">
        <v>5052</v>
      </c>
      <c r="AN690" t="s">
        <v>5077</v>
      </c>
      <c r="AO690">
        <v>0.16428571428571428</v>
      </c>
      <c r="AP690">
        <v>1.5220246752944599</v>
      </c>
      <c r="AQ690" t="s">
        <v>5011</v>
      </c>
      <c r="AR690">
        <v>1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</row>
    <row r="691" spans="1:50" x14ac:dyDescent="0.25">
      <c r="A691" t="s">
        <v>1338</v>
      </c>
      <c r="B691">
        <v>2</v>
      </c>
      <c r="C691">
        <v>0</v>
      </c>
      <c r="D691">
        <v>13</v>
      </c>
      <c r="E691" t="s">
        <v>39</v>
      </c>
      <c r="F691" t="s">
        <v>50</v>
      </c>
      <c r="G691">
        <v>1</v>
      </c>
      <c r="H691">
        <v>8</v>
      </c>
      <c r="I691">
        <v>4</v>
      </c>
      <c r="J691">
        <v>1890</v>
      </c>
      <c r="K691">
        <v>2008</v>
      </c>
      <c r="L691">
        <v>1969</v>
      </c>
      <c r="M691">
        <v>2</v>
      </c>
      <c r="N691" t="s">
        <v>1339</v>
      </c>
      <c r="O691">
        <v>475000</v>
      </c>
      <c r="P691">
        <v>1</v>
      </c>
      <c r="Q691">
        <v>1938</v>
      </c>
      <c r="R691">
        <v>1</v>
      </c>
      <c r="S691">
        <v>4</v>
      </c>
      <c r="T691" t="s">
        <v>69</v>
      </c>
      <c r="U691">
        <v>8</v>
      </c>
      <c r="V691" t="s">
        <v>126</v>
      </c>
      <c r="W691">
        <v>5</v>
      </c>
      <c r="X691" t="s">
        <v>63</v>
      </c>
      <c r="Y691">
        <v>3</v>
      </c>
      <c r="Z691" t="s">
        <v>52</v>
      </c>
      <c r="AA691">
        <v>6</v>
      </c>
      <c r="AB691" t="s">
        <v>322</v>
      </c>
      <c r="AC691">
        <v>6</v>
      </c>
      <c r="AD691" t="s">
        <v>53</v>
      </c>
      <c r="AE691">
        <v>6</v>
      </c>
      <c r="AF691" t="s">
        <v>47</v>
      </c>
      <c r="AG691">
        <v>1</v>
      </c>
      <c r="AH691">
        <v>0</v>
      </c>
      <c r="AI691">
        <v>13</v>
      </c>
      <c r="AJ691">
        <v>3105</v>
      </c>
      <c r="AK691" t="s">
        <v>48</v>
      </c>
      <c r="AL691">
        <v>1</v>
      </c>
      <c r="AM691" t="s">
        <v>5062</v>
      </c>
      <c r="AN691" t="s">
        <v>5078</v>
      </c>
      <c r="AO691">
        <v>6.7857142857142852E-2</v>
      </c>
      <c r="AP691">
        <v>0.20288054663517585</v>
      </c>
      <c r="AQ691" t="s">
        <v>5013</v>
      </c>
      <c r="AR691">
        <v>0</v>
      </c>
      <c r="AS691">
        <v>0</v>
      </c>
      <c r="AT691">
        <v>1</v>
      </c>
      <c r="AU691">
        <v>0</v>
      </c>
      <c r="AV691">
        <v>0</v>
      </c>
      <c r="AW691">
        <v>0</v>
      </c>
      <c r="AX691">
        <v>0</v>
      </c>
    </row>
    <row r="692" spans="1:50" x14ac:dyDescent="0.25">
      <c r="A692" t="s">
        <v>1340</v>
      </c>
      <c r="B692">
        <v>4</v>
      </c>
      <c r="C692">
        <v>0</v>
      </c>
      <c r="D692">
        <v>7</v>
      </c>
      <c r="E692" t="s">
        <v>59</v>
      </c>
      <c r="F692" t="s">
        <v>40</v>
      </c>
      <c r="G692">
        <v>1</v>
      </c>
      <c r="H692">
        <v>11</v>
      </c>
      <c r="I692">
        <v>4</v>
      </c>
      <c r="J692">
        <v>1951</v>
      </c>
      <c r="K692">
        <v>1963</v>
      </c>
      <c r="L692">
        <v>1969</v>
      </c>
      <c r="M692">
        <v>2</v>
      </c>
      <c r="N692" t="s">
        <v>62</v>
      </c>
      <c r="P692">
        <v>1</v>
      </c>
      <c r="Q692">
        <v>3280</v>
      </c>
      <c r="R692">
        <v>1</v>
      </c>
      <c r="S692">
        <v>4</v>
      </c>
      <c r="T692" t="s">
        <v>69</v>
      </c>
      <c r="U692">
        <v>1</v>
      </c>
      <c r="V692" t="s">
        <v>160</v>
      </c>
      <c r="W692">
        <v>6</v>
      </c>
      <c r="X692" t="s">
        <v>44</v>
      </c>
      <c r="Y692">
        <v>3</v>
      </c>
      <c r="Z692" t="s">
        <v>52</v>
      </c>
      <c r="AA692">
        <v>22</v>
      </c>
      <c r="AB692" t="s">
        <v>117</v>
      </c>
      <c r="AC692">
        <v>2</v>
      </c>
      <c r="AD692" t="s">
        <v>46</v>
      </c>
      <c r="AE692">
        <v>6</v>
      </c>
      <c r="AF692" t="s">
        <v>47</v>
      </c>
      <c r="AG692">
        <v>1</v>
      </c>
      <c r="AH692">
        <v>1</v>
      </c>
      <c r="AI692">
        <v>12</v>
      </c>
      <c r="AJ692">
        <v>4910</v>
      </c>
      <c r="AK692" t="s">
        <v>48</v>
      </c>
      <c r="AL692">
        <v>0</v>
      </c>
      <c r="AR692">
        <v>0</v>
      </c>
      <c r="AS692">
        <v>0</v>
      </c>
      <c r="AT692">
        <v>0</v>
      </c>
      <c r="AU692">
        <v>0</v>
      </c>
      <c r="AV692">
        <v>1</v>
      </c>
      <c r="AW692">
        <v>0</v>
      </c>
      <c r="AX692">
        <v>0</v>
      </c>
    </row>
    <row r="693" spans="1:50" x14ac:dyDescent="0.25">
      <c r="A693" t="s">
        <v>1341</v>
      </c>
      <c r="B693">
        <v>3</v>
      </c>
      <c r="C693">
        <v>0</v>
      </c>
      <c r="D693">
        <v>7</v>
      </c>
      <c r="E693" t="s">
        <v>59</v>
      </c>
      <c r="F693" t="s">
        <v>40</v>
      </c>
      <c r="G693">
        <v>1</v>
      </c>
      <c r="H693">
        <v>9</v>
      </c>
      <c r="I693">
        <v>5</v>
      </c>
      <c r="J693">
        <v>1929</v>
      </c>
      <c r="L693">
        <v>1967</v>
      </c>
      <c r="M693">
        <v>2.75</v>
      </c>
      <c r="N693" t="s">
        <v>1342</v>
      </c>
      <c r="O693">
        <v>815000</v>
      </c>
      <c r="P693">
        <v>1</v>
      </c>
      <c r="Q693">
        <v>2127</v>
      </c>
      <c r="R693">
        <v>1</v>
      </c>
      <c r="S693">
        <v>7</v>
      </c>
      <c r="T693" t="s">
        <v>42</v>
      </c>
      <c r="U693">
        <v>7</v>
      </c>
      <c r="V693" t="s">
        <v>43</v>
      </c>
      <c r="W693">
        <v>7</v>
      </c>
      <c r="X693" t="s">
        <v>209</v>
      </c>
      <c r="Y693">
        <v>3</v>
      </c>
      <c r="Z693" t="s">
        <v>52</v>
      </c>
      <c r="AA693">
        <v>14</v>
      </c>
      <c r="AB693" t="s">
        <v>45</v>
      </c>
      <c r="AC693">
        <v>1</v>
      </c>
      <c r="AD693" t="s">
        <v>64</v>
      </c>
      <c r="AE693">
        <v>6</v>
      </c>
      <c r="AF693" t="s">
        <v>47</v>
      </c>
      <c r="AG693">
        <v>1</v>
      </c>
      <c r="AH693">
        <v>1</v>
      </c>
      <c r="AI693">
        <v>11</v>
      </c>
      <c r="AJ693">
        <v>3723</v>
      </c>
      <c r="AK693" t="s">
        <v>48</v>
      </c>
      <c r="AL693">
        <v>1</v>
      </c>
      <c r="AM693" t="s">
        <v>5054</v>
      </c>
      <c r="AN693" t="s">
        <v>5092</v>
      </c>
      <c r="AO693">
        <v>0.11642857142857142</v>
      </c>
      <c r="AP693">
        <v>0.86733832995985227</v>
      </c>
      <c r="AQ693" t="s">
        <v>5013</v>
      </c>
      <c r="AR693">
        <v>1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</row>
    <row r="694" spans="1:50" x14ac:dyDescent="0.25">
      <c r="A694" t="s">
        <v>1343</v>
      </c>
      <c r="B694">
        <v>4</v>
      </c>
      <c r="C694">
        <v>1</v>
      </c>
      <c r="D694">
        <v>7</v>
      </c>
      <c r="E694" t="s">
        <v>59</v>
      </c>
      <c r="F694" t="s">
        <v>40</v>
      </c>
      <c r="G694">
        <v>1</v>
      </c>
      <c r="H694">
        <v>9</v>
      </c>
      <c r="I694">
        <v>4</v>
      </c>
      <c r="J694">
        <v>1989</v>
      </c>
      <c r="L694">
        <v>2002</v>
      </c>
      <c r="M694">
        <v>2.5</v>
      </c>
      <c r="N694" t="s">
        <v>1344</v>
      </c>
      <c r="O694">
        <v>0</v>
      </c>
      <c r="P694">
        <v>1</v>
      </c>
      <c r="Q694">
        <v>2295</v>
      </c>
      <c r="R694">
        <v>1</v>
      </c>
      <c r="S694">
        <v>6</v>
      </c>
      <c r="T694" t="s">
        <v>331</v>
      </c>
      <c r="U694">
        <v>7</v>
      </c>
      <c r="V694" t="s">
        <v>43</v>
      </c>
      <c r="W694">
        <v>7</v>
      </c>
      <c r="X694" t="s">
        <v>209</v>
      </c>
      <c r="Y694">
        <v>4</v>
      </c>
      <c r="Z694" t="s">
        <v>72</v>
      </c>
      <c r="AA694">
        <v>14</v>
      </c>
      <c r="AB694" t="s">
        <v>45</v>
      </c>
      <c r="AC694">
        <v>1</v>
      </c>
      <c r="AD694" t="s">
        <v>64</v>
      </c>
      <c r="AE694">
        <v>6</v>
      </c>
      <c r="AF694" t="s">
        <v>47</v>
      </c>
      <c r="AG694">
        <v>1</v>
      </c>
      <c r="AH694">
        <v>3</v>
      </c>
      <c r="AI694">
        <v>11</v>
      </c>
      <c r="AJ694">
        <v>2441</v>
      </c>
      <c r="AK694" t="s">
        <v>48</v>
      </c>
      <c r="AL694">
        <v>0</v>
      </c>
      <c r="AM694" t="s">
        <v>5047</v>
      </c>
      <c r="AN694" t="s">
        <v>5047</v>
      </c>
      <c r="AO694">
        <v>0</v>
      </c>
      <c r="AP694">
        <v>-0.72540606242135741</v>
      </c>
      <c r="AQ694" t="s">
        <v>5012</v>
      </c>
      <c r="AR694">
        <v>1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</row>
    <row r="695" spans="1:50" x14ac:dyDescent="0.25">
      <c r="A695" t="s">
        <v>1345</v>
      </c>
      <c r="B695">
        <v>3</v>
      </c>
      <c r="C695">
        <v>0</v>
      </c>
      <c r="D695">
        <v>13</v>
      </c>
      <c r="E695" t="s">
        <v>39</v>
      </c>
      <c r="F695" t="s">
        <v>40</v>
      </c>
      <c r="G695">
        <v>1</v>
      </c>
      <c r="H695">
        <v>6</v>
      </c>
      <c r="I695">
        <v>3</v>
      </c>
      <c r="J695">
        <v>1927</v>
      </c>
      <c r="L695">
        <v>1963</v>
      </c>
      <c r="M695">
        <v>2</v>
      </c>
      <c r="N695" t="s">
        <v>1346</v>
      </c>
      <c r="O695">
        <v>775000</v>
      </c>
      <c r="P695">
        <v>3</v>
      </c>
      <c r="Q695">
        <v>1410</v>
      </c>
      <c r="R695">
        <v>1</v>
      </c>
      <c r="S695">
        <v>4</v>
      </c>
      <c r="T695" t="s">
        <v>69</v>
      </c>
      <c r="U695">
        <v>7</v>
      </c>
      <c r="V695" t="s">
        <v>43</v>
      </c>
      <c r="W695">
        <v>6</v>
      </c>
      <c r="X695" t="s">
        <v>44</v>
      </c>
      <c r="Y695">
        <v>4</v>
      </c>
      <c r="Z695" t="s">
        <v>72</v>
      </c>
      <c r="AA695">
        <v>14</v>
      </c>
      <c r="AB695" t="s">
        <v>45</v>
      </c>
      <c r="AC695">
        <v>6</v>
      </c>
      <c r="AD695" t="s">
        <v>53</v>
      </c>
      <c r="AE695">
        <v>6</v>
      </c>
      <c r="AF695" t="s">
        <v>47</v>
      </c>
      <c r="AG695">
        <v>1</v>
      </c>
      <c r="AH695">
        <v>0</v>
      </c>
      <c r="AI695">
        <v>11</v>
      </c>
      <c r="AJ695">
        <v>2025</v>
      </c>
      <c r="AK695" t="s">
        <v>48</v>
      </c>
      <c r="AL695">
        <v>1</v>
      </c>
      <c r="AM695" t="s">
        <v>5054</v>
      </c>
      <c r="AN695" t="s">
        <v>5101</v>
      </c>
      <c r="AO695">
        <v>0.11071428571428571</v>
      </c>
      <c r="AP695">
        <v>0.78916682603930211</v>
      </c>
      <c r="AQ695" t="s">
        <v>5013</v>
      </c>
      <c r="AR695">
        <v>1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</row>
    <row r="696" spans="1:50" x14ac:dyDescent="0.25">
      <c r="A696" t="s">
        <v>1347</v>
      </c>
      <c r="B696">
        <v>3</v>
      </c>
      <c r="C696">
        <v>0</v>
      </c>
      <c r="D696">
        <v>7</v>
      </c>
      <c r="E696" t="s">
        <v>59</v>
      </c>
      <c r="F696" t="s">
        <v>40</v>
      </c>
      <c r="G696">
        <v>1</v>
      </c>
      <c r="H696">
        <v>9</v>
      </c>
      <c r="I696">
        <v>3</v>
      </c>
      <c r="J696">
        <v>1937</v>
      </c>
      <c r="K696">
        <v>1965</v>
      </c>
      <c r="L696">
        <v>1962</v>
      </c>
      <c r="M696">
        <v>2.5</v>
      </c>
      <c r="N696" t="s">
        <v>1348</v>
      </c>
      <c r="O696">
        <v>0</v>
      </c>
      <c r="P696">
        <v>1</v>
      </c>
      <c r="Q696">
        <v>1981</v>
      </c>
      <c r="R696">
        <v>1</v>
      </c>
      <c r="S696">
        <v>6</v>
      </c>
      <c r="T696" t="s">
        <v>331</v>
      </c>
      <c r="U696">
        <v>1</v>
      </c>
      <c r="V696" t="s">
        <v>160</v>
      </c>
      <c r="W696">
        <v>7</v>
      </c>
      <c r="X696" t="s">
        <v>209</v>
      </c>
      <c r="Y696">
        <v>3</v>
      </c>
      <c r="Z696" t="s">
        <v>52</v>
      </c>
      <c r="AA696">
        <v>14</v>
      </c>
      <c r="AB696" t="s">
        <v>45</v>
      </c>
      <c r="AC696">
        <v>11</v>
      </c>
      <c r="AD696" t="s">
        <v>976</v>
      </c>
      <c r="AE696">
        <v>6</v>
      </c>
      <c r="AF696" t="s">
        <v>47</v>
      </c>
      <c r="AG696">
        <v>1</v>
      </c>
      <c r="AH696">
        <v>1</v>
      </c>
      <c r="AI696">
        <v>12</v>
      </c>
      <c r="AJ696">
        <v>24798</v>
      </c>
      <c r="AK696" t="s">
        <v>48</v>
      </c>
      <c r="AL696">
        <v>0</v>
      </c>
      <c r="AM696" t="s">
        <v>5047</v>
      </c>
      <c r="AN696" t="s">
        <v>5047</v>
      </c>
      <c r="AO696">
        <v>0</v>
      </c>
      <c r="AP696">
        <v>-0.72540606242135741</v>
      </c>
      <c r="AQ696" t="s">
        <v>5012</v>
      </c>
      <c r="AR696">
        <v>0</v>
      </c>
      <c r="AS696">
        <v>0</v>
      </c>
      <c r="AT696">
        <v>0</v>
      </c>
      <c r="AU696">
        <v>0</v>
      </c>
      <c r="AV696">
        <v>1</v>
      </c>
      <c r="AW696">
        <v>0</v>
      </c>
      <c r="AX696">
        <v>0</v>
      </c>
    </row>
    <row r="697" spans="1:50" x14ac:dyDescent="0.25">
      <c r="A697" t="s">
        <v>1349</v>
      </c>
      <c r="B697">
        <v>3</v>
      </c>
      <c r="C697">
        <v>1</v>
      </c>
      <c r="D697">
        <v>7</v>
      </c>
      <c r="E697" t="s">
        <v>59</v>
      </c>
      <c r="F697" t="s">
        <v>40</v>
      </c>
      <c r="G697">
        <v>1</v>
      </c>
      <c r="H697">
        <v>8</v>
      </c>
      <c r="I697">
        <v>3</v>
      </c>
      <c r="J697">
        <v>1988</v>
      </c>
      <c r="L697">
        <v>2000</v>
      </c>
      <c r="M697">
        <v>2</v>
      </c>
      <c r="N697" t="s">
        <v>1350</v>
      </c>
      <c r="O697">
        <v>1175000</v>
      </c>
      <c r="P697">
        <v>1</v>
      </c>
      <c r="Q697">
        <v>1804</v>
      </c>
      <c r="R697">
        <v>1</v>
      </c>
      <c r="S697">
        <v>4</v>
      </c>
      <c r="T697" t="s">
        <v>69</v>
      </c>
      <c r="U697">
        <v>7</v>
      </c>
      <c r="V697" t="s">
        <v>43</v>
      </c>
      <c r="W697">
        <v>6</v>
      </c>
      <c r="X697" t="s">
        <v>44</v>
      </c>
      <c r="Y697">
        <v>5</v>
      </c>
      <c r="Z697" t="s">
        <v>44</v>
      </c>
      <c r="AA697">
        <v>10</v>
      </c>
      <c r="AB697" t="s">
        <v>139</v>
      </c>
      <c r="AC697">
        <v>1</v>
      </c>
      <c r="AD697" t="s">
        <v>64</v>
      </c>
      <c r="AE697">
        <v>11</v>
      </c>
      <c r="AF697" t="s">
        <v>98</v>
      </c>
      <c r="AG697">
        <v>1</v>
      </c>
      <c r="AH697">
        <v>2</v>
      </c>
      <c r="AI697">
        <v>11</v>
      </c>
      <c r="AJ697">
        <v>1386</v>
      </c>
      <c r="AK697" t="s">
        <v>48</v>
      </c>
      <c r="AL697">
        <v>1</v>
      </c>
      <c r="AM697" t="s">
        <v>5051</v>
      </c>
      <c r="AN697" t="s">
        <v>5077</v>
      </c>
      <c r="AO697">
        <v>0.16785714285714284</v>
      </c>
      <c r="AP697">
        <v>1.5708818652448038</v>
      </c>
      <c r="AQ697" t="s">
        <v>5011</v>
      </c>
      <c r="AR697">
        <v>1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</row>
    <row r="698" spans="1:50" x14ac:dyDescent="0.25">
      <c r="A698" t="s">
        <v>1351</v>
      </c>
      <c r="B698">
        <v>4</v>
      </c>
      <c r="C698">
        <v>1</v>
      </c>
      <c r="D698">
        <v>7</v>
      </c>
      <c r="E698" t="s">
        <v>59</v>
      </c>
      <c r="F698" t="s">
        <v>40</v>
      </c>
      <c r="G698">
        <v>1</v>
      </c>
      <c r="H698">
        <v>10</v>
      </c>
      <c r="I698">
        <v>5</v>
      </c>
      <c r="J698">
        <v>1995</v>
      </c>
      <c r="K698">
        <v>2009</v>
      </c>
      <c r="L698">
        <v>2007</v>
      </c>
      <c r="M698">
        <v>2</v>
      </c>
      <c r="N698" t="s">
        <v>1352</v>
      </c>
      <c r="O698">
        <v>1800000</v>
      </c>
      <c r="P698">
        <v>1</v>
      </c>
      <c r="Q698">
        <v>3824</v>
      </c>
      <c r="R698">
        <v>1</v>
      </c>
      <c r="S698">
        <v>4</v>
      </c>
      <c r="T698" t="s">
        <v>69</v>
      </c>
      <c r="U698">
        <v>1</v>
      </c>
      <c r="V698" t="s">
        <v>160</v>
      </c>
      <c r="W698">
        <v>8</v>
      </c>
      <c r="X698" t="s">
        <v>359</v>
      </c>
      <c r="Y698">
        <v>3</v>
      </c>
      <c r="Z698" t="s">
        <v>52</v>
      </c>
      <c r="AA698">
        <v>10</v>
      </c>
      <c r="AB698" t="s">
        <v>139</v>
      </c>
      <c r="AC698">
        <v>2</v>
      </c>
      <c r="AD698" t="s">
        <v>46</v>
      </c>
      <c r="AE698">
        <v>6</v>
      </c>
      <c r="AF698" t="s">
        <v>47</v>
      </c>
      <c r="AG698">
        <v>1</v>
      </c>
      <c r="AH698">
        <v>3</v>
      </c>
      <c r="AI698">
        <v>12</v>
      </c>
      <c r="AJ698">
        <v>10129</v>
      </c>
      <c r="AK698" t="s">
        <v>48</v>
      </c>
      <c r="AL698">
        <v>1</v>
      </c>
      <c r="AM698" t="s">
        <v>5071</v>
      </c>
      <c r="AN698" t="s">
        <v>5076</v>
      </c>
      <c r="AO698">
        <v>0.25714285714285712</v>
      </c>
      <c r="AP698">
        <v>2.7923116140034003</v>
      </c>
      <c r="AQ698" t="s">
        <v>5011</v>
      </c>
      <c r="AR698">
        <v>0</v>
      </c>
      <c r="AS698">
        <v>0</v>
      </c>
      <c r="AT698">
        <v>0</v>
      </c>
      <c r="AU698">
        <v>0</v>
      </c>
      <c r="AV698">
        <v>1</v>
      </c>
      <c r="AW698">
        <v>0</v>
      </c>
      <c r="AX698">
        <v>0</v>
      </c>
    </row>
    <row r="699" spans="1:50" x14ac:dyDescent="0.25">
      <c r="A699" t="s">
        <v>1353</v>
      </c>
      <c r="B699">
        <v>1</v>
      </c>
      <c r="C699">
        <v>1</v>
      </c>
      <c r="D699">
        <v>1</v>
      </c>
      <c r="E699" t="s">
        <v>67</v>
      </c>
      <c r="F699" t="s">
        <v>50</v>
      </c>
      <c r="G699">
        <v>1</v>
      </c>
      <c r="H699">
        <v>7</v>
      </c>
      <c r="I699">
        <v>3</v>
      </c>
      <c r="J699">
        <v>1955</v>
      </c>
      <c r="L699">
        <v>1964</v>
      </c>
      <c r="M699">
        <v>2</v>
      </c>
      <c r="N699" t="s">
        <v>1354</v>
      </c>
      <c r="O699">
        <v>0</v>
      </c>
      <c r="P699">
        <v>1</v>
      </c>
      <c r="Q699">
        <v>1464</v>
      </c>
      <c r="R699">
        <v>1</v>
      </c>
      <c r="S699">
        <v>4</v>
      </c>
      <c r="T699" t="s">
        <v>69</v>
      </c>
      <c r="U699">
        <v>1</v>
      </c>
      <c r="V699" t="s">
        <v>160</v>
      </c>
      <c r="W699">
        <v>6</v>
      </c>
      <c r="X699" t="s">
        <v>44</v>
      </c>
      <c r="Y699">
        <v>3</v>
      </c>
      <c r="Z699" t="s">
        <v>52</v>
      </c>
      <c r="AA699">
        <v>14</v>
      </c>
      <c r="AB699" t="s">
        <v>45</v>
      </c>
      <c r="AC699">
        <v>4</v>
      </c>
      <c r="AD699" t="s">
        <v>1139</v>
      </c>
      <c r="AE699">
        <v>6</v>
      </c>
      <c r="AF699" t="s">
        <v>47</v>
      </c>
      <c r="AG699">
        <v>1</v>
      </c>
      <c r="AH699">
        <v>1</v>
      </c>
      <c r="AI699">
        <v>12</v>
      </c>
      <c r="AJ699">
        <v>5192</v>
      </c>
      <c r="AK699" t="s">
        <v>48</v>
      </c>
      <c r="AL699">
        <v>0</v>
      </c>
      <c r="AM699" t="s">
        <v>5047</v>
      </c>
      <c r="AN699" t="s">
        <v>5047</v>
      </c>
      <c r="AO699">
        <v>0</v>
      </c>
      <c r="AP699">
        <v>-0.72540606242135741</v>
      </c>
      <c r="AQ699" t="s">
        <v>5012</v>
      </c>
      <c r="AR699">
        <v>0</v>
      </c>
      <c r="AS699">
        <v>0</v>
      </c>
      <c r="AT699">
        <v>0</v>
      </c>
      <c r="AU699">
        <v>0</v>
      </c>
      <c r="AV699">
        <v>1</v>
      </c>
      <c r="AW699">
        <v>0</v>
      </c>
      <c r="AX699">
        <v>0</v>
      </c>
    </row>
    <row r="700" spans="1:50" x14ac:dyDescent="0.25">
      <c r="A700" t="s">
        <v>1355</v>
      </c>
      <c r="B700">
        <v>1</v>
      </c>
      <c r="C700">
        <v>2</v>
      </c>
      <c r="D700">
        <v>7</v>
      </c>
      <c r="E700" t="s">
        <v>59</v>
      </c>
      <c r="F700" t="s">
        <v>40</v>
      </c>
      <c r="G700">
        <v>1</v>
      </c>
      <c r="H700">
        <v>12</v>
      </c>
      <c r="I700">
        <v>5</v>
      </c>
      <c r="J700">
        <v>1981</v>
      </c>
      <c r="L700">
        <v>1994</v>
      </c>
      <c r="M700">
        <v>2</v>
      </c>
      <c r="N700" t="s">
        <v>62</v>
      </c>
      <c r="P700">
        <v>1</v>
      </c>
      <c r="Q700">
        <v>3704</v>
      </c>
      <c r="R700">
        <v>1</v>
      </c>
      <c r="S700">
        <v>4</v>
      </c>
      <c r="T700" t="s">
        <v>69</v>
      </c>
      <c r="U700">
        <v>1</v>
      </c>
      <c r="V700" t="s">
        <v>160</v>
      </c>
      <c r="W700">
        <v>8</v>
      </c>
      <c r="X700" t="s">
        <v>359</v>
      </c>
      <c r="Y700">
        <v>5</v>
      </c>
      <c r="Z700" t="s">
        <v>44</v>
      </c>
      <c r="AA700">
        <v>14</v>
      </c>
      <c r="AB700" t="s">
        <v>45</v>
      </c>
      <c r="AC700">
        <v>2</v>
      </c>
      <c r="AD700" t="s">
        <v>46</v>
      </c>
      <c r="AE700">
        <v>6</v>
      </c>
      <c r="AF700" t="s">
        <v>47</v>
      </c>
      <c r="AG700">
        <v>1</v>
      </c>
      <c r="AH700">
        <v>1</v>
      </c>
      <c r="AI700">
        <v>12</v>
      </c>
      <c r="AJ700">
        <v>9200</v>
      </c>
      <c r="AK700" t="s">
        <v>48</v>
      </c>
      <c r="AL700">
        <v>0</v>
      </c>
      <c r="AR700">
        <v>0</v>
      </c>
      <c r="AS700">
        <v>0</v>
      </c>
      <c r="AT700">
        <v>0</v>
      </c>
      <c r="AU700">
        <v>0</v>
      </c>
      <c r="AV700">
        <v>1</v>
      </c>
      <c r="AW700">
        <v>0</v>
      </c>
      <c r="AX700">
        <v>0</v>
      </c>
    </row>
    <row r="701" spans="1:50" x14ac:dyDescent="0.25">
      <c r="A701" t="s">
        <v>1356</v>
      </c>
      <c r="B701">
        <v>3</v>
      </c>
      <c r="C701">
        <v>0</v>
      </c>
      <c r="D701">
        <v>13</v>
      </c>
      <c r="E701" t="s">
        <v>39</v>
      </c>
      <c r="F701" t="s">
        <v>50</v>
      </c>
      <c r="G701">
        <v>1</v>
      </c>
      <c r="H701">
        <v>8</v>
      </c>
      <c r="I701">
        <v>3</v>
      </c>
      <c r="J701">
        <v>1900</v>
      </c>
      <c r="K701">
        <v>1988</v>
      </c>
      <c r="L701">
        <v>1974</v>
      </c>
      <c r="M701">
        <v>2</v>
      </c>
      <c r="N701" t="s">
        <v>301</v>
      </c>
      <c r="O701">
        <v>0</v>
      </c>
      <c r="P701">
        <v>1</v>
      </c>
      <c r="Q701">
        <v>2824</v>
      </c>
      <c r="R701">
        <v>1</v>
      </c>
      <c r="S701">
        <v>4</v>
      </c>
      <c r="T701" t="s">
        <v>69</v>
      </c>
      <c r="U701">
        <v>6</v>
      </c>
      <c r="V701" t="s">
        <v>70</v>
      </c>
      <c r="W701">
        <v>8</v>
      </c>
      <c r="X701" t="s">
        <v>359</v>
      </c>
      <c r="Y701">
        <v>3</v>
      </c>
      <c r="Z701" t="s">
        <v>52</v>
      </c>
      <c r="AA701">
        <v>6</v>
      </c>
      <c r="AB701" t="s">
        <v>322</v>
      </c>
      <c r="AC701">
        <v>6</v>
      </c>
      <c r="AD701" t="s">
        <v>53</v>
      </c>
      <c r="AE701">
        <v>6</v>
      </c>
      <c r="AF701" t="s">
        <v>47</v>
      </c>
      <c r="AG701">
        <v>1</v>
      </c>
      <c r="AH701">
        <v>3</v>
      </c>
      <c r="AI701">
        <v>11</v>
      </c>
      <c r="AJ701">
        <v>3000</v>
      </c>
      <c r="AK701" t="s">
        <v>48</v>
      </c>
      <c r="AL701">
        <v>0</v>
      </c>
      <c r="AM701" t="s">
        <v>5047</v>
      </c>
      <c r="AN701" t="s">
        <v>5047</v>
      </c>
      <c r="AO701">
        <v>0</v>
      </c>
      <c r="AP701">
        <v>-0.72540606242135741</v>
      </c>
      <c r="AQ701" t="s">
        <v>5012</v>
      </c>
      <c r="AR701">
        <v>0</v>
      </c>
      <c r="AS701">
        <v>1</v>
      </c>
      <c r="AT701">
        <v>0</v>
      </c>
      <c r="AU701">
        <v>0</v>
      </c>
      <c r="AV701">
        <v>0</v>
      </c>
      <c r="AW701">
        <v>0</v>
      </c>
      <c r="AX701">
        <v>0</v>
      </c>
    </row>
    <row r="702" spans="1:50" x14ac:dyDescent="0.25">
      <c r="A702" t="s">
        <v>1357</v>
      </c>
      <c r="B702">
        <v>2</v>
      </c>
      <c r="C702">
        <v>1</v>
      </c>
      <c r="D702">
        <v>7</v>
      </c>
      <c r="E702" t="s">
        <v>59</v>
      </c>
      <c r="F702" t="s">
        <v>40</v>
      </c>
      <c r="G702">
        <v>1</v>
      </c>
      <c r="H702">
        <v>7</v>
      </c>
      <c r="I702">
        <v>3</v>
      </c>
      <c r="J702">
        <v>1955</v>
      </c>
      <c r="L702">
        <v>1972</v>
      </c>
      <c r="M702">
        <v>2</v>
      </c>
      <c r="N702" t="s">
        <v>62</v>
      </c>
      <c r="P702">
        <v>1</v>
      </c>
      <c r="Q702">
        <v>2418</v>
      </c>
      <c r="R702">
        <v>1</v>
      </c>
      <c r="S702">
        <v>4</v>
      </c>
      <c r="T702" t="s">
        <v>69</v>
      </c>
      <c r="U702">
        <v>1</v>
      </c>
      <c r="V702" t="s">
        <v>160</v>
      </c>
      <c r="W702">
        <v>6</v>
      </c>
      <c r="X702" t="s">
        <v>44</v>
      </c>
      <c r="Y702">
        <v>3</v>
      </c>
      <c r="Z702" t="s">
        <v>52</v>
      </c>
      <c r="AA702">
        <v>14</v>
      </c>
      <c r="AB702" t="s">
        <v>45</v>
      </c>
      <c r="AC702">
        <v>1</v>
      </c>
      <c r="AD702" t="s">
        <v>64</v>
      </c>
      <c r="AE702">
        <v>6</v>
      </c>
      <c r="AF702" t="s">
        <v>47</v>
      </c>
      <c r="AG702">
        <v>1</v>
      </c>
      <c r="AH702">
        <v>1</v>
      </c>
      <c r="AI702">
        <v>12</v>
      </c>
      <c r="AJ702">
        <v>7957</v>
      </c>
      <c r="AK702" t="s">
        <v>48</v>
      </c>
      <c r="AL702">
        <v>0</v>
      </c>
      <c r="AR702">
        <v>0</v>
      </c>
      <c r="AS702">
        <v>0</v>
      </c>
      <c r="AT702">
        <v>0</v>
      </c>
      <c r="AU702">
        <v>0</v>
      </c>
      <c r="AV702">
        <v>1</v>
      </c>
      <c r="AW702">
        <v>0</v>
      </c>
      <c r="AX702">
        <v>0</v>
      </c>
    </row>
    <row r="703" spans="1:50" x14ac:dyDescent="0.25">
      <c r="A703" t="s">
        <v>1358</v>
      </c>
      <c r="B703">
        <v>3</v>
      </c>
      <c r="C703">
        <v>1</v>
      </c>
      <c r="D703">
        <v>7</v>
      </c>
      <c r="E703" t="s">
        <v>59</v>
      </c>
      <c r="F703" t="s">
        <v>40</v>
      </c>
      <c r="G703">
        <v>1</v>
      </c>
      <c r="H703">
        <v>12</v>
      </c>
      <c r="I703">
        <v>6</v>
      </c>
      <c r="J703">
        <v>1987</v>
      </c>
      <c r="K703">
        <v>2001</v>
      </c>
      <c r="L703">
        <v>2003</v>
      </c>
      <c r="M703">
        <v>2.5</v>
      </c>
      <c r="N703" t="s">
        <v>1359</v>
      </c>
      <c r="O703">
        <v>0</v>
      </c>
      <c r="P703">
        <v>1</v>
      </c>
      <c r="Q703">
        <v>4324</v>
      </c>
      <c r="R703">
        <v>1</v>
      </c>
      <c r="S703">
        <v>6</v>
      </c>
      <c r="T703" t="s">
        <v>331</v>
      </c>
      <c r="U703">
        <v>1</v>
      </c>
      <c r="V703" t="s">
        <v>160</v>
      </c>
      <c r="W703">
        <v>8</v>
      </c>
      <c r="X703" t="s">
        <v>359</v>
      </c>
      <c r="Y703">
        <v>4</v>
      </c>
      <c r="Z703" t="s">
        <v>72</v>
      </c>
      <c r="AA703">
        <v>6</v>
      </c>
      <c r="AB703" t="s">
        <v>322</v>
      </c>
      <c r="AC703">
        <v>4</v>
      </c>
      <c r="AD703" t="s">
        <v>1139</v>
      </c>
      <c r="AE703">
        <v>6</v>
      </c>
      <c r="AF703" t="s">
        <v>47</v>
      </c>
      <c r="AG703">
        <v>1</v>
      </c>
      <c r="AH703">
        <v>3</v>
      </c>
      <c r="AI703">
        <v>12</v>
      </c>
      <c r="AJ703">
        <v>6321</v>
      </c>
      <c r="AK703" t="s">
        <v>48</v>
      </c>
      <c r="AL703">
        <v>0</v>
      </c>
      <c r="AM703" t="s">
        <v>5047</v>
      </c>
      <c r="AN703" t="s">
        <v>5047</v>
      </c>
      <c r="AO703">
        <v>0</v>
      </c>
      <c r="AP703">
        <v>-0.72540606242135741</v>
      </c>
      <c r="AQ703" t="s">
        <v>5012</v>
      </c>
      <c r="AR703">
        <v>0</v>
      </c>
      <c r="AS703">
        <v>0</v>
      </c>
      <c r="AT703">
        <v>0</v>
      </c>
      <c r="AU703">
        <v>0</v>
      </c>
      <c r="AV703">
        <v>1</v>
      </c>
      <c r="AW703">
        <v>0</v>
      </c>
      <c r="AX703">
        <v>0</v>
      </c>
    </row>
    <row r="704" spans="1:50" x14ac:dyDescent="0.25">
      <c r="A704" t="s">
        <v>1360</v>
      </c>
      <c r="B704">
        <v>2</v>
      </c>
      <c r="C704">
        <v>1</v>
      </c>
      <c r="D704">
        <v>7</v>
      </c>
      <c r="E704" t="s">
        <v>59</v>
      </c>
      <c r="F704" t="s">
        <v>40</v>
      </c>
      <c r="G704">
        <v>1</v>
      </c>
      <c r="H704">
        <v>9</v>
      </c>
      <c r="I704">
        <v>4</v>
      </c>
      <c r="J704">
        <v>1994</v>
      </c>
      <c r="K704">
        <v>1996</v>
      </c>
      <c r="L704">
        <v>2005</v>
      </c>
      <c r="M704">
        <v>2</v>
      </c>
      <c r="N704" t="s">
        <v>62</v>
      </c>
      <c r="P704">
        <v>1</v>
      </c>
      <c r="Q704">
        <v>2560</v>
      </c>
      <c r="R704">
        <v>1</v>
      </c>
      <c r="S704">
        <v>4</v>
      </c>
      <c r="T704" t="s">
        <v>69</v>
      </c>
      <c r="U704">
        <v>1</v>
      </c>
      <c r="V704" t="s">
        <v>160</v>
      </c>
      <c r="W704">
        <v>7</v>
      </c>
      <c r="X704" t="s">
        <v>209</v>
      </c>
      <c r="Y704">
        <v>4</v>
      </c>
      <c r="Z704" t="s">
        <v>72</v>
      </c>
      <c r="AA704">
        <v>6</v>
      </c>
      <c r="AB704" t="s">
        <v>322</v>
      </c>
      <c r="AC704">
        <v>1</v>
      </c>
      <c r="AD704" t="s">
        <v>64</v>
      </c>
      <c r="AE704">
        <v>6</v>
      </c>
      <c r="AF704" t="s">
        <v>47</v>
      </c>
      <c r="AG704">
        <v>1</v>
      </c>
      <c r="AH704">
        <v>1</v>
      </c>
      <c r="AI704">
        <v>12</v>
      </c>
      <c r="AJ704">
        <v>7104</v>
      </c>
      <c r="AK704" t="s">
        <v>48</v>
      </c>
      <c r="AL704">
        <v>0</v>
      </c>
      <c r="AR704">
        <v>0</v>
      </c>
      <c r="AS704">
        <v>0</v>
      </c>
      <c r="AT704">
        <v>0</v>
      </c>
      <c r="AU704">
        <v>0</v>
      </c>
      <c r="AV704">
        <v>1</v>
      </c>
      <c r="AW704">
        <v>0</v>
      </c>
      <c r="AX704">
        <v>0</v>
      </c>
    </row>
    <row r="705" spans="1:50" x14ac:dyDescent="0.25">
      <c r="A705" t="s">
        <v>1361</v>
      </c>
      <c r="B705">
        <v>2</v>
      </c>
      <c r="C705">
        <v>1</v>
      </c>
      <c r="D705">
        <v>7</v>
      </c>
      <c r="E705" t="s">
        <v>59</v>
      </c>
      <c r="F705" t="s">
        <v>40</v>
      </c>
      <c r="G705">
        <v>1</v>
      </c>
      <c r="H705">
        <v>7</v>
      </c>
      <c r="I705">
        <v>3</v>
      </c>
      <c r="J705">
        <v>1880</v>
      </c>
      <c r="K705">
        <v>2009</v>
      </c>
      <c r="L705">
        <v>1972</v>
      </c>
      <c r="M705">
        <v>2</v>
      </c>
      <c r="N705" t="s">
        <v>1362</v>
      </c>
      <c r="O705">
        <v>655000</v>
      </c>
      <c r="P705">
        <v>1</v>
      </c>
      <c r="Q705">
        <v>1874</v>
      </c>
      <c r="R705">
        <v>1</v>
      </c>
      <c r="S705">
        <v>4</v>
      </c>
      <c r="T705" t="s">
        <v>69</v>
      </c>
      <c r="U705">
        <v>1</v>
      </c>
      <c r="V705" t="s">
        <v>160</v>
      </c>
      <c r="W705">
        <v>6</v>
      </c>
      <c r="X705" t="s">
        <v>44</v>
      </c>
      <c r="Y705">
        <v>4</v>
      </c>
      <c r="Z705" t="s">
        <v>72</v>
      </c>
      <c r="AA705">
        <v>6</v>
      </c>
      <c r="AB705" t="s">
        <v>322</v>
      </c>
      <c r="AC705">
        <v>6</v>
      </c>
      <c r="AD705" t="s">
        <v>53</v>
      </c>
      <c r="AE705">
        <v>6</v>
      </c>
      <c r="AF705" t="s">
        <v>47</v>
      </c>
      <c r="AG705">
        <v>1</v>
      </c>
      <c r="AH705">
        <v>1</v>
      </c>
      <c r="AI705">
        <v>12</v>
      </c>
      <c r="AJ705">
        <v>5929</v>
      </c>
      <c r="AK705" t="s">
        <v>48</v>
      </c>
      <c r="AL705">
        <v>0</v>
      </c>
      <c r="AM705" t="s">
        <v>5061</v>
      </c>
      <c r="AN705" t="s">
        <v>5100</v>
      </c>
      <c r="AO705">
        <v>9.3571428571428569E-2</v>
      </c>
      <c r="AP705">
        <v>0.5546523142776516</v>
      </c>
      <c r="AQ705" t="s">
        <v>5013</v>
      </c>
      <c r="AR705">
        <v>0</v>
      </c>
      <c r="AS705">
        <v>0</v>
      </c>
      <c r="AT705">
        <v>0</v>
      </c>
      <c r="AU705">
        <v>0</v>
      </c>
      <c r="AV705">
        <v>1</v>
      </c>
      <c r="AW705">
        <v>0</v>
      </c>
      <c r="AX705">
        <v>0</v>
      </c>
    </row>
    <row r="706" spans="1:50" x14ac:dyDescent="0.25">
      <c r="A706" t="s">
        <v>1363</v>
      </c>
      <c r="B706">
        <v>2</v>
      </c>
      <c r="C706">
        <v>1</v>
      </c>
      <c r="D706">
        <v>7</v>
      </c>
      <c r="E706" t="s">
        <v>59</v>
      </c>
      <c r="F706" t="s">
        <v>40</v>
      </c>
      <c r="G706">
        <v>1</v>
      </c>
      <c r="H706">
        <v>5</v>
      </c>
      <c r="I706">
        <v>3</v>
      </c>
      <c r="J706">
        <v>1927</v>
      </c>
      <c r="K706">
        <v>1979</v>
      </c>
      <c r="L706">
        <v>1963</v>
      </c>
      <c r="M706">
        <v>2</v>
      </c>
      <c r="N706" t="s">
        <v>1364</v>
      </c>
      <c r="O706">
        <v>0</v>
      </c>
      <c r="P706">
        <v>1</v>
      </c>
      <c r="Q706">
        <v>1311</v>
      </c>
      <c r="R706">
        <v>1</v>
      </c>
      <c r="S706">
        <v>4</v>
      </c>
      <c r="T706" t="s">
        <v>69</v>
      </c>
      <c r="U706">
        <v>7</v>
      </c>
      <c r="V706" t="s">
        <v>43</v>
      </c>
      <c r="W706">
        <v>6</v>
      </c>
      <c r="X706" t="s">
        <v>44</v>
      </c>
      <c r="Y706">
        <v>3</v>
      </c>
      <c r="Z706" t="s">
        <v>52</v>
      </c>
      <c r="AA706">
        <v>14</v>
      </c>
      <c r="AB706" t="s">
        <v>45</v>
      </c>
      <c r="AC706">
        <v>2</v>
      </c>
      <c r="AD706" t="s">
        <v>46</v>
      </c>
      <c r="AE706">
        <v>6</v>
      </c>
      <c r="AF706" t="s">
        <v>47</v>
      </c>
      <c r="AG706">
        <v>1</v>
      </c>
      <c r="AH706">
        <v>0</v>
      </c>
      <c r="AI706">
        <v>11</v>
      </c>
      <c r="AJ706">
        <v>2565</v>
      </c>
      <c r="AK706" t="s">
        <v>48</v>
      </c>
      <c r="AL706">
        <v>0</v>
      </c>
      <c r="AM706" t="s">
        <v>5047</v>
      </c>
      <c r="AN706" t="s">
        <v>5047</v>
      </c>
      <c r="AO706">
        <v>0</v>
      </c>
      <c r="AP706">
        <v>-0.72540606242135741</v>
      </c>
      <c r="AQ706" t="s">
        <v>5012</v>
      </c>
      <c r="AR706">
        <v>1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</row>
    <row r="707" spans="1:50" x14ac:dyDescent="0.25">
      <c r="A707" t="s">
        <v>1365</v>
      </c>
      <c r="B707">
        <v>1</v>
      </c>
      <c r="C707">
        <v>1</v>
      </c>
      <c r="D707">
        <v>7</v>
      </c>
      <c r="E707" t="s">
        <v>59</v>
      </c>
      <c r="F707" t="s">
        <v>40</v>
      </c>
      <c r="G707">
        <v>1</v>
      </c>
      <c r="H707">
        <v>12</v>
      </c>
      <c r="I707">
        <v>6</v>
      </c>
      <c r="J707">
        <v>1927</v>
      </c>
      <c r="L707">
        <v>1954</v>
      </c>
      <c r="M707">
        <v>2.5</v>
      </c>
      <c r="N707" t="s">
        <v>62</v>
      </c>
      <c r="P707">
        <v>1</v>
      </c>
      <c r="Q707">
        <v>2016</v>
      </c>
      <c r="R707">
        <v>1</v>
      </c>
      <c r="S707">
        <v>6</v>
      </c>
      <c r="T707" t="s">
        <v>331</v>
      </c>
      <c r="U707">
        <v>6</v>
      </c>
      <c r="V707" t="s">
        <v>70</v>
      </c>
      <c r="W707">
        <v>6</v>
      </c>
      <c r="X707" t="s">
        <v>44</v>
      </c>
      <c r="Y707">
        <v>3</v>
      </c>
      <c r="Z707" t="s">
        <v>52</v>
      </c>
      <c r="AA707">
        <v>14</v>
      </c>
      <c r="AB707" t="s">
        <v>45</v>
      </c>
      <c r="AC707">
        <v>11</v>
      </c>
      <c r="AD707" t="s">
        <v>976</v>
      </c>
      <c r="AE707">
        <v>6</v>
      </c>
      <c r="AF707" t="s">
        <v>47</v>
      </c>
      <c r="AG707">
        <v>1</v>
      </c>
      <c r="AH707">
        <v>1</v>
      </c>
      <c r="AI707">
        <v>11</v>
      </c>
      <c r="AJ707">
        <v>2059</v>
      </c>
      <c r="AK707" t="s">
        <v>48</v>
      </c>
      <c r="AL707">
        <v>0</v>
      </c>
      <c r="AR707">
        <v>0</v>
      </c>
      <c r="AS707">
        <v>1</v>
      </c>
      <c r="AT707">
        <v>0</v>
      </c>
      <c r="AU707">
        <v>0</v>
      </c>
      <c r="AV707">
        <v>0</v>
      </c>
      <c r="AW707">
        <v>0</v>
      </c>
      <c r="AX707">
        <v>0</v>
      </c>
    </row>
    <row r="708" spans="1:50" x14ac:dyDescent="0.25">
      <c r="A708" t="s">
        <v>1366</v>
      </c>
      <c r="B708">
        <v>4</v>
      </c>
      <c r="C708">
        <v>0</v>
      </c>
      <c r="D708">
        <v>7</v>
      </c>
      <c r="E708" t="s">
        <v>59</v>
      </c>
      <c r="F708" t="s">
        <v>40</v>
      </c>
      <c r="G708">
        <v>1</v>
      </c>
      <c r="H708">
        <v>7</v>
      </c>
      <c r="I708">
        <v>4</v>
      </c>
      <c r="J708">
        <v>1951</v>
      </c>
      <c r="L708">
        <v>1969</v>
      </c>
      <c r="M708">
        <v>1.5</v>
      </c>
      <c r="N708" t="s">
        <v>555</v>
      </c>
      <c r="O708">
        <v>1060000</v>
      </c>
      <c r="P708">
        <v>1</v>
      </c>
      <c r="Q708">
        <v>1792</v>
      </c>
      <c r="R708">
        <v>1</v>
      </c>
      <c r="S708">
        <v>4</v>
      </c>
      <c r="T708" t="s">
        <v>69</v>
      </c>
      <c r="U708">
        <v>1</v>
      </c>
      <c r="V708" t="s">
        <v>160</v>
      </c>
      <c r="W708">
        <v>6</v>
      </c>
      <c r="X708" t="s">
        <v>44</v>
      </c>
      <c r="Y708">
        <v>3</v>
      </c>
      <c r="Z708" t="s">
        <v>52</v>
      </c>
      <c r="AA708">
        <v>14</v>
      </c>
      <c r="AB708" t="s">
        <v>45</v>
      </c>
      <c r="AC708">
        <v>11</v>
      </c>
      <c r="AD708" t="s">
        <v>976</v>
      </c>
      <c r="AE708">
        <v>6</v>
      </c>
      <c r="AF708" t="s">
        <v>47</v>
      </c>
      <c r="AG708">
        <v>1</v>
      </c>
      <c r="AH708">
        <v>2</v>
      </c>
      <c r="AI708">
        <v>12</v>
      </c>
      <c r="AJ708">
        <v>15949</v>
      </c>
      <c r="AK708" t="s">
        <v>48</v>
      </c>
      <c r="AL708">
        <v>1</v>
      </c>
      <c r="AM708" t="s">
        <v>5063</v>
      </c>
      <c r="AN708" t="s">
        <v>5091</v>
      </c>
      <c r="AO708">
        <v>0.15142857142857141</v>
      </c>
      <c r="AP708">
        <v>1.3461387914732224</v>
      </c>
      <c r="AQ708" t="s">
        <v>5011</v>
      </c>
      <c r="AR708">
        <v>0</v>
      </c>
      <c r="AS708">
        <v>0</v>
      </c>
      <c r="AT708">
        <v>0</v>
      </c>
      <c r="AU708">
        <v>0</v>
      </c>
      <c r="AV708">
        <v>1</v>
      </c>
      <c r="AW708">
        <v>0</v>
      </c>
      <c r="AX708">
        <v>0</v>
      </c>
    </row>
    <row r="709" spans="1:50" x14ac:dyDescent="0.25">
      <c r="A709" t="s">
        <v>1367</v>
      </c>
      <c r="B709">
        <v>6</v>
      </c>
      <c r="C709">
        <v>2</v>
      </c>
      <c r="D709">
        <v>7</v>
      </c>
      <c r="E709" t="s">
        <v>59</v>
      </c>
      <c r="F709" t="s">
        <v>40</v>
      </c>
      <c r="G709">
        <v>1</v>
      </c>
      <c r="H709">
        <v>12</v>
      </c>
      <c r="I709">
        <v>6</v>
      </c>
      <c r="J709">
        <v>1955</v>
      </c>
      <c r="K709">
        <v>2015</v>
      </c>
      <c r="L709">
        <v>1995</v>
      </c>
      <c r="M709">
        <v>2</v>
      </c>
      <c r="N709" t="s">
        <v>422</v>
      </c>
      <c r="O709">
        <v>3010000</v>
      </c>
      <c r="P709">
        <v>4</v>
      </c>
      <c r="Q709">
        <v>5053</v>
      </c>
      <c r="R709">
        <v>1</v>
      </c>
      <c r="S709">
        <v>4</v>
      </c>
      <c r="T709" t="s">
        <v>69</v>
      </c>
      <c r="U709">
        <v>1</v>
      </c>
      <c r="V709" t="s">
        <v>160</v>
      </c>
      <c r="W709">
        <v>7</v>
      </c>
      <c r="X709" t="s">
        <v>209</v>
      </c>
      <c r="Y709">
        <v>5</v>
      </c>
      <c r="Z709" t="s">
        <v>44</v>
      </c>
      <c r="AA709">
        <v>6</v>
      </c>
      <c r="AB709" t="s">
        <v>322</v>
      </c>
      <c r="AC709">
        <v>1</v>
      </c>
      <c r="AD709" t="s">
        <v>64</v>
      </c>
      <c r="AE709">
        <v>6</v>
      </c>
      <c r="AF709" t="s">
        <v>47</v>
      </c>
      <c r="AG709">
        <v>1</v>
      </c>
      <c r="AH709">
        <v>2</v>
      </c>
      <c r="AI709">
        <v>12</v>
      </c>
      <c r="AJ709">
        <v>24172</v>
      </c>
      <c r="AK709" t="s">
        <v>48</v>
      </c>
      <c r="AL709">
        <v>1</v>
      </c>
      <c r="AM709" t="s">
        <v>5080</v>
      </c>
      <c r="AN709" t="s">
        <v>5079</v>
      </c>
      <c r="AO709">
        <v>0.43</v>
      </c>
      <c r="AP709">
        <v>5.1569996076000431</v>
      </c>
      <c r="AQ709" t="s">
        <v>5011</v>
      </c>
      <c r="AR709">
        <v>0</v>
      </c>
      <c r="AS709">
        <v>0</v>
      </c>
      <c r="AT709">
        <v>0</v>
      </c>
      <c r="AU709">
        <v>0</v>
      </c>
      <c r="AV709">
        <v>1</v>
      </c>
      <c r="AW709">
        <v>0</v>
      </c>
      <c r="AX709">
        <v>0</v>
      </c>
    </row>
    <row r="710" spans="1:50" x14ac:dyDescent="0.25">
      <c r="A710" t="s">
        <v>1368</v>
      </c>
      <c r="B710">
        <v>6</v>
      </c>
      <c r="C710">
        <v>2</v>
      </c>
      <c r="D710">
        <v>7</v>
      </c>
      <c r="E710" t="s">
        <v>59</v>
      </c>
      <c r="F710" t="s">
        <v>40</v>
      </c>
      <c r="G710">
        <v>2</v>
      </c>
      <c r="H710">
        <v>11</v>
      </c>
      <c r="I710">
        <v>5</v>
      </c>
      <c r="J710">
        <v>1982</v>
      </c>
      <c r="K710">
        <v>1999</v>
      </c>
      <c r="L710">
        <v>1997</v>
      </c>
      <c r="M710">
        <v>2</v>
      </c>
      <c r="N710" t="s">
        <v>62</v>
      </c>
      <c r="P710">
        <v>1</v>
      </c>
      <c r="Q710">
        <v>3360</v>
      </c>
      <c r="R710">
        <v>1</v>
      </c>
      <c r="S710">
        <v>4</v>
      </c>
      <c r="T710" t="s">
        <v>69</v>
      </c>
      <c r="U710">
        <v>1</v>
      </c>
      <c r="V710" t="s">
        <v>160</v>
      </c>
      <c r="W710">
        <v>8</v>
      </c>
      <c r="X710" t="s">
        <v>359</v>
      </c>
      <c r="Y710">
        <v>4</v>
      </c>
      <c r="Z710" t="s">
        <v>72</v>
      </c>
      <c r="AA710">
        <v>14</v>
      </c>
      <c r="AB710" t="s">
        <v>45</v>
      </c>
      <c r="AC710">
        <v>6</v>
      </c>
      <c r="AD710" t="s">
        <v>53</v>
      </c>
      <c r="AE710">
        <v>6</v>
      </c>
      <c r="AF710" t="s">
        <v>47</v>
      </c>
      <c r="AG710">
        <v>2</v>
      </c>
      <c r="AH710">
        <v>1</v>
      </c>
      <c r="AI710">
        <v>12</v>
      </c>
      <c r="AJ710">
        <v>6479</v>
      </c>
      <c r="AK710" t="s">
        <v>48</v>
      </c>
      <c r="AL710">
        <v>0</v>
      </c>
      <c r="AR710">
        <v>0</v>
      </c>
      <c r="AS710">
        <v>0</v>
      </c>
      <c r="AT710">
        <v>0</v>
      </c>
      <c r="AU710">
        <v>0</v>
      </c>
      <c r="AV710">
        <v>1</v>
      </c>
      <c r="AW710">
        <v>0</v>
      </c>
      <c r="AX710">
        <v>0</v>
      </c>
    </row>
    <row r="711" spans="1:50" x14ac:dyDescent="0.25">
      <c r="A711" t="s">
        <v>1369</v>
      </c>
      <c r="B711">
        <v>2</v>
      </c>
      <c r="C711">
        <v>1</v>
      </c>
      <c r="D711">
        <v>7</v>
      </c>
      <c r="E711" t="s">
        <v>59</v>
      </c>
      <c r="F711" t="s">
        <v>40</v>
      </c>
      <c r="G711">
        <v>1</v>
      </c>
      <c r="H711">
        <v>7</v>
      </c>
      <c r="I711">
        <v>3</v>
      </c>
      <c r="J711">
        <v>1988</v>
      </c>
      <c r="L711">
        <v>2000</v>
      </c>
      <c r="M711">
        <v>2</v>
      </c>
      <c r="N711" t="s">
        <v>62</v>
      </c>
      <c r="P711">
        <v>1</v>
      </c>
      <c r="Q711">
        <v>2040</v>
      </c>
      <c r="R711">
        <v>1</v>
      </c>
      <c r="S711">
        <v>4</v>
      </c>
      <c r="T711" t="s">
        <v>69</v>
      </c>
      <c r="U711">
        <v>1</v>
      </c>
      <c r="V711" t="s">
        <v>160</v>
      </c>
      <c r="W711">
        <v>6</v>
      </c>
      <c r="X711" t="s">
        <v>44</v>
      </c>
      <c r="Y711">
        <v>5</v>
      </c>
      <c r="Z711" t="s">
        <v>44</v>
      </c>
      <c r="AA711">
        <v>6</v>
      </c>
      <c r="AB711" t="s">
        <v>322</v>
      </c>
      <c r="AC711">
        <v>4</v>
      </c>
      <c r="AD711" t="s">
        <v>1139</v>
      </c>
      <c r="AE711">
        <v>6</v>
      </c>
      <c r="AF711" t="s">
        <v>47</v>
      </c>
      <c r="AG711">
        <v>1</v>
      </c>
      <c r="AH711">
        <v>1</v>
      </c>
      <c r="AI711">
        <v>12</v>
      </c>
      <c r="AJ711">
        <v>5010</v>
      </c>
      <c r="AK711" t="s">
        <v>48</v>
      </c>
      <c r="AL711">
        <v>0</v>
      </c>
      <c r="AR711">
        <v>0</v>
      </c>
      <c r="AS711">
        <v>0</v>
      </c>
      <c r="AT711">
        <v>0</v>
      </c>
      <c r="AU711">
        <v>0</v>
      </c>
      <c r="AV711">
        <v>1</v>
      </c>
      <c r="AW711">
        <v>0</v>
      </c>
      <c r="AX711">
        <v>0</v>
      </c>
    </row>
    <row r="712" spans="1:50" x14ac:dyDescent="0.25">
      <c r="A712" t="s">
        <v>1370</v>
      </c>
      <c r="B712">
        <v>2</v>
      </c>
      <c r="C712">
        <v>1</v>
      </c>
      <c r="D712">
        <v>13</v>
      </c>
      <c r="E712" t="s">
        <v>39</v>
      </c>
      <c r="F712" t="s">
        <v>50</v>
      </c>
      <c r="G712">
        <v>1</v>
      </c>
      <c r="H712">
        <v>6</v>
      </c>
      <c r="I712">
        <v>3</v>
      </c>
      <c r="J712">
        <v>1930</v>
      </c>
      <c r="L712">
        <v>1961</v>
      </c>
      <c r="M712">
        <v>2</v>
      </c>
      <c r="N712" t="s">
        <v>378</v>
      </c>
      <c r="O712">
        <v>0</v>
      </c>
      <c r="P712">
        <v>3</v>
      </c>
      <c r="Q712">
        <v>1568</v>
      </c>
      <c r="R712">
        <v>1</v>
      </c>
      <c r="S712">
        <v>4</v>
      </c>
      <c r="T712" t="s">
        <v>69</v>
      </c>
      <c r="U712">
        <v>1</v>
      </c>
      <c r="V712" t="s">
        <v>160</v>
      </c>
      <c r="W712">
        <v>6</v>
      </c>
      <c r="X712" t="s">
        <v>44</v>
      </c>
      <c r="Y712">
        <v>3</v>
      </c>
      <c r="Z712" t="s">
        <v>52</v>
      </c>
      <c r="AA712">
        <v>5</v>
      </c>
      <c r="AB712" t="s">
        <v>157</v>
      </c>
      <c r="AC712">
        <v>1</v>
      </c>
      <c r="AD712" t="s">
        <v>64</v>
      </c>
      <c r="AE712">
        <v>6</v>
      </c>
      <c r="AF712" t="s">
        <v>47</v>
      </c>
      <c r="AG712">
        <v>1</v>
      </c>
      <c r="AH712">
        <v>1</v>
      </c>
      <c r="AI712">
        <v>12</v>
      </c>
      <c r="AJ712">
        <v>2390</v>
      </c>
      <c r="AK712" t="s">
        <v>48</v>
      </c>
      <c r="AL712">
        <v>0</v>
      </c>
      <c r="AM712" t="s">
        <v>5047</v>
      </c>
      <c r="AN712" t="s">
        <v>5047</v>
      </c>
      <c r="AO712">
        <v>0</v>
      </c>
      <c r="AP712">
        <v>-0.72540606242135741</v>
      </c>
      <c r="AQ712" t="s">
        <v>5012</v>
      </c>
      <c r="AR712">
        <v>0</v>
      </c>
      <c r="AS712">
        <v>0</v>
      </c>
      <c r="AT712">
        <v>0</v>
      </c>
      <c r="AU712">
        <v>0</v>
      </c>
      <c r="AV712">
        <v>1</v>
      </c>
      <c r="AW712">
        <v>0</v>
      </c>
      <c r="AX712">
        <v>0</v>
      </c>
    </row>
    <row r="713" spans="1:50" x14ac:dyDescent="0.25">
      <c r="A713" t="s">
        <v>1371</v>
      </c>
      <c r="B713">
        <v>2</v>
      </c>
      <c r="C713">
        <v>1</v>
      </c>
      <c r="D713">
        <v>7</v>
      </c>
      <c r="E713" t="s">
        <v>59</v>
      </c>
      <c r="F713" t="s">
        <v>40</v>
      </c>
      <c r="G713">
        <v>1</v>
      </c>
      <c r="H713">
        <v>9</v>
      </c>
      <c r="I713">
        <v>4</v>
      </c>
      <c r="J713">
        <v>1971</v>
      </c>
      <c r="L713">
        <v>1982</v>
      </c>
      <c r="M713">
        <v>2</v>
      </c>
      <c r="N713" t="s">
        <v>1372</v>
      </c>
      <c r="O713">
        <v>0</v>
      </c>
      <c r="P713">
        <v>2</v>
      </c>
      <c r="Q713">
        <v>2352</v>
      </c>
      <c r="R713">
        <v>1</v>
      </c>
      <c r="S713">
        <v>4</v>
      </c>
      <c r="T713" t="s">
        <v>69</v>
      </c>
      <c r="U713">
        <v>1</v>
      </c>
      <c r="V713" t="s">
        <v>160</v>
      </c>
      <c r="W713">
        <v>6</v>
      </c>
      <c r="X713" t="s">
        <v>44</v>
      </c>
      <c r="Y713">
        <v>4</v>
      </c>
      <c r="Z713" t="s">
        <v>72</v>
      </c>
      <c r="AA713">
        <v>6</v>
      </c>
      <c r="AB713" t="s">
        <v>322</v>
      </c>
      <c r="AC713">
        <v>4</v>
      </c>
      <c r="AD713" t="s">
        <v>1139</v>
      </c>
      <c r="AE713">
        <v>6</v>
      </c>
      <c r="AF713" t="s">
        <v>47</v>
      </c>
      <c r="AG713">
        <v>1</v>
      </c>
      <c r="AH713">
        <v>1</v>
      </c>
      <c r="AI713">
        <v>12</v>
      </c>
      <c r="AJ713">
        <v>5014</v>
      </c>
      <c r="AK713" t="s">
        <v>48</v>
      </c>
      <c r="AL713">
        <v>0</v>
      </c>
      <c r="AM713" t="s">
        <v>5047</v>
      </c>
      <c r="AN713" t="s">
        <v>5047</v>
      </c>
      <c r="AO713">
        <v>0</v>
      </c>
      <c r="AP713">
        <v>-0.72540606242135741</v>
      </c>
      <c r="AQ713" t="s">
        <v>5012</v>
      </c>
      <c r="AR713">
        <v>0</v>
      </c>
      <c r="AS713">
        <v>0</v>
      </c>
      <c r="AT713">
        <v>0</v>
      </c>
      <c r="AU713">
        <v>0</v>
      </c>
      <c r="AV713">
        <v>1</v>
      </c>
      <c r="AW713">
        <v>0</v>
      </c>
      <c r="AX713">
        <v>0</v>
      </c>
    </row>
    <row r="714" spans="1:50" x14ac:dyDescent="0.25">
      <c r="A714" t="s">
        <v>1373</v>
      </c>
      <c r="B714">
        <v>1</v>
      </c>
      <c r="C714">
        <v>2</v>
      </c>
      <c r="D714">
        <v>7</v>
      </c>
      <c r="E714" t="s">
        <v>59</v>
      </c>
      <c r="F714" t="s">
        <v>40</v>
      </c>
      <c r="G714">
        <v>1</v>
      </c>
      <c r="H714">
        <v>9</v>
      </c>
      <c r="I714">
        <v>3</v>
      </c>
      <c r="J714">
        <v>1935</v>
      </c>
      <c r="L714">
        <v>1972</v>
      </c>
      <c r="M714">
        <v>2.5</v>
      </c>
      <c r="N714" t="s">
        <v>62</v>
      </c>
      <c r="P714">
        <v>1</v>
      </c>
      <c r="Q714">
        <v>2133</v>
      </c>
      <c r="R714">
        <v>1</v>
      </c>
      <c r="S714">
        <v>6</v>
      </c>
      <c r="T714" t="s">
        <v>331</v>
      </c>
      <c r="U714">
        <v>1</v>
      </c>
      <c r="V714" t="s">
        <v>160</v>
      </c>
      <c r="W714">
        <v>6</v>
      </c>
      <c r="X714" t="s">
        <v>44</v>
      </c>
      <c r="Y714">
        <v>4</v>
      </c>
      <c r="Z714" t="s">
        <v>72</v>
      </c>
      <c r="AA714">
        <v>14</v>
      </c>
      <c r="AB714" t="s">
        <v>45</v>
      </c>
      <c r="AC714">
        <v>11</v>
      </c>
      <c r="AD714" t="s">
        <v>976</v>
      </c>
      <c r="AE714">
        <v>6</v>
      </c>
      <c r="AF714" t="s">
        <v>47</v>
      </c>
      <c r="AG714">
        <v>1</v>
      </c>
      <c r="AH714">
        <v>1</v>
      </c>
      <c r="AI714">
        <v>12</v>
      </c>
      <c r="AJ714">
        <v>6570</v>
      </c>
      <c r="AK714" t="s">
        <v>48</v>
      </c>
      <c r="AL714">
        <v>0</v>
      </c>
      <c r="AR714">
        <v>0</v>
      </c>
      <c r="AS714">
        <v>0</v>
      </c>
      <c r="AT714">
        <v>0</v>
      </c>
      <c r="AU714">
        <v>0</v>
      </c>
      <c r="AV714">
        <v>1</v>
      </c>
      <c r="AW714">
        <v>0</v>
      </c>
      <c r="AX714">
        <v>0</v>
      </c>
    </row>
    <row r="715" spans="1:50" x14ac:dyDescent="0.25">
      <c r="A715" t="s">
        <v>1374</v>
      </c>
      <c r="B715">
        <v>2</v>
      </c>
      <c r="C715">
        <v>0</v>
      </c>
      <c r="D715">
        <v>7</v>
      </c>
      <c r="E715" t="s">
        <v>59</v>
      </c>
      <c r="F715" t="s">
        <v>40</v>
      </c>
      <c r="G715">
        <v>1</v>
      </c>
      <c r="H715">
        <v>8</v>
      </c>
      <c r="I715">
        <v>3</v>
      </c>
      <c r="J715">
        <v>1939</v>
      </c>
      <c r="L715">
        <v>1967</v>
      </c>
      <c r="M715">
        <v>2</v>
      </c>
      <c r="N715" t="s">
        <v>1375</v>
      </c>
      <c r="O715">
        <v>526500</v>
      </c>
      <c r="P715">
        <v>1</v>
      </c>
      <c r="Q715">
        <v>2023</v>
      </c>
      <c r="R715">
        <v>1</v>
      </c>
      <c r="S715">
        <v>4</v>
      </c>
      <c r="T715" t="s">
        <v>69</v>
      </c>
      <c r="U715">
        <v>1</v>
      </c>
      <c r="V715" t="s">
        <v>160</v>
      </c>
      <c r="W715">
        <v>6</v>
      </c>
      <c r="X715" t="s">
        <v>44</v>
      </c>
      <c r="Y715">
        <v>4</v>
      </c>
      <c r="Z715" t="s">
        <v>72</v>
      </c>
      <c r="AA715">
        <v>14</v>
      </c>
      <c r="AB715" t="s">
        <v>45</v>
      </c>
      <c r="AC715">
        <v>11</v>
      </c>
      <c r="AD715" t="s">
        <v>976</v>
      </c>
      <c r="AE715">
        <v>6</v>
      </c>
      <c r="AF715" t="s">
        <v>47</v>
      </c>
      <c r="AG715">
        <v>1</v>
      </c>
      <c r="AH715">
        <v>1</v>
      </c>
      <c r="AI715">
        <v>12</v>
      </c>
      <c r="AJ715">
        <v>4590</v>
      </c>
      <c r="AK715" t="s">
        <v>48</v>
      </c>
      <c r="AL715">
        <v>0</v>
      </c>
      <c r="AM715" t="s">
        <v>5049</v>
      </c>
      <c r="AN715" t="s">
        <v>5083</v>
      </c>
      <c r="AO715">
        <v>7.5214285714285706E-2</v>
      </c>
      <c r="AP715">
        <v>0.30352635793288418</v>
      </c>
      <c r="AQ715" t="s">
        <v>5013</v>
      </c>
      <c r="AR715">
        <v>0</v>
      </c>
      <c r="AS715">
        <v>0</v>
      </c>
      <c r="AT715">
        <v>0</v>
      </c>
      <c r="AU715">
        <v>0</v>
      </c>
      <c r="AV715">
        <v>1</v>
      </c>
      <c r="AW715">
        <v>0</v>
      </c>
      <c r="AX715">
        <v>0</v>
      </c>
    </row>
    <row r="716" spans="1:50" x14ac:dyDescent="0.25">
      <c r="A716" t="s">
        <v>1376</v>
      </c>
      <c r="B716">
        <v>3</v>
      </c>
      <c r="C716">
        <v>0</v>
      </c>
      <c r="D716">
        <v>7</v>
      </c>
      <c r="E716" t="s">
        <v>59</v>
      </c>
      <c r="F716" t="s">
        <v>40</v>
      </c>
      <c r="G716">
        <v>1</v>
      </c>
      <c r="H716">
        <v>7</v>
      </c>
      <c r="I716">
        <v>3</v>
      </c>
      <c r="J716">
        <v>1949</v>
      </c>
      <c r="L716">
        <v>1966</v>
      </c>
      <c r="M716">
        <v>2</v>
      </c>
      <c r="N716" t="s">
        <v>1377</v>
      </c>
      <c r="O716">
        <v>0</v>
      </c>
      <c r="P716">
        <v>2</v>
      </c>
      <c r="Q716">
        <v>2282</v>
      </c>
      <c r="R716">
        <v>1</v>
      </c>
      <c r="S716">
        <v>4</v>
      </c>
      <c r="T716" t="s">
        <v>69</v>
      </c>
      <c r="U716">
        <v>1</v>
      </c>
      <c r="V716" t="s">
        <v>160</v>
      </c>
      <c r="W716">
        <v>7</v>
      </c>
      <c r="X716" t="s">
        <v>209</v>
      </c>
      <c r="Y716">
        <v>3</v>
      </c>
      <c r="Z716" t="s">
        <v>52</v>
      </c>
      <c r="AA716">
        <v>14</v>
      </c>
      <c r="AB716" t="s">
        <v>45</v>
      </c>
      <c r="AC716">
        <v>11</v>
      </c>
      <c r="AD716" t="s">
        <v>976</v>
      </c>
      <c r="AE716">
        <v>6</v>
      </c>
      <c r="AF716" t="s">
        <v>47</v>
      </c>
      <c r="AG716">
        <v>1</v>
      </c>
      <c r="AH716">
        <v>1</v>
      </c>
      <c r="AI716">
        <v>12</v>
      </c>
      <c r="AJ716">
        <v>9952</v>
      </c>
      <c r="AK716" t="s">
        <v>48</v>
      </c>
      <c r="AL716">
        <v>0</v>
      </c>
      <c r="AM716" t="s">
        <v>5047</v>
      </c>
      <c r="AN716" t="s">
        <v>5047</v>
      </c>
      <c r="AO716">
        <v>0</v>
      </c>
      <c r="AP716">
        <v>-0.72540606242135741</v>
      </c>
      <c r="AQ716" t="s">
        <v>5012</v>
      </c>
      <c r="AR716">
        <v>0</v>
      </c>
      <c r="AS716">
        <v>0</v>
      </c>
      <c r="AT716">
        <v>0</v>
      </c>
      <c r="AU716">
        <v>0</v>
      </c>
      <c r="AV716">
        <v>1</v>
      </c>
      <c r="AW716">
        <v>0</v>
      </c>
      <c r="AX716">
        <v>0</v>
      </c>
    </row>
    <row r="717" spans="1:50" x14ac:dyDescent="0.25">
      <c r="A717" t="s">
        <v>1378</v>
      </c>
      <c r="B717">
        <v>2</v>
      </c>
      <c r="C717">
        <v>2</v>
      </c>
      <c r="D717">
        <v>7</v>
      </c>
      <c r="E717" t="s">
        <v>59</v>
      </c>
      <c r="F717" t="s">
        <v>40</v>
      </c>
      <c r="G717">
        <v>1</v>
      </c>
      <c r="H717">
        <v>9</v>
      </c>
      <c r="I717">
        <v>3</v>
      </c>
      <c r="J717">
        <v>1941</v>
      </c>
      <c r="L717">
        <v>1974</v>
      </c>
      <c r="M717">
        <v>2</v>
      </c>
      <c r="N717" t="s">
        <v>1047</v>
      </c>
      <c r="O717">
        <v>0</v>
      </c>
      <c r="P717">
        <v>3</v>
      </c>
      <c r="Q717">
        <v>2170</v>
      </c>
      <c r="R717">
        <v>1</v>
      </c>
      <c r="S717">
        <v>4</v>
      </c>
      <c r="T717" t="s">
        <v>69</v>
      </c>
      <c r="U717">
        <v>1</v>
      </c>
      <c r="V717" t="s">
        <v>160</v>
      </c>
      <c r="W717">
        <v>8</v>
      </c>
      <c r="X717" t="s">
        <v>359</v>
      </c>
      <c r="Y717">
        <v>4</v>
      </c>
      <c r="Z717" t="s">
        <v>72</v>
      </c>
      <c r="AA717">
        <v>14</v>
      </c>
      <c r="AB717" t="s">
        <v>45</v>
      </c>
      <c r="AC717">
        <v>11</v>
      </c>
      <c r="AD717" t="s">
        <v>976</v>
      </c>
      <c r="AE717">
        <v>6</v>
      </c>
      <c r="AF717" t="s">
        <v>47</v>
      </c>
      <c r="AG717">
        <v>1</v>
      </c>
      <c r="AH717">
        <v>2</v>
      </c>
      <c r="AI717">
        <v>12</v>
      </c>
      <c r="AJ717">
        <v>8180</v>
      </c>
      <c r="AK717" t="s">
        <v>48</v>
      </c>
      <c r="AL717">
        <v>0</v>
      </c>
      <c r="AM717" t="s">
        <v>5047</v>
      </c>
      <c r="AN717" t="s">
        <v>5047</v>
      </c>
      <c r="AO717">
        <v>0</v>
      </c>
      <c r="AP717">
        <v>-0.72540606242135741</v>
      </c>
      <c r="AQ717" t="s">
        <v>5012</v>
      </c>
      <c r="AR717">
        <v>0</v>
      </c>
      <c r="AS717">
        <v>0</v>
      </c>
      <c r="AT717">
        <v>0</v>
      </c>
      <c r="AU717">
        <v>0</v>
      </c>
      <c r="AV717">
        <v>1</v>
      </c>
      <c r="AW717">
        <v>0</v>
      </c>
      <c r="AX717">
        <v>0</v>
      </c>
    </row>
    <row r="718" spans="1:50" x14ac:dyDescent="0.25">
      <c r="A718" t="s">
        <v>1379</v>
      </c>
      <c r="B718">
        <v>4</v>
      </c>
      <c r="C718">
        <v>1</v>
      </c>
      <c r="D718">
        <v>7</v>
      </c>
      <c r="E718" t="s">
        <v>59</v>
      </c>
      <c r="F718" t="s">
        <v>40</v>
      </c>
      <c r="G718">
        <v>1</v>
      </c>
      <c r="H718">
        <v>11</v>
      </c>
      <c r="I718">
        <v>6</v>
      </c>
      <c r="J718">
        <v>1965</v>
      </c>
      <c r="L718">
        <v>1986</v>
      </c>
      <c r="M718">
        <v>2</v>
      </c>
      <c r="N718" t="s">
        <v>1175</v>
      </c>
      <c r="O718">
        <v>1260000</v>
      </c>
      <c r="P718">
        <v>1</v>
      </c>
      <c r="Q718">
        <v>2781</v>
      </c>
      <c r="R718">
        <v>1</v>
      </c>
      <c r="S718">
        <v>4</v>
      </c>
      <c r="T718" t="s">
        <v>69</v>
      </c>
      <c r="U718">
        <v>1</v>
      </c>
      <c r="V718" t="s">
        <v>160</v>
      </c>
      <c r="W718">
        <v>6</v>
      </c>
      <c r="X718" t="s">
        <v>44</v>
      </c>
      <c r="Y718">
        <v>4</v>
      </c>
      <c r="Z718" t="s">
        <v>72</v>
      </c>
      <c r="AA718">
        <v>14</v>
      </c>
      <c r="AB718" t="s">
        <v>45</v>
      </c>
      <c r="AC718">
        <v>11</v>
      </c>
      <c r="AD718" t="s">
        <v>976</v>
      </c>
      <c r="AE718">
        <v>6</v>
      </c>
      <c r="AF718" t="s">
        <v>47</v>
      </c>
      <c r="AG718">
        <v>1</v>
      </c>
      <c r="AH718">
        <v>3</v>
      </c>
      <c r="AI718">
        <v>12</v>
      </c>
      <c r="AJ718">
        <v>11353</v>
      </c>
      <c r="AK718" t="s">
        <v>48</v>
      </c>
      <c r="AL718">
        <v>1</v>
      </c>
      <c r="AM718" t="s">
        <v>5064</v>
      </c>
      <c r="AN718" t="s">
        <v>5094</v>
      </c>
      <c r="AO718">
        <v>0.18</v>
      </c>
      <c r="AP718">
        <v>1.736996311075973</v>
      </c>
      <c r="AQ718" t="s">
        <v>5011</v>
      </c>
      <c r="AR718">
        <v>0</v>
      </c>
      <c r="AS718">
        <v>0</v>
      </c>
      <c r="AT718">
        <v>0</v>
      </c>
      <c r="AU718">
        <v>0</v>
      </c>
      <c r="AV718">
        <v>1</v>
      </c>
      <c r="AW718">
        <v>0</v>
      </c>
      <c r="AX718">
        <v>0</v>
      </c>
    </row>
    <row r="719" spans="1:50" x14ac:dyDescent="0.25">
      <c r="A719" t="s">
        <v>1380</v>
      </c>
      <c r="B719">
        <v>2</v>
      </c>
      <c r="C719">
        <v>1</v>
      </c>
      <c r="D719">
        <v>7</v>
      </c>
      <c r="E719" t="s">
        <v>59</v>
      </c>
      <c r="F719" t="s">
        <v>40</v>
      </c>
      <c r="G719">
        <v>1</v>
      </c>
      <c r="H719">
        <v>7</v>
      </c>
      <c r="I719">
        <v>3</v>
      </c>
      <c r="J719">
        <v>1930</v>
      </c>
      <c r="L719">
        <v>1950</v>
      </c>
      <c r="M719">
        <v>2</v>
      </c>
      <c r="N719" t="s">
        <v>1381</v>
      </c>
      <c r="O719">
        <v>432000</v>
      </c>
      <c r="P719">
        <v>1</v>
      </c>
      <c r="Q719">
        <v>1963</v>
      </c>
      <c r="R719">
        <v>1</v>
      </c>
      <c r="S719">
        <v>4</v>
      </c>
      <c r="T719" t="s">
        <v>69</v>
      </c>
      <c r="U719">
        <v>1</v>
      </c>
      <c r="V719" t="s">
        <v>160</v>
      </c>
      <c r="W719">
        <v>5</v>
      </c>
      <c r="X719" t="s">
        <v>63</v>
      </c>
      <c r="Y719">
        <v>4</v>
      </c>
      <c r="Z719" t="s">
        <v>72</v>
      </c>
      <c r="AA719">
        <v>0</v>
      </c>
      <c r="AB719" t="s">
        <v>1382</v>
      </c>
      <c r="AC719">
        <v>1</v>
      </c>
      <c r="AD719" t="s">
        <v>64</v>
      </c>
      <c r="AE719">
        <v>6</v>
      </c>
      <c r="AF719" t="s">
        <v>47</v>
      </c>
      <c r="AG719">
        <v>1</v>
      </c>
      <c r="AH719">
        <v>1</v>
      </c>
      <c r="AI719">
        <v>12</v>
      </c>
      <c r="AJ719">
        <v>4380</v>
      </c>
      <c r="AK719" t="s">
        <v>48</v>
      </c>
      <c r="AL719">
        <v>1</v>
      </c>
      <c r="AM719" t="s">
        <v>5062</v>
      </c>
      <c r="AN719" t="s">
        <v>5068</v>
      </c>
      <c r="AO719">
        <v>6.1714285714285708E-2</v>
      </c>
      <c r="AP719">
        <v>0.11884617992058444</v>
      </c>
      <c r="AQ719" t="s">
        <v>5013</v>
      </c>
      <c r="AR719">
        <v>0</v>
      </c>
      <c r="AS719">
        <v>0</v>
      </c>
      <c r="AT719">
        <v>0</v>
      </c>
      <c r="AU719">
        <v>0</v>
      </c>
      <c r="AV719">
        <v>1</v>
      </c>
      <c r="AW719">
        <v>0</v>
      </c>
      <c r="AX719">
        <v>0</v>
      </c>
    </row>
    <row r="720" spans="1:50" x14ac:dyDescent="0.25">
      <c r="A720" t="s">
        <v>1383</v>
      </c>
      <c r="B720">
        <v>4</v>
      </c>
      <c r="C720">
        <v>1</v>
      </c>
      <c r="D720">
        <v>1</v>
      </c>
      <c r="E720" t="s">
        <v>67</v>
      </c>
      <c r="F720" t="s">
        <v>40</v>
      </c>
      <c r="G720">
        <v>1</v>
      </c>
      <c r="H720">
        <v>10</v>
      </c>
      <c r="I720">
        <v>5</v>
      </c>
      <c r="J720">
        <v>1942</v>
      </c>
      <c r="L720">
        <v>1979</v>
      </c>
      <c r="M720">
        <v>2.25</v>
      </c>
      <c r="N720" t="s">
        <v>1384</v>
      </c>
      <c r="O720">
        <v>0</v>
      </c>
      <c r="P720">
        <v>1</v>
      </c>
      <c r="Q720">
        <v>3645</v>
      </c>
      <c r="R720">
        <v>1</v>
      </c>
      <c r="S720">
        <v>6</v>
      </c>
      <c r="T720" t="s">
        <v>331</v>
      </c>
      <c r="U720">
        <v>1</v>
      </c>
      <c r="V720" t="s">
        <v>160</v>
      </c>
      <c r="W720">
        <v>8</v>
      </c>
      <c r="X720" t="s">
        <v>359</v>
      </c>
      <c r="Y720">
        <v>4</v>
      </c>
      <c r="Z720" t="s">
        <v>72</v>
      </c>
      <c r="AA720">
        <v>24</v>
      </c>
      <c r="AB720" t="s">
        <v>1385</v>
      </c>
      <c r="AC720">
        <v>11</v>
      </c>
      <c r="AD720" t="s">
        <v>976</v>
      </c>
      <c r="AE720">
        <v>11</v>
      </c>
      <c r="AF720" t="s">
        <v>98</v>
      </c>
      <c r="AG720">
        <v>1</v>
      </c>
      <c r="AH720">
        <v>1</v>
      </c>
      <c r="AI720">
        <v>12</v>
      </c>
      <c r="AJ720">
        <v>21491</v>
      </c>
      <c r="AK720" t="s">
        <v>48</v>
      </c>
      <c r="AL720">
        <v>0</v>
      </c>
      <c r="AM720" t="s">
        <v>5047</v>
      </c>
      <c r="AN720" t="s">
        <v>5047</v>
      </c>
      <c r="AO720">
        <v>0</v>
      </c>
      <c r="AP720">
        <v>-0.72540606242135741</v>
      </c>
      <c r="AQ720" t="s">
        <v>5012</v>
      </c>
      <c r="AR720">
        <v>0</v>
      </c>
      <c r="AS720">
        <v>0</v>
      </c>
      <c r="AT720">
        <v>0</v>
      </c>
      <c r="AU720">
        <v>0</v>
      </c>
      <c r="AV720">
        <v>1</v>
      </c>
      <c r="AW720">
        <v>0</v>
      </c>
      <c r="AX720">
        <v>0</v>
      </c>
    </row>
    <row r="721" spans="1:50" x14ac:dyDescent="0.25">
      <c r="A721" t="s">
        <v>1386</v>
      </c>
      <c r="B721">
        <v>3</v>
      </c>
      <c r="C721">
        <v>1</v>
      </c>
      <c r="D721">
        <v>7</v>
      </c>
      <c r="E721" t="s">
        <v>59</v>
      </c>
      <c r="F721" t="s">
        <v>40</v>
      </c>
      <c r="G721">
        <v>1</v>
      </c>
      <c r="H721">
        <v>9</v>
      </c>
      <c r="I721">
        <v>3</v>
      </c>
      <c r="J721">
        <v>1989</v>
      </c>
      <c r="L721">
        <v>1996</v>
      </c>
      <c r="M721">
        <v>2</v>
      </c>
      <c r="N721" t="s">
        <v>1387</v>
      </c>
      <c r="O721">
        <v>590000</v>
      </c>
      <c r="P721">
        <v>1</v>
      </c>
      <c r="Q721">
        <v>2088</v>
      </c>
      <c r="R721">
        <v>1</v>
      </c>
      <c r="S721">
        <v>4</v>
      </c>
      <c r="T721" t="s">
        <v>69</v>
      </c>
      <c r="U721">
        <v>7</v>
      </c>
      <c r="V721" t="s">
        <v>43</v>
      </c>
      <c r="W721">
        <v>6</v>
      </c>
      <c r="X721" t="s">
        <v>44</v>
      </c>
      <c r="Y721">
        <v>5</v>
      </c>
      <c r="Z721" t="s">
        <v>44</v>
      </c>
      <c r="AA721">
        <v>10</v>
      </c>
      <c r="AB721" t="s">
        <v>139</v>
      </c>
      <c r="AC721">
        <v>1</v>
      </c>
      <c r="AD721" t="s">
        <v>64</v>
      </c>
      <c r="AE721">
        <v>11</v>
      </c>
      <c r="AF721" t="s">
        <v>98</v>
      </c>
      <c r="AG721">
        <v>1</v>
      </c>
      <c r="AH721">
        <v>2</v>
      </c>
      <c r="AI721">
        <v>11</v>
      </c>
      <c r="AJ721">
        <v>1826</v>
      </c>
      <c r="AK721" t="s">
        <v>48</v>
      </c>
      <c r="AL721">
        <v>0</v>
      </c>
      <c r="AM721" t="s">
        <v>5061</v>
      </c>
      <c r="AN721" t="s">
        <v>5080</v>
      </c>
      <c r="AO721">
        <v>8.4285714285714283E-2</v>
      </c>
      <c r="AP721">
        <v>0.42762362040675761</v>
      </c>
      <c r="AQ721" t="s">
        <v>5013</v>
      </c>
      <c r="AR721">
        <v>1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</row>
    <row r="722" spans="1:50" x14ac:dyDescent="0.25">
      <c r="A722" t="s">
        <v>1388</v>
      </c>
      <c r="B722">
        <v>2</v>
      </c>
      <c r="C722">
        <v>0</v>
      </c>
      <c r="D722">
        <v>7</v>
      </c>
      <c r="E722" t="s">
        <v>59</v>
      </c>
      <c r="F722" t="s">
        <v>40</v>
      </c>
      <c r="G722">
        <v>1</v>
      </c>
      <c r="H722">
        <v>9</v>
      </c>
      <c r="I722">
        <v>4</v>
      </c>
      <c r="J722">
        <v>1968</v>
      </c>
      <c r="K722">
        <v>2012</v>
      </c>
      <c r="L722">
        <v>1987</v>
      </c>
      <c r="M722">
        <v>3</v>
      </c>
      <c r="N722" t="s">
        <v>1389</v>
      </c>
      <c r="O722">
        <v>0</v>
      </c>
      <c r="P722">
        <v>1</v>
      </c>
      <c r="Q722">
        <v>3234</v>
      </c>
      <c r="R722">
        <v>1</v>
      </c>
      <c r="S722">
        <v>4</v>
      </c>
      <c r="T722" t="s">
        <v>69</v>
      </c>
      <c r="U722">
        <v>1</v>
      </c>
      <c r="V722" t="s">
        <v>160</v>
      </c>
      <c r="W722">
        <v>6</v>
      </c>
      <c r="X722" t="s">
        <v>44</v>
      </c>
      <c r="Y722">
        <v>4</v>
      </c>
      <c r="Z722" t="s">
        <v>72</v>
      </c>
      <c r="AA722">
        <v>14</v>
      </c>
      <c r="AB722" t="s">
        <v>45</v>
      </c>
      <c r="AC722">
        <v>11</v>
      </c>
      <c r="AD722" t="s">
        <v>976</v>
      </c>
      <c r="AE722">
        <v>6</v>
      </c>
      <c r="AF722" t="s">
        <v>47</v>
      </c>
      <c r="AG722">
        <v>2</v>
      </c>
      <c r="AH722">
        <v>2</v>
      </c>
      <c r="AI722">
        <v>12</v>
      </c>
      <c r="AJ722">
        <v>7800</v>
      </c>
      <c r="AK722" t="s">
        <v>48</v>
      </c>
      <c r="AL722">
        <v>0</v>
      </c>
      <c r="AM722" t="s">
        <v>5047</v>
      </c>
      <c r="AN722" t="s">
        <v>5047</v>
      </c>
      <c r="AO722">
        <v>0</v>
      </c>
      <c r="AP722">
        <v>-0.72540606242135741</v>
      </c>
      <c r="AQ722" t="s">
        <v>5012</v>
      </c>
      <c r="AR722">
        <v>0</v>
      </c>
      <c r="AS722">
        <v>0</v>
      </c>
      <c r="AT722">
        <v>0</v>
      </c>
      <c r="AU722">
        <v>0</v>
      </c>
      <c r="AV722">
        <v>1</v>
      </c>
      <c r="AW722">
        <v>0</v>
      </c>
      <c r="AX722">
        <v>0</v>
      </c>
    </row>
    <row r="723" spans="1:50" x14ac:dyDescent="0.25">
      <c r="A723" t="s">
        <v>1390</v>
      </c>
      <c r="B723">
        <v>2</v>
      </c>
      <c r="C723">
        <v>1</v>
      </c>
      <c r="D723">
        <v>7</v>
      </c>
      <c r="E723" t="s">
        <v>59</v>
      </c>
      <c r="F723" t="s">
        <v>40</v>
      </c>
      <c r="G723">
        <v>1</v>
      </c>
      <c r="H723">
        <v>9</v>
      </c>
      <c r="I723">
        <v>5</v>
      </c>
      <c r="J723">
        <v>1946</v>
      </c>
      <c r="K723">
        <v>1990</v>
      </c>
      <c r="L723">
        <v>1969</v>
      </c>
      <c r="M723">
        <v>2</v>
      </c>
      <c r="N723" t="s">
        <v>62</v>
      </c>
      <c r="P723">
        <v>1</v>
      </c>
      <c r="Q723">
        <v>1836</v>
      </c>
      <c r="R723">
        <v>1</v>
      </c>
      <c r="S723">
        <v>4</v>
      </c>
      <c r="T723" t="s">
        <v>69</v>
      </c>
      <c r="U723">
        <v>1</v>
      </c>
      <c r="V723" t="s">
        <v>160</v>
      </c>
      <c r="W723">
        <v>7</v>
      </c>
      <c r="X723" t="s">
        <v>209</v>
      </c>
      <c r="Y723">
        <v>4</v>
      </c>
      <c r="Z723" t="s">
        <v>72</v>
      </c>
      <c r="AA723">
        <v>22</v>
      </c>
      <c r="AB723" t="s">
        <v>117</v>
      </c>
      <c r="AC723">
        <v>11</v>
      </c>
      <c r="AD723" t="s">
        <v>976</v>
      </c>
      <c r="AE723">
        <v>6</v>
      </c>
      <c r="AF723" t="s">
        <v>47</v>
      </c>
      <c r="AG723">
        <v>1</v>
      </c>
      <c r="AH723">
        <v>2</v>
      </c>
      <c r="AI723">
        <v>12</v>
      </c>
      <c r="AJ723">
        <v>7050</v>
      </c>
      <c r="AK723" t="s">
        <v>48</v>
      </c>
      <c r="AL723">
        <v>0</v>
      </c>
      <c r="AR723">
        <v>0</v>
      </c>
      <c r="AS723">
        <v>0</v>
      </c>
      <c r="AT723">
        <v>0</v>
      </c>
      <c r="AU723">
        <v>0</v>
      </c>
      <c r="AV723">
        <v>1</v>
      </c>
      <c r="AW723">
        <v>0</v>
      </c>
      <c r="AX723">
        <v>0</v>
      </c>
    </row>
    <row r="724" spans="1:50" x14ac:dyDescent="0.25">
      <c r="A724" t="s">
        <v>1391</v>
      </c>
      <c r="B724">
        <v>2</v>
      </c>
      <c r="C724">
        <v>2</v>
      </c>
      <c r="D724">
        <v>7</v>
      </c>
      <c r="E724" t="s">
        <v>59</v>
      </c>
      <c r="F724" t="s">
        <v>40</v>
      </c>
      <c r="G724">
        <v>1</v>
      </c>
      <c r="H724">
        <v>9</v>
      </c>
      <c r="I724">
        <v>5</v>
      </c>
      <c r="J724">
        <v>1968</v>
      </c>
      <c r="L724">
        <v>1973</v>
      </c>
      <c r="M724">
        <v>2</v>
      </c>
      <c r="N724" t="s">
        <v>62</v>
      </c>
      <c r="P724">
        <v>1</v>
      </c>
      <c r="Q724">
        <v>2114</v>
      </c>
      <c r="R724">
        <v>1</v>
      </c>
      <c r="S724">
        <v>4</v>
      </c>
      <c r="T724" t="s">
        <v>69</v>
      </c>
      <c r="U724">
        <v>1</v>
      </c>
      <c r="V724" t="s">
        <v>160</v>
      </c>
      <c r="W724">
        <v>5</v>
      </c>
      <c r="X724" t="s">
        <v>63</v>
      </c>
      <c r="Y724">
        <v>3</v>
      </c>
      <c r="Z724" t="s">
        <v>52</v>
      </c>
      <c r="AA724">
        <v>22</v>
      </c>
      <c r="AB724" t="s">
        <v>117</v>
      </c>
      <c r="AC724">
        <v>1</v>
      </c>
      <c r="AD724" t="s">
        <v>64</v>
      </c>
      <c r="AE724">
        <v>6</v>
      </c>
      <c r="AF724" t="s">
        <v>47</v>
      </c>
      <c r="AG724">
        <v>1</v>
      </c>
      <c r="AH724">
        <v>1</v>
      </c>
      <c r="AI724">
        <v>12</v>
      </c>
      <c r="AJ724">
        <v>8746</v>
      </c>
      <c r="AK724" t="s">
        <v>48</v>
      </c>
      <c r="AL724">
        <v>0</v>
      </c>
      <c r="AR724">
        <v>0</v>
      </c>
      <c r="AS724">
        <v>0</v>
      </c>
      <c r="AT724">
        <v>0</v>
      </c>
      <c r="AU724">
        <v>0</v>
      </c>
      <c r="AV724">
        <v>1</v>
      </c>
      <c r="AW724">
        <v>0</v>
      </c>
      <c r="AX724">
        <v>0</v>
      </c>
    </row>
    <row r="725" spans="1:50" x14ac:dyDescent="0.25">
      <c r="A725" t="s">
        <v>1392</v>
      </c>
      <c r="B725">
        <v>2</v>
      </c>
      <c r="C725">
        <v>1</v>
      </c>
      <c r="D725">
        <v>7</v>
      </c>
      <c r="E725" t="s">
        <v>59</v>
      </c>
      <c r="F725" t="s">
        <v>40</v>
      </c>
      <c r="G725">
        <v>1</v>
      </c>
      <c r="H725">
        <v>8</v>
      </c>
      <c r="I725">
        <v>4</v>
      </c>
      <c r="J725">
        <v>1927</v>
      </c>
      <c r="K725">
        <v>2007</v>
      </c>
      <c r="L725">
        <v>1972</v>
      </c>
      <c r="M725">
        <v>2</v>
      </c>
      <c r="N725" t="s">
        <v>62</v>
      </c>
      <c r="P725">
        <v>1</v>
      </c>
      <c r="Q725">
        <v>2271</v>
      </c>
      <c r="R725">
        <v>1</v>
      </c>
      <c r="S725">
        <v>4</v>
      </c>
      <c r="T725" t="s">
        <v>69</v>
      </c>
      <c r="U725">
        <v>1</v>
      </c>
      <c r="V725" t="s">
        <v>160</v>
      </c>
      <c r="W725">
        <v>6</v>
      </c>
      <c r="X725" t="s">
        <v>44</v>
      </c>
      <c r="Y725">
        <v>5</v>
      </c>
      <c r="Z725" t="s">
        <v>44</v>
      </c>
      <c r="AA725">
        <v>6</v>
      </c>
      <c r="AB725" t="s">
        <v>322</v>
      </c>
      <c r="AC725">
        <v>1</v>
      </c>
      <c r="AD725" t="s">
        <v>64</v>
      </c>
      <c r="AE725">
        <v>6</v>
      </c>
      <c r="AF725" t="s">
        <v>47</v>
      </c>
      <c r="AG725">
        <v>1</v>
      </c>
      <c r="AH725">
        <v>2</v>
      </c>
      <c r="AI725">
        <v>12</v>
      </c>
      <c r="AJ725">
        <v>2477</v>
      </c>
      <c r="AK725" t="s">
        <v>48</v>
      </c>
      <c r="AL725">
        <v>0</v>
      </c>
      <c r="AR725">
        <v>0</v>
      </c>
      <c r="AS725">
        <v>0</v>
      </c>
      <c r="AT725">
        <v>0</v>
      </c>
      <c r="AU725">
        <v>0</v>
      </c>
      <c r="AV725">
        <v>1</v>
      </c>
      <c r="AW725">
        <v>0</v>
      </c>
      <c r="AX725">
        <v>0</v>
      </c>
    </row>
    <row r="726" spans="1:50" x14ac:dyDescent="0.25">
      <c r="A726" t="s">
        <v>1393</v>
      </c>
      <c r="B726">
        <v>3</v>
      </c>
      <c r="C726">
        <v>1</v>
      </c>
      <c r="D726">
        <v>7</v>
      </c>
      <c r="E726" t="s">
        <v>59</v>
      </c>
      <c r="F726" t="s">
        <v>40</v>
      </c>
      <c r="G726">
        <v>1</v>
      </c>
      <c r="H726">
        <v>10</v>
      </c>
      <c r="I726">
        <v>5</v>
      </c>
      <c r="J726">
        <v>1941</v>
      </c>
      <c r="K726">
        <v>1989</v>
      </c>
      <c r="L726">
        <v>1983</v>
      </c>
      <c r="M726">
        <v>2.25</v>
      </c>
      <c r="N726" t="s">
        <v>1394</v>
      </c>
      <c r="O726">
        <v>2810000</v>
      </c>
      <c r="P726">
        <v>2</v>
      </c>
      <c r="Q726">
        <v>3592</v>
      </c>
      <c r="R726">
        <v>1</v>
      </c>
      <c r="S726">
        <v>6</v>
      </c>
      <c r="T726" t="s">
        <v>331</v>
      </c>
      <c r="U726">
        <v>1</v>
      </c>
      <c r="V726" t="s">
        <v>160</v>
      </c>
      <c r="W726">
        <v>8</v>
      </c>
      <c r="X726" t="s">
        <v>359</v>
      </c>
      <c r="Y726">
        <v>4</v>
      </c>
      <c r="Z726" t="s">
        <v>72</v>
      </c>
      <c r="AA726">
        <v>5</v>
      </c>
      <c r="AB726" t="s">
        <v>157</v>
      </c>
      <c r="AC726">
        <v>1</v>
      </c>
      <c r="AD726" t="s">
        <v>64</v>
      </c>
      <c r="AE726">
        <v>6</v>
      </c>
      <c r="AF726" t="s">
        <v>47</v>
      </c>
      <c r="AG726">
        <v>1</v>
      </c>
      <c r="AH726">
        <v>2</v>
      </c>
      <c r="AI726">
        <v>12</v>
      </c>
      <c r="AJ726">
        <v>10573</v>
      </c>
      <c r="AK726" t="s">
        <v>48</v>
      </c>
      <c r="AL726">
        <v>1</v>
      </c>
      <c r="AM726" t="s">
        <v>5074</v>
      </c>
      <c r="AN726" t="s">
        <v>5089</v>
      </c>
      <c r="AO726">
        <v>0.40142857142857141</v>
      </c>
      <c r="AP726">
        <v>4.7661420879972924</v>
      </c>
      <c r="AQ726" t="s">
        <v>5011</v>
      </c>
      <c r="AR726">
        <v>0</v>
      </c>
      <c r="AS726">
        <v>0</v>
      </c>
      <c r="AT726">
        <v>0</v>
      </c>
      <c r="AU726">
        <v>0</v>
      </c>
      <c r="AV726">
        <v>1</v>
      </c>
      <c r="AW726">
        <v>0</v>
      </c>
      <c r="AX726">
        <v>0</v>
      </c>
    </row>
    <row r="727" spans="1:50" x14ac:dyDescent="0.25">
      <c r="A727" t="s">
        <v>1395</v>
      </c>
      <c r="B727">
        <v>1</v>
      </c>
      <c r="C727">
        <v>2</v>
      </c>
      <c r="D727">
        <v>7</v>
      </c>
      <c r="E727" t="s">
        <v>59</v>
      </c>
      <c r="F727" t="s">
        <v>40</v>
      </c>
      <c r="G727">
        <v>1</v>
      </c>
      <c r="H727">
        <v>8</v>
      </c>
      <c r="I727">
        <v>4</v>
      </c>
      <c r="J727">
        <v>1938</v>
      </c>
      <c r="K727">
        <v>2006</v>
      </c>
      <c r="L727">
        <v>1969</v>
      </c>
      <c r="M727">
        <v>2</v>
      </c>
      <c r="N727" t="s">
        <v>1396</v>
      </c>
      <c r="O727">
        <v>0</v>
      </c>
      <c r="P727">
        <v>1</v>
      </c>
      <c r="Q727">
        <v>1712</v>
      </c>
      <c r="R727">
        <v>1</v>
      </c>
      <c r="S727">
        <v>4</v>
      </c>
      <c r="T727" t="s">
        <v>69</v>
      </c>
      <c r="U727">
        <v>1</v>
      </c>
      <c r="V727" t="s">
        <v>160</v>
      </c>
      <c r="W727">
        <v>5</v>
      </c>
      <c r="X727" t="s">
        <v>63</v>
      </c>
      <c r="Y727">
        <v>4</v>
      </c>
      <c r="Z727" t="s">
        <v>72</v>
      </c>
      <c r="AA727">
        <v>22</v>
      </c>
      <c r="AB727" t="s">
        <v>117</v>
      </c>
      <c r="AC727">
        <v>11</v>
      </c>
      <c r="AD727" t="s">
        <v>976</v>
      </c>
      <c r="AE727">
        <v>6</v>
      </c>
      <c r="AF727" t="s">
        <v>47</v>
      </c>
      <c r="AG727">
        <v>1</v>
      </c>
      <c r="AH727">
        <v>1</v>
      </c>
      <c r="AI727">
        <v>12</v>
      </c>
      <c r="AJ727">
        <v>5470</v>
      </c>
      <c r="AK727" t="s">
        <v>48</v>
      </c>
      <c r="AL727">
        <v>0</v>
      </c>
      <c r="AM727" t="s">
        <v>5047</v>
      </c>
      <c r="AN727" t="s">
        <v>5047</v>
      </c>
      <c r="AO727">
        <v>0</v>
      </c>
      <c r="AP727">
        <v>-0.72540606242135741</v>
      </c>
      <c r="AQ727" t="s">
        <v>5012</v>
      </c>
      <c r="AR727">
        <v>0</v>
      </c>
      <c r="AS727">
        <v>0</v>
      </c>
      <c r="AT727">
        <v>0</v>
      </c>
      <c r="AU727">
        <v>0</v>
      </c>
      <c r="AV727">
        <v>1</v>
      </c>
      <c r="AW727">
        <v>0</v>
      </c>
      <c r="AX727">
        <v>0</v>
      </c>
    </row>
    <row r="728" spans="1:50" x14ac:dyDescent="0.25">
      <c r="A728" t="s">
        <v>1397</v>
      </c>
      <c r="B728">
        <v>1</v>
      </c>
      <c r="C728">
        <v>2</v>
      </c>
      <c r="D728">
        <v>13</v>
      </c>
      <c r="E728" t="s">
        <v>39</v>
      </c>
      <c r="F728" t="s">
        <v>40</v>
      </c>
      <c r="G728">
        <v>1</v>
      </c>
      <c r="H728">
        <v>6</v>
      </c>
      <c r="I728">
        <v>3</v>
      </c>
      <c r="J728">
        <v>1910</v>
      </c>
      <c r="K728">
        <v>1993</v>
      </c>
      <c r="L728">
        <v>1967</v>
      </c>
      <c r="M728">
        <v>2</v>
      </c>
      <c r="N728" t="s">
        <v>1398</v>
      </c>
      <c r="O728">
        <v>710000</v>
      </c>
      <c r="P728">
        <v>1</v>
      </c>
      <c r="Q728">
        <v>1355</v>
      </c>
      <c r="R728">
        <v>1</v>
      </c>
      <c r="S728">
        <v>4</v>
      </c>
      <c r="T728" t="s">
        <v>69</v>
      </c>
      <c r="U728">
        <v>8</v>
      </c>
      <c r="V728" t="s">
        <v>126</v>
      </c>
      <c r="W728">
        <v>5</v>
      </c>
      <c r="X728" t="s">
        <v>63</v>
      </c>
      <c r="Y728">
        <v>3</v>
      </c>
      <c r="Z728" t="s">
        <v>52</v>
      </c>
      <c r="AA728">
        <v>6</v>
      </c>
      <c r="AB728" t="s">
        <v>322</v>
      </c>
      <c r="AC728">
        <v>1</v>
      </c>
      <c r="AD728" t="s">
        <v>64</v>
      </c>
      <c r="AE728">
        <v>6</v>
      </c>
      <c r="AF728" t="s">
        <v>47</v>
      </c>
      <c r="AG728">
        <v>1</v>
      </c>
      <c r="AH728">
        <v>0</v>
      </c>
      <c r="AI728">
        <v>13</v>
      </c>
      <c r="AJ728">
        <v>5752</v>
      </c>
      <c r="AK728" t="s">
        <v>48</v>
      </c>
      <c r="AL728">
        <v>1</v>
      </c>
      <c r="AM728" t="s">
        <v>5059</v>
      </c>
      <c r="AN728" t="s">
        <v>5098</v>
      </c>
      <c r="AO728">
        <v>0.10142857142857142</v>
      </c>
      <c r="AP728">
        <v>0.66213813216840811</v>
      </c>
      <c r="AQ728" t="s">
        <v>5013</v>
      </c>
      <c r="AR728">
        <v>0</v>
      </c>
      <c r="AS728">
        <v>0</v>
      </c>
      <c r="AT728">
        <v>1</v>
      </c>
      <c r="AU728">
        <v>0</v>
      </c>
      <c r="AV728">
        <v>0</v>
      </c>
      <c r="AW728">
        <v>0</v>
      </c>
      <c r="AX728">
        <v>0</v>
      </c>
    </row>
    <row r="729" spans="1:50" x14ac:dyDescent="0.25">
      <c r="A729" t="s">
        <v>1399</v>
      </c>
      <c r="B729">
        <v>3</v>
      </c>
      <c r="C729">
        <v>2</v>
      </c>
      <c r="D729">
        <v>7</v>
      </c>
      <c r="E729" t="s">
        <v>59</v>
      </c>
      <c r="F729" t="s">
        <v>40</v>
      </c>
      <c r="G729">
        <v>1</v>
      </c>
      <c r="H729">
        <v>12</v>
      </c>
      <c r="I729">
        <v>3</v>
      </c>
      <c r="J729">
        <v>1940</v>
      </c>
      <c r="K729">
        <v>2004</v>
      </c>
      <c r="L729">
        <v>1978</v>
      </c>
      <c r="M729">
        <v>2.5</v>
      </c>
      <c r="N729" t="s">
        <v>351</v>
      </c>
      <c r="O729">
        <v>949000</v>
      </c>
      <c r="P729">
        <v>1</v>
      </c>
      <c r="Q729">
        <v>3033</v>
      </c>
      <c r="R729">
        <v>1</v>
      </c>
      <c r="S729">
        <v>6</v>
      </c>
      <c r="T729" t="s">
        <v>331</v>
      </c>
      <c r="U729">
        <v>1</v>
      </c>
      <c r="V729" t="s">
        <v>160</v>
      </c>
      <c r="W729">
        <v>7</v>
      </c>
      <c r="X729" t="s">
        <v>209</v>
      </c>
      <c r="Y729">
        <v>4</v>
      </c>
      <c r="Z729" t="s">
        <v>72</v>
      </c>
      <c r="AA729">
        <v>14</v>
      </c>
      <c r="AB729" t="s">
        <v>45</v>
      </c>
      <c r="AC729">
        <v>1</v>
      </c>
      <c r="AD729" t="s">
        <v>64</v>
      </c>
      <c r="AE729">
        <v>6</v>
      </c>
      <c r="AF729" t="s">
        <v>47</v>
      </c>
      <c r="AG729">
        <v>1</v>
      </c>
      <c r="AH729">
        <v>2</v>
      </c>
      <c r="AI729">
        <v>12</v>
      </c>
      <c r="AJ729">
        <v>5850</v>
      </c>
      <c r="AK729" t="s">
        <v>48</v>
      </c>
      <c r="AL729">
        <v>1</v>
      </c>
      <c r="AM729" t="s">
        <v>5060</v>
      </c>
      <c r="AN729" t="s">
        <v>5103</v>
      </c>
      <c r="AO729">
        <v>0.13557142857142856</v>
      </c>
      <c r="AP729">
        <v>1.1292128680936955</v>
      </c>
      <c r="AQ729" t="s">
        <v>5013</v>
      </c>
      <c r="AR729">
        <v>0</v>
      </c>
      <c r="AS729">
        <v>0</v>
      </c>
      <c r="AT729">
        <v>0</v>
      </c>
      <c r="AU729">
        <v>0</v>
      </c>
      <c r="AV729">
        <v>1</v>
      </c>
      <c r="AW729">
        <v>0</v>
      </c>
      <c r="AX729">
        <v>0</v>
      </c>
    </row>
    <row r="730" spans="1:50" x14ac:dyDescent="0.25">
      <c r="A730" t="s">
        <v>1400</v>
      </c>
      <c r="B730">
        <v>2</v>
      </c>
      <c r="C730">
        <v>1</v>
      </c>
      <c r="D730">
        <v>13</v>
      </c>
      <c r="E730" t="s">
        <v>39</v>
      </c>
      <c r="F730" t="s">
        <v>50</v>
      </c>
      <c r="G730">
        <v>1</v>
      </c>
      <c r="H730">
        <v>7</v>
      </c>
      <c r="I730">
        <v>3</v>
      </c>
      <c r="J730">
        <v>1930</v>
      </c>
      <c r="L730">
        <v>1960</v>
      </c>
      <c r="M730">
        <v>2</v>
      </c>
      <c r="N730" t="s">
        <v>62</v>
      </c>
      <c r="O730">
        <v>0</v>
      </c>
      <c r="P730">
        <v>1</v>
      </c>
      <c r="Q730">
        <v>1300</v>
      </c>
      <c r="R730">
        <v>1</v>
      </c>
      <c r="S730">
        <v>4</v>
      </c>
      <c r="T730" t="s">
        <v>69</v>
      </c>
      <c r="U730">
        <v>1</v>
      </c>
      <c r="V730" t="s">
        <v>160</v>
      </c>
      <c r="W730">
        <v>5</v>
      </c>
      <c r="X730" t="s">
        <v>63</v>
      </c>
      <c r="Y730">
        <v>4</v>
      </c>
      <c r="Z730" t="s">
        <v>72</v>
      </c>
      <c r="AA730">
        <v>14</v>
      </c>
      <c r="AB730" t="s">
        <v>45</v>
      </c>
      <c r="AC730">
        <v>3</v>
      </c>
      <c r="AD730" t="s">
        <v>838</v>
      </c>
      <c r="AE730">
        <v>6</v>
      </c>
      <c r="AF730" t="s">
        <v>47</v>
      </c>
      <c r="AG730">
        <v>1</v>
      </c>
      <c r="AH730">
        <v>1</v>
      </c>
      <c r="AI730">
        <v>12</v>
      </c>
      <c r="AJ730">
        <v>4382</v>
      </c>
      <c r="AK730" t="s">
        <v>48</v>
      </c>
      <c r="AL730">
        <v>0</v>
      </c>
      <c r="AM730" t="s">
        <v>5047</v>
      </c>
      <c r="AN730" t="s">
        <v>5047</v>
      </c>
      <c r="AO730">
        <v>0</v>
      </c>
      <c r="AP730">
        <v>-0.72540606242135741</v>
      </c>
      <c r="AQ730" t="s">
        <v>5012</v>
      </c>
      <c r="AR730">
        <v>0</v>
      </c>
      <c r="AS730">
        <v>0</v>
      </c>
      <c r="AT730">
        <v>0</v>
      </c>
      <c r="AU730">
        <v>0</v>
      </c>
      <c r="AV730">
        <v>1</v>
      </c>
      <c r="AW730">
        <v>0</v>
      </c>
      <c r="AX730">
        <v>0</v>
      </c>
    </row>
    <row r="731" spans="1:50" x14ac:dyDescent="0.25">
      <c r="A731" t="s">
        <v>1401</v>
      </c>
      <c r="B731">
        <v>1</v>
      </c>
      <c r="C731">
        <v>1</v>
      </c>
      <c r="D731">
        <v>7</v>
      </c>
      <c r="E731" t="s">
        <v>59</v>
      </c>
      <c r="F731" t="s">
        <v>40</v>
      </c>
      <c r="G731">
        <v>1</v>
      </c>
      <c r="H731">
        <v>6</v>
      </c>
      <c r="I731">
        <v>3</v>
      </c>
      <c r="J731">
        <v>1938</v>
      </c>
      <c r="L731">
        <v>1950</v>
      </c>
      <c r="M731">
        <v>2</v>
      </c>
      <c r="N731" t="s">
        <v>1402</v>
      </c>
      <c r="O731">
        <v>0</v>
      </c>
      <c r="P731">
        <v>1</v>
      </c>
      <c r="Q731">
        <v>1350</v>
      </c>
      <c r="R731">
        <v>1</v>
      </c>
      <c r="S731">
        <v>4</v>
      </c>
      <c r="T731" t="s">
        <v>69</v>
      </c>
      <c r="U731">
        <v>1</v>
      </c>
      <c r="V731" t="s">
        <v>160</v>
      </c>
      <c r="W731">
        <v>5</v>
      </c>
      <c r="X731" t="s">
        <v>63</v>
      </c>
      <c r="Y731">
        <v>4</v>
      </c>
      <c r="Z731" t="s">
        <v>72</v>
      </c>
      <c r="AA731">
        <v>14</v>
      </c>
      <c r="AB731" t="s">
        <v>45</v>
      </c>
      <c r="AC731">
        <v>11</v>
      </c>
      <c r="AD731" t="s">
        <v>976</v>
      </c>
      <c r="AE731">
        <v>6</v>
      </c>
      <c r="AF731" t="s">
        <v>47</v>
      </c>
      <c r="AG731">
        <v>1</v>
      </c>
      <c r="AH731">
        <v>0</v>
      </c>
      <c r="AI731">
        <v>12</v>
      </c>
      <c r="AJ731">
        <v>4380</v>
      </c>
      <c r="AK731" t="s">
        <v>48</v>
      </c>
      <c r="AL731">
        <v>0</v>
      </c>
      <c r="AM731" t="s">
        <v>5047</v>
      </c>
      <c r="AN731" t="s">
        <v>5047</v>
      </c>
      <c r="AO731">
        <v>0</v>
      </c>
      <c r="AP731">
        <v>-0.72540606242135741</v>
      </c>
      <c r="AQ731" t="s">
        <v>5012</v>
      </c>
      <c r="AR731">
        <v>0</v>
      </c>
      <c r="AS731">
        <v>0</v>
      </c>
      <c r="AT731">
        <v>0</v>
      </c>
      <c r="AU731">
        <v>0</v>
      </c>
      <c r="AV731">
        <v>1</v>
      </c>
      <c r="AW731">
        <v>0</v>
      </c>
      <c r="AX731">
        <v>0</v>
      </c>
    </row>
    <row r="732" spans="1:50" x14ac:dyDescent="0.25">
      <c r="A732" t="s">
        <v>1403</v>
      </c>
      <c r="B732">
        <v>4</v>
      </c>
      <c r="C732">
        <v>1</v>
      </c>
      <c r="D732">
        <v>7</v>
      </c>
      <c r="E732" t="s">
        <v>59</v>
      </c>
      <c r="F732" t="s">
        <v>40</v>
      </c>
      <c r="G732">
        <v>1</v>
      </c>
      <c r="H732">
        <v>10</v>
      </c>
      <c r="I732">
        <v>4</v>
      </c>
      <c r="J732">
        <v>1990</v>
      </c>
      <c r="L732">
        <v>2002</v>
      </c>
      <c r="M732">
        <v>2</v>
      </c>
      <c r="N732" t="s">
        <v>1404</v>
      </c>
      <c r="O732">
        <v>0</v>
      </c>
      <c r="P732">
        <v>3</v>
      </c>
      <c r="Q732">
        <v>4727</v>
      </c>
      <c r="R732">
        <v>1</v>
      </c>
      <c r="S732">
        <v>4</v>
      </c>
      <c r="T732" t="s">
        <v>69</v>
      </c>
      <c r="U732">
        <v>1</v>
      </c>
      <c r="V732" t="s">
        <v>160</v>
      </c>
      <c r="W732">
        <v>7</v>
      </c>
      <c r="X732" t="s">
        <v>209</v>
      </c>
      <c r="Y732">
        <v>4</v>
      </c>
      <c r="Z732" t="s">
        <v>72</v>
      </c>
      <c r="AA732">
        <v>14</v>
      </c>
      <c r="AB732" t="s">
        <v>45</v>
      </c>
      <c r="AC732">
        <v>1</v>
      </c>
      <c r="AD732" t="s">
        <v>64</v>
      </c>
      <c r="AE732">
        <v>6</v>
      </c>
      <c r="AF732" t="s">
        <v>47</v>
      </c>
      <c r="AG732">
        <v>1</v>
      </c>
      <c r="AH732">
        <v>2</v>
      </c>
      <c r="AI732">
        <v>12</v>
      </c>
      <c r="AJ732">
        <v>6375</v>
      </c>
      <c r="AK732" t="s">
        <v>48</v>
      </c>
      <c r="AL732">
        <v>0</v>
      </c>
      <c r="AM732" t="s">
        <v>5047</v>
      </c>
      <c r="AN732" t="s">
        <v>5047</v>
      </c>
      <c r="AO732">
        <v>0</v>
      </c>
      <c r="AP732">
        <v>-0.72540606242135741</v>
      </c>
      <c r="AQ732" t="s">
        <v>5012</v>
      </c>
      <c r="AR732">
        <v>0</v>
      </c>
      <c r="AS732">
        <v>0</v>
      </c>
      <c r="AT732">
        <v>0</v>
      </c>
      <c r="AU732">
        <v>0</v>
      </c>
      <c r="AV732">
        <v>1</v>
      </c>
      <c r="AW732">
        <v>0</v>
      </c>
      <c r="AX732">
        <v>0</v>
      </c>
    </row>
    <row r="733" spans="1:50" x14ac:dyDescent="0.25">
      <c r="A733" t="s">
        <v>1405</v>
      </c>
      <c r="B733">
        <v>3</v>
      </c>
      <c r="C733">
        <v>1</v>
      </c>
      <c r="D733">
        <v>13</v>
      </c>
      <c r="E733" t="s">
        <v>39</v>
      </c>
      <c r="F733" t="s">
        <v>40</v>
      </c>
      <c r="G733">
        <v>1</v>
      </c>
      <c r="H733">
        <v>8</v>
      </c>
      <c r="I733">
        <v>5</v>
      </c>
      <c r="J733">
        <v>1931</v>
      </c>
      <c r="L733">
        <v>1972</v>
      </c>
      <c r="M733">
        <v>2.5</v>
      </c>
      <c r="N733" t="s">
        <v>94</v>
      </c>
      <c r="O733">
        <v>860000</v>
      </c>
      <c r="P733">
        <v>1</v>
      </c>
      <c r="Q733">
        <v>1686</v>
      </c>
      <c r="R733">
        <v>1</v>
      </c>
      <c r="S733">
        <v>6</v>
      </c>
      <c r="T733" t="s">
        <v>331</v>
      </c>
      <c r="U733">
        <v>7</v>
      </c>
      <c r="V733" t="s">
        <v>43</v>
      </c>
      <c r="W733">
        <v>6</v>
      </c>
      <c r="X733" t="s">
        <v>44</v>
      </c>
      <c r="Y733">
        <v>3</v>
      </c>
      <c r="Z733" t="s">
        <v>52</v>
      </c>
      <c r="AA733">
        <v>14</v>
      </c>
      <c r="AB733" t="s">
        <v>45</v>
      </c>
      <c r="AC733">
        <v>6</v>
      </c>
      <c r="AD733" t="s">
        <v>53</v>
      </c>
      <c r="AE733">
        <v>6</v>
      </c>
      <c r="AF733" t="s">
        <v>47</v>
      </c>
      <c r="AG733">
        <v>2</v>
      </c>
      <c r="AH733">
        <v>1</v>
      </c>
      <c r="AI733">
        <v>11</v>
      </c>
      <c r="AJ733">
        <v>3100</v>
      </c>
      <c r="AK733" t="s">
        <v>48</v>
      </c>
      <c r="AL733">
        <v>1</v>
      </c>
      <c r="AM733" t="s">
        <v>5058</v>
      </c>
      <c r="AN733" t="s">
        <v>5097</v>
      </c>
      <c r="AO733">
        <v>0.12285714285714285</v>
      </c>
      <c r="AP733">
        <v>0.95528127187047129</v>
      </c>
      <c r="AQ733" t="s">
        <v>5013</v>
      </c>
      <c r="AR733">
        <v>1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</row>
    <row r="734" spans="1:50" x14ac:dyDescent="0.25">
      <c r="A734" t="s">
        <v>1406</v>
      </c>
      <c r="B734">
        <v>2</v>
      </c>
      <c r="C734">
        <v>0</v>
      </c>
      <c r="D734">
        <v>13</v>
      </c>
      <c r="E734" t="s">
        <v>39</v>
      </c>
      <c r="F734" t="s">
        <v>50</v>
      </c>
      <c r="G734">
        <v>1</v>
      </c>
      <c r="H734">
        <v>10</v>
      </c>
      <c r="I734">
        <v>3</v>
      </c>
      <c r="J734">
        <v>1931</v>
      </c>
      <c r="L734">
        <v>1972</v>
      </c>
      <c r="M734">
        <v>2</v>
      </c>
      <c r="N734" t="s">
        <v>1346</v>
      </c>
      <c r="O734">
        <v>0</v>
      </c>
      <c r="P734">
        <v>4</v>
      </c>
      <c r="Q734">
        <v>1484</v>
      </c>
      <c r="R734">
        <v>1</v>
      </c>
      <c r="S734">
        <v>4</v>
      </c>
      <c r="T734" t="s">
        <v>69</v>
      </c>
      <c r="U734">
        <v>7</v>
      </c>
      <c r="V734" t="s">
        <v>43</v>
      </c>
      <c r="W734">
        <v>6</v>
      </c>
      <c r="X734" t="s">
        <v>44</v>
      </c>
      <c r="Y734">
        <v>3</v>
      </c>
      <c r="Z734" t="s">
        <v>52</v>
      </c>
      <c r="AA734">
        <v>17</v>
      </c>
      <c r="AB734" t="s">
        <v>380</v>
      </c>
      <c r="AC734">
        <v>6</v>
      </c>
      <c r="AD734" t="s">
        <v>53</v>
      </c>
      <c r="AE734">
        <v>6</v>
      </c>
      <c r="AF734" t="s">
        <v>47</v>
      </c>
      <c r="AG734">
        <v>1</v>
      </c>
      <c r="AH734">
        <v>1</v>
      </c>
      <c r="AI734">
        <v>11</v>
      </c>
      <c r="AJ734">
        <v>2829</v>
      </c>
      <c r="AK734" t="s">
        <v>48</v>
      </c>
      <c r="AL734">
        <v>0</v>
      </c>
      <c r="AM734" t="s">
        <v>5047</v>
      </c>
      <c r="AN734" t="s">
        <v>5047</v>
      </c>
      <c r="AO734">
        <v>0</v>
      </c>
      <c r="AP734">
        <v>-0.72540606242135741</v>
      </c>
      <c r="AQ734" t="s">
        <v>5012</v>
      </c>
      <c r="AR734">
        <v>1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</row>
    <row r="735" spans="1:50" x14ac:dyDescent="0.25">
      <c r="A735" t="s">
        <v>1407</v>
      </c>
      <c r="B735">
        <v>3</v>
      </c>
      <c r="C735">
        <v>1</v>
      </c>
      <c r="D735">
        <v>7</v>
      </c>
      <c r="E735" t="s">
        <v>59</v>
      </c>
      <c r="F735" t="s">
        <v>40</v>
      </c>
      <c r="G735">
        <v>1</v>
      </c>
      <c r="H735">
        <v>9</v>
      </c>
      <c r="I735">
        <v>3</v>
      </c>
      <c r="J735">
        <v>1946</v>
      </c>
      <c r="K735">
        <v>2007</v>
      </c>
      <c r="L735">
        <v>1979</v>
      </c>
      <c r="M735">
        <v>2</v>
      </c>
      <c r="N735" t="s">
        <v>684</v>
      </c>
      <c r="O735">
        <v>1075000</v>
      </c>
      <c r="P735">
        <v>6</v>
      </c>
      <c r="Q735">
        <v>1824</v>
      </c>
      <c r="R735">
        <v>1</v>
      </c>
      <c r="S735">
        <v>4</v>
      </c>
      <c r="T735" t="s">
        <v>69</v>
      </c>
      <c r="U735">
        <v>1</v>
      </c>
      <c r="V735" t="s">
        <v>160</v>
      </c>
      <c r="W735">
        <v>7</v>
      </c>
      <c r="X735" t="s">
        <v>209</v>
      </c>
      <c r="Y735">
        <v>4</v>
      </c>
      <c r="Z735" t="s">
        <v>72</v>
      </c>
      <c r="AA735">
        <v>14</v>
      </c>
      <c r="AB735" t="s">
        <v>45</v>
      </c>
      <c r="AC735">
        <v>1</v>
      </c>
      <c r="AD735" t="s">
        <v>64</v>
      </c>
      <c r="AE735">
        <v>6</v>
      </c>
      <c r="AF735" t="s">
        <v>47</v>
      </c>
      <c r="AG735">
        <v>1</v>
      </c>
      <c r="AH735">
        <v>1</v>
      </c>
      <c r="AI735">
        <v>12</v>
      </c>
      <c r="AJ735">
        <v>2519</v>
      </c>
      <c r="AK735" t="s">
        <v>48</v>
      </c>
      <c r="AL735">
        <v>1</v>
      </c>
      <c r="AM735" t="s">
        <v>5063</v>
      </c>
      <c r="AN735" t="s">
        <v>5091</v>
      </c>
      <c r="AO735">
        <v>0.15357142857142855</v>
      </c>
      <c r="AP735">
        <v>1.3754531054434285</v>
      </c>
      <c r="AQ735" t="s">
        <v>5011</v>
      </c>
      <c r="AR735">
        <v>0</v>
      </c>
      <c r="AS735">
        <v>0</v>
      </c>
      <c r="AT735">
        <v>0</v>
      </c>
      <c r="AU735">
        <v>0</v>
      </c>
      <c r="AV735">
        <v>1</v>
      </c>
      <c r="AW735">
        <v>0</v>
      </c>
      <c r="AX735">
        <v>0</v>
      </c>
    </row>
    <row r="736" spans="1:50" x14ac:dyDescent="0.25">
      <c r="A736" t="s">
        <v>1408</v>
      </c>
      <c r="B736">
        <v>4</v>
      </c>
      <c r="C736">
        <v>1</v>
      </c>
      <c r="D736">
        <v>1</v>
      </c>
      <c r="E736" t="s">
        <v>67</v>
      </c>
      <c r="F736" t="s">
        <v>40</v>
      </c>
      <c r="G736">
        <v>1</v>
      </c>
      <c r="H736">
        <v>14</v>
      </c>
      <c r="I736">
        <v>5</v>
      </c>
      <c r="J736">
        <v>1933</v>
      </c>
      <c r="K736">
        <v>2008</v>
      </c>
      <c r="L736">
        <v>1983</v>
      </c>
      <c r="M736">
        <v>2.5</v>
      </c>
      <c r="N736" t="s">
        <v>1409</v>
      </c>
      <c r="O736">
        <v>895000</v>
      </c>
      <c r="P736">
        <v>1</v>
      </c>
      <c r="Q736">
        <v>3929</v>
      </c>
      <c r="R736">
        <v>1</v>
      </c>
      <c r="S736">
        <v>6</v>
      </c>
      <c r="T736" t="s">
        <v>331</v>
      </c>
      <c r="U736">
        <v>1</v>
      </c>
      <c r="V736" t="s">
        <v>160</v>
      </c>
      <c r="W736">
        <v>8</v>
      </c>
      <c r="X736" t="s">
        <v>359</v>
      </c>
      <c r="Y736">
        <v>5</v>
      </c>
      <c r="Z736" t="s">
        <v>44</v>
      </c>
      <c r="AA736">
        <v>23</v>
      </c>
      <c r="AB736" t="s">
        <v>655</v>
      </c>
      <c r="AC736">
        <v>4</v>
      </c>
      <c r="AD736" t="s">
        <v>1139</v>
      </c>
      <c r="AE736">
        <v>6</v>
      </c>
      <c r="AF736" t="s">
        <v>47</v>
      </c>
      <c r="AG736">
        <v>1</v>
      </c>
      <c r="AH736">
        <v>2</v>
      </c>
      <c r="AI736">
        <v>12</v>
      </c>
      <c r="AJ736">
        <v>8513</v>
      </c>
      <c r="AK736" t="s">
        <v>48</v>
      </c>
      <c r="AL736">
        <v>1</v>
      </c>
      <c r="AM736" t="s">
        <v>5058</v>
      </c>
      <c r="AN736" t="s">
        <v>5095</v>
      </c>
      <c r="AO736">
        <v>0.12785714285714284</v>
      </c>
      <c r="AP736">
        <v>1.0236813378009526</v>
      </c>
      <c r="AQ736" t="s">
        <v>5013</v>
      </c>
      <c r="AR736">
        <v>0</v>
      </c>
      <c r="AS736">
        <v>0</v>
      </c>
      <c r="AT736">
        <v>0</v>
      </c>
      <c r="AU736">
        <v>0</v>
      </c>
      <c r="AV736">
        <v>1</v>
      </c>
      <c r="AW736">
        <v>0</v>
      </c>
      <c r="AX736">
        <v>0</v>
      </c>
    </row>
    <row r="737" spans="1:50" x14ac:dyDescent="0.25">
      <c r="A737" t="s">
        <v>1410</v>
      </c>
      <c r="B737">
        <v>2</v>
      </c>
      <c r="C737">
        <v>1</v>
      </c>
      <c r="D737">
        <v>7</v>
      </c>
      <c r="E737" t="s">
        <v>59</v>
      </c>
      <c r="F737" t="s">
        <v>40</v>
      </c>
      <c r="G737">
        <v>1</v>
      </c>
      <c r="H737">
        <v>7</v>
      </c>
      <c r="I737">
        <v>3</v>
      </c>
      <c r="J737">
        <v>1930</v>
      </c>
      <c r="K737">
        <v>1988</v>
      </c>
      <c r="L737">
        <v>1961</v>
      </c>
      <c r="M737">
        <v>2</v>
      </c>
      <c r="N737" t="s">
        <v>1411</v>
      </c>
      <c r="O737">
        <v>331428</v>
      </c>
      <c r="P737">
        <v>1</v>
      </c>
      <c r="Q737">
        <v>2080</v>
      </c>
      <c r="R737">
        <v>1</v>
      </c>
      <c r="S737">
        <v>4</v>
      </c>
      <c r="T737" t="s">
        <v>69</v>
      </c>
      <c r="U737">
        <v>1</v>
      </c>
      <c r="V737" t="s">
        <v>160</v>
      </c>
      <c r="W737">
        <v>6</v>
      </c>
      <c r="X737" t="s">
        <v>44</v>
      </c>
      <c r="Y737">
        <v>3</v>
      </c>
      <c r="Z737" t="s">
        <v>52</v>
      </c>
      <c r="AA737">
        <v>6</v>
      </c>
      <c r="AB737" t="s">
        <v>322</v>
      </c>
      <c r="AC737">
        <v>1</v>
      </c>
      <c r="AD737" t="s">
        <v>64</v>
      </c>
      <c r="AE737">
        <v>6</v>
      </c>
      <c r="AF737" t="s">
        <v>47</v>
      </c>
      <c r="AG737">
        <v>1</v>
      </c>
      <c r="AH737">
        <v>0</v>
      </c>
      <c r="AI737">
        <v>12</v>
      </c>
      <c r="AJ737">
        <v>5750</v>
      </c>
      <c r="AK737" t="s">
        <v>48</v>
      </c>
      <c r="AL737">
        <v>1</v>
      </c>
      <c r="AM737" t="s">
        <v>5050</v>
      </c>
      <c r="AN737" t="s">
        <v>5071</v>
      </c>
      <c r="AO737">
        <v>4.7346857142857142E-2</v>
      </c>
      <c r="AP737">
        <v>-7.7700432386854867E-2</v>
      </c>
      <c r="AQ737" t="s">
        <v>5013</v>
      </c>
      <c r="AR737">
        <v>0</v>
      </c>
      <c r="AS737">
        <v>0</v>
      </c>
      <c r="AT737">
        <v>0</v>
      </c>
      <c r="AU737">
        <v>0</v>
      </c>
      <c r="AV737">
        <v>1</v>
      </c>
      <c r="AW737">
        <v>0</v>
      </c>
      <c r="AX737">
        <v>0</v>
      </c>
    </row>
    <row r="738" spans="1:50" x14ac:dyDescent="0.25">
      <c r="A738" t="s">
        <v>1412</v>
      </c>
      <c r="B738">
        <v>1</v>
      </c>
      <c r="C738">
        <v>0</v>
      </c>
      <c r="D738">
        <v>7</v>
      </c>
      <c r="E738" t="s">
        <v>59</v>
      </c>
      <c r="F738" t="s">
        <v>40</v>
      </c>
      <c r="G738">
        <v>1</v>
      </c>
      <c r="H738">
        <v>7</v>
      </c>
      <c r="I738">
        <v>3</v>
      </c>
      <c r="J738">
        <v>1932</v>
      </c>
      <c r="L738">
        <v>1954</v>
      </c>
      <c r="M738">
        <v>2</v>
      </c>
      <c r="N738" t="s">
        <v>1413</v>
      </c>
      <c r="O738">
        <v>0</v>
      </c>
      <c r="P738">
        <v>1</v>
      </c>
      <c r="Q738">
        <v>1518</v>
      </c>
      <c r="R738">
        <v>1</v>
      </c>
      <c r="S738">
        <v>4</v>
      </c>
      <c r="T738" t="s">
        <v>69</v>
      </c>
      <c r="U738">
        <v>7</v>
      </c>
      <c r="V738" t="s">
        <v>43</v>
      </c>
      <c r="W738">
        <v>6</v>
      </c>
      <c r="X738" t="s">
        <v>44</v>
      </c>
      <c r="Y738">
        <v>3</v>
      </c>
      <c r="Z738" t="s">
        <v>52</v>
      </c>
      <c r="AA738">
        <v>14</v>
      </c>
      <c r="AB738" t="s">
        <v>45</v>
      </c>
      <c r="AC738">
        <v>6</v>
      </c>
      <c r="AD738" t="s">
        <v>53</v>
      </c>
      <c r="AE738">
        <v>6</v>
      </c>
      <c r="AF738" t="s">
        <v>47</v>
      </c>
      <c r="AG738">
        <v>1</v>
      </c>
      <c r="AH738">
        <v>1</v>
      </c>
      <c r="AI738">
        <v>11</v>
      </c>
      <c r="AJ738">
        <v>2816</v>
      </c>
      <c r="AK738" t="s">
        <v>48</v>
      </c>
      <c r="AL738">
        <v>0</v>
      </c>
      <c r="AM738" t="s">
        <v>5047</v>
      </c>
      <c r="AN738" t="s">
        <v>5047</v>
      </c>
      <c r="AO738">
        <v>0</v>
      </c>
      <c r="AP738">
        <v>-0.72540606242135741</v>
      </c>
      <c r="AQ738" t="s">
        <v>5012</v>
      </c>
      <c r="AR738">
        <v>1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</row>
    <row r="739" spans="1:50" x14ac:dyDescent="0.25">
      <c r="A739" t="s">
        <v>1414</v>
      </c>
      <c r="B739">
        <v>3</v>
      </c>
      <c r="C739">
        <v>1</v>
      </c>
      <c r="D739">
        <v>7</v>
      </c>
      <c r="E739" t="s">
        <v>59</v>
      </c>
      <c r="F739" t="s">
        <v>40</v>
      </c>
      <c r="G739">
        <v>1</v>
      </c>
      <c r="H739">
        <v>8</v>
      </c>
      <c r="I739">
        <v>4</v>
      </c>
      <c r="J739">
        <v>1979</v>
      </c>
      <c r="K739">
        <v>2000</v>
      </c>
      <c r="L739">
        <v>1997</v>
      </c>
      <c r="M739">
        <v>2</v>
      </c>
      <c r="N739" t="s">
        <v>1415</v>
      </c>
      <c r="O739">
        <v>0</v>
      </c>
      <c r="P739">
        <v>1</v>
      </c>
      <c r="Q739">
        <v>1804</v>
      </c>
      <c r="R739">
        <v>1</v>
      </c>
      <c r="S739">
        <v>4</v>
      </c>
      <c r="T739" t="s">
        <v>69</v>
      </c>
      <c r="U739">
        <v>7</v>
      </c>
      <c r="V739" t="s">
        <v>43</v>
      </c>
      <c r="W739">
        <v>7</v>
      </c>
      <c r="X739" t="s">
        <v>209</v>
      </c>
      <c r="Y739">
        <v>3</v>
      </c>
      <c r="Z739" t="s">
        <v>52</v>
      </c>
      <c r="AA739">
        <v>14</v>
      </c>
      <c r="AB739" t="s">
        <v>45</v>
      </c>
      <c r="AC739">
        <v>3</v>
      </c>
      <c r="AD739" t="s">
        <v>838</v>
      </c>
      <c r="AE739">
        <v>6</v>
      </c>
      <c r="AF739" t="s">
        <v>47</v>
      </c>
      <c r="AG739">
        <v>1</v>
      </c>
      <c r="AH739">
        <v>2</v>
      </c>
      <c r="AI739">
        <v>11</v>
      </c>
      <c r="AJ739">
        <v>2007</v>
      </c>
      <c r="AK739" t="s">
        <v>48</v>
      </c>
      <c r="AL739">
        <v>0</v>
      </c>
      <c r="AM739" t="s">
        <v>5047</v>
      </c>
      <c r="AN739" t="s">
        <v>5047</v>
      </c>
      <c r="AO739">
        <v>0</v>
      </c>
      <c r="AP739">
        <v>-0.72540606242135741</v>
      </c>
      <c r="AQ739" t="s">
        <v>5012</v>
      </c>
      <c r="AR739">
        <v>1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</row>
    <row r="740" spans="1:50" x14ac:dyDescent="0.25">
      <c r="A740" t="s">
        <v>1416</v>
      </c>
      <c r="B740">
        <v>6</v>
      </c>
      <c r="C740">
        <v>1</v>
      </c>
      <c r="D740">
        <v>7</v>
      </c>
      <c r="E740" t="s">
        <v>59</v>
      </c>
      <c r="F740" t="s">
        <v>40</v>
      </c>
      <c r="G740">
        <v>1</v>
      </c>
      <c r="H740">
        <v>11</v>
      </c>
      <c r="I740">
        <v>7</v>
      </c>
      <c r="J740">
        <v>2016</v>
      </c>
      <c r="L740">
        <v>2017</v>
      </c>
      <c r="M740">
        <v>2.5</v>
      </c>
      <c r="N740" t="s">
        <v>1417</v>
      </c>
      <c r="O740">
        <v>4050000</v>
      </c>
      <c r="P740">
        <v>2</v>
      </c>
      <c r="Q740">
        <v>5564</v>
      </c>
      <c r="R740">
        <v>1</v>
      </c>
      <c r="S740">
        <v>6</v>
      </c>
      <c r="T740" t="s">
        <v>331</v>
      </c>
      <c r="U740">
        <v>1</v>
      </c>
      <c r="V740" t="s">
        <v>160</v>
      </c>
      <c r="W740">
        <v>9</v>
      </c>
      <c r="X740" t="s">
        <v>1043</v>
      </c>
      <c r="Y740">
        <v>6</v>
      </c>
      <c r="Z740" t="s">
        <v>209</v>
      </c>
      <c r="AA740">
        <v>6</v>
      </c>
      <c r="AB740" t="s">
        <v>322</v>
      </c>
      <c r="AC740">
        <v>11</v>
      </c>
      <c r="AD740" t="s">
        <v>976</v>
      </c>
      <c r="AE740">
        <v>6</v>
      </c>
      <c r="AF740" t="s">
        <v>47</v>
      </c>
      <c r="AG740">
        <v>1</v>
      </c>
      <c r="AH740">
        <v>2</v>
      </c>
      <c r="AI740">
        <v>12</v>
      </c>
      <c r="AJ740">
        <v>13639</v>
      </c>
      <c r="AK740" t="s">
        <v>48</v>
      </c>
      <c r="AL740">
        <v>1</v>
      </c>
      <c r="AM740" t="s">
        <v>5081</v>
      </c>
      <c r="AN740" t="s">
        <v>5079</v>
      </c>
      <c r="AO740">
        <v>0.57857142857142851</v>
      </c>
      <c r="AP740">
        <v>7.1894587095343478</v>
      </c>
      <c r="AQ740" t="s">
        <v>5011</v>
      </c>
      <c r="AR740">
        <v>0</v>
      </c>
      <c r="AS740">
        <v>0</v>
      </c>
      <c r="AT740">
        <v>0</v>
      </c>
      <c r="AU740">
        <v>0</v>
      </c>
      <c r="AV740">
        <v>1</v>
      </c>
      <c r="AW740">
        <v>0</v>
      </c>
      <c r="AX740">
        <v>0</v>
      </c>
    </row>
    <row r="741" spans="1:50" x14ac:dyDescent="0.25">
      <c r="A741" t="s">
        <v>1418</v>
      </c>
      <c r="B741">
        <v>5</v>
      </c>
      <c r="C741">
        <v>1</v>
      </c>
      <c r="D741">
        <v>7</v>
      </c>
      <c r="E741" t="s">
        <v>59</v>
      </c>
      <c r="F741" t="s">
        <v>40</v>
      </c>
      <c r="G741">
        <v>1</v>
      </c>
      <c r="H741">
        <v>13</v>
      </c>
      <c r="I741">
        <v>5</v>
      </c>
      <c r="J741">
        <v>2017</v>
      </c>
      <c r="L741">
        <v>2018</v>
      </c>
      <c r="M741">
        <v>2.5</v>
      </c>
      <c r="N741" t="s">
        <v>62</v>
      </c>
      <c r="O741">
        <v>0</v>
      </c>
      <c r="P741">
        <v>1</v>
      </c>
      <c r="Q741">
        <v>6663</v>
      </c>
      <c r="R741">
        <v>1</v>
      </c>
      <c r="S741">
        <v>6</v>
      </c>
      <c r="T741" t="s">
        <v>331</v>
      </c>
      <c r="U741">
        <v>1</v>
      </c>
      <c r="V741" t="s">
        <v>160</v>
      </c>
      <c r="W741">
        <v>8</v>
      </c>
      <c r="X741" t="s">
        <v>359</v>
      </c>
      <c r="Y741">
        <v>6</v>
      </c>
      <c r="Z741" t="s">
        <v>209</v>
      </c>
      <c r="AA741">
        <v>10</v>
      </c>
      <c r="AB741" t="s">
        <v>139</v>
      </c>
      <c r="AC741">
        <v>4</v>
      </c>
      <c r="AD741" t="s">
        <v>1139</v>
      </c>
      <c r="AE741">
        <v>6</v>
      </c>
      <c r="AF741" t="s">
        <v>47</v>
      </c>
      <c r="AG741">
        <v>1</v>
      </c>
      <c r="AH741">
        <v>3</v>
      </c>
      <c r="AI741">
        <v>12</v>
      </c>
      <c r="AJ741">
        <v>23961</v>
      </c>
      <c r="AK741" t="s">
        <v>48</v>
      </c>
      <c r="AL741">
        <v>0</v>
      </c>
      <c r="AM741" t="s">
        <v>5047</v>
      </c>
      <c r="AN741" t="s">
        <v>5047</v>
      </c>
      <c r="AO741">
        <v>0</v>
      </c>
      <c r="AP741">
        <v>-0.72540606242135741</v>
      </c>
      <c r="AQ741" t="s">
        <v>5012</v>
      </c>
      <c r="AR741">
        <v>0</v>
      </c>
      <c r="AS741">
        <v>0</v>
      </c>
      <c r="AT741">
        <v>0</v>
      </c>
      <c r="AU741">
        <v>0</v>
      </c>
      <c r="AV741">
        <v>1</v>
      </c>
      <c r="AW741">
        <v>0</v>
      </c>
      <c r="AX741">
        <v>0</v>
      </c>
    </row>
    <row r="742" spans="1:50" x14ac:dyDescent="0.25">
      <c r="A742" t="s">
        <v>1419</v>
      </c>
      <c r="B742">
        <v>3</v>
      </c>
      <c r="C742">
        <v>1</v>
      </c>
      <c r="D742">
        <v>7</v>
      </c>
      <c r="E742" t="s">
        <v>59</v>
      </c>
      <c r="F742" t="s">
        <v>40</v>
      </c>
      <c r="G742">
        <v>1</v>
      </c>
      <c r="H742">
        <v>9</v>
      </c>
      <c r="I742">
        <v>4</v>
      </c>
      <c r="J742">
        <v>1986</v>
      </c>
      <c r="L742">
        <v>1997</v>
      </c>
      <c r="M742">
        <v>2</v>
      </c>
      <c r="N742" t="s">
        <v>1420</v>
      </c>
      <c r="O742">
        <v>799000</v>
      </c>
      <c r="P742">
        <v>1</v>
      </c>
      <c r="Q742">
        <v>3597</v>
      </c>
      <c r="R742">
        <v>1</v>
      </c>
      <c r="S742">
        <v>4</v>
      </c>
      <c r="T742" t="s">
        <v>69</v>
      </c>
      <c r="U742">
        <v>1</v>
      </c>
      <c r="V742" t="s">
        <v>160</v>
      </c>
      <c r="W742">
        <v>5</v>
      </c>
      <c r="X742" t="s">
        <v>63</v>
      </c>
      <c r="Y742">
        <v>3</v>
      </c>
      <c r="Z742" t="s">
        <v>52</v>
      </c>
      <c r="AA742">
        <v>6</v>
      </c>
      <c r="AB742" t="s">
        <v>322</v>
      </c>
      <c r="AC742">
        <v>11</v>
      </c>
      <c r="AD742" t="s">
        <v>976</v>
      </c>
      <c r="AE742">
        <v>6</v>
      </c>
      <c r="AF742" t="s">
        <v>47</v>
      </c>
      <c r="AG742">
        <v>1</v>
      </c>
      <c r="AH742">
        <v>2</v>
      </c>
      <c r="AI742">
        <v>12</v>
      </c>
      <c r="AJ742">
        <v>10460</v>
      </c>
      <c r="AK742" t="s">
        <v>48</v>
      </c>
      <c r="AL742">
        <v>1</v>
      </c>
      <c r="AM742" t="s">
        <v>5054</v>
      </c>
      <c r="AN742" t="s">
        <v>5101</v>
      </c>
      <c r="AO742">
        <v>0.11414285714285713</v>
      </c>
      <c r="AP742">
        <v>0.83606972839163229</v>
      </c>
      <c r="AQ742" t="s">
        <v>5013</v>
      </c>
      <c r="AR742">
        <v>0</v>
      </c>
      <c r="AS742">
        <v>0</v>
      </c>
      <c r="AT742">
        <v>0</v>
      </c>
      <c r="AU742">
        <v>0</v>
      </c>
      <c r="AV742">
        <v>1</v>
      </c>
      <c r="AW742">
        <v>0</v>
      </c>
      <c r="AX742">
        <v>0</v>
      </c>
    </row>
    <row r="743" spans="1:50" x14ac:dyDescent="0.25">
      <c r="A743" t="s">
        <v>1421</v>
      </c>
      <c r="B743">
        <v>3</v>
      </c>
      <c r="C743">
        <v>1</v>
      </c>
      <c r="D743">
        <v>13</v>
      </c>
      <c r="E743" t="s">
        <v>39</v>
      </c>
      <c r="F743" t="s">
        <v>50</v>
      </c>
      <c r="G743">
        <v>1</v>
      </c>
      <c r="H743">
        <v>7</v>
      </c>
      <c r="I743">
        <v>3</v>
      </c>
      <c r="J743">
        <v>1935</v>
      </c>
      <c r="L743">
        <v>1954</v>
      </c>
      <c r="M743">
        <v>2</v>
      </c>
      <c r="N743" t="s">
        <v>1422</v>
      </c>
      <c r="O743">
        <v>316000</v>
      </c>
      <c r="P743">
        <v>1</v>
      </c>
      <c r="Q743">
        <v>1920</v>
      </c>
      <c r="R743">
        <v>1</v>
      </c>
      <c r="S743">
        <v>4</v>
      </c>
      <c r="T743" t="s">
        <v>69</v>
      </c>
      <c r="U743">
        <v>1</v>
      </c>
      <c r="V743" t="s">
        <v>160</v>
      </c>
      <c r="W743">
        <v>6</v>
      </c>
      <c r="X743" t="s">
        <v>44</v>
      </c>
      <c r="Y743">
        <v>4</v>
      </c>
      <c r="Z743" t="s">
        <v>72</v>
      </c>
      <c r="AA743">
        <v>14</v>
      </c>
      <c r="AB743" t="s">
        <v>45</v>
      </c>
      <c r="AC743">
        <v>11</v>
      </c>
      <c r="AD743" t="s">
        <v>976</v>
      </c>
      <c r="AE743">
        <v>6</v>
      </c>
      <c r="AF743" t="s">
        <v>47</v>
      </c>
      <c r="AG743">
        <v>1</v>
      </c>
      <c r="AH743">
        <v>1</v>
      </c>
      <c r="AI743">
        <v>12</v>
      </c>
      <c r="AJ743">
        <v>5000</v>
      </c>
      <c r="AK743" t="s">
        <v>48</v>
      </c>
      <c r="AL743">
        <v>1</v>
      </c>
      <c r="AM743" t="s">
        <v>5050</v>
      </c>
      <c r="AN743" t="s">
        <v>5048</v>
      </c>
      <c r="AO743">
        <v>4.5142857142857137E-2</v>
      </c>
      <c r="AP743">
        <v>-0.10785118144901107</v>
      </c>
      <c r="AQ743" t="s">
        <v>5013</v>
      </c>
      <c r="AR743">
        <v>0</v>
      </c>
      <c r="AS743">
        <v>0</v>
      </c>
      <c r="AT743">
        <v>0</v>
      </c>
      <c r="AU743">
        <v>0</v>
      </c>
      <c r="AV743">
        <v>1</v>
      </c>
      <c r="AW743">
        <v>0</v>
      </c>
      <c r="AX743">
        <v>0</v>
      </c>
    </row>
    <row r="744" spans="1:50" x14ac:dyDescent="0.25">
      <c r="A744" t="s">
        <v>1423</v>
      </c>
      <c r="B744">
        <v>5</v>
      </c>
      <c r="C744">
        <v>1</v>
      </c>
      <c r="D744">
        <v>7</v>
      </c>
      <c r="E744" t="s">
        <v>59</v>
      </c>
      <c r="F744" t="s">
        <v>40</v>
      </c>
      <c r="G744">
        <v>1</v>
      </c>
      <c r="H744">
        <v>10</v>
      </c>
      <c r="I744">
        <v>6</v>
      </c>
      <c r="J744">
        <v>2014</v>
      </c>
      <c r="L744">
        <v>2017</v>
      </c>
      <c r="M744">
        <v>3</v>
      </c>
      <c r="N744" t="s">
        <v>633</v>
      </c>
      <c r="O744">
        <v>0</v>
      </c>
      <c r="P744">
        <v>4</v>
      </c>
      <c r="Q744">
        <v>3000</v>
      </c>
      <c r="R744">
        <v>1</v>
      </c>
      <c r="S744">
        <v>7</v>
      </c>
      <c r="T744" t="s">
        <v>42</v>
      </c>
      <c r="U744">
        <v>1</v>
      </c>
      <c r="V744" t="s">
        <v>160</v>
      </c>
      <c r="W744">
        <v>7</v>
      </c>
      <c r="X744" t="s">
        <v>209</v>
      </c>
      <c r="Y744">
        <v>6</v>
      </c>
      <c r="Z744" t="s">
        <v>209</v>
      </c>
      <c r="AA744">
        <v>17</v>
      </c>
      <c r="AB744" t="s">
        <v>380</v>
      </c>
      <c r="AC744">
        <v>6</v>
      </c>
      <c r="AD744" t="s">
        <v>53</v>
      </c>
      <c r="AE744">
        <v>6</v>
      </c>
      <c r="AF744" t="s">
        <v>47</v>
      </c>
      <c r="AG744">
        <v>1</v>
      </c>
      <c r="AH744">
        <v>0</v>
      </c>
      <c r="AI744">
        <v>12</v>
      </c>
      <c r="AJ744">
        <v>5000</v>
      </c>
      <c r="AK744" t="s">
        <v>48</v>
      </c>
      <c r="AL744">
        <v>0</v>
      </c>
      <c r="AM744" t="s">
        <v>5047</v>
      </c>
      <c r="AN744" t="s">
        <v>5047</v>
      </c>
      <c r="AO744">
        <v>0</v>
      </c>
      <c r="AP744">
        <v>-0.72540606242135741</v>
      </c>
      <c r="AQ744" t="s">
        <v>5012</v>
      </c>
      <c r="AR744">
        <v>0</v>
      </c>
      <c r="AS744">
        <v>0</v>
      </c>
      <c r="AT744">
        <v>0</v>
      </c>
      <c r="AU744">
        <v>0</v>
      </c>
      <c r="AV744">
        <v>1</v>
      </c>
      <c r="AW744">
        <v>0</v>
      </c>
      <c r="AX744">
        <v>0</v>
      </c>
    </row>
    <row r="745" spans="1:50" x14ac:dyDescent="0.25">
      <c r="A745" t="s">
        <v>1424</v>
      </c>
      <c r="B745">
        <v>1</v>
      </c>
      <c r="C745">
        <v>0</v>
      </c>
      <c r="D745">
        <v>13</v>
      </c>
      <c r="E745" t="s">
        <v>39</v>
      </c>
      <c r="F745" t="s">
        <v>50</v>
      </c>
      <c r="G745">
        <v>1</v>
      </c>
      <c r="H745">
        <v>7</v>
      </c>
      <c r="I745">
        <v>2</v>
      </c>
      <c r="J745">
        <v>1924</v>
      </c>
      <c r="L745">
        <v>1967</v>
      </c>
      <c r="M745">
        <v>1.5</v>
      </c>
      <c r="N745" t="s">
        <v>1425</v>
      </c>
      <c r="O745">
        <v>705000</v>
      </c>
      <c r="P745">
        <v>1</v>
      </c>
      <c r="Q745">
        <v>1760</v>
      </c>
      <c r="R745">
        <v>1</v>
      </c>
      <c r="S745">
        <v>3</v>
      </c>
      <c r="T745" t="s">
        <v>1279</v>
      </c>
      <c r="U745">
        <v>1</v>
      </c>
      <c r="V745" t="s">
        <v>160</v>
      </c>
      <c r="W745">
        <v>4</v>
      </c>
      <c r="X745" t="s">
        <v>71</v>
      </c>
      <c r="Y745">
        <v>3</v>
      </c>
      <c r="Z745" t="s">
        <v>52</v>
      </c>
      <c r="AA745">
        <v>7</v>
      </c>
      <c r="AB745" t="s">
        <v>838</v>
      </c>
      <c r="AC745">
        <v>1</v>
      </c>
      <c r="AD745" t="s">
        <v>64</v>
      </c>
      <c r="AE745">
        <v>6</v>
      </c>
      <c r="AF745" t="s">
        <v>47</v>
      </c>
      <c r="AG745">
        <v>1</v>
      </c>
      <c r="AH745">
        <v>1</v>
      </c>
      <c r="AI745">
        <v>12</v>
      </c>
      <c r="AJ745">
        <v>4378</v>
      </c>
      <c r="AK745" t="s">
        <v>48</v>
      </c>
      <c r="AL745">
        <v>1</v>
      </c>
      <c r="AM745" t="s">
        <v>5059</v>
      </c>
      <c r="AN745" t="s">
        <v>5099</v>
      </c>
      <c r="AO745">
        <v>0.1007142857142857</v>
      </c>
      <c r="AP745">
        <v>0.65236669417833948</v>
      </c>
      <c r="AQ745" t="s">
        <v>5013</v>
      </c>
      <c r="AR745">
        <v>0</v>
      </c>
      <c r="AS745">
        <v>0</v>
      </c>
      <c r="AT745">
        <v>0</v>
      </c>
      <c r="AU745">
        <v>0</v>
      </c>
      <c r="AV745">
        <v>1</v>
      </c>
      <c r="AW745">
        <v>0</v>
      </c>
      <c r="AX745">
        <v>0</v>
      </c>
    </row>
    <row r="746" spans="1:50" x14ac:dyDescent="0.25">
      <c r="A746" t="s">
        <v>1426</v>
      </c>
      <c r="B746">
        <v>3</v>
      </c>
      <c r="C746">
        <v>1</v>
      </c>
      <c r="D746">
        <v>7</v>
      </c>
      <c r="E746" t="s">
        <v>59</v>
      </c>
      <c r="F746" t="s">
        <v>40</v>
      </c>
      <c r="G746">
        <v>1</v>
      </c>
      <c r="H746">
        <v>12</v>
      </c>
      <c r="I746">
        <v>4</v>
      </c>
      <c r="J746">
        <v>1942</v>
      </c>
      <c r="K746">
        <v>2006</v>
      </c>
      <c r="L746">
        <v>1998</v>
      </c>
      <c r="M746">
        <v>2.5</v>
      </c>
      <c r="N746" t="s">
        <v>1427</v>
      </c>
      <c r="O746">
        <v>1375000</v>
      </c>
      <c r="P746">
        <v>1</v>
      </c>
      <c r="Q746">
        <v>3605</v>
      </c>
      <c r="R746">
        <v>1</v>
      </c>
      <c r="S746">
        <v>6</v>
      </c>
      <c r="T746" t="s">
        <v>331</v>
      </c>
      <c r="U746">
        <v>1</v>
      </c>
      <c r="V746" t="s">
        <v>160</v>
      </c>
      <c r="W746">
        <v>10</v>
      </c>
      <c r="X746" t="s">
        <v>1162</v>
      </c>
      <c r="Y746">
        <v>5</v>
      </c>
      <c r="Z746" t="s">
        <v>44</v>
      </c>
      <c r="AA746">
        <v>14</v>
      </c>
      <c r="AB746" t="s">
        <v>45</v>
      </c>
      <c r="AC746">
        <v>11</v>
      </c>
      <c r="AD746" t="s">
        <v>976</v>
      </c>
      <c r="AE746">
        <v>6</v>
      </c>
      <c r="AF746" t="s">
        <v>47</v>
      </c>
      <c r="AG746">
        <v>1</v>
      </c>
      <c r="AH746">
        <v>2</v>
      </c>
      <c r="AI746">
        <v>12</v>
      </c>
      <c r="AJ746">
        <v>13438</v>
      </c>
      <c r="AK746" t="s">
        <v>48</v>
      </c>
      <c r="AL746">
        <v>1</v>
      </c>
      <c r="AM746" t="s">
        <v>5056</v>
      </c>
      <c r="AN746" t="s">
        <v>5093</v>
      </c>
      <c r="AO746">
        <v>0.19642857142857142</v>
      </c>
      <c r="AP746">
        <v>1.9617393848475548</v>
      </c>
      <c r="AQ746" t="s">
        <v>5011</v>
      </c>
      <c r="AR746">
        <v>0</v>
      </c>
      <c r="AS746">
        <v>0</v>
      </c>
      <c r="AT746">
        <v>0</v>
      </c>
      <c r="AU746">
        <v>0</v>
      </c>
      <c r="AV746">
        <v>1</v>
      </c>
      <c r="AW746">
        <v>0</v>
      </c>
      <c r="AX746">
        <v>0</v>
      </c>
    </row>
    <row r="747" spans="1:50" x14ac:dyDescent="0.25">
      <c r="A747" t="s">
        <v>1428</v>
      </c>
      <c r="B747">
        <v>3</v>
      </c>
      <c r="C747">
        <v>0</v>
      </c>
      <c r="D747">
        <v>1</v>
      </c>
      <c r="E747" t="s">
        <v>67</v>
      </c>
      <c r="F747" t="s">
        <v>40</v>
      </c>
      <c r="G747">
        <v>1</v>
      </c>
      <c r="H747">
        <v>12</v>
      </c>
      <c r="I747">
        <v>6</v>
      </c>
      <c r="J747">
        <v>1979</v>
      </c>
      <c r="K747">
        <v>1986</v>
      </c>
      <c r="L747">
        <v>2000</v>
      </c>
      <c r="M747">
        <v>2</v>
      </c>
      <c r="N747" t="s">
        <v>1429</v>
      </c>
      <c r="O747">
        <v>1924500</v>
      </c>
      <c r="P747">
        <v>1</v>
      </c>
      <c r="Q747">
        <v>4272</v>
      </c>
      <c r="R747">
        <v>1</v>
      </c>
      <c r="S747">
        <v>4</v>
      </c>
      <c r="T747" t="s">
        <v>69</v>
      </c>
      <c r="U747">
        <v>1</v>
      </c>
      <c r="V747" t="s">
        <v>160</v>
      </c>
      <c r="W747">
        <v>8</v>
      </c>
      <c r="X747" t="s">
        <v>359</v>
      </c>
      <c r="Y747">
        <v>4</v>
      </c>
      <c r="Z747" t="s">
        <v>72</v>
      </c>
      <c r="AA747">
        <v>24</v>
      </c>
      <c r="AB747" t="s">
        <v>1385</v>
      </c>
      <c r="AC747">
        <v>4</v>
      </c>
      <c r="AD747" t="s">
        <v>1139</v>
      </c>
      <c r="AE747">
        <v>11</v>
      </c>
      <c r="AF747" t="s">
        <v>98</v>
      </c>
      <c r="AG747">
        <v>1</v>
      </c>
      <c r="AH747">
        <v>3</v>
      </c>
      <c r="AI747">
        <v>12</v>
      </c>
      <c r="AJ747">
        <v>9932</v>
      </c>
      <c r="AK747" t="s">
        <v>48</v>
      </c>
      <c r="AL747">
        <v>1</v>
      </c>
      <c r="AM747" t="s">
        <v>5070</v>
      </c>
      <c r="AN747" t="s">
        <v>5089</v>
      </c>
      <c r="AO747">
        <v>0.27492857142857141</v>
      </c>
      <c r="AP747">
        <v>3.0356204199561128</v>
      </c>
      <c r="AQ747" t="s">
        <v>5011</v>
      </c>
      <c r="AR747">
        <v>0</v>
      </c>
      <c r="AS747">
        <v>0</v>
      </c>
      <c r="AT747">
        <v>0</v>
      </c>
      <c r="AU747">
        <v>0</v>
      </c>
      <c r="AV747">
        <v>1</v>
      </c>
      <c r="AW747">
        <v>0</v>
      </c>
      <c r="AX747">
        <v>0</v>
      </c>
    </row>
    <row r="748" spans="1:50" x14ac:dyDescent="0.25">
      <c r="A748" t="s">
        <v>1430</v>
      </c>
      <c r="B748">
        <v>4</v>
      </c>
      <c r="C748">
        <v>1</v>
      </c>
      <c r="D748">
        <v>7</v>
      </c>
      <c r="E748" t="s">
        <v>59</v>
      </c>
      <c r="F748" t="s">
        <v>40</v>
      </c>
      <c r="G748">
        <v>1</v>
      </c>
      <c r="H748">
        <v>10</v>
      </c>
      <c r="I748">
        <v>5</v>
      </c>
      <c r="J748">
        <v>1942</v>
      </c>
      <c r="L748">
        <v>1972</v>
      </c>
      <c r="M748">
        <v>2.5</v>
      </c>
      <c r="N748" t="s">
        <v>1431</v>
      </c>
      <c r="O748">
        <v>1130000</v>
      </c>
      <c r="P748">
        <v>1</v>
      </c>
      <c r="Q748">
        <v>2769</v>
      </c>
      <c r="R748">
        <v>1</v>
      </c>
      <c r="S748">
        <v>6</v>
      </c>
      <c r="T748" t="s">
        <v>331</v>
      </c>
      <c r="U748">
        <v>1</v>
      </c>
      <c r="V748" t="s">
        <v>160</v>
      </c>
      <c r="W748">
        <v>6</v>
      </c>
      <c r="X748" t="s">
        <v>44</v>
      </c>
      <c r="Y748">
        <v>3</v>
      </c>
      <c r="Z748" t="s">
        <v>52</v>
      </c>
      <c r="AA748">
        <v>14</v>
      </c>
      <c r="AB748" t="s">
        <v>45</v>
      </c>
      <c r="AC748">
        <v>11</v>
      </c>
      <c r="AD748" t="s">
        <v>976</v>
      </c>
      <c r="AE748">
        <v>6</v>
      </c>
      <c r="AF748" t="s">
        <v>47</v>
      </c>
      <c r="AG748">
        <v>1</v>
      </c>
      <c r="AH748">
        <v>2</v>
      </c>
      <c r="AI748">
        <v>12</v>
      </c>
      <c r="AJ748">
        <v>8765</v>
      </c>
      <c r="AK748" t="s">
        <v>48</v>
      </c>
      <c r="AL748">
        <v>1</v>
      </c>
      <c r="AM748" t="s">
        <v>5052</v>
      </c>
      <c r="AN748" t="s">
        <v>5091</v>
      </c>
      <c r="AO748">
        <v>0.16142857142857142</v>
      </c>
      <c r="AP748">
        <v>1.482938923334185</v>
      </c>
      <c r="AQ748" t="s">
        <v>5011</v>
      </c>
      <c r="AR748">
        <v>0</v>
      </c>
      <c r="AS748">
        <v>0</v>
      </c>
      <c r="AT748">
        <v>0</v>
      </c>
      <c r="AU748">
        <v>0</v>
      </c>
      <c r="AV748">
        <v>1</v>
      </c>
      <c r="AW748">
        <v>0</v>
      </c>
      <c r="AX748">
        <v>0</v>
      </c>
    </row>
    <row r="749" spans="1:50" x14ac:dyDescent="0.25">
      <c r="A749" t="s">
        <v>1432</v>
      </c>
      <c r="B749">
        <v>6</v>
      </c>
      <c r="C749">
        <v>2</v>
      </c>
      <c r="D749">
        <v>7</v>
      </c>
      <c r="E749" t="s">
        <v>59</v>
      </c>
      <c r="F749" t="s">
        <v>40</v>
      </c>
      <c r="G749">
        <v>1</v>
      </c>
      <c r="H749">
        <v>13</v>
      </c>
      <c r="I749">
        <v>7</v>
      </c>
      <c r="J749">
        <v>1956</v>
      </c>
      <c r="K749">
        <v>1961</v>
      </c>
      <c r="L749">
        <v>1985</v>
      </c>
      <c r="M749">
        <v>2.5</v>
      </c>
      <c r="N749" t="s">
        <v>62</v>
      </c>
      <c r="O749">
        <v>0</v>
      </c>
      <c r="P749">
        <v>1</v>
      </c>
      <c r="Q749">
        <v>4764</v>
      </c>
      <c r="R749">
        <v>1</v>
      </c>
      <c r="S749">
        <v>6</v>
      </c>
      <c r="T749" t="s">
        <v>331</v>
      </c>
      <c r="U749">
        <v>1</v>
      </c>
      <c r="V749" t="s">
        <v>160</v>
      </c>
      <c r="W749">
        <v>7</v>
      </c>
      <c r="X749" t="s">
        <v>209</v>
      </c>
      <c r="Y749">
        <v>4</v>
      </c>
      <c r="Z749" t="s">
        <v>72</v>
      </c>
      <c r="AA749">
        <v>14</v>
      </c>
      <c r="AB749" t="s">
        <v>45</v>
      </c>
      <c r="AC749">
        <v>11</v>
      </c>
      <c r="AD749" t="s">
        <v>976</v>
      </c>
      <c r="AE749">
        <v>6</v>
      </c>
      <c r="AF749" t="s">
        <v>47</v>
      </c>
      <c r="AG749">
        <v>1</v>
      </c>
      <c r="AH749">
        <v>2</v>
      </c>
      <c r="AI749">
        <v>12</v>
      </c>
      <c r="AJ749">
        <v>11453</v>
      </c>
      <c r="AK749" t="s">
        <v>48</v>
      </c>
      <c r="AL749">
        <v>0</v>
      </c>
      <c r="AM749" t="s">
        <v>5047</v>
      </c>
      <c r="AN749" t="s">
        <v>5047</v>
      </c>
      <c r="AO749">
        <v>0</v>
      </c>
      <c r="AP749">
        <v>-0.72540606242135741</v>
      </c>
      <c r="AQ749" t="s">
        <v>5012</v>
      </c>
      <c r="AR749">
        <v>0</v>
      </c>
      <c r="AS749">
        <v>0</v>
      </c>
      <c r="AT749">
        <v>0</v>
      </c>
      <c r="AU749">
        <v>0</v>
      </c>
      <c r="AV749">
        <v>1</v>
      </c>
      <c r="AW749">
        <v>0</v>
      </c>
      <c r="AX749">
        <v>0</v>
      </c>
    </row>
    <row r="750" spans="1:50" x14ac:dyDescent="0.25">
      <c r="A750" t="s">
        <v>1433</v>
      </c>
      <c r="B750">
        <v>3</v>
      </c>
      <c r="C750">
        <v>1</v>
      </c>
      <c r="D750">
        <v>7</v>
      </c>
      <c r="E750" t="s">
        <v>59</v>
      </c>
      <c r="F750" t="s">
        <v>40</v>
      </c>
      <c r="G750">
        <v>1</v>
      </c>
      <c r="H750">
        <v>10</v>
      </c>
      <c r="I750">
        <v>4</v>
      </c>
      <c r="J750">
        <v>1992</v>
      </c>
      <c r="L750">
        <v>2001</v>
      </c>
      <c r="M750">
        <v>2</v>
      </c>
      <c r="N750" t="s">
        <v>1434</v>
      </c>
      <c r="O750">
        <v>0</v>
      </c>
      <c r="P750">
        <v>1</v>
      </c>
      <c r="Q750">
        <v>3634</v>
      </c>
      <c r="R750">
        <v>1</v>
      </c>
      <c r="S750">
        <v>4</v>
      </c>
      <c r="T750" t="s">
        <v>69</v>
      </c>
      <c r="U750">
        <v>1</v>
      </c>
      <c r="V750" t="s">
        <v>160</v>
      </c>
      <c r="W750">
        <v>5</v>
      </c>
      <c r="X750" t="s">
        <v>63</v>
      </c>
      <c r="Y750">
        <v>5</v>
      </c>
      <c r="Z750" t="s">
        <v>44</v>
      </c>
      <c r="AA750">
        <v>10</v>
      </c>
      <c r="AB750" t="s">
        <v>139</v>
      </c>
      <c r="AC750">
        <v>1</v>
      </c>
      <c r="AD750" t="s">
        <v>64</v>
      </c>
      <c r="AE750">
        <v>6</v>
      </c>
      <c r="AF750" t="s">
        <v>47</v>
      </c>
      <c r="AG750">
        <v>1</v>
      </c>
      <c r="AH750">
        <v>2</v>
      </c>
      <c r="AI750">
        <v>12</v>
      </c>
      <c r="AJ750">
        <v>8541</v>
      </c>
      <c r="AK750" t="s">
        <v>48</v>
      </c>
      <c r="AL750">
        <v>0</v>
      </c>
      <c r="AM750" t="s">
        <v>5047</v>
      </c>
      <c r="AN750" t="s">
        <v>5047</v>
      </c>
      <c r="AO750">
        <v>0</v>
      </c>
      <c r="AP750">
        <v>-0.72540606242135741</v>
      </c>
      <c r="AQ750" t="s">
        <v>5012</v>
      </c>
      <c r="AR750">
        <v>0</v>
      </c>
      <c r="AS750">
        <v>0</v>
      </c>
      <c r="AT750">
        <v>0</v>
      </c>
      <c r="AU750">
        <v>0</v>
      </c>
      <c r="AV750">
        <v>1</v>
      </c>
      <c r="AW750">
        <v>0</v>
      </c>
      <c r="AX750">
        <v>0</v>
      </c>
    </row>
    <row r="751" spans="1:50" x14ac:dyDescent="0.25">
      <c r="A751" t="s">
        <v>1435</v>
      </c>
      <c r="B751">
        <v>5</v>
      </c>
      <c r="C751">
        <v>1</v>
      </c>
      <c r="D751">
        <v>1</v>
      </c>
      <c r="E751" t="s">
        <v>67</v>
      </c>
      <c r="F751" t="s">
        <v>40</v>
      </c>
      <c r="G751">
        <v>1</v>
      </c>
      <c r="H751">
        <v>10</v>
      </c>
      <c r="I751">
        <v>4</v>
      </c>
      <c r="J751">
        <v>1951</v>
      </c>
      <c r="K751">
        <v>2006</v>
      </c>
      <c r="L751">
        <v>1987</v>
      </c>
      <c r="M751">
        <v>2</v>
      </c>
      <c r="N751" t="s">
        <v>1436</v>
      </c>
      <c r="O751">
        <v>1900000</v>
      </c>
      <c r="P751">
        <v>1</v>
      </c>
      <c r="Q751">
        <v>3622</v>
      </c>
      <c r="R751">
        <v>1</v>
      </c>
      <c r="S751">
        <v>4</v>
      </c>
      <c r="T751" t="s">
        <v>69</v>
      </c>
      <c r="U751">
        <v>1</v>
      </c>
      <c r="V751" t="s">
        <v>160</v>
      </c>
      <c r="W751">
        <v>8</v>
      </c>
      <c r="X751" t="s">
        <v>359</v>
      </c>
      <c r="Y751">
        <v>3</v>
      </c>
      <c r="Z751" t="s">
        <v>52</v>
      </c>
      <c r="AA751">
        <v>22</v>
      </c>
      <c r="AB751" t="s">
        <v>117</v>
      </c>
      <c r="AC751">
        <v>11</v>
      </c>
      <c r="AD751" t="s">
        <v>976</v>
      </c>
      <c r="AE751">
        <v>6</v>
      </c>
      <c r="AF751" t="s">
        <v>47</v>
      </c>
      <c r="AG751">
        <v>2</v>
      </c>
      <c r="AH751">
        <v>3</v>
      </c>
      <c r="AI751">
        <v>12</v>
      </c>
      <c r="AJ751">
        <v>18299</v>
      </c>
      <c r="AK751" t="s">
        <v>48</v>
      </c>
      <c r="AL751">
        <v>1</v>
      </c>
      <c r="AM751" t="s">
        <v>5065</v>
      </c>
      <c r="AN751" t="s">
        <v>5089</v>
      </c>
      <c r="AO751">
        <v>0.27142857142857141</v>
      </c>
      <c r="AP751">
        <v>2.9877403738047756</v>
      </c>
      <c r="AQ751" t="s">
        <v>5011</v>
      </c>
      <c r="AR751">
        <v>0</v>
      </c>
      <c r="AS751">
        <v>0</v>
      </c>
      <c r="AT751">
        <v>0</v>
      </c>
      <c r="AU751">
        <v>0</v>
      </c>
      <c r="AV751">
        <v>1</v>
      </c>
      <c r="AW751">
        <v>0</v>
      </c>
      <c r="AX751">
        <v>0</v>
      </c>
    </row>
    <row r="752" spans="1:50" x14ac:dyDescent="0.25">
      <c r="A752" t="s">
        <v>1437</v>
      </c>
      <c r="B752">
        <v>2</v>
      </c>
      <c r="C752">
        <v>1</v>
      </c>
      <c r="D752">
        <v>1</v>
      </c>
      <c r="E752" t="s">
        <v>67</v>
      </c>
      <c r="F752" t="s">
        <v>50</v>
      </c>
      <c r="G752">
        <v>1</v>
      </c>
      <c r="H752">
        <v>6</v>
      </c>
      <c r="I752">
        <v>3</v>
      </c>
      <c r="J752">
        <v>1936</v>
      </c>
      <c r="L752">
        <v>1954</v>
      </c>
      <c r="M752">
        <v>2.25</v>
      </c>
      <c r="N752" t="s">
        <v>1362</v>
      </c>
      <c r="O752">
        <v>0</v>
      </c>
      <c r="P752">
        <v>1</v>
      </c>
      <c r="Q752">
        <v>2244</v>
      </c>
      <c r="R752">
        <v>1</v>
      </c>
      <c r="S752">
        <v>6</v>
      </c>
      <c r="T752" t="s">
        <v>331</v>
      </c>
      <c r="U752">
        <v>1</v>
      </c>
      <c r="V752" t="s">
        <v>160</v>
      </c>
      <c r="W752">
        <v>6</v>
      </c>
      <c r="X752" t="s">
        <v>44</v>
      </c>
      <c r="Y752">
        <v>3</v>
      </c>
      <c r="Z752" t="s">
        <v>52</v>
      </c>
      <c r="AA752">
        <v>14</v>
      </c>
      <c r="AB752" t="s">
        <v>45</v>
      </c>
      <c r="AC752">
        <v>11</v>
      </c>
      <c r="AD752" t="s">
        <v>976</v>
      </c>
      <c r="AE752">
        <v>6</v>
      </c>
      <c r="AF752" t="s">
        <v>47</v>
      </c>
      <c r="AG752">
        <v>1</v>
      </c>
      <c r="AH752">
        <v>1</v>
      </c>
      <c r="AI752">
        <v>12</v>
      </c>
      <c r="AJ752">
        <v>4907</v>
      </c>
      <c r="AK752" t="s">
        <v>48</v>
      </c>
      <c r="AL752">
        <v>0</v>
      </c>
      <c r="AM752" t="s">
        <v>5047</v>
      </c>
      <c r="AN752" t="s">
        <v>5047</v>
      </c>
      <c r="AO752">
        <v>0</v>
      </c>
      <c r="AP752">
        <v>-0.72540606242135741</v>
      </c>
      <c r="AQ752" t="s">
        <v>5012</v>
      </c>
      <c r="AR752">
        <v>0</v>
      </c>
      <c r="AS752">
        <v>0</v>
      </c>
      <c r="AT752">
        <v>0</v>
      </c>
      <c r="AU752">
        <v>0</v>
      </c>
      <c r="AV752">
        <v>1</v>
      </c>
      <c r="AW752">
        <v>0</v>
      </c>
      <c r="AX752">
        <v>0</v>
      </c>
    </row>
    <row r="753" spans="1:50" x14ac:dyDescent="0.25">
      <c r="A753" t="s">
        <v>1438</v>
      </c>
      <c r="B753">
        <v>2</v>
      </c>
      <c r="C753">
        <v>1</v>
      </c>
      <c r="D753">
        <v>7</v>
      </c>
      <c r="E753" t="s">
        <v>59</v>
      </c>
      <c r="F753" t="s">
        <v>40</v>
      </c>
      <c r="G753">
        <v>1</v>
      </c>
      <c r="H753">
        <v>11</v>
      </c>
      <c r="I753">
        <v>3</v>
      </c>
      <c r="J753">
        <v>1921</v>
      </c>
      <c r="K753">
        <v>2009</v>
      </c>
      <c r="L753">
        <v>1978</v>
      </c>
      <c r="M753">
        <v>2</v>
      </c>
      <c r="N753" t="s">
        <v>132</v>
      </c>
      <c r="O753">
        <v>725000</v>
      </c>
      <c r="P753">
        <v>1</v>
      </c>
      <c r="Q753">
        <v>2308</v>
      </c>
      <c r="R753">
        <v>1</v>
      </c>
      <c r="S753">
        <v>4</v>
      </c>
      <c r="T753" t="s">
        <v>69</v>
      </c>
      <c r="U753">
        <v>1</v>
      </c>
      <c r="V753" t="s">
        <v>160</v>
      </c>
      <c r="W753">
        <v>7</v>
      </c>
      <c r="X753" t="s">
        <v>209</v>
      </c>
      <c r="Y753">
        <v>5</v>
      </c>
      <c r="Z753" t="s">
        <v>44</v>
      </c>
      <c r="AA753">
        <v>5</v>
      </c>
      <c r="AB753" t="s">
        <v>157</v>
      </c>
      <c r="AC753">
        <v>3</v>
      </c>
      <c r="AD753" t="s">
        <v>838</v>
      </c>
      <c r="AE753">
        <v>6</v>
      </c>
      <c r="AF753" t="s">
        <v>47</v>
      </c>
      <c r="AG753">
        <v>1</v>
      </c>
      <c r="AH753">
        <v>1</v>
      </c>
      <c r="AI753">
        <v>12</v>
      </c>
      <c r="AJ753">
        <v>5750</v>
      </c>
      <c r="AK753" t="s">
        <v>48</v>
      </c>
      <c r="AL753">
        <v>1</v>
      </c>
      <c r="AM753" t="s">
        <v>5059</v>
      </c>
      <c r="AN753" t="s">
        <v>5098</v>
      </c>
      <c r="AO753">
        <v>0.10357142857142856</v>
      </c>
      <c r="AP753">
        <v>0.69145244613861445</v>
      </c>
      <c r="AQ753" t="s">
        <v>5013</v>
      </c>
      <c r="AR753">
        <v>0</v>
      </c>
      <c r="AS753">
        <v>0</v>
      </c>
      <c r="AT753">
        <v>0</v>
      </c>
      <c r="AU753">
        <v>0</v>
      </c>
      <c r="AV753">
        <v>1</v>
      </c>
      <c r="AW753">
        <v>0</v>
      </c>
      <c r="AX753">
        <v>0</v>
      </c>
    </row>
    <row r="754" spans="1:50" x14ac:dyDescent="0.25">
      <c r="A754" t="s">
        <v>1439</v>
      </c>
      <c r="B754">
        <v>1</v>
      </c>
      <c r="C754">
        <v>0</v>
      </c>
      <c r="D754">
        <v>7</v>
      </c>
      <c r="E754" t="s">
        <v>59</v>
      </c>
      <c r="F754" t="s">
        <v>40</v>
      </c>
      <c r="G754">
        <v>1</v>
      </c>
      <c r="H754">
        <v>7</v>
      </c>
      <c r="I754">
        <v>2</v>
      </c>
      <c r="J754">
        <v>1925</v>
      </c>
      <c r="K754">
        <v>2009</v>
      </c>
      <c r="L754">
        <v>1972</v>
      </c>
      <c r="M754">
        <v>1.25</v>
      </c>
      <c r="N754" t="s">
        <v>1440</v>
      </c>
      <c r="O754">
        <v>275000</v>
      </c>
      <c r="P754">
        <v>1</v>
      </c>
      <c r="Q754">
        <v>1860</v>
      </c>
      <c r="R754">
        <v>1</v>
      </c>
      <c r="S754">
        <v>1</v>
      </c>
      <c r="T754" t="s">
        <v>463</v>
      </c>
      <c r="U754">
        <v>1</v>
      </c>
      <c r="V754" t="s">
        <v>160</v>
      </c>
      <c r="W754">
        <v>6</v>
      </c>
      <c r="X754" t="s">
        <v>44</v>
      </c>
      <c r="Y754">
        <v>3</v>
      </c>
      <c r="Z754" t="s">
        <v>52</v>
      </c>
      <c r="AA754">
        <v>6</v>
      </c>
      <c r="AB754" t="s">
        <v>322</v>
      </c>
      <c r="AC754">
        <v>1</v>
      </c>
      <c r="AD754" t="s">
        <v>64</v>
      </c>
      <c r="AE754">
        <v>6</v>
      </c>
      <c r="AF754" t="s">
        <v>47</v>
      </c>
      <c r="AG754">
        <v>1</v>
      </c>
      <c r="AH754">
        <v>1</v>
      </c>
      <c r="AI754">
        <v>12</v>
      </c>
      <c r="AJ754">
        <v>2500</v>
      </c>
      <c r="AK754" t="s">
        <v>48</v>
      </c>
      <c r="AL754">
        <v>0</v>
      </c>
      <c r="AM754" t="s">
        <v>5050</v>
      </c>
      <c r="AN754" t="s">
        <v>5056</v>
      </c>
      <c r="AO754">
        <v>3.9285714285714285E-2</v>
      </c>
      <c r="AP754">
        <v>-0.18797697296757498</v>
      </c>
      <c r="AQ754" t="s">
        <v>5013</v>
      </c>
      <c r="AR754">
        <v>0</v>
      </c>
      <c r="AS754">
        <v>0</v>
      </c>
      <c r="AT754">
        <v>0</v>
      </c>
      <c r="AU754">
        <v>0</v>
      </c>
      <c r="AV754">
        <v>1</v>
      </c>
      <c r="AW754">
        <v>0</v>
      </c>
      <c r="AX754">
        <v>0</v>
      </c>
    </row>
    <row r="755" spans="1:50" x14ac:dyDescent="0.25">
      <c r="A755" t="s">
        <v>1441</v>
      </c>
      <c r="B755">
        <v>2</v>
      </c>
      <c r="C755">
        <v>2</v>
      </c>
      <c r="D755">
        <v>1</v>
      </c>
      <c r="E755" t="s">
        <v>67</v>
      </c>
      <c r="F755" t="s">
        <v>40</v>
      </c>
      <c r="G755">
        <v>1</v>
      </c>
      <c r="H755">
        <v>9</v>
      </c>
      <c r="I755">
        <v>3</v>
      </c>
      <c r="J755">
        <v>1937</v>
      </c>
      <c r="K755">
        <v>1985</v>
      </c>
      <c r="L755">
        <v>1960</v>
      </c>
      <c r="M755">
        <v>2.5</v>
      </c>
      <c r="N755" t="s">
        <v>1442</v>
      </c>
      <c r="O755">
        <v>631000</v>
      </c>
      <c r="P755">
        <v>1</v>
      </c>
      <c r="Q755">
        <v>1987</v>
      </c>
      <c r="R755">
        <v>1</v>
      </c>
      <c r="S755">
        <v>6</v>
      </c>
      <c r="T755" t="s">
        <v>331</v>
      </c>
      <c r="U755">
        <v>1</v>
      </c>
      <c r="V755" t="s">
        <v>160</v>
      </c>
      <c r="W755">
        <v>5</v>
      </c>
      <c r="X755" t="s">
        <v>63</v>
      </c>
      <c r="Y755">
        <v>3</v>
      </c>
      <c r="Z755" t="s">
        <v>52</v>
      </c>
      <c r="AA755">
        <v>14</v>
      </c>
      <c r="AB755" t="s">
        <v>45</v>
      </c>
      <c r="AC755">
        <v>1</v>
      </c>
      <c r="AD755" t="s">
        <v>64</v>
      </c>
      <c r="AE755">
        <v>6</v>
      </c>
      <c r="AF755" t="s">
        <v>47</v>
      </c>
      <c r="AG755">
        <v>1</v>
      </c>
      <c r="AH755">
        <v>1</v>
      </c>
      <c r="AI755">
        <v>12</v>
      </c>
      <c r="AJ755">
        <v>3314</v>
      </c>
      <c r="AK755" t="s">
        <v>48</v>
      </c>
      <c r="AL755">
        <v>1</v>
      </c>
      <c r="AM755" t="s">
        <v>5061</v>
      </c>
      <c r="AN755" t="s">
        <v>5087</v>
      </c>
      <c r="AO755">
        <v>9.0142857142857136E-2</v>
      </c>
      <c r="AP755">
        <v>0.50774941192532164</v>
      </c>
      <c r="AQ755" t="s">
        <v>5013</v>
      </c>
      <c r="AR755">
        <v>0</v>
      </c>
      <c r="AS755">
        <v>0</v>
      </c>
      <c r="AT755">
        <v>0</v>
      </c>
      <c r="AU755">
        <v>0</v>
      </c>
      <c r="AV755">
        <v>1</v>
      </c>
      <c r="AW755">
        <v>0</v>
      </c>
      <c r="AX755">
        <v>0</v>
      </c>
    </row>
    <row r="756" spans="1:50" x14ac:dyDescent="0.25">
      <c r="A756" t="s">
        <v>1443</v>
      </c>
      <c r="B756">
        <v>3</v>
      </c>
      <c r="C756">
        <v>1</v>
      </c>
      <c r="D756">
        <v>7</v>
      </c>
      <c r="E756" t="s">
        <v>59</v>
      </c>
      <c r="F756" t="s">
        <v>40</v>
      </c>
      <c r="G756">
        <v>1</v>
      </c>
      <c r="H756">
        <v>8</v>
      </c>
      <c r="I756">
        <v>4</v>
      </c>
      <c r="J756">
        <v>1960</v>
      </c>
      <c r="K756">
        <v>2002</v>
      </c>
      <c r="L756">
        <v>1968</v>
      </c>
      <c r="M756">
        <v>2</v>
      </c>
      <c r="N756" t="s">
        <v>1444</v>
      </c>
      <c r="O756">
        <v>360000</v>
      </c>
      <c r="P756">
        <v>1</v>
      </c>
      <c r="Q756">
        <v>2355</v>
      </c>
      <c r="R756">
        <v>1</v>
      </c>
      <c r="S756">
        <v>4</v>
      </c>
      <c r="T756" t="s">
        <v>69</v>
      </c>
      <c r="U756">
        <v>1</v>
      </c>
      <c r="V756" t="s">
        <v>160</v>
      </c>
      <c r="W756">
        <v>5</v>
      </c>
      <c r="X756" t="s">
        <v>63</v>
      </c>
      <c r="Y756">
        <v>3</v>
      </c>
      <c r="Z756" t="s">
        <v>52</v>
      </c>
      <c r="AA756">
        <v>22</v>
      </c>
      <c r="AB756" t="s">
        <v>117</v>
      </c>
      <c r="AC756">
        <v>1</v>
      </c>
      <c r="AD756" t="s">
        <v>64</v>
      </c>
      <c r="AE756">
        <v>6</v>
      </c>
      <c r="AF756" t="s">
        <v>47</v>
      </c>
      <c r="AG756">
        <v>1</v>
      </c>
      <c r="AH756">
        <v>3</v>
      </c>
      <c r="AI756">
        <v>12</v>
      </c>
      <c r="AJ756">
        <v>6896</v>
      </c>
      <c r="AK756" t="s">
        <v>48</v>
      </c>
      <c r="AL756">
        <v>1</v>
      </c>
      <c r="AM756" t="s">
        <v>5057</v>
      </c>
      <c r="AN756" t="s">
        <v>5070</v>
      </c>
      <c r="AO756">
        <v>5.1428571428571428E-2</v>
      </c>
      <c r="AP756">
        <v>-2.1862527136405907E-2</v>
      </c>
      <c r="AQ756" t="s">
        <v>5013</v>
      </c>
      <c r="AR756">
        <v>0</v>
      </c>
      <c r="AS756">
        <v>0</v>
      </c>
      <c r="AT756">
        <v>0</v>
      </c>
      <c r="AU756">
        <v>0</v>
      </c>
      <c r="AV756">
        <v>1</v>
      </c>
      <c r="AW756">
        <v>0</v>
      </c>
      <c r="AX756">
        <v>0</v>
      </c>
    </row>
    <row r="757" spans="1:50" x14ac:dyDescent="0.25">
      <c r="A757" t="s">
        <v>1445</v>
      </c>
      <c r="B757">
        <v>2</v>
      </c>
      <c r="C757">
        <v>2</v>
      </c>
      <c r="D757">
        <v>7</v>
      </c>
      <c r="E757" t="s">
        <v>59</v>
      </c>
      <c r="F757" t="s">
        <v>40</v>
      </c>
      <c r="G757">
        <v>1</v>
      </c>
      <c r="H757">
        <v>9</v>
      </c>
      <c r="I757">
        <v>3</v>
      </c>
      <c r="J757">
        <v>1952</v>
      </c>
      <c r="K757">
        <v>2006</v>
      </c>
      <c r="L757">
        <v>1978</v>
      </c>
      <c r="M757">
        <v>2.25</v>
      </c>
      <c r="N757" t="s">
        <v>1425</v>
      </c>
      <c r="O757">
        <v>0</v>
      </c>
      <c r="P757">
        <v>1</v>
      </c>
      <c r="Q757">
        <v>2658</v>
      </c>
      <c r="R757">
        <v>1</v>
      </c>
      <c r="S757">
        <v>6</v>
      </c>
      <c r="T757" t="s">
        <v>331</v>
      </c>
      <c r="U757">
        <v>1</v>
      </c>
      <c r="V757" t="s">
        <v>160</v>
      </c>
      <c r="W757">
        <v>7</v>
      </c>
      <c r="X757" t="s">
        <v>209</v>
      </c>
      <c r="Y757">
        <v>4</v>
      </c>
      <c r="Z757" t="s">
        <v>72</v>
      </c>
      <c r="AA757">
        <v>14</v>
      </c>
      <c r="AB757" t="s">
        <v>45</v>
      </c>
      <c r="AC757">
        <v>11</v>
      </c>
      <c r="AD757" t="s">
        <v>976</v>
      </c>
      <c r="AE757">
        <v>6</v>
      </c>
      <c r="AF757" t="s">
        <v>47</v>
      </c>
      <c r="AG757">
        <v>1</v>
      </c>
      <c r="AH757">
        <v>2</v>
      </c>
      <c r="AI757">
        <v>12</v>
      </c>
      <c r="AJ757">
        <v>7162</v>
      </c>
      <c r="AK757" t="s">
        <v>48</v>
      </c>
      <c r="AL757">
        <v>0</v>
      </c>
      <c r="AM757" t="s">
        <v>5047</v>
      </c>
      <c r="AN757" t="s">
        <v>5047</v>
      </c>
      <c r="AO757">
        <v>0</v>
      </c>
      <c r="AP757">
        <v>-0.72540606242135741</v>
      </c>
      <c r="AQ757" t="s">
        <v>5012</v>
      </c>
      <c r="AR757">
        <v>0</v>
      </c>
      <c r="AS757">
        <v>0</v>
      </c>
      <c r="AT757">
        <v>0</v>
      </c>
      <c r="AU757">
        <v>0</v>
      </c>
      <c r="AV757">
        <v>1</v>
      </c>
      <c r="AW757">
        <v>0</v>
      </c>
      <c r="AX757">
        <v>0</v>
      </c>
    </row>
    <row r="758" spans="1:50" x14ac:dyDescent="0.25">
      <c r="A758" t="s">
        <v>1446</v>
      </c>
      <c r="B758">
        <v>4</v>
      </c>
      <c r="C758">
        <v>1</v>
      </c>
      <c r="D758">
        <v>7</v>
      </c>
      <c r="E758" t="s">
        <v>59</v>
      </c>
      <c r="F758" t="s">
        <v>40</v>
      </c>
      <c r="G758">
        <v>1</v>
      </c>
      <c r="H758">
        <v>12</v>
      </c>
      <c r="I758">
        <v>4</v>
      </c>
      <c r="J758">
        <v>1935</v>
      </c>
      <c r="K758">
        <v>1996</v>
      </c>
      <c r="L758">
        <v>1987</v>
      </c>
      <c r="M758">
        <v>2</v>
      </c>
      <c r="N758" t="s">
        <v>1447</v>
      </c>
      <c r="O758">
        <v>1450000</v>
      </c>
      <c r="P758">
        <v>3</v>
      </c>
      <c r="Q758">
        <v>2862</v>
      </c>
      <c r="R758">
        <v>1</v>
      </c>
      <c r="S758">
        <v>4</v>
      </c>
      <c r="T758" t="s">
        <v>69</v>
      </c>
      <c r="U758">
        <v>1</v>
      </c>
      <c r="V758" t="s">
        <v>160</v>
      </c>
      <c r="W758">
        <v>6</v>
      </c>
      <c r="X758" t="s">
        <v>44</v>
      </c>
      <c r="Y758">
        <v>5</v>
      </c>
      <c r="Z758" t="s">
        <v>44</v>
      </c>
      <c r="AA758">
        <v>22</v>
      </c>
      <c r="AB758" t="s">
        <v>117</v>
      </c>
      <c r="AC758">
        <v>1</v>
      </c>
      <c r="AD758" t="s">
        <v>64</v>
      </c>
      <c r="AE758">
        <v>6</v>
      </c>
      <c r="AF758" t="s">
        <v>47</v>
      </c>
      <c r="AG758">
        <v>1</v>
      </c>
      <c r="AH758">
        <v>1</v>
      </c>
      <c r="AI758">
        <v>12</v>
      </c>
      <c r="AJ758">
        <v>4382</v>
      </c>
      <c r="AK758" t="s">
        <v>48</v>
      </c>
      <c r="AL758">
        <v>1</v>
      </c>
      <c r="AM758" t="s">
        <v>5066</v>
      </c>
      <c r="AN758" t="s">
        <v>5093</v>
      </c>
      <c r="AO758">
        <v>0.20714285714285713</v>
      </c>
      <c r="AP758">
        <v>2.1083109546985863</v>
      </c>
      <c r="AQ758" t="s">
        <v>5011</v>
      </c>
      <c r="AR758">
        <v>0</v>
      </c>
      <c r="AS758">
        <v>0</v>
      </c>
      <c r="AT758">
        <v>0</v>
      </c>
      <c r="AU758">
        <v>0</v>
      </c>
      <c r="AV758">
        <v>1</v>
      </c>
      <c r="AW758">
        <v>0</v>
      </c>
      <c r="AX758">
        <v>0</v>
      </c>
    </row>
    <row r="759" spans="1:50" x14ac:dyDescent="0.25">
      <c r="A759" t="s">
        <v>1448</v>
      </c>
      <c r="B759">
        <v>1</v>
      </c>
      <c r="C759">
        <v>1</v>
      </c>
      <c r="D759">
        <v>7</v>
      </c>
      <c r="E759" t="s">
        <v>59</v>
      </c>
      <c r="F759" t="s">
        <v>40</v>
      </c>
      <c r="G759">
        <v>1</v>
      </c>
      <c r="H759">
        <v>7</v>
      </c>
      <c r="I759">
        <v>3</v>
      </c>
      <c r="J759">
        <v>1935</v>
      </c>
      <c r="K759">
        <v>1990</v>
      </c>
      <c r="L759">
        <v>1950</v>
      </c>
      <c r="M759">
        <v>1.5</v>
      </c>
      <c r="N759" t="s">
        <v>1449</v>
      </c>
      <c r="O759">
        <v>0</v>
      </c>
      <c r="P759">
        <v>1</v>
      </c>
      <c r="Q759">
        <v>1664</v>
      </c>
      <c r="R759">
        <v>1</v>
      </c>
      <c r="S759">
        <v>3</v>
      </c>
      <c r="T759" t="s">
        <v>1279</v>
      </c>
      <c r="U759">
        <v>1</v>
      </c>
      <c r="V759" t="s">
        <v>160</v>
      </c>
      <c r="W759">
        <v>5</v>
      </c>
      <c r="X759" t="s">
        <v>63</v>
      </c>
      <c r="Y759">
        <v>4</v>
      </c>
      <c r="Z759" t="s">
        <v>72</v>
      </c>
      <c r="AA759">
        <v>14</v>
      </c>
      <c r="AB759" t="s">
        <v>45</v>
      </c>
      <c r="AC759">
        <v>11</v>
      </c>
      <c r="AD759" t="s">
        <v>976</v>
      </c>
      <c r="AE759">
        <v>6</v>
      </c>
      <c r="AF759" t="s">
        <v>47</v>
      </c>
      <c r="AG759">
        <v>1</v>
      </c>
      <c r="AH759">
        <v>1</v>
      </c>
      <c r="AI759">
        <v>12</v>
      </c>
      <c r="AJ759">
        <v>7008</v>
      </c>
      <c r="AK759" t="s">
        <v>48</v>
      </c>
      <c r="AL759">
        <v>0</v>
      </c>
      <c r="AM759" t="s">
        <v>5047</v>
      </c>
      <c r="AN759" t="s">
        <v>5047</v>
      </c>
      <c r="AO759">
        <v>0</v>
      </c>
      <c r="AP759">
        <v>-0.72540606242135741</v>
      </c>
      <c r="AQ759" t="s">
        <v>5012</v>
      </c>
      <c r="AR759">
        <v>0</v>
      </c>
      <c r="AS759">
        <v>0</v>
      </c>
      <c r="AT759">
        <v>0</v>
      </c>
      <c r="AU759">
        <v>0</v>
      </c>
      <c r="AV759">
        <v>1</v>
      </c>
      <c r="AW759">
        <v>0</v>
      </c>
      <c r="AX759">
        <v>0</v>
      </c>
    </row>
    <row r="760" spans="1:50" x14ac:dyDescent="0.25">
      <c r="A760" t="s">
        <v>1450</v>
      </c>
      <c r="B760">
        <v>3</v>
      </c>
      <c r="C760">
        <v>0</v>
      </c>
      <c r="D760">
        <v>13</v>
      </c>
      <c r="E760" t="s">
        <v>39</v>
      </c>
      <c r="F760" t="s">
        <v>40</v>
      </c>
      <c r="G760">
        <v>1</v>
      </c>
      <c r="H760">
        <v>7</v>
      </c>
      <c r="I760">
        <v>3</v>
      </c>
      <c r="J760">
        <v>1929</v>
      </c>
      <c r="K760">
        <v>2007</v>
      </c>
      <c r="L760">
        <v>1969</v>
      </c>
      <c r="M760">
        <v>2</v>
      </c>
      <c r="N760" t="s">
        <v>62</v>
      </c>
      <c r="P760">
        <v>1</v>
      </c>
      <c r="Q760">
        <v>2336</v>
      </c>
      <c r="R760">
        <v>1</v>
      </c>
      <c r="S760">
        <v>4</v>
      </c>
      <c r="T760" t="s">
        <v>69</v>
      </c>
      <c r="U760">
        <v>1</v>
      </c>
      <c r="V760" t="s">
        <v>160</v>
      </c>
      <c r="W760">
        <v>5</v>
      </c>
      <c r="X760" t="s">
        <v>63</v>
      </c>
      <c r="Y760">
        <v>5</v>
      </c>
      <c r="Z760" t="s">
        <v>44</v>
      </c>
      <c r="AA760">
        <v>6</v>
      </c>
      <c r="AB760" t="s">
        <v>322</v>
      </c>
      <c r="AC760">
        <v>1</v>
      </c>
      <c r="AD760" t="s">
        <v>64</v>
      </c>
      <c r="AE760">
        <v>6</v>
      </c>
      <c r="AF760" t="s">
        <v>47</v>
      </c>
      <c r="AG760">
        <v>1</v>
      </c>
      <c r="AH760">
        <v>1</v>
      </c>
      <c r="AI760">
        <v>12</v>
      </c>
      <c r="AJ760">
        <v>4000</v>
      </c>
      <c r="AK760" t="s">
        <v>48</v>
      </c>
      <c r="AL760">
        <v>0</v>
      </c>
      <c r="AR760">
        <v>0</v>
      </c>
      <c r="AS760">
        <v>0</v>
      </c>
      <c r="AT760">
        <v>0</v>
      </c>
      <c r="AU760">
        <v>0</v>
      </c>
      <c r="AV760">
        <v>1</v>
      </c>
      <c r="AW760">
        <v>0</v>
      </c>
      <c r="AX760">
        <v>0</v>
      </c>
    </row>
    <row r="761" spans="1:50" x14ac:dyDescent="0.25">
      <c r="A761" t="s">
        <v>1451</v>
      </c>
      <c r="B761">
        <v>3</v>
      </c>
      <c r="C761">
        <v>1</v>
      </c>
      <c r="D761">
        <v>7</v>
      </c>
      <c r="E761" t="s">
        <v>59</v>
      </c>
      <c r="F761" t="s">
        <v>40</v>
      </c>
      <c r="G761">
        <v>1</v>
      </c>
      <c r="H761">
        <v>7</v>
      </c>
      <c r="I761">
        <v>4</v>
      </c>
      <c r="J761">
        <v>1941</v>
      </c>
      <c r="K761">
        <v>1986</v>
      </c>
      <c r="L761">
        <v>1961</v>
      </c>
      <c r="M761">
        <v>2</v>
      </c>
      <c r="N761" t="s">
        <v>1452</v>
      </c>
      <c r="O761">
        <v>572000</v>
      </c>
      <c r="P761">
        <v>1</v>
      </c>
      <c r="Q761">
        <v>2040</v>
      </c>
      <c r="R761">
        <v>1</v>
      </c>
      <c r="S761">
        <v>4</v>
      </c>
      <c r="T761" t="s">
        <v>69</v>
      </c>
      <c r="U761">
        <v>1</v>
      </c>
      <c r="V761" t="s">
        <v>160</v>
      </c>
      <c r="W761">
        <v>6</v>
      </c>
      <c r="X761" t="s">
        <v>44</v>
      </c>
      <c r="Y761">
        <v>3</v>
      </c>
      <c r="Z761" t="s">
        <v>52</v>
      </c>
      <c r="AA761">
        <v>14</v>
      </c>
      <c r="AB761" t="s">
        <v>45</v>
      </c>
      <c r="AC761">
        <v>11</v>
      </c>
      <c r="AD761" t="s">
        <v>976</v>
      </c>
      <c r="AE761">
        <v>6</v>
      </c>
      <c r="AF761" t="s">
        <v>47</v>
      </c>
      <c r="AG761">
        <v>1</v>
      </c>
      <c r="AH761">
        <v>2</v>
      </c>
      <c r="AI761">
        <v>12</v>
      </c>
      <c r="AJ761">
        <v>6570</v>
      </c>
      <c r="AK761" t="s">
        <v>48</v>
      </c>
      <c r="AL761">
        <v>1</v>
      </c>
      <c r="AM761" t="s">
        <v>5049</v>
      </c>
      <c r="AN761" t="s">
        <v>5090</v>
      </c>
      <c r="AO761">
        <v>8.1714285714285712E-2</v>
      </c>
      <c r="AP761">
        <v>0.39244644364251013</v>
      </c>
      <c r="AQ761" t="s">
        <v>5013</v>
      </c>
      <c r="AR761">
        <v>0</v>
      </c>
      <c r="AS761">
        <v>0</v>
      </c>
      <c r="AT761">
        <v>0</v>
      </c>
      <c r="AU761">
        <v>0</v>
      </c>
      <c r="AV761">
        <v>1</v>
      </c>
      <c r="AW761">
        <v>0</v>
      </c>
      <c r="AX761">
        <v>0</v>
      </c>
    </row>
    <row r="762" spans="1:50" x14ac:dyDescent="0.25">
      <c r="A762" t="s">
        <v>1453</v>
      </c>
      <c r="B762">
        <v>2</v>
      </c>
      <c r="C762">
        <v>1</v>
      </c>
      <c r="D762">
        <v>7</v>
      </c>
      <c r="E762" t="s">
        <v>59</v>
      </c>
      <c r="F762" t="s">
        <v>40</v>
      </c>
      <c r="G762">
        <v>1</v>
      </c>
      <c r="H762">
        <v>8</v>
      </c>
      <c r="I762">
        <v>4</v>
      </c>
      <c r="J762">
        <v>1942</v>
      </c>
      <c r="K762">
        <v>1990</v>
      </c>
      <c r="L762">
        <v>1970</v>
      </c>
      <c r="M762">
        <v>2</v>
      </c>
      <c r="N762" t="s">
        <v>1454</v>
      </c>
      <c r="O762">
        <v>641500</v>
      </c>
      <c r="P762">
        <v>1</v>
      </c>
      <c r="Q762">
        <v>1780</v>
      </c>
      <c r="R762">
        <v>1</v>
      </c>
      <c r="S762">
        <v>4</v>
      </c>
      <c r="T762" t="s">
        <v>69</v>
      </c>
      <c r="U762">
        <v>1</v>
      </c>
      <c r="V762" t="s">
        <v>160</v>
      </c>
      <c r="W762">
        <v>7</v>
      </c>
      <c r="X762" t="s">
        <v>209</v>
      </c>
      <c r="Y762">
        <v>4</v>
      </c>
      <c r="Z762" t="s">
        <v>72</v>
      </c>
      <c r="AA762">
        <v>22</v>
      </c>
      <c r="AB762" t="s">
        <v>117</v>
      </c>
      <c r="AC762">
        <v>11</v>
      </c>
      <c r="AD762" t="s">
        <v>976</v>
      </c>
      <c r="AE762">
        <v>6</v>
      </c>
      <c r="AF762" t="s">
        <v>47</v>
      </c>
      <c r="AG762">
        <v>1</v>
      </c>
      <c r="AH762">
        <v>2</v>
      </c>
      <c r="AI762">
        <v>12</v>
      </c>
      <c r="AJ762">
        <v>4726</v>
      </c>
      <c r="AK762" t="s">
        <v>48</v>
      </c>
      <c r="AL762">
        <v>0</v>
      </c>
      <c r="AM762" t="s">
        <v>5061</v>
      </c>
      <c r="AN762" t="s">
        <v>5100</v>
      </c>
      <c r="AO762">
        <v>9.1642857142857137E-2</v>
      </c>
      <c r="AP762">
        <v>0.52826943170446605</v>
      </c>
      <c r="AQ762" t="s">
        <v>5013</v>
      </c>
      <c r="AR762">
        <v>0</v>
      </c>
      <c r="AS762">
        <v>0</v>
      </c>
      <c r="AT762">
        <v>0</v>
      </c>
      <c r="AU762">
        <v>0</v>
      </c>
      <c r="AV762">
        <v>1</v>
      </c>
      <c r="AW762">
        <v>0</v>
      </c>
      <c r="AX762">
        <v>0</v>
      </c>
    </row>
    <row r="763" spans="1:50" x14ac:dyDescent="0.25">
      <c r="A763" t="s">
        <v>1455</v>
      </c>
      <c r="B763">
        <v>7</v>
      </c>
      <c r="C763">
        <v>1</v>
      </c>
      <c r="D763">
        <v>7</v>
      </c>
      <c r="E763" t="s">
        <v>59</v>
      </c>
      <c r="F763" t="s">
        <v>40</v>
      </c>
      <c r="G763">
        <v>1</v>
      </c>
      <c r="H763">
        <v>17</v>
      </c>
      <c r="I763">
        <v>7</v>
      </c>
      <c r="J763">
        <v>1941</v>
      </c>
      <c r="L763">
        <v>1983</v>
      </c>
      <c r="M763">
        <v>3</v>
      </c>
      <c r="N763" t="s">
        <v>62</v>
      </c>
      <c r="O763">
        <v>0</v>
      </c>
      <c r="P763">
        <v>1</v>
      </c>
      <c r="Q763">
        <v>6607</v>
      </c>
      <c r="R763">
        <v>1</v>
      </c>
      <c r="S763">
        <v>7</v>
      </c>
      <c r="T763" t="s">
        <v>42</v>
      </c>
      <c r="U763">
        <v>1</v>
      </c>
      <c r="V763" t="s">
        <v>160</v>
      </c>
      <c r="W763">
        <v>8</v>
      </c>
      <c r="X763" t="s">
        <v>359</v>
      </c>
      <c r="Y763">
        <v>4</v>
      </c>
      <c r="Z763" t="s">
        <v>72</v>
      </c>
      <c r="AA763">
        <v>14</v>
      </c>
      <c r="AB763" t="s">
        <v>45</v>
      </c>
      <c r="AC763">
        <v>2</v>
      </c>
      <c r="AD763" t="s">
        <v>46</v>
      </c>
      <c r="AE763">
        <v>6</v>
      </c>
      <c r="AF763" t="s">
        <v>47</v>
      </c>
      <c r="AG763">
        <v>1</v>
      </c>
      <c r="AH763">
        <v>4</v>
      </c>
      <c r="AI763">
        <v>12</v>
      </c>
      <c r="AJ763">
        <v>13874</v>
      </c>
      <c r="AK763" t="s">
        <v>48</v>
      </c>
      <c r="AL763">
        <v>0</v>
      </c>
      <c r="AM763" t="s">
        <v>5047</v>
      </c>
      <c r="AN763" t="s">
        <v>5047</v>
      </c>
      <c r="AO763">
        <v>0</v>
      </c>
      <c r="AP763">
        <v>-0.72540606242135741</v>
      </c>
      <c r="AQ763" t="s">
        <v>5012</v>
      </c>
      <c r="AR763">
        <v>0</v>
      </c>
      <c r="AS763">
        <v>0</v>
      </c>
      <c r="AT763">
        <v>0</v>
      </c>
      <c r="AU763">
        <v>0</v>
      </c>
      <c r="AV763">
        <v>1</v>
      </c>
      <c r="AW763">
        <v>0</v>
      </c>
      <c r="AX763">
        <v>0</v>
      </c>
    </row>
    <row r="764" spans="1:50" x14ac:dyDescent="0.25">
      <c r="A764" t="s">
        <v>1456</v>
      </c>
      <c r="B764">
        <v>4</v>
      </c>
      <c r="C764">
        <v>0</v>
      </c>
      <c r="D764">
        <v>7</v>
      </c>
      <c r="E764" t="s">
        <v>59</v>
      </c>
      <c r="F764" t="s">
        <v>40</v>
      </c>
      <c r="G764">
        <v>1</v>
      </c>
      <c r="H764">
        <v>10</v>
      </c>
      <c r="I764">
        <v>4</v>
      </c>
      <c r="J764">
        <v>1953</v>
      </c>
      <c r="K764">
        <v>1989</v>
      </c>
      <c r="L764">
        <v>1971</v>
      </c>
      <c r="M764">
        <v>1.5</v>
      </c>
      <c r="N764" t="s">
        <v>62</v>
      </c>
      <c r="P764">
        <v>1</v>
      </c>
      <c r="Q764">
        <v>2506</v>
      </c>
      <c r="R764">
        <v>1</v>
      </c>
      <c r="S764">
        <v>3</v>
      </c>
      <c r="T764" t="s">
        <v>1279</v>
      </c>
      <c r="U764">
        <v>1</v>
      </c>
      <c r="V764" t="s">
        <v>160</v>
      </c>
      <c r="W764">
        <v>6</v>
      </c>
      <c r="X764" t="s">
        <v>44</v>
      </c>
      <c r="Y764">
        <v>3</v>
      </c>
      <c r="Z764" t="s">
        <v>52</v>
      </c>
      <c r="AA764">
        <v>24</v>
      </c>
      <c r="AB764" t="s">
        <v>1385</v>
      </c>
      <c r="AC764">
        <v>1</v>
      </c>
      <c r="AD764" t="s">
        <v>64</v>
      </c>
      <c r="AE764">
        <v>11</v>
      </c>
      <c r="AF764" t="s">
        <v>98</v>
      </c>
      <c r="AG764">
        <v>1</v>
      </c>
      <c r="AH764">
        <v>2</v>
      </c>
      <c r="AI764">
        <v>12</v>
      </c>
      <c r="AJ764">
        <v>11867</v>
      </c>
      <c r="AK764" t="s">
        <v>48</v>
      </c>
      <c r="AL764">
        <v>0</v>
      </c>
      <c r="AR764">
        <v>0</v>
      </c>
      <c r="AS764">
        <v>0</v>
      </c>
      <c r="AT764">
        <v>0</v>
      </c>
      <c r="AU764">
        <v>0</v>
      </c>
      <c r="AV764">
        <v>1</v>
      </c>
      <c r="AW764">
        <v>0</v>
      </c>
      <c r="AX764">
        <v>0</v>
      </c>
    </row>
    <row r="765" spans="1:50" x14ac:dyDescent="0.25">
      <c r="A765" t="s">
        <v>1457</v>
      </c>
      <c r="B765">
        <v>4</v>
      </c>
      <c r="C765">
        <v>0</v>
      </c>
      <c r="D765">
        <v>1</v>
      </c>
      <c r="E765" t="s">
        <v>67</v>
      </c>
      <c r="F765" t="s">
        <v>40</v>
      </c>
      <c r="G765">
        <v>1</v>
      </c>
      <c r="H765">
        <v>9</v>
      </c>
      <c r="I765">
        <v>4</v>
      </c>
      <c r="J765">
        <v>1934</v>
      </c>
      <c r="K765">
        <v>2000</v>
      </c>
      <c r="L765">
        <v>1978</v>
      </c>
      <c r="M765">
        <v>2</v>
      </c>
      <c r="N765" t="s">
        <v>62</v>
      </c>
      <c r="P765">
        <v>1</v>
      </c>
      <c r="Q765">
        <v>1592</v>
      </c>
      <c r="R765">
        <v>1</v>
      </c>
      <c r="S765">
        <v>4</v>
      </c>
      <c r="T765" t="s">
        <v>69</v>
      </c>
      <c r="U765">
        <v>1</v>
      </c>
      <c r="V765" t="s">
        <v>160</v>
      </c>
      <c r="W765">
        <v>7</v>
      </c>
      <c r="X765" t="s">
        <v>209</v>
      </c>
      <c r="Y765">
        <v>4</v>
      </c>
      <c r="Z765" t="s">
        <v>72</v>
      </c>
      <c r="AA765">
        <v>22</v>
      </c>
      <c r="AB765" t="s">
        <v>117</v>
      </c>
      <c r="AC765">
        <v>1</v>
      </c>
      <c r="AD765" t="s">
        <v>64</v>
      </c>
      <c r="AE765">
        <v>11</v>
      </c>
      <c r="AF765" t="s">
        <v>98</v>
      </c>
      <c r="AG765">
        <v>1</v>
      </c>
      <c r="AH765">
        <v>2</v>
      </c>
      <c r="AI765">
        <v>12</v>
      </c>
      <c r="AJ765">
        <v>12811</v>
      </c>
      <c r="AK765" t="s">
        <v>48</v>
      </c>
      <c r="AL765">
        <v>0</v>
      </c>
      <c r="AR765">
        <v>0</v>
      </c>
      <c r="AS765">
        <v>0</v>
      </c>
      <c r="AT765">
        <v>0</v>
      </c>
      <c r="AU765">
        <v>0</v>
      </c>
      <c r="AV765">
        <v>1</v>
      </c>
      <c r="AW765">
        <v>0</v>
      </c>
      <c r="AX765">
        <v>0</v>
      </c>
    </row>
    <row r="766" spans="1:50" x14ac:dyDescent="0.25">
      <c r="A766" t="s">
        <v>1458</v>
      </c>
      <c r="B766">
        <v>3</v>
      </c>
      <c r="C766">
        <v>1</v>
      </c>
      <c r="D766">
        <v>7</v>
      </c>
      <c r="E766" t="s">
        <v>59</v>
      </c>
      <c r="F766" t="s">
        <v>40</v>
      </c>
      <c r="G766">
        <v>1</v>
      </c>
      <c r="H766">
        <v>10</v>
      </c>
      <c r="I766">
        <v>6</v>
      </c>
      <c r="J766">
        <v>1927</v>
      </c>
      <c r="K766">
        <v>2006</v>
      </c>
      <c r="L766">
        <v>1978</v>
      </c>
      <c r="M766">
        <v>2.5</v>
      </c>
      <c r="N766" t="s">
        <v>62</v>
      </c>
      <c r="O766">
        <v>0</v>
      </c>
      <c r="P766">
        <v>1</v>
      </c>
      <c r="Q766">
        <v>2792</v>
      </c>
      <c r="R766">
        <v>1</v>
      </c>
      <c r="S766">
        <v>6</v>
      </c>
      <c r="T766" t="s">
        <v>331</v>
      </c>
      <c r="U766">
        <v>1</v>
      </c>
      <c r="V766" t="s">
        <v>160</v>
      </c>
      <c r="W766">
        <v>7</v>
      </c>
      <c r="X766" t="s">
        <v>209</v>
      </c>
      <c r="Y766">
        <v>4</v>
      </c>
      <c r="Z766" t="s">
        <v>72</v>
      </c>
      <c r="AA766">
        <v>21</v>
      </c>
      <c r="AB766" t="s">
        <v>184</v>
      </c>
      <c r="AC766">
        <v>1</v>
      </c>
      <c r="AD766" t="s">
        <v>64</v>
      </c>
      <c r="AE766">
        <v>6</v>
      </c>
      <c r="AF766" t="s">
        <v>47</v>
      </c>
      <c r="AG766">
        <v>1</v>
      </c>
      <c r="AH766">
        <v>1</v>
      </c>
      <c r="AI766">
        <v>12</v>
      </c>
      <c r="AJ766">
        <v>8950</v>
      </c>
      <c r="AK766" t="s">
        <v>48</v>
      </c>
      <c r="AL766">
        <v>0</v>
      </c>
      <c r="AM766" t="s">
        <v>5047</v>
      </c>
      <c r="AN766" t="s">
        <v>5047</v>
      </c>
      <c r="AO766">
        <v>0</v>
      </c>
      <c r="AP766">
        <v>-0.72540606242135741</v>
      </c>
      <c r="AQ766" t="s">
        <v>5012</v>
      </c>
      <c r="AR766">
        <v>0</v>
      </c>
      <c r="AS766">
        <v>0</v>
      </c>
      <c r="AT766">
        <v>0</v>
      </c>
      <c r="AU766">
        <v>0</v>
      </c>
      <c r="AV766">
        <v>1</v>
      </c>
      <c r="AW766">
        <v>0</v>
      </c>
      <c r="AX766">
        <v>0</v>
      </c>
    </row>
    <row r="767" spans="1:50" x14ac:dyDescent="0.25">
      <c r="A767" t="s">
        <v>1459</v>
      </c>
      <c r="B767">
        <v>3</v>
      </c>
      <c r="C767">
        <v>1</v>
      </c>
      <c r="D767">
        <v>7</v>
      </c>
      <c r="E767" t="s">
        <v>59</v>
      </c>
      <c r="F767" t="s">
        <v>40</v>
      </c>
      <c r="G767">
        <v>1</v>
      </c>
      <c r="H767">
        <v>8</v>
      </c>
      <c r="I767">
        <v>5</v>
      </c>
      <c r="J767">
        <v>1930</v>
      </c>
      <c r="K767">
        <v>1991</v>
      </c>
      <c r="L767">
        <v>1988</v>
      </c>
      <c r="M767">
        <v>2.25</v>
      </c>
      <c r="N767" t="s">
        <v>62</v>
      </c>
      <c r="P767">
        <v>1</v>
      </c>
      <c r="Q767">
        <v>3636</v>
      </c>
      <c r="R767">
        <v>1</v>
      </c>
      <c r="S767">
        <v>6</v>
      </c>
      <c r="T767" t="s">
        <v>331</v>
      </c>
      <c r="U767">
        <v>1</v>
      </c>
      <c r="V767" t="s">
        <v>160</v>
      </c>
      <c r="W767">
        <v>9</v>
      </c>
      <c r="X767" t="s">
        <v>1043</v>
      </c>
      <c r="Y767">
        <v>4</v>
      </c>
      <c r="Z767" t="s">
        <v>72</v>
      </c>
      <c r="AA767">
        <v>5</v>
      </c>
      <c r="AB767" t="s">
        <v>157</v>
      </c>
      <c r="AC767">
        <v>11</v>
      </c>
      <c r="AD767" t="s">
        <v>976</v>
      </c>
      <c r="AE767">
        <v>6</v>
      </c>
      <c r="AF767" t="s">
        <v>47</v>
      </c>
      <c r="AG767">
        <v>1</v>
      </c>
      <c r="AH767">
        <v>3</v>
      </c>
      <c r="AI767">
        <v>12</v>
      </c>
      <c r="AJ767">
        <v>11675</v>
      </c>
      <c r="AK767" t="s">
        <v>48</v>
      </c>
      <c r="AL767">
        <v>0</v>
      </c>
      <c r="AR767">
        <v>0</v>
      </c>
      <c r="AS767">
        <v>0</v>
      </c>
      <c r="AT767">
        <v>0</v>
      </c>
      <c r="AU767">
        <v>0</v>
      </c>
      <c r="AV767">
        <v>1</v>
      </c>
      <c r="AW767">
        <v>0</v>
      </c>
      <c r="AX767">
        <v>0</v>
      </c>
    </row>
    <row r="768" spans="1:50" x14ac:dyDescent="0.25">
      <c r="A768" t="s">
        <v>1460</v>
      </c>
      <c r="B768">
        <v>4</v>
      </c>
      <c r="C768">
        <v>1</v>
      </c>
      <c r="D768">
        <v>13</v>
      </c>
      <c r="E768" t="s">
        <v>39</v>
      </c>
      <c r="F768" t="s">
        <v>40</v>
      </c>
      <c r="G768">
        <v>1</v>
      </c>
      <c r="H768">
        <v>11</v>
      </c>
      <c r="I768">
        <v>5</v>
      </c>
      <c r="J768">
        <v>1929</v>
      </c>
      <c r="K768">
        <v>2001</v>
      </c>
      <c r="L768">
        <v>1983</v>
      </c>
      <c r="M768">
        <v>2.25</v>
      </c>
      <c r="N768" t="s">
        <v>1461</v>
      </c>
      <c r="O768">
        <v>2015000</v>
      </c>
      <c r="P768">
        <v>1</v>
      </c>
      <c r="Q768">
        <v>3139</v>
      </c>
      <c r="R768">
        <v>1</v>
      </c>
      <c r="S768">
        <v>6</v>
      </c>
      <c r="T768" t="s">
        <v>331</v>
      </c>
      <c r="U768">
        <v>1</v>
      </c>
      <c r="V768" t="s">
        <v>160</v>
      </c>
      <c r="W768">
        <v>8</v>
      </c>
      <c r="X768" t="s">
        <v>359</v>
      </c>
      <c r="Y768">
        <v>3</v>
      </c>
      <c r="Z768" t="s">
        <v>52</v>
      </c>
      <c r="AA768">
        <v>5</v>
      </c>
      <c r="AB768" t="s">
        <v>157</v>
      </c>
      <c r="AC768">
        <v>11</v>
      </c>
      <c r="AD768" t="s">
        <v>976</v>
      </c>
      <c r="AE768">
        <v>6</v>
      </c>
      <c r="AF768" t="s">
        <v>47</v>
      </c>
      <c r="AG768">
        <v>1</v>
      </c>
      <c r="AH768">
        <v>2</v>
      </c>
      <c r="AI768">
        <v>12</v>
      </c>
      <c r="AJ768">
        <v>11684</v>
      </c>
      <c r="AK768" t="s">
        <v>48</v>
      </c>
      <c r="AL768">
        <v>1</v>
      </c>
      <c r="AM768" t="s">
        <v>5072</v>
      </c>
      <c r="AN768" t="s">
        <v>5089</v>
      </c>
      <c r="AO768">
        <v>0.28785714285714281</v>
      </c>
      <c r="AP768">
        <v>3.2124834475763575</v>
      </c>
      <c r="AQ768" t="s">
        <v>5011</v>
      </c>
      <c r="AR768">
        <v>0</v>
      </c>
      <c r="AS768">
        <v>0</v>
      </c>
      <c r="AT768">
        <v>0</v>
      </c>
      <c r="AU768">
        <v>0</v>
      </c>
      <c r="AV768">
        <v>1</v>
      </c>
      <c r="AW768">
        <v>0</v>
      </c>
      <c r="AX768">
        <v>0</v>
      </c>
    </row>
    <row r="769" spans="1:50" x14ac:dyDescent="0.25">
      <c r="A769" t="s">
        <v>1462</v>
      </c>
      <c r="B769">
        <v>2</v>
      </c>
      <c r="C769">
        <v>1</v>
      </c>
      <c r="D769">
        <v>1</v>
      </c>
      <c r="E769" t="s">
        <v>67</v>
      </c>
      <c r="F769" t="s">
        <v>40</v>
      </c>
      <c r="G769">
        <v>1</v>
      </c>
      <c r="H769">
        <v>8</v>
      </c>
      <c r="I769">
        <v>3</v>
      </c>
      <c r="J769">
        <v>1941</v>
      </c>
      <c r="K769">
        <v>1991</v>
      </c>
      <c r="L769">
        <v>1960</v>
      </c>
      <c r="M769">
        <v>2</v>
      </c>
      <c r="N769" t="s">
        <v>1463</v>
      </c>
      <c r="O769">
        <v>0</v>
      </c>
      <c r="P769">
        <v>2</v>
      </c>
      <c r="Q769">
        <v>1832</v>
      </c>
      <c r="R769">
        <v>1</v>
      </c>
      <c r="S769">
        <v>4</v>
      </c>
      <c r="T769" t="s">
        <v>69</v>
      </c>
      <c r="U769">
        <v>1</v>
      </c>
      <c r="V769" t="s">
        <v>160</v>
      </c>
      <c r="W769">
        <v>5</v>
      </c>
      <c r="X769" t="s">
        <v>63</v>
      </c>
      <c r="Y769">
        <v>2</v>
      </c>
      <c r="Z769" t="s">
        <v>122</v>
      </c>
      <c r="AA769">
        <v>14</v>
      </c>
      <c r="AB769" t="s">
        <v>45</v>
      </c>
      <c r="AC769">
        <v>1</v>
      </c>
      <c r="AD769" t="s">
        <v>64</v>
      </c>
      <c r="AE769">
        <v>6</v>
      </c>
      <c r="AF769" t="s">
        <v>47</v>
      </c>
      <c r="AG769">
        <v>1</v>
      </c>
      <c r="AH769">
        <v>1</v>
      </c>
      <c r="AI769">
        <v>12</v>
      </c>
      <c r="AJ769">
        <v>4000</v>
      </c>
      <c r="AK769" t="s">
        <v>48</v>
      </c>
      <c r="AL769">
        <v>0</v>
      </c>
      <c r="AM769" t="s">
        <v>5047</v>
      </c>
      <c r="AN769" t="s">
        <v>5047</v>
      </c>
      <c r="AO769">
        <v>0</v>
      </c>
      <c r="AP769">
        <v>-0.72540606242135741</v>
      </c>
      <c r="AQ769" t="s">
        <v>5012</v>
      </c>
      <c r="AR769">
        <v>0</v>
      </c>
      <c r="AS769">
        <v>0</v>
      </c>
      <c r="AT769">
        <v>0</v>
      </c>
      <c r="AU769">
        <v>0</v>
      </c>
      <c r="AV769">
        <v>1</v>
      </c>
      <c r="AW769">
        <v>0</v>
      </c>
      <c r="AX769">
        <v>0</v>
      </c>
    </row>
    <row r="770" spans="1:50" x14ac:dyDescent="0.25">
      <c r="A770" t="s">
        <v>1464</v>
      </c>
      <c r="B770">
        <v>3</v>
      </c>
      <c r="C770">
        <v>1</v>
      </c>
      <c r="D770">
        <v>13</v>
      </c>
      <c r="E770" t="s">
        <v>39</v>
      </c>
      <c r="F770" t="s">
        <v>40</v>
      </c>
      <c r="G770">
        <v>1</v>
      </c>
      <c r="H770">
        <v>10</v>
      </c>
      <c r="I770">
        <v>5</v>
      </c>
      <c r="J770">
        <v>1938</v>
      </c>
      <c r="K770">
        <v>1994</v>
      </c>
      <c r="L770">
        <v>1969</v>
      </c>
      <c r="M770">
        <v>2.5</v>
      </c>
      <c r="N770" t="s">
        <v>1465</v>
      </c>
      <c r="O770">
        <v>1060000</v>
      </c>
      <c r="P770">
        <v>1</v>
      </c>
      <c r="Q770">
        <v>2580</v>
      </c>
      <c r="R770">
        <v>1</v>
      </c>
      <c r="S770">
        <v>6</v>
      </c>
      <c r="T770" t="s">
        <v>331</v>
      </c>
      <c r="U770">
        <v>1</v>
      </c>
      <c r="V770" t="s">
        <v>160</v>
      </c>
      <c r="W770">
        <v>5</v>
      </c>
      <c r="X770" t="s">
        <v>63</v>
      </c>
      <c r="Y770">
        <v>4</v>
      </c>
      <c r="Z770" t="s">
        <v>72</v>
      </c>
      <c r="AA770">
        <v>22</v>
      </c>
      <c r="AB770" t="s">
        <v>117</v>
      </c>
      <c r="AC770">
        <v>11</v>
      </c>
      <c r="AD770" t="s">
        <v>976</v>
      </c>
      <c r="AE770">
        <v>6</v>
      </c>
      <c r="AF770" t="s">
        <v>47</v>
      </c>
      <c r="AG770">
        <v>1</v>
      </c>
      <c r="AH770">
        <v>1</v>
      </c>
      <c r="AI770">
        <v>12</v>
      </c>
      <c r="AJ770">
        <v>4080</v>
      </c>
      <c r="AK770" t="s">
        <v>48</v>
      </c>
      <c r="AL770">
        <v>1</v>
      </c>
      <c r="AM770" t="s">
        <v>5063</v>
      </c>
      <c r="AN770" t="s">
        <v>5091</v>
      </c>
      <c r="AO770">
        <v>0.15142857142857141</v>
      </c>
      <c r="AP770">
        <v>1.3461387914732224</v>
      </c>
      <c r="AQ770" t="s">
        <v>5011</v>
      </c>
      <c r="AR770">
        <v>0</v>
      </c>
      <c r="AS770">
        <v>0</v>
      </c>
      <c r="AT770">
        <v>0</v>
      </c>
      <c r="AU770">
        <v>0</v>
      </c>
      <c r="AV770">
        <v>1</v>
      </c>
      <c r="AW770">
        <v>0</v>
      </c>
      <c r="AX770">
        <v>0</v>
      </c>
    </row>
    <row r="771" spans="1:50" x14ac:dyDescent="0.25">
      <c r="A771" t="s">
        <v>1466</v>
      </c>
      <c r="B771">
        <v>1</v>
      </c>
      <c r="C771">
        <v>0</v>
      </c>
      <c r="D771">
        <v>13</v>
      </c>
      <c r="E771" t="s">
        <v>39</v>
      </c>
      <c r="F771" t="s">
        <v>50</v>
      </c>
      <c r="G771">
        <v>1</v>
      </c>
      <c r="H771">
        <v>7</v>
      </c>
      <c r="I771">
        <v>3</v>
      </c>
      <c r="J771">
        <v>1924</v>
      </c>
      <c r="L771">
        <v>1950</v>
      </c>
      <c r="M771">
        <v>2</v>
      </c>
      <c r="N771" t="s">
        <v>1467</v>
      </c>
      <c r="O771">
        <v>170000</v>
      </c>
      <c r="P771">
        <v>1</v>
      </c>
      <c r="Q771">
        <v>1441</v>
      </c>
      <c r="R771">
        <v>1</v>
      </c>
      <c r="S771">
        <v>4</v>
      </c>
      <c r="T771" t="s">
        <v>69</v>
      </c>
      <c r="U771">
        <v>1</v>
      </c>
      <c r="V771" t="s">
        <v>160</v>
      </c>
      <c r="W771">
        <v>5</v>
      </c>
      <c r="X771" t="s">
        <v>63</v>
      </c>
      <c r="Y771">
        <v>3</v>
      </c>
      <c r="Z771" t="s">
        <v>52</v>
      </c>
      <c r="AA771">
        <v>17</v>
      </c>
      <c r="AB771" t="s">
        <v>380</v>
      </c>
      <c r="AC771">
        <v>11</v>
      </c>
      <c r="AD771" t="s">
        <v>976</v>
      </c>
      <c r="AE771">
        <v>6</v>
      </c>
      <c r="AF771" t="s">
        <v>47</v>
      </c>
      <c r="AG771">
        <v>1</v>
      </c>
      <c r="AH771">
        <v>0</v>
      </c>
      <c r="AI771">
        <v>12</v>
      </c>
      <c r="AJ771">
        <v>4800</v>
      </c>
      <c r="AK771" t="s">
        <v>48</v>
      </c>
      <c r="AL771">
        <v>1</v>
      </c>
      <c r="AM771" t="s">
        <v>5053</v>
      </c>
      <c r="AN771" t="s">
        <v>5054</v>
      </c>
      <c r="AO771">
        <v>2.4285714285714285E-2</v>
      </c>
      <c r="AP771">
        <v>-0.3931771707590192</v>
      </c>
      <c r="AQ771" t="s">
        <v>5013</v>
      </c>
      <c r="AR771">
        <v>0</v>
      </c>
      <c r="AS771">
        <v>0</v>
      </c>
      <c r="AT771">
        <v>0</v>
      </c>
      <c r="AU771">
        <v>0</v>
      </c>
      <c r="AV771">
        <v>1</v>
      </c>
      <c r="AW771">
        <v>0</v>
      </c>
      <c r="AX771">
        <v>0</v>
      </c>
    </row>
    <row r="772" spans="1:50" x14ac:dyDescent="0.25">
      <c r="A772" t="s">
        <v>1468</v>
      </c>
      <c r="B772">
        <v>2</v>
      </c>
      <c r="C772">
        <v>0</v>
      </c>
      <c r="D772">
        <v>13</v>
      </c>
      <c r="E772" t="s">
        <v>39</v>
      </c>
      <c r="F772" t="s">
        <v>50</v>
      </c>
      <c r="G772">
        <v>1</v>
      </c>
      <c r="H772">
        <v>7</v>
      </c>
      <c r="I772">
        <v>3</v>
      </c>
      <c r="J772">
        <v>1934</v>
      </c>
      <c r="L772">
        <v>1960</v>
      </c>
      <c r="M772">
        <v>2</v>
      </c>
      <c r="N772" t="s">
        <v>1469</v>
      </c>
      <c r="O772">
        <v>255000</v>
      </c>
      <c r="P772">
        <v>1</v>
      </c>
      <c r="Q772">
        <v>1480</v>
      </c>
      <c r="R772">
        <v>1</v>
      </c>
      <c r="S772">
        <v>4</v>
      </c>
      <c r="T772" t="s">
        <v>69</v>
      </c>
      <c r="U772">
        <v>7</v>
      </c>
      <c r="V772" t="s">
        <v>43</v>
      </c>
      <c r="W772">
        <v>5</v>
      </c>
      <c r="X772" t="s">
        <v>63</v>
      </c>
      <c r="Y772">
        <v>3</v>
      </c>
      <c r="Z772" t="s">
        <v>52</v>
      </c>
      <c r="AA772">
        <v>14</v>
      </c>
      <c r="AB772" t="s">
        <v>45</v>
      </c>
      <c r="AC772">
        <v>6</v>
      </c>
      <c r="AD772" t="s">
        <v>53</v>
      </c>
      <c r="AE772">
        <v>6</v>
      </c>
      <c r="AF772" t="s">
        <v>47</v>
      </c>
      <c r="AG772">
        <v>1</v>
      </c>
      <c r="AH772">
        <v>0</v>
      </c>
      <c r="AI772">
        <v>11</v>
      </c>
      <c r="AJ772">
        <v>1561</v>
      </c>
      <c r="AK772" t="s">
        <v>48</v>
      </c>
      <c r="AL772">
        <v>1</v>
      </c>
      <c r="AM772" t="s">
        <v>5050</v>
      </c>
      <c r="AN772" t="s">
        <v>5064</v>
      </c>
      <c r="AO772">
        <v>3.6428571428571428E-2</v>
      </c>
      <c r="AP772">
        <v>-0.22706272492785007</v>
      </c>
      <c r="AQ772" t="s">
        <v>5013</v>
      </c>
      <c r="AR772">
        <v>1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</row>
    <row r="773" spans="1:50" x14ac:dyDescent="0.25">
      <c r="A773" t="s">
        <v>1470</v>
      </c>
      <c r="B773">
        <v>2</v>
      </c>
      <c r="C773">
        <v>1</v>
      </c>
      <c r="D773">
        <v>13</v>
      </c>
      <c r="E773" t="s">
        <v>39</v>
      </c>
      <c r="F773" t="s">
        <v>40</v>
      </c>
      <c r="G773">
        <v>1</v>
      </c>
      <c r="H773">
        <v>9</v>
      </c>
      <c r="I773">
        <v>4</v>
      </c>
      <c r="J773">
        <v>1935</v>
      </c>
      <c r="K773">
        <v>2008</v>
      </c>
      <c r="L773">
        <v>1969</v>
      </c>
      <c r="M773">
        <v>1.5</v>
      </c>
      <c r="N773" t="s">
        <v>1471</v>
      </c>
      <c r="O773">
        <v>1100000</v>
      </c>
      <c r="P773">
        <v>4</v>
      </c>
      <c r="Q773">
        <v>1532</v>
      </c>
      <c r="R773">
        <v>1</v>
      </c>
      <c r="S773">
        <v>3</v>
      </c>
      <c r="T773" t="s">
        <v>1279</v>
      </c>
      <c r="U773">
        <v>1</v>
      </c>
      <c r="V773" t="s">
        <v>160</v>
      </c>
      <c r="W773">
        <v>5</v>
      </c>
      <c r="X773" t="s">
        <v>63</v>
      </c>
      <c r="Y773">
        <v>4</v>
      </c>
      <c r="Z773" t="s">
        <v>72</v>
      </c>
      <c r="AA773">
        <v>14</v>
      </c>
      <c r="AB773" t="s">
        <v>45</v>
      </c>
      <c r="AC773">
        <v>11</v>
      </c>
      <c r="AD773" t="s">
        <v>976</v>
      </c>
      <c r="AE773">
        <v>6</v>
      </c>
      <c r="AF773" t="s">
        <v>47</v>
      </c>
      <c r="AG773">
        <v>1</v>
      </c>
      <c r="AH773">
        <v>1</v>
      </c>
      <c r="AI773">
        <v>12</v>
      </c>
      <c r="AJ773">
        <v>3731</v>
      </c>
      <c r="AK773" t="s">
        <v>48</v>
      </c>
      <c r="AL773">
        <v>1</v>
      </c>
      <c r="AM773" t="s">
        <v>5052</v>
      </c>
      <c r="AN773" t="s">
        <v>5091</v>
      </c>
      <c r="AO773">
        <v>0.15714285714285714</v>
      </c>
      <c r="AP773">
        <v>1.4243102953937723</v>
      </c>
      <c r="AQ773" t="s">
        <v>5011</v>
      </c>
      <c r="AR773">
        <v>0</v>
      </c>
      <c r="AS773">
        <v>0</v>
      </c>
      <c r="AT773">
        <v>0</v>
      </c>
      <c r="AU773">
        <v>0</v>
      </c>
      <c r="AV773">
        <v>1</v>
      </c>
      <c r="AW773">
        <v>0</v>
      </c>
      <c r="AX773">
        <v>0</v>
      </c>
    </row>
    <row r="774" spans="1:50" x14ac:dyDescent="0.25">
      <c r="A774" t="s">
        <v>1472</v>
      </c>
      <c r="B774">
        <v>2</v>
      </c>
      <c r="C774">
        <v>0</v>
      </c>
      <c r="D774">
        <v>7</v>
      </c>
      <c r="E774" t="s">
        <v>59</v>
      </c>
      <c r="F774" t="s">
        <v>40</v>
      </c>
      <c r="G774">
        <v>1</v>
      </c>
      <c r="H774">
        <v>7</v>
      </c>
      <c r="I774">
        <v>3</v>
      </c>
      <c r="J774">
        <v>1947</v>
      </c>
      <c r="K774">
        <v>2012</v>
      </c>
      <c r="L774">
        <v>1972</v>
      </c>
      <c r="M774">
        <v>2</v>
      </c>
      <c r="N774" t="s">
        <v>1473</v>
      </c>
      <c r="O774">
        <v>952525</v>
      </c>
      <c r="P774">
        <v>1</v>
      </c>
      <c r="Q774">
        <v>1719</v>
      </c>
      <c r="R774">
        <v>1</v>
      </c>
      <c r="S774">
        <v>4</v>
      </c>
      <c r="T774" t="s">
        <v>69</v>
      </c>
      <c r="U774">
        <v>1</v>
      </c>
      <c r="V774" t="s">
        <v>160</v>
      </c>
      <c r="W774">
        <v>5</v>
      </c>
      <c r="X774" t="s">
        <v>63</v>
      </c>
      <c r="Y774">
        <v>4</v>
      </c>
      <c r="Z774" t="s">
        <v>72</v>
      </c>
      <c r="AA774">
        <v>14</v>
      </c>
      <c r="AB774" t="s">
        <v>45</v>
      </c>
      <c r="AC774">
        <v>11</v>
      </c>
      <c r="AD774" t="s">
        <v>976</v>
      </c>
      <c r="AE774">
        <v>6</v>
      </c>
      <c r="AF774" t="s">
        <v>47</v>
      </c>
      <c r="AG774">
        <v>1</v>
      </c>
      <c r="AH774">
        <v>1</v>
      </c>
      <c r="AI774">
        <v>12</v>
      </c>
      <c r="AJ774">
        <v>4794</v>
      </c>
      <c r="AK774" t="s">
        <v>48</v>
      </c>
      <c r="AL774">
        <v>1</v>
      </c>
      <c r="AM774" t="s">
        <v>5060</v>
      </c>
      <c r="AN774" t="s">
        <v>5103</v>
      </c>
      <c r="AO774">
        <v>0.136075</v>
      </c>
      <c r="AP774">
        <v>1.1361017318766939</v>
      </c>
      <c r="AQ774" t="s">
        <v>5013</v>
      </c>
      <c r="AR774">
        <v>0</v>
      </c>
      <c r="AS774">
        <v>0</v>
      </c>
      <c r="AT774">
        <v>0</v>
      </c>
      <c r="AU774">
        <v>0</v>
      </c>
      <c r="AV774">
        <v>1</v>
      </c>
      <c r="AW774">
        <v>0</v>
      </c>
      <c r="AX774">
        <v>0</v>
      </c>
    </row>
    <row r="775" spans="1:50" x14ac:dyDescent="0.25">
      <c r="A775" t="s">
        <v>1474</v>
      </c>
      <c r="B775">
        <v>1</v>
      </c>
      <c r="C775">
        <v>0</v>
      </c>
      <c r="D775">
        <v>13</v>
      </c>
      <c r="E775" t="s">
        <v>39</v>
      </c>
      <c r="F775" t="s">
        <v>50</v>
      </c>
      <c r="G775">
        <v>1</v>
      </c>
      <c r="H775">
        <v>6</v>
      </c>
      <c r="I775">
        <v>3</v>
      </c>
      <c r="J775">
        <v>1924</v>
      </c>
      <c r="L775">
        <v>1957</v>
      </c>
      <c r="M775">
        <v>2</v>
      </c>
      <c r="N775" t="s">
        <v>1475</v>
      </c>
      <c r="O775">
        <v>220000</v>
      </c>
      <c r="P775">
        <v>1</v>
      </c>
      <c r="Q775">
        <v>1232</v>
      </c>
      <c r="R775">
        <v>1</v>
      </c>
      <c r="S775">
        <v>4</v>
      </c>
      <c r="T775" t="s">
        <v>69</v>
      </c>
      <c r="U775">
        <v>1</v>
      </c>
      <c r="V775" t="s">
        <v>160</v>
      </c>
      <c r="W775">
        <v>5</v>
      </c>
      <c r="X775" t="s">
        <v>63</v>
      </c>
      <c r="Y775">
        <v>3</v>
      </c>
      <c r="Z775" t="s">
        <v>52</v>
      </c>
      <c r="AA775">
        <v>5</v>
      </c>
      <c r="AB775" t="s">
        <v>157</v>
      </c>
      <c r="AC775">
        <v>1</v>
      </c>
      <c r="AD775" t="s">
        <v>64</v>
      </c>
      <c r="AE775">
        <v>6</v>
      </c>
      <c r="AF775" t="s">
        <v>47</v>
      </c>
      <c r="AG775">
        <v>1</v>
      </c>
      <c r="AH775">
        <v>1</v>
      </c>
      <c r="AI775">
        <v>12</v>
      </c>
      <c r="AJ775">
        <v>3470</v>
      </c>
      <c r="AK775" t="s">
        <v>48</v>
      </c>
      <c r="AL775">
        <v>1</v>
      </c>
      <c r="AM775" t="s">
        <v>5053</v>
      </c>
      <c r="AN775" t="s">
        <v>5052</v>
      </c>
      <c r="AO775">
        <v>3.1428571428571424E-2</v>
      </c>
      <c r="AP775">
        <v>-0.29546279085833144</v>
      </c>
      <c r="AQ775" t="s">
        <v>5013</v>
      </c>
      <c r="AR775">
        <v>0</v>
      </c>
      <c r="AS775">
        <v>0</v>
      </c>
      <c r="AT775">
        <v>0</v>
      </c>
      <c r="AU775">
        <v>0</v>
      </c>
      <c r="AV775">
        <v>1</v>
      </c>
      <c r="AW775">
        <v>0</v>
      </c>
      <c r="AX775">
        <v>0</v>
      </c>
    </row>
    <row r="776" spans="1:50" x14ac:dyDescent="0.25">
      <c r="A776" t="s">
        <v>1476</v>
      </c>
      <c r="B776">
        <v>3</v>
      </c>
      <c r="C776">
        <v>0</v>
      </c>
      <c r="D776">
        <v>7</v>
      </c>
      <c r="E776" t="s">
        <v>59</v>
      </c>
      <c r="F776" t="s">
        <v>40</v>
      </c>
      <c r="G776">
        <v>1</v>
      </c>
      <c r="H776">
        <v>6</v>
      </c>
      <c r="I776">
        <v>4</v>
      </c>
      <c r="J776">
        <v>1962</v>
      </c>
      <c r="K776">
        <v>2004</v>
      </c>
      <c r="L776">
        <v>1984</v>
      </c>
      <c r="M776">
        <v>2</v>
      </c>
      <c r="N776" t="s">
        <v>1477</v>
      </c>
      <c r="O776">
        <v>0</v>
      </c>
      <c r="P776">
        <v>4</v>
      </c>
      <c r="Q776">
        <v>2388</v>
      </c>
      <c r="R776">
        <v>1</v>
      </c>
      <c r="S776">
        <v>4</v>
      </c>
      <c r="T776" t="s">
        <v>69</v>
      </c>
      <c r="U776">
        <v>1</v>
      </c>
      <c r="V776" t="s">
        <v>160</v>
      </c>
      <c r="W776">
        <v>6</v>
      </c>
      <c r="X776" t="s">
        <v>44</v>
      </c>
      <c r="Y776">
        <v>3</v>
      </c>
      <c r="Z776" t="s">
        <v>52</v>
      </c>
      <c r="AA776">
        <v>5</v>
      </c>
      <c r="AB776" t="s">
        <v>157</v>
      </c>
      <c r="AC776">
        <v>6</v>
      </c>
      <c r="AD776" t="s">
        <v>53</v>
      </c>
      <c r="AE776">
        <v>6</v>
      </c>
      <c r="AF776" t="s">
        <v>47</v>
      </c>
      <c r="AG776">
        <v>1</v>
      </c>
      <c r="AH776">
        <v>0</v>
      </c>
      <c r="AI776">
        <v>12</v>
      </c>
      <c r="AJ776">
        <v>11732</v>
      </c>
      <c r="AK776" t="s">
        <v>48</v>
      </c>
      <c r="AL776">
        <v>0</v>
      </c>
      <c r="AM776" t="s">
        <v>5047</v>
      </c>
      <c r="AN776" t="s">
        <v>5047</v>
      </c>
      <c r="AO776">
        <v>0</v>
      </c>
      <c r="AP776">
        <v>-0.72540606242135741</v>
      </c>
      <c r="AQ776" t="s">
        <v>5012</v>
      </c>
      <c r="AR776">
        <v>0</v>
      </c>
      <c r="AS776">
        <v>0</v>
      </c>
      <c r="AT776">
        <v>0</v>
      </c>
      <c r="AU776">
        <v>0</v>
      </c>
      <c r="AV776">
        <v>1</v>
      </c>
      <c r="AW776">
        <v>0</v>
      </c>
      <c r="AX776">
        <v>0</v>
      </c>
    </row>
    <row r="777" spans="1:50" x14ac:dyDescent="0.25">
      <c r="A777" t="s">
        <v>1478</v>
      </c>
      <c r="B777">
        <v>2</v>
      </c>
      <c r="C777">
        <v>1</v>
      </c>
      <c r="D777">
        <v>7</v>
      </c>
      <c r="E777" t="s">
        <v>59</v>
      </c>
      <c r="F777" t="s">
        <v>40</v>
      </c>
      <c r="G777">
        <v>1</v>
      </c>
      <c r="H777">
        <v>6</v>
      </c>
      <c r="I777">
        <v>3</v>
      </c>
      <c r="J777">
        <v>1979</v>
      </c>
      <c r="L777">
        <v>1990</v>
      </c>
      <c r="M777">
        <v>2</v>
      </c>
      <c r="N777" t="s">
        <v>62</v>
      </c>
      <c r="P777">
        <v>1</v>
      </c>
      <c r="Q777">
        <v>1400</v>
      </c>
      <c r="R777">
        <v>1</v>
      </c>
      <c r="S777">
        <v>4</v>
      </c>
      <c r="T777" t="s">
        <v>69</v>
      </c>
      <c r="U777">
        <v>7</v>
      </c>
      <c r="V777" t="s">
        <v>43</v>
      </c>
      <c r="W777">
        <v>6</v>
      </c>
      <c r="X777" t="s">
        <v>44</v>
      </c>
      <c r="Y777">
        <v>3</v>
      </c>
      <c r="Z777" t="s">
        <v>52</v>
      </c>
      <c r="AA777">
        <v>14</v>
      </c>
      <c r="AB777" t="s">
        <v>45</v>
      </c>
      <c r="AC777">
        <v>1</v>
      </c>
      <c r="AD777" t="s">
        <v>64</v>
      </c>
      <c r="AE777">
        <v>3</v>
      </c>
      <c r="AF777" t="s">
        <v>65</v>
      </c>
      <c r="AG777">
        <v>1</v>
      </c>
      <c r="AH777">
        <v>1</v>
      </c>
      <c r="AI777">
        <v>11</v>
      </c>
      <c r="AJ777">
        <v>1017</v>
      </c>
      <c r="AK777" t="s">
        <v>48</v>
      </c>
      <c r="AL777">
        <v>0</v>
      </c>
      <c r="AR777">
        <v>1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</row>
    <row r="778" spans="1:50" x14ac:dyDescent="0.25">
      <c r="A778" t="s">
        <v>1479</v>
      </c>
      <c r="B778">
        <v>2</v>
      </c>
      <c r="C778">
        <v>1</v>
      </c>
      <c r="D778">
        <v>7</v>
      </c>
      <c r="E778" t="s">
        <v>59</v>
      </c>
      <c r="F778" t="s">
        <v>40</v>
      </c>
      <c r="G778">
        <v>1</v>
      </c>
      <c r="H778">
        <v>6</v>
      </c>
      <c r="I778">
        <v>3</v>
      </c>
      <c r="J778">
        <v>1979</v>
      </c>
      <c r="L778">
        <v>1990</v>
      </c>
      <c r="M778">
        <v>3</v>
      </c>
      <c r="N778" t="s">
        <v>62</v>
      </c>
      <c r="P778">
        <v>1</v>
      </c>
      <c r="Q778">
        <v>1776</v>
      </c>
      <c r="R778">
        <v>1</v>
      </c>
      <c r="S778">
        <v>7</v>
      </c>
      <c r="T778" t="s">
        <v>42</v>
      </c>
      <c r="U778">
        <v>7</v>
      </c>
      <c r="V778" t="s">
        <v>43</v>
      </c>
      <c r="W778">
        <v>6</v>
      </c>
      <c r="X778" t="s">
        <v>44</v>
      </c>
      <c r="Y778">
        <v>4</v>
      </c>
      <c r="Z778" t="s">
        <v>72</v>
      </c>
      <c r="AA778">
        <v>14</v>
      </c>
      <c r="AB778" t="s">
        <v>45</v>
      </c>
      <c r="AC778">
        <v>6</v>
      </c>
      <c r="AD778" t="s">
        <v>53</v>
      </c>
      <c r="AE778">
        <v>3</v>
      </c>
      <c r="AF778" t="s">
        <v>65</v>
      </c>
      <c r="AG778">
        <v>1</v>
      </c>
      <c r="AH778">
        <v>2</v>
      </c>
      <c r="AI778">
        <v>11</v>
      </c>
      <c r="AJ778">
        <v>839</v>
      </c>
      <c r="AK778" t="s">
        <v>48</v>
      </c>
      <c r="AL778">
        <v>0</v>
      </c>
      <c r="AR778">
        <v>1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</row>
    <row r="779" spans="1:50" x14ac:dyDescent="0.25">
      <c r="A779" t="s">
        <v>1480</v>
      </c>
      <c r="B779">
        <v>4</v>
      </c>
      <c r="C779">
        <v>0</v>
      </c>
      <c r="D779">
        <v>7</v>
      </c>
      <c r="E779" t="s">
        <v>59</v>
      </c>
      <c r="F779" t="s">
        <v>40</v>
      </c>
      <c r="G779">
        <v>1</v>
      </c>
      <c r="H779">
        <v>6</v>
      </c>
      <c r="I779">
        <v>3</v>
      </c>
      <c r="J779">
        <v>1961</v>
      </c>
      <c r="K779">
        <v>2012</v>
      </c>
      <c r="L779">
        <v>1995</v>
      </c>
      <c r="M779">
        <v>1</v>
      </c>
      <c r="N779" t="s">
        <v>1481</v>
      </c>
      <c r="O779">
        <v>1725000</v>
      </c>
      <c r="P779">
        <v>3</v>
      </c>
      <c r="Q779">
        <v>1296</v>
      </c>
      <c r="R779">
        <v>1</v>
      </c>
      <c r="S779">
        <v>1</v>
      </c>
      <c r="T779" t="s">
        <v>463</v>
      </c>
      <c r="U779">
        <v>1</v>
      </c>
      <c r="V779" t="s">
        <v>160</v>
      </c>
      <c r="W779">
        <v>6</v>
      </c>
      <c r="X779" t="s">
        <v>44</v>
      </c>
      <c r="Y779">
        <v>5</v>
      </c>
      <c r="Z779" t="s">
        <v>44</v>
      </c>
      <c r="AA779">
        <v>6</v>
      </c>
      <c r="AB779" t="s">
        <v>322</v>
      </c>
      <c r="AC779">
        <v>2</v>
      </c>
      <c r="AD779" t="s">
        <v>46</v>
      </c>
      <c r="AE779">
        <v>6</v>
      </c>
      <c r="AF779" t="s">
        <v>47</v>
      </c>
      <c r="AG779">
        <v>1</v>
      </c>
      <c r="AH779">
        <v>1</v>
      </c>
      <c r="AI779">
        <v>12</v>
      </c>
      <c r="AJ779">
        <v>12608</v>
      </c>
      <c r="AK779" t="s">
        <v>48</v>
      </c>
      <c r="AL779">
        <v>1</v>
      </c>
      <c r="AM779" t="s">
        <v>5048</v>
      </c>
      <c r="AN779" t="s">
        <v>5076</v>
      </c>
      <c r="AO779">
        <v>0.24642857142857141</v>
      </c>
      <c r="AP779">
        <v>2.6457400441523689</v>
      </c>
      <c r="AQ779" t="s">
        <v>5011</v>
      </c>
      <c r="AR779">
        <v>0</v>
      </c>
      <c r="AS779">
        <v>0</v>
      </c>
      <c r="AT779">
        <v>0</v>
      </c>
      <c r="AU779">
        <v>0</v>
      </c>
      <c r="AV779">
        <v>1</v>
      </c>
      <c r="AW779">
        <v>0</v>
      </c>
      <c r="AX779">
        <v>0</v>
      </c>
    </row>
    <row r="780" spans="1:50" x14ac:dyDescent="0.25">
      <c r="A780" t="s">
        <v>1482</v>
      </c>
      <c r="B780">
        <v>2</v>
      </c>
      <c r="C780">
        <v>0</v>
      </c>
      <c r="D780">
        <v>7</v>
      </c>
      <c r="E780" t="s">
        <v>59</v>
      </c>
      <c r="F780" t="s">
        <v>40</v>
      </c>
      <c r="G780">
        <v>1</v>
      </c>
      <c r="H780">
        <v>6</v>
      </c>
      <c r="I780">
        <v>2</v>
      </c>
      <c r="J780">
        <v>1935</v>
      </c>
      <c r="K780">
        <v>1981</v>
      </c>
      <c r="L780">
        <v>1960</v>
      </c>
      <c r="M780">
        <v>1.75</v>
      </c>
      <c r="N780" t="s">
        <v>62</v>
      </c>
      <c r="P780">
        <v>1</v>
      </c>
      <c r="Q780">
        <v>1745</v>
      </c>
      <c r="R780">
        <v>1</v>
      </c>
      <c r="S780">
        <v>4</v>
      </c>
      <c r="T780" t="s">
        <v>69</v>
      </c>
      <c r="U780">
        <v>1</v>
      </c>
      <c r="V780" t="s">
        <v>160</v>
      </c>
      <c r="W780">
        <v>5</v>
      </c>
      <c r="X780" t="s">
        <v>63</v>
      </c>
      <c r="Y780">
        <v>3</v>
      </c>
      <c r="Z780" t="s">
        <v>52</v>
      </c>
      <c r="AA780">
        <v>14</v>
      </c>
      <c r="AB780" t="s">
        <v>45</v>
      </c>
      <c r="AC780">
        <v>11</v>
      </c>
      <c r="AD780" t="s">
        <v>976</v>
      </c>
      <c r="AE780">
        <v>6</v>
      </c>
      <c r="AF780" t="s">
        <v>47</v>
      </c>
      <c r="AG780">
        <v>1</v>
      </c>
      <c r="AH780">
        <v>1</v>
      </c>
      <c r="AI780">
        <v>12</v>
      </c>
      <c r="AJ780">
        <v>13400</v>
      </c>
      <c r="AK780" t="s">
        <v>48</v>
      </c>
      <c r="AL780">
        <v>0</v>
      </c>
      <c r="AR780">
        <v>0</v>
      </c>
      <c r="AS780">
        <v>0</v>
      </c>
      <c r="AT780">
        <v>0</v>
      </c>
      <c r="AU780">
        <v>0</v>
      </c>
      <c r="AV780">
        <v>1</v>
      </c>
      <c r="AW780">
        <v>0</v>
      </c>
      <c r="AX780">
        <v>0</v>
      </c>
    </row>
    <row r="781" spans="1:50" x14ac:dyDescent="0.25">
      <c r="A781" t="s">
        <v>1483</v>
      </c>
      <c r="B781">
        <v>3</v>
      </c>
      <c r="C781">
        <v>1</v>
      </c>
      <c r="D781">
        <v>7</v>
      </c>
      <c r="E781" t="s">
        <v>59</v>
      </c>
      <c r="F781" t="s">
        <v>40</v>
      </c>
      <c r="G781">
        <v>2</v>
      </c>
      <c r="H781">
        <v>6</v>
      </c>
      <c r="I781">
        <v>3</v>
      </c>
      <c r="J781">
        <v>1948</v>
      </c>
      <c r="K781">
        <v>1991</v>
      </c>
      <c r="L781">
        <v>1964</v>
      </c>
      <c r="M781">
        <v>1</v>
      </c>
      <c r="N781" t="s">
        <v>1484</v>
      </c>
      <c r="O781">
        <v>295000</v>
      </c>
      <c r="P781">
        <v>1</v>
      </c>
      <c r="Q781">
        <v>1084</v>
      </c>
      <c r="R781">
        <v>1</v>
      </c>
      <c r="S781">
        <v>1</v>
      </c>
      <c r="T781" t="s">
        <v>463</v>
      </c>
      <c r="U781">
        <v>1</v>
      </c>
      <c r="V781" t="s">
        <v>160</v>
      </c>
      <c r="W781">
        <v>6</v>
      </c>
      <c r="X781" t="s">
        <v>44</v>
      </c>
      <c r="Y781">
        <v>3</v>
      </c>
      <c r="Z781" t="s">
        <v>52</v>
      </c>
      <c r="AA781">
        <v>14</v>
      </c>
      <c r="AB781" t="s">
        <v>45</v>
      </c>
      <c r="AC781">
        <v>1</v>
      </c>
      <c r="AD781" t="s">
        <v>64</v>
      </c>
      <c r="AE781">
        <v>6</v>
      </c>
      <c r="AF781" t="s">
        <v>47</v>
      </c>
      <c r="AG781">
        <v>2</v>
      </c>
      <c r="AH781">
        <v>1</v>
      </c>
      <c r="AI781">
        <v>12</v>
      </c>
      <c r="AJ781">
        <v>8081</v>
      </c>
      <c r="AK781" t="s">
        <v>48</v>
      </c>
      <c r="AL781">
        <v>1</v>
      </c>
      <c r="AM781" t="s">
        <v>5050</v>
      </c>
      <c r="AN781" t="s">
        <v>5055</v>
      </c>
      <c r="AO781">
        <v>4.2142857142857142E-2</v>
      </c>
      <c r="AP781">
        <v>-0.1488912210072999</v>
      </c>
      <c r="AQ781" t="s">
        <v>5013</v>
      </c>
      <c r="AR781">
        <v>0</v>
      </c>
      <c r="AS781">
        <v>0</v>
      </c>
      <c r="AT781">
        <v>0</v>
      </c>
      <c r="AU781">
        <v>0</v>
      </c>
      <c r="AV781">
        <v>1</v>
      </c>
      <c r="AW781">
        <v>0</v>
      </c>
      <c r="AX781">
        <v>0</v>
      </c>
    </row>
    <row r="782" spans="1:50" x14ac:dyDescent="0.25">
      <c r="A782" t="s">
        <v>1485</v>
      </c>
      <c r="B782">
        <v>1</v>
      </c>
      <c r="C782">
        <v>1</v>
      </c>
      <c r="D782">
        <v>13</v>
      </c>
      <c r="E782" t="s">
        <v>39</v>
      </c>
      <c r="F782" t="s">
        <v>40</v>
      </c>
      <c r="G782">
        <v>1</v>
      </c>
      <c r="H782">
        <v>9</v>
      </c>
      <c r="I782">
        <v>3</v>
      </c>
      <c r="J782">
        <v>1927</v>
      </c>
      <c r="K782">
        <v>2016</v>
      </c>
      <c r="L782">
        <v>1969</v>
      </c>
      <c r="M782">
        <v>2</v>
      </c>
      <c r="N782" t="s">
        <v>1486</v>
      </c>
      <c r="O782">
        <v>287000</v>
      </c>
      <c r="P782">
        <v>1</v>
      </c>
      <c r="Q782">
        <v>1670</v>
      </c>
      <c r="R782">
        <v>1</v>
      </c>
      <c r="S782">
        <v>4</v>
      </c>
      <c r="T782" t="s">
        <v>69</v>
      </c>
      <c r="U782">
        <v>8</v>
      </c>
      <c r="V782" t="s">
        <v>126</v>
      </c>
      <c r="W782">
        <v>5</v>
      </c>
      <c r="X782" t="s">
        <v>63</v>
      </c>
      <c r="Y782">
        <v>4</v>
      </c>
      <c r="Z782" t="s">
        <v>72</v>
      </c>
      <c r="AA782">
        <v>21</v>
      </c>
      <c r="AB782" t="s">
        <v>184</v>
      </c>
      <c r="AC782">
        <v>1</v>
      </c>
      <c r="AD782" t="s">
        <v>64</v>
      </c>
      <c r="AE782">
        <v>6</v>
      </c>
      <c r="AF782" t="s">
        <v>47</v>
      </c>
      <c r="AG782">
        <v>1</v>
      </c>
      <c r="AH782">
        <v>0</v>
      </c>
      <c r="AI782">
        <v>13</v>
      </c>
      <c r="AJ782">
        <v>2075</v>
      </c>
      <c r="AK782" t="s">
        <v>48</v>
      </c>
      <c r="AL782">
        <v>1</v>
      </c>
      <c r="AM782" t="s">
        <v>5050</v>
      </c>
      <c r="AN782" t="s">
        <v>5055</v>
      </c>
      <c r="AO782">
        <v>4.0999999999999995E-2</v>
      </c>
      <c r="AP782">
        <v>-0.16452552179140989</v>
      </c>
      <c r="AQ782" t="s">
        <v>5013</v>
      </c>
      <c r="AR782">
        <v>0</v>
      </c>
      <c r="AS782">
        <v>0</v>
      </c>
      <c r="AT782">
        <v>1</v>
      </c>
      <c r="AU782">
        <v>0</v>
      </c>
      <c r="AV782">
        <v>0</v>
      </c>
      <c r="AW782">
        <v>0</v>
      </c>
      <c r="AX782">
        <v>0</v>
      </c>
    </row>
    <row r="783" spans="1:50" x14ac:dyDescent="0.25">
      <c r="A783" t="s">
        <v>1487</v>
      </c>
      <c r="B783">
        <v>1</v>
      </c>
      <c r="C783">
        <v>1</v>
      </c>
      <c r="D783">
        <v>7</v>
      </c>
      <c r="E783" t="s">
        <v>59</v>
      </c>
      <c r="F783" t="s">
        <v>40</v>
      </c>
      <c r="G783">
        <v>1</v>
      </c>
      <c r="H783">
        <v>5</v>
      </c>
      <c r="I783">
        <v>2</v>
      </c>
      <c r="J783">
        <v>1941</v>
      </c>
      <c r="K783">
        <v>2011</v>
      </c>
      <c r="L783">
        <v>1972</v>
      </c>
      <c r="M783">
        <v>2</v>
      </c>
      <c r="N783" t="s">
        <v>1488</v>
      </c>
      <c r="O783">
        <v>0</v>
      </c>
      <c r="P783">
        <v>4</v>
      </c>
      <c r="Q783">
        <v>1211</v>
      </c>
      <c r="R783">
        <v>1</v>
      </c>
      <c r="S783">
        <v>4</v>
      </c>
      <c r="T783" t="s">
        <v>69</v>
      </c>
      <c r="U783">
        <v>1</v>
      </c>
      <c r="V783" t="s">
        <v>160</v>
      </c>
      <c r="W783">
        <v>6</v>
      </c>
      <c r="X783" t="s">
        <v>44</v>
      </c>
      <c r="Y783">
        <v>3</v>
      </c>
      <c r="Z783" t="s">
        <v>52</v>
      </c>
      <c r="AA783">
        <v>14</v>
      </c>
      <c r="AB783" t="s">
        <v>45</v>
      </c>
      <c r="AC783">
        <v>1</v>
      </c>
      <c r="AD783" t="s">
        <v>64</v>
      </c>
      <c r="AE783">
        <v>6</v>
      </c>
      <c r="AF783" t="s">
        <v>47</v>
      </c>
      <c r="AG783">
        <v>1</v>
      </c>
      <c r="AH783">
        <v>1</v>
      </c>
      <c r="AI783">
        <v>12</v>
      </c>
      <c r="AJ783">
        <v>4171</v>
      </c>
      <c r="AK783" t="s">
        <v>48</v>
      </c>
      <c r="AL783">
        <v>0</v>
      </c>
      <c r="AM783" t="s">
        <v>5047</v>
      </c>
      <c r="AN783" t="s">
        <v>5047</v>
      </c>
      <c r="AO783">
        <v>0</v>
      </c>
      <c r="AP783">
        <v>-0.72540606242135741</v>
      </c>
      <c r="AQ783" t="s">
        <v>5012</v>
      </c>
      <c r="AR783">
        <v>0</v>
      </c>
      <c r="AS783">
        <v>0</v>
      </c>
      <c r="AT783">
        <v>0</v>
      </c>
      <c r="AU783">
        <v>0</v>
      </c>
      <c r="AV783">
        <v>1</v>
      </c>
      <c r="AW783">
        <v>0</v>
      </c>
      <c r="AX783">
        <v>0</v>
      </c>
    </row>
    <row r="784" spans="1:50" x14ac:dyDescent="0.25">
      <c r="A784" t="s">
        <v>1489</v>
      </c>
      <c r="B784">
        <v>7</v>
      </c>
      <c r="C784">
        <v>1</v>
      </c>
      <c r="D784">
        <v>7</v>
      </c>
      <c r="E784" t="s">
        <v>59</v>
      </c>
      <c r="F784" t="s">
        <v>40</v>
      </c>
      <c r="G784">
        <v>1</v>
      </c>
      <c r="H784">
        <v>16</v>
      </c>
      <c r="I784">
        <v>7</v>
      </c>
      <c r="J784">
        <v>1925</v>
      </c>
      <c r="K784">
        <v>1990</v>
      </c>
      <c r="L784">
        <v>1981</v>
      </c>
      <c r="M784">
        <v>2</v>
      </c>
      <c r="N784" t="s">
        <v>62</v>
      </c>
      <c r="P784">
        <v>1</v>
      </c>
      <c r="Q784">
        <v>9334</v>
      </c>
      <c r="R784">
        <v>1</v>
      </c>
      <c r="S784">
        <v>4</v>
      </c>
      <c r="T784" t="s">
        <v>69</v>
      </c>
      <c r="U784">
        <v>1</v>
      </c>
      <c r="V784" t="s">
        <v>160</v>
      </c>
      <c r="W784">
        <v>9</v>
      </c>
      <c r="X784" t="s">
        <v>1043</v>
      </c>
      <c r="Y784">
        <v>6</v>
      </c>
      <c r="Z784" t="s">
        <v>209</v>
      </c>
      <c r="AA784">
        <v>5</v>
      </c>
      <c r="AB784" t="s">
        <v>157</v>
      </c>
      <c r="AC784">
        <v>10</v>
      </c>
      <c r="AD784" t="s">
        <v>491</v>
      </c>
      <c r="AE784">
        <v>6</v>
      </c>
      <c r="AF784" t="s">
        <v>47</v>
      </c>
      <c r="AG784">
        <v>1</v>
      </c>
      <c r="AH784">
        <v>3</v>
      </c>
      <c r="AI784">
        <v>12</v>
      </c>
      <c r="AJ784">
        <v>198634</v>
      </c>
      <c r="AK784" t="s">
        <v>48</v>
      </c>
      <c r="AL784">
        <v>0</v>
      </c>
      <c r="AR784">
        <v>0</v>
      </c>
      <c r="AS784">
        <v>0</v>
      </c>
      <c r="AT784">
        <v>0</v>
      </c>
      <c r="AU784">
        <v>0</v>
      </c>
      <c r="AV784">
        <v>1</v>
      </c>
      <c r="AW784">
        <v>0</v>
      </c>
      <c r="AX784">
        <v>0</v>
      </c>
    </row>
    <row r="785" spans="1:50" x14ac:dyDescent="0.25">
      <c r="A785" t="s">
        <v>1490</v>
      </c>
      <c r="B785">
        <v>1</v>
      </c>
      <c r="C785">
        <v>1</v>
      </c>
      <c r="D785">
        <v>13</v>
      </c>
      <c r="E785" t="s">
        <v>39</v>
      </c>
      <c r="F785" t="s">
        <v>40</v>
      </c>
      <c r="G785">
        <v>1</v>
      </c>
      <c r="H785">
        <v>5</v>
      </c>
      <c r="I785">
        <v>2</v>
      </c>
      <c r="J785">
        <v>1907</v>
      </c>
      <c r="L785">
        <v>1969</v>
      </c>
      <c r="M785">
        <v>2</v>
      </c>
      <c r="N785" t="s">
        <v>1491</v>
      </c>
      <c r="O785">
        <v>730000</v>
      </c>
      <c r="P785">
        <v>1</v>
      </c>
      <c r="Q785">
        <v>1120</v>
      </c>
      <c r="R785">
        <v>1</v>
      </c>
      <c r="S785">
        <v>4</v>
      </c>
      <c r="T785" t="s">
        <v>69</v>
      </c>
      <c r="U785">
        <v>1</v>
      </c>
      <c r="V785" t="s">
        <v>160</v>
      </c>
      <c r="W785">
        <v>5</v>
      </c>
      <c r="X785" t="s">
        <v>63</v>
      </c>
      <c r="Y785">
        <v>4</v>
      </c>
      <c r="Z785" t="s">
        <v>72</v>
      </c>
      <c r="AA785">
        <v>6</v>
      </c>
      <c r="AB785" t="s">
        <v>322</v>
      </c>
      <c r="AC785">
        <v>6</v>
      </c>
      <c r="AD785" t="s">
        <v>53</v>
      </c>
      <c r="AE785">
        <v>3</v>
      </c>
      <c r="AF785" t="s">
        <v>65</v>
      </c>
      <c r="AG785">
        <v>1</v>
      </c>
      <c r="AH785">
        <v>0</v>
      </c>
      <c r="AI785">
        <v>12</v>
      </c>
      <c r="AJ785">
        <v>2040</v>
      </c>
      <c r="AK785" t="s">
        <v>48</v>
      </c>
      <c r="AL785">
        <v>1</v>
      </c>
      <c r="AM785" t="s">
        <v>5059</v>
      </c>
      <c r="AN785" t="s">
        <v>5102</v>
      </c>
      <c r="AO785">
        <v>0.10428571428571427</v>
      </c>
      <c r="AP785">
        <v>0.70122388412868331</v>
      </c>
      <c r="AQ785" t="s">
        <v>5013</v>
      </c>
      <c r="AR785">
        <v>0</v>
      </c>
      <c r="AS785">
        <v>0</v>
      </c>
      <c r="AT785">
        <v>0</v>
      </c>
      <c r="AU785">
        <v>0</v>
      </c>
      <c r="AV785">
        <v>1</v>
      </c>
      <c r="AW785">
        <v>0</v>
      </c>
      <c r="AX785">
        <v>0</v>
      </c>
    </row>
    <row r="786" spans="1:50" x14ac:dyDescent="0.25">
      <c r="A786" t="s">
        <v>1492</v>
      </c>
      <c r="B786">
        <v>3</v>
      </c>
      <c r="C786">
        <v>1</v>
      </c>
      <c r="D786">
        <v>1</v>
      </c>
      <c r="E786" t="s">
        <v>67</v>
      </c>
      <c r="F786" t="s">
        <v>40</v>
      </c>
      <c r="G786">
        <v>1</v>
      </c>
      <c r="H786">
        <v>6</v>
      </c>
      <c r="I786">
        <v>3</v>
      </c>
      <c r="J786">
        <v>1924</v>
      </c>
      <c r="K786">
        <v>2003</v>
      </c>
      <c r="L786">
        <v>1969</v>
      </c>
      <c r="M786">
        <v>2</v>
      </c>
      <c r="N786" t="s">
        <v>1493</v>
      </c>
      <c r="O786">
        <v>0</v>
      </c>
      <c r="P786">
        <v>1</v>
      </c>
      <c r="Q786">
        <v>2315</v>
      </c>
      <c r="R786">
        <v>1</v>
      </c>
      <c r="S786">
        <v>4</v>
      </c>
      <c r="T786" t="s">
        <v>69</v>
      </c>
      <c r="U786">
        <v>8</v>
      </c>
      <c r="V786" t="s">
        <v>126</v>
      </c>
      <c r="W786">
        <v>5</v>
      </c>
      <c r="X786" t="s">
        <v>63</v>
      </c>
      <c r="Y786">
        <v>4</v>
      </c>
      <c r="Z786" t="s">
        <v>72</v>
      </c>
      <c r="AA786">
        <v>5</v>
      </c>
      <c r="AB786" t="s">
        <v>157</v>
      </c>
      <c r="AC786">
        <v>1</v>
      </c>
      <c r="AD786" t="s">
        <v>64</v>
      </c>
      <c r="AE786">
        <v>3</v>
      </c>
      <c r="AF786" t="s">
        <v>65</v>
      </c>
      <c r="AG786">
        <v>1</v>
      </c>
      <c r="AH786">
        <v>1</v>
      </c>
      <c r="AI786">
        <v>13</v>
      </c>
      <c r="AJ786">
        <v>5872</v>
      </c>
      <c r="AK786" t="s">
        <v>48</v>
      </c>
      <c r="AL786">
        <v>0</v>
      </c>
      <c r="AM786" t="s">
        <v>5047</v>
      </c>
      <c r="AN786" t="s">
        <v>5047</v>
      </c>
      <c r="AO786">
        <v>0</v>
      </c>
      <c r="AP786">
        <v>-0.72540606242135741</v>
      </c>
      <c r="AQ786" t="s">
        <v>5012</v>
      </c>
      <c r="AR786">
        <v>0</v>
      </c>
      <c r="AS786">
        <v>0</v>
      </c>
      <c r="AT786">
        <v>1</v>
      </c>
      <c r="AU786">
        <v>0</v>
      </c>
      <c r="AV786">
        <v>0</v>
      </c>
      <c r="AW786">
        <v>0</v>
      </c>
      <c r="AX786">
        <v>0</v>
      </c>
    </row>
    <row r="787" spans="1:50" x14ac:dyDescent="0.25">
      <c r="A787" t="s">
        <v>1494</v>
      </c>
      <c r="B787">
        <v>4</v>
      </c>
      <c r="C787">
        <v>1</v>
      </c>
      <c r="D787">
        <v>7</v>
      </c>
      <c r="E787" t="s">
        <v>59</v>
      </c>
      <c r="F787" t="s">
        <v>40</v>
      </c>
      <c r="G787">
        <v>1</v>
      </c>
      <c r="H787">
        <v>9</v>
      </c>
      <c r="I787">
        <v>4</v>
      </c>
      <c r="J787">
        <v>1927</v>
      </c>
      <c r="K787">
        <v>2004</v>
      </c>
      <c r="L787">
        <v>1991</v>
      </c>
      <c r="M787">
        <v>2</v>
      </c>
      <c r="N787" t="s">
        <v>1495</v>
      </c>
      <c r="O787">
        <v>1450000</v>
      </c>
      <c r="P787">
        <v>1</v>
      </c>
      <c r="Q787">
        <v>2270</v>
      </c>
      <c r="R787">
        <v>1</v>
      </c>
      <c r="S787">
        <v>4</v>
      </c>
      <c r="T787" t="s">
        <v>69</v>
      </c>
      <c r="U787">
        <v>1</v>
      </c>
      <c r="V787" t="s">
        <v>160</v>
      </c>
      <c r="W787">
        <v>7</v>
      </c>
      <c r="X787" t="s">
        <v>209</v>
      </c>
      <c r="Y787">
        <v>4</v>
      </c>
      <c r="Z787" t="s">
        <v>72</v>
      </c>
      <c r="AA787">
        <v>5</v>
      </c>
      <c r="AB787" t="s">
        <v>157</v>
      </c>
      <c r="AC787">
        <v>1</v>
      </c>
      <c r="AD787" t="s">
        <v>64</v>
      </c>
      <c r="AE787">
        <v>6</v>
      </c>
      <c r="AF787" t="s">
        <v>47</v>
      </c>
      <c r="AG787">
        <v>1</v>
      </c>
      <c r="AH787">
        <v>1</v>
      </c>
      <c r="AI787">
        <v>12</v>
      </c>
      <c r="AJ787">
        <v>5625</v>
      </c>
      <c r="AK787" t="s">
        <v>48</v>
      </c>
      <c r="AL787">
        <v>1</v>
      </c>
      <c r="AM787" t="s">
        <v>5066</v>
      </c>
      <c r="AN787" t="s">
        <v>5093</v>
      </c>
      <c r="AO787">
        <v>0.20714285714285713</v>
      </c>
      <c r="AP787">
        <v>2.1083109546985863</v>
      </c>
      <c r="AQ787" t="s">
        <v>5011</v>
      </c>
      <c r="AR787">
        <v>0</v>
      </c>
      <c r="AS787">
        <v>0</v>
      </c>
      <c r="AT787">
        <v>0</v>
      </c>
      <c r="AU787">
        <v>0</v>
      </c>
      <c r="AV787">
        <v>1</v>
      </c>
      <c r="AW787">
        <v>0</v>
      </c>
      <c r="AX787">
        <v>0</v>
      </c>
    </row>
    <row r="788" spans="1:50" x14ac:dyDescent="0.25">
      <c r="A788" t="s">
        <v>1496</v>
      </c>
      <c r="B788">
        <v>1</v>
      </c>
      <c r="C788">
        <v>2</v>
      </c>
      <c r="D788">
        <v>13</v>
      </c>
      <c r="E788" t="s">
        <v>39</v>
      </c>
      <c r="F788" t="s">
        <v>50</v>
      </c>
      <c r="G788">
        <v>1</v>
      </c>
      <c r="H788">
        <v>7</v>
      </c>
      <c r="I788">
        <v>3</v>
      </c>
      <c r="J788">
        <v>1925</v>
      </c>
      <c r="L788">
        <v>1970</v>
      </c>
      <c r="M788">
        <v>2</v>
      </c>
      <c r="N788" t="s">
        <v>62</v>
      </c>
      <c r="P788">
        <v>1</v>
      </c>
      <c r="Q788">
        <v>1311</v>
      </c>
      <c r="R788">
        <v>1</v>
      </c>
      <c r="S788">
        <v>4</v>
      </c>
      <c r="T788" t="s">
        <v>69</v>
      </c>
      <c r="U788">
        <v>1</v>
      </c>
      <c r="V788" t="s">
        <v>160</v>
      </c>
      <c r="W788">
        <v>7</v>
      </c>
      <c r="X788" t="s">
        <v>209</v>
      </c>
      <c r="Y788">
        <v>3</v>
      </c>
      <c r="Z788" t="s">
        <v>52</v>
      </c>
      <c r="AA788">
        <v>5</v>
      </c>
      <c r="AB788" t="s">
        <v>157</v>
      </c>
      <c r="AC788">
        <v>1</v>
      </c>
      <c r="AD788" t="s">
        <v>64</v>
      </c>
      <c r="AE788">
        <v>6</v>
      </c>
      <c r="AF788" t="s">
        <v>47</v>
      </c>
      <c r="AG788">
        <v>1</v>
      </c>
      <c r="AH788">
        <v>1</v>
      </c>
      <c r="AI788">
        <v>12</v>
      </c>
      <c r="AJ788">
        <v>4500</v>
      </c>
      <c r="AK788" t="s">
        <v>48</v>
      </c>
      <c r="AL788">
        <v>0</v>
      </c>
      <c r="AR788">
        <v>0</v>
      </c>
      <c r="AS788">
        <v>0</v>
      </c>
      <c r="AT788">
        <v>0</v>
      </c>
      <c r="AU788">
        <v>0</v>
      </c>
      <c r="AV788">
        <v>1</v>
      </c>
      <c r="AW788">
        <v>0</v>
      </c>
      <c r="AX788">
        <v>0</v>
      </c>
    </row>
    <row r="789" spans="1:50" x14ac:dyDescent="0.25">
      <c r="A789" t="s">
        <v>1497</v>
      </c>
      <c r="B789">
        <v>3</v>
      </c>
      <c r="C789">
        <v>1</v>
      </c>
      <c r="D789">
        <v>7</v>
      </c>
      <c r="E789" t="s">
        <v>59</v>
      </c>
      <c r="F789" t="s">
        <v>40</v>
      </c>
      <c r="G789">
        <v>1</v>
      </c>
      <c r="H789">
        <v>9</v>
      </c>
      <c r="I789">
        <v>5</v>
      </c>
      <c r="J789">
        <v>1929</v>
      </c>
      <c r="K789">
        <v>2006</v>
      </c>
      <c r="L789">
        <v>1995</v>
      </c>
      <c r="M789">
        <v>2.5</v>
      </c>
      <c r="N789" t="s">
        <v>164</v>
      </c>
      <c r="O789">
        <v>2200000</v>
      </c>
      <c r="P789">
        <v>4</v>
      </c>
      <c r="Q789">
        <v>2793</v>
      </c>
      <c r="R789">
        <v>1</v>
      </c>
      <c r="S789">
        <v>6</v>
      </c>
      <c r="T789" t="s">
        <v>331</v>
      </c>
      <c r="U789">
        <v>1</v>
      </c>
      <c r="V789" t="s">
        <v>160</v>
      </c>
      <c r="W789">
        <v>8</v>
      </c>
      <c r="X789" t="s">
        <v>359</v>
      </c>
      <c r="Y789">
        <v>5</v>
      </c>
      <c r="Z789" t="s">
        <v>44</v>
      </c>
      <c r="AA789">
        <v>14</v>
      </c>
      <c r="AB789" t="s">
        <v>45</v>
      </c>
      <c r="AC789">
        <v>11</v>
      </c>
      <c r="AD789" t="s">
        <v>976</v>
      </c>
      <c r="AE789">
        <v>6</v>
      </c>
      <c r="AF789" t="s">
        <v>47</v>
      </c>
      <c r="AG789">
        <v>1</v>
      </c>
      <c r="AH789">
        <v>3</v>
      </c>
      <c r="AI789">
        <v>12</v>
      </c>
      <c r="AJ789">
        <v>3750</v>
      </c>
      <c r="AK789" t="s">
        <v>48</v>
      </c>
      <c r="AL789">
        <v>0</v>
      </c>
      <c r="AM789" t="s">
        <v>5082</v>
      </c>
      <c r="AN789" t="s">
        <v>5089</v>
      </c>
      <c r="AO789">
        <v>0.31428571428571428</v>
      </c>
      <c r="AP789">
        <v>3.574026653208902</v>
      </c>
      <c r="AQ789" t="s">
        <v>5011</v>
      </c>
      <c r="AR789">
        <v>0</v>
      </c>
      <c r="AS789">
        <v>0</v>
      </c>
      <c r="AT789">
        <v>0</v>
      </c>
      <c r="AU789">
        <v>0</v>
      </c>
      <c r="AV789">
        <v>1</v>
      </c>
      <c r="AW789">
        <v>0</v>
      </c>
      <c r="AX789">
        <v>0</v>
      </c>
    </row>
    <row r="790" spans="1:50" x14ac:dyDescent="0.25">
      <c r="A790" t="s">
        <v>1498</v>
      </c>
      <c r="B790">
        <v>2</v>
      </c>
      <c r="C790">
        <v>1</v>
      </c>
      <c r="D790">
        <v>13</v>
      </c>
      <c r="E790" t="s">
        <v>39</v>
      </c>
      <c r="F790" t="s">
        <v>50</v>
      </c>
      <c r="G790">
        <v>1</v>
      </c>
      <c r="H790">
        <v>7</v>
      </c>
      <c r="I790">
        <v>4</v>
      </c>
      <c r="J790">
        <v>1936</v>
      </c>
      <c r="L790">
        <v>1963</v>
      </c>
      <c r="M790">
        <v>2</v>
      </c>
      <c r="N790" t="s">
        <v>1499</v>
      </c>
      <c r="O790">
        <v>1002000</v>
      </c>
      <c r="P790">
        <v>4</v>
      </c>
      <c r="Q790">
        <v>2331</v>
      </c>
      <c r="R790">
        <v>1</v>
      </c>
      <c r="S790">
        <v>4</v>
      </c>
      <c r="T790" t="s">
        <v>69</v>
      </c>
      <c r="U790">
        <v>1</v>
      </c>
      <c r="V790" t="s">
        <v>160</v>
      </c>
      <c r="W790">
        <v>6</v>
      </c>
      <c r="X790" t="s">
        <v>44</v>
      </c>
      <c r="Y790">
        <v>3</v>
      </c>
      <c r="Z790" t="s">
        <v>52</v>
      </c>
      <c r="AA790">
        <v>14</v>
      </c>
      <c r="AB790" t="s">
        <v>45</v>
      </c>
      <c r="AC790">
        <v>11</v>
      </c>
      <c r="AD790" t="s">
        <v>976</v>
      </c>
      <c r="AE790">
        <v>6</v>
      </c>
      <c r="AF790" t="s">
        <v>47</v>
      </c>
      <c r="AG790">
        <v>1</v>
      </c>
      <c r="AH790">
        <v>2</v>
      </c>
      <c r="AI790">
        <v>12</v>
      </c>
      <c r="AJ790">
        <v>5400</v>
      </c>
      <c r="AK790" t="s">
        <v>48</v>
      </c>
      <c r="AL790">
        <v>1</v>
      </c>
      <c r="AM790" t="s">
        <v>5063</v>
      </c>
      <c r="AN790" t="s">
        <v>5081</v>
      </c>
      <c r="AO790">
        <v>0.14314285714285713</v>
      </c>
      <c r="AP790">
        <v>1.2327901107884245</v>
      </c>
      <c r="AQ790" t="s">
        <v>5011</v>
      </c>
      <c r="AR790">
        <v>0</v>
      </c>
      <c r="AS790">
        <v>0</v>
      </c>
      <c r="AT790">
        <v>0</v>
      </c>
      <c r="AU790">
        <v>0</v>
      </c>
      <c r="AV790">
        <v>1</v>
      </c>
      <c r="AW790">
        <v>0</v>
      </c>
      <c r="AX790">
        <v>0</v>
      </c>
    </row>
    <row r="791" spans="1:50" x14ac:dyDescent="0.25">
      <c r="A791" t="s">
        <v>1500</v>
      </c>
      <c r="B791">
        <v>2</v>
      </c>
      <c r="C791">
        <v>0</v>
      </c>
      <c r="D791">
        <v>13</v>
      </c>
      <c r="E791" t="s">
        <v>39</v>
      </c>
      <c r="F791" t="s">
        <v>40</v>
      </c>
      <c r="G791">
        <v>1</v>
      </c>
      <c r="H791">
        <v>9</v>
      </c>
      <c r="I791">
        <v>4</v>
      </c>
      <c r="J791">
        <v>1936</v>
      </c>
      <c r="L791">
        <v>1967</v>
      </c>
      <c r="M791">
        <v>2.25</v>
      </c>
      <c r="N791" t="s">
        <v>1501</v>
      </c>
      <c r="O791">
        <v>850000</v>
      </c>
      <c r="P791">
        <v>2</v>
      </c>
      <c r="Q791">
        <v>1456</v>
      </c>
      <c r="R791">
        <v>1</v>
      </c>
      <c r="S791">
        <v>4</v>
      </c>
      <c r="T791" t="s">
        <v>69</v>
      </c>
      <c r="U791">
        <v>1</v>
      </c>
      <c r="V791" t="s">
        <v>160</v>
      </c>
      <c r="W791">
        <v>5</v>
      </c>
      <c r="X791" t="s">
        <v>63</v>
      </c>
      <c r="Y791">
        <v>3</v>
      </c>
      <c r="Z791" t="s">
        <v>52</v>
      </c>
      <c r="AA791">
        <v>14</v>
      </c>
      <c r="AB791" t="s">
        <v>45</v>
      </c>
      <c r="AC791">
        <v>11</v>
      </c>
      <c r="AD791" t="s">
        <v>976</v>
      </c>
      <c r="AE791">
        <v>6</v>
      </c>
      <c r="AF791" t="s">
        <v>47</v>
      </c>
      <c r="AG791">
        <v>1</v>
      </c>
      <c r="AH791">
        <v>1</v>
      </c>
      <c r="AI791">
        <v>12</v>
      </c>
      <c r="AJ791">
        <v>2720</v>
      </c>
      <c r="AK791" t="s">
        <v>48</v>
      </c>
      <c r="AL791">
        <v>1</v>
      </c>
      <c r="AM791" t="s">
        <v>5058</v>
      </c>
      <c r="AN791" t="s">
        <v>5097</v>
      </c>
      <c r="AO791">
        <v>0.12142857142857141</v>
      </c>
      <c r="AP791">
        <v>0.93573839589033381</v>
      </c>
      <c r="AQ791" t="s">
        <v>5013</v>
      </c>
      <c r="AR791">
        <v>0</v>
      </c>
      <c r="AS791">
        <v>0</v>
      </c>
      <c r="AT791">
        <v>0</v>
      </c>
      <c r="AU791">
        <v>0</v>
      </c>
      <c r="AV791">
        <v>1</v>
      </c>
      <c r="AW791">
        <v>0</v>
      </c>
      <c r="AX791">
        <v>0</v>
      </c>
    </row>
    <row r="792" spans="1:50" x14ac:dyDescent="0.25">
      <c r="A792" t="s">
        <v>1502</v>
      </c>
      <c r="B792">
        <v>3</v>
      </c>
      <c r="C792">
        <v>0</v>
      </c>
      <c r="D792">
        <v>7</v>
      </c>
      <c r="E792" t="s">
        <v>59</v>
      </c>
      <c r="F792" t="s">
        <v>40</v>
      </c>
      <c r="G792">
        <v>1</v>
      </c>
      <c r="H792">
        <v>7</v>
      </c>
      <c r="I792">
        <v>3</v>
      </c>
      <c r="J792">
        <v>1953</v>
      </c>
      <c r="K792">
        <v>2003</v>
      </c>
      <c r="L792">
        <v>1976</v>
      </c>
      <c r="M792">
        <v>2</v>
      </c>
      <c r="N792" t="s">
        <v>1503</v>
      </c>
      <c r="O792">
        <v>500000</v>
      </c>
      <c r="P792">
        <v>1</v>
      </c>
      <c r="Q792">
        <v>1899</v>
      </c>
      <c r="R792">
        <v>1</v>
      </c>
      <c r="S792">
        <v>14</v>
      </c>
      <c r="T792" t="s">
        <v>1504</v>
      </c>
      <c r="U792">
        <v>1</v>
      </c>
      <c r="V792" t="s">
        <v>160</v>
      </c>
      <c r="W792">
        <v>5</v>
      </c>
      <c r="X792" t="s">
        <v>63</v>
      </c>
      <c r="Y792">
        <v>3</v>
      </c>
      <c r="Z792" t="s">
        <v>52</v>
      </c>
      <c r="AA792">
        <v>14</v>
      </c>
      <c r="AB792" t="s">
        <v>45</v>
      </c>
      <c r="AC792">
        <v>1</v>
      </c>
      <c r="AD792" t="s">
        <v>64</v>
      </c>
      <c r="AE792">
        <v>6</v>
      </c>
      <c r="AF792" t="s">
        <v>47</v>
      </c>
      <c r="AG792">
        <v>1</v>
      </c>
      <c r="AH792">
        <v>1</v>
      </c>
      <c r="AI792">
        <v>12</v>
      </c>
      <c r="AJ792">
        <v>6600</v>
      </c>
      <c r="AK792" t="s">
        <v>48</v>
      </c>
      <c r="AL792">
        <v>1</v>
      </c>
      <c r="AM792" t="s">
        <v>5062</v>
      </c>
      <c r="AN792" t="s">
        <v>5073</v>
      </c>
      <c r="AO792">
        <v>7.1428571428571425E-2</v>
      </c>
      <c r="AP792">
        <v>0.25173773658551979</v>
      </c>
      <c r="AQ792" t="s">
        <v>5013</v>
      </c>
      <c r="AR792">
        <v>0</v>
      </c>
      <c r="AS792">
        <v>0</v>
      </c>
      <c r="AT792">
        <v>0</v>
      </c>
      <c r="AU792">
        <v>0</v>
      </c>
      <c r="AV792">
        <v>1</v>
      </c>
      <c r="AW792">
        <v>0</v>
      </c>
      <c r="AX792">
        <v>0</v>
      </c>
    </row>
    <row r="793" spans="1:50" x14ac:dyDescent="0.25">
      <c r="A793" t="s">
        <v>1505</v>
      </c>
      <c r="B793">
        <v>2</v>
      </c>
      <c r="C793">
        <v>1</v>
      </c>
      <c r="D793">
        <v>1</v>
      </c>
      <c r="E793" t="s">
        <v>67</v>
      </c>
      <c r="F793" t="s">
        <v>40</v>
      </c>
      <c r="G793">
        <v>1</v>
      </c>
      <c r="H793">
        <v>10</v>
      </c>
      <c r="I793">
        <v>4</v>
      </c>
      <c r="J793">
        <v>1953</v>
      </c>
      <c r="L793">
        <v>1960</v>
      </c>
      <c r="M793">
        <v>2</v>
      </c>
      <c r="N793" t="s">
        <v>1506</v>
      </c>
      <c r="O793">
        <v>0</v>
      </c>
      <c r="P793">
        <v>1</v>
      </c>
      <c r="Q793">
        <v>1899</v>
      </c>
      <c r="R793">
        <v>1</v>
      </c>
      <c r="S793">
        <v>14</v>
      </c>
      <c r="T793" t="s">
        <v>1504</v>
      </c>
      <c r="U793">
        <v>1</v>
      </c>
      <c r="V793" t="s">
        <v>160</v>
      </c>
      <c r="W793">
        <v>5</v>
      </c>
      <c r="X793" t="s">
        <v>63</v>
      </c>
      <c r="Y793">
        <v>3</v>
      </c>
      <c r="Z793" t="s">
        <v>52</v>
      </c>
      <c r="AA793">
        <v>14</v>
      </c>
      <c r="AB793" t="s">
        <v>45</v>
      </c>
      <c r="AC793">
        <v>1</v>
      </c>
      <c r="AD793" t="s">
        <v>64</v>
      </c>
      <c r="AE793">
        <v>6</v>
      </c>
      <c r="AF793" t="s">
        <v>47</v>
      </c>
      <c r="AG793">
        <v>1</v>
      </c>
      <c r="AH793">
        <v>1</v>
      </c>
      <c r="AI793">
        <v>12</v>
      </c>
      <c r="AJ793">
        <v>6600</v>
      </c>
      <c r="AK793" t="s">
        <v>48</v>
      </c>
      <c r="AL793">
        <v>0</v>
      </c>
      <c r="AM793" t="s">
        <v>5047</v>
      </c>
      <c r="AN793" t="s">
        <v>5047</v>
      </c>
      <c r="AO793">
        <v>0</v>
      </c>
      <c r="AP793">
        <v>-0.72540606242135741</v>
      </c>
      <c r="AQ793" t="s">
        <v>5012</v>
      </c>
      <c r="AR793">
        <v>0</v>
      </c>
      <c r="AS793">
        <v>0</v>
      </c>
      <c r="AT793">
        <v>0</v>
      </c>
      <c r="AU793">
        <v>0</v>
      </c>
      <c r="AV793">
        <v>1</v>
      </c>
      <c r="AW793">
        <v>0</v>
      </c>
      <c r="AX793">
        <v>0</v>
      </c>
    </row>
    <row r="794" spans="1:50" x14ac:dyDescent="0.25">
      <c r="A794" t="s">
        <v>1507</v>
      </c>
      <c r="B794">
        <v>2</v>
      </c>
      <c r="C794">
        <v>1</v>
      </c>
      <c r="D794">
        <v>7</v>
      </c>
      <c r="E794" t="s">
        <v>59</v>
      </c>
      <c r="F794" t="s">
        <v>40</v>
      </c>
      <c r="G794">
        <v>1</v>
      </c>
      <c r="H794">
        <v>9</v>
      </c>
      <c r="I794">
        <v>3</v>
      </c>
      <c r="J794">
        <v>1936</v>
      </c>
      <c r="L794">
        <v>1950</v>
      </c>
      <c r="M794">
        <v>2</v>
      </c>
      <c r="N794" t="s">
        <v>1508</v>
      </c>
      <c r="O794">
        <v>0</v>
      </c>
      <c r="P794">
        <v>1</v>
      </c>
      <c r="Q794">
        <v>1860</v>
      </c>
      <c r="R794">
        <v>1</v>
      </c>
      <c r="S794">
        <v>4</v>
      </c>
      <c r="T794" t="s">
        <v>69</v>
      </c>
      <c r="U794">
        <v>1</v>
      </c>
      <c r="V794" t="s">
        <v>160</v>
      </c>
      <c r="W794">
        <v>5</v>
      </c>
      <c r="X794" t="s">
        <v>63</v>
      </c>
      <c r="Y794">
        <v>4</v>
      </c>
      <c r="Z794" t="s">
        <v>72</v>
      </c>
      <c r="AA794">
        <v>14</v>
      </c>
      <c r="AB794" t="s">
        <v>45</v>
      </c>
      <c r="AC794">
        <v>11</v>
      </c>
      <c r="AD794" t="s">
        <v>976</v>
      </c>
      <c r="AE794">
        <v>6</v>
      </c>
      <c r="AF794" t="s">
        <v>47</v>
      </c>
      <c r="AG794">
        <v>1</v>
      </c>
      <c r="AH794">
        <v>2</v>
      </c>
      <c r="AI794">
        <v>12</v>
      </c>
      <c r="AJ794">
        <v>4600</v>
      </c>
      <c r="AK794" t="s">
        <v>48</v>
      </c>
      <c r="AL794">
        <v>0</v>
      </c>
      <c r="AM794" t="s">
        <v>5047</v>
      </c>
      <c r="AN794" t="s">
        <v>5047</v>
      </c>
      <c r="AO794">
        <v>0</v>
      </c>
      <c r="AP794">
        <v>-0.72540606242135741</v>
      </c>
      <c r="AQ794" t="s">
        <v>5012</v>
      </c>
      <c r="AR794">
        <v>0</v>
      </c>
      <c r="AS794">
        <v>0</v>
      </c>
      <c r="AT794">
        <v>0</v>
      </c>
      <c r="AU794">
        <v>0</v>
      </c>
      <c r="AV794">
        <v>1</v>
      </c>
      <c r="AW794">
        <v>0</v>
      </c>
      <c r="AX794">
        <v>0</v>
      </c>
    </row>
    <row r="795" spans="1:50" x14ac:dyDescent="0.25">
      <c r="A795" t="s">
        <v>1509</v>
      </c>
      <c r="B795">
        <v>3</v>
      </c>
      <c r="C795">
        <v>1</v>
      </c>
      <c r="D795">
        <v>7</v>
      </c>
      <c r="E795" t="s">
        <v>59</v>
      </c>
      <c r="F795" t="s">
        <v>40</v>
      </c>
      <c r="G795">
        <v>1</v>
      </c>
      <c r="H795">
        <v>10</v>
      </c>
      <c r="I795">
        <v>3</v>
      </c>
      <c r="J795">
        <v>1978</v>
      </c>
      <c r="K795">
        <v>1997</v>
      </c>
      <c r="L795">
        <v>1999</v>
      </c>
      <c r="M795">
        <v>3</v>
      </c>
      <c r="N795" t="s">
        <v>1510</v>
      </c>
      <c r="O795">
        <v>909000</v>
      </c>
      <c r="P795">
        <v>5</v>
      </c>
      <c r="Q795">
        <v>2062</v>
      </c>
      <c r="R795">
        <v>1</v>
      </c>
      <c r="S795">
        <v>7</v>
      </c>
      <c r="T795" t="s">
        <v>42</v>
      </c>
      <c r="U795">
        <v>7</v>
      </c>
      <c r="V795" t="s">
        <v>43</v>
      </c>
      <c r="W795">
        <v>8</v>
      </c>
      <c r="X795" t="s">
        <v>359</v>
      </c>
      <c r="Y795">
        <v>4</v>
      </c>
      <c r="Z795" t="s">
        <v>72</v>
      </c>
      <c r="AA795">
        <v>14</v>
      </c>
      <c r="AB795" t="s">
        <v>45</v>
      </c>
      <c r="AC795">
        <v>1</v>
      </c>
      <c r="AD795" t="s">
        <v>64</v>
      </c>
      <c r="AE795">
        <v>6</v>
      </c>
      <c r="AF795" t="s">
        <v>47</v>
      </c>
      <c r="AG795">
        <v>1</v>
      </c>
      <c r="AH795">
        <v>1</v>
      </c>
      <c r="AI795">
        <v>11</v>
      </c>
      <c r="AJ795">
        <v>864</v>
      </c>
      <c r="AK795" t="s">
        <v>48</v>
      </c>
      <c r="AL795">
        <v>1</v>
      </c>
      <c r="AM795" t="s">
        <v>5058</v>
      </c>
      <c r="AN795" t="s">
        <v>5103</v>
      </c>
      <c r="AO795">
        <v>0.12985714285714284</v>
      </c>
      <c r="AP795">
        <v>1.0510413641731453</v>
      </c>
      <c r="AQ795" t="s">
        <v>5013</v>
      </c>
      <c r="AR795">
        <v>1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</row>
    <row r="796" spans="1:50" x14ac:dyDescent="0.25">
      <c r="A796" t="s">
        <v>1511</v>
      </c>
      <c r="B796">
        <v>6</v>
      </c>
      <c r="C796">
        <v>1</v>
      </c>
      <c r="D796">
        <v>7</v>
      </c>
      <c r="E796" t="s">
        <v>59</v>
      </c>
      <c r="F796" t="s">
        <v>40</v>
      </c>
      <c r="G796">
        <v>1</v>
      </c>
      <c r="H796">
        <v>13</v>
      </c>
      <c r="I796">
        <v>5</v>
      </c>
      <c r="J796">
        <v>2015</v>
      </c>
      <c r="L796">
        <v>2017</v>
      </c>
      <c r="M796">
        <v>2.5</v>
      </c>
      <c r="N796" t="s">
        <v>62</v>
      </c>
      <c r="O796">
        <v>0</v>
      </c>
      <c r="P796">
        <v>1</v>
      </c>
      <c r="Q796">
        <v>4716</v>
      </c>
      <c r="R796">
        <v>1</v>
      </c>
      <c r="S796">
        <v>6</v>
      </c>
      <c r="T796" t="s">
        <v>331</v>
      </c>
      <c r="U796">
        <v>1</v>
      </c>
      <c r="V796" t="s">
        <v>160</v>
      </c>
      <c r="W796">
        <v>8</v>
      </c>
      <c r="X796" t="s">
        <v>359</v>
      </c>
      <c r="Y796">
        <v>6</v>
      </c>
      <c r="Z796" t="s">
        <v>209</v>
      </c>
      <c r="AA796">
        <v>6</v>
      </c>
      <c r="AB796" t="s">
        <v>322</v>
      </c>
      <c r="AC796">
        <v>1</v>
      </c>
      <c r="AD796" t="s">
        <v>64</v>
      </c>
      <c r="AE796">
        <v>6</v>
      </c>
      <c r="AF796" t="s">
        <v>47</v>
      </c>
      <c r="AG796">
        <v>1</v>
      </c>
      <c r="AH796">
        <v>1</v>
      </c>
      <c r="AI796">
        <v>12</v>
      </c>
      <c r="AJ796">
        <v>9300</v>
      </c>
      <c r="AK796" t="s">
        <v>48</v>
      </c>
      <c r="AL796">
        <v>0</v>
      </c>
      <c r="AM796" t="s">
        <v>5047</v>
      </c>
      <c r="AN796" t="s">
        <v>5047</v>
      </c>
      <c r="AO796">
        <v>0</v>
      </c>
      <c r="AP796">
        <v>-0.72540606242135741</v>
      </c>
      <c r="AQ796" t="s">
        <v>5012</v>
      </c>
      <c r="AR796">
        <v>0</v>
      </c>
      <c r="AS796">
        <v>0</v>
      </c>
      <c r="AT796">
        <v>0</v>
      </c>
      <c r="AU796">
        <v>0</v>
      </c>
      <c r="AV796">
        <v>1</v>
      </c>
      <c r="AW796">
        <v>0</v>
      </c>
      <c r="AX796">
        <v>0</v>
      </c>
    </row>
    <row r="797" spans="1:50" x14ac:dyDescent="0.25">
      <c r="A797" t="s">
        <v>1512</v>
      </c>
      <c r="B797">
        <v>4</v>
      </c>
      <c r="C797">
        <v>1</v>
      </c>
      <c r="D797">
        <v>7</v>
      </c>
      <c r="E797" t="s">
        <v>59</v>
      </c>
      <c r="F797" t="s">
        <v>40</v>
      </c>
      <c r="G797">
        <v>1</v>
      </c>
      <c r="H797">
        <v>8</v>
      </c>
      <c r="I797">
        <v>4</v>
      </c>
      <c r="J797">
        <v>1920</v>
      </c>
      <c r="K797">
        <v>1995</v>
      </c>
      <c r="L797">
        <v>1992</v>
      </c>
      <c r="M797">
        <v>2</v>
      </c>
      <c r="N797" t="s">
        <v>1513</v>
      </c>
      <c r="O797">
        <v>1300000</v>
      </c>
      <c r="P797">
        <v>1</v>
      </c>
      <c r="Q797">
        <v>2778</v>
      </c>
      <c r="R797">
        <v>1</v>
      </c>
      <c r="S797">
        <v>4</v>
      </c>
      <c r="T797" t="s">
        <v>69</v>
      </c>
      <c r="U797">
        <v>1</v>
      </c>
      <c r="V797" t="s">
        <v>160</v>
      </c>
      <c r="W797">
        <v>8</v>
      </c>
      <c r="X797" t="s">
        <v>359</v>
      </c>
      <c r="Y797">
        <v>4</v>
      </c>
      <c r="Z797" t="s">
        <v>72</v>
      </c>
      <c r="AA797">
        <v>14</v>
      </c>
      <c r="AB797" t="s">
        <v>45</v>
      </c>
      <c r="AC797">
        <v>11</v>
      </c>
      <c r="AD797" t="s">
        <v>976</v>
      </c>
      <c r="AE797">
        <v>6</v>
      </c>
      <c r="AF797" t="s">
        <v>47</v>
      </c>
      <c r="AG797">
        <v>1</v>
      </c>
      <c r="AH797">
        <v>1</v>
      </c>
      <c r="AI797">
        <v>12</v>
      </c>
      <c r="AJ797">
        <v>7200</v>
      </c>
      <c r="AK797" t="s">
        <v>48</v>
      </c>
      <c r="AL797">
        <v>1</v>
      </c>
      <c r="AM797" t="s">
        <v>5064</v>
      </c>
      <c r="AN797" t="s">
        <v>5094</v>
      </c>
      <c r="AO797">
        <v>0.18571428571428569</v>
      </c>
      <c r="AP797">
        <v>1.8151678149965234</v>
      </c>
      <c r="AQ797" t="s">
        <v>5011</v>
      </c>
      <c r="AR797">
        <v>0</v>
      </c>
      <c r="AS797">
        <v>0</v>
      </c>
      <c r="AT797">
        <v>0</v>
      </c>
      <c r="AU797">
        <v>0</v>
      </c>
      <c r="AV797">
        <v>1</v>
      </c>
      <c r="AW797">
        <v>0</v>
      </c>
      <c r="AX797">
        <v>0</v>
      </c>
    </row>
    <row r="798" spans="1:50" x14ac:dyDescent="0.25">
      <c r="A798" t="s">
        <v>1514</v>
      </c>
      <c r="B798">
        <v>2</v>
      </c>
      <c r="C798">
        <v>1</v>
      </c>
      <c r="D798">
        <v>13</v>
      </c>
      <c r="E798" t="s">
        <v>39</v>
      </c>
      <c r="F798" t="s">
        <v>50</v>
      </c>
      <c r="G798">
        <v>1</v>
      </c>
      <c r="H798">
        <v>7</v>
      </c>
      <c r="I798">
        <v>4</v>
      </c>
      <c r="J798">
        <v>1935</v>
      </c>
      <c r="L798">
        <v>1954</v>
      </c>
      <c r="M798">
        <v>1.5</v>
      </c>
      <c r="N798" t="s">
        <v>1515</v>
      </c>
      <c r="O798">
        <v>0</v>
      </c>
      <c r="P798">
        <v>1</v>
      </c>
      <c r="Q798">
        <v>1720</v>
      </c>
      <c r="R798">
        <v>1</v>
      </c>
      <c r="S798">
        <v>3</v>
      </c>
      <c r="T798" t="s">
        <v>1279</v>
      </c>
      <c r="U798">
        <v>1</v>
      </c>
      <c r="V798" t="s">
        <v>160</v>
      </c>
      <c r="W798">
        <v>6</v>
      </c>
      <c r="X798" t="s">
        <v>44</v>
      </c>
      <c r="Y798">
        <v>3</v>
      </c>
      <c r="Z798" t="s">
        <v>52</v>
      </c>
      <c r="AA798">
        <v>14</v>
      </c>
      <c r="AB798" t="s">
        <v>45</v>
      </c>
      <c r="AC798">
        <v>11</v>
      </c>
      <c r="AD798" t="s">
        <v>976</v>
      </c>
      <c r="AE798">
        <v>6</v>
      </c>
      <c r="AF798" t="s">
        <v>47</v>
      </c>
      <c r="AG798">
        <v>1</v>
      </c>
      <c r="AH798">
        <v>1</v>
      </c>
      <c r="AI798">
        <v>12</v>
      </c>
      <c r="AJ798">
        <v>3850</v>
      </c>
      <c r="AK798" t="s">
        <v>48</v>
      </c>
      <c r="AL798">
        <v>0</v>
      </c>
      <c r="AM798" t="s">
        <v>5047</v>
      </c>
      <c r="AN798" t="s">
        <v>5047</v>
      </c>
      <c r="AO798">
        <v>0</v>
      </c>
      <c r="AP798">
        <v>-0.72540606242135741</v>
      </c>
      <c r="AQ798" t="s">
        <v>5012</v>
      </c>
      <c r="AR798">
        <v>0</v>
      </c>
      <c r="AS798">
        <v>0</v>
      </c>
      <c r="AT798">
        <v>0</v>
      </c>
      <c r="AU798">
        <v>0</v>
      </c>
      <c r="AV798">
        <v>1</v>
      </c>
      <c r="AW798">
        <v>0</v>
      </c>
      <c r="AX798">
        <v>0</v>
      </c>
    </row>
    <row r="799" spans="1:50" x14ac:dyDescent="0.25">
      <c r="A799" t="s">
        <v>1516</v>
      </c>
      <c r="B799">
        <v>3</v>
      </c>
      <c r="C799">
        <v>2</v>
      </c>
      <c r="D799">
        <v>7</v>
      </c>
      <c r="E799" t="s">
        <v>59</v>
      </c>
      <c r="F799" t="s">
        <v>40</v>
      </c>
      <c r="G799">
        <v>1</v>
      </c>
      <c r="H799">
        <v>11</v>
      </c>
      <c r="I799">
        <v>5</v>
      </c>
      <c r="J799">
        <v>1963</v>
      </c>
      <c r="K799">
        <v>1998</v>
      </c>
      <c r="L799">
        <v>1998</v>
      </c>
      <c r="M799">
        <v>2</v>
      </c>
      <c r="N799" t="s">
        <v>1517</v>
      </c>
      <c r="O799">
        <v>1525000</v>
      </c>
      <c r="P799">
        <v>5</v>
      </c>
      <c r="Q799">
        <v>2880</v>
      </c>
      <c r="R799">
        <v>1</v>
      </c>
      <c r="S799">
        <v>4</v>
      </c>
      <c r="T799" t="s">
        <v>69</v>
      </c>
      <c r="U799">
        <v>1</v>
      </c>
      <c r="V799" t="s">
        <v>160</v>
      </c>
      <c r="W799">
        <v>7</v>
      </c>
      <c r="X799" t="s">
        <v>209</v>
      </c>
      <c r="Y799">
        <v>4</v>
      </c>
      <c r="Z799" t="s">
        <v>72</v>
      </c>
      <c r="AA799">
        <v>14</v>
      </c>
      <c r="AB799" t="s">
        <v>45</v>
      </c>
      <c r="AC799">
        <v>11</v>
      </c>
      <c r="AD799" t="s">
        <v>976</v>
      </c>
      <c r="AE799">
        <v>6</v>
      </c>
      <c r="AF799" t="s">
        <v>47</v>
      </c>
      <c r="AG799">
        <v>1</v>
      </c>
      <c r="AH799">
        <v>2</v>
      </c>
      <c r="AI799">
        <v>12</v>
      </c>
      <c r="AJ799">
        <v>5199</v>
      </c>
      <c r="AK799" t="s">
        <v>48</v>
      </c>
      <c r="AL799">
        <v>1</v>
      </c>
      <c r="AM799" t="s">
        <v>5055</v>
      </c>
      <c r="AN799" t="s">
        <v>5093</v>
      </c>
      <c r="AO799">
        <v>0.21785714285714283</v>
      </c>
      <c r="AP799">
        <v>2.2548825245496178</v>
      </c>
      <c r="AQ799" t="s">
        <v>5011</v>
      </c>
      <c r="AR799">
        <v>0</v>
      </c>
      <c r="AS799">
        <v>0</v>
      </c>
      <c r="AT799">
        <v>0</v>
      </c>
      <c r="AU799">
        <v>0</v>
      </c>
      <c r="AV799">
        <v>1</v>
      </c>
      <c r="AW799">
        <v>0</v>
      </c>
      <c r="AX799">
        <v>0</v>
      </c>
    </row>
    <row r="800" spans="1:50" x14ac:dyDescent="0.25">
      <c r="A800" t="s">
        <v>1518</v>
      </c>
      <c r="B800">
        <v>3</v>
      </c>
      <c r="C800">
        <v>1</v>
      </c>
      <c r="D800">
        <v>7</v>
      </c>
      <c r="E800" t="s">
        <v>59</v>
      </c>
      <c r="F800" t="s">
        <v>40</v>
      </c>
      <c r="G800">
        <v>1</v>
      </c>
      <c r="H800">
        <v>6</v>
      </c>
      <c r="I800">
        <v>3</v>
      </c>
      <c r="J800">
        <v>1940</v>
      </c>
      <c r="K800">
        <v>1967</v>
      </c>
      <c r="L800">
        <v>1969</v>
      </c>
      <c r="M800">
        <v>2</v>
      </c>
      <c r="N800" t="s">
        <v>1519</v>
      </c>
      <c r="O800">
        <v>1089000</v>
      </c>
      <c r="P800">
        <v>2</v>
      </c>
      <c r="Q800">
        <v>1904</v>
      </c>
      <c r="R800">
        <v>1</v>
      </c>
      <c r="S800">
        <v>4</v>
      </c>
      <c r="T800" t="s">
        <v>69</v>
      </c>
      <c r="U800">
        <v>1</v>
      </c>
      <c r="V800" t="s">
        <v>160</v>
      </c>
      <c r="W800">
        <v>5</v>
      </c>
      <c r="X800" t="s">
        <v>63</v>
      </c>
      <c r="Y800">
        <v>4</v>
      </c>
      <c r="Z800" t="s">
        <v>72</v>
      </c>
      <c r="AA800">
        <v>14</v>
      </c>
      <c r="AB800" t="s">
        <v>45</v>
      </c>
      <c r="AC800">
        <v>11</v>
      </c>
      <c r="AD800" t="s">
        <v>976</v>
      </c>
      <c r="AE800">
        <v>6</v>
      </c>
      <c r="AF800" t="s">
        <v>47</v>
      </c>
      <c r="AG800">
        <v>2</v>
      </c>
      <c r="AH800">
        <v>1</v>
      </c>
      <c r="AI800">
        <v>12</v>
      </c>
      <c r="AJ800">
        <v>4000</v>
      </c>
      <c r="AK800" t="s">
        <v>48</v>
      </c>
      <c r="AL800">
        <v>1</v>
      </c>
      <c r="AM800" t="s">
        <v>5052</v>
      </c>
      <c r="AN800" t="s">
        <v>5091</v>
      </c>
      <c r="AO800">
        <v>0.15557142857142855</v>
      </c>
      <c r="AP800">
        <v>1.4028131318156212</v>
      </c>
      <c r="AQ800" t="s">
        <v>5011</v>
      </c>
      <c r="AR800">
        <v>0</v>
      </c>
      <c r="AS800">
        <v>0</v>
      </c>
      <c r="AT800">
        <v>0</v>
      </c>
      <c r="AU800">
        <v>0</v>
      </c>
      <c r="AV800">
        <v>1</v>
      </c>
      <c r="AW800">
        <v>0</v>
      </c>
      <c r="AX800">
        <v>0</v>
      </c>
    </row>
    <row r="801" spans="1:50" x14ac:dyDescent="0.25">
      <c r="A801" t="s">
        <v>1520</v>
      </c>
      <c r="B801">
        <v>3</v>
      </c>
      <c r="C801">
        <v>1</v>
      </c>
      <c r="D801">
        <v>13</v>
      </c>
      <c r="E801" t="s">
        <v>39</v>
      </c>
      <c r="F801" t="s">
        <v>40</v>
      </c>
      <c r="G801">
        <v>1</v>
      </c>
      <c r="H801">
        <v>8</v>
      </c>
      <c r="I801">
        <v>3</v>
      </c>
      <c r="J801">
        <v>1937</v>
      </c>
      <c r="K801">
        <v>2004</v>
      </c>
      <c r="L801">
        <v>1972</v>
      </c>
      <c r="M801">
        <v>2</v>
      </c>
      <c r="N801" t="s">
        <v>1521</v>
      </c>
      <c r="O801">
        <v>0</v>
      </c>
      <c r="P801">
        <v>1</v>
      </c>
      <c r="Q801">
        <v>2274</v>
      </c>
      <c r="R801">
        <v>1</v>
      </c>
      <c r="S801">
        <v>4</v>
      </c>
      <c r="T801" t="s">
        <v>69</v>
      </c>
      <c r="U801">
        <v>1</v>
      </c>
      <c r="V801" t="s">
        <v>160</v>
      </c>
      <c r="W801">
        <v>6</v>
      </c>
      <c r="X801" t="s">
        <v>44</v>
      </c>
      <c r="Y801">
        <v>4</v>
      </c>
      <c r="Z801" t="s">
        <v>72</v>
      </c>
      <c r="AA801">
        <v>14</v>
      </c>
      <c r="AB801" t="s">
        <v>45</v>
      </c>
      <c r="AC801">
        <v>11</v>
      </c>
      <c r="AD801" t="s">
        <v>976</v>
      </c>
      <c r="AE801">
        <v>6</v>
      </c>
      <c r="AF801" t="s">
        <v>47</v>
      </c>
      <c r="AG801">
        <v>1</v>
      </c>
      <c r="AH801">
        <v>1</v>
      </c>
      <c r="AI801">
        <v>12</v>
      </c>
      <c r="AJ801">
        <v>3850</v>
      </c>
      <c r="AK801" t="s">
        <v>48</v>
      </c>
      <c r="AL801">
        <v>0</v>
      </c>
      <c r="AM801" t="s">
        <v>5047</v>
      </c>
      <c r="AN801" t="s">
        <v>5047</v>
      </c>
      <c r="AO801">
        <v>0</v>
      </c>
      <c r="AP801">
        <v>-0.72540606242135741</v>
      </c>
      <c r="AQ801" t="s">
        <v>5012</v>
      </c>
      <c r="AR801">
        <v>0</v>
      </c>
      <c r="AS801">
        <v>0</v>
      </c>
      <c r="AT801">
        <v>0</v>
      </c>
      <c r="AU801">
        <v>0</v>
      </c>
      <c r="AV801">
        <v>1</v>
      </c>
      <c r="AW801">
        <v>0</v>
      </c>
      <c r="AX801">
        <v>0</v>
      </c>
    </row>
    <row r="802" spans="1:50" x14ac:dyDescent="0.25">
      <c r="A802" t="s">
        <v>1522</v>
      </c>
      <c r="B802">
        <v>4</v>
      </c>
      <c r="C802">
        <v>0</v>
      </c>
      <c r="D802">
        <v>7</v>
      </c>
      <c r="E802" t="s">
        <v>59</v>
      </c>
      <c r="F802" t="s">
        <v>40</v>
      </c>
      <c r="G802">
        <v>1</v>
      </c>
      <c r="H802">
        <v>12</v>
      </c>
      <c r="I802">
        <v>4</v>
      </c>
      <c r="J802">
        <v>1938</v>
      </c>
      <c r="K802">
        <v>1994</v>
      </c>
      <c r="L802">
        <v>1969</v>
      </c>
      <c r="M802">
        <v>2</v>
      </c>
      <c r="N802" t="s">
        <v>1523</v>
      </c>
      <c r="O802">
        <v>385000</v>
      </c>
      <c r="P802">
        <v>1</v>
      </c>
      <c r="Q802">
        <v>1940</v>
      </c>
      <c r="R802">
        <v>1</v>
      </c>
      <c r="S802">
        <v>4</v>
      </c>
      <c r="T802" t="s">
        <v>69</v>
      </c>
      <c r="U802">
        <v>1</v>
      </c>
      <c r="V802" t="s">
        <v>160</v>
      </c>
      <c r="W802">
        <v>5</v>
      </c>
      <c r="X802" t="s">
        <v>63</v>
      </c>
      <c r="Y802">
        <v>5</v>
      </c>
      <c r="Z802" t="s">
        <v>44</v>
      </c>
      <c r="AA802">
        <v>14</v>
      </c>
      <c r="AB802" t="s">
        <v>45</v>
      </c>
      <c r="AC802">
        <v>11</v>
      </c>
      <c r="AD802" t="s">
        <v>976</v>
      </c>
      <c r="AE802">
        <v>6</v>
      </c>
      <c r="AF802" t="s">
        <v>47</v>
      </c>
      <c r="AG802">
        <v>1</v>
      </c>
      <c r="AH802">
        <v>1</v>
      </c>
      <c r="AI802">
        <v>12</v>
      </c>
      <c r="AJ802">
        <v>3560</v>
      </c>
      <c r="AK802" t="s">
        <v>48</v>
      </c>
      <c r="AL802">
        <v>1</v>
      </c>
      <c r="AM802" t="s">
        <v>5057</v>
      </c>
      <c r="AN802" t="s">
        <v>5072</v>
      </c>
      <c r="AO802">
        <v>5.4999999999999993E-2</v>
      </c>
      <c r="AP802">
        <v>2.6994662813938031E-2</v>
      </c>
      <c r="AQ802" t="s">
        <v>5013</v>
      </c>
      <c r="AR802">
        <v>0</v>
      </c>
      <c r="AS802">
        <v>0</v>
      </c>
      <c r="AT802">
        <v>0</v>
      </c>
      <c r="AU802">
        <v>0</v>
      </c>
      <c r="AV802">
        <v>1</v>
      </c>
      <c r="AW802">
        <v>0</v>
      </c>
      <c r="AX802">
        <v>0</v>
      </c>
    </row>
    <row r="803" spans="1:50" x14ac:dyDescent="0.25">
      <c r="A803" t="s">
        <v>1524</v>
      </c>
      <c r="B803">
        <v>3</v>
      </c>
      <c r="C803">
        <v>1</v>
      </c>
      <c r="D803">
        <v>7</v>
      </c>
      <c r="E803" t="s">
        <v>59</v>
      </c>
      <c r="F803" t="s">
        <v>40</v>
      </c>
      <c r="G803">
        <v>1</v>
      </c>
      <c r="H803">
        <v>8</v>
      </c>
      <c r="I803">
        <v>3</v>
      </c>
      <c r="J803">
        <v>1939</v>
      </c>
      <c r="K803">
        <v>2011</v>
      </c>
      <c r="L803">
        <v>1969</v>
      </c>
      <c r="M803">
        <v>2</v>
      </c>
      <c r="N803" t="s">
        <v>1525</v>
      </c>
      <c r="O803">
        <v>321000</v>
      </c>
      <c r="P803">
        <v>1</v>
      </c>
      <c r="Q803">
        <v>1946</v>
      </c>
      <c r="R803">
        <v>1</v>
      </c>
      <c r="S803">
        <v>4</v>
      </c>
      <c r="T803" t="s">
        <v>69</v>
      </c>
      <c r="U803">
        <v>1</v>
      </c>
      <c r="V803" t="s">
        <v>160</v>
      </c>
      <c r="W803">
        <v>5</v>
      </c>
      <c r="X803" t="s">
        <v>63</v>
      </c>
      <c r="Y803">
        <v>4</v>
      </c>
      <c r="Z803" t="s">
        <v>72</v>
      </c>
      <c r="AA803">
        <v>14</v>
      </c>
      <c r="AB803" t="s">
        <v>45</v>
      </c>
      <c r="AC803">
        <v>11</v>
      </c>
      <c r="AD803" t="s">
        <v>976</v>
      </c>
      <c r="AE803">
        <v>6</v>
      </c>
      <c r="AF803" t="s">
        <v>47</v>
      </c>
      <c r="AG803">
        <v>1</v>
      </c>
      <c r="AH803">
        <v>1</v>
      </c>
      <c r="AI803">
        <v>12</v>
      </c>
      <c r="AJ803">
        <v>4011</v>
      </c>
      <c r="AK803" t="s">
        <v>48</v>
      </c>
      <c r="AL803">
        <v>1</v>
      </c>
      <c r="AM803" t="s">
        <v>5050</v>
      </c>
      <c r="AN803" t="s">
        <v>5048</v>
      </c>
      <c r="AO803">
        <v>4.5857142857142853E-2</v>
      </c>
      <c r="AP803">
        <v>-9.8079743458942326E-2</v>
      </c>
      <c r="AQ803" t="s">
        <v>5013</v>
      </c>
      <c r="AR803">
        <v>0</v>
      </c>
      <c r="AS803">
        <v>0</v>
      </c>
      <c r="AT803">
        <v>0</v>
      </c>
      <c r="AU803">
        <v>0</v>
      </c>
      <c r="AV803">
        <v>1</v>
      </c>
      <c r="AW803">
        <v>0</v>
      </c>
      <c r="AX803">
        <v>0</v>
      </c>
    </row>
    <row r="804" spans="1:50" x14ac:dyDescent="0.25">
      <c r="A804" t="s">
        <v>1526</v>
      </c>
      <c r="B804">
        <v>2</v>
      </c>
      <c r="C804">
        <v>1</v>
      </c>
      <c r="D804">
        <v>7</v>
      </c>
      <c r="E804" t="s">
        <v>59</v>
      </c>
      <c r="F804" t="s">
        <v>40</v>
      </c>
      <c r="G804">
        <v>1</v>
      </c>
      <c r="H804">
        <v>7</v>
      </c>
      <c r="I804">
        <v>3</v>
      </c>
      <c r="J804">
        <v>1940</v>
      </c>
      <c r="K804">
        <v>1998</v>
      </c>
      <c r="L804">
        <v>1960</v>
      </c>
      <c r="M804">
        <v>2</v>
      </c>
      <c r="N804" t="s">
        <v>1527</v>
      </c>
      <c r="O804">
        <v>0</v>
      </c>
      <c r="P804">
        <v>1</v>
      </c>
      <c r="Q804">
        <v>1323</v>
      </c>
      <c r="R804">
        <v>1</v>
      </c>
      <c r="S804">
        <v>4</v>
      </c>
      <c r="T804" t="s">
        <v>69</v>
      </c>
      <c r="U804">
        <v>1</v>
      </c>
      <c r="V804" t="s">
        <v>160</v>
      </c>
      <c r="W804">
        <v>5</v>
      </c>
      <c r="X804" t="s">
        <v>63</v>
      </c>
      <c r="Y804">
        <v>4</v>
      </c>
      <c r="Z804" t="s">
        <v>72</v>
      </c>
      <c r="AA804">
        <v>14</v>
      </c>
      <c r="AB804" t="s">
        <v>45</v>
      </c>
      <c r="AC804">
        <v>11</v>
      </c>
      <c r="AD804" t="s">
        <v>976</v>
      </c>
      <c r="AE804">
        <v>6</v>
      </c>
      <c r="AF804" t="s">
        <v>47</v>
      </c>
      <c r="AG804">
        <v>1</v>
      </c>
      <c r="AH804">
        <v>1</v>
      </c>
      <c r="AI804">
        <v>12</v>
      </c>
      <c r="AJ804">
        <v>3375</v>
      </c>
      <c r="AK804" t="s">
        <v>48</v>
      </c>
      <c r="AL804">
        <v>0</v>
      </c>
      <c r="AM804" t="s">
        <v>5047</v>
      </c>
      <c r="AN804" t="s">
        <v>5047</v>
      </c>
      <c r="AO804">
        <v>0</v>
      </c>
      <c r="AP804">
        <v>-0.72540606242135741</v>
      </c>
      <c r="AQ804" t="s">
        <v>5012</v>
      </c>
      <c r="AR804">
        <v>0</v>
      </c>
      <c r="AS804">
        <v>0</v>
      </c>
      <c r="AT804">
        <v>0</v>
      </c>
      <c r="AU804">
        <v>0</v>
      </c>
      <c r="AV804">
        <v>1</v>
      </c>
      <c r="AW804">
        <v>0</v>
      </c>
      <c r="AX804">
        <v>0</v>
      </c>
    </row>
    <row r="805" spans="1:50" x14ac:dyDescent="0.25">
      <c r="A805" t="s">
        <v>1528</v>
      </c>
      <c r="B805">
        <v>2</v>
      </c>
      <c r="C805">
        <v>1</v>
      </c>
      <c r="D805">
        <v>7</v>
      </c>
      <c r="E805" t="s">
        <v>59</v>
      </c>
      <c r="F805" t="s">
        <v>40</v>
      </c>
      <c r="G805">
        <v>0</v>
      </c>
      <c r="H805">
        <v>9</v>
      </c>
      <c r="I805">
        <v>4</v>
      </c>
      <c r="J805">
        <v>1936</v>
      </c>
      <c r="K805">
        <v>1995</v>
      </c>
      <c r="L805">
        <v>1950</v>
      </c>
      <c r="M805">
        <v>2</v>
      </c>
      <c r="N805" t="s">
        <v>1529</v>
      </c>
      <c r="O805">
        <v>0</v>
      </c>
      <c r="P805">
        <v>1</v>
      </c>
      <c r="Q805">
        <v>2464</v>
      </c>
      <c r="R805">
        <v>1</v>
      </c>
      <c r="S805">
        <v>4</v>
      </c>
      <c r="T805" t="s">
        <v>69</v>
      </c>
      <c r="U805">
        <v>1</v>
      </c>
      <c r="V805" t="s">
        <v>160</v>
      </c>
      <c r="W805">
        <v>5</v>
      </c>
      <c r="X805" t="s">
        <v>63</v>
      </c>
      <c r="Y805">
        <v>4</v>
      </c>
      <c r="Z805" t="s">
        <v>72</v>
      </c>
      <c r="AA805">
        <v>5</v>
      </c>
      <c r="AB805" t="s">
        <v>157</v>
      </c>
      <c r="AC805">
        <v>10</v>
      </c>
      <c r="AD805" t="s">
        <v>491</v>
      </c>
      <c r="AE805">
        <v>0</v>
      </c>
      <c r="AF805" t="s">
        <v>1382</v>
      </c>
      <c r="AG805">
        <v>0</v>
      </c>
      <c r="AH805">
        <v>0</v>
      </c>
      <c r="AI805">
        <v>12</v>
      </c>
      <c r="AJ805">
        <v>6120</v>
      </c>
      <c r="AK805" t="s">
        <v>48</v>
      </c>
      <c r="AL805">
        <v>0</v>
      </c>
      <c r="AM805" t="s">
        <v>5047</v>
      </c>
      <c r="AN805" t="s">
        <v>5047</v>
      </c>
      <c r="AO805">
        <v>0</v>
      </c>
      <c r="AP805">
        <v>-0.72540606242135741</v>
      </c>
      <c r="AQ805" t="s">
        <v>5012</v>
      </c>
      <c r="AR805">
        <v>0</v>
      </c>
      <c r="AS805">
        <v>0</v>
      </c>
      <c r="AT805">
        <v>0</v>
      </c>
      <c r="AU805">
        <v>0</v>
      </c>
      <c r="AV805">
        <v>1</v>
      </c>
      <c r="AW805">
        <v>0</v>
      </c>
      <c r="AX805">
        <v>0</v>
      </c>
    </row>
    <row r="806" spans="1:50" x14ac:dyDescent="0.25">
      <c r="A806" t="s">
        <v>1530</v>
      </c>
      <c r="B806">
        <v>3</v>
      </c>
      <c r="C806">
        <v>2</v>
      </c>
      <c r="D806">
        <v>7</v>
      </c>
      <c r="E806" t="s">
        <v>59</v>
      </c>
      <c r="F806" t="s">
        <v>40</v>
      </c>
      <c r="G806">
        <v>1</v>
      </c>
      <c r="H806">
        <v>7</v>
      </c>
      <c r="I806">
        <v>3</v>
      </c>
      <c r="J806">
        <v>1979</v>
      </c>
      <c r="L806">
        <v>2000</v>
      </c>
      <c r="M806">
        <v>3</v>
      </c>
      <c r="N806" t="s">
        <v>1531</v>
      </c>
      <c r="O806">
        <v>916000</v>
      </c>
      <c r="P806">
        <v>1</v>
      </c>
      <c r="Q806">
        <v>2020</v>
      </c>
      <c r="R806">
        <v>1</v>
      </c>
      <c r="S806">
        <v>7</v>
      </c>
      <c r="T806" t="s">
        <v>42</v>
      </c>
      <c r="U806">
        <v>6</v>
      </c>
      <c r="V806" t="s">
        <v>70</v>
      </c>
      <c r="W806">
        <v>8</v>
      </c>
      <c r="X806" t="s">
        <v>359</v>
      </c>
      <c r="Y806">
        <v>3</v>
      </c>
      <c r="Z806" t="s">
        <v>52</v>
      </c>
      <c r="AA806">
        <v>14</v>
      </c>
      <c r="AB806" t="s">
        <v>45</v>
      </c>
      <c r="AC806">
        <v>1</v>
      </c>
      <c r="AD806" t="s">
        <v>64</v>
      </c>
      <c r="AE806">
        <v>6</v>
      </c>
      <c r="AF806" t="s">
        <v>47</v>
      </c>
      <c r="AG806">
        <v>1</v>
      </c>
      <c r="AH806">
        <v>1</v>
      </c>
      <c r="AI806">
        <v>11</v>
      </c>
      <c r="AJ806">
        <v>1057</v>
      </c>
      <c r="AK806" t="s">
        <v>48</v>
      </c>
      <c r="AL806">
        <v>1</v>
      </c>
      <c r="AM806" t="s">
        <v>5058</v>
      </c>
      <c r="AN806" t="s">
        <v>5103</v>
      </c>
      <c r="AO806">
        <v>0.13085714285714284</v>
      </c>
      <c r="AP806">
        <v>1.0647213773592414</v>
      </c>
      <c r="AQ806" t="s">
        <v>5013</v>
      </c>
      <c r="AR806">
        <v>0</v>
      </c>
      <c r="AS806">
        <v>1</v>
      </c>
      <c r="AT806">
        <v>0</v>
      </c>
      <c r="AU806">
        <v>0</v>
      </c>
      <c r="AV806">
        <v>0</v>
      </c>
      <c r="AW806">
        <v>0</v>
      </c>
      <c r="AX806">
        <v>0</v>
      </c>
    </row>
    <row r="807" spans="1:50" x14ac:dyDescent="0.25">
      <c r="A807" t="s">
        <v>1532</v>
      </c>
      <c r="B807">
        <v>2</v>
      </c>
      <c r="C807">
        <v>1</v>
      </c>
      <c r="D807">
        <v>7</v>
      </c>
      <c r="E807" t="s">
        <v>59</v>
      </c>
      <c r="F807" t="s">
        <v>40</v>
      </c>
      <c r="G807">
        <v>1</v>
      </c>
      <c r="H807">
        <v>7</v>
      </c>
      <c r="I807">
        <v>4</v>
      </c>
      <c r="J807">
        <v>1979</v>
      </c>
      <c r="L807">
        <v>1996</v>
      </c>
      <c r="M807">
        <v>3</v>
      </c>
      <c r="N807" t="s">
        <v>1533</v>
      </c>
      <c r="O807">
        <v>825000</v>
      </c>
      <c r="P807">
        <v>1</v>
      </c>
      <c r="Q807">
        <v>2106</v>
      </c>
      <c r="R807">
        <v>1</v>
      </c>
      <c r="S807">
        <v>7</v>
      </c>
      <c r="T807" t="s">
        <v>42</v>
      </c>
      <c r="U807">
        <v>7</v>
      </c>
      <c r="V807" t="s">
        <v>43</v>
      </c>
      <c r="W807">
        <v>8</v>
      </c>
      <c r="X807" t="s">
        <v>359</v>
      </c>
      <c r="Y807">
        <v>4</v>
      </c>
      <c r="Z807" t="s">
        <v>72</v>
      </c>
      <c r="AA807">
        <v>14</v>
      </c>
      <c r="AB807" t="s">
        <v>45</v>
      </c>
      <c r="AC807">
        <v>4</v>
      </c>
      <c r="AD807" t="s">
        <v>1139</v>
      </c>
      <c r="AE807">
        <v>6</v>
      </c>
      <c r="AF807" t="s">
        <v>47</v>
      </c>
      <c r="AG807">
        <v>1</v>
      </c>
      <c r="AH807">
        <v>1</v>
      </c>
      <c r="AI807">
        <v>11</v>
      </c>
      <c r="AJ807">
        <v>960</v>
      </c>
      <c r="AK807" t="s">
        <v>48</v>
      </c>
      <c r="AL807">
        <v>1</v>
      </c>
      <c r="AM807" t="s">
        <v>5054</v>
      </c>
      <c r="AN807" t="s">
        <v>5092</v>
      </c>
      <c r="AO807">
        <v>0.11785714285714285</v>
      </c>
      <c r="AP807">
        <v>0.88688120593998998</v>
      </c>
      <c r="AQ807" t="s">
        <v>5013</v>
      </c>
      <c r="AR807">
        <v>1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</row>
    <row r="808" spans="1:50" x14ac:dyDescent="0.25">
      <c r="A808" t="s">
        <v>1534</v>
      </c>
      <c r="B808">
        <v>3</v>
      </c>
      <c r="C808">
        <v>0</v>
      </c>
      <c r="D808">
        <v>13</v>
      </c>
      <c r="E808" t="s">
        <v>39</v>
      </c>
      <c r="F808" t="s">
        <v>40</v>
      </c>
      <c r="G808">
        <v>1</v>
      </c>
      <c r="H808">
        <v>9</v>
      </c>
      <c r="I808">
        <v>3</v>
      </c>
      <c r="J808">
        <v>1925</v>
      </c>
      <c r="K808">
        <v>1990</v>
      </c>
      <c r="L808">
        <v>1967</v>
      </c>
      <c r="M808">
        <v>1.5</v>
      </c>
      <c r="N808" t="s">
        <v>1535</v>
      </c>
      <c r="O808">
        <v>941500</v>
      </c>
      <c r="P808">
        <v>4</v>
      </c>
      <c r="Q808">
        <v>1299</v>
      </c>
      <c r="R808">
        <v>1</v>
      </c>
      <c r="S808">
        <v>3</v>
      </c>
      <c r="T808" t="s">
        <v>1279</v>
      </c>
      <c r="U808">
        <v>1</v>
      </c>
      <c r="V808" t="s">
        <v>160</v>
      </c>
      <c r="W808">
        <v>4</v>
      </c>
      <c r="X808" t="s">
        <v>71</v>
      </c>
      <c r="Y808">
        <v>4</v>
      </c>
      <c r="Z808" t="s">
        <v>72</v>
      </c>
      <c r="AA808">
        <v>6</v>
      </c>
      <c r="AB808" t="s">
        <v>322</v>
      </c>
      <c r="AC808">
        <v>1</v>
      </c>
      <c r="AD808" t="s">
        <v>64</v>
      </c>
      <c r="AE808">
        <v>6</v>
      </c>
      <c r="AF808" t="s">
        <v>47</v>
      </c>
      <c r="AG808">
        <v>2</v>
      </c>
      <c r="AH808">
        <v>0</v>
      </c>
      <c r="AI808">
        <v>12</v>
      </c>
      <c r="AJ808">
        <v>3254</v>
      </c>
      <c r="AK808" t="s">
        <v>48</v>
      </c>
      <c r="AL808">
        <v>1</v>
      </c>
      <c r="AM808" t="s">
        <v>5060</v>
      </c>
      <c r="AN808" t="s">
        <v>5103</v>
      </c>
      <c r="AO808">
        <v>0.13449999999999998</v>
      </c>
      <c r="AP808">
        <v>1.1145557111085922</v>
      </c>
      <c r="AQ808" t="s">
        <v>5013</v>
      </c>
      <c r="AR808">
        <v>0</v>
      </c>
      <c r="AS808">
        <v>0</v>
      </c>
      <c r="AT808">
        <v>0</v>
      </c>
      <c r="AU808">
        <v>0</v>
      </c>
      <c r="AV808">
        <v>1</v>
      </c>
      <c r="AW808">
        <v>0</v>
      </c>
      <c r="AX808">
        <v>0</v>
      </c>
    </row>
    <row r="809" spans="1:50" x14ac:dyDescent="0.25">
      <c r="A809" t="s">
        <v>1536</v>
      </c>
      <c r="B809">
        <v>5</v>
      </c>
      <c r="C809">
        <v>0</v>
      </c>
      <c r="D809">
        <v>1</v>
      </c>
      <c r="E809" t="s">
        <v>67</v>
      </c>
      <c r="F809" t="s">
        <v>40</v>
      </c>
      <c r="G809">
        <v>1</v>
      </c>
      <c r="H809">
        <v>9</v>
      </c>
      <c r="I809">
        <v>4</v>
      </c>
      <c r="J809">
        <v>1949</v>
      </c>
      <c r="L809">
        <v>1973</v>
      </c>
      <c r="M809">
        <v>2.25</v>
      </c>
      <c r="N809" t="s">
        <v>1537</v>
      </c>
      <c r="O809">
        <v>485000</v>
      </c>
      <c r="P809">
        <v>1</v>
      </c>
      <c r="Q809">
        <v>2220</v>
      </c>
      <c r="R809">
        <v>1</v>
      </c>
      <c r="S809">
        <v>6</v>
      </c>
      <c r="T809" t="s">
        <v>331</v>
      </c>
      <c r="U809">
        <v>1</v>
      </c>
      <c r="V809" t="s">
        <v>160</v>
      </c>
      <c r="W809">
        <v>6</v>
      </c>
      <c r="X809" t="s">
        <v>44</v>
      </c>
      <c r="Y809">
        <v>4</v>
      </c>
      <c r="Z809" t="s">
        <v>72</v>
      </c>
      <c r="AA809">
        <v>14</v>
      </c>
      <c r="AB809" t="s">
        <v>45</v>
      </c>
      <c r="AC809">
        <v>11</v>
      </c>
      <c r="AD809" t="s">
        <v>976</v>
      </c>
      <c r="AE809">
        <v>6</v>
      </c>
      <c r="AF809" t="s">
        <v>47</v>
      </c>
      <c r="AG809">
        <v>1</v>
      </c>
      <c r="AH809">
        <v>2</v>
      </c>
      <c r="AI809">
        <v>12</v>
      </c>
      <c r="AJ809">
        <v>4792</v>
      </c>
      <c r="AK809" t="s">
        <v>48</v>
      </c>
      <c r="AL809">
        <v>1</v>
      </c>
      <c r="AM809" t="s">
        <v>5062</v>
      </c>
      <c r="AN809" t="s">
        <v>5073</v>
      </c>
      <c r="AO809">
        <v>6.9285714285714284E-2</v>
      </c>
      <c r="AP809">
        <v>0.22242342261531345</v>
      </c>
      <c r="AQ809" t="s">
        <v>5013</v>
      </c>
      <c r="AR809">
        <v>0</v>
      </c>
      <c r="AS809">
        <v>0</v>
      </c>
      <c r="AT809">
        <v>0</v>
      </c>
      <c r="AU809">
        <v>0</v>
      </c>
      <c r="AV809">
        <v>1</v>
      </c>
      <c r="AW809">
        <v>0</v>
      </c>
      <c r="AX809">
        <v>0</v>
      </c>
    </row>
    <row r="810" spans="1:50" x14ac:dyDescent="0.25">
      <c r="A810" t="s">
        <v>1538</v>
      </c>
      <c r="B810">
        <v>2</v>
      </c>
      <c r="C810">
        <v>1</v>
      </c>
      <c r="D810">
        <v>7</v>
      </c>
      <c r="E810" t="s">
        <v>59</v>
      </c>
      <c r="F810" t="s">
        <v>40</v>
      </c>
      <c r="G810">
        <v>1</v>
      </c>
      <c r="H810">
        <v>7</v>
      </c>
      <c r="I810">
        <v>3</v>
      </c>
      <c r="J810">
        <v>1937</v>
      </c>
      <c r="L810">
        <v>1969</v>
      </c>
      <c r="M810">
        <v>2</v>
      </c>
      <c r="N810" t="s">
        <v>1539</v>
      </c>
      <c r="O810">
        <v>0</v>
      </c>
      <c r="P810">
        <v>2</v>
      </c>
      <c r="Q810">
        <v>1814</v>
      </c>
      <c r="R810">
        <v>1</v>
      </c>
      <c r="S810">
        <v>4</v>
      </c>
      <c r="T810" t="s">
        <v>69</v>
      </c>
      <c r="U810">
        <v>1</v>
      </c>
      <c r="V810" t="s">
        <v>160</v>
      </c>
      <c r="W810">
        <v>5</v>
      </c>
      <c r="X810" t="s">
        <v>63</v>
      </c>
      <c r="Y810">
        <v>4</v>
      </c>
      <c r="Z810" t="s">
        <v>72</v>
      </c>
      <c r="AA810">
        <v>14</v>
      </c>
      <c r="AB810" t="s">
        <v>45</v>
      </c>
      <c r="AC810">
        <v>11</v>
      </c>
      <c r="AD810" t="s">
        <v>976</v>
      </c>
      <c r="AE810">
        <v>6</v>
      </c>
      <c r="AF810" t="s">
        <v>47</v>
      </c>
      <c r="AG810">
        <v>1</v>
      </c>
      <c r="AH810">
        <v>2</v>
      </c>
      <c r="AI810">
        <v>12</v>
      </c>
      <c r="AJ810">
        <v>3915</v>
      </c>
      <c r="AK810" t="s">
        <v>48</v>
      </c>
      <c r="AL810">
        <v>0</v>
      </c>
      <c r="AM810" t="s">
        <v>5047</v>
      </c>
      <c r="AN810" t="s">
        <v>5047</v>
      </c>
      <c r="AO810">
        <v>0</v>
      </c>
      <c r="AP810">
        <v>-0.72540606242135741</v>
      </c>
      <c r="AQ810" t="s">
        <v>5012</v>
      </c>
      <c r="AR810">
        <v>0</v>
      </c>
      <c r="AS810">
        <v>0</v>
      </c>
      <c r="AT810">
        <v>0</v>
      </c>
      <c r="AU810">
        <v>0</v>
      </c>
      <c r="AV810">
        <v>1</v>
      </c>
      <c r="AW810">
        <v>0</v>
      </c>
      <c r="AX810">
        <v>0</v>
      </c>
    </row>
    <row r="811" spans="1:50" x14ac:dyDescent="0.25">
      <c r="A811" t="s">
        <v>1540</v>
      </c>
      <c r="B811">
        <v>2</v>
      </c>
      <c r="C811">
        <v>1</v>
      </c>
      <c r="D811">
        <v>7</v>
      </c>
      <c r="E811" t="s">
        <v>59</v>
      </c>
      <c r="F811" t="s">
        <v>40</v>
      </c>
      <c r="G811">
        <v>1</v>
      </c>
      <c r="H811">
        <v>10</v>
      </c>
      <c r="I811">
        <v>4</v>
      </c>
      <c r="J811">
        <v>1938</v>
      </c>
      <c r="K811">
        <v>1990</v>
      </c>
      <c r="L811">
        <v>1972</v>
      </c>
      <c r="M811">
        <v>2</v>
      </c>
      <c r="N811" t="s">
        <v>62</v>
      </c>
      <c r="P811">
        <v>1</v>
      </c>
      <c r="Q811">
        <v>1962</v>
      </c>
      <c r="R811">
        <v>1</v>
      </c>
      <c r="S811">
        <v>4</v>
      </c>
      <c r="T811" t="s">
        <v>69</v>
      </c>
      <c r="U811">
        <v>1</v>
      </c>
      <c r="V811" t="s">
        <v>160</v>
      </c>
      <c r="W811">
        <v>6</v>
      </c>
      <c r="X811" t="s">
        <v>44</v>
      </c>
      <c r="Y811">
        <v>4</v>
      </c>
      <c r="Z811" t="s">
        <v>72</v>
      </c>
      <c r="AA811">
        <v>14</v>
      </c>
      <c r="AB811" t="s">
        <v>45</v>
      </c>
      <c r="AC811">
        <v>11</v>
      </c>
      <c r="AD811" t="s">
        <v>976</v>
      </c>
      <c r="AE811">
        <v>6</v>
      </c>
      <c r="AF811" t="s">
        <v>47</v>
      </c>
      <c r="AG811">
        <v>1</v>
      </c>
      <c r="AH811">
        <v>1</v>
      </c>
      <c r="AI811">
        <v>12</v>
      </c>
      <c r="AJ811">
        <v>6000</v>
      </c>
      <c r="AK811" t="s">
        <v>48</v>
      </c>
      <c r="AL811">
        <v>0</v>
      </c>
      <c r="AR811">
        <v>0</v>
      </c>
      <c r="AS811">
        <v>0</v>
      </c>
      <c r="AT811">
        <v>0</v>
      </c>
      <c r="AU811">
        <v>0</v>
      </c>
      <c r="AV811">
        <v>1</v>
      </c>
      <c r="AW811">
        <v>0</v>
      </c>
      <c r="AX811">
        <v>0</v>
      </c>
    </row>
    <row r="812" spans="1:50" x14ac:dyDescent="0.25">
      <c r="A812" t="s">
        <v>1541</v>
      </c>
      <c r="B812">
        <v>2</v>
      </c>
      <c r="C812">
        <v>1</v>
      </c>
      <c r="D812">
        <v>1</v>
      </c>
      <c r="E812" t="s">
        <v>67</v>
      </c>
      <c r="F812" t="s">
        <v>40</v>
      </c>
      <c r="G812">
        <v>1</v>
      </c>
      <c r="H812">
        <v>7</v>
      </c>
      <c r="I812">
        <v>3</v>
      </c>
      <c r="J812">
        <v>1947</v>
      </c>
      <c r="L812">
        <v>1972</v>
      </c>
      <c r="M812">
        <v>2</v>
      </c>
      <c r="N812" t="s">
        <v>654</v>
      </c>
      <c r="O812">
        <v>889000</v>
      </c>
      <c r="P812">
        <v>1</v>
      </c>
      <c r="Q812">
        <v>1260</v>
      </c>
      <c r="R812">
        <v>1</v>
      </c>
      <c r="S812">
        <v>4</v>
      </c>
      <c r="T812" t="s">
        <v>69</v>
      </c>
      <c r="U812">
        <v>1</v>
      </c>
      <c r="V812" t="s">
        <v>160</v>
      </c>
      <c r="W812">
        <v>5</v>
      </c>
      <c r="X812" t="s">
        <v>63</v>
      </c>
      <c r="Y812">
        <v>3</v>
      </c>
      <c r="Z812" t="s">
        <v>52</v>
      </c>
      <c r="AA812">
        <v>14</v>
      </c>
      <c r="AB812" t="s">
        <v>45</v>
      </c>
      <c r="AC812">
        <v>11</v>
      </c>
      <c r="AD812" t="s">
        <v>976</v>
      </c>
      <c r="AE812">
        <v>6</v>
      </c>
      <c r="AF812" t="s">
        <v>47</v>
      </c>
      <c r="AG812">
        <v>1</v>
      </c>
      <c r="AH812">
        <v>1</v>
      </c>
      <c r="AI812">
        <v>12</v>
      </c>
      <c r="AJ812">
        <v>4284</v>
      </c>
      <c r="AK812" t="s">
        <v>48</v>
      </c>
      <c r="AL812">
        <v>1</v>
      </c>
      <c r="AM812" t="s">
        <v>5058</v>
      </c>
      <c r="AN812" t="s">
        <v>5095</v>
      </c>
      <c r="AO812">
        <v>0.127</v>
      </c>
      <c r="AP812">
        <v>1.0119556122128701</v>
      </c>
      <c r="AQ812" t="s">
        <v>5013</v>
      </c>
      <c r="AR812">
        <v>0</v>
      </c>
      <c r="AS812">
        <v>0</v>
      </c>
      <c r="AT812">
        <v>0</v>
      </c>
      <c r="AU812">
        <v>0</v>
      </c>
      <c r="AV812">
        <v>1</v>
      </c>
      <c r="AW812">
        <v>0</v>
      </c>
      <c r="AX812">
        <v>0</v>
      </c>
    </row>
    <row r="813" spans="1:50" x14ac:dyDescent="0.25">
      <c r="A813" t="s">
        <v>1542</v>
      </c>
      <c r="B813">
        <v>1</v>
      </c>
      <c r="C813">
        <v>1</v>
      </c>
      <c r="D813">
        <v>13</v>
      </c>
      <c r="E813" t="s">
        <v>39</v>
      </c>
      <c r="F813" t="s">
        <v>50</v>
      </c>
      <c r="G813">
        <v>1</v>
      </c>
      <c r="H813">
        <v>6</v>
      </c>
      <c r="I813">
        <v>2</v>
      </c>
      <c r="J813">
        <v>1934</v>
      </c>
      <c r="K813">
        <v>1989</v>
      </c>
      <c r="L813">
        <v>1957</v>
      </c>
      <c r="M813">
        <v>2</v>
      </c>
      <c r="N813" t="s">
        <v>1543</v>
      </c>
      <c r="O813">
        <v>256500</v>
      </c>
      <c r="P813">
        <v>1</v>
      </c>
      <c r="Q813">
        <v>1184</v>
      </c>
      <c r="R813">
        <v>1</v>
      </c>
      <c r="S813">
        <v>4</v>
      </c>
      <c r="T813" t="s">
        <v>69</v>
      </c>
      <c r="U813">
        <v>1</v>
      </c>
      <c r="V813" t="s">
        <v>160</v>
      </c>
      <c r="W813">
        <v>5</v>
      </c>
      <c r="X813" t="s">
        <v>63</v>
      </c>
      <c r="Y813">
        <v>4</v>
      </c>
      <c r="Z813" t="s">
        <v>72</v>
      </c>
      <c r="AA813">
        <v>14</v>
      </c>
      <c r="AB813" t="s">
        <v>45</v>
      </c>
      <c r="AC813">
        <v>11</v>
      </c>
      <c r="AD813" t="s">
        <v>976</v>
      </c>
      <c r="AE813">
        <v>6</v>
      </c>
      <c r="AF813" t="s">
        <v>47</v>
      </c>
      <c r="AG813">
        <v>1</v>
      </c>
      <c r="AH813">
        <v>1</v>
      </c>
      <c r="AI813">
        <v>12</v>
      </c>
      <c r="AJ813">
        <v>4000</v>
      </c>
      <c r="AK813" t="s">
        <v>48</v>
      </c>
      <c r="AL813">
        <v>0</v>
      </c>
      <c r="AM813" t="s">
        <v>5050</v>
      </c>
      <c r="AN813" t="s">
        <v>5056</v>
      </c>
      <c r="AO813">
        <v>3.6642857142857144E-2</v>
      </c>
      <c r="AP813">
        <v>-0.22413129353082939</v>
      </c>
      <c r="AQ813" t="s">
        <v>5013</v>
      </c>
      <c r="AR813">
        <v>0</v>
      </c>
      <c r="AS813">
        <v>0</v>
      </c>
      <c r="AT813">
        <v>0</v>
      </c>
      <c r="AU813">
        <v>0</v>
      </c>
      <c r="AV813">
        <v>1</v>
      </c>
      <c r="AW813">
        <v>0</v>
      </c>
      <c r="AX813">
        <v>0</v>
      </c>
    </row>
    <row r="814" spans="1:50" x14ac:dyDescent="0.25">
      <c r="A814" t="s">
        <v>1544</v>
      </c>
      <c r="B814">
        <v>3</v>
      </c>
      <c r="C814">
        <v>1</v>
      </c>
      <c r="D814">
        <v>13</v>
      </c>
      <c r="E814" t="s">
        <v>39</v>
      </c>
      <c r="F814" t="s">
        <v>40</v>
      </c>
      <c r="G814">
        <v>1</v>
      </c>
      <c r="H814">
        <v>9</v>
      </c>
      <c r="I814">
        <v>5</v>
      </c>
      <c r="J814">
        <v>1924</v>
      </c>
      <c r="K814">
        <v>2004</v>
      </c>
      <c r="L814">
        <v>1969</v>
      </c>
      <c r="M814">
        <v>1.5</v>
      </c>
      <c r="N814" t="s">
        <v>1545</v>
      </c>
      <c r="O814">
        <v>1060000</v>
      </c>
      <c r="P814">
        <v>1</v>
      </c>
      <c r="Q814">
        <v>1948</v>
      </c>
      <c r="R814">
        <v>1</v>
      </c>
      <c r="S814">
        <v>3</v>
      </c>
      <c r="T814" t="s">
        <v>1279</v>
      </c>
      <c r="U814">
        <v>1</v>
      </c>
      <c r="V814" t="s">
        <v>160</v>
      </c>
      <c r="W814">
        <v>5</v>
      </c>
      <c r="X814" t="s">
        <v>63</v>
      </c>
      <c r="Y814">
        <v>4</v>
      </c>
      <c r="Z814" t="s">
        <v>72</v>
      </c>
      <c r="AA814">
        <v>6</v>
      </c>
      <c r="AB814" t="s">
        <v>322</v>
      </c>
      <c r="AC814">
        <v>1</v>
      </c>
      <c r="AD814" t="s">
        <v>64</v>
      </c>
      <c r="AE814">
        <v>11</v>
      </c>
      <c r="AF814" t="s">
        <v>98</v>
      </c>
      <c r="AG814">
        <v>1</v>
      </c>
      <c r="AH814">
        <v>1</v>
      </c>
      <c r="AI814">
        <v>12</v>
      </c>
      <c r="AJ814">
        <v>4000</v>
      </c>
      <c r="AK814" t="s">
        <v>48</v>
      </c>
      <c r="AL814">
        <v>1</v>
      </c>
      <c r="AM814" t="s">
        <v>5063</v>
      </c>
      <c r="AN814" t="s">
        <v>5091</v>
      </c>
      <c r="AO814">
        <v>0.15142857142857141</v>
      </c>
      <c r="AP814">
        <v>1.3461387914732224</v>
      </c>
      <c r="AQ814" t="s">
        <v>5011</v>
      </c>
      <c r="AR814">
        <v>0</v>
      </c>
      <c r="AS814">
        <v>0</v>
      </c>
      <c r="AT814">
        <v>0</v>
      </c>
      <c r="AU814">
        <v>0</v>
      </c>
      <c r="AV814">
        <v>1</v>
      </c>
      <c r="AW814">
        <v>0</v>
      </c>
      <c r="AX814">
        <v>0</v>
      </c>
    </row>
    <row r="815" spans="1:50" x14ac:dyDescent="0.25">
      <c r="A815" t="s">
        <v>1546</v>
      </c>
      <c r="B815">
        <v>10</v>
      </c>
      <c r="C815">
        <v>3</v>
      </c>
      <c r="D815">
        <v>7</v>
      </c>
      <c r="E815" t="s">
        <v>59</v>
      </c>
      <c r="F815" t="s">
        <v>40</v>
      </c>
      <c r="G815">
        <v>1</v>
      </c>
      <c r="H815">
        <v>19</v>
      </c>
      <c r="I815">
        <v>9</v>
      </c>
      <c r="J815">
        <v>1989</v>
      </c>
      <c r="L815">
        <v>2011</v>
      </c>
      <c r="M815">
        <v>2.5</v>
      </c>
      <c r="N815" t="s">
        <v>1547</v>
      </c>
      <c r="O815">
        <v>0</v>
      </c>
      <c r="P815">
        <v>1</v>
      </c>
      <c r="Q815">
        <v>8834</v>
      </c>
      <c r="R815">
        <v>1</v>
      </c>
      <c r="S815">
        <v>6</v>
      </c>
      <c r="T815" t="s">
        <v>331</v>
      </c>
      <c r="U815">
        <v>1</v>
      </c>
      <c r="V815" t="s">
        <v>160</v>
      </c>
      <c r="W815">
        <v>11</v>
      </c>
      <c r="X815" t="s">
        <v>1138</v>
      </c>
      <c r="Y815">
        <v>5</v>
      </c>
      <c r="Z815" t="s">
        <v>44</v>
      </c>
      <c r="AA815">
        <v>17</v>
      </c>
      <c r="AB815" t="s">
        <v>380</v>
      </c>
      <c r="AC815">
        <v>11</v>
      </c>
      <c r="AD815" t="s">
        <v>976</v>
      </c>
      <c r="AE815">
        <v>6</v>
      </c>
      <c r="AF815" t="s">
        <v>47</v>
      </c>
      <c r="AG815">
        <v>1</v>
      </c>
      <c r="AH815">
        <v>4</v>
      </c>
      <c r="AI815">
        <v>12</v>
      </c>
      <c r="AJ815">
        <v>21250</v>
      </c>
      <c r="AK815" t="s">
        <v>48</v>
      </c>
      <c r="AL815">
        <v>0</v>
      </c>
      <c r="AM815" t="s">
        <v>5047</v>
      </c>
      <c r="AN815" t="s">
        <v>5047</v>
      </c>
      <c r="AO815">
        <v>0</v>
      </c>
      <c r="AP815">
        <v>-0.72540606242135741</v>
      </c>
      <c r="AQ815" t="s">
        <v>5012</v>
      </c>
      <c r="AR815">
        <v>0</v>
      </c>
      <c r="AS815">
        <v>0</v>
      </c>
      <c r="AT815">
        <v>0</v>
      </c>
      <c r="AU815">
        <v>0</v>
      </c>
      <c r="AV815">
        <v>1</v>
      </c>
      <c r="AW815">
        <v>0</v>
      </c>
      <c r="AX815">
        <v>0</v>
      </c>
    </row>
    <row r="816" spans="1:50" x14ac:dyDescent="0.25">
      <c r="A816" t="s">
        <v>1548</v>
      </c>
      <c r="B816">
        <v>2</v>
      </c>
      <c r="C816">
        <v>2</v>
      </c>
      <c r="D816">
        <v>7</v>
      </c>
      <c r="E816" t="s">
        <v>59</v>
      </c>
      <c r="F816" t="s">
        <v>40</v>
      </c>
      <c r="G816">
        <v>1</v>
      </c>
      <c r="H816">
        <v>7</v>
      </c>
      <c r="I816">
        <v>3</v>
      </c>
      <c r="J816">
        <v>1940</v>
      </c>
      <c r="K816">
        <v>1989</v>
      </c>
      <c r="L816">
        <v>1972</v>
      </c>
      <c r="M816">
        <v>2</v>
      </c>
      <c r="N816" t="s">
        <v>1549</v>
      </c>
      <c r="O816">
        <v>1033000</v>
      </c>
      <c r="P816">
        <v>4</v>
      </c>
      <c r="Q816">
        <v>1392</v>
      </c>
      <c r="R816">
        <v>1</v>
      </c>
      <c r="S816">
        <v>4</v>
      </c>
      <c r="T816" t="s">
        <v>69</v>
      </c>
      <c r="U816">
        <v>1</v>
      </c>
      <c r="V816" t="s">
        <v>160</v>
      </c>
      <c r="W816">
        <v>6</v>
      </c>
      <c r="X816" t="s">
        <v>44</v>
      </c>
      <c r="Y816">
        <v>4</v>
      </c>
      <c r="Z816" t="s">
        <v>72</v>
      </c>
      <c r="AA816">
        <v>14</v>
      </c>
      <c r="AB816" t="s">
        <v>45</v>
      </c>
      <c r="AC816">
        <v>11</v>
      </c>
      <c r="AD816" t="s">
        <v>976</v>
      </c>
      <c r="AE816">
        <v>6</v>
      </c>
      <c r="AF816" t="s">
        <v>47</v>
      </c>
      <c r="AG816">
        <v>1</v>
      </c>
      <c r="AH816">
        <v>1</v>
      </c>
      <c r="AI816">
        <v>12</v>
      </c>
      <c r="AJ816">
        <v>4981</v>
      </c>
      <c r="AK816" t="s">
        <v>48</v>
      </c>
      <c r="AL816">
        <v>1</v>
      </c>
      <c r="AM816" t="s">
        <v>5063</v>
      </c>
      <c r="AN816" t="s">
        <v>5081</v>
      </c>
      <c r="AO816">
        <v>0.14757142857142855</v>
      </c>
      <c r="AP816">
        <v>1.2933730263268508</v>
      </c>
      <c r="AQ816" t="s">
        <v>5011</v>
      </c>
      <c r="AR816">
        <v>0</v>
      </c>
      <c r="AS816">
        <v>0</v>
      </c>
      <c r="AT816">
        <v>0</v>
      </c>
      <c r="AU816">
        <v>0</v>
      </c>
      <c r="AV816">
        <v>1</v>
      </c>
      <c r="AW816">
        <v>0</v>
      </c>
      <c r="AX816">
        <v>0</v>
      </c>
    </row>
    <row r="817" spans="1:50" x14ac:dyDescent="0.25">
      <c r="A817" t="s">
        <v>1550</v>
      </c>
      <c r="B817">
        <v>3</v>
      </c>
      <c r="C817">
        <v>0</v>
      </c>
      <c r="D817">
        <v>13</v>
      </c>
      <c r="E817" t="s">
        <v>39</v>
      </c>
      <c r="F817" t="s">
        <v>50</v>
      </c>
      <c r="G817">
        <v>1</v>
      </c>
      <c r="H817">
        <v>7</v>
      </c>
      <c r="I817">
        <v>4</v>
      </c>
      <c r="J817">
        <v>1936</v>
      </c>
      <c r="L817">
        <v>1954</v>
      </c>
      <c r="M817">
        <v>2</v>
      </c>
      <c r="N817" t="s">
        <v>62</v>
      </c>
      <c r="P817">
        <v>1</v>
      </c>
      <c r="Q817">
        <v>1516</v>
      </c>
      <c r="R817">
        <v>1</v>
      </c>
      <c r="S817">
        <v>4</v>
      </c>
      <c r="T817" t="s">
        <v>69</v>
      </c>
      <c r="U817">
        <v>1</v>
      </c>
      <c r="V817" t="s">
        <v>160</v>
      </c>
      <c r="W817">
        <v>6</v>
      </c>
      <c r="X817" t="s">
        <v>44</v>
      </c>
      <c r="Y817">
        <v>3</v>
      </c>
      <c r="Z817" t="s">
        <v>52</v>
      </c>
      <c r="AA817">
        <v>22</v>
      </c>
      <c r="AB817" t="s">
        <v>117</v>
      </c>
      <c r="AC817">
        <v>11</v>
      </c>
      <c r="AD817" t="s">
        <v>976</v>
      </c>
      <c r="AE817">
        <v>6</v>
      </c>
      <c r="AF817" t="s">
        <v>47</v>
      </c>
      <c r="AG817">
        <v>1</v>
      </c>
      <c r="AH817">
        <v>1</v>
      </c>
      <c r="AI817">
        <v>12</v>
      </c>
      <c r="AJ817">
        <v>5000</v>
      </c>
      <c r="AK817" t="s">
        <v>48</v>
      </c>
      <c r="AL817">
        <v>0</v>
      </c>
      <c r="AR817">
        <v>0</v>
      </c>
      <c r="AS817">
        <v>0</v>
      </c>
      <c r="AT817">
        <v>0</v>
      </c>
      <c r="AU817">
        <v>0</v>
      </c>
      <c r="AV817">
        <v>1</v>
      </c>
      <c r="AW817">
        <v>0</v>
      </c>
      <c r="AX817">
        <v>0</v>
      </c>
    </row>
    <row r="818" spans="1:50" x14ac:dyDescent="0.25">
      <c r="A818" t="s">
        <v>1551</v>
      </c>
      <c r="B818">
        <v>3</v>
      </c>
      <c r="C818">
        <v>1</v>
      </c>
      <c r="D818">
        <v>7</v>
      </c>
      <c r="E818" t="s">
        <v>59</v>
      </c>
      <c r="F818" t="s">
        <v>40</v>
      </c>
      <c r="G818">
        <v>1</v>
      </c>
      <c r="H818">
        <v>10</v>
      </c>
      <c r="I818">
        <v>5</v>
      </c>
      <c r="J818">
        <v>1955</v>
      </c>
      <c r="L818">
        <v>1979</v>
      </c>
      <c r="M818">
        <v>2</v>
      </c>
      <c r="N818" t="s">
        <v>1552</v>
      </c>
      <c r="O818">
        <v>1375000</v>
      </c>
      <c r="P818">
        <v>4</v>
      </c>
      <c r="Q818">
        <v>1880</v>
      </c>
      <c r="R818">
        <v>1</v>
      </c>
      <c r="S818">
        <v>4</v>
      </c>
      <c r="T818" t="s">
        <v>69</v>
      </c>
      <c r="U818">
        <v>1</v>
      </c>
      <c r="V818" t="s">
        <v>160</v>
      </c>
      <c r="W818">
        <v>6</v>
      </c>
      <c r="X818" t="s">
        <v>44</v>
      </c>
      <c r="Y818">
        <v>4</v>
      </c>
      <c r="Z818" t="s">
        <v>72</v>
      </c>
      <c r="AA818">
        <v>14</v>
      </c>
      <c r="AB818" t="s">
        <v>45</v>
      </c>
      <c r="AC818">
        <v>1</v>
      </c>
      <c r="AD818" t="s">
        <v>64</v>
      </c>
      <c r="AE818">
        <v>6</v>
      </c>
      <c r="AF818" t="s">
        <v>47</v>
      </c>
      <c r="AG818">
        <v>1</v>
      </c>
      <c r="AH818">
        <v>1</v>
      </c>
      <c r="AI818">
        <v>12</v>
      </c>
      <c r="AJ818">
        <v>3750</v>
      </c>
      <c r="AK818" t="s">
        <v>48</v>
      </c>
      <c r="AL818">
        <v>1</v>
      </c>
      <c r="AM818" t="s">
        <v>5056</v>
      </c>
      <c r="AN818" t="s">
        <v>5093</v>
      </c>
      <c r="AO818">
        <v>0.19642857142857142</v>
      </c>
      <c r="AP818">
        <v>1.9617393848475548</v>
      </c>
      <c r="AQ818" t="s">
        <v>5011</v>
      </c>
      <c r="AR818">
        <v>0</v>
      </c>
      <c r="AS818">
        <v>0</v>
      </c>
      <c r="AT818">
        <v>0</v>
      </c>
      <c r="AU818">
        <v>0</v>
      </c>
      <c r="AV818">
        <v>1</v>
      </c>
      <c r="AW818">
        <v>0</v>
      </c>
      <c r="AX818">
        <v>0</v>
      </c>
    </row>
    <row r="819" spans="1:50" x14ac:dyDescent="0.25">
      <c r="A819" t="s">
        <v>1553</v>
      </c>
      <c r="B819">
        <v>3</v>
      </c>
      <c r="C819">
        <v>1</v>
      </c>
      <c r="D819">
        <v>1</v>
      </c>
      <c r="E819" t="s">
        <v>67</v>
      </c>
      <c r="F819" t="s">
        <v>40</v>
      </c>
      <c r="G819">
        <v>1</v>
      </c>
      <c r="H819">
        <v>7</v>
      </c>
      <c r="I819">
        <v>3</v>
      </c>
      <c r="J819">
        <v>1938</v>
      </c>
      <c r="K819">
        <v>1999</v>
      </c>
      <c r="L819">
        <v>1969</v>
      </c>
      <c r="M819">
        <v>2</v>
      </c>
      <c r="N819" t="s">
        <v>1554</v>
      </c>
      <c r="O819">
        <v>775000</v>
      </c>
      <c r="P819">
        <v>1</v>
      </c>
      <c r="Q819">
        <v>1576</v>
      </c>
      <c r="R819">
        <v>1</v>
      </c>
      <c r="S819">
        <v>4</v>
      </c>
      <c r="T819" t="s">
        <v>69</v>
      </c>
      <c r="U819">
        <v>1</v>
      </c>
      <c r="V819" t="s">
        <v>160</v>
      </c>
      <c r="W819">
        <v>5</v>
      </c>
      <c r="X819" t="s">
        <v>63</v>
      </c>
      <c r="Y819">
        <v>4</v>
      </c>
      <c r="Z819" t="s">
        <v>72</v>
      </c>
      <c r="AA819">
        <v>14</v>
      </c>
      <c r="AB819" t="s">
        <v>45</v>
      </c>
      <c r="AC819">
        <v>11</v>
      </c>
      <c r="AD819" t="s">
        <v>976</v>
      </c>
      <c r="AE819">
        <v>11</v>
      </c>
      <c r="AF819" t="s">
        <v>98</v>
      </c>
      <c r="AG819">
        <v>1</v>
      </c>
      <c r="AH819">
        <v>1</v>
      </c>
      <c r="AI819">
        <v>12</v>
      </c>
      <c r="AJ819">
        <v>2923</v>
      </c>
      <c r="AK819" t="s">
        <v>48</v>
      </c>
      <c r="AL819">
        <v>1</v>
      </c>
      <c r="AM819" t="s">
        <v>5054</v>
      </c>
      <c r="AN819" t="s">
        <v>5101</v>
      </c>
      <c r="AO819">
        <v>0.11071428571428571</v>
      </c>
      <c r="AP819">
        <v>0.78916682603930211</v>
      </c>
      <c r="AQ819" t="s">
        <v>5013</v>
      </c>
      <c r="AR819">
        <v>0</v>
      </c>
      <c r="AS819">
        <v>0</v>
      </c>
      <c r="AT819">
        <v>0</v>
      </c>
      <c r="AU819">
        <v>0</v>
      </c>
      <c r="AV819">
        <v>1</v>
      </c>
      <c r="AW819">
        <v>0</v>
      </c>
      <c r="AX819">
        <v>0</v>
      </c>
    </row>
    <row r="820" spans="1:50" x14ac:dyDescent="0.25">
      <c r="A820" t="s">
        <v>1555</v>
      </c>
      <c r="B820">
        <v>2</v>
      </c>
      <c r="C820">
        <v>1</v>
      </c>
      <c r="D820">
        <v>1</v>
      </c>
      <c r="E820" t="s">
        <v>67</v>
      </c>
      <c r="F820" t="s">
        <v>40</v>
      </c>
      <c r="G820">
        <v>1</v>
      </c>
      <c r="H820">
        <v>8</v>
      </c>
      <c r="I820">
        <v>3</v>
      </c>
      <c r="J820">
        <v>1939</v>
      </c>
      <c r="K820">
        <v>2012</v>
      </c>
      <c r="L820">
        <v>1969</v>
      </c>
      <c r="M820">
        <v>2</v>
      </c>
      <c r="N820" t="s">
        <v>62</v>
      </c>
      <c r="O820">
        <v>0</v>
      </c>
      <c r="P820">
        <v>1</v>
      </c>
      <c r="Q820">
        <v>2908</v>
      </c>
      <c r="R820">
        <v>1</v>
      </c>
      <c r="S820">
        <v>6</v>
      </c>
      <c r="T820" t="s">
        <v>331</v>
      </c>
      <c r="U820">
        <v>1</v>
      </c>
      <c r="V820" t="s">
        <v>160</v>
      </c>
      <c r="W820">
        <v>5</v>
      </c>
      <c r="X820" t="s">
        <v>63</v>
      </c>
      <c r="Y820">
        <v>4</v>
      </c>
      <c r="Z820" t="s">
        <v>72</v>
      </c>
      <c r="AA820">
        <v>14</v>
      </c>
      <c r="AB820" t="s">
        <v>45</v>
      </c>
      <c r="AC820">
        <v>11</v>
      </c>
      <c r="AD820" t="s">
        <v>976</v>
      </c>
      <c r="AE820">
        <v>6</v>
      </c>
      <c r="AF820" t="s">
        <v>47</v>
      </c>
      <c r="AG820">
        <v>1</v>
      </c>
      <c r="AH820">
        <v>1</v>
      </c>
      <c r="AI820">
        <v>12</v>
      </c>
      <c r="AJ820">
        <v>5000</v>
      </c>
      <c r="AK820" t="s">
        <v>48</v>
      </c>
      <c r="AL820">
        <v>0</v>
      </c>
      <c r="AM820" t="s">
        <v>5047</v>
      </c>
      <c r="AN820" t="s">
        <v>5047</v>
      </c>
      <c r="AO820">
        <v>0</v>
      </c>
      <c r="AP820">
        <v>-0.72540606242135741</v>
      </c>
      <c r="AQ820" t="s">
        <v>5012</v>
      </c>
      <c r="AR820">
        <v>0</v>
      </c>
      <c r="AS820">
        <v>0</v>
      </c>
      <c r="AT820">
        <v>0</v>
      </c>
      <c r="AU820">
        <v>0</v>
      </c>
      <c r="AV820">
        <v>1</v>
      </c>
      <c r="AW820">
        <v>0</v>
      </c>
      <c r="AX820">
        <v>0</v>
      </c>
    </row>
    <row r="821" spans="1:50" x14ac:dyDescent="0.25">
      <c r="A821" t="s">
        <v>1556</v>
      </c>
      <c r="B821">
        <v>2</v>
      </c>
      <c r="C821">
        <v>0</v>
      </c>
      <c r="D821">
        <v>13</v>
      </c>
      <c r="E821" t="s">
        <v>39</v>
      </c>
      <c r="F821" t="s">
        <v>40</v>
      </c>
      <c r="G821">
        <v>1</v>
      </c>
      <c r="H821">
        <v>7</v>
      </c>
      <c r="I821">
        <v>3</v>
      </c>
      <c r="J821">
        <v>1927</v>
      </c>
      <c r="L821">
        <v>1950</v>
      </c>
      <c r="M821">
        <v>2</v>
      </c>
      <c r="N821" t="s">
        <v>1557</v>
      </c>
      <c r="O821">
        <v>415000</v>
      </c>
      <c r="P821">
        <v>1</v>
      </c>
      <c r="Q821">
        <v>1283</v>
      </c>
      <c r="R821">
        <v>1</v>
      </c>
      <c r="S821">
        <v>4</v>
      </c>
      <c r="T821" t="s">
        <v>69</v>
      </c>
      <c r="U821">
        <v>8</v>
      </c>
      <c r="V821" t="s">
        <v>126</v>
      </c>
      <c r="W821">
        <v>5</v>
      </c>
      <c r="X821" t="s">
        <v>63</v>
      </c>
      <c r="Y821">
        <v>3</v>
      </c>
      <c r="Z821" t="s">
        <v>52</v>
      </c>
      <c r="AA821">
        <v>14</v>
      </c>
      <c r="AB821" t="s">
        <v>45</v>
      </c>
      <c r="AC821">
        <v>11</v>
      </c>
      <c r="AD821" t="s">
        <v>976</v>
      </c>
      <c r="AE821">
        <v>6</v>
      </c>
      <c r="AF821" t="s">
        <v>47</v>
      </c>
      <c r="AG821">
        <v>1</v>
      </c>
      <c r="AH821">
        <v>1</v>
      </c>
      <c r="AI821">
        <v>13</v>
      </c>
      <c r="AJ821">
        <v>2500</v>
      </c>
      <c r="AK821" t="s">
        <v>48</v>
      </c>
      <c r="AL821">
        <v>1</v>
      </c>
      <c r="AM821" t="s">
        <v>5057</v>
      </c>
      <c r="AN821" t="s">
        <v>5082</v>
      </c>
      <c r="AO821">
        <v>5.9285714285714282E-2</v>
      </c>
      <c r="AP821">
        <v>8.5623290754350601E-2</v>
      </c>
      <c r="AQ821" t="s">
        <v>5013</v>
      </c>
      <c r="AR821">
        <v>0</v>
      </c>
      <c r="AS821">
        <v>0</v>
      </c>
      <c r="AT821">
        <v>1</v>
      </c>
      <c r="AU821">
        <v>0</v>
      </c>
      <c r="AV821">
        <v>0</v>
      </c>
      <c r="AW821">
        <v>0</v>
      </c>
      <c r="AX821">
        <v>0</v>
      </c>
    </row>
    <row r="822" spans="1:50" x14ac:dyDescent="0.25">
      <c r="A822" t="s">
        <v>1558</v>
      </c>
      <c r="B822">
        <v>3</v>
      </c>
      <c r="C822">
        <v>1</v>
      </c>
      <c r="D822">
        <v>13</v>
      </c>
      <c r="E822" t="s">
        <v>39</v>
      </c>
      <c r="F822" t="s">
        <v>50</v>
      </c>
      <c r="G822">
        <v>1</v>
      </c>
      <c r="H822">
        <v>6</v>
      </c>
      <c r="I822">
        <v>2</v>
      </c>
      <c r="J822">
        <v>1927</v>
      </c>
      <c r="L822">
        <v>1950</v>
      </c>
      <c r="M822">
        <v>2</v>
      </c>
      <c r="N822" t="s">
        <v>1559</v>
      </c>
      <c r="O822">
        <v>559900</v>
      </c>
      <c r="P822">
        <v>1</v>
      </c>
      <c r="Q822">
        <v>1482</v>
      </c>
      <c r="R822">
        <v>1</v>
      </c>
      <c r="S822">
        <v>4</v>
      </c>
      <c r="T822" t="s">
        <v>69</v>
      </c>
      <c r="U822">
        <v>8</v>
      </c>
      <c r="V822" t="s">
        <v>126</v>
      </c>
      <c r="W822">
        <v>5</v>
      </c>
      <c r="X822" t="s">
        <v>63</v>
      </c>
      <c r="Y822">
        <v>3</v>
      </c>
      <c r="Z822" t="s">
        <v>52</v>
      </c>
      <c r="AA822">
        <v>14</v>
      </c>
      <c r="AB822" t="s">
        <v>45</v>
      </c>
      <c r="AC822">
        <v>1</v>
      </c>
      <c r="AD822" t="s">
        <v>64</v>
      </c>
      <c r="AE822">
        <v>11</v>
      </c>
      <c r="AF822" t="s">
        <v>98</v>
      </c>
      <c r="AG822">
        <v>1</v>
      </c>
      <c r="AH822">
        <v>0</v>
      </c>
      <c r="AI822">
        <v>13</v>
      </c>
      <c r="AJ822">
        <v>4239</v>
      </c>
      <c r="AK822" t="s">
        <v>48</v>
      </c>
      <c r="AL822">
        <v>1</v>
      </c>
      <c r="AM822" t="s">
        <v>5049</v>
      </c>
      <c r="AN822" t="s">
        <v>5084</v>
      </c>
      <c r="AO822">
        <v>7.9985714285714285E-2</v>
      </c>
      <c r="AP822">
        <v>0.36879956370654354</v>
      </c>
      <c r="AQ822" t="s">
        <v>5013</v>
      </c>
      <c r="AR822">
        <v>0</v>
      </c>
      <c r="AS822">
        <v>0</v>
      </c>
      <c r="AT822">
        <v>1</v>
      </c>
      <c r="AU822">
        <v>0</v>
      </c>
      <c r="AV822">
        <v>0</v>
      </c>
      <c r="AW822">
        <v>0</v>
      </c>
      <c r="AX822">
        <v>0</v>
      </c>
    </row>
    <row r="823" spans="1:50" x14ac:dyDescent="0.25">
      <c r="A823" t="s">
        <v>1560</v>
      </c>
      <c r="B823">
        <v>2</v>
      </c>
      <c r="C823">
        <v>2</v>
      </c>
      <c r="D823">
        <v>7</v>
      </c>
      <c r="E823" t="s">
        <v>59</v>
      </c>
      <c r="F823" t="s">
        <v>40</v>
      </c>
      <c r="G823">
        <v>1</v>
      </c>
      <c r="H823">
        <v>5</v>
      </c>
      <c r="I823">
        <v>2</v>
      </c>
      <c r="J823">
        <v>1979</v>
      </c>
      <c r="K823">
        <v>2006</v>
      </c>
      <c r="L823">
        <v>2000</v>
      </c>
      <c r="M823">
        <v>2</v>
      </c>
      <c r="N823" t="s">
        <v>1561</v>
      </c>
      <c r="O823">
        <v>851000</v>
      </c>
      <c r="P823">
        <v>3</v>
      </c>
      <c r="Q823">
        <v>1332</v>
      </c>
      <c r="R823">
        <v>1</v>
      </c>
      <c r="S823">
        <v>4</v>
      </c>
      <c r="T823" t="s">
        <v>69</v>
      </c>
      <c r="U823">
        <v>7</v>
      </c>
      <c r="V823" t="s">
        <v>43</v>
      </c>
      <c r="W823">
        <v>6</v>
      </c>
      <c r="X823" t="s">
        <v>44</v>
      </c>
      <c r="Y823">
        <v>4</v>
      </c>
      <c r="Z823" t="s">
        <v>72</v>
      </c>
      <c r="AA823">
        <v>14</v>
      </c>
      <c r="AB823" t="s">
        <v>45</v>
      </c>
      <c r="AC823">
        <v>1</v>
      </c>
      <c r="AD823" t="s">
        <v>64</v>
      </c>
      <c r="AE823">
        <v>6</v>
      </c>
      <c r="AF823" t="s">
        <v>47</v>
      </c>
      <c r="AG823">
        <v>1</v>
      </c>
      <c r="AH823">
        <v>1</v>
      </c>
      <c r="AI823">
        <v>11</v>
      </c>
      <c r="AJ823">
        <v>876</v>
      </c>
      <c r="AK823" t="s">
        <v>48</v>
      </c>
      <c r="AL823">
        <v>1</v>
      </c>
      <c r="AM823" t="s">
        <v>5058</v>
      </c>
      <c r="AN823" t="s">
        <v>5097</v>
      </c>
      <c r="AO823">
        <v>0.12157142857142857</v>
      </c>
      <c r="AP823">
        <v>0.93769268348834744</v>
      </c>
      <c r="AQ823" t="s">
        <v>5013</v>
      </c>
      <c r="AR823">
        <v>1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</row>
    <row r="824" spans="1:50" x14ac:dyDescent="0.25">
      <c r="A824" t="s">
        <v>1562</v>
      </c>
      <c r="B824">
        <v>2</v>
      </c>
      <c r="C824">
        <v>1</v>
      </c>
      <c r="D824">
        <v>7</v>
      </c>
      <c r="E824" t="s">
        <v>59</v>
      </c>
      <c r="F824" t="s">
        <v>40</v>
      </c>
      <c r="G824">
        <v>1</v>
      </c>
      <c r="H824">
        <v>5</v>
      </c>
      <c r="I824">
        <v>3</v>
      </c>
      <c r="J824">
        <v>1979</v>
      </c>
      <c r="K824">
        <v>2004</v>
      </c>
      <c r="L824">
        <v>1993</v>
      </c>
      <c r="M824">
        <v>3</v>
      </c>
      <c r="N824" t="s">
        <v>1563</v>
      </c>
      <c r="O824">
        <v>789000</v>
      </c>
      <c r="P824">
        <v>1</v>
      </c>
      <c r="Q824">
        <v>1776</v>
      </c>
      <c r="R824">
        <v>1</v>
      </c>
      <c r="S824">
        <v>7</v>
      </c>
      <c r="T824" t="s">
        <v>42</v>
      </c>
      <c r="U824">
        <v>7</v>
      </c>
      <c r="V824" t="s">
        <v>43</v>
      </c>
      <c r="W824">
        <v>6</v>
      </c>
      <c r="X824" t="s">
        <v>44</v>
      </c>
      <c r="Y824">
        <v>4</v>
      </c>
      <c r="Z824" t="s">
        <v>72</v>
      </c>
      <c r="AA824">
        <v>14</v>
      </c>
      <c r="AB824" t="s">
        <v>45</v>
      </c>
      <c r="AC824">
        <v>1</v>
      </c>
      <c r="AD824" t="s">
        <v>64</v>
      </c>
      <c r="AE824">
        <v>6</v>
      </c>
      <c r="AF824" t="s">
        <v>47</v>
      </c>
      <c r="AG824">
        <v>1</v>
      </c>
      <c r="AH824">
        <v>2</v>
      </c>
      <c r="AI824">
        <v>11</v>
      </c>
      <c r="AJ824">
        <v>827</v>
      </c>
      <c r="AK824" t="s">
        <v>48</v>
      </c>
      <c r="AL824">
        <v>1</v>
      </c>
      <c r="AM824" t="s">
        <v>5054</v>
      </c>
      <c r="AN824" t="s">
        <v>5101</v>
      </c>
      <c r="AO824">
        <v>0.11271428571428571</v>
      </c>
      <c r="AP824">
        <v>0.81652685241149481</v>
      </c>
      <c r="AQ824" t="s">
        <v>5013</v>
      </c>
      <c r="AR824">
        <v>1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</row>
    <row r="825" spans="1:50" x14ac:dyDescent="0.25">
      <c r="A825" t="s">
        <v>1564</v>
      </c>
      <c r="B825">
        <v>2</v>
      </c>
      <c r="C825">
        <v>1</v>
      </c>
      <c r="D825">
        <v>7</v>
      </c>
      <c r="E825" t="s">
        <v>59</v>
      </c>
      <c r="F825" t="s">
        <v>40</v>
      </c>
      <c r="G825">
        <v>1</v>
      </c>
      <c r="H825">
        <v>5</v>
      </c>
      <c r="I825">
        <v>3</v>
      </c>
      <c r="J825">
        <v>1979</v>
      </c>
      <c r="L825">
        <v>1990</v>
      </c>
      <c r="M825">
        <v>2</v>
      </c>
      <c r="N825" t="s">
        <v>1525</v>
      </c>
      <c r="O825">
        <v>260000</v>
      </c>
      <c r="P825">
        <v>1</v>
      </c>
      <c r="Q825">
        <v>1400</v>
      </c>
      <c r="R825">
        <v>1</v>
      </c>
      <c r="S825">
        <v>4</v>
      </c>
      <c r="T825" t="s">
        <v>69</v>
      </c>
      <c r="U825">
        <v>7</v>
      </c>
      <c r="V825" t="s">
        <v>43</v>
      </c>
      <c r="W825">
        <v>6</v>
      </c>
      <c r="X825" t="s">
        <v>44</v>
      </c>
      <c r="Y825">
        <v>3</v>
      </c>
      <c r="Z825" t="s">
        <v>52</v>
      </c>
      <c r="AA825">
        <v>14</v>
      </c>
      <c r="AB825" t="s">
        <v>45</v>
      </c>
      <c r="AC825">
        <v>1</v>
      </c>
      <c r="AD825" t="s">
        <v>64</v>
      </c>
      <c r="AE825">
        <v>3</v>
      </c>
      <c r="AF825" t="s">
        <v>65</v>
      </c>
      <c r="AG825">
        <v>1</v>
      </c>
      <c r="AH825">
        <v>1</v>
      </c>
      <c r="AI825">
        <v>11</v>
      </c>
      <c r="AJ825">
        <v>1025</v>
      </c>
      <c r="AK825" t="s">
        <v>48</v>
      </c>
      <c r="AL825">
        <v>1</v>
      </c>
      <c r="AM825" t="s">
        <v>5050</v>
      </c>
      <c r="AN825" t="s">
        <v>5056</v>
      </c>
      <c r="AO825">
        <v>3.7142857142857137E-2</v>
      </c>
      <c r="AP825">
        <v>-0.21729128693778132</v>
      </c>
      <c r="AQ825" t="s">
        <v>5013</v>
      </c>
      <c r="AR825">
        <v>1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</row>
    <row r="826" spans="1:50" x14ac:dyDescent="0.25">
      <c r="A826" t="s">
        <v>1565</v>
      </c>
      <c r="B826">
        <v>2</v>
      </c>
      <c r="C826">
        <v>1</v>
      </c>
      <c r="D826">
        <v>13</v>
      </c>
      <c r="E826" t="s">
        <v>39</v>
      </c>
      <c r="F826" t="s">
        <v>40</v>
      </c>
      <c r="G826">
        <v>1</v>
      </c>
      <c r="H826">
        <v>7</v>
      </c>
      <c r="I826">
        <v>3</v>
      </c>
      <c r="J826">
        <v>1925</v>
      </c>
      <c r="K826">
        <v>2016</v>
      </c>
      <c r="L826">
        <v>1967</v>
      </c>
      <c r="M826">
        <v>2</v>
      </c>
      <c r="N826" t="s">
        <v>1566</v>
      </c>
      <c r="O826">
        <v>405000</v>
      </c>
      <c r="P826">
        <v>1</v>
      </c>
      <c r="Q826">
        <v>1689</v>
      </c>
      <c r="R826">
        <v>1</v>
      </c>
      <c r="S826">
        <v>4</v>
      </c>
      <c r="T826" t="s">
        <v>69</v>
      </c>
      <c r="U826">
        <v>1</v>
      </c>
      <c r="V826" t="s">
        <v>160</v>
      </c>
      <c r="W826">
        <v>4</v>
      </c>
      <c r="X826" t="s">
        <v>71</v>
      </c>
      <c r="Y826">
        <v>4</v>
      </c>
      <c r="Z826" t="s">
        <v>72</v>
      </c>
      <c r="AA826">
        <v>6</v>
      </c>
      <c r="AB826" t="s">
        <v>322</v>
      </c>
      <c r="AC826">
        <v>1</v>
      </c>
      <c r="AD826" t="s">
        <v>64</v>
      </c>
      <c r="AE826">
        <v>6</v>
      </c>
      <c r="AF826" t="s">
        <v>47</v>
      </c>
      <c r="AG826">
        <v>1</v>
      </c>
      <c r="AH826">
        <v>1</v>
      </c>
      <c r="AI826">
        <v>12</v>
      </c>
      <c r="AJ826">
        <v>4125</v>
      </c>
      <c r="AK826" t="s">
        <v>48</v>
      </c>
      <c r="AL826">
        <v>1</v>
      </c>
      <c r="AM826" t="s">
        <v>5057</v>
      </c>
      <c r="AN826" t="s">
        <v>5082</v>
      </c>
      <c r="AO826">
        <v>5.785714285714285E-2</v>
      </c>
      <c r="AP826">
        <v>6.6080414774213114E-2</v>
      </c>
      <c r="AQ826" t="s">
        <v>5013</v>
      </c>
      <c r="AR826">
        <v>0</v>
      </c>
      <c r="AS826">
        <v>0</v>
      </c>
      <c r="AT826">
        <v>0</v>
      </c>
      <c r="AU826">
        <v>0</v>
      </c>
      <c r="AV826">
        <v>1</v>
      </c>
      <c r="AW826">
        <v>0</v>
      </c>
      <c r="AX826">
        <v>0</v>
      </c>
    </row>
    <row r="827" spans="1:50" x14ac:dyDescent="0.25">
      <c r="A827" t="s">
        <v>1567</v>
      </c>
      <c r="B827">
        <v>2</v>
      </c>
      <c r="C827">
        <v>1</v>
      </c>
      <c r="D827">
        <v>7</v>
      </c>
      <c r="E827" t="s">
        <v>59</v>
      </c>
      <c r="F827" t="s">
        <v>40</v>
      </c>
      <c r="G827">
        <v>2</v>
      </c>
      <c r="H827">
        <v>7</v>
      </c>
      <c r="I827">
        <v>3</v>
      </c>
      <c r="J827">
        <v>1942</v>
      </c>
      <c r="L827">
        <v>1954</v>
      </c>
      <c r="M827">
        <v>2</v>
      </c>
      <c r="N827" t="s">
        <v>62</v>
      </c>
      <c r="P827">
        <v>1</v>
      </c>
      <c r="Q827">
        <v>2032</v>
      </c>
      <c r="R827">
        <v>1</v>
      </c>
      <c r="S827">
        <v>4</v>
      </c>
      <c r="T827" t="s">
        <v>69</v>
      </c>
      <c r="U827">
        <v>1</v>
      </c>
      <c r="V827" t="s">
        <v>160</v>
      </c>
      <c r="W827">
        <v>6</v>
      </c>
      <c r="X827" t="s">
        <v>44</v>
      </c>
      <c r="Y827">
        <v>3</v>
      </c>
      <c r="Z827" t="s">
        <v>52</v>
      </c>
      <c r="AA827">
        <v>20</v>
      </c>
      <c r="AB827" t="s">
        <v>89</v>
      </c>
      <c r="AC827">
        <v>11</v>
      </c>
      <c r="AD827" t="s">
        <v>976</v>
      </c>
      <c r="AE827">
        <v>6</v>
      </c>
      <c r="AF827" t="s">
        <v>47</v>
      </c>
      <c r="AG827">
        <v>1</v>
      </c>
      <c r="AH827">
        <v>1</v>
      </c>
      <c r="AI827">
        <v>12</v>
      </c>
      <c r="AJ827">
        <v>4725</v>
      </c>
      <c r="AK827" t="s">
        <v>48</v>
      </c>
      <c r="AL827">
        <v>0</v>
      </c>
      <c r="AR827">
        <v>0</v>
      </c>
      <c r="AS827">
        <v>0</v>
      </c>
      <c r="AT827">
        <v>0</v>
      </c>
      <c r="AU827">
        <v>0</v>
      </c>
      <c r="AV827">
        <v>1</v>
      </c>
      <c r="AW827">
        <v>0</v>
      </c>
      <c r="AX827">
        <v>0</v>
      </c>
    </row>
    <row r="828" spans="1:50" x14ac:dyDescent="0.25">
      <c r="A828" t="s">
        <v>1568</v>
      </c>
      <c r="B828">
        <v>2</v>
      </c>
      <c r="C828">
        <v>0</v>
      </c>
      <c r="D828">
        <v>7</v>
      </c>
      <c r="E828" t="s">
        <v>59</v>
      </c>
      <c r="F828" t="s">
        <v>40</v>
      </c>
      <c r="G828">
        <v>1</v>
      </c>
      <c r="H828">
        <v>8</v>
      </c>
      <c r="I828">
        <v>4</v>
      </c>
      <c r="J828">
        <v>1920</v>
      </c>
      <c r="L828">
        <v>1960</v>
      </c>
      <c r="M828">
        <v>2</v>
      </c>
      <c r="N828" t="s">
        <v>62</v>
      </c>
      <c r="P828">
        <v>1</v>
      </c>
      <c r="Q828">
        <v>2012</v>
      </c>
      <c r="R828">
        <v>1</v>
      </c>
      <c r="S828">
        <v>4</v>
      </c>
      <c r="T828" t="s">
        <v>69</v>
      </c>
      <c r="U828">
        <v>1</v>
      </c>
      <c r="V828" t="s">
        <v>160</v>
      </c>
      <c r="W828">
        <v>5</v>
      </c>
      <c r="X828" t="s">
        <v>63</v>
      </c>
      <c r="Y828">
        <v>4</v>
      </c>
      <c r="Z828" t="s">
        <v>72</v>
      </c>
      <c r="AA828">
        <v>6</v>
      </c>
      <c r="AB828" t="s">
        <v>322</v>
      </c>
      <c r="AC828">
        <v>11</v>
      </c>
      <c r="AD828" t="s">
        <v>976</v>
      </c>
      <c r="AE828">
        <v>6</v>
      </c>
      <c r="AF828" t="s">
        <v>47</v>
      </c>
      <c r="AG828">
        <v>1</v>
      </c>
      <c r="AH828">
        <v>1</v>
      </c>
      <c r="AI828">
        <v>12</v>
      </c>
      <c r="AJ828">
        <v>4575</v>
      </c>
      <c r="AK828" t="s">
        <v>48</v>
      </c>
      <c r="AL828">
        <v>0</v>
      </c>
      <c r="AR828">
        <v>0</v>
      </c>
      <c r="AS828">
        <v>0</v>
      </c>
      <c r="AT828">
        <v>0</v>
      </c>
      <c r="AU828">
        <v>0</v>
      </c>
      <c r="AV828">
        <v>1</v>
      </c>
      <c r="AW828">
        <v>0</v>
      </c>
      <c r="AX828">
        <v>0</v>
      </c>
    </row>
    <row r="829" spans="1:50" x14ac:dyDescent="0.25">
      <c r="A829" t="s">
        <v>1569</v>
      </c>
      <c r="B829">
        <v>3</v>
      </c>
      <c r="C829">
        <v>1</v>
      </c>
      <c r="D829">
        <v>1</v>
      </c>
      <c r="E829" t="s">
        <v>67</v>
      </c>
      <c r="F829" t="s">
        <v>40</v>
      </c>
      <c r="G829">
        <v>1</v>
      </c>
      <c r="H829">
        <v>10</v>
      </c>
      <c r="I829">
        <v>3</v>
      </c>
      <c r="J829">
        <v>1976</v>
      </c>
      <c r="L829">
        <v>1986</v>
      </c>
      <c r="M829">
        <v>2</v>
      </c>
      <c r="N829" t="s">
        <v>1570</v>
      </c>
      <c r="O829">
        <v>0</v>
      </c>
      <c r="P829">
        <v>1</v>
      </c>
      <c r="Q829">
        <v>2448</v>
      </c>
      <c r="R829">
        <v>1</v>
      </c>
      <c r="S829">
        <v>4</v>
      </c>
      <c r="T829" t="s">
        <v>69</v>
      </c>
      <c r="U829">
        <v>1</v>
      </c>
      <c r="V829" t="s">
        <v>160</v>
      </c>
      <c r="W829">
        <v>5</v>
      </c>
      <c r="X829" t="s">
        <v>63</v>
      </c>
      <c r="Y829">
        <v>3</v>
      </c>
      <c r="Z829" t="s">
        <v>52</v>
      </c>
      <c r="AA829">
        <v>22</v>
      </c>
      <c r="AB829" t="s">
        <v>117</v>
      </c>
      <c r="AC829">
        <v>1</v>
      </c>
      <c r="AD829" t="s">
        <v>64</v>
      </c>
      <c r="AE829">
        <v>6</v>
      </c>
      <c r="AF829" t="s">
        <v>47</v>
      </c>
      <c r="AG829">
        <v>1</v>
      </c>
      <c r="AH829">
        <v>3</v>
      </c>
      <c r="AI829">
        <v>12</v>
      </c>
      <c r="AJ829">
        <v>6056</v>
      </c>
      <c r="AK829" t="s">
        <v>48</v>
      </c>
      <c r="AL829">
        <v>0</v>
      </c>
      <c r="AM829" t="s">
        <v>5047</v>
      </c>
      <c r="AN829" t="s">
        <v>5047</v>
      </c>
      <c r="AO829">
        <v>0</v>
      </c>
      <c r="AP829">
        <v>-0.72540606242135741</v>
      </c>
      <c r="AQ829" t="s">
        <v>5012</v>
      </c>
      <c r="AR829">
        <v>0</v>
      </c>
      <c r="AS829">
        <v>0</v>
      </c>
      <c r="AT829">
        <v>0</v>
      </c>
      <c r="AU829">
        <v>0</v>
      </c>
      <c r="AV829">
        <v>1</v>
      </c>
      <c r="AW829">
        <v>0</v>
      </c>
      <c r="AX829">
        <v>0</v>
      </c>
    </row>
    <row r="830" spans="1:50" x14ac:dyDescent="0.25">
      <c r="A830" t="s">
        <v>1571</v>
      </c>
      <c r="B830">
        <v>4</v>
      </c>
      <c r="C830">
        <v>1</v>
      </c>
      <c r="D830">
        <v>7</v>
      </c>
      <c r="E830" t="s">
        <v>59</v>
      </c>
      <c r="F830" t="s">
        <v>40</v>
      </c>
      <c r="G830">
        <v>1</v>
      </c>
      <c r="H830">
        <v>8</v>
      </c>
      <c r="I830">
        <v>4</v>
      </c>
      <c r="J830">
        <v>1979</v>
      </c>
      <c r="K830">
        <v>2015</v>
      </c>
      <c r="L830">
        <v>1994</v>
      </c>
      <c r="M830">
        <v>2</v>
      </c>
      <c r="N830" t="s">
        <v>1572</v>
      </c>
      <c r="O830">
        <v>1676000</v>
      </c>
      <c r="P830">
        <v>1</v>
      </c>
      <c r="Q830">
        <v>3276</v>
      </c>
      <c r="R830">
        <v>1</v>
      </c>
      <c r="S830">
        <v>4</v>
      </c>
      <c r="T830" t="s">
        <v>69</v>
      </c>
      <c r="U830">
        <v>1</v>
      </c>
      <c r="V830" t="s">
        <v>160</v>
      </c>
      <c r="W830">
        <v>6</v>
      </c>
      <c r="X830" t="s">
        <v>44</v>
      </c>
      <c r="Y830">
        <v>4</v>
      </c>
      <c r="Z830" t="s">
        <v>72</v>
      </c>
      <c r="AA830">
        <v>6</v>
      </c>
      <c r="AB830" t="s">
        <v>322</v>
      </c>
      <c r="AC830">
        <v>1</v>
      </c>
      <c r="AD830" t="s">
        <v>64</v>
      </c>
      <c r="AE830">
        <v>6</v>
      </c>
      <c r="AF830" t="s">
        <v>47</v>
      </c>
      <c r="AG830">
        <v>1</v>
      </c>
      <c r="AH830">
        <v>2</v>
      </c>
      <c r="AI830">
        <v>12</v>
      </c>
      <c r="AJ830">
        <v>5014</v>
      </c>
      <c r="AK830" t="s">
        <v>48</v>
      </c>
      <c r="AL830">
        <v>1</v>
      </c>
      <c r="AM830" t="s">
        <v>5048</v>
      </c>
      <c r="AN830" t="s">
        <v>5076</v>
      </c>
      <c r="AO830">
        <v>0.23942857142857141</v>
      </c>
      <c r="AP830">
        <v>2.5499799518496946</v>
      </c>
      <c r="AQ830" t="s">
        <v>5011</v>
      </c>
      <c r="AR830">
        <v>0</v>
      </c>
      <c r="AS830">
        <v>0</v>
      </c>
      <c r="AT830">
        <v>0</v>
      </c>
      <c r="AU830">
        <v>0</v>
      </c>
      <c r="AV830">
        <v>1</v>
      </c>
      <c r="AW830">
        <v>0</v>
      </c>
      <c r="AX830">
        <v>0</v>
      </c>
    </row>
    <row r="831" spans="1:50" x14ac:dyDescent="0.25">
      <c r="A831" t="s">
        <v>1573</v>
      </c>
      <c r="B831">
        <v>3</v>
      </c>
      <c r="C831">
        <v>2</v>
      </c>
      <c r="D831">
        <v>7</v>
      </c>
      <c r="E831" t="s">
        <v>59</v>
      </c>
      <c r="F831" t="s">
        <v>40</v>
      </c>
      <c r="G831">
        <v>1</v>
      </c>
      <c r="H831">
        <v>9</v>
      </c>
      <c r="I831">
        <v>4</v>
      </c>
      <c r="J831">
        <v>1950</v>
      </c>
      <c r="L831">
        <v>1966</v>
      </c>
      <c r="M831">
        <v>2</v>
      </c>
      <c r="N831" t="s">
        <v>181</v>
      </c>
      <c r="O831">
        <v>0</v>
      </c>
      <c r="P831">
        <v>4</v>
      </c>
      <c r="Q831">
        <v>2282</v>
      </c>
      <c r="R831">
        <v>1</v>
      </c>
      <c r="S831">
        <v>4</v>
      </c>
      <c r="T831" t="s">
        <v>69</v>
      </c>
      <c r="U831">
        <v>1</v>
      </c>
      <c r="V831" t="s">
        <v>160</v>
      </c>
      <c r="W831">
        <v>6</v>
      </c>
      <c r="X831" t="s">
        <v>44</v>
      </c>
      <c r="Y831">
        <v>4</v>
      </c>
      <c r="Z831" t="s">
        <v>72</v>
      </c>
      <c r="AA831">
        <v>14</v>
      </c>
      <c r="AB831" t="s">
        <v>45</v>
      </c>
      <c r="AC831">
        <v>11</v>
      </c>
      <c r="AD831" t="s">
        <v>976</v>
      </c>
      <c r="AE831">
        <v>6</v>
      </c>
      <c r="AF831" t="s">
        <v>47</v>
      </c>
      <c r="AG831">
        <v>1</v>
      </c>
      <c r="AH831">
        <v>3</v>
      </c>
      <c r="AI831">
        <v>12</v>
      </c>
      <c r="AJ831">
        <v>8669</v>
      </c>
      <c r="AK831" t="s">
        <v>48</v>
      </c>
      <c r="AL831">
        <v>0</v>
      </c>
      <c r="AM831" t="s">
        <v>5047</v>
      </c>
      <c r="AN831" t="s">
        <v>5047</v>
      </c>
      <c r="AO831">
        <v>0</v>
      </c>
      <c r="AP831">
        <v>-0.72540606242135741</v>
      </c>
      <c r="AQ831" t="s">
        <v>5012</v>
      </c>
      <c r="AR831">
        <v>0</v>
      </c>
      <c r="AS831">
        <v>0</v>
      </c>
      <c r="AT831">
        <v>0</v>
      </c>
      <c r="AU831">
        <v>0</v>
      </c>
      <c r="AV831">
        <v>1</v>
      </c>
      <c r="AW831">
        <v>0</v>
      </c>
      <c r="AX831">
        <v>0</v>
      </c>
    </row>
    <row r="832" spans="1:50" x14ac:dyDescent="0.25">
      <c r="A832" t="s">
        <v>1574</v>
      </c>
      <c r="B832">
        <v>2</v>
      </c>
      <c r="C832">
        <v>1</v>
      </c>
      <c r="D832">
        <v>7</v>
      </c>
      <c r="E832" t="s">
        <v>59</v>
      </c>
      <c r="F832" t="s">
        <v>40</v>
      </c>
      <c r="G832">
        <v>1</v>
      </c>
      <c r="H832">
        <v>7</v>
      </c>
      <c r="I832">
        <v>4</v>
      </c>
      <c r="J832">
        <v>1911</v>
      </c>
      <c r="K832">
        <v>2017</v>
      </c>
      <c r="L832">
        <v>1972</v>
      </c>
      <c r="M832">
        <v>2.5</v>
      </c>
      <c r="N832" t="s">
        <v>1575</v>
      </c>
      <c r="O832">
        <v>705000</v>
      </c>
      <c r="P832">
        <v>1</v>
      </c>
      <c r="Q832">
        <v>2262</v>
      </c>
      <c r="R832">
        <v>1</v>
      </c>
      <c r="S832">
        <v>6</v>
      </c>
      <c r="T832" t="s">
        <v>331</v>
      </c>
      <c r="U832">
        <v>1</v>
      </c>
      <c r="V832" t="s">
        <v>160</v>
      </c>
      <c r="W832">
        <v>6</v>
      </c>
      <c r="X832" t="s">
        <v>44</v>
      </c>
      <c r="Y832">
        <v>3</v>
      </c>
      <c r="Z832" t="s">
        <v>52</v>
      </c>
      <c r="AA832">
        <v>6</v>
      </c>
      <c r="AB832" t="s">
        <v>322</v>
      </c>
      <c r="AC832">
        <v>1</v>
      </c>
      <c r="AD832" t="s">
        <v>64</v>
      </c>
      <c r="AE832">
        <v>6</v>
      </c>
      <c r="AF832" t="s">
        <v>47</v>
      </c>
      <c r="AG832">
        <v>1</v>
      </c>
      <c r="AH832">
        <v>1</v>
      </c>
      <c r="AI832">
        <v>12</v>
      </c>
      <c r="AJ832">
        <v>3300</v>
      </c>
      <c r="AK832" t="s">
        <v>48</v>
      </c>
      <c r="AL832">
        <v>1</v>
      </c>
      <c r="AM832" t="s">
        <v>5059</v>
      </c>
      <c r="AN832" t="s">
        <v>5099</v>
      </c>
      <c r="AO832">
        <v>0.1007142857142857</v>
      </c>
      <c r="AP832">
        <v>0.65236669417833948</v>
      </c>
      <c r="AQ832" t="s">
        <v>5013</v>
      </c>
      <c r="AR832">
        <v>0</v>
      </c>
      <c r="AS832">
        <v>0</v>
      </c>
      <c r="AT832">
        <v>0</v>
      </c>
      <c r="AU832">
        <v>0</v>
      </c>
      <c r="AV832">
        <v>1</v>
      </c>
      <c r="AW832">
        <v>0</v>
      </c>
      <c r="AX832">
        <v>0</v>
      </c>
    </row>
    <row r="833" spans="1:50" x14ac:dyDescent="0.25">
      <c r="A833" t="s">
        <v>1576</v>
      </c>
      <c r="B833">
        <v>1</v>
      </c>
      <c r="C833">
        <v>1</v>
      </c>
      <c r="D833">
        <v>13</v>
      </c>
      <c r="E833" t="s">
        <v>39</v>
      </c>
      <c r="F833" t="s">
        <v>50</v>
      </c>
      <c r="G833">
        <v>1</v>
      </c>
      <c r="H833">
        <v>9</v>
      </c>
      <c r="I833">
        <v>4</v>
      </c>
      <c r="J833">
        <v>1937</v>
      </c>
      <c r="L833">
        <v>1957</v>
      </c>
      <c r="M833">
        <v>2.5</v>
      </c>
      <c r="N833" t="s">
        <v>1577</v>
      </c>
      <c r="O833">
        <v>0</v>
      </c>
      <c r="P833">
        <v>3</v>
      </c>
      <c r="Q833">
        <v>2565</v>
      </c>
      <c r="R833">
        <v>1</v>
      </c>
      <c r="S833">
        <v>6</v>
      </c>
      <c r="T833" t="s">
        <v>331</v>
      </c>
      <c r="U833">
        <v>1</v>
      </c>
      <c r="V833" t="s">
        <v>160</v>
      </c>
      <c r="W833">
        <v>5</v>
      </c>
      <c r="X833" t="s">
        <v>63</v>
      </c>
      <c r="Y833">
        <v>4</v>
      </c>
      <c r="Z833" t="s">
        <v>72</v>
      </c>
      <c r="AA833">
        <v>14</v>
      </c>
      <c r="AB833" t="s">
        <v>45</v>
      </c>
      <c r="AC833">
        <v>11</v>
      </c>
      <c r="AD833" t="s">
        <v>976</v>
      </c>
      <c r="AE833">
        <v>6</v>
      </c>
      <c r="AF833" t="s">
        <v>47</v>
      </c>
      <c r="AG833">
        <v>1</v>
      </c>
      <c r="AH833">
        <v>1</v>
      </c>
      <c r="AI833">
        <v>12</v>
      </c>
      <c r="AJ833">
        <v>5196</v>
      </c>
      <c r="AK833" t="s">
        <v>48</v>
      </c>
      <c r="AL833">
        <v>0</v>
      </c>
      <c r="AM833" t="s">
        <v>5047</v>
      </c>
      <c r="AN833" t="s">
        <v>5047</v>
      </c>
      <c r="AO833">
        <v>0</v>
      </c>
      <c r="AP833">
        <v>-0.72540606242135741</v>
      </c>
      <c r="AQ833" t="s">
        <v>5012</v>
      </c>
      <c r="AR833">
        <v>0</v>
      </c>
      <c r="AS833">
        <v>0</v>
      </c>
      <c r="AT833">
        <v>0</v>
      </c>
      <c r="AU833">
        <v>0</v>
      </c>
      <c r="AV833">
        <v>1</v>
      </c>
      <c r="AW833">
        <v>0</v>
      </c>
      <c r="AX833">
        <v>0</v>
      </c>
    </row>
    <row r="834" spans="1:50" x14ac:dyDescent="0.25">
      <c r="A834" t="s">
        <v>1578</v>
      </c>
      <c r="B834">
        <v>2</v>
      </c>
      <c r="C834">
        <v>0</v>
      </c>
      <c r="D834">
        <v>13</v>
      </c>
      <c r="E834" t="s">
        <v>39</v>
      </c>
      <c r="F834" t="s">
        <v>50</v>
      </c>
      <c r="G834">
        <v>1</v>
      </c>
      <c r="H834">
        <v>7</v>
      </c>
      <c r="I834">
        <v>2</v>
      </c>
      <c r="J834">
        <v>1938</v>
      </c>
      <c r="L834">
        <v>1950</v>
      </c>
      <c r="M834">
        <v>2</v>
      </c>
      <c r="N834" t="s">
        <v>1579</v>
      </c>
      <c r="O834">
        <v>562000</v>
      </c>
      <c r="P834">
        <v>1</v>
      </c>
      <c r="Q834">
        <v>1088</v>
      </c>
      <c r="R834">
        <v>1</v>
      </c>
      <c r="S834">
        <v>4</v>
      </c>
      <c r="T834" t="s">
        <v>69</v>
      </c>
      <c r="U834">
        <v>6</v>
      </c>
      <c r="V834" t="s">
        <v>70</v>
      </c>
      <c r="W834">
        <v>5</v>
      </c>
      <c r="X834" t="s">
        <v>63</v>
      </c>
      <c r="Y834">
        <v>3</v>
      </c>
      <c r="Z834" t="s">
        <v>52</v>
      </c>
      <c r="AA834">
        <v>14</v>
      </c>
      <c r="AB834" t="s">
        <v>45</v>
      </c>
      <c r="AC834">
        <v>11</v>
      </c>
      <c r="AD834" t="s">
        <v>976</v>
      </c>
      <c r="AE834">
        <v>6</v>
      </c>
      <c r="AF834" t="s">
        <v>47</v>
      </c>
      <c r="AG834">
        <v>1</v>
      </c>
      <c r="AH834">
        <v>0</v>
      </c>
      <c r="AI834">
        <v>11</v>
      </c>
      <c r="AJ834">
        <v>2806</v>
      </c>
      <c r="AK834" t="s">
        <v>48</v>
      </c>
      <c r="AL834">
        <v>1</v>
      </c>
      <c r="AM834" t="s">
        <v>5049</v>
      </c>
      <c r="AN834" t="s">
        <v>5084</v>
      </c>
      <c r="AO834">
        <v>8.028571428571428E-2</v>
      </c>
      <c r="AP834">
        <v>0.37290356766237243</v>
      </c>
      <c r="AQ834" t="s">
        <v>5013</v>
      </c>
      <c r="AR834">
        <v>0</v>
      </c>
      <c r="AS834">
        <v>1</v>
      </c>
      <c r="AT834">
        <v>0</v>
      </c>
      <c r="AU834">
        <v>0</v>
      </c>
      <c r="AV834">
        <v>0</v>
      </c>
      <c r="AW834">
        <v>0</v>
      </c>
      <c r="AX834">
        <v>0</v>
      </c>
    </row>
    <row r="835" spans="1:50" x14ac:dyDescent="0.25">
      <c r="A835" t="s">
        <v>1580</v>
      </c>
      <c r="B835">
        <v>2</v>
      </c>
      <c r="C835">
        <v>2</v>
      </c>
      <c r="D835">
        <v>13</v>
      </c>
      <c r="E835" t="s">
        <v>39</v>
      </c>
      <c r="F835" t="s">
        <v>40</v>
      </c>
      <c r="G835">
        <v>1</v>
      </c>
      <c r="H835">
        <v>9</v>
      </c>
      <c r="I835">
        <v>4</v>
      </c>
      <c r="J835">
        <v>1929</v>
      </c>
      <c r="K835">
        <v>2017</v>
      </c>
      <c r="L835">
        <v>1978</v>
      </c>
      <c r="M835">
        <v>2.5</v>
      </c>
      <c r="N835" t="s">
        <v>1581</v>
      </c>
      <c r="O835">
        <v>1430000</v>
      </c>
      <c r="P835">
        <v>4</v>
      </c>
      <c r="Q835">
        <v>2983</v>
      </c>
      <c r="R835">
        <v>1</v>
      </c>
      <c r="S835">
        <v>6</v>
      </c>
      <c r="T835" t="s">
        <v>331</v>
      </c>
      <c r="U835">
        <v>1</v>
      </c>
      <c r="V835" t="s">
        <v>160</v>
      </c>
      <c r="W835">
        <v>7</v>
      </c>
      <c r="X835" t="s">
        <v>209</v>
      </c>
      <c r="Y835">
        <v>4</v>
      </c>
      <c r="Z835" t="s">
        <v>72</v>
      </c>
      <c r="AA835">
        <v>14</v>
      </c>
      <c r="AB835" t="s">
        <v>45</v>
      </c>
      <c r="AC835">
        <v>11</v>
      </c>
      <c r="AD835" t="s">
        <v>976</v>
      </c>
      <c r="AE835">
        <v>6</v>
      </c>
      <c r="AF835" t="s">
        <v>47</v>
      </c>
      <c r="AG835">
        <v>1</v>
      </c>
      <c r="AH835">
        <v>1</v>
      </c>
      <c r="AI835">
        <v>12</v>
      </c>
      <c r="AJ835">
        <v>5261</v>
      </c>
      <c r="AK835" t="s">
        <v>48</v>
      </c>
      <c r="AL835">
        <v>1</v>
      </c>
      <c r="AM835" t="s">
        <v>5066</v>
      </c>
      <c r="AN835" t="s">
        <v>5093</v>
      </c>
      <c r="AO835">
        <v>0.20428571428571426</v>
      </c>
      <c r="AP835">
        <v>2.0692252027383113</v>
      </c>
      <c r="AQ835" t="s">
        <v>5011</v>
      </c>
      <c r="AR835">
        <v>0</v>
      </c>
      <c r="AS835">
        <v>0</v>
      </c>
      <c r="AT835">
        <v>0</v>
      </c>
      <c r="AU835">
        <v>0</v>
      </c>
      <c r="AV835">
        <v>1</v>
      </c>
      <c r="AW835">
        <v>0</v>
      </c>
      <c r="AX835">
        <v>0</v>
      </c>
    </row>
    <row r="836" spans="1:50" x14ac:dyDescent="0.25">
      <c r="A836" t="s">
        <v>1582</v>
      </c>
      <c r="B836">
        <v>4</v>
      </c>
      <c r="C836">
        <v>1</v>
      </c>
      <c r="D836">
        <v>1</v>
      </c>
      <c r="E836" t="s">
        <v>67</v>
      </c>
      <c r="F836" t="s">
        <v>40</v>
      </c>
      <c r="G836">
        <v>1</v>
      </c>
      <c r="H836">
        <v>12</v>
      </c>
      <c r="I836">
        <v>4</v>
      </c>
      <c r="J836">
        <v>1923</v>
      </c>
      <c r="K836">
        <v>2014</v>
      </c>
      <c r="L836">
        <v>1969</v>
      </c>
      <c r="M836">
        <v>2</v>
      </c>
      <c r="N836" t="s">
        <v>1583</v>
      </c>
      <c r="O836">
        <v>334000</v>
      </c>
      <c r="P836">
        <v>1</v>
      </c>
      <c r="Q836">
        <v>3468</v>
      </c>
      <c r="R836">
        <v>1</v>
      </c>
      <c r="S836">
        <v>4</v>
      </c>
      <c r="T836" t="s">
        <v>69</v>
      </c>
      <c r="U836">
        <v>1</v>
      </c>
      <c r="V836" t="s">
        <v>160</v>
      </c>
      <c r="W836">
        <v>5</v>
      </c>
      <c r="X836" t="s">
        <v>63</v>
      </c>
      <c r="Y836">
        <v>4</v>
      </c>
      <c r="Z836" t="s">
        <v>72</v>
      </c>
      <c r="AA836">
        <v>5</v>
      </c>
      <c r="AB836" t="s">
        <v>157</v>
      </c>
      <c r="AC836">
        <v>1</v>
      </c>
      <c r="AD836" t="s">
        <v>64</v>
      </c>
      <c r="AE836">
        <v>6</v>
      </c>
      <c r="AF836" t="s">
        <v>47</v>
      </c>
      <c r="AG836">
        <v>1</v>
      </c>
      <c r="AH836">
        <v>2</v>
      </c>
      <c r="AI836">
        <v>12</v>
      </c>
      <c r="AJ836">
        <v>5740</v>
      </c>
      <c r="AK836" t="s">
        <v>48</v>
      </c>
      <c r="AL836">
        <v>1</v>
      </c>
      <c r="AM836" t="s">
        <v>5057</v>
      </c>
      <c r="AN836" t="s">
        <v>5071</v>
      </c>
      <c r="AO836">
        <v>4.7714285714285709E-2</v>
      </c>
      <c r="AP836">
        <v>-7.2674004684763482E-2</v>
      </c>
      <c r="AQ836" t="s">
        <v>5013</v>
      </c>
      <c r="AR836">
        <v>0</v>
      </c>
      <c r="AS836">
        <v>0</v>
      </c>
      <c r="AT836">
        <v>0</v>
      </c>
      <c r="AU836">
        <v>0</v>
      </c>
      <c r="AV836">
        <v>1</v>
      </c>
      <c r="AW836">
        <v>0</v>
      </c>
      <c r="AX836">
        <v>0</v>
      </c>
    </row>
    <row r="837" spans="1:50" x14ac:dyDescent="0.25">
      <c r="A837" t="s">
        <v>1584</v>
      </c>
      <c r="B837">
        <v>2</v>
      </c>
      <c r="C837">
        <v>0</v>
      </c>
      <c r="D837">
        <v>1</v>
      </c>
      <c r="E837" t="s">
        <v>67</v>
      </c>
      <c r="F837" t="s">
        <v>50</v>
      </c>
      <c r="G837">
        <v>1</v>
      </c>
      <c r="H837">
        <v>9</v>
      </c>
      <c r="I837">
        <v>4</v>
      </c>
      <c r="J837">
        <v>1933</v>
      </c>
      <c r="L837">
        <v>1950</v>
      </c>
      <c r="M837">
        <v>2</v>
      </c>
      <c r="N837" t="s">
        <v>1585</v>
      </c>
      <c r="O837">
        <v>287000</v>
      </c>
      <c r="P837">
        <v>1</v>
      </c>
      <c r="Q837">
        <v>1680</v>
      </c>
      <c r="R837">
        <v>1</v>
      </c>
      <c r="S837">
        <v>4</v>
      </c>
      <c r="T837" t="s">
        <v>69</v>
      </c>
      <c r="U837">
        <v>7</v>
      </c>
      <c r="V837" t="s">
        <v>43</v>
      </c>
      <c r="W837">
        <v>5</v>
      </c>
      <c r="X837" t="s">
        <v>63</v>
      </c>
      <c r="Y837">
        <v>5</v>
      </c>
      <c r="Z837" t="s">
        <v>44</v>
      </c>
      <c r="AA837">
        <v>14</v>
      </c>
      <c r="AB837" t="s">
        <v>45</v>
      </c>
      <c r="AC837">
        <v>6</v>
      </c>
      <c r="AD837" t="s">
        <v>53</v>
      </c>
      <c r="AE837">
        <v>6</v>
      </c>
      <c r="AF837" t="s">
        <v>47</v>
      </c>
      <c r="AG837">
        <v>1</v>
      </c>
      <c r="AH837">
        <v>0</v>
      </c>
      <c r="AI837">
        <v>11</v>
      </c>
      <c r="AJ837">
        <v>1500</v>
      </c>
      <c r="AK837" t="s">
        <v>48</v>
      </c>
      <c r="AL837">
        <v>1</v>
      </c>
      <c r="AM837" t="s">
        <v>5050</v>
      </c>
      <c r="AN837" t="s">
        <v>5055</v>
      </c>
      <c r="AO837">
        <v>4.0999999999999995E-2</v>
      </c>
      <c r="AP837">
        <v>-0.16452552179140989</v>
      </c>
      <c r="AQ837" t="s">
        <v>5013</v>
      </c>
      <c r="AR837">
        <v>1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</row>
    <row r="838" spans="1:50" x14ac:dyDescent="0.25">
      <c r="A838" t="s">
        <v>1586</v>
      </c>
      <c r="B838">
        <v>1</v>
      </c>
      <c r="C838">
        <v>1</v>
      </c>
      <c r="D838">
        <v>13</v>
      </c>
      <c r="E838" t="s">
        <v>39</v>
      </c>
      <c r="F838" t="s">
        <v>50</v>
      </c>
      <c r="G838">
        <v>1</v>
      </c>
      <c r="H838">
        <v>6</v>
      </c>
      <c r="I838">
        <v>3</v>
      </c>
      <c r="J838">
        <v>1912</v>
      </c>
      <c r="L838">
        <v>1950</v>
      </c>
      <c r="M838">
        <v>2</v>
      </c>
      <c r="N838" t="s">
        <v>1587</v>
      </c>
      <c r="O838">
        <v>700000</v>
      </c>
      <c r="P838">
        <v>1</v>
      </c>
      <c r="Q838">
        <v>1520</v>
      </c>
      <c r="R838">
        <v>1</v>
      </c>
      <c r="S838">
        <v>4</v>
      </c>
      <c r="T838" t="s">
        <v>69</v>
      </c>
      <c r="U838">
        <v>1</v>
      </c>
      <c r="V838" t="s">
        <v>160</v>
      </c>
      <c r="W838">
        <v>5</v>
      </c>
      <c r="X838" t="s">
        <v>63</v>
      </c>
      <c r="Y838">
        <v>3</v>
      </c>
      <c r="Z838" t="s">
        <v>52</v>
      </c>
      <c r="AA838">
        <v>6</v>
      </c>
      <c r="AB838" t="s">
        <v>322</v>
      </c>
      <c r="AC838">
        <v>1</v>
      </c>
      <c r="AD838" t="s">
        <v>64</v>
      </c>
      <c r="AE838">
        <v>6</v>
      </c>
      <c r="AF838" t="s">
        <v>47</v>
      </c>
      <c r="AG838">
        <v>1</v>
      </c>
      <c r="AH838">
        <v>1</v>
      </c>
      <c r="AI838">
        <v>12</v>
      </c>
      <c r="AJ838">
        <v>7979</v>
      </c>
      <c r="AK838" t="s">
        <v>48</v>
      </c>
      <c r="AL838">
        <v>1</v>
      </c>
      <c r="AM838" t="s">
        <v>5059</v>
      </c>
      <c r="AN838" t="s">
        <v>5099</v>
      </c>
      <c r="AO838">
        <v>9.9999999999999992E-2</v>
      </c>
      <c r="AP838">
        <v>0.64259525618827062</v>
      </c>
      <c r="AQ838" t="s">
        <v>5013</v>
      </c>
      <c r="AR838">
        <v>0</v>
      </c>
      <c r="AS838">
        <v>0</v>
      </c>
      <c r="AT838">
        <v>0</v>
      </c>
      <c r="AU838">
        <v>0</v>
      </c>
      <c r="AV838">
        <v>1</v>
      </c>
      <c r="AW838">
        <v>0</v>
      </c>
      <c r="AX838">
        <v>0</v>
      </c>
    </row>
    <row r="839" spans="1:50" x14ac:dyDescent="0.25">
      <c r="A839" t="s">
        <v>1588</v>
      </c>
      <c r="B839">
        <v>3</v>
      </c>
      <c r="C839">
        <v>1</v>
      </c>
      <c r="D839">
        <v>7</v>
      </c>
      <c r="E839" t="s">
        <v>59</v>
      </c>
      <c r="F839" t="s">
        <v>40</v>
      </c>
      <c r="G839">
        <v>1</v>
      </c>
      <c r="H839">
        <v>9</v>
      </c>
      <c r="I839">
        <v>4</v>
      </c>
      <c r="J839">
        <v>1979</v>
      </c>
      <c r="L839">
        <v>1994</v>
      </c>
      <c r="M839">
        <v>2</v>
      </c>
      <c r="N839" t="s">
        <v>1589</v>
      </c>
      <c r="O839">
        <v>1661000</v>
      </c>
      <c r="P839">
        <v>3</v>
      </c>
      <c r="Q839">
        <v>2756</v>
      </c>
      <c r="R839">
        <v>1</v>
      </c>
      <c r="S839">
        <v>4</v>
      </c>
      <c r="T839" t="s">
        <v>69</v>
      </c>
      <c r="U839">
        <v>1</v>
      </c>
      <c r="V839" t="s">
        <v>160</v>
      </c>
      <c r="W839">
        <v>6</v>
      </c>
      <c r="X839" t="s">
        <v>44</v>
      </c>
      <c r="Y839">
        <v>4</v>
      </c>
      <c r="Z839" t="s">
        <v>72</v>
      </c>
      <c r="AA839">
        <v>14</v>
      </c>
      <c r="AB839" t="s">
        <v>45</v>
      </c>
      <c r="AC839">
        <v>1</v>
      </c>
      <c r="AD839" t="s">
        <v>64</v>
      </c>
      <c r="AE839">
        <v>6</v>
      </c>
      <c r="AF839" t="s">
        <v>47</v>
      </c>
      <c r="AG839">
        <v>1</v>
      </c>
      <c r="AH839">
        <v>4</v>
      </c>
      <c r="AI839">
        <v>12</v>
      </c>
      <c r="AJ839">
        <v>5989</v>
      </c>
      <c r="AK839" t="s">
        <v>48</v>
      </c>
      <c r="AL839">
        <v>1</v>
      </c>
      <c r="AM839" t="s">
        <v>5067</v>
      </c>
      <c r="AN839" t="s">
        <v>5076</v>
      </c>
      <c r="AO839">
        <v>0.23728571428571427</v>
      </c>
      <c r="AP839">
        <v>2.5206656378794885</v>
      </c>
      <c r="AQ839" t="s">
        <v>5011</v>
      </c>
      <c r="AR839">
        <v>0</v>
      </c>
      <c r="AS839">
        <v>0</v>
      </c>
      <c r="AT839">
        <v>0</v>
      </c>
      <c r="AU839">
        <v>0</v>
      </c>
      <c r="AV839">
        <v>1</v>
      </c>
      <c r="AW839">
        <v>0</v>
      </c>
      <c r="AX839">
        <v>0</v>
      </c>
    </row>
    <row r="840" spans="1:50" x14ac:dyDescent="0.25">
      <c r="A840" t="s">
        <v>1590</v>
      </c>
      <c r="B840">
        <v>5</v>
      </c>
      <c r="C840">
        <v>0</v>
      </c>
      <c r="D840">
        <v>7</v>
      </c>
      <c r="E840" t="s">
        <v>59</v>
      </c>
      <c r="F840" t="s">
        <v>40</v>
      </c>
      <c r="G840">
        <v>1</v>
      </c>
      <c r="H840">
        <v>10</v>
      </c>
      <c r="I840">
        <v>4</v>
      </c>
      <c r="J840">
        <v>1927</v>
      </c>
      <c r="L840">
        <v>1962</v>
      </c>
      <c r="M840">
        <v>3</v>
      </c>
      <c r="N840" t="s">
        <v>62</v>
      </c>
      <c r="P840">
        <v>1</v>
      </c>
      <c r="Q840">
        <v>4237</v>
      </c>
      <c r="R840">
        <v>1</v>
      </c>
      <c r="S840">
        <v>7</v>
      </c>
      <c r="T840" t="s">
        <v>42</v>
      </c>
      <c r="U840">
        <v>1</v>
      </c>
      <c r="V840" t="s">
        <v>160</v>
      </c>
      <c r="W840">
        <v>7</v>
      </c>
      <c r="X840" t="s">
        <v>209</v>
      </c>
      <c r="Y840">
        <v>4</v>
      </c>
      <c r="Z840" t="s">
        <v>72</v>
      </c>
      <c r="AA840">
        <v>14</v>
      </c>
      <c r="AB840" t="s">
        <v>45</v>
      </c>
      <c r="AC840">
        <v>11</v>
      </c>
      <c r="AD840" t="s">
        <v>976</v>
      </c>
      <c r="AE840">
        <v>6</v>
      </c>
      <c r="AF840" t="s">
        <v>47</v>
      </c>
      <c r="AG840">
        <v>1</v>
      </c>
      <c r="AH840">
        <v>1</v>
      </c>
      <c r="AI840">
        <v>12</v>
      </c>
      <c r="AJ840">
        <v>7500</v>
      </c>
      <c r="AK840" t="s">
        <v>48</v>
      </c>
      <c r="AL840">
        <v>0</v>
      </c>
      <c r="AR840">
        <v>0</v>
      </c>
      <c r="AS840">
        <v>0</v>
      </c>
      <c r="AT840">
        <v>0</v>
      </c>
      <c r="AU840">
        <v>0</v>
      </c>
      <c r="AV840">
        <v>1</v>
      </c>
      <c r="AW840">
        <v>0</v>
      </c>
      <c r="AX840">
        <v>0</v>
      </c>
    </row>
    <row r="841" spans="1:50" x14ac:dyDescent="0.25">
      <c r="A841" t="s">
        <v>1591</v>
      </c>
      <c r="B841">
        <v>4</v>
      </c>
      <c r="C841">
        <v>2</v>
      </c>
      <c r="D841">
        <v>7</v>
      </c>
      <c r="E841" t="s">
        <v>59</v>
      </c>
      <c r="F841" t="s">
        <v>40</v>
      </c>
      <c r="G841">
        <v>1</v>
      </c>
      <c r="H841">
        <v>10</v>
      </c>
      <c r="I841">
        <v>5</v>
      </c>
      <c r="J841">
        <v>1990</v>
      </c>
      <c r="L841">
        <v>2001</v>
      </c>
      <c r="M841">
        <v>2.5</v>
      </c>
      <c r="N841" t="s">
        <v>1592</v>
      </c>
      <c r="O841">
        <v>0</v>
      </c>
      <c r="P841">
        <v>4</v>
      </c>
      <c r="Q841">
        <v>3043</v>
      </c>
      <c r="R841">
        <v>1</v>
      </c>
      <c r="S841">
        <v>6</v>
      </c>
      <c r="T841" t="s">
        <v>331</v>
      </c>
      <c r="U841">
        <v>1</v>
      </c>
      <c r="V841" t="s">
        <v>160</v>
      </c>
      <c r="W841">
        <v>6</v>
      </c>
      <c r="X841" t="s">
        <v>44</v>
      </c>
      <c r="Y841">
        <v>4</v>
      </c>
      <c r="Z841" t="s">
        <v>72</v>
      </c>
      <c r="AA841">
        <v>14</v>
      </c>
      <c r="AB841" t="s">
        <v>45</v>
      </c>
      <c r="AC841">
        <v>1</v>
      </c>
      <c r="AD841" t="s">
        <v>64</v>
      </c>
      <c r="AE841">
        <v>11</v>
      </c>
      <c r="AF841" t="s">
        <v>98</v>
      </c>
      <c r="AG841">
        <v>2</v>
      </c>
      <c r="AH841">
        <v>2</v>
      </c>
      <c r="AI841">
        <v>12</v>
      </c>
      <c r="AJ841">
        <v>5635</v>
      </c>
      <c r="AK841" t="s">
        <v>48</v>
      </c>
      <c r="AL841">
        <v>0</v>
      </c>
      <c r="AM841" t="s">
        <v>5047</v>
      </c>
      <c r="AN841" t="s">
        <v>5047</v>
      </c>
      <c r="AO841">
        <v>0</v>
      </c>
      <c r="AP841">
        <v>-0.72540606242135741</v>
      </c>
      <c r="AQ841" t="s">
        <v>5012</v>
      </c>
      <c r="AR841">
        <v>0</v>
      </c>
      <c r="AS841">
        <v>0</v>
      </c>
      <c r="AT841">
        <v>0</v>
      </c>
      <c r="AU841">
        <v>0</v>
      </c>
      <c r="AV841">
        <v>1</v>
      </c>
      <c r="AW841">
        <v>0</v>
      </c>
      <c r="AX841">
        <v>0</v>
      </c>
    </row>
    <row r="842" spans="1:50" x14ac:dyDescent="0.25">
      <c r="A842" t="s">
        <v>1593</v>
      </c>
      <c r="B842">
        <v>3</v>
      </c>
      <c r="C842">
        <v>0</v>
      </c>
      <c r="D842">
        <v>13</v>
      </c>
      <c r="E842" t="s">
        <v>39</v>
      </c>
      <c r="F842" t="s">
        <v>40</v>
      </c>
      <c r="G842">
        <v>1</v>
      </c>
      <c r="H842">
        <v>8</v>
      </c>
      <c r="I842">
        <v>4</v>
      </c>
      <c r="J842">
        <v>1916</v>
      </c>
      <c r="K842">
        <v>2014</v>
      </c>
      <c r="L842">
        <v>1972</v>
      </c>
      <c r="M842">
        <v>2</v>
      </c>
      <c r="N842" t="s">
        <v>1594</v>
      </c>
      <c r="O842">
        <v>849000</v>
      </c>
      <c r="P842">
        <v>1</v>
      </c>
      <c r="Q842">
        <v>2704</v>
      </c>
      <c r="R842">
        <v>1</v>
      </c>
      <c r="S842">
        <v>4</v>
      </c>
      <c r="T842" t="s">
        <v>69</v>
      </c>
      <c r="U842">
        <v>1</v>
      </c>
      <c r="V842" t="s">
        <v>160</v>
      </c>
      <c r="W842">
        <v>6</v>
      </c>
      <c r="X842" t="s">
        <v>44</v>
      </c>
      <c r="Y842">
        <v>4</v>
      </c>
      <c r="Z842" t="s">
        <v>72</v>
      </c>
      <c r="AA842">
        <v>6</v>
      </c>
      <c r="AB842" t="s">
        <v>322</v>
      </c>
      <c r="AC842">
        <v>1</v>
      </c>
      <c r="AD842" t="s">
        <v>64</v>
      </c>
      <c r="AE842">
        <v>6</v>
      </c>
      <c r="AF842" t="s">
        <v>47</v>
      </c>
      <c r="AG842">
        <v>1</v>
      </c>
      <c r="AH842">
        <v>2</v>
      </c>
      <c r="AI842">
        <v>12</v>
      </c>
      <c r="AJ842">
        <v>6000</v>
      </c>
      <c r="AK842" t="s">
        <v>48</v>
      </c>
      <c r="AL842">
        <v>0</v>
      </c>
      <c r="AM842" t="s">
        <v>5058</v>
      </c>
      <c r="AN842" t="s">
        <v>5097</v>
      </c>
      <c r="AO842">
        <v>0.12128571428571427</v>
      </c>
      <c r="AP842">
        <v>0.93378410829231995</v>
      </c>
      <c r="AQ842" t="s">
        <v>5013</v>
      </c>
      <c r="AR842">
        <v>0</v>
      </c>
      <c r="AS842">
        <v>0</v>
      </c>
      <c r="AT842">
        <v>0</v>
      </c>
      <c r="AU842">
        <v>0</v>
      </c>
      <c r="AV842">
        <v>1</v>
      </c>
      <c r="AW842">
        <v>0</v>
      </c>
      <c r="AX842">
        <v>0</v>
      </c>
    </row>
    <row r="843" spans="1:50" x14ac:dyDescent="0.25">
      <c r="A843" t="s">
        <v>1595</v>
      </c>
      <c r="B843">
        <v>2</v>
      </c>
      <c r="C843">
        <v>2</v>
      </c>
      <c r="D843">
        <v>7</v>
      </c>
      <c r="E843" t="s">
        <v>59</v>
      </c>
      <c r="F843" t="s">
        <v>40</v>
      </c>
      <c r="G843">
        <v>1</v>
      </c>
      <c r="H843">
        <v>7</v>
      </c>
      <c r="I843">
        <v>3</v>
      </c>
      <c r="J843">
        <v>1998</v>
      </c>
      <c r="L843">
        <v>2007</v>
      </c>
      <c r="M843">
        <v>3.75</v>
      </c>
      <c r="N843" t="s">
        <v>1596</v>
      </c>
      <c r="O843">
        <v>493506</v>
      </c>
      <c r="P843">
        <v>1</v>
      </c>
      <c r="Q843">
        <v>2200</v>
      </c>
      <c r="R843">
        <v>1</v>
      </c>
      <c r="S843">
        <v>9</v>
      </c>
      <c r="T843" t="s">
        <v>288</v>
      </c>
      <c r="U843">
        <v>8</v>
      </c>
      <c r="V843" t="s">
        <v>126</v>
      </c>
      <c r="W843">
        <v>7</v>
      </c>
      <c r="X843" t="s">
        <v>209</v>
      </c>
      <c r="Y843">
        <v>5</v>
      </c>
      <c r="Z843" t="s">
        <v>44</v>
      </c>
      <c r="AA843">
        <v>14</v>
      </c>
      <c r="AB843" t="s">
        <v>45</v>
      </c>
      <c r="AC843">
        <v>3</v>
      </c>
      <c r="AD843" t="s">
        <v>838</v>
      </c>
      <c r="AE843">
        <v>6</v>
      </c>
      <c r="AF843" t="s">
        <v>47</v>
      </c>
      <c r="AG843">
        <v>1</v>
      </c>
      <c r="AH843">
        <v>2</v>
      </c>
      <c r="AI843">
        <v>13</v>
      </c>
      <c r="AJ843">
        <v>1166</v>
      </c>
      <c r="AK843" t="s">
        <v>48</v>
      </c>
      <c r="AL843">
        <v>1</v>
      </c>
      <c r="AM843" t="s">
        <v>5062</v>
      </c>
      <c r="AN843" t="s">
        <v>5073</v>
      </c>
      <c r="AO843">
        <v>7.0500857142857143E-2</v>
      </c>
      <c r="AP843">
        <v>0.23904659292401842</v>
      </c>
      <c r="AQ843" t="s">
        <v>5013</v>
      </c>
      <c r="AR843">
        <v>0</v>
      </c>
      <c r="AS843">
        <v>0</v>
      </c>
      <c r="AT843">
        <v>1</v>
      </c>
      <c r="AU843">
        <v>0</v>
      </c>
      <c r="AV843">
        <v>0</v>
      </c>
      <c r="AW843">
        <v>0</v>
      </c>
      <c r="AX843">
        <v>0</v>
      </c>
    </row>
    <row r="844" spans="1:50" x14ac:dyDescent="0.25">
      <c r="A844" t="s">
        <v>1597</v>
      </c>
      <c r="B844">
        <v>3</v>
      </c>
      <c r="C844">
        <v>1</v>
      </c>
      <c r="D844">
        <v>7</v>
      </c>
      <c r="E844" t="s">
        <v>59</v>
      </c>
      <c r="F844" t="s">
        <v>40</v>
      </c>
      <c r="G844">
        <v>1</v>
      </c>
      <c r="H844">
        <v>7</v>
      </c>
      <c r="I844">
        <v>3</v>
      </c>
      <c r="J844">
        <v>1999</v>
      </c>
      <c r="L844">
        <v>2011</v>
      </c>
      <c r="M844">
        <v>3.5</v>
      </c>
      <c r="N844" t="s">
        <v>980</v>
      </c>
      <c r="O844">
        <v>1099000</v>
      </c>
      <c r="P844">
        <v>1</v>
      </c>
      <c r="Q844">
        <v>2000</v>
      </c>
      <c r="R844">
        <v>1</v>
      </c>
      <c r="S844">
        <v>9</v>
      </c>
      <c r="T844" t="s">
        <v>288</v>
      </c>
      <c r="U844">
        <v>7</v>
      </c>
      <c r="V844" t="s">
        <v>43</v>
      </c>
      <c r="W844">
        <v>7</v>
      </c>
      <c r="X844" t="s">
        <v>209</v>
      </c>
      <c r="Y844">
        <v>6</v>
      </c>
      <c r="Z844" t="s">
        <v>209</v>
      </c>
      <c r="AA844">
        <v>14</v>
      </c>
      <c r="AB844" t="s">
        <v>45</v>
      </c>
      <c r="AC844">
        <v>1</v>
      </c>
      <c r="AD844" t="s">
        <v>64</v>
      </c>
      <c r="AE844">
        <v>11</v>
      </c>
      <c r="AF844" t="s">
        <v>98</v>
      </c>
      <c r="AG844">
        <v>1</v>
      </c>
      <c r="AH844">
        <v>0</v>
      </c>
      <c r="AI844">
        <v>11</v>
      </c>
      <c r="AJ844">
        <v>1060</v>
      </c>
      <c r="AK844" t="s">
        <v>48</v>
      </c>
      <c r="AL844">
        <v>1</v>
      </c>
      <c r="AM844" t="s">
        <v>5052</v>
      </c>
      <c r="AN844" t="s">
        <v>5091</v>
      </c>
      <c r="AO844">
        <v>0.157</v>
      </c>
      <c r="AP844">
        <v>1.4223560077957584</v>
      </c>
      <c r="AQ844" t="s">
        <v>5011</v>
      </c>
      <c r="AR844">
        <v>1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</row>
    <row r="845" spans="1:50" x14ac:dyDescent="0.25">
      <c r="A845" t="s">
        <v>1598</v>
      </c>
      <c r="B845">
        <v>2</v>
      </c>
      <c r="C845">
        <v>1</v>
      </c>
      <c r="D845">
        <v>13</v>
      </c>
      <c r="E845" t="s">
        <v>39</v>
      </c>
      <c r="F845" t="s">
        <v>50</v>
      </c>
      <c r="G845">
        <v>1</v>
      </c>
      <c r="H845">
        <v>6</v>
      </c>
      <c r="I845">
        <v>3</v>
      </c>
      <c r="J845">
        <v>1923</v>
      </c>
      <c r="K845">
        <v>1989</v>
      </c>
      <c r="L845">
        <v>1950</v>
      </c>
      <c r="M845">
        <v>2</v>
      </c>
      <c r="N845" t="s">
        <v>1599</v>
      </c>
      <c r="O845">
        <v>0</v>
      </c>
      <c r="P845">
        <v>1</v>
      </c>
      <c r="Q845">
        <v>1336</v>
      </c>
      <c r="R845">
        <v>1</v>
      </c>
      <c r="S845">
        <v>4</v>
      </c>
      <c r="T845" t="s">
        <v>69</v>
      </c>
      <c r="U845">
        <v>1</v>
      </c>
      <c r="V845" t="s">
        <v>160</v>
      </c>
      <c r="W845">
        <v>5</v>
      </c>
      <c r="X845" t="s">
        <v>63</v>
      </c>
      <c r="Y845">
        <v>3</v>
      </c>
      <c r="Z845" t="s">
        <v>52</v>
      </c>
      <c r="AA845">
        <v>7</v>
      </c>
      <c r="AB845" t="s">
        <v>838</v>
      </c>
      <c r="AC845">
        <v>1</v>
      </c>
      <c r="AD845" t="s">
        <v>64</v>
      </c>
      <c r="AE845">
        <v>6</v>
      </c>
      <c r="AF845" t="s">
        <v>47</v>
      </c>
      <c r="AG845">
        <v>1</v>
      </c>
      <c r="AH845">
        <v>1</v>
      </c>
      <c r="AI845">
        <v>12</v>
      </c>
      <c r="AJ845">
        <v>4450</v>
      </c>
      <c r="AK845" t="s">
        <v>48</v>
      </c>
      <c r="AL845">
        <v>0</v>
      </c>
      <c r="AM845" t="s">
        <v>5047</v>
      </c>
      <c r="AN845" t="s">
        <v>5047</v>
      </c>
      <c r="AO845">
        <v>0</v>
      </c>
      <c r="AP845">
        <v>-0.72540606242135741</v>
      </c>
      <c r="AQ845" t="s">
        <v>5012</v>
      </c>
      <c r="AR845">
        <v>0</v>
      </c>
      <c r="AS845">
        <v>0</v>
      </c>
      <c r="AT845">
        <v>0</v>
      </c>
      <c r="AU845">
        <v>0</v>
      </c>
      <c r="AV845">
        <v>1</v>
      </c>
      <c r="AW845">
        <v>0</v>
      </c>
      <c r="AX845">
        <v>0</v>
      </c>
    </row>
    <row r="846" spans="1:50" x14ac:dyDescent="0.25">
      <c r="A846" t="s">
        <v>1600</v>
      </c>
      <c r="B846">
        <v>1</v>
      </c>
      <c r="C846">
        <v>1</v>
      </c>
      <c r="D846">
        <v>7</v>
      </c>
      <c r="E846" t="s">
        <v>59</v>
      </c>
      <c r="F846" t="s">
        <v>40</v>
      </c>
      <c r="G846">
        <v>1</v>
      </c>
      <c r="H846">
        <v>6</v>
      </c>
      <c r="I846">
        <v>3</v>
      </c>
      <c r="J846">
        <v>1929</v>
      </c>
      <c r="K846">
        <v>1975</v>
      </c>
      <c r="L846">
        <v>1960</v>
      </c>
      <c r="M846">
        <v>2</v>
      </c>
      <c r="N846" t="s">
        <v>1601</v>
      </c>
      <c r="O846">
        <v>629500</v>
      </c>
      <c r="P846">
        <v>1</v>
      </c>
      <c r="Q846">
        <v>1322</v>
      </c>
      <c r="R846">
        <v>1</v>
      </c>
      <c r="S846">
        <v>4</v>
      </c>
      <c r="T846" t="s">
        <v>69</v>
      </c>
      <c r="U846">
        <v>8</v>
      </c>
      <c r="V846" t="s">
        <v>126</v>
      </c>
      <c r="W846">
        <v>5</v>
      </c>
      <c r="X846" t="s">
        <v>63</v>
      </c>
      <c r="Y846">
        <v>3</v>
      </c>
      <c r="Z846" t="s">
        <v>52</v>
      </c>
      <c r="AA846">
        <v>14</v>
      </c>
      <c r="AB846" t="s">
        <v>45</v>
      </c>
      <c r="AC846">
        <v>11</v>
      </c>
      <c r="AD846" t="s">
        <v>976</v>
      </c>
      <c r="AE846">
        <v>6</v>
      </c>
      <c r="AF846" t="s">
        <v>47</v>
      </c>
      <c r="AG846">
        <v>1</v>
      </c>
      <c r="AH846">
        <v>1</v>
      </c>
      <c r="AI846">
        <v>13</v>
      </c>
      <c r="AJ846">
        <v>3630</v>
      </c>
      <c r="AK846" t="s">
        <v>48</v>
      </c>
      <c r="AL846">
        <v>1</v>
      </c>
      <c r="AM846" t="s">
        <v>5061</v>
      </c>
      <c r="AN846" t="s">
        <v>5087</v>
      </c>
      <c r="AO846">
        <v>8.9928571428571427E-2</v>
      </c>
      <c r="AP846">
        <v>0.50481798052830085</v>
      </c>
      <c r="AQ846" t="s">
        <v>5013</v>
      </c>
      <c r="AR846">
        <v>0</v>
      </c>
      <c r="AS846">
        <v>0</v>
      </c>
      <c r="AT846">
        <v>1</v>
      </c>
      <c r="AU846">
        <v>0</v>
      </c>
      <c r="AV846">
        <v>0</v>
      </c>
      <c r="AW846">
        <v>0</v>
      </c>
      <c r="AX846">
        <v>0</v>
      </c>
    </row>
    <row r="847" spans="1:50" x14ac:dyDescent="0.25">
      <c r="A847" t="s">
        <v>1602</v>
      </c>
      <c r="B847">
        <v>2</v>
      </c>
      <c r="C847">
        <v>1</v>
      </c>
      <c r="D847">
        <v>13</v>
      </c>
      <c r="E847" t="s">
        <v>39</v>
      </c>
      <c r="F847" t="s">
        <v>50</v>
      </c>
      <c r="G847">
        <v>1</v>
      </c>
      <c r="H847">
        <v>7</v>
      </c>
      <c r="I847">
        <v>3</v>
      </c>
      <c r="J847">
        <v>1928</v>
      </c>
      <c r="K847">
        <v>1981</v>
      </c>
      <c r="L847">
        <v>1960</v>
      </c>
      <c r="M847">
        <v>2</v>
      </c>
      <c r="N847" t="s">
        <v>1603</v>
      </c>
      <c r="O847">
        <v>329000</v>
      </c>
      <c r="P847">
        <v>1</v>
      </c>
      <c r="Q847">
        <v>1511</v>
      </c>
      <c r="R847">
        <v>1</v>
      </c>
      <c r="S847">
        <v>4</v>
      </c>
      <c r="T847" t="s">
        <v>69</v>
      </c>
      <c r="U847">
        <v>8</v>
      </c>
      <c r="V847" t="s">
        <v>126</v>
      </c>
      <c r="W847">
        <v>5</v>
      </c>
      <c r="X847" t="s">
        <v>63</v>
      </c>
      <c r="Y847">
        <v>3</v>
      </c>
      <c r="Z847" t="s">
        <v>52</v>
      </c>
      <c r="AA847">
        <v>14</v>
      </c>
      <c r="AB847" t="s">
        <v>45</v>
      </c>
      <c r="AC847">
        <v>6</v>
      </c>
      <c r="AD847" t="s">
        <v>53</v>
      </c>
      <c r="AE847">
        <v>6</v>
      </c>
      <c r="AF847" t="s">
        <v>47</v>
      </c>
      <c r="AG847">
        <v>1</v>
      </c>
      <c r="AH847">
        <v>1</v>
      </c>
      <c r="AI847">
        <v>13</v>
      </c>
      <c r="AJ847">
        <v>3531</v>
      </c>
      <c r="AK847" t="s">
        <v>48</v>
      </c>
      <c r="AL847">
        <v>1</v>
      </c>
      <c r="AM847" t="s">
        <v>5050</v>
      </c>
      <c r="AN847" t="s">
        <v>5071</v>
      </c>
      <c r="AO847">
        <v>4.6999999999999993E-2</v>
      </c>
      <c r="AP847">
        <v>-8.2445442674832226E-2</v>
      </c>
      <c r="AQ847" t="s">
        <v>5013</v>
      </c>
      <c r="AR847">
        <v>0</v>
      </c>
      <c r="AS847">
        <v>0</v>
      </c>
      <c r="AT847">
        <v>1</v>
      </c>
      <c r="AU847">
        <v>0</v>
      </c>
      <c r="AV847">
        <v>0</v>
      </c>
      <c r="AW847">
        <v>0</v>
      </c>
      <c r="AX847">
        <v>0</v>
      </c>
    </row>
    <row r="848" spans="1:50" x14ac:dyDescent="0.25">
      <c r="A848" t="s">
        <v>1604</v>
      </c>
      <c r="B848">
        <v>3</v>
      </c>
      <c r="C848">
        <v>0</v>
      </c>
      <c r="D848">
        <v>13</v>
      </c>
      <c r="E848" t="s">
        <v>39</v>
      </c>
      <c r="F848" t="s">
        <v>40</v>
      </c>
      <c r="G848">
        <v>1</v>
      </c>
      <c r="H848">
        <v>8</v>
      </c>
      <c r="I848">
        <v>5</v>
      </c>
      <c r="J848">
        <v>1926</v>
      </c>
      <c r="L848">
        <v>1960</v>
      </c>
      <c r="M848">
        <v>2</v>
      </c>
      <c r="N848" t="s">
        <v>1605</v>
      </c>
      <c r="O848">
        <v>0</v>
      </c>
      <c r="P848">
        <v>1</v>
      </c>
      <c r="Q848">
        <v>1566</v>
      </c>
      <c r="R848">
        <v>1</v>
      </c>
      <c r="S848">
        <v>4</v>
      </c>
      <c r="T848" t="s">
        <v>69</v>
      </c>
      <c r="U848">
        <v>8</v>
      </c>
      <c r="V848" t="s">
        <v>126</v>
      </c>
      <c r="W848">
        <v>5</v>
      </c>
      <c r="X848" t="s">
        <v>63</v>
      </c>
      <c r="Y848">
        <v>3</v>
      </c>
      <c r="Z848" t="s">
        <v>52</v>
      </c>
      <c r="AA848">
        <v>14</v>
      </c>
      <c r="AB848" t="s">
        <v>45</v>
      </c>
      <c r="AC848">
        <v>11</v>
      </c>
      <c r="AD848" t="s">
        <v>976</v>
      </c>
      <c r="AE848">
        <v>6</v>
      </c>
      <c r="AF848" t="s">
        <v>47</v>
      </c>
      <c r="AG848">
        <v>2</v>
      </c>
      <c r="AH848">
        <v>1</v>
      </c>
      <c r="AI848">
        <v>13</v>
      </c>
      <c r="AJ848">
        <v>3614</v>
      </c>
      <c r="AK848" t="s">
        <v>48</v>
      </c>
      <c r="AL848">
        <v>0</v>
      </c>
      <c r="AM848" t="s">
        <v>5047</v>
      </c>
      <c r="AN848" t="s">
        <v>5047</v>
      </c>
      <c r="AO848">
        <v>0</v>
      </c>
      <c r="AP848">
        <v>-0.72540606242135741</v>
      </c>
      <c r="AQ848" t="s">
        <v>5012</v>
      </c>
      <c r="AR848">
        <v>0</v>
      </c>
      <c r="AS848">
        <v>0</v>
      </c>
      <c r="AT848">
        <v>1</v>
      </c>
      <c r="AU848">
        <v>0</v>
      </c>
      <c r="AV848">
        <v>0</v>
      </c>
      <c r="AW848">
        <v>0</v>
      </c>
      <c r="AX848">
        <v>0</v>
      </c>
    </row>
    <row r="849" spans="1:50" x14ac:dyDescent="0.25">
      <c r="A849" t="s">
        <v>1606</v>
      </c>
      <c r="B849">
        <v>1</v>
      </c>
      <c r="C849">
        <v>0</v>
      </c>
      <c r="D849">
        <v>7</v>
      </c>
      <c r="E849" t="s">
        <v>59</v>
      </c>
      <c r="F849" t="s">
        <v>40</v>
      </c>
      <c r="G849">
        <v>1</v>
      </c>
      <c r="H849">
        <v>6</v>
      </c>
      <c r="I849">
        <v>4</v>
      </c>
      <c r="J849">
        <v>1926</v>
      </c>
      <c r="L849">
        <v>1960</v>
      </c>
      <c r="M849">
        <v>2</v>
      </c>
      <c r="N849" t="s">
        <v>1607</v>
      </c>
      <c r="O849">
        <v>0</v>
      </c>
      <c r="P849">
        <v>2</v>
      </c>
      <c r="Q849">
        <v>1595</v>
      </c>
      <c r="R849">
        <v>1</v>
      </c>
      <c r="S849">
        <v>4</v>
      </c>
      <c r="T849" t="s">
        <v>69</v>
      </c>
      <c r="U849">
        <v>8</v>
      </c>
      <c r="V849" t="s">
        <v>126</v>
      </c>
      <c r="W849">
        <v>5</v>
      </c>
      <c r="X849" t="s">
        <v>63</v>
      </c>
      <c r="Y849">
        <v>3</v>
      </c>
      <c r="Z849" t="s">
        <v>52</v>
      </c>
      <c r="AA849">
        <v>5</v>
      </c>
      <c r="AB849" t="s">
        <v>157</v>
      </c>
      <c r="AC849">
        <v>6</v>
      </c>
      <c r="AD849" t="s">
        <v>53</v>
      </c>
      <c r="AE849">
        <v>6</v>
      </c>
      <c r="AF849" t="s">
        <v>47</v>
      </c>
      <c r="AG849">
        <v>1</v>
      </c>
      <c r="AH849">
        <v>1</v>
      </c>
      <c r="AI849">
        <v>13</v>
      </c>
      <c r="AJ849">
        <v>3614</v>
      </c>
      <c r="AK849" t="s">
        <v>48</v>
      </c>
      <c r="AL849">
        <v>0</v>
      </c>
      <c r="AM849" t="s">
        <v>5047</v>
      </c>
      <c r="AN849" t="s">
        <v>5047</v>
      </c>
      <c r="AO849">
        <v>0</v>
      </c>
      <c r="AP849">
        <v>-0.72540606242135741</v>
      </c>
      <c r="AQ849" t="s">
        <v>5012</v>
      </c>
      <c r="AR849">
        <v>0</v>
      </c>
      <c r="AS849">
        <v>0</v>
      </c>
      <c r="AT849">
        <v>1</v>
      </c>
      <c r="AU849">
        <v>0</v>
      </c>
      <c r="AV849">
        <v>0</v>
      </c>
      <c r="AW849">
        <v>0</v>
      </c>
      <c r="AX849">
        <v>0</v>
      </c>
    </row>
    <row r="850" spans="1:50" x14ac:dyDescent="0.25">
      <c r="A850" t="s">
        <v>1608</v>
      </c>
      <c r="B850">
        <v>3</v>
      </c>
      <c r="C850">
        <v>0</v>
      </c>
      <c r="D850">
        <v>7</v>
      </c>
      <c r="E850" t="s">
        <v>59</v>
      </c>
      <c r="F850" t="s">
        <v>40</v>
      </c>
      <c r="G850">
        <v>1</v>
      </c>
      <c r="H850">
        <v>6</v>
      </c>
      <c r="I850">
        <v>3</v>
      </c>
      <c r="J850">
        <v>1927</v>
      </c>
      <c r="K850">
        <v>2018</v>
      </c>
      <c r="L850">
        <v>1972</v>
      </c>
      <c r="M850">
        <v>1</v>
      </c>
      <c r="N850" t="s">
        <v>1609</v>
      </c>
      <c r="O850">
        <v>284000</v>
      </c>
      <c r="P850">
        <v>1</v>
      </c>
      <c r="Q850">
        <v>1681</v>
      </c>
      <c r="R850">
        <v>1</v>
      </c>
      <c r="S850">
        <v>1</v>
      </c>
      <c r="T850" t="s">
        <v>463</v>
      </c>
      <c r="U850">
        <v>1</v>
      </c>
      <c r="V850" t="s">
        <v>160</v>
      </c>
      <c r="W850">
        <v>6</v>
      </c>
      <c r="X850" t="s">
        <v>44</v>
      </c>
      <c r="Y850">
        <v>5</v>
      </c>
      <c r="Z850" t="s">
        <v>44</v>
      </c>
      <c r="AA850">
        <v>17</v>
      </c>
      <c r="AB850" t="s">
        <v>380</v>
      </c>
      <c r="AC850">
        <v>10</v>
      </c>
      <c r="AD850" t="s">
        <v>491</v>
      </c>
      <c r="AE850">
        <v>6</v>
      </c>
      <c r="AF850" t="s">
        <v>47</v>
      </c>
      <c r="AG850">
        <v>1</v>
      </c>
      <c r="AH850">
        <v>1</v>
      </c>
      <c r="AI850">
        <v>12</v>
      </c>
      <c r="AJ850">
        <v>5700</v>
      </c>
      <c r="AK850" t="s">
        <v>48</v>
      </c>
      <c r="AL850">
        <v>1</v>
      </c>
      <c r="AM850" t="s">
        <v>5050</v>
      </c>
      <c r="AN850" t="s">
        <v>5066</v>
      </c>
      <c r="AO850">
        <v>4.0571428571428571E-2</v>
      </c>
      <c r="AP850">
        <v>-0.17038838458545114</v>
      </c>
      <c r="AQ850" t="s">
        <v>5013</v>
      </c>
      <c r="AR850">
        <v>0</v>
      </c>
      <c r="AS850">
        <v>0</v>
      </c>
      <c r="AT850">
        <v>0</v>
      </c>
      <c r="AU850">
        <v>0</v>
      </c>
      <c r="AV850">
        <v>1</v>
      </c>
      <c r="AW850">
        <v>0</v>
      </c>
      <c r="AX850">
        <v>0</v>
      </c>
    </row>
    <row r="851" spans="1:50" x14ac:dyDescent="0.25">
      <c r="A851" t="s">
        <v>1610</v>
      </c>
      <c r="B851">
        <v>1</v>
      </c>
      <c r="C851">
        <v>1</v>
      </c>
      <c r="D851">
        <v>1</v>
      </c>
      <c r="E851" t="s">
        <v>67</v>
      </c>
      <c r="F851" t="s">
        <v>40</v>
      </c>
      <c r="G851">
        <v>1</v>
      </c>
      <c r="H851">
        <v>8</v>
      </c>
      <c r="I851">
        <v>3</v>
      </c>
      <c r="J851">
        <v>1948</v>
      </c>
      <c r="K851">
        <v>1972</v>
      </c>
      <c r="L851">
        <v>1964</v>
      </c>
      <c r="M851">
        <v>2</v>
      </c>
      <c r="N851" t="s">
        <v>1611</v>
      </c>
      <c r="O851">
        <v>585000</v>
      </c>
      <c r="P851">
        <v>1</v>
      </c>
      <c r="Q851">
        <v>1200</v>
      </c>
      <c r="R851">
        <v>1</v>
      </c>
      <c r="S851">
        <v>4</v>
      </c>
      <c r="T851" t="s">
        <v>69</v>
      </c>
      <c r="U851">
        <v>1</v>
      </c>
      <c r="V851" t="s">
        <v>160</v>
      </c>
      <c r="W851">
        <v>5</v>
      </c>
      <c r="X851" t="s">
        <v>63</v>
      </c>
      <c r="Y851">
        <v>4</v>
      </c>
      <c r="Z851" t="s">
        <v>72</v>
      </c>
      <c r="AA851">
        <v>14</v>
      </c>
      <c r="AB851" t="s">
        <v>45</v>
      </c>
      <c r="AC851">
        <v>2</v>
      </c>
      <c r="AD851" t="s">
        <v>46</v>
      </c>
      <c r="AE851">
        <v>6</v>
      </c>
      <c r="AF851" t="s">
        <v>47</v>
      </c>
      <c r="AG851">
        <v>1</v>
      </c>
      <c r="AH851">
        <v>1</v>
      </c>
      <c r="AI851">
        <v>12</v>
      </c>
      <c r="AJ851">
        <v>2795</v>
      </c>
      <c r="AK851" t="s">
        <v>48</v>
      </c>
      <c r="AL851">
        <v>1</v>
      </c>
      <c r="AM851" t="s">
        <v>5061</v>
      </c>
      <c r="AN851" t="s">
        <v>5090</v>
      </c>
      <c r="AO851">
        <v>8.357142857142856E-2</v>
      </c>
      <c r="AP851">
        <v>0.41785218241668876</v>
      </c>
      <c r="AQ851" t="s">
        <v>5013</v>
      </c>
      <c r="AR851">
        <v>0</v>
      </c>
      <c r="AS851">
        <v>0</v>
      </c>
      <c r="AT851">
        <v>0</v>
      </c>
      <c r="AU851">
        <v>0</v>
      </c>
      <c r="AV851">
        <v>1</v>
      </c>
      <c r="AW851">
        <v>0</v>
      </c>
      <c r="AX851">
        <v>0</v>
      </c>
    </row>
    <row r="852" spans="1:50" x14ac:dyDescent="0.25">
      <c r="A852" t="s">
        <v>1612</v>
      </c>
      <c r="B852">
        <v>3</v>
      </c>
      <c r="C852">
        <v>1</v>
      </c>
      <c r="D852">
        <v>13</v>
      </c>
      <c r="E852" t="s">
        <v>39</v>
      </c>
      <c r="F852" t="s">
        <v>50</v>
      </c>
      <c r="G852">
        <v>1</v>
      </c>
      <c r="H852">
        <v>7</v>
      </c>
      <c r="I852">
        <v>3</v>
      </c>
      <c r="J852">
        <v>1930</v>
      </c>
      <c r="L852">
        <v>1969</v>
      </c>
      <c r="M852">
        <v>2</v>
      </c>
      <c r="N852" t="s">
        <v>62</v>
      </c>
      <c r="O852">
        <v>0</v>
      </c>
      <c r="P852">
        <v>1</v>
      </c>
      <c r="Q852">
        <v>2149</v>
      </c>
      <c r="R852">
        <v>1</v>
      </c>
      <c r="S852">
        <v>4</v>
      </c>
      <c r="T852" t="s">
        <v>69</v>
      </c>
      <c r="U852">
        <v>1</v>
      </c>
      <c r="V852" t="s">
        <v>160</v>
      </c>
      <c r="W852">
        <v>8</v>
      </c>
      <c r="X852" t="s">
        <v>359</v>
      </c>
      <c r="Y852">
        <v>3</v>
      </c>
      <c r="Z852" t="s">
        <v>52</v>
      </c>
      <c r="AA852">
        <v>6</v>
      </c>
      <c r="AB852" t="s">
        <v>322</v>
      </c>
      <c r="AC852">
        <v>3</v>
      </c>
      <c r="AD852" t="s">
        <v>838</v>
      </c>
      <c r="AE852">
        <v>6</v>
      </c>
      <c r="AF852" t="s">
        <v>47</v>
      </c>
      <c r="AG852">
        <v>1</v>
      </c>
      <c r="AH852">
        <v>1</v>
      </c>
      <c r="AI852">
        <v>12</v>
      </c>
      <c r="AJ852">
        <v>7800</v>
      </c>
      <c r="AK852" t="s">
        <v>48</v>
      </c>
      <c r="AL852">
        <v>0</v>
      </c>
      <c r="AM852" t="s">
        <v>5047</v>
      </c>
      <c r="AN852" t="s">
        <v>5047</v>
      </c>
      <c r="AO852">
        <v>0</v>
      </c>
      <c r="AP852">
        <v>-0.72540606242135741</v>
      </c>
      <c r="AQ852" t="s">
        <v>5012</v>
      </c>
      <c r="AR852">
        <v>0</v>
      </c>
      <c r="AS852">
        <v>0</v>
      </c>
      <c r="AT852">
        <v>0</v>
      </c>
      <c r="AU852">
        <v>0</v>
      </c>
      <c r="AV852">
        <v>1</v>
      </c>
      <c r="AW852">
        <v>0</v>
      </c>
      <c r="AX852">
        <v>0</v>
      </c>
    </row>
    <row r="853" spans="1:50" x14ac:dyDescent="0.25">
      <c r="A853" t="s">
        <v>1613</v>
      </c>
      <c r="B853">
        <v>2</v>
      </c>
      <c r="C853">
        <v>1</v>
      </c>
      <c r="D853">
        <v>7</v>
      </c>
      <c r="E853" t="s">
        <v>59</v>
      </c>
      <c r="F853" t="s">
        <v>40</v>
      </c>
      <c r="G853">
        <v>1</v>
      </c>
      <c r="H853">
        <v>7</v>
      </c>
      <c r="I853">
        <v>3</v>
      </c>
      <c r="J853">
        <v>1923</v>
      </c>
      <c r="L853">
        <v>1950</v>
      </c>
      <c r="M853">
        <v>2</v>
      </c>
      <c r="N853" t="s">
        <v>1151</v>
      </c>
      <c r="O853">
        <v>0</v>
      </c>
      <c r="P853">
        <v>1</v>
      </c>
      <c r="Q853">
        <v>1369</v>
      </c>
      <c r="R853">
        <v>1</v>
      </c>
      <c r="S853">
        <v>4</v>
      </c>
      <c r="T853" t="s">
        <v>69</v>
      </c>
      <c r="U853">
        <v>1</v>
      </c>
      <c r="V853" t="s">
        <v>160</v>
      </c>
      <c r="W853">
        <v>5</v>
      </c>
      <c r="X853" t="s">
        <v>63</v>
      </c>
      <c r="Y853">
        <v>4</v>
      </c>
      <c r="Z853" t="s">
        <v>72</v>
      </c>
      <c r="AA853">
        <v>19</v>
      </c>
      <c r="AB853" t="s">
        <v>637</v>
      </c>
      <c r="AC853">
        <v>1</v>
      </c>
      <c r="AD853" t="s">
        <v>64</v>
      </c>
      <c r="AE853">
        <v>6</v>
      </c>
      <c r="AF853" t="s">
        <v>47</v>
      </c>
      <c r="AG853">
        <v>1</v>
      </c>
      <c r="AH853">
        <v>1</v>
      </c>
      <c r="AI853">
        <v>12</v>
      </c>
      <c r="AJ853">
        <v>5250</v>
      </c>
      <c r="AK853" t="s">
        <v>48</v>
      </c>
      <c r="AL853">
        <v>0</v>
      </c>
      <c r="AM853" t="s">
        <v>5047</v>
      </c>
      <c r="AN853" t="s">
        <v>5047</v>
      </c>
      <c r="AO853">
        <v>0</v>
      </c>
      <c r="AP853">
        <v>-0.72540606242135741</v>
      </c>
      <c r="AQ853" t="s">
        <v>5012</v>
      </c>
      <c r="AR853">
        <v>0</v>
      </c>
      <c r="AS853">
        <v>0</v>
      </c>
      <c r="AT853">
        <v>0</v>
      </c>
      <c r="AU853">
        <v>0</v>
      </c>
      <c r="AV853">
        <v>1</v>
      </c>
      <c r="AW853">
        <v>0</v>
      </c>
      <c r="AX853">
        <v>0</v>
      </c>
    </row>
    <row r="854" spans="1:50" x14ac:dyDescent="0.25">
      <c r="A854" t="s">
        <v>1614</v>
      </c>
      <c r="B854">
        <v>3</v>
      </c>
      <c r="C854">
        <v>1</v>
      </c>
      <c r="D854">
        <v>7</v>
      </c>
      <c r="E854" t="s">
        <v>59</v>
      </c>
      <c r="F854" t="s">
        <v>40</v>
      </c>
      <c r="G854">
        <v>1</v>
      </c>
      <c r="H854">
        <v>7</v>
      </c>
      <c r="I854">
        <v>3</v>
      </c>
      <c r="J854">
        <v>1922</v>
      </c>
      <c r="K854">
        <v>1996</v>
      </c>
      <c r="L854">
        <v>1972</v>
      </c>
      <c r="M854">
        <v>2</v>
      </c>
      <c r="N854" t="s">
        <v>1615</v>
      </c>
      <c r="O854">
        <v>903000</v>
      </c>
      <c r="P854">
        <v>1</v>
      </c>
      <c r="Q854">
        <v>2191</v>
      </c>
      <c r="R854">
        <v>1</v>
      </c>
      <c r="S854">
        <v>4</v>
      </c>
      <c r="T854" t="s">
        <v>69</v>
      </c>
      <c r="U854">
        <v>1</v>
      </c>
      <c r="V854" t="s">
        <v>160</v>
      </c>
      <c r="W854">
        <v>6</v>
      </c>
      <c r="X854" t="s">
        <v>44</v>
      </c>
      <c r="Y854">
        <v>4</v>
      </c>
      <c r="Z854" t="s">
        <v>72</v>
      </c>
      <c r="AA854">
        <v>6</v>
      </c>
      <c r="AB854" t="s">
        <v>322</v>
      </c>
      <c r="AC854">
        <v>1</v>
      </c>
      <c r="AD854" t="s">
        <v>64</v>
      </c>
      <c r="AE854">
        <v>6</v>
      </c>
      <c r="AF854" t="s">
        <v>47</v>
      </c>
      <c r="AG854">
        <v>1</v>
      </c>
      <c r="AH854">
        <v>1</v>
      </c>
      <c r="AI854">
        <v>12</v>
      </c>
      <c r="AJ854">
        <v>7565</v>
      </c>
      <c r="AK854" t="s">
        <v>48</v>
      </c>
      <c r="AL854">
        <v>1</v>
      </c>
      <c r="AM854" t="s">
        <v>5058</v>
      </c>
      <c r="AN854" t="s">
        <v>5095</v>
      </c>
      <c r="AO854">
        <v>0.129</v>
      </c>
      <c r="AP854">
        <v>1.0393156385850628</v>
      </c>
      <c r="AQ854" t="s">
        <v>5013</v>
      </c>
      <c r="AR854">
        <v>0</v>
      </c>
      <c r="AS854">
        <v>0</v>
      </c>
      <c r="AT854">
        <v>0</v>
      </c>
      <c r="AU854">
        <v>0</v>
      </c>
      <c r="AV854">
        <v>1</v>
      </c>
      <c r="AW854">
        <v>0</v>
      </c>
      <c r="AX854">
        <v>0</v>
      </c>
    </row>
    <row r="855" spans="1:50" x14ac:dyDescent="0.25">
      <c r="A855" t="s">
        <v>1616</v>
      </c>
      <c r="B855">
        <v>4</v>
      </c>
      <c r="C855">
        <v>0</v>
      </c>
      <c r="D855">
        <v>7</v>
      </c>
      <c r="E855" t="s">
        <v>59</v>
      </c>
      <c r="F855" t="s">
        <v>40</v>
      </c>
      <c r="G855">
        <v>1</v>
      </c>
      <c r="H855">
        <v>8</v>
      </c>
      <c r="I855">
        <v>4</v>
      </c>
      <c r="J855">
        <v>1934</v>
      </c>
      <c r="L855">
        <v>1980</v>
      </c>
      <c r="M855">
        <v>1.5</v>
      </c>
      <c r="N855" t="s">
        <v>1499</v>
      </c>
      <c r="O855">
        <v>0</v>
      </c>
      <c r="P855">
        <v>4</v>
      </c>
      <c r="Q855">
        <v>2490</v>
      </c>
      <c r="R855">
        <v>1</v>
      </c>
      <c r="S855">
        <v>3</v>
      </c>
      <c r="T855" t="s">
        <v>1279</v>
      </c>
      <c r="U855">
        <v>1</v>
      </c>
      <c r="V855" t="s">
        <v>160</v>
      </c>
      <c r="W855">
        <v>6</v>
      </c>
      <c r="X855" t="s">
        <v>44</v>
      </c>
      <c r="Y855">
        <v>4</v>
      </c>
      <c r="Z855" t="s">
        <v>72</v>
      </c>
      <c r="AA855">
        <v>14</v>
      </c>
      <c r="AB855" t="s">
        <v>45</v>
      </c>
      <c r="AC855">
        <v>1</v>
      </c>
      <c r="AD855" t="s">
        <v>64</v>
      </c>
      <c r="AE855">
        <v>6</v>
      </c>
      <c r="AF855" t="s">
        <v>47</v>
      </c>
      <c r="AG855">
        <v>1</v>
      </c>
      <c r="AH855">
        <v>3</v>
      </c>
      <c r="AI855">
        <v>12</v>
      </c>
      <c r="AJ855">
        <v>7639</v>
      </c>
      <c r="AK855" t="s">
        <v>48</v>
      </c>
      <c r="AL855">
        <v>0</v>
      </c>
      <c r="AM855" t="s">
        <v>5047</v>
      </c>
      <c r="AN855" t="s">
        <v>5047</v>
      </c>
      <c r="AO855">
        <v>0</v>
      </c>
      <c r="AP855">
        <v>-0.72540606242135741</v>
      </c>
      <c r="AQ855" t="s">
        <v>5012</v>
      </c>
      <c r="AR855">
        <v>0</v>
      </c>
      <c r="AS855">
        <v>0</v>
      </c>
      <c r="AT855">
        <v>0</v>
      </c>
      <c r="AU855">
        <v>0</v>
      </c>
      <c r="AV855">
        <v>1</v>
      </c>
      <c r="AW855">
        <v>0</v>
      </c>
      <c r="AX855">
        <v>0</v>
      </c>
    </row>
    <row r="856" spans="1:50" x14ac:dyDescent="0.25">
      <c r="A856" t="s">
        <v>1617</v>
      </c>
      <c r="B856">
        <v>3</v>
      </c>
      <c r="C856">
        <v>0</v>
      </c>
      <c r="D856">
        <v>7</v>
      </c>
      <c r="E856" t="s">
        <v>59</v>
      </c>
      <c r="F856" t="s">
        <v>40</v>
      </c>
      <c r="G856">
        <v>1</v>
      </c>
      <c r="H856">
        <v>7</v>
      </c>
      <c r="I856">
        <v>3</v>
      </c>
      <c r="J856">
        <v>1937</v>
      </c>
      <c r="K856">
        <v>2008</v>
      </c>
      <c r="L856">
        <v>1969</v>
      </c>
      <c r="M856">
        <v>2</v>
      </c>
      <c r="N856" t="s">
        <v>1618</v>
      </c>
      <c r="O856">
        <v>0</v>
      </c>
      <c r="P856">
        <v>4</v>
      </c>
      <c r="Q856">
        <v>1367</v>
      </c>
      <c r="R856">
        <v>1</v>
      </c>
      <c r="S856">
        <v>4</v>
      </c>
      <c r="T856" t="s">
        <v>69</v>
      </c>
      <c r="U856">
        <v>6</v>
      </c>
      <c r="V856" t="s">
        <v>70</v>
      </c>
      <c r="W856">
        <v>5</v>
      </c>
      <c r="X856" t="s">
        <v>63</v>
      </c>
      <c r="Y856">
        <v>4</v>
      </c>
      <c r="Z856" t="s">
        <v>72</v>
      </c>
      <c r="AA856">
        <v>14</v>
      </c>
      <c r="AB856" t="s">
        <v>45</v>
      </c>
      <c r="AC856">
        <v>6</v>
      </c>
      <c r="AD856" t="s">
        <v>53</v>
      </c>
      <c r="AE856">
        <v>6</v>
      </c>
      <c r="AF856" t="s">
        <v>47</v>
      </c>
      <c r="AG856">
        <v>1</v>
      </c>
      <c r="AH856">
        <v>2</v>
      </c>
      <c r="AI856">
        <v>11</v>
      </c>
      <c r="AJ856">
        <v>1527</v>
      </c>
      <c r="AK856" t="s">
        <v>48</v>
      </c>
      <c r="AL856">
        <v>0</v>
      </c>
      <c r="AM856" t="s">
        <v>5047</v>
      </c>
      <c r="AN856" t="s">
        <v>5047</v>
      </c>
      <c r="AO856">
        <v>0</v>
      </c>
      <c r="AP856">
        <v>-0.72540606242135741</v>
      </c>
      <c r="AQ856" t="s">
        <v>5012</v>
      </c>
      <c r="AR856">
        <v>0</v>
      </c>
      <c r="AS856">
        <v>1</v>
      </c>
      <c r="AT856">
        <v>0</v>
      </c>
      <c r="AU856">
        <v>0</v>
      </c>
      <c r="AV856">
        <v>0</v>
      </c>
      <c r="AW856">
        <v>0</v>
      </c>
      <c r="AX856">
        <v>0</v>
      </c>
    </row>
    <row r="857" spans="1:50" x14ac:dyDescent="0.25">
      <c r="A857" t="s">
        <v>1619</v>
      </c>
      <c r="B857">
        <v>2</v>
      </c>
      <c r="C857">
        <v>1</v>
      </c>
      <c r="D857">
        <v>13</v>
      </c>
      <c r="E857" t="s">
        <v>39</v>
      </c>
      <c r="F857" t="s">
        <v>50</v>
      </c>
      <c r="G857">
        <v>1</v>
      </c>
      <c r="H857">
        <v>7</v>
      </c>
      <c r="I857">
        <v>3</v>
      </c>
      <c r="J857">
        <v>1937</v>
      </c>
      <c r="L857">
        <v>1950</v>
      </c>
      <c r="M857">
        <v>2</v>
      </c>
      <c r="N857" t="s">
        <v>62</v>
      </c>
      <c r="P857">
        <v>1</v>
      </c>
      <c r="Q857">
        <v>1368</v>
      </c>
      <c r="R857">
        <v>1</v>
      </c>
      <c r="S857">
        <v>4</v>
      </c>
      <c r="T857" t="s">
        <v>69</v>
      </c>
      <c r="U857">
        <v>7</v>
      </c>
      <c r="V857" t="s">
        <v>43</v>
      </c>
      <c r="W857">
        <v>5</v>
      </c>
      <c r="X857" t="s">
        <v>63</v>
      </c>
      <c r="Y857">
        <v>3</v>
      </c>
      <c r="Z857" t="s">
        <v>52</v>
      </c>
      <c r="AA857">
        <v>14</v>
      </c>
      <c r="AB857" t="s">
        <v>45</v>
      </c>
      <c r="AC857">
        <v>6</v>
      </c>
      <c r="AD857" t="s">
        <v>53</v>
      </c>
      <c r="AE857">
        <v>6</v>
      </c>
      <c r="AF857" t="s">
        <v>47</v>
      </c>
      <c r="AG857">
        <v>1</v>
      </c>
      <c r="AH857">
        <v>0</v>
      </c>
      <c r="AI857">
        <v>11</v>
      </c>
      <c r="AJ857">
        <v>1416</v>
      </c>
      <c r="AK857" t="s">
        <v>48</v>
      </c>
      <c r="AL857">
        <v>0</v>
      </c>
      <c r="AR857">
        <v>1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</row>
    <row r="858" spans="1:50" x14ac:dyDescent="0.25">
      <c r="A858" t="s">
        <v>1620</v>
      </c>
      <c r="B858">
        <v>3</v>
      </c>
      <c r="C858">
        <v>1</v>
      </c>
      <c r="D858">
        <v>7</v>
      </c>
      <c r="E858" t="s">
        <v>59</v>
      </c>
      <c r="F858" t="s">
        <v>40</v>
      </c>
      <c r="G858">
        <v>1</v>
      </c>
      <c r="H858">
        <v>7</v>
      </c>
      <c r="I858">
        <v>4</v>
      </c>
      <c r="J858">
        <v>1968</v>
      </c>
      <c r="L858">
        <v>1980</v>
      </c>
      <c r="M858">
        <v>2</v>
      </c>
      <c r="N858" t="s">
        <v>62</v>
      </c>
      <c r="P858">
        <v>1</v>
      </c>
      <c r="Q858">
        <v>2250</v>
      </c>
      <c r="R858">
        <v>1</v>
      </c>
      <c r="S858">
        <v>4</v>
      </c>
      <c r="T858" t="s">
        <v>69</v>
      </c>
      <c r="U858">
        <v>7</v>
      </c>
      <c r="V858" t="s">
        <v>43</v>
      </c>
      <c r="W858">
        <v>7</v>
      </c>
      <c r="X858" t="s">
        <v>209</v>
      </c>
      <c r="Y858">
        <v>4</v>
      </c>
      <c r="Z858" t="s">
        <v>72</v>
      </c>
      <c r="AA858">
        <v>14</v>
      </c>
      <c r="AB858" t="s">
        <v>45</v>
      </c>
      <c r="AC858">
        <v>6</v>
      </c>
      <c r="AD858" t="s">
        <v>53</v>
      </c>
      <c r="AE858">
        <v>6</v>
      </c>
      <c r="AF858" t="s">
        <v>47</v>
      </c>
      <c r="AG858">
        <v>1</v>
      </c>
      <c r="AH858">
        <v>1</v>
      </c>
      <c r="AI858">
        <v>11</v>
      </c>
      <c r="AJ858">
        <v>2039</v>
      </c>
      <c r="AK858" t="s">
        <v>48</v>
      </c>
      <c r="AL858">
        <v>0</v>
      </c>
      <c r="AR858">
        <v>1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</row>
    <row r="859" spans="1:50" x14ac:dyDescent="0.25">
      <c r="A859" t="s">
        <v>1621</v>
      </c>
      <c r="B859">
        <v>3</v>
      </c>
      <c r="C859">
        <v>1</v>
      </c>
      <c r="D859">
        <v>7</v>
      </c>
      <c r="E859" t="s">
        <v>59</v>
      </c>
      <c r="F859" t="s">
        <v>40</v>
      </c>
      <c r="G859">
        <v>1</v>
      </c>
      <c r="H859">
        <v>8</v>
      </c>
      <c r="I859">
        <v>4</v>
      </c>
      <c r="J859">
        <v>1930</v>
      </c>
      <c r="K859">
        <v>2014</v>
      </c>
      <c r="L859">
        <v>1978</v>
      </c>
      <c r="M859">
        <v>2.5</v>
      </c>
      <c r="N859" t="s">
        <v>299</v>
      </c>
      <c r="O859">
        <v>1325000</v>
      </c>
      <c r="P859">
        <v>4</v>
      </c>
      <c r="Q859">
        <v>2261</v>
      </c>
      <c r="R859">
        <v>1</v>
      </c>
      <c r="S859">
        <v>6</v>
      </c>
      <c r="T859" t="s">
        <v>331</v>
      </c>
      <c r="U859">
        <v>1</v>
      </c>
      <c r="V859" t="s">
        <v>160</v>
      </c>
      <c r="W859">
        <v>7</v>
      </c>
      <c r="X859" t="s">
        <v>209</v>
      </c>
      <c r="Y859">
        <v>4</v>
      </c>
      <c r="Z859" t="s">
        <v>72</v>
      </c>
      <c r="AA859">
        <v>22</v>
      </c>
      <c r="AB859" t="s">
        <v>117</v>
      </c>
      <c r="AC859">
        <v>11</v>
      </c>
      <c r="AD859" t="s">
        <v>976</v>
      </c>
      <c r="AE859">
        <v>6</v>
      </c>
      <c r="AF859" t="s">
        <v>47</v>
      </c>
      <c r="AG859">
        <v>1</v>
      </c>
      <c r="AH859">
        <v>1</v>
      </c>
      <c r="AI859">
        <v>12</v>
      </c>
      <c r="AJ859">
        <v>6250</v>
      </c>
      <c r="AK859" t="s">
        <v>48</v>
      </c>
      <c r="AL859">
        <v>1</v>
      </c>
      <c r="AM859" t="s">
        <v>5064</v>
      </c>
      <c r="AN859" t="s">
        <v>5094</v>
      </c>
      <c r="AO859">
        <v>0.18928571428571428</v>
      </c>
      <c r="AP859">
        <v>1.8640250049468672</v>
      </c>
      <c r="AQ859" t="s">
        <v>5011</v>
      </c>
      <c r="AR859">
        <v>0</v>
      </c>
      <c r="AS859">
        <v>0</v>
      </c>
      <c r="AT859">
        <v>0</v>
      </c>
      <c r="AU859">
        <v>0</v>
      </c>
      <c r="AV859">
        <v>1</v>
      </c>
      <c r="AW859">
        <v>0</v>
      </c>
      <c r="AX859">
        <v>0</v>
      </c>
    </row>
    <row r="860" spans="1:50" x14ac:dyDescent="0.25">
      <c r="A860" t="s">
        <v>1622</v>
      </c>
      <c r="B860">
        <v>4</v>
      </c>
      <c r="C860">
        <v>1</v>
      </c>
      <c r="D860">
        <v>7</v>
      </c>
      <c r="E860" t="s">
        <v>59</v>
      </c>
      <c r="F860" t="s">
        <v>40</v>
      </c>
      <c r="G860">
        <v>1</v>
      </c>
      <c r="H860">
        <v>14</v>
      </c>
      <c r="I860">
        <v>8</v>
      </c>
      <c r="J860">
        <v>1929</v>
      </c>
      <c r="K860">
        <v>2000</v>
      </c>
      <c r="L860">
        <v>1972</v>
      </c>
      <c r="M860">
        <v>2.5</v>
      </c>
      <c r="N860" t="s">
        <v>1623</v>
      </c>
      <c r="O860">
        <v>1300000</v>
      </c>
      <c r="P860">
        <v>2</v>
      </c>
      <c r="Q860">
        <v>2588</v>
      </c>
      <c r="R860">
        <v>1</v>
      </c>
      <c r="S860">
        <v>7</v>
      </c>
      <c r="T860" t="s">
        <v>42</v>
      </c>
      <c r="U860">
        <v>8</v>
      </c>
      <c r="V860" t="s">
        <v>126</v>
      </c>
      <c r="W860">
        <v>6</v>
      </c>
      <c r="X860" t="s">
        <v>44</v>
      </c>
      <c r="Y860">
        <v>4</v>
      </c>
      <c r="Z860" t="s">
        <v>72</v>
      </c>
      <c r="AA860">
        <v>14</v>
      </c>
      <c r="AB860" t="s">
        <v>45</v>
      </c>
      <c r="AC860">
        <v>6</v>
      </c>
      <c r="AD860" t="s">
        <v>53</v>
      </c>
      <c r="AE860">
        <v>6</v>
      </c>
      <c r="AF860" t="s">
        <v>47</v>
      </c>
      <c r="AG860">
        <v>1</v>
      </c>
      <c r="AH860">
        <v>1</v>
      </c>
      <c r="AI860">
        <v>13</v>
      </c>
      <c r="AJ860">
        <v>3900</v>
      </c>
      <c r="AK860" t="s">
        <v>48</v>
      </c>
      <c r="AL860">
        <v>1</v>
      </c>
      <c r="AM860" t="s">
        <v>5064</v>
      </c>
      <c r="AN860" t="s">
        <v>5094</v>
      </c>
      <c r="AO860">
        <v>0.18571428571428569</v>
      </c>
      <c r="AP860">
        <v>1.8151678149965234</v>
      </c>
      <c r="AQ860" t="s">
        <v>5011</v>
      </c>
      <c r="AR860">
        <v>0</v>
      </c>
      <c r="AS860">
        <v>0</v>
      </c>
      <c r="AT860">
        <v>1</v>
      </c>
      <c r="AU860">
        <v>0</v>
      </c>
      <c r="AV860">
        <v>0</v>
      </c>
      <c r="AW860">
        <v>0</v>
      </c>
      <c r="AX860">
        <v>0</v>
      </c>
    </row>
    <row r="861" spans="1:50" x14ac:dyDescent="0.25">
      <c r="A861" t="s">
        <v>1624</v>
      </c>
      <c r="B861">
        <v>3</v>
      </c>
      <c r="C861">
        <v>1</v>
      </c>
      <c r="D861">
        <v>13</v>
      </c>
      <c r="E861" t="s">
        <v>39</v>
      </c>
      <c r="F861" t="s">
        <v>40</v>
      </c>
      <c r="G861">
        <v>1</v>
      </c>
      <c r="H861">
        <v>8</v>
      </c>
      <c r="I861">
        <v>3</v>
      </c>
      <c r="J861">
        <v>1925</v>
      </c>
      <c r="K861">
        <v>2009</v>
      </c>
      <c r="L861">
        <v>1972</v>
      </c>
      <c r="M861">
        <v>2.5</v>
      </c>
      <c r="N861" t="s">
        <v>1625</v>
      </c>
      <c r="O861">
        <v>885000</v>
      </c>
      <c r="P861">
        <v>1</v>
      </c>
      <c r="Q861">
        <v>1840</v>
      </c>
      <c r="R861">
        <v>1</v>
      </c>
      <c r="S861">
        <v>6</v>
      </c>
      <c r="T861" t="s">
        <v>331</v>
      </c>
      <c r="U861">
        <v>8</v>
      </c>
      <c r="V861" t="s">
        <v>126</v>
      </c>
      <c r="W861">
        <v>6</v>
      </c>
      <c r="X861" t="s">
        <v>44</v>
      </c>
      <c r="Y861">
        <v>5</v>
      </c>
      <c r="Z861" t="s">
        <v>44</v>
      </c>
      <c r="AA861">
        <v>5</v>
      </c>
      <c r="AB861" t="s">
        <v>157</v>
      </c>
      <c r="AC861">
        <v>6</v>
      </c>
      <c r="AD861" t="s">
        <v>53</v>
      </c>
      <c r="AE861">
        <v>6</v>
      </c>
      <c r="AF861" t="s">
        <v>47</v>
      </c>
      <c r="AG861">
        <v>1</v>
      </c>
      <c r="AH861">
        <v>1</v>
      </c>
      <c r="AI861">
        <v>13</v>
      </c>
      <c r="AJ861">
        <v>2347</v>
      </c>
      <c r="AK861" t="s">
        <v>48</v>
      </c>
      <c r="AL861">
        <v>1</v>
      </c>
      <c r="AM861" t="s">
        <v>5058</v>
      </c>
      <c r="AN861" t="s">
        <v>5095</v>
      </c>
      <c r="AO861">
        <v>0.12642857142857142</v>
      </c>
      <c r="AP861">
        <v>1.0041384618208151</v>
      </c>
      <c r="AQ861" t="s">
        <v>5013</v>
      </c>
      <c r="AR861">
        <v>0</v>
      </c>
      <c r="AS861">
        <v>0</v>
      </c>
      <c r="AT861">
        <v>1</v>
      </c>
      <c r="AU861">
        <v>0</v>
      </c>
      <c r="AV861">
        <v>0</v>
      </c>
      <c r="AW861">
        <v>0</v>
      </c>
      <c r="AX861">
        <v>0</v>
      </c>
    </row>
    <row r="862" spans="1:50" x14ac:dyDescent="0.25">
      <c r="A862" t="s">
        <v>1626</v>
      </c>
      <c r="B862">
        <v>2</v>
      </c>
      <c r="C862">
        <v>0</v>
      </c>
      <c r="D862">
        <v>13</v>
      </c>
      <c r="E862" t="s">
        <v>39</v>
      </c>
      <c r="F862" t="s">
        <v>50</v>
      </c>
      <c r="G862">
        <v>1</v>
      </c>
      <c r="H862">
        <v>7</v>
      </c>
      <c r="I862">
        <v>3</v>
      </c>
      <c r="J862">
        <v>1936</v>
      </c>
      <c r="L862">
        <v>1950</v>
      </c>
      <c r="M862">
        <v>2</v>
      </c>
      <c r="N862" t="s">
        <v>1627</v>
      </c>
      <c r="O862">
        <v>0</v>
      </c>
      <c r="P862">
        <v>1</v>
      </c>
      <c r="Q862">
        <v>1404</v>
      </c>
      <c r="R862">
        <v>1</v>
      </c>
      <c r="S862">
        <v>4</v>
      </c>
      <c r="T862" t="s">
        <v>69</v>
      </c>
      <c r="U862">
        <v>7</v>
      </c>
      <c r="V862" t="s">
        <v>43</v>
      </c>
      <c r="W862">
        <v>5</v>
      </c>
      <c r="X862" t="s">
        <v>63</v>
      </c>
      <c r="Y862">
        <v>3</v>
      </c>
      <c r="Z862" t="s">
        <v>52</v>
      </c>
      <c r="AA862">
        <v>14</v>
      </c>
      <c r="AB862" t="s">
        <v>45</v>
      </c>
      <c r="AC862">
        <v>6</v>
      </c>
      <c r="AD862" t="s">
        <v>53</v>
      </c>
      <c r="AE862">
        <v>6</v>
      </c>
      <c r="AF862" t="s">
        <v>47</v>
      </c>
      <c r="AG862">
        <v>1</v>
      </c>
      <c r="AH862">
        <v>0</v>
      </c>
      <c r="AI862">
        <v>11</v>
      </c>
      <c r="AJ862">
        <v>1386</v>
      </c>
      <c r="AK862" t="s">
        <v>48</v>
      </c>
      <c r="AL862">
        <v>0</v>
      </c>
      <c r="AM862" t="s">
        <v>5047</v>
      </c>
      <c r="AN862" t="s">
        <v>5047</v>
      </c>
      <c r="AO862">
        <v>0</v>
      </c>
      <c r="AP862">
        <v>-0.72540606242135741</v>
      </c>
      <c r="AQ862" t="s">
        <v>5012</v>
      </c>
      <c r="AR862">
        <v>1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</row>
    <row r="863" spans="1:50" x14ac:dyDescent="0.25">
      <c r="A863" t="s">
        <v>1628</v>
      </c>
      <c r="B863">
        <v>1</v>
      </c>
      <c r="C863">
        <v>1</v>
      </c>
      <c r="D863">
        <v>7</v>
      </c>
      <c r="E863" t="s">
        <v>59</v>
      </c>
      <c r="F863" t="s">
        <v>40</v>
      </c>
      <c r="G863">
        <v>1</v>
      </c>
      <c r="H863">
        <v>7</v>
      </c>
      <c r="I863">
        <v>3</v>
      </c>
      <c r="J863">
        <v>1916</v>
      </c>
      <c r="K863">
        <v>2008</v>
      </c>
      <c r="L863">
        <v>1970</v>
      </c>
      <c r="M863">
        <v>2</v>
      </c>
      <c r="N863" t="s">
        <v>1629</v>
      </c>
      <c r="O863">
        <v>870000</v>
      </c>
      <c r="P863">
        <v>1</v>
      </c>
      <c r="Q863">
        <v>1654</v>
      </c>
      <c r="R863">
        <v>1</v>
      </c>
      <c r="S863">
        <v>4</v>
      </c>
      <c r="T863" t="s">
        <v>69</v>
      </c>
      <c r="U863">
        <v>1</v>
      </c>
      <c r="V863" t="s">
        <v>160</v>
      </c>
      <c r="W863">
        <v>6</v>
      </c>
      <c r="X863" t="s">
        <v>44</v>
      </c>
      <c r="Y863">
        <v>4</v>
      </c>
      <c r="Z863" t="s">
        <v>72</v>
      </c>
      <c r="AA863">
        <v>5</v>
      </c>
      <c r="AB863" t="s">
        <v>157</v>
      </c>
      <c r="AC863">
        <v>1</v>
      </c>
      <c r="AD863" t="s">
        <v>64</v>
      </c>
      <c r="AE863">
        <v>6</v>
      </c>
      <c r="AF863" t="s">
        <v>47</v>
      </c>
      <c r="AG863">
        <v>1</v>
      </c>
      <c r="AH863">
        <v>1</v>
      </c>
      <c r="AI863">
        <v>12</v>
      </c>
      <c r="AJ863">
        <v>6000</v>
      </c>
      <c r="AK863" t="s">
        <v>48</v>
      </c>
      <c r="AL863">
        <v>0</v>
      </c>
      <c r="AM863" t="s">
        <v>5058</v>
      </c>
      <c r="AN863" t="s">
        <v>5095</v>
      </c>
      <c r="AO863">
        <v>0.12428571428571428</v>
      </c>
      <c r="AP863">
        <v>0.97482414785060878</v>
      </c>
      <c r="AQ863" t="s">
        <v>5013</v>
      </c>
      <c r="AR863">
        <v>0</v>
      </c>
      <c r="AS863">
        <v>0</v>
      </c>
      <c r="AT863">
        <v>0</v>
      </c>
      <c r="AU863">
        <v>0</v>
      </c>
      <c r="AV863">
        <v>1</v>
      </c>
      <c r="AW863">
        <v>0</v>
      </c>
      <c r="AX863">
        <v>0</v>
      </c>
    </row>
    <row r="864" spans="1:50" x14ac:dyDescent="0.25">
      <c r="A864" t="s">
        <v>1630</v>
      </c>
      <c r="B864">
        <v>1</v>
      </c>
      <c r="C864">
        <v>1</v>
      </c>
      <c r="D864">
        <v>7</v>
      </c>
      <c r="E864" t="s">
        <v>59</v>
      </c>
      <c r="F864" t="s">
        <v>40</v>
      </c>
      <c r="G864">
        <v>1</v>
      </c>
      <c r="H864">
        <v>6</v>
      </c>
      <c r="I864">
        <v>3</v>
      </c>
      <c r="J864">
        <v>1937</v>
      </c>
      <c r="L864">
        <v>1954</v>
      </c>
      <c r="M864">
        <v>2.5</v>
      </c>
      <c r="N864" t="s">
        <v>1631</v>
      </c>
      <c r="O864">
        <v>450000</v>
      </c>
      <c r="P864">
        <v>1</v>
      </c>
      <c r="Q864">
        <v>2070</v>
      </c>
      <c r="R864">
        <v>1</v>
      </c>
      <c r="S864">
        <v>6</v>
      </c>
      <c r="T864" t="s">
        <v>331</v>
      </c>
      <c r="U864">
        <v>1</v>
      </c>
      <c r="V864" t="s">
        <v>160</v>
      </c>
      <c r="W864">
        <v>6</v>
      </c>
      <c r="X864" t="s">
        <v>44</v>
      </c>
      <c r="Y864">
        <v>3</v>
      </c>
      <c r="Z864" t="s">
        <v>52</v>
      </c>
      <c r="AA864">
        <v>14</v>
      </c>
      <c r="AB864" t="s">
        <v>45</v>
      </c>
      <c r="AC864">
        <v>1</v>
      </c>
      <c r="AD864" t="s">
        <v>64</v>
      </c>
      <c r="AE864">
        <v>6</v>
      </c>
      <c r="AF864" t="s">
        <v>47</v>
      </c>
      <c r="AG864">
        <v>1</v>
      </c>
      <c r="AH864">
        <v>1</v>
      </c>
      <c r="AI864">
        <v>12</v>
      </c>
      <c r="AJ864">
        <v>6027</v>
      </c>
      <c r="AK864" t="s">
        <v>48</v>
      </c>
      <c r="AL864">
        <v>1</v>
      </c>
      <c r="AM864" t="s">
        <v>5062</v>
      </c>
      <c r="AN864" t="s">
        <v>5075</v>
      </c>
      <c r="AO864">
        <v>6.4285714285714279E-2</v>
      </c>
      <c r="AP864">
        <v>0.15402335668483202</v>
      </c>
      <c r="AQ864" t="s">
        <v>5013</v>
      </c>
      <c r="AR864">
        <v>0</v>
      </c>
      <c r="AS864">
        <v>0</v>
      </c>
      <c r="AT864">
        <v>0</v>
      </c>
      <c r="AU864">
        <v>0</v>
      </c>
      <c r="AV864">
        <v>1</v>
      </c>
      <c r="AW864">
        <v>0</v>
      </c>
      <c r="AX864">
        <v>0</v>
      </c>
    </row>
    <row r="865" spans="1:50" x14ac:dyDescent="0.25">
      <c r="A865" t="s">
        <v>1632</v>
      </c>
      <c r="B865">
        <v>2</v>
      </c>
      <c r="C865">
        <v>0</v>
      </c>
      <c r="D865">
        <v>7</v>
      </c>
      <c r="E865" t="s">
        <v>59</v>
      </c>
      <c r="F865" t="s">
        <v>40</v>
      </c>
      <c r="G865">
        <v>1</v>
      </c>
      <c r="H865">
        <v>7</v>
      </c>
      <c r="I865">
        <v>3</v>
      </c>
      <c r="J865">
        <v>1940</v>
      </c>
      <c r="L865">
        <v>1969</v>
      </c>
      <c r="M865">
        <v>2</v>
      </c>
      <c r="N865" t="s">
        <v>1633</v>
      </c>
      <c r="O865">
        <v>785000</v>
      </c>
      <c r="P865">
        <v>1</v>
      </c>
      <c r="Q865">
        <v>1406</v>
      </c>
      <c r="R865">
        <v>1</v>
      </c>
      <c r="S865">
        <v>4</v>
      </c>
      <c r="T865" t="s">
        <v>69</v>
      </c>
      <c r="U865">
        <v>1</v>
      </c>
      <c r="V865" t="s">
        <v>160</v>
      </c>
      <c r="W865">
        <v>5</v>
      </c>
      <c r="X865" t="s">
        <v>63</v>
      </c>
      <c r="Y865">
        <v>3</v>
      </c>
      <c r="Z865" t="s">
        <v>52</v>
      </c>
      <c r="AA865">
        <v>14</v>
      </c>
      <c r="AB865" t="s">
        <v>45</v>
      </c>
      <c r="AC865">
        <v>11</v>
      </c>
      <c r="AD865" t="s">
        <v>976</v>
      </c>
      <c r="AE865">
        <v>6</v>
      </c>
      <c r="AF865" t="s">
        <v>47</v>
      </c>
      <c r="AG865">
        <v>1</v>
      </c>
      <c r="AH865">
        <v>1</v>
      </c>
      <c r="AI865">
        <v>12</v>
      </c>
      <c r="AJ865">
        <v>3930</v>
      </c>
      <c r="AK865" t="s">
        <v>48</v>
      </c>
      <c r="AL865">
        <v>1</v>
      </c>
      <c r="AM865" t="s">
        <v>5054</v>
      </c>
      <c r="AN865" t="s">
        <v>5101</v>
      </c>
      <c r="AO865">
        <v>0.11214285714285714</v>
      </c>
      <c r="AP865">
        <v>0.80870970201943981</v>
      </c>
      <c r="AQ865" t="s">
        <v>5013</v>
      </c>
      <c r="AR865">
        <v>0</v>
      </c>
      <c r="AS865">
        <v>0</v>
      </c>
      <c r="AT865">
        <v>0</v>
      </c>
      <c r="AU865">
        <v>0</v>
      </c>
      <c r="AV865">
        <v>1</v>
      </c>
      <c r="AW865">
        <v>0</v>
      </c>
      <c r="AX865">
        <v>0</v>
      </c>
    </row>
    <row r="866" spans="1:50" x14ac:dyDescent="0.25">
      <c r="A866" t="s">
        <v>1634</v>
      </c>
      <c r="B866">
        <v>3</v>
      </c>
      <c r="C866">
        <v>1</v>
      </c>
      <c r="D866">
        <v>7</v>
      </c>
      <c r="E866" t="s">
        <v>59</v>
      </c>
      <c r="F866" t="s">
        <v>40</v>
      </c>
      <c r="G866">
        <v>1</v>
      </c>
      <c r="H866">
        <v>7</v>
      </c>
      <c r="I866">
        <v>3</v>
      </c>
      <c r="J866">
        <v>1976</v>
      </c>
      <c r="L866">
        <v>1992</v>
      </c>
      <c r="M866">
        <v>3</v>
      </c>
      <c r="N866" t="s">
        <v>1635</v>
      </c>
      <c r="O866">
        <v>742500</v>
      </c>
      <c r="P866">
        <v>1</v>
      </c>
      <c r="Q866">
        <v>1360</v>
      </c>
      <c r="R866">
        <v>1</v>
      </c>
      <c r="S866">
        <v>7</v>
      </c>
      <c r="T866" t="s">
        <v>42</v>
      </c>
      <c r="U866">
        <v>8</v>
      </c>
      <c r="V866" t="s">
        <v>126</v>
      </c>
      <c r="W866">
        <v>6</v>
      </c>
      <c r="X866" t="s">
        <v>44</v>
      </c>
      <c r="Y866">
        <v>4</v>
      </c>
      <c r="Z866" t="s">
        <v>72</v>
      </c>
      <c r="AA866">
        <v>14</v>
      </c>
      <c r="AB866" t="s">
        <v>45</v>
      </c>
      <c r="AC866">
        <v>6</v>
      </c>
      <c r="AD866" t="s">
        <v>53</v>
      </c>
      <c r="AE866">
        <v>6</v>
      </c>
      <c r="AF866" t="s">
        <v>47</v>
      </c>
      <c r="AG866">
        <v>1</v>
      </c>
      <c r="AH866">
        <v>1</v>
      </c>
      <c r="AI866">
        <v>13</v>
      </c>
      <c r="AJ866">
        <v>2731</v>
      </c>
      <c r="AK866" t="s">
        <v>48</v>
      </c>
      <c r="AL866">
        <v>1</v>
      </c>
      <c r="AM866" t="s">
        <v>5059</v>
      </c>
      <c r="AN866" t="s">
        <v>5102</v>
      </c>
      <c r="AO866">
        <v>0.10607142857142857</v>
      </c>
      <c r="AP866">
        <v>0.72565247910385522</v>
      </c>
      <c r="AQ866" t="s">
        <v>5013</v>
      </c>
      <c r="AR866">
        <v>0</v>
      </c>
      <c r="AS866">
        <v>0</v>
      </c>
      <c r="AT866">
        <v>1</v>
      </c>
      <c r="AU866">
        <v>0</v>
      </c>
      <c r="AV866">
        <v>0</v>
      </c>
      <c r="AW866">
        <v>0</v>
      </c>
      <c r="AX866">
        <v>0</v>
      </c>
    </row>
    <row r="867" spans="1:50" x14ac:dyDescent="0.25">
      <c r="A867" t="s">
        <v>1636</v>
      </c>
      <c r="B867">
        <v>4</v>
      </c>
      <c r="C867">
        <v>1</v>
      </c>
      <c r="D867">
        <v>1</v>
      </c>
      <c r="E867" t="s">
        <v>67</v>
      </c>
      <c r="F867" t="s">
        <v>40</v>
      </c>
      <c r="G867">
        <v>1</v>
      </c>
      <c r="H867">
        <v>13</v>
      </c>
      <c r="I867">
        <v>5</v>
      </c>
      <c r="J867">
        <v>2002</v>
      </c>
      <c r="L867">
        <v>2009</v>
      </c>
      <c r="M867">
        <v>2.75</v>
      </c>
      <c r="N867" t="s">
        <v>1637</v>
      </c>
      <c r="O867">
        <v>1260000</v>
      </c>
      <c r="P867">
        <v>1</v>
      </c>
      <c r="Q867">
        <v>3228</v>
      </c>
      <c r="R867">
        <v>1</v>
      </c>
      <c r="S867">
        <v>7</v>
      </c>
      <c r="T867" t="s">
        <v>42</v>
      </c>
      <c r="U867">
        <v>8</v>
      </c>
      <c r="V867" t="s">
        <v>126</v>
      </c>
      <c r="W867">
        <v>7</v>
      </c>
      <c r="X867" t="s">
        <v>209</v>
      </c>
      <c r="Y867">
        <v>4</v>
      </c>
      <c r="Z867" t="s">
        <v>72</v>
      </c>
      <c r="AA867">
        <v>6</v>
      </c>
      <c r="AB867" t="s">
        <v>322</v>
      </c>
      <c r="AC867">
        <v>1</v>
      </c>
      <c r="AD867" t="s">
        <v>64</v>
      </c>
      <c r="AE867">
        <v>6</v>
      </c>
      <c r="AF867" t="s">
        <v>47</v>
      </c>
      <c r="AG867">
        <v>1</v>
      </c>
      <c r="AH867">
        <v>2</v>
      </c>
      <c r="AI867">
        <v>13</v>
      </c>
      <c r="AJ867">
        <v>5716</v>
      </c>
      <c r="AK867" t="s">
        <v>48</v>
      </c>
      <c r="AL867">
        <v>1</v>
      </c>
      <c r="AM867" t="s">
        <v>5064</v>
      </c>
      <c r="AN867" t="s">
        <v>5094</v>
      </c>
      <c r="AO867">
        <v>0.18</v>
      </c>
      <c r="AP867">
        <v>1.736996311075973</v>
      </c>
      <c r="AQ867" t="s">
        <v>5011</v>
      </c>
      <c r="AR867">
        <v>0</v>
      </c>
      <c r="AS867">
        <v>0</v>
      </c>
      <c r="AT867">
        <v>1</v>
      </c>
      <c r="AU867">
        <v>0</v>
      </c>
      <c r="AV867">
        <v>0</v>
      </c>
      <c r="AW867">
        <v>0</v>
      </c>
      <c r="AX867">
        <v>0</v>
      </c>
    </row>
    <row r="868" spans="1:50" x14ac:dyDescent="0.25">
      <c r="A868" t="s">
        <v>1638</v>
      </c>
      <c r="B868">
        <v>2</v>
      </c>
      <c r="C868">
        <v>1</v>
      </c>
      <c r="D868">
        <v>7</v>
      </c>
      <c r="E868" t="s">
        <v>59</v>
      </c>
      <c r="F868" t="s">
        <v>40</v>
      </c>
      <c r="G868">
        <v>1</v>
      </c>
      <c r="H868">
        <v>13</v>
      </c>
      <c r="I868">
        <v>3</v>
      </c>
      <c r="J868">
        <v>1927</v>
      </c>
      <c r="L868">
        <v>1978</v>
      </c>
      <c r="M868">
        <v>2.5</v>
      </c>
      <c r="N868" t="s">
        <v>1639</v>
      </c>
      <c r="O868">
        <v>1150000</v>
      </c>
      <c r="P868">
        <v>1</v>
      </c>
      <c r="Q868">
        <v>3444</v>
      </c>
      <c r="R868">
        <v>1</v>
      </c>
      <c r="S868">
        <v>6</v>
      </c>
      <c r="T868" t="s">
        <v>331</v>
      </c>
      <c r="U868">
        <v>1</v>
      </c>
      <c r="V868" t="s">
        <v>160</v>
      </c>
      <c r="W868">
        <v>7</v>
      </c>
      <c r="X868" t="s">
        <v>209</v>
      </c>
      <c r="Y868">
        <v>3</v>
      </c>
      <c r="Z868" t="s">
        <v>52</v>
      </c>
      <c r="AA868">
        <v>14</v>
      </c>
      <c r="AB868" t="s">
        <v>45</v>
      </c>
      <c r="AC868">
        <v>10</v>
      </c>
      <c r="AD868" t="s">
        <v>491</v>
      </c>
      <c r="AE868">
        <v>6</v>
      </c>
      <c r="AF868" t="s">
        <v>47</v>
      </c>
      <c r="AG868">
        <v>1</v>
      </c>
      <c r="AH868">
        <v>1</v>
      </c>
      <c r="AI868">
        <v>12</v>
      </c>
      <c r="AJ868">
        <v>12190</v>
      </c>
      <c r="AK868" t="s">
        <v>48</v>
      </c>
      <c r="AL868">
        <v>1</v>
      </c>
      <c r="AM868" t="s">
        <v>5052</v>
      </c>
      <c r="AN868" t="s">
        <v>5077</v>
      </c>
      <c r="AO868">
        <v>0.16428571428571428</v>
      </c>
      <c r="AP868">
        <v>1.5220246752944599</v>
      </c>
      <c r="AQ868" t="s">
        <v>5011</v>
      </c>
      <c r="AR868">
        <v>0</v>
      </c>
      <c r="AS868">
        <v>0</v>
      </c>
      <c r="AT868">
        <v>0</v>
      </c>
      <c r="AU868">
        <v>0</v>
      </c>
      <c r="AV868">
        <v>1</v>
      </c>
      <c r="AW868">
        <v>0</v>
      </c>
      <c r="AX868">
        <v>0</v>
      </c>
    </row>
    <row r="869" spans="1:50" x14ac:dyDescent="0.25">
      <c r="A869" t="s">
        <v>1640</v>
      </c>
      <c r="B869">
        <v>3</v>
      </c>
      <c r="C869">
        <v>1</v>
      </c>
      <c r="D869">
        <v>7</v>
      </c>
      <c r="E869" t="s">
        <v>59</v>
      </c>
      <c r="F869" t="s">
        <v>40</v>
      </c>
      <c r="G869">
        <v>1</v>
      </c>
      <c r="H869">
        <v>10</v>
      </c>
      <c r="I869">
        <v>3</v>
      </c>
      <c r="J869">
        <v>1982</v>
      </c>
      <c r="L869">
        <v>1995</v>
      </c>
      <c r="M869">
        <v>2</v>
      </c>
      <c r="N869" t="s">
        <v>1641</v>
      </c>
      <c r="O869">
        <v>1280000</v>
      </c>
      <c r="P869">
        <v>1</v>
      </c>
      <c r="Q869">
        <v>2776</v>
      </c>
      <c r="R869">
        <v>1</v>
      </c>
      <c r="S869">
        <v>4</v>
      </c>
      <c r="T869" t="s">
        <v>69</v>
      </c>
      <c r="U869">
        <v>1</v>
      </c>
      <c r="V869" t="s">
        <v>160</v>
      </c>
      <c r="W869">
        <v>5</v>
      </c>
      <c r="X869" t="s">
        <v>63</v>
      </c>
      <c r="Y869">
        <v>4</v>
      </c>
      <c r="Z869" t="s">
        <v>72</v>
      </c>
      <c r="AA869">
        <v>14</v>
      </c>
      <c r="AB869" t="s">
        <v>45</v>
      </c>
      <c r="AC869">
        <v>1</v>
      </c>
      <c r="AD869" t="s">
        <v>64</v>
      </c>
      <c r="AE869">
        <v>6</v>
      </c>
      <c r="AF869" t="s">
        <v>47</v>
      </c>
      <c r="AG869">
        <v>1</v>
      </c>
      <c r="AH869">
        <v>2</v>
      </c>
      <c r="AI869">
        <v>12</v>
      </c>
      <c r="AJ869">
        <v>8171</v>
      </c>
      <c r="AK869" t="s">
        <v>48</v>
      </c>
      <c r="AL869">
        <v>1</v>
      </c>
      <c r="AM869" t="s">
        <v>5064</v>
      </c>
      <c r="AN869" t="s">
        <v>5094</v>
      </c>
      <c r="AO869">
        <v>0.18285714285714286</v>
      </c>
      <c r="AP869">
        <v>1.7760820630362479</v>
      </c>
      <c r="AQ869" t="s">
        <v>5011</v>
      </c>
      <c r="AR869">
        <v>0</v>
      </c>
      <c r="AS869">
        <v>0</v>
      </c>
      <c r="AT869">
        <v>0</v>
      </c>
      <c r="AU869">
        <v>0</v>
      </c>
      <c r="AV869">
        <v>1</v>
      </c>
      <c r="AW869">
        <v>0</v>
      </c>
      <c r="AX869">
        <v>0</v>
      </c>
    </row>
    <row r="870" spans="1:50" x14ac:dyDescent="0.25">
      <c r="A870" t="s">
        <v>1642</v>
      </c>
      <c r="B870">
        <v>3</v>
      </c>
      <c r="C870">
        <v>0</v>
      </c>
      <c r="D870">
        <v>7</v>
      </c>
      <c r="E870" t="s">
        <v>59</v>
      </c>
      <c r="F870" t="s">
        <v>40</v>
      </c>
      <c r="G870">
        <v>1</v>
      </c>
      <c r="H870">
        <v>11</v>
      </c>
      <c r="I870">
        <v>4</v>
      </c>
      <c r="J870">
        <v>1924</v>
      </c>
      <c r="K870">
        <v>1972</v>
      </c>
      <c r="L870">
        <v>1954</v>
      </c>
      <c r="M870">
        <v>2</v>
      </c>
      <c r="N870" t="s">
        <v>62</v>
      </c>
      <c r="P870">
        <v>1</v>
      </c>
      <c r="Q870">
        <v>2168</v>
      </c>
      <c r="R870">
        <v>1</v>
      </c>
      <c r="S870">
        <v>4</v>
      </c>
      <c r="T870" t="s">
        <v>69</v>
      </c>
      <c r="U870">
        <v>1</v>
      </c>
      <c r="V870" t="s">
        <v>160</v>
      </c>
      <c r="W870">
        <v>6</v>
      </c>
      <c r="X870" t="s">
        <v>44</v>
      </c>
      <c r="Y870">
        <v>3</v>
      </c>
      <c r="Z870" t="s">
        <v>52</v>
      </c>
      <c r="AA870">
        <v>6</v>
      </c>
      <c r="AB870" t="s">
        <v>322</v>
      </c>
      <c r="AC870">
        <v>11</v>
      </c>
      <c r="AD870" t="s">
        <v>976</v>
      </c>
      <c r="AE870">
        <v>6</v>
      </c>
      <c r="AF870" t="s">
        <v>47</v>
      </c>
      <c r="AG870">
        <v>1</v>
      </c>
      <c r="AH870">
        <v>1</v>
      </c>
      <c r="AI870">
        <v>12</v>
      </c>
      <c r="AJ870">
        <v>5397</v>
      </c>
      <c r="AK870" t="s">
        <v>48</v>
      </c>
      <c r="AL870">
        <v>0</v>
      </c>
      <c r="AR870">
        <v>0</v>
      </c>
      <c r="AS870">
        <v>0</v>
      </c>
      <c r="AT870">
        <v>0</v>
      </c>
      <c r="AU870">
        <v>0</v>
      </c>
      <c r="AV870">
        <v>1</v>
      </c>
      <c r="AW870">
        <v>0</v>
      </c>
      <c r="AX870">
        <v>0</v>
      </c>
    </row>
    <row r="871" spans="1:50" x14ac:dyDescent="0.25">
      <c r="A871" t="s">
        <v>1643</v>
      </c>
      <c r="B871">
        <v>4</v>
      </c>
      <c r="C871">
        <v>1</v>
      </c>
      <c r="D871">
        <v>7</v>
      </c>
      <c r="E871" t="s">
        <v>59</v>
      </c>
      <c r="F871" t="s">
        <v>40</v>
      </c>
      <c r="G871">
        <v>1</v>
      </c>
      <c r="H871">
        <v>11</v>
      </c>
      <c r="I871">
        <v>4</v>
      </c>
      <c r="J871">
        <v>1989</v>
      </c>
      <c r="L871">
        <v>2008</v>
      </c>
      <c r="M871">
        <v>2.5</v>
      </c>
      <c r="N871" t="s">
        <v>392</v>
      </c>
      <c r="O871">
        <v>0</v>
      </c>
      <c r="P871">
        <v>3</v>
      </c>
      <c r="Q871">
        <v>3674</v>
      </c>
      <c r="R871">
        <v>1</v>
      </c>
      <c r="S871">
        <v>6</v>
      </c>
      <c r="T871" t="s">
        <v>331</v>
      </c>
      <c r="U871">
        <v>1</v>
      </c>
      <c r="V871" t="s">
        <v>160</v>
      </c>
      <c r="W871">
        <v>7</v>
      </c>
      <c r="X871" t="s">
        <v>209</v>
      </c>
      <c r="Y871">
        <v>5</v>
      </c>
      <c r="Z871" t="s">
        <v>44</v>
      </c>
      <c r="AA871">
        <v>6</v>
      </c>
      <c r="AB871" t="s">
        <v>322</v>
      </c>
      <c r="AC871">
        <v>1</v>
      </c>
      <c r="AD871" t="s">
        <v>64</v>
      </c>
      <c r="AE871">
        <v>6</v>
      </c>
      <c r="AF871" t="s">
        <v>47</v>
      </c>
      <c r="AG871">
        <v>1</v>
      </c>
      <c r="AH871">
        <v>4</v>
      </c>
      <c r="AI871">
        <v>12</v>
      </c>
      <c r="AJ871">
        <v>5530</v>
      </c>
      <c r="AK871" t="s">
        <v>48</v>
      </c>
      <c r="AL871">
        <v>0</v>
      </c>
      <c r="AM871" t="s">
        <v>5047</v>
      </c>
      <c r="AN871" t="s">
        <v>5047</v>
      </c>
      <c r="AO871">
        <v>0</v>
      </c>
      <c r="AP871">
        <v>-0.72540606242135741</v>
      </c>
      <c r="AQ871" t="s">
        <v>5012</v>
      </c>
      <c r="AR871">
        <v>0</v>
      </c>
      <c r="AS871">
        <v>0</v>
      </c>
      <c r="AT871">
        <v>0</v>
      </c>
      <c r="AU871">
        <v>0</v>
      </c>
      <c r="AV871">
        <v>1</v>
      </c>
      <c r="AW871">
        <v>0</v>
      </c>
      <c r="AX871">
        <v>0</v>
      </c>
    </row>
    <row r="872" spans="1:50" x14ac:dyDescent="0.25">
      <c r="A872" t="s">
        <v>1644</v>
      </c>
      <c r="B872">
        <v>1</v>
      </c>
      <c r="C872">
        <v>0</v>
      </c>
      <c r="D872">
        <v>13</v>
      </c>
      <c r="E872" t="s">
        <v>39</v>
      </c>
      <c r="F872" t="s">
        <v>50</v>
      </c>
      <c r="G872">
        <v>1</v>
      </c>
      <c r="H872">
        <v>8</v>
      </c>
      <c r="I872">
        <v>4</v>
      </c>
      <c r="J872">
        <v>1922</v>
      </c>
      <c r="K872">
        <v>2001</v>
      </c>
      <c r="L872">
        <v>1954</v>
      </c>
      <c r="M872">
        <v>2</v>
      </c>
      <c r="N872" t="s">
        <v>62</v>
      </c>
      <c r="P872">
        <v>1</v>
      </c>
      <c r="Q872">
        <v>1786</v>
      </c>
      <c r="R872">
        <v>1</v>
      </c>
      <c r="S872">
        <v>4</v>
      </c>
      <c r="T872" t="s">
        <v>69</v>
      </c>
      <c r="U872">
        <v>1</v>
      </c>
      <c r="V872" t="s">
        <v>160</v>
      </c>
      <c r="W872">
        <v>6</v>
      </c>
      <c r="X872" t="s">
        <v>44</v>
      </c>
      <c r="Y872">
        <v>4</v>
      </c>
      <c r="Z872" t="s">
        <v>72</v>
      </c>
      <c r="AA872">
        <v>6</v>
      </c>
      <c r="AB872" t="s">
        <v>322</v>
      </c>
      <c r="AC872">
        <v>11</v>
      </c>
      <c r="AD872" t="s">
        <v>976</v>
      </c>
      <c r="AE872">
        <v>6</v>
      </c>
      <c r="AF872" t="s">
        <v>47</v>
      </c>
      <c r="AG872">
        <v>1</v>
      </c>
      <c r="AH872">
        <v>1</v>
      </c>
      <c r="AI872">
        <v>12</v>
      </c>
      <c r="AJ872">
        <v>5140</v>
      </c>
      <c r="AK872" t="s">
        <v>48</v>
      </c>
      <c r="AL872">
        <v>0</v>
      </c>
      <c r="AR872">
        <v>0</v>
      </c>
      <c r="AS872">
        <v>0</v>
      </c>
      <c r="AT872">
        <v>0</v>
      </c>
      <c r="AU872">
        <v>0</v>
      </c>
      <c r="AV872">
        <v>1</v>
      </c>
      <c r="AW872">
        <v>0</v>
      </c>
      <c r="AX872">
        <v>0</v>
      </c>
    </row>
    <row r="873" spans="1:50" x14ac:dyDescent="0.25">
      <c r="A873" t="s">
        <v>1645</v>
      </c>
      <c r="B873">
        <v>2</v>
      </c>
      <c r="C873">
        <v>1</v>
      </c>
      <c r="D873">
        <v>13</v>
      </c>
      <c r="E873" t="s">
        <v>39</v>
      </c>
      <c r="F873" t="s">
        <v>50</v>
      </c>
      <c r="G873">
        <v>1</v>
      </c>
      <c r="H873">
        <v>9</v>
      </c>
      <c r="I873">
        <v>3</v>
      </c>
      <c r="J873">
        <v>1927</v>
      </c>
      <c r="K873">
        <v>1979</v>
      </c>
      <c r="L873">
        <v>1962</v>
      </c>
      <c r="M873">
        <v>2</v>
      </c>
      <c r="N873" t="s">
        <v>1646</v>
      </c>
      <c r="O873">
        <v>300814</v>
      </c>
      <c r="P873">
        <v>4</v>
      </c>
      <c r="Q873">
        <v>2088</v>
      </c>
      <c r="R873">
        <v>1</v>
      </c>
      <c r="S873">
        <v>4</v>
      </c>
      <c r="T873" t="s">
        <v>69</v>
      </c>
      <c r="U873">
        <v>1</v>
      </c>
      <c r="V873" t="s">
        <v>160</v>
      </c>
      <c r="W873">
        <v>7</v>
      </c>
      <c r="X873" t="s">
        <v>209</v>
      </c>
      <c r="Y873">
        <v>3</v>
      </c>
      <c r="Z873" t="s">
        <v>52</v>
      </c>
      <c r="AA873">
        <v>6</v>
      </c>
      <c r="AB873" t="s">
        <v>322</v>
      </c>
      <c r="AC873">
        <v>1</v>
      </c>
      <c r="AD873" t="s">
        <v>64</v>
      </c>
      <c r="AE873">
        <v>6</v>
      </c>
      <c r="AF873" t="s">
        <v>47</v>
      </c>
      <c r="AG873">
        <v>1</v>
      </c>
      <c r="AH873">
        <v>2</v>
      </c>
      <c r="AI873">
        <v>12</v>
      </c>
      <c r="AJ873">
        <v>7026</v>
      </c>
      <c r="AK873" t="s">
        <v>48</v>
      </c>
      <c r="AL873">
        <v>0</v>
      </c>
      <c r="AM873" t="s">
        <v>5050</v>
      </c>
      <c r="AN873" t="s">
        <v>5067</v>
      </c>
      <c r="AO873">
        <v>4.2973428571428565E-2</v>
      </c>
      <c r="AP873">
        <v>-0.13752899291244791</v>
      </c>
      <c r="AQ873" t="s">
        <v>5013</v>
      </c>
      <c r="AR873">
        <v>0</v>
      </c>
      <c r="AS873">
        <v>0</v>
      </c>
      <c r="AT873">
        <v>0</v>
      </c>
      <c r="AU873">
        <v>0</v>
      </c>
      <c r="AV873">
        <v>1</v>
      </c>
      <c r="AW873">
        <v>0</v>
      </c>
      <c r="AX873">
        <v>0</v>
      </c>
    </row>
    <row r="874" spans="1:50" x14ac:dyDescent="0.25">
      <c r="A874" t="s">
        <v>1647</v>
      </c>
      <c r="B874">
        <v>2</v>
      </c>
      <c r="C874">
        <v>1</v>
      </c>
      <c r="D874">
        <v>7</v>
      </c>
      <c r="E874" t="s">
        <v>59</v>
      </c>
      <c r="F874" t="s">
        <v>40</v>
      </c>
      <c r="G874">
        <v>1</v>
      </c>
      <c r="H874">
        <v>8</v>
      </c>
      <c r="I874">
        <v>3</v>
      </c>
      <c r="J874">
        <v>1928</v>
      </c>
      <c r="L874">
        <v>1954</v>
      </c>
      <c r="M874">
        <v>2</v>
      </c>
      <c r="N874" t="s">
        <v>1648</v>
      </c>
      <c r="O874">
        <v>300000</v>
      </c>
      <c r="P874">
        <v>1</v>
      </c>
      <c r="Q874">
        <v>1608</v>
      </c>
      <c r="R874">
        <v>1</v>
      </c>
      <c r="S874">
        <v>4</v>
      </c>
      <c r="T874" t="s">
        <v>69</v>
      </c>
      <c r="U874">
        <v>8</v>
      </c>
      <c r="V874" t="s">
        <v>126</v>
      </c>
      <c r="W874">
        <v>6</v>
      </c>
      <c r="X874" t="s">
        <v>44</v>
      </c>
      <c r="Y874">
        <v>3</v>
      </c>
      <c r="Z874" t="s">
        <v>52</v>
      </c>
      <c r="AA874">
        <v>14</v>
      </c>
      <c r="AB874" t="s">
        <v>45</v>
      </c>
      <c r="AC874">
        <v>11</v>
      </c>
      <c r="AD874" t="s">
        <v>976</v>
      </c>
      <c r="AE874">
        <v>6</v>
      </c>
      <c r="AF874" t="s">
        <v>47</v>
      </c>
      <c r="AG874">
        <v>1</v>
      </c>
      <c r="AH874">
        <v>1</v>
      </c>
      <c r="AI874">
        <v>13</v>
      </c>
      <c r="AJ874">
        <v>3500</v>
      </c>
      <c r="AK874" t="s">
        <v>48</v>
      </c>
      <c r="AL874">
        <v>1</v>
      </c>
      <c r="AM874" t="s">
        <v>5050</v>
      </c>
      <c r="AN874" t="s">
        <v>5067</v>
      </c>
      <c r="AO874">
        <v>4.2857142857142851E-2</v>
      </c>
      <c r="AP874">
        <v>-0.13911978301723116</v>
      </c>
      <c r="AQ874" t="s">
        <v>5013</v>
      </c>
      <c r="AR874">
        <v>0</v>
      </c>
      <c r="AS874">
        <v>0</v>
      </c>
      <c r="AT874">
        <v>1</v>
      </c>
      <c r="AU874">
        <v>0</v>
      </c>
      <c r="AV874">
        <v>0</v>
      </c>
      <c r="AW874">
        <v>0</v>
      </c>
      <c r="AX874">
        <v>0</v>
      </c>
    </row>
    <row r="875" spans="1:50" x14ac:dyDescent="0.25">
      <c r="A875" t="s">
        <v>1649</v>
      </c>
      <c r="B875">
        <v>1</v>
      </c>
      <c r="C875">
        <v>0</v>
      </c>
      <c r="D875">
        <v>7</v>
      </c>
      <c r="E875" t="s">
        <v>59</v>
      </c>
      <c r="F875" t="s">
        <v>40</v>
      </c>
      <c r="G875">
        <v>1</v>
      </c>
      <c r="H875">
        <v>6</v>
      </c>
      <c r="I875">
        <v>3</v>
      </c>
      <c r="J875">
        <v>1950</v>
      </c>
      <c r="L875">
        <v>1957</v>
      </c>
      <c r="M875">
        <v>2</v>
      </c>
      <c r="N875" t="s">
        <v>1650</v>
      </c>
      <c r="O875">
        <v>0</v>
      </c>
      <c r="P875">
        <v>1</v>
      </c>
      <c r="Q875">
        <v>1329</v>
      </c>
      <c r="R875">
        <v>1</v>
      </c>
      <c r="S875">
        <v>4</v>
      </c>
      <c r="T875" t="s">
        <v>69</v>
      </c>
      <c r="U875">
        <v>1</v>
      </c>
      <c r="V875" t="s">
        <v>160</v>
      </c>
      <c r="W875">
        <v>5</v>
      </c>
      <c r="X875" t="s">
        <v>63</v>
      </c>
      <c r="Y875">
        <v>4</v>
      </c>
      <c r="Z875" t="s">
        <v>72</v>
      </c>
      <c r="AA875">
        <v>14</v>
      </c>
      <c r="AB875" t="s">
        <v>45</v>
      </c>
      <c r="AC875">
        <v>1</v>
      </c>
      <c r="AD875" t="s">
        <v>64</v>
      </c>
      <c r="AE875">
        <v>6</v>
      </c>
      <c r="AF875" t="s">
        <v>47</v>
      </c>
      <c r="AG875">
        <v>1</v>
      </c>
      <c r="AH875">
        <v>1</v>
      </c>
      <c r="AI875">
        <v>12</v>
      </c>
      <c r="AJ875">
        <v>4000</v>
      </c>
      <c r="AK875" t="s">
        <v>48</v>
      </c>
      <c r="AL875">
        <v>0</v>
      </c>
      <c r="AM875" t="s">
        <v>5047</v>
      </c>
      <c r="AN875" t="s">
        <v>5047</v>
      </c>
      <c r="AO875">
        <v>0</v>
      </c>
      <c r="AP875">
        <v>-0.72540606242135741</v>
      </c>
      <c r="AQ875" t="s">
        <v>5012</v>
      </c>
      <c r="AR875">
        <v>0</v>
      </c>
      <c r="AS875">
        <v>0</v>
      </c>
      <c r="AT875">
        <v>0</v>
      </c>
      <c r="AU875">
        <v>0</v>
      </c>
      <c r="AV875">
        <v>1</v>
      </c>
      <c r="AW875">
        <v>0</v>
      </c>
      <c r="AX875">
        <v>0</v>
      </c>
    </row>
    <row r="876" spans="1:50" x14ac:dyDescent="0.25">
      <c r="A876" t="s">
        <v>1651</v>
      </c>
      <c r="B876">
        <v>2</v>
      </c>
      <c r="C876">
        <v>0</v>
      </c>
      <c r="D876">
        <v>1</v>
      </c>
      <c r="E876" t="s">
        <v>67</v>
      </c>
      <c r="F876" t="s">
        <v>50</v>
      </c>
      <c r="G876">
        <v>1</v>
      </c>
      <c r="H876">
        <v>9</v>
      </c>
      <c r="I876">
        <v>3</v>
      </c>
      <c r="J876">
        <v>1932</v>
      </c>
      <c r="L876">
        <v>1950</v>
      </c>
      <c r="M876">
        <v>2</v>
      </c>
      <c r="N876" t="s">
        <v>1652</v>
      </c>
      <c r="O876">
        <v>130000</v>
      </c>
      <c r="P876">
        <v>1</v>
      </c>
      <c r="Q876">
        <v>1404</v>
      </c>
      <c r="R876">
        <v>1</v>
      </c>
      <c r="S876">
        <v>4</v>
      </c>
      <c r="T876" t="s">
        <v>69</v>
      </c>
      <c r="U876">
        <v>7</v>
      </c>
      <c r="V876" t="s">
        <v>43</v>
      </c>
      <c r="W876">
        <v>5</v>
      </c>
      <c r="X876" t="s">
        <v>63</v>
      </c>
      <c r="Y876">
        <v>3</v>
      </c>
      <c r="Z876" t="s">
        <v>52</v>
      </c>
      <c r="AA876">
        <v>14</v>
      </c>
      <c r="AB876" t="s">
        <v>45</v>
      </c>
      <c r="AC876">
        <v>6</v>
      </c>
      <c r="AD876" t="s">
        <v>53</v>
      </c>
      <c r="AE876">
        <v>6</v>
      </c>
      <c r="AF876" t="s">
        <v>47</v>
      </c>
      <c r="AG876">
        <v>1</v>
      </c>
      <c r="AH876">
        <v>0</v>
      </c>
      <c r="AI876">
        <v>11</v>
      </c>
      <c r="AJ876">
        <v>1375</v>
      </c>
      <c r="AK876" t="s">
        <v>48</v>
      </c>
      <c r="AL876">
        <v>0</v>
      </c>
      <c r="AM876" t="s">
        <v>5069</v>
      </c>
      <c r="AN876" t="s">
        <v>5062</v>
      </c>
      <c r="AO876">
        <v>1.8571428571428569E-2</v>
      </c>
      <c r="AP876">
        <v>-0.47134867467956937</v>
      </c>
      <c r="AQ876" t="s">
        <v>5013</v>
      </c>
      <c r="AR876">
        <v>1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</row>
    <row r="877" spans="1:50" x14ac:dyDescent="0.25">
      <c r="A877" t="s">
        <v>1653</v>
      </c>
      <c r="B877">
        <v>3</v>
      </c>
      <c r="C877">
        <v>0</v>
      </c>
      <c r="D877">
        <v>7</v>
      </c>
      <c r="E877" t="s">
        <v>59</v>
      </c>
      <c r="F877" t="s">
        <v>40</v>
      </c>
      <c r="G877">
        <v>1</v>
      </c>
      <c r="H877">
        <v>7</v>
      </c>
      <c r="I877">
        <v>3</v>
      </c>
      <c r="J877">
        <v>1927</v>
      </c>
      <c r="L877">
        <v>1970</v>
      </c>
      <c r="M877">
        <v>2</v>
      </c>
      <c r="N877" t="s">
        <v>1654</v>
      </c>
      <c r="O877">
        <v>1035000</v>
      </c>
      <c r="P877">
        <v>2</v>
      </c>
      <c r="Q877">
        <v>1616</v>
      </c>
      <c r="R877">
        <v>1</v>
      </c>
      <c r="S877">
        <v>4</v>
      </c>
      <c r="T877" t="s">
        <v>69</v>
      </c>
      <c r="U877">
        <v>8</v>
      </c>
      <c r="V877" t="s">
        <v>126</v>
      </c>
      <c r="W877">
        <v>6</v>
      </c>
      <c r="X877" t="s">
        <v>44</v>
      </c>
      <c r="Y877">
        <v>3</v>
      </c>
      <c r="Z877" t="s">
        <v>52</v>
      </c>
      <c r="AA877">
        <v>14</v>
      </c>
      <c r="AB877" t="s">
        <v>45</v>
      </c>
      <c r="AC877">
        <v>11</v>
      </c>
      <c r="AD877" t="s">
        <v>976</v>
      </c>
      <c r="AE877">
        <v>6</v>
      </c>
      <c r="AF877" t="s">
        <v>47</v>
      </c>
      <c r="AG877">
        <v>1</v>
      </c>
      <c r="AH877">
        <v>1</v>
      </c>
      <c r="AI877">
        <v>13</v>
      </c>
      <c r="AJ877">
        <v>3750</v>
      </c>
      <c r="AK877" t="s">
        <v>48</v>
      </c>
      <c r="AL877">
        <v>1</v>
      </c>
      <c r="AM877" t="s">
        <v>5063</v>
      </c>
      <c r="AN877" t="s">
        <v>5081</v>
      </c>
      <c r="AO877">
        <v>0.14785714285714285</v>
      </c>
      <c r="AP877">
        <v>1.2972816015228785</v>
      </c>
      <c r="AQ877" t="s">
        <v>5011</v>
      </c>
      <c r="AR877">
        <v>0</v>
      </c>
      <c r="AS877">
        <v>0</v>
      </c>
      <c r="AT877">
        <v>1</v>
      </c>
      <c r="AU877">
        <v>0</v>
      </c>
      <c r="AV877">
        <v>0</v>
      </c>
      <c r="AW877">
        <v>0</v>
      </c>
      <c r="AX877">
        <v>0</v>
      </c>
    </row>
    <row r="878" spans="1:50" x14ac:dyDescent="0.25">
      <c r="A878" t="s">
        <v>1655</v>
      </c>
      <c r="B878">
        <v>3</v>
      </c>
      <c r="C878">
        <v>0</v>
      </c>
      <c r="D878">
        <v>13</v>
      </c>
      <c r="E878" t="s">
        <v>39</v>
      </c>
      <c r="F878" t="s">
        <v>50</v>
      </c>
      <c r="G878">
        <v>1</v>
      </c>
      <c r="H878">
        <v>8</v>
      </c>
      <c r="I878">
        <v>3</v>
      </c>
      <c r="J878">
        <v>1926</v>
      </c>
      <c r="L878">
        <v>1961</v>
      </c>
      <c r="M878">
        <v>2</v>
      </c>
      <c r="N878" t="s">
        <v>733</v>
      </c>
      <c r="O878">
        <v>0</v>
      </c>
      <c r="P878">
        <v>1</v>
      </c>
      <c r="Q878">
        <v>2006</v>
      </c>
      <c r="R878">
        <v>1</v>
      </c>
      <c r="S878">
        <v>4</v>
      </c>
      <c r="T878" t="s">
        <v>69</v>
      </c>
      <c r="U878">
        <v>8</v>
      </c>
      <c r="V878" t="s">
        <v>126</v>
      </c>
      <c r="W878">
        <v>6</v>
      </c>
      <c r="X878" t="s">
        <v>44</v>
      </c>
      <c r="Y878">
        <v>3</v>
      </c>
      <c r="Z878" t="s">
        <v>52</v>
      </c>
      <c r="AA878">
        <v>14</v>
      </c>
      <c r="AB878" t="s">
        <v>45</v>
      </c>
      <c r="AC878">
        <v>11</v>
      </c>
      <c r="AD878" t="s">
        <v>976</v>
      </c>
      <c r="AE878">
        <v>6</v>
      </c>
      <c r="AF878" t="s">
        <v>47</v>
      </c>
      <c r="AG878">
        <v>1</v>
      </c>
      <c r="AH878">
        <v>1</v>
      </c>
      <c r="AI878">
        <v>13</v>
      </c>
      <c r="AJ878">
        <v>3750</v>
      </c>
      <c r="AK878" t="s">
        <v>48</v>
      </c>
      <c r="AL878">
        <v>0</v>
      </c>
      <c r="AM878" t="s">
        <v>5047</v>
      </c>
      <c r="AN878" t="s">
        <v>5047</v>
      </c>
      <c r="AO878">
        <v>0</v>
      </c>
      <c r="AP878">
        <v>-0.72540606242135741</v>
      </c>
      <c r="AQ878" t="s">
        <v>5012</v>
      </c>
      <c r="AR878">
        <v>0</v>
      </c>
      <c r="AS878">
        <v>0</v>
      </c>
      <c r="AT878">
        <v>1</v>
      </c>
      <c r="AU878">
        <v>0</v>
      </c>
      <c r="AV878">
        <v>0</v>
      </c>
      <c r="AW878">
        <v>0</v>
      </c>
      <c r="AX878">
        <v>0</v>
      </c>
    </row>
    <row r="879" spans="1:50" x14ac:dyDescent="0.25">
      <c r="A879" t="s">
        <v>1656</v>
      </c>
      <c r="B879">
        <v>2</v>
      </c>
      <c r="C879">
        <v>0</v>
      </c>
      <c r="D879">
        <v>7</v>
      </c>
      <c r="E879" t="s">
        <v>59</v>
      </c>
      <c r="F879" t="s">
        <v>40</v>
      </c>
      <c r="G879">
        <v>1</v>
      </c>
      <c r="H879">
        <v>9</v>
      </c>
      <c r="I879">
        <v>3</v>
      </c>
      <c r="J879">
        <v>1927</v>
      </c>
      <c r="L879">
        <v>1954</v>
      </c>
      <c r="M879">
        <v>2.5</v>
      </c>
      <c r="N879" t="s">
        <v>62</v>
      </c>
      <c r="P879">
        <v>1</v>
      </c>
      <c r="Q879">
        <v>1992</v>
      </c>
      <c r="R879">
        <v>1</v>
      </c>
      <c r="S879">
        <v>6</v>
      </c>
      <c r="T879" t="s">
        <v>331</v>
      </c>
      <c r="U879">
        <v>8</v>
      </c>
      <c r="V879" t="s">
        <v>126</v>
      </c>
      <c r="W879">
        <v>6</v>
      </c>
      <c r="X879" t="s">
        <v>44</v>
      </c>
      <c r="Y879">
        <v>3</v>
      </c>
      <c r="Z879" t="s">
        <v>52</v>
      </c>
      <c r="AA879">
        <v>14</v>
      </c>
      <c r="AB879" t="s">
        <v>45</v>
      </c>
      <c r="AC879">
        <v>4</v>
      </c>
      <c r="AD879" t="s">
        <v>1139</v>
      </c>
      <c r="AE879">
        <v>6</v>
      </c>
      <c r="AF879" t="s">
        <v>47</v>
      </c>
      <c r="AG879">
        <v>1</v>
      </c>
      <c r="AH879">
        <v>1</v>
      </c>
      <c r="AI879">
        <v>13</v>
      </c>
      <c r="AJ879">
        <v>3885</v>
      </c>
      <c r="AK879" t="s">
        <v>48</v>
      </c>
      <c r="AL879">
        <v>0</v>
      </c>
      <c r="AR879">
        <v>0</v>
      </c>
      <c r="AS879">
        <v>0</v>
      </c>
      <c r="AT879">
        <v>1</v>
      </c>
      <c r="AU879">
        <v>0</v>
      </c>
      <c r="AV879">
        <v>0</v>
      </c>
      <c r="AW879">
        <v>0</v>
      </c>
      <c r="AX879">
        <v>0</v>
      </c>
    </row>
    <row r="880" spans="1:50" x14ac:dyDescent="0.25">
      <c r="A880" t="s">
        <v>1657</v>
      </c>
      <c r="B880">
        <v>3</v>
      </c>
      <c r="C880">
        <v>1</v>
      </c>
      <c r="D880">
        <v>7</v>
      </c>
      <c r="E880" t="s">
        <v>59</v>
      </c>
      <c r="F880" t="s">
        <v>40</v>
      </c>
      <c r="G880">
        <v>1</v>
      </c>
      <c r="H880">
        <v>8</v>
      </c>
      <c r="I880">
        <v>4</v>
      </c>
      <c r="J880">
        <v>1929</v>
      </c>
      <c r="K880">
        <v>2017</v>
      </c>
      <c r="L880">
        <v>1969</v>
      </c>
      <c r="M880">
        <v>2</v>
      </c>
      <c r="N880" t="s">
        <v>1658</v>
      </c>
      <c r="O880">
        <v>826000</v>
      </c>
      <c r="P880">
        <v>1</v>
      </c>
      <c r="Q880">
        <v>2842</v>
      </c>
      <c r="R880">
        <v>1</v>
      </c>
      <c r="S880">
        <v>4</v>
      </c>
      <c r="T880" t="s">
        <v>69</v>
      </c>
      <c r="U880">
        <v>1</v>
      </c>
      <c r="V880" t="s">
        <v>160</v>
      </c>
      <c r="W880">
        <v>5</v>
      </c>
      <c r="X880" t="s">
        <v>63</v>
      </c>
      <c r="Y880">
        <v>3</v>
      </c>
      <c r="Z880" t="s">
        <v>52</v>
      </c>
      <c r="AA880">
        <v>14</v>
      </c>
      <c r="AB880" t="s">
        <v>45</v>
      </c>
      <c r="AC880">
        <v>1</v>
      </c>
      <c r="AD880" t="s">
        <v>64</v>
      </c>
      <c r="AE880">
        <v>6</v>
      </c>
      <c r="AF880" t="s">
        <v>47</v>
      </c>
      <c r="AG880">
        <v>2</v>
      </c>
      <c r="AH880">
        <v>3</v>
      </c>
      <c r="AI880">
        <v>12</v>
      </c>
      <c r="AJ880">
        <v>5901</v>
      </c>
      <c r="AK880" t="s">
        <v>48</v>
      </c>
      <c r="AL880">
        <v>0</v>
      </c>
      <c r="AM880" t="s">
        <v>5054</v>
      </c>
      <c r="AN880" t="s">
        <v>5097</v>
      </c>
      <c r="AO880">
        <v>0.11799999999999999</v>
      </c>
      <c r="AP880">
        <v>0.88883549353800362</v>
      </c>
      <c r="AQ880" t="s">
        <v>5013</v>
      </c>
      <c r="AR880">
        <v>0</v>
      </c>
      <c r="AS880">
        <v>0</v>
      </c>
      <c r="AT880">
        <v>0</v>
      </c>
      <c r="AU880">
        <v>0</v>
      </c>
      <c r="AV880">
        <v>1</v>
      </c>
      <c r="AW880">
        <v>0</v>
      </c>
      <c r="AX880">
        <v>0</v>
      </c>
    </row>
    <row r="881" spans="1:50" x14ac:dyDescent="0.25">
      <c r="A881" t="s">
        <v>1659</v>
      </c>
      <c r="B881">
        <v>3</v>
      </c>
      <c r="C881">
        <v>1</v>
      </c>
      <c r="D881">
        <v>7</v>
      </c>
      <c r="E881" t="s">
        <v>59</v>
      </c>
      <c r="F881" t="s">
        <v>40</v>
      </c>
      <c r="G881">
        <v>1</v>
      </c>
      <c r="H881">
        <v>9</v>
      </c>
      <c r="I881">
        <v>4</v>
      </c>
      <c r="J881">
        <v>1927</v>
      </c>
      <c r="K881">
        <v>1987</v>
      </c>
      <c r="L881">
        <v>1969</v>
      </c>
      <c r="M881">
        <v>2</v>
      </c>
      <c r="N881" t="s">
        <v>1660</v>
      </c>
      <c r="O881">
        <v>1155000</v>
      </c>
      <c r="P881">
        <v>2</v>
      </c>
      <c r="Q881">
        <v>1726</v>
      </c>
      <c r="R881">
        <v>1</v>
      </c>
      <c r="S881">
        <v>4</v>
      </c>
      <c r="T881" t="s">
        <v>69</v>
      </c>
      <c r="U881">
        <v>8</v>
      </c>
      <c r="V881" t="s">
        <v>126</v>
      </c>
      <c r="W881">
        <v>5</v>
      </c>
      <c r="X881" t="s">
        <v>63</v>
      </c>
      <c r="Y881">
        <v>4</v>
      </c>
      <c r="Z881" t="s">
        <v>72</v>
      </c>
      <c r="AA881">
        <v>14</v>
      </c>
      <c r="AB881" t="s">
        <v>45</v>
      </c>
      <c r="AC881">
        <v>6</v>
      </c>
      <c r="AD881" t="s">
        <v>53</v>
      </c>
      <c r="AE881">
        <v>6</v>
      </c>
      <c r="AF881" t="s">
        <v>47</v>
      </c>
      <c r="AG881">
        <v>1</v>
      </c>
      <c r="AH881">
        <v>1</v>
      </c>
      <c r="AI881">
        <v>13</v>
      </c>
      <c r="AJ881">
        <v>3745</v>
      </c>
      <c r="AK881" t="s">
        <v>48</v>
      </c>
      <c r="AL881">
        <v>1</v>
      </c>
      <c r="AM881" t="s">
        <v>5052</v>
      </c>
      <c r="AN881" t="s">
        <v>5077</v>
      </c>
      <c r="AO881">
        <v>0.16499999999999998</v>
      </c>
      <c r="AP881">
        <v>1.5317961132845288</v>
      </c>
      <c r="AQ881" t="s">
        <v>5011</v>
      </c>
      <c r="AR881">
        <v>0</v>
      </c>
      <c r="AS881">
        <v>0</v>
      </c>
      <c r="AT881">
        <v>1</v>
      </c>
      <c r="AU881">
        <v>0</v>
      </c>
      <c r="AV881">
        <v>0</v>
      </c>
      <c r="AW881">
        <v>0</v>
      </c>
      <c r="AX881">
        <v>0</v>
      </c>
    </row>
    <row r="882" spans="1:50" x14ac:dyDescent="0.25">
      <c r="A882" t="s">
        <v>1661</v>
      </c>
      <c r="B882">
        <v>4</v>
      </c>
      <c r="C882">
        <v>1</v>
      </c>
      <c r="D882">
        <v>7</v>
      </c>
      <c r="E882" t="s">
        <v>59</v>
      </c>
      <c r="F882" t="s">
        <v>40</v>
      </c>
      <c r="G882">
        <v>1</v>
      </c>
      <c r="H882">
        <v>10</v>
      </c>
      <c r="I882">
        <v>6</v>
      </c>
      <c r="J882">
        <v>2001</v>
      </c>
      <c r="L882">
        <v>2008</v>
      </c>
      <c r="M882">
        <v>3</v>
      </c>
      <c r="N882" t="s">
        <v>1662</v>
      </c>
      <c r="O882">
        <v>0</v>
      </c>
      <c r="P882">
        <v>5</v>
      </c>
      <c r="Q882">
        <v>3117</v>
      </c>
      <c r="R882">
        <v>1</v>
      </c>
      <c r="S882">
        <v>7</v>
      </c>
      <c r="T882" t="s">
        <v>42</v>
      </c>
      <c r="U882">
        <v>8</v>
      </c>
      <c r="V882" t="s">
        <v>126</v>
      </c>
      <c r="W882">
        <v>6</v>
      </c>
      <c r="X882" t="s">
        <v>44</v>
      </c>
      <c r="Y882">
        <v>5</v>
      </c>
      <c r="Z882" t="s">
        <v>44</v>
      </c>
      <c r="AA882">
        <v>6</v>
      </c>
      <c r="AB882" t="s">
        <v>322</v>
      </c>
      <c r="AC882">
        <v>1</v>
      </c>
      <c r="AD882" t="s">
        <v>64</v>
      </c>
      <c r="AE882">
        <v>6</v>
      </c>
      <c r="AF882" t="s">
        <v>47</v>
      </c>
      <c r="AG882">
        <v>1</v>
      </c>
      <c r="AH882">
        <v>1</v>
      </c>
      <c r="AI882">
        <v>13</v>
      </c>
      <c r="AJ882">
        <v>3182</v>
      </c>
      <c r="AK882" t="s">
        <v>48</v>
      </c>
      <c r="AL882">
        <v>0</v>
      </c>
      <c r="AM882" t="s">
        <v>5047</v>
      </c>
      <c r="AN882" t="s">
        <v>5047</v>
      </c>
      <c r="AO882">
        <v>0</v>
      </c>
      <c r="AP882">
        <v>-0.72540606242135741</v>
      </c>
      <c r="AQ882" t="s">
        <v>5012</v>
      </c>
      <c r="AR882">
        <v>0</v>
      </c>
      <c r="AS882">
        <v>0</v>
      </c>
      <c r="AT882">
        <v>1</v>
      </c>
      <c r="AU882">
        <v>0</v>
      </c>
      <c r="AV882">
        <v>0</v>
      </c>
      <c r="AW882">
        <v>0</v>
      </c>
      <c r="AX882">
        <v>0</v>
      </c>
    </row>
    <row r="883" spans="1:50" x14ac:dyDescent="0.25">
      <c r="A883" t="s">
        <v>1663</v>
      </c>
      <c r="B883">
        <v>2</v>
      </c>
      <c r="C883">
        <v>1</v>
      </c>
      <c r="D883">
        <v>13</v>
      </c>
      <c r="E883" t="s">
        <v>39</v>
      </c>
      <c r="F883" t="s">
        <v>50</v>
      </c>
      <c r="G883">
        <v>1</v>
      </c>
      <c r="H883">
        <v>9</v>
      </c>
      <c r="I883">
        <v>5</v>
      </c>
      <c r="J883">
        <v>1924</v>
      </c>
      <c r="L883">
        <v>1950</v>
      </c>
      <c r="M883">
        <v>2.25</v>
      </c>
      <c r="N883" t="s">
        <v>1664</v>
      </c>
      <c r="O883">
        <v>0</v>
      </c>
      <c r="P883">
        <v>2</v>
      </c>
      <c r="Q883">
        <v>1889</v>
      </c>
      <c r="R883">
        <v>1</v>
      </c>
      <c r="S883">
        <v>6</v>
      </c>
      <c r="T883" t="s">
        <v>331</v>
      </c>
      <c r="U883">
        <v>8</v>
      </c>
      <c r="V883" t="s">
        <v>126</v>
      </c>
      <c r="W883">
        <v>5</v>
      </c>
      <c r="X883" t="s">
        <v>63</v>
      </c>
      <c r="Y883">
        <v>3</v>
      </c>
      <c r="Z883" t="s">
        <v>52</v>
      </c>
      <c r="AA883">
        <v>6</v>
      </c>
      <c r="AB883" t="s">
        <v>322</v>
      </c>
      <c r="AC883">
        <v>11</v>
      </c>
      <c r="AD883" t="s">
        <v>976</v>
      </c>
      <c r="AE883">
        <v>6</v>
      </c>
      <c r="AF883" t="s">
        <v>47</v>
      </c>
      <c r="AG883">
        <v>1</v>
      </c>
      <c r="AH883">
        <v>1</v>
      </c>
      <c r="AI883">
        <v>13</v>
      </c>
      <c r="AJ883">
        <v>4500</v>
      </c>
      <c r="AK883" t="s">
        <v>48</v>
      </c>
      <c r="AL883">
        <v>0</v>
      </c>
      <c r="AM883" t="s">
        <v>5047</v>
      </c>
      <c r="AN883" t="s">
        <v>5047</v>
      </c>
      <c r="AO883">
        <v>0</v>
      </c>
      <c r="AP883">
        <v>-0.72540606242135741</v>
      </c>
      <c r="AQ883" t="s">
        <v>5012</v>
      </c>
      <c r="AR883">
        <v>0</v>
      </c>
      <c r="AS883">
        <v>0</v>
      </c>
      <c r="AT883">
        <v>1</v>
      </c>
      <c r="AU883">
        <v>0</v>
      </c>
      <c r="AV883">
        <v>0</v>
      </c>
      <c r="AW883">
        <v>0</v>
      </c>
      <c r="AX883">
        <v>0</v>
      </c>
    </row>
    <row r="884" spans="1:50" x14ac:dyDescent="0.25">
      <c r="A884" t="s">
        <v>1665</v>
      </c>
      <c r="B884">
        <v>1</v>
      </c>
      <c r="C884">
        <v>1</v>
      </c>
      <c r="D884">
        <v>13</v>
      </c>
      <c r="E884" t="s">
        <v>39</v>
      </c>
      <c r="F884" t="s">
        <v>50</v>
      </c>
      <c r="G884">
        <v>1</v>
      </c>
      <c r="H884">
        <v>6</v>
      </c>
      <c r="I884">
        <v>3</v>
      </c>
      <c r="J884">
        <v>1925</v>
      </c>
      <c r="K884">
        <v>2008</v>
      </c>
      <c r="L884">
        <v>1963</v>
      </c>
      <c r="M884">
        <v>2</v>
      </c>
      <c r="N884" t="s">
        <v>1666</v>
      </c>
      <c r="O884">
        <v>0</v>
      </c>
      <c r="P884">
        <v>1</v>
      </c>
      <c r="Q884">
        <v>1710</v>
      </c>
      <c r="R884">
        <v>1</v>
      </c>
      <c r="S884">
        <v>4</v>
      </c>
      <c r="T884" t="s">
        <v>69</v>
      </c>
      <c r="U884">
        <v>1</v>
      </c>
      <c r="V884" t="s">
        <v>160</v>
      </c>
      <c r="W884">
        <v>5</v>
      </c>
      <c r="X884" t="s">
        <v>63</v>
      </c>
      <c r="Y884">
        <v>4</v>
      </c>
      <c r="Z884" t="s">
        <v>72</v>
      </c>
      <c r="AA884">
        <v>6</v>
      </c>
      <c r="AB884" t="s">
        <v>322</v>
      </c>
      <c r="AC884">
        <v>1</v>
      </c>
      <c r="AD884" t="s">
        <v>64</v>
      </c>
      <c r="AE884">
        <v>6</v>
      </c>
      <c r="AF884" t="s">
        <v>47</v>
      </c>
      <c r="AG884">
        <v>1</v>
      </c>
      <c r="AH884">
        <v>1</v>
      </c>
      <c r="AI884">
        <v>12</v>
      </c>
      <c r="AJ884">
        <v>3575</v>
      </c>
      <c r="AK884" t="s">
        <v>48</v>
      </c>
      <c r="AL884">
        <v>0</v>
      </c>
      <c r="AM884" t="s">
        <v>5047</v>
      </c>
      <c r="AN884" t="s">
        <v>5047</v>
      </c>
      <c r="AO884">
        <v>0</v>
      </c>
      <c r="AP884">
        <v>-0.72540606242135741</v>
      </c>
      <c r="AQ884" t="s">
        <v>5012</v>
      </c>
      <c r="AR884">
        <v>0</v>
      </c>
      <c r="AS884">
        <v>0</v>
      </c>
      <c r="AT884">
        <v>0</v>
      </c>
      <c r="AU884">
        <v>0</v>
      </c>
      <c r="AV884">
        <v>1</v>
      </c>
      <c r="AW884">
        <v>0</v>
      </c>
      <c r="AX884">
        <v>0</v>
      </c>
    </row>
    <row r="885" spans="1:50" x14ac:dyDescent="0.25">
      <c r="A885" t="s">
        <v>1667</v>
      </c>
      <c r="B885">
        <v>2</v>
      </c>
      <c r="C885">
        <v>0</v>
      </c>
      <c r="D885">
        <v>13</v>
      </c>
      <c r="E885" t="s">
        <v>39</v>
      </c>
      <c r="F885" t="s">
        <v>50</v>
      </c>
      <c r="G885">
        <v>1</v>
      </c>
      <c r="H885">
        <v>6</v>
      </c>
      <c r="I885">
        <v>3</v>
      </c>
      <c r="J885">
        <v>1911</v>
      </c>
      <c r="K885">
        <v>2013</v>
      </c>
      <c r="L885">
        <v>1967</v>
      </c>
      <c r="M885">
        <v>2</v>
      </c>
      <c r="N885" t="s">
        <v>1668</v>
      </c>
      <c r="O885">
        <v>155000</v>
      </c>
      <c r="P885">
        <v>1</v>
      </c>
      <c r="Q885">
        <v>1560</v>
      </c>
      <c r="R885">
        <v>1</v>
      </c>
      <c r="S885">
        <v>4</v>
      </c>
      <c r="T885" t="s">
        <v>69</v>
      </c>
      <c r="U885">
        <v>8</v>
      </c>
      <c r="V885" t="s">
        <v>126</v>
      </c>
      <c r="W885">
        <v>4</v>
      </c>
      <c r="X885" t="s">
        <v>71</v>
      </c>
      <c r="Y885">
        <v>3</v>
      </c>
      <c r="Z885" t="s">
        <v>52</v>
      </c>
      <c r="AA885">
        <v>14</v>
      </c>
      <c r="AB885" t="s">
        <v>45</v>
      </c>
      <c r="AC885">
        <v>6</v>
      </c>
      <c r="AD885" t="s">
        <v>53</v>
      </c>
      <c r="AE885">
        <v>6</v>
      </c>
      <c r="AF885" t="s">
        <v>47</v>
      </c>
      <c r="AG885">
        <v>1</v>
      </c>
      <c r="AH885">
        <v>1</v>
      </c>
      <c r="AI885">
        <v>13</v>
      </c>
      <c r="AJ885">
        <v>2250</v>
      </c>
      <c r="AK885" t="s">
        <v>48</v>
      </c>
      <c r="AL885">
        <v>1</v>
      </c>
      <c r="AM885" t="s">
        <v>5069</v>
      </c>
      <c r="AN885" t="s">
        <v>5061</v>
      </c>
      <c r="AO885">
        <v>2.2142857142857141E-2</v>
      </c>
      <c r="AP885">
        <v>-0.42249148472922549</v>
      </c>
      <c r="AQ885" t="s">
        <v>5013</v>
      </c>
      <c r="AR885">
        <v>0</v>
      </c>
      <c r="AS885">
        <v>0</v>
      </c>
      <c r="AT885">
        <v>1</v>
      </c>
      <c r="AU885">
        <v>0</v>
      </c>
      <c r="AV885">
        <v>0</v>
      </c>
      <c r="AW885">
        <v>0</v>
      </c>
      <c r="AX885">
        <v>0</v>
      </c>
    </row>
    <row r="886" spans="1:50" x14ac:dyDescent="0.25">
      <c r="A886" t="s">
        <v>1669</v>
      </c>
      <c r="B886">
        <v>3</v>
      </c>
      <c r="C886">
        <v>0</v>
      </c>
      <c r="D886">
        <v>1</v>
      </c>
      <c r="E886" t="s">
        <v>67</v>
      </c>
      <c r="F886" t="s">
        <v>40</v>
      </c>
      <c r="G886">
        <v>1</v>
      </c>
      <c r="H886">
        <v>9</v>
      </c>
      <c r="I886">
        <v>4</v>
      </c>
      <c r="J886">
        <v>1941</v>
      </c>
      <c r="L886">
        <v>1954</v>
      </c>
      <c r="M886">
        <v>2</v>
      </c>
      <c r="N886" t="s">
        <v>1670</v>
      </c>
      <c r="O886">
        <v>0</v>
      </c>
      <c r="P886">
        <v>1</v>
      </c>
      <c r="Q886">
        <v>2592</v>
      </c>
      <c r="R886">
        <v>1</v>
      </c>
      <c r="S886">
        <v>4</v>
      </c>
      <c r="T886" t="s">
        <v>69</v>
      </c>
      <c r="U886">
        <v>1</v>
      </c>
      <c r="V886" t="s">
        <v>160</v>
      </c>
      <c r="W886">
        <v>6</v>
      </c>
      <c r="X886" t="s">
        <v>44</v>
      </c>
      <c r="Y886">
        <v>3</v>
      </c>
      <c r="Z886" t="s">
        <v>52</v>
      </c>
      <c r="AA886">
        <v>14</v>
      </c>
      <c r="AB886" t="s">
        <v>45</v>
      </c>
      <c r="AC886">
        <v>11</v>
      </c>
      <c r="AD886" t="s">
        <v>976</v>
      </c>
      <c r="AE886">
        <v>6</v>
      </c>
      <c r="AF886" t="s">
        <v>47</v>
      </c>
      <c r="AG886">
        <v>1</v>
      </c>
      <c r="AH886">
        <v>1</v>
      </c>
      <c r="AI886">
        <v>12</v>
      </c>
      <c r="AJ886">
        <v>6277</v>
      </c>
      <c r="AK886" t="s">
        <v>48</v>
      </c>
      <c r="AL886">
        <v>0</v>
      </c>
      <c r="AM886" t="s">
        <v>5047</v>
      </c>
      <c r="AN886" t="s">
        <v>5047</v>
      </c>
      <c r="AO886">
        <v>0</v>
      </c>
      <c r="AP886">
        <v>-0.72540606242135741</v>
      </c>
      <c r="AQ886" t="s">
        <v>5012</v>
      </c>
      <c r="AR886">
        <v>0</v>
      </c>
      <c r="AS886">
        <v>0</v>
      </c>
      <c r="AT886">
        <v>0</v>
      </c>
      <c r="AU886">
        <v>0</v>
      </c>
      <c r="AV886">
        <v>1</v>
      </c>
      <c r="AW886">
        <v>0</v>
      </c>
      <c r="AX886">
        <v>0</v>
      </c>
    </row>
    <row r="887" spans="1:50" x14ac:dyDescent="0.25">
      <c r="A887" t="s">
        <v>1671</v>
      </c>
      <c r="B887">
        <v>2</v>
      </c>
      <c r="C887">
        <v>0</v>
      </c>
      <c r="D887">
        <v>13</v>
      </c>
      <c r="E887" t="s">
        <v>39</v>
      </c>
      <c r="F887" t="s">
        <v>50</v>
      </c>
      <c r="G887">
        <v>1</v>
      </c>
      <c r="H887">
        <v>6</v>
      </c>
      <c r="I887">
        <v>3</v>
      </c>
      <c r="J887">
        <v>1941</v>
      </c>
      <c r="K887">
        <v>2008</v>
      </c>
      <c r="L887">
        <v>1969</v>
      </c>
      <c r="M887">
        <v>2.25</v>
      </c>
      <c r="N887" t="s">
        <v>1672</v>
      </c>
      <c r="O887">
        <v>0</v>
      </c>
      <c r="P887">
        <v>1</v>
      </c>
      <c r="Q887">
        <v>2381</v>
      </c>
      <c r="R887">
        <v>1</v>
      </c>
      <c r="S887">
        <v>4</v>
      </c>
      <c r="T887" t="s">
        <v>69</v>
      </c>
      <c r="U887">
        <v>1</v>
      </c>
      <c r="V887" t="s">
        <v>160</v>
      </c>
      <c r="W887">
        <v>5</v>
      </c>
      <c r="X887" t="s">
        <v>63</v>
      </c>
      <c r="Y887">
        <v>3</v>
      </c>
      <c r="Z887" t="s">
        <v>52</v>
      </c>
      <c r="AA887">
        <v>14</v>
      </c>
      <c r="AB887" t="s">
        <v>45</v>
      </c>
      <c r="AC887">
        <v>11</v>
      </c>
      <c r="AD887" t="s">
        <v>976</v>
      </c>
      <c r="AE887">
        <v>6</v>
      </c>
      <c r="AF887" t="s">
        <v>47</v>
      </c>
      <c r="AG887">
        <v>1</v>
      </c>
      <c r="AH887">
        <v>1</v>
      </c>
      <c r="AI887">
        <v>12</v>
      </c>
      <c r="AJ887">
        <v>5100</v>
      </c>
      <c r="AK887" t="s">
        <v>48</v>
      </c>
      <c r="AL887">
        <v>0</v>
      </c>
      <c r="AM887" t="s">
        <v>5047</v>
      </c>
      <c r="AN887" t="s">
        <v>5047</v>
      </c>
      <c r="AO887">
        <v>0</v>
      </c>
      <c r="AP887">
        <v>-0.72540606242135741</v>
      </c>
      <c r="AQ887" t="s">
        <v>5012</v>
      </c>
      <c r="AR887">
        <v>0</v>
      </c>
      <c r="AS887">
        <v>0</v>
      </c>
      <c r="AT887">
        <v>0</v>
      </c>
      <c r="AU887">
        <v>0</v>
      </c>
      <c r="AV887">
        <v>1</v>
      </c>
      <c r="AW887">
        <v>0</v>
      </c>
      <c r="AX887">
        <v>0</v>
      </c>
    </row>
    <row r="888" spans="1:50" x14ac:dyDescent="0.25">
      <c r="A888" t="s">
        <v>1673</v>
      </c>
      <c r="B888">
        <v>3</v>
      </c>
      <c r="C888">
        <v>1</v>
      </c>
      <c r="D888">
        <v>7</v>
      </c>
      <c r="E888" t="s">
        <v>59</v>
      </c>
      <c r="F888" t="s">
        <v>40</v>
      </c>
      <c r="G888">
        <v>1</v>
      </c>
      <c r="H888">
        <v>10</v>
      </c>
      <c r="I888">
        <v>4</v>
      </c>
      <c r="J888">
        <v>1926</v>
      </c>
      <c r="L888">
        <v>1978</v>
      </c>
      <c r="M888">
        <v>2</v>
      </c>
      <c r="N888" t="s">
        <v>62</v>
      </c>
      <c r="P888">
        <v>1</v>
      </c>
      <c r="Q888">
        <v>3042</v>
      </c>
      <c r="R888">
        <v>1</v>
      </c>
      <c r="S888">
        <v>4</v>
      </c>
      <c r="T888" t="s">
        <v>69</v>
      </c>
      <c r="U888">
        <v>1</v>
      </c>
      <c r="V888" t="s">
        <v>160</v>
      </c>
      <c r="W888">
        <v>7</v>
      </c>
      <c r="X888" t="s">
        <v>209</v>
      </c>
      <c r="Y888">
        <v>4</v>
      </c>
      <c r="Z888" t="s">
        <v>72</v>
      </c>
      <c r="AA888">
        <v>14</v>
      </c>
      <c r="AB888" t="s">
        <v>45</v>
      </c>
      <c r="AC888">
        <v>10</v>
      </c>
      <c r="AD888" t="s">
        <v>491</v>
      </c>
      <c r="AE888">
        <v>6</v>
      </c>
      <c r="AF888" t="s">
        <v>47</v>
      </c>
      <c r="AG888">
        <v>1</v>
      </c>
      <c r="AH888">
        <v>1</v>
      </c>
      <c r="AI888">
        <v>12</v>
      </c>
      <c r="AJ888">
        <v>9288</v>
      </c>
      <c r="AK888" t="s">
        <v>48</v>
      </c>
      <c r="AL888">
        <v>0</v>
      </c>
      <c r="AR888">
        <v>0</v>
      </c>
      <c r="AS888">
        <v>0</v>
      </c>
      <c r="AT888">
        <v>0</v>
      </c>
      <c r="AU888">
        <v>0</v>
      </c>
      <c r="AV888">
        <v>1</v>
      </c>
      <c r="AW888">
        <v>0</v>
      </c>
      <c r="AX888">
        <v>0</v>
      </c>
    </row>
    <row r="889" spans="1:50" x14ac:dyDescent="0.25">
      <c r="A889" t="s">
        <v>1674</v>
      </c>
      <c r="B889">
        <v>4</v>
      </c>
      <c r="C889">
        <v>1</v>
      </c>
      <c r="D889">
        <v>7</v>
      </c>
      <c r="E889" t="s">
        <v>59</v>
      </c>
      <c r="F889" t="s">
        <v>40</v>
      </c>
      <c r="G889">
        <v>1</v>
      </c>
      <c r="H889">
        <v>1</v>
      </c>
      <c r="I889">
        <v>4</v>
      </c>
      <c r="J889">
        <v>1912</v>
      </c>
      <c r="K889">
        <v>2014</v>
      </c>
      <c r="L889">
        <v>1972</v>
      </c>
      <c r="M889">
        <v>2.5</v>
      </c>
      <c r="N889" t="s">
        <v>1623</v>
      </c>
      <c r="O889">
        <v>1995000</v>
      </c>
      <c r="P889">
        <v>3</v>
      </c>
      <c r="Q889">
        <v>2425</v>
      </c>
      <c r="R889">
        <v>1</v>
      </c>
      <c r="S889">
        <v>6</v>
      </c>
      <c r="T889" t="s">
        <v>331</v>
      </c>
      <c r="U889">
        <v>1</v>
      </c>
      <c r="V889" t="s">
        <v>160</v>
      </c>
      <c r="W889">
        <v>6</v>
      </c>
      <c r="X889" t="s">
        <v>44</v>
      </c>
      <c r="Y889">
        <v>4</v>
      </c>
      <c r="Z889" t="s">
        <v>72</v>
      </c>
      <c r="AA889">
        <v>5</v>
      </c>
      <c r="AB889" t="s">
        <v>157</v>
      </c>
      <c r="AC889">
        <v>11</v>
      </c>
      <c r="AD889" t="s">
        <v>976</v>
      </c>
      <c r="AE889">
        <v>6</v>
      </c>
      <c r="AF889" t="s">
        <v>47</v>
      </c>
      <c r="AG889">
        <v>1</v>
      </c>
      <c r="AH889">
        <v>1</v>
      </c>
      <c r="AI889">
        <v>12</v>
      </c>
      <c r="AJ889">
        <v>6500</v>
      </c>
      <c r="AK889" t="s">
        <v>48</v>
      </c>
      <c r="AL889">
        <v>1</v>
      </c>
      <c r="AM889" t="s">
        <v>5070</v>
      </c>
      <c r="AN889" t="s">
        <v>5089</v>
      </c>
      <c r="AO889">
        <v>0.28499999999999998</v>
      </c>
      <c r="AP889">
        <v>3.1733976956160825</v>
      </c>
      <c r="AQ889" t="s">
        <v>5011</v>
      </c>
      <c r="AR889">
        <v>0</v>
      </c>
      <c r="AS889">
        <v>0</v>
      </c>
      <c r="AT889">
        <v>0</v>
      </c>
      <c r="AU889">
        <v>0</v>
      </c>
      <c r="AV889">
        <v>1</v>
      </c>
      <c r="AW889">
        <v>0</v>
      </c>
      <c r="AX889">
        <v>0</v>
      </c>
    </row>
    <row r="890" spans="1:50" x14ac:dyDescent="0.25">
      <c r="A890" t="s">
        <v>1675</v>
      </c>
      <c r="B890">
        <v>2</v>
      </c>
      <c r="C890">
        <v>1</v>
      </c>
      <c r="D890">
        <v>7</v>
      </c>
      <c r="E890" t="s">
        <v>59</v>
      </c>
      <c r="F890" t="s">
        <v>40</v>
      </c>
      <c r="G890">
        <v>1</v>
      </c>
      <c r="H890">
        <v>9</v>
      </c>
      <c r="I890">
        <v>3</v>
      </c>
      <c r="J890">
        <v>1917</v>
      </c>
      <c r="K890">
        <v>1989</v>
      </c>
      <c r="L890">
        <v>1967</v>
      </c>
      <c r="M890">
        <v>2</v>
      </c>
      <c r="N890" t="s">
        <v>1676</v>
      </c>
      <c r="O890">
        <v>327500</v>
      </c>
      <c r="P890">
        <v>1</v>
      </c>
      <c r="Q890">
        <v>1824</v>
      </c>
      <c r="R890">
        <v>1</v>
      </c>
      <c r="S890">
        <v>4</v>
      </c>
      <c r="T890" t="s">
        <v>69</v>
      </c>
      <c r="U890">
        <v>8</v>
      </c>
      <c r="V890" t="s">
        <v>126</v>
      </c>
      <c r="W890">
        <v>5</v>
      </c>
      <c r="X890" t="s">
        <v>63</v>
      </c>
      <c r="Y890">
        <v>4</v>
      </c>
      <c r="Z890" t="s">
        <v>72</v>
      </c>
      <c r="AA890">
        <v>6</v>
      </c>
      <c r="AB890" t="s">
        <v>322</v>
      </c>
      <c r="AC890">
        <v>6</v>
      </c>
      <c r="AD890" t="s">
        <v>53</v>
      </c>
      <c r="AE890">
        <v>6</v>
      </c>
      <c r="AF890" t="s">
        <v>47</v>
      </c>
      <c r="AG890">
        <v>1</v>
      </c>
      <c r="AH890">
        <v>1</v>
      </c>
      <c r="AI890">
        <v>13</v>
      </c>
      <c r="AJ890">
        <v>3900</v>
      </c>
      <c r="AK890" t="s">
        <v>48</v>
      </c>
      <c r="AL890">
        <v>1</v>
      </c>
      <c r="AM890" t="s">
        <v>5050</v>
      </c>
      <c r="AN890" t="s">
        <v>5071</v>
      </c>
      <c r="AO890">
        <v>4.6785714285714285E-2</v>
      </c>
      <c r="AP890">
        <v>-8.5376874071852904E-2</v>
      </c>
      <c r="AQ890" t="s">
        <v>5013</v>
      </c>
      <c r="AR890">
        <v>0</v>
      </c>
      <c r="AS890">
        <v>0</v>
      </c>
      <c r="AT890">
        <v>1</v>
      </c>
      <c r="AU890">
        <v>0</v>
      </c>
      <c r="AV890">
        <v>0</v>
      </c>
      <c r="AW890">
        <v>0</v>
      </c>
      <c r="AX890">
        <v>0</v>
      </c>
    </row>
    <row r="891" spans="1:50" x14ac:dyDescent="0.25">
      <c r="A891" t="s">
        <v>1677</v>
      </c>
      <c r="B891">
        <v>1</v>
      </c>
      <c r="C891">
        <v>0</v>
      </c>
      <c r="D891">
        <v>13</v>
      </c>
      <c r="E891" t="s">
        <v>39</v>
      </c>
      <c r="F891" t="s">
        <v>40</v>
      </c>
      <c r="G891">
        <v>1</v>
      </c>
      <c r="H891">
        <v>6</v>
      </c>
      <c r="I891">
        <v>3</v>
      </c>
      <c r="J891">
        <v>1923</v>
      </c>
      <c r="K891">
        <v>2017</v>
      </c>
      <c r="L891">
        <v>1963</v>
      </c>
      <c r="M891">
        <v>2</v>
      </c>
      <c r="N891" t="s">
        <v>1678</v>
      </c>
      <c r="O891">
        <v>0</v>
      </c>
      <c r="P891">
        <v>1</v>
      </c>
      <c r="Q891">
        <v>1188</v>
      </c>
      <c r="R891">
        <v>1</v>
      </c>
      <c r="S891">
        <v>4</v>
      </c>
      <c r="T891" t="s">
        <v>69</v>
      </c>
      <c r="U891">
        <v>8</v>
      </c>
      <c r="V891" t="s">
        <v>126</v>
      </c>
      <c r="W891">
        <v>5</v>
      </c>
      <c r="X891" t="s">
        <v>63</v>
      </c>
      <c r="Y891">
        <v>3</v>
      </c>
      <c r="Z891" t="s">
        <v>52</v>
      </c>
      <c r="AA891">
        <v>14</v>
      </c>
      <c r="AB891" t="s">
        <v>45</v>
      </c>
      <c r="AC891">
        <v>6</v>
      </c>
      <c r="AD891" t="s">
        <v>53</v>
      </c>
      <c r="AE891">
        <v>6</v>
      </c>
      <c r="AF891" t="s">
        <v>47</v>
      </c>
      <c r="AG891">
        <v>1</v>
      </c>
      <c r="AH891">
        <v>0</v>
      </c>
      <c r="AI891">
        <v>13</v>
      </c>
      <c r="AJ891">
        <v>2883</v>
      </c>
      <c r="AK891" t="s">
        <v>48</v>
      </c>
      <c r="AL891">
        <v>0</v>
      </c>
      <c r="AM891" t="s">
        <v>5047</v>
      </c>
      <c r="AN891" t="s">
        <v>5047</v>
      </c>
      <c r="AO891">
        <v>0</v>
      </c>
      <c r="AP891">
        <v>-0.72540606242135741</v>
      </c>
      <c r="AQ891" t="s">
        <v>5012</v>
      </c>
      <c r="AR891">
        <v>0</v>
      </c>
      <c r="AS891">
        <v>0</v>
      </c>
      <c r="AT891">
        <v>1</v>
      </c>
      <c r="AU891">
        <v>0</v>
      </c>
      <c r="AV891">
        <v>0</v>
      </c>
      <c r="AW891">
        <v>0</v>
      </c>
      <c r="AX891">
        <v>0</v>
      </c>
    </row>
    <row r="892" spans="1:50" x14ac:dyDescent="0.25">
      <c r="A892" t="s">
        <v>1679</v>
      </c>
      <c r="B892">
        <v>3</v>
      </c>
      <c r="C892">
        <v>1</v>
      </c>
      <c r="D892">
        <v>1</v>
      </c>
      <c r="E892" t="s">
        <v>67</v>
      </c>
      <c r="F892" t="s">
        <v>40</v>
      </c>
      <c r="G892">
        <v>1</v>
      </c>
      <c r="H892">
        <v>7</v>
      </c>
      <c r="I892">
        <v>4</v>
      </c>
      <c r="J892">
        <v>1924</v>
      </c>
      <c r="K892">
        <v>2006</v>
      </c>
      <c r="L892">
        <v>1969</v>
      </c>
      <c r="M892">
        <v>2</v>
      </c>
      <c r="N892" t="s">
        <v>1063</v>
      </c>
      <c r="O892">
        <v>1385000</v>
      </c>
      <c r="P892">
        <v>1</v>
      </c>
      <c r="Q892">
        <v>2108</v>
      </c>
      <c r="R892">
        <v>1</v>
      </c>
      <c r="S892">
        <v>4</v>
      </c>
      <c r="T892" t="s">
        <v>69</v>
      </c>
      <c r="U892">
        <v>6</v>
      </c>
      <c r="V892" t="s">
        <v>70</v>
      </c>
      <c r="W892">
        <v>5</v>
      </c>
      <c r="X892" t="s">
        <v>63</v>
      </c>
      <c r="Y892">
        <v>5</v>
      </c>
      <c r="Z892" t="s">
        <v>44</v>
      </c>
      <c r="AA892">
        <v>22</v>
      </c>
      <c r="AB892" t="s">
        <v>117</v>
      </c>
      <c r="AC892">
        <v>6</v>
      </c>
      <c r="AD892" t="s">
        <v>53</v>
      </c>
      <c r="AE892">
        <v>6</v>
      </c>
      <c r="AF892" t="s">
        <v>47</v>
      </c>
      <c r="AG892">
        <v>1</v>
      </c>
      <c r="AH892">
        <v>1</v>
      </c>
      <c r="AI892">
        <v>11</v>
      </c>
      <c r="AJ892">
        <v>5344</v>
      </c>
      <c r="AK892" t="s">
        <v>48</v>
      </c>
      <c r="AL892">
        <v>1</v>
      </c>
      <c r="AM892" t="s">
        <v>5056</v>
      </c>
      <c r="AN892" t="s">
        <v>5093</v>
      </c>
      <c r="AO892">
        <v>0.19785714285714284</v>
      </c>
      <c r="AP892">
        <v>1.9812822608276921</v>
      </c>
      <c r="AQ892" t="s">
        <v>5011</v>
      </c>
      <c r="AR892">
        <v>0</v>
      </c>
      <c r="AS892">
        <v>1</v>
      </c>
      <c r="AT892">
        <v>0</v>
      </c>
      <c r="AU892">
        <v>0</v>
      </c>
      <c r="AV892">
        <v>0</v>
      </c>
      <c r="AW892">
        <v>0</v>
      </c>
      <c r="AX892">
        <v>0</v>
      </c>
    </row>
    <row r="893" spans="1:50" x14ac:dyDescent="0.25">
      <c r="A893" t="s">
        <v>1680</v>
      </c>
      <c r="B893">
        <v>1</v>
      </c>
      <c r="C893">
        <v>1</v>
      </c>
      <c r="D893">
        <v>13</v>
      </c>
      <c r="E893" t="s">
        <v>39</v>
      </c>
      <c r="F893" t="s">
        <v>50</v>
      </c>
      <c r="G893">
        <v>1</v>
      </c>
      <c r="H893">
        <v>7</v>
      </c>
      <c r="I893">
        <v>3</v>
      </c>
      <c r="J893">
        <v>1920</v>
      </c>
      <c r="L893">
        <v>1957</v>
      </c>
      <c r="M893">
        <v>1.75</v>
      </c>
      <c r="N893" t="s">
        <v>62</v>
      </c>
      <c r="P893">
        <v>1</v>
      </c>
      <c r="Q893">
        <v>1271</v>
      </c>
      <c r="R893">
        <v>1</v>
      </c>
      <c r="S893">
        <v>4</v>
      </c>
      <c r="T893" t="s">
        <v>69</v>
      </c>
      <c r="U893">
        <v>1</v>
      </c>
      <c r="V893" t="s">
        <v>160</v>
      </c>
      <c r="W893">
        <v>4</v>
      </c>
      <c r="X893" t="s">
        <v>71</v>
      </c>
      <c r="Y893">
        <v>4</v>
      </c>
      <c r="Z893" t="s">
        <v>72</v>
      </c>
      <c r="AA893">
        <v>7</v>
      </c>
      <c r="AB893" t="s">
        <v>838</v>
      </c>
      <c r="AC893">
        <v>1</v>
      </c>
      <c r="AD893" t="s">
        <v>64</v>
      </c>
      <c r="AE893">
        <v>6</v>
      </c>
      <c r="AF893" t="s">
        <v>47</v>
      </c>
      <c r="AG893">
        <v>1</v>
      </c>
      <c r="AH893">
        <v>1</v>
      </c>
      <c r="AI893">
        <v>12</v>
      </c>
      <c r="AJ893">
        <v>3881</v>
      </c>
      <c r="AK893" t="s">
        <v>48</v>
      </c>
      <c r="AL893">
        <v>0</v>
      </c>
      <c r="AR893">
        <v>0</v>
      </c>
      <c r="AS893">
        <v>0</v>
      </c>
      <c r="AT893">
        <v>0</v>
      </c>
      <c r="AU893">
        <v>0</v>
      </c>
      <c r="AV893">
        <v>1</v>
      </c>
      <c r="AW893">
        <v>0</v>
      </c>
      <c r="AX893">
        <v>0</v>
      </c>
    </row>
    <row r="894" spans="1:50" x14ac:dyDescent="0.25">
      <c r="A894" t="s">
        <v>1681</v>
      </c>
      <c r="B894">
        <v>4</v>
      </c>
      <c r="C894">
        <v>1</v>
      </c>
      <c r="D894">
        <v>13</v>
      </c>
      <c r="E894" t="s">
        <v>39</v>
      </c>
      <c r="F894" t="s">
        <v>40</v>
      </c>
      <c r="G894">
        <v>1</v>
      </c>
      <c r="H894">
        <v>11</v>
      </c>
      <c r="I894">
        <v>5</v>
      </c>
      <c r="J894">
        <v>1928</v>
      </c>
      <c r="K894">
        <v>1986</v>
      </c>
      <c r="L894">
        <v>1978</v>
      </c>
      <c r="M894">
        <v>2.5</v>
      </c>
      <c r="N894" t="s">
        <v>1682</v>
      </c>
      <c r="O894">
        <v>1395000</v>
      </c>
      <c r="P894">
        <v>1</v>
      </c>
      <c r="Q894">
        <v>2990</v>
      </c>
      <c r="R894">
        <v>1</v>
      </c>
      <c r="S894">
        <v>6</v>
      </c>
      <c r="T894" t="s">
        <v>331</v>
      </c>
      <c r="U894">
        <v>1</v>
      </c>
      <c r="V894" t="s">
        <v>160</v>
      </c>
      <c r="W894">
        <v>7</v>
      </c>
      <c r="X894" t="s">
        <v>209</v>
      </c>
      <c r="Y894">
        <v>5</v>
      </c>
      <c r="Z894" t="s">
        <v>44</v>
      </c>
      <c r="AA894">
        <v>22</v>
      </c>
      <c r="AB894" t="s">
        <v>117</v>
      </c>
      <c r="AC894">
        <v>11</v>
      </c>
      <c r="AD894" t="s">
        <v>976</v>
      </c>
      <c r="AE894">
        <v>6</v>
      </c>
      <c r="AF894" t="s">
        <v>47</v>
      </c>
      <c r="AG894">
        <v>1</v>
      </c>
      <c r="AH894">
        <v>1</v>
      </c>
      <c r="AI894">
        <v>12</v>
      </c>
      <c r="AJ894">
        <v>5196</v>
      </c>
      <c r="AK894" t="s">
        <v>48</v>
      </c>
      <c r="AL894">
        <v>1</v>
      </c>
      <c r="AM894" t="s">
        <v>5056</v>
      </c>
      <c r="AN894" t="s">
        <v>5093</v>
      </c>
      <c r="AO894">
        <v>0.19928571428571426</v>
      </c>
      <c r="AP894">
        <v>2.0008251368078298</v>
      </c>
      <c r="AQ894" t="s">
        <v>5011</v>
      </c>
      <c r="AR894">
        <v>0</v>
      </c>
      <c r="AS894">
        <v>0</v>
      </c>
      <c r="AT894">
        <v>0</v>
      </c>
      <c r="AU894">
        <v>0</v>
      </c>
      <c r="AV894">
        <v>1</v>
      </c>
      <c r="AW894">
        <v>0</v>
      </c>
      <c r="AX894">
        <v>0</v>
      </c>
    </row>
    <row r="895" spans="1:50" x14ac:dyDescent="0.25">
      <c r="A895" t="s">
        <v>1683</v>
      </c>
      <c r="B895">
        <v>1</v>
      </c>
      <c r="C895">
        <v>1</v>
      </c>
      <c r="D895">
        <v>13</v>
      </c>
      <c r="E895" t="s">
        <v>39</v>
      </c>
      <c r="F895" t="s">
        <v>50</v>
      </c>
      <c r="G895">
        <v>1</v>
      </c>
      <c r="H895">
        <v>8</v>
      </c>
      <c r="I895">
        <v>3</v>
      </c>
      <c r="J895">
        <v>1928</v>
      </c>
      <c r="K895">
        <v>1991</v>
      </c>
      <c r="L895">
        <v>1950</v>
      </c>
      <c r="M895">
        <v>2</v>
      </c>
      <c r="N895" t="s">
        <v>62</v>
      </c>
      <c r="P895">
        <v>1</v>
      </c>
      <c r="Q895">
        <v>1484</v>
      </c>
      <c r="R895">
        <v>1</v>
      </c>
      <c r="S895">
        <v>4</v>
      </c>
      <c r="T895" t="s">
        <v>69</v>
      </c>
      <c r="U895">
        <v>8</v>
      </c>
      <c r="V895" t="s">
        <v>126</v>
      </c>
      <c r="W895">
        <v>5</v>
      </c>
      <c r="X895" t="s">
        <v>63</v>
      </c>
      <c r="Y895">
        <v>3</v>
      </c>
      <c r="Z895" t="s">
        <v>52</v>
      </c>
      <c r="AA895">
        <v>21</v>
      </c>
      <c r="AB895" t="s">
        <v>184</v>
      </c>
      <c r="AC895">
        <v>6</v>
      </c>
      <c r="AD895" t="s">
        <v>53</v>
      </c>
      <c r="AE895">
        <v>6</v>
      </c>
      <c r="AF895" t="s">
        <v>47</v>
      </c>
      <c r="AG895">
        <v>1</v>
      </c>
      <c r="AH895">
        <v>0</v>
      </c>
      <c r="AI895">
        <v>13</v>
      </c>
      <c r="AJ895">
        <v>2693</v>
      </c>
      <c r="AK895" t="s">
        <v>48</v>
      </c>
      <c r="AL895">
        <v>0</v>
      </c>
      <c r="AR895">
        <v>0</v>
      </c>
      <c r="AS895">
        <v>0</v>
      </c>
      <c r="AT895">
        <v>1</v>
      </c>
      <c r="AU895">
        <v>0</v>
      </c>
      <c r="AV895">
        <v>0</v>
      </c>
      <c r="AW895">
        <v>0</v>
      </c>
      <c r="AX895">
        <v>0</v>
      </c>
    </row>
    <row r="896" spans="1:50" x14ac:dyDescent="0.25">
      <c r="A896" t="s">
        <v>1684</v>
      </c>
      <c r="B896">
        <v>2</v>
      </c>
      <c r="C896">
        <v>1</v>
      </c>
      <c r="D896">
        <v>7</v>
      </c>
      <c r="E896" t="s">
        <v>59</v>
      </c>
      <c r="F896" t="s">
        <v>40</v>
      </c>
      <c r="G896">
        <v>1</v>
      </c>
      <c r="H896">
        <v>6</v>
      </c>
      <c r="I896">
        <v>3</v>
      </c>
      <c r="J896">
        <v>1985</v>
      </c>
      <c r="L896">
        <v>1993</v>
      </c>
      <c r="M896">
        <v>3</v>
      </c>
      <c r="N896" t="s">
        <v>62</v>
      </c>
      <c r="P896">
        <v>1</v>
      </c>
      <c r="Q896">
        <v>1596</v>
      </c>
      <c r="R896">
        <v>1</v>
      </c>
      <c r="S896">
        <v>7</v>
      </c>
      <c r="T896" t="s">
        <v>42</v>
      </c>
      <c r="U896">
        <v>7</v>
      </c>
      <c r="V896" t="s">
        <v>43</v>
      </c>
      <c r="W896">
        <v>6</v>
      </c>
      <c r="X896" t="s">
        <v>44</v>
      </c>
      <c r="Y896">
        <v>6</v>
      </c>
      <c r="Z896" t="s">
        <v>209</v>
      </c>
      <c r="AA896">
        <v>14</v>
      </c>
      <c r="AB896" t="s">
        <v>45</v>
      </c>
      <c r="AC896">
        <v>2</v>
      </c>
      <c r="AD896" t="s">
        <v>46</v>
      </c>
      <c r="AE896">
        <v>6</v>
      </c>
      <c r="AF896" t="s">
        <v>47</v>
      </c>
      <c r="AG896">
        <v>1</v>
      </c>
      <c r="AH896">
        <v>1</v>
      </c>
      <c r="AI896">
        <v>11</v>
      </c>
      <c r="AJ896">
        <v>847</v>
      </c>
      <c r="AK896" t="s">
        <v>48</v>
      </c>
      <c r="AL896">
        <v>0</v>
      </c>
      <c r="AR896">
        <v>1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</row>
    <row r="897" spans="1:50" x14ac:dyDescent="0.25">
      <c r="A897" t="s">
        <v>1685</v>
      </c>
      <c r="B897">
        <v>4</v>
      </c>
      <c r="C897">
        <v>1</v>
      </c>
      <c r="D897">
        <v>7</v>
      </c>
      <c r="E897" t="s">
        <v>59</v>
      </c>
      <c r="F897" t="s">
        <v>40</v>
      </c>
      <c r="G897">
        <v>1</v>
      </c>
      <c r="H897">
        <v>7</v>
      </c>
      <c r="I897">
        <v>4</v>
      </c>
      <c r="J897">
        <v>1976</v>
      </c>
      <c r="L897">
        <v>1987</v>
      </c>
      <c r="M897">
        <v>3</v>
      </c>
      <c r="N897" t="s">
        <v>1686</v>
      </c>
      <c r="O897">
        <v>1000000</v>
      </c>
      <c r="P897">
        <v>1</v>
      </c>
      <c r="Q897">
        <v>2489</v>
      </c>
      <c r="R897">
        <v>1</v>
      </c>
      <c r="S897">
        <v>7</v>
      </c>
      <c r="T897" t="s">
        <v>42</v>
      </c>
      <c r="U897">
        <v>7</v>
      </c>
      <c r="V897" t="s">
        <v>43</v>
      </c>
      <c r="W897">
        <v>6</v>
      </c>
      <c r="X897" t="s">
        <v>44</v>
      </c>
      <c r="Y897">
        <v>4</v>
      </c>
      <c r="Z897" t="s">
        <v>72</v>
      </c>
      <c r="AA897">
        <v>14</v>
      </c>
      <c r="AB897" t="s">
        <v>45</v>
      </c>
      <c r="AC897">
        <v>11</v>
      </c>
      <c r="AD897" t="s">
        <v>976</v>
      </c>
      <c r="AE897">
        <v>6</v>
      </c>
      <c r="AF897" t="s">
        <v>47</v>
      </c>
      <c r="AG897">
        <v>1</v>
      </c>
      <c r="AH897">
        <v>3</v>
      </c>
      <c r="AI897">
        <v>11</v>
      </c>
      <c r="AJ897">
        <v>1951</v>
      </c>
      <c r="AK897" t="s">
        <v>48</v>
      </c>
      <c r="AL897">
        <v>1</v>
      </c>
      <c r="AM897" t="s">
        <v>5060</v>
      </c>
      <c r="AN897" t="s">
        <v>5081</v>
      </c>
      <c r="AO897">
        <v>0.14285714285714285</v>
      </c>
      <c r="AP897">
        <v>1.228881535592397</v>
      </c>
      <c r="AQ897" t="s">
        <v>5013</v>
      </c>
      <c r="AR897">
        <v>1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</row>
    <row r="898" spans="1:50" x14ac:dyDescent="0.25">
      <c r="A898" t="s">
        <v>1687</v>
      </c>
      <c r="B898">
        <v>2</v>
      </c>
      <c r="C898">
        <v>1</v>
      </c>
      <c r="D898">
        <v>13</v>
      </c>
      <c r="E898" t="s">
        <v>39</v>
      </c>
      <c r="F898" t="s">
        <v>50</v>
      </c>
      <c r="G898">
        <v>1</v>
      </c>
      <c r="H898">
        <v>8</v>
      </c>
      <c r="I898">
        <v>4</v>
      </c>
      <c r="J898">
        <v>1920</v>
      </c>
      <c r="L898">
        <v>1954</v>
      </c>
      <c r="M898">
        <v>2</v>
      </c>
      <c r="N898" t="s">
        <v>62</v>
      </c>
      <c r="P898">
        <v>1</v>
      </c>
      <c r="Q898">
        <v>2052</v>
      </c>
      <c r="R898">
        <v>1</v>
      </c>
      <c r="S898">
        <v>4</v>
      </c>
      <c r="T898" t="s">
        <v>69</v>
      </c>
      <c r="U898">
        <v>1</v>
      </c>
      <c r="V898" t="s">
        <v>160</v>
      </c>
      <c r="W898">
        <v>6</v>
      </c>
      <c r="X898" t="s">
        <v>44</v>
      </c>
      <c r="Y898">
        <v>5</v>
      </c>
      <c r="Z898" t="s">
        <v>44</v>
      </c>
      <c r="AA898">
        <v>6</v>
      </c>
      <c r="AB898" t="s">
        <v>322</v>
      </c>
      <c r="AC898">
        <v>1</v>
      </c>
      <c r="AD898" t="s">
        <v>64</v>
      </c>
      <c r="AE898">
        <v>6</v>
      </c>
      <c r="AF898" t="s">
        <v>47</v>
      </c>
      <c r="AG898">
        <v>1</v>
      </c>
      <c r="AH898">
        <v>1</v>
      </c>
      <c r="AI898">
        <v>12</v>
      </c>
      <c r="AJ898">
        <v>6655</v>
      </c>
      <c r="AK898" t="s">
        <v>48</v>
      </c>
      <c r="AL898">
        <v>0</v>
      </c>
      <c r="AR898">
        <v>0</v>
      </c>
      <c r="AS898">
        <v>0</v>
      </c>
      <c r="AT898">
        <v>0</v>
      </c>
      <c r="AU898">
        <v>0</v>
      </c>
      <c r="AV898">
        <v>1</v>
      </c>
      <c r="AW898">
        <v>0</v>
      </c>
      <c r="AX898">
        <v>0</v>
      </c>
    </row>
    <row r="899" spans="1:50" x14ac:dyDescent="0.25">
      <c r="A899" t="s">
        <v>1688</v>
      </c>
      <c r="B899">
        <v>3</v>
      </c>
      <c r="C899">
        <v>1</v>
      </c>
      <c r="D899">
        <v>13</v>
      </c>
      <c r="E899" t="s">
        <v>39</v>
      </c>
      <c r="F899" t="s">
        <v>40</v>
      </c>
      <c r="G899">
        <v>1</v>
      </c>
      <c r="H899">
        <v>11</v>
      </c>
      <c r="I899">
        <v>4</v>
      </c>
      <c r="J899">
        <v>1929</v>
      </c>
      <c r="K899">
        <v>2016</v>
      </c>
      <c r="L899">
        <v>1985</v>
      </c>
      <c r="M899">
        <v>2</v>
      </c>
      <c r="N899" t="s">
        <v>1689</v>
      </c>
      <c r="O899">
        <v>695000</v>
      </c>
      <c r="P899">
        <v>1</v>
      </c>
      <c r="Q899">
        <v>1884</v>
      </c>
      <c r="R899">
        <v>1</v>
      </c>
      <c r="S899">
        <v>4</v>
      </c>
      <c r="T899" t="s">
        <v>69</v>
      </c>
      <c r="U899">
        <v>8</v>
      </c>
      <c r="V899" t="s">
        <v>126</v>
      </c>
      <c r="W899">
        <v>5</v>
      </c>
      <c r="X899" t="s">
        <v>63</v>
      </c>
      <c r="Y899">
        <v>3</v>
      </c>
      <c r="Z899" t="s">
        <v>52</v>
      </c>
      <c r="AA899">
        <v>14</v>
      </c>
      <c r="AB899" t="s">
        <v>45</v>
      </c>
      <c r="AC899">
        <v>2</v>
      </c>
      <c r="AD899" t="s">
        <v>46</v>
      </c>
      <c r="AE899">
        <v>6</v>
      </c>
      <c r="AF899" t="s">
        <v>47</v>
      </c>
      <c r="AG899">
        <v>1</v>
      </c>
      <c r="AH899">
        <v>1</v>
      </c>
      <c r="AI899">
        <v>13</v>
      </c>
      <c r="AJ899">
        <v>3614</v>
      </c>
      <c r="AK899" t="s">
        <v>48</v>
      </c>
      <c r="AL899">
        <v>1</v>
      </c>
      <c r="AM899" t="s">
        <v>5059</v>
      </c>
      <c r="AN899" t="s">
        <v>5099</v>
      </c>
      <c r="AO899">
        <v>9.9285714285714283E-2</v>
      </c>
      <c r="AP899">
        <v>0.63282381819820177</v>
      </c>
      <c r="AQ899" t="s">
        <v>5013</v>
      </c>
      <c r="AR899">
        <v>0</v>
      </c>
      <c r="AS899">
        <v>0</v>
      </c>
      <c r="AT899">
        <v>1</v>
      </c>
      <c r="AU899">
        <v>0</v>
      </c>
      <c r="AV899">
        <v>0</v>
      </c>
      <c r="AW899">
        <v>0</v>
      </c>
      <c r="AX899">
        <v>0</v>
      </c>
    </row>
    <row r="900" spans="1:50" x14ac:dyDescent="0.25">
      <c r="A900" t="s">
        <v>1690</v>
      </c>
      <c r="B900">
        <v>4</v>
      </c>
      <c r="C900">
        <v>1</v>
      </c>
      <c r="D900">
        <v>7</v>
      </c>
      <c r="E900" t="s">
        <v>59</v>
      </c>
      <c r="F900" t="s">
        <v>40</v>
      </c>
      <c r="G900">
        <v>1</v>
      </c>
      <c r="H900">
        <v>7</v>
      </c>
      <c r="I900">
        <v>5</v>
      </c>
      <c r="J900">
        <v>1925</v>
      </c>
      <c r="K900">
        <v>2008</v>
      </c>
      <c r="L900">
        <v>1978</v>
      </c>
      <c r="M900">
        <v>2.5</v>
      </c>
      <c r="N900" t="s">
        <v>1691</v>
      </c>
      <c r="O900">
        <v>1658000</v>
      </c>
      <c r="P900">
        <v>1</v>
      </c>
      <c r="Q900">
        <v>2516</v>
      </c>
      <c r="R900">
        <v>1</v>
      </c>
      <c r="S900">
        <v>6</v>
      </c>
      <c r="T900" t="s">
        <v>331</v>
      </c>
      <c r="U900">
        <v>1</v>
      </c>
      <c r="V900" t="s">
        <v>160</v>
      </c>
      <c r="W900">
        <v>7</v>
      </c>
      <c r="X900" t="s">
        <v>209</v>
      </c>
      <c r="Y900">
        <v>4</v>
      </c>
      <c r="Z900" t="s">
        <v>72</v>
      </c>
      <c r="AA900">
        <v>14</v>
      </c>
      <c r="AB900" t="s">
        <v>45</v>
      </c>
      <c r="AC900">
        <v>11</v>
      </c>
      <c r="AD900" t="s">
        <v>976</v>
      </c>
      <c r="AE900">
        <v>6</v>
      </c>
      <c r="AF900" t="s">
        <v>47</v>
      </c>
      <c r="AG900">
        <v>1</v>
      </c>
      <c r="AH900">
        <v>1</v>
      </c>
      <c r="AI900">
        <v>12</v>
      </c>
      <c r="AJ900">
        <v>6668</v>
      </c>
      <c r="AK900" t="s">
        <v>48</v>
      </c>
      <c r="AL900">
        <v>1</v>
      </c>
      <c r="AM900" t="s">
        <v>5067</v>
      </c>
      <c r="AN900" t="s">
        <v>5076</v>
      </c>
      <c r="AO900">
        <v>0.23685714285714285</v>
      </c>
      <c r="AP900">
        <v>2.5148027750854474</v>
      </c>
      <c r="AQ900" t="s">
        <v>5011</v>
      </c>
      <c r="AR900">
        <v>0</v>
      </c>
      <c r="AS900">
        <v>0</v>
      </c>
      <c r="AT900">
        <v>0</v>
      </c>
      <c r="AU900">
        <v>0</v>
      </c>
      <c r="AV900">
        <v>1</v>
      </c>
      <c r="AW900">
        <v>0</v>
      </c>
      <c r="AX900">
        <v>0</v>
      </c>
    </row>
    <row r="901" spans="1:50" x14ac:dyDescent="0.25">
      <c r="A901" t="s">
        <v>1692</v>
      </c>
      <c r="B901">
        <v>3</v>
      </c>
      <c r="C901">
        <v>1</v>
      </c>
      <c r="D901">
        <v>1</v>
      </c>
      <c r="E901" t="s">
        <v>67</v>
      </c>
      <c r="F901" t="s">
        <v>40</v>
      </c>
      <c r="G901">
        <v>1</v>
      </c>
      <c r="H901">
        <v>8</v>
      </c>
      <c r="I901">
        <v>4</v>
      </c>
      <c r="J901">
        <v>1925</v>
      </c>
      <c r="K901">
        <v>2007</v>
      </c>
      <c r="L901">
        <v>1967</v>
      </c>
      <c r="M901">
        <v>2</v>
      </c>
      <c r="N901" t="s">
        <v>1693</v>
      </c>
      <c r="O901">
        <v>955000</v>
      </c>
      <c r="P901">
        <v>1</v>
      </c>
      <c r="Q901">
        <v>1804</v>
      </c>
      <c r="R901">
        <v>1</v>
      </c>
      <c r="S901">
        <v>4</v>
      </c>
      <c r="T901" t="s">
        <v>69</v>
      </c>
      <c r="U901">
        <v>8</v>
      </c>
      <c r="V901" t="s">
        <v>126</v>
      </c>
      <c r="W901">
        <v>4</v>
      </c>
      <c r="X901" t="s">
        <v>71</v>
      </c>
      <c r="Y901">
        <v>4</v>
      </c>
      <c r="Z901" t="s">
        <v>72</v>
      </c>
      <c r="AA901">
        <v>14</v>
      </c>
      <c r="AB901" t="s">
        <v>45</v>
      </c>
      <c r="AC901">
        <v>2</v>
      </c>
      <c r="AD901" t="s">
        <v>46</v>
      </c>
      <c r="AE901">
        <v>6</v>
      </c>
      <c r="AF901" t="s">
        <v>47</v>
      </c>
      <c r="AG901">
        <v>2</v>
      </c>
      <c r="AH901">
        <v>1</v>
      </c>
      <c r="AI901">
        <v>13</v>
      </c>
      <c r="AJ901">
        <v>4945</v>
      </c>
      <c r="AK901" t="s">
        <v>48</v>
      </c>
      <c r="AL901">
        <v>1</v>
      </c>
      <c r="AM901" t="s">
        <v>5060</v>
      </c>
      <c r="AN901" t="s">
        <v>5103</v>
      </c>
      <c r="AO901">
        <v>0.13642857142857143</v>
      </c>
      <c r="AP901">
        <v>1.140938593681778</v>
      </c>
      <c r="AQ901" t="s">
        <v>5013</v>
      </c>
      <c r="AR901">
        <v>0</v>
      </c>
      <c r="AS901">
        <v>0</v>
      </c>
      <c r="AT901">
        <v>1</v>
      </c>
      <c r="AU901">
        <v>0</v>
      </c>
      <c r="AV901">
        <v>0</v>
      </c>
      <c r="AW901">
        <v>0</v>
      </c>
      <c r="AX901">
        <v>0</v>
      </c>
    </row>
    <row r="902" spans="1:50" x14ac:dyDescent="0.25">
      <c r="A902" t="s">
        <v>1694</v>
      </c>
      <c r="B902">
        <v>2</v>
      </c>
      <c r="C902">
        <v>1</v>
      </c>
      <c r="D902">
        <v>7</v>
      </c>
      <c r="E902" t="s">
        <v>59</v>
      </c>
      <c r="F902" t="s">
        <v>40</v>
      </c>
      <c r="G902">
        <v>1</v>
      </c>
      <c r="H902">
        <v>8</v>
      </c>
      <c r="I902">
        <v>4</v>
      </c>
      <c r="J902">
        <v>1927</v>
      </c>
      <c r="L902">
        <v>1954</v>
      </c>
      <c r="M902">
        <v>3</v>
      </c>
      <c r="N902" t="s">
        <v>1695</v>
      </c>
      <c r="O902">
        <v>0</v>
      </c>
      <c r="P902">
        <v>1</v>
      </c>
      <c r="Q902">
        <v>2571</v>
      </c>
      <c r="R902">
        <v>1</v>
      </c>
      <c r="S902">
        <v>7</v>
      </c>
      <c r="T902" t="s">
        <v>42</v>
      </c>
      <c r="U902">
        <v>1</v>
      </c>
      <c r="V902" t="s">
        <v>160</v>
      </c>
      <c r="W902">
        <v>6</v>
      </c>
      <c r="X902" t="s">
        <v>44</v>
      </c>
      <c r="Y902">
        <v>4</v>
      </c>
      <c r="Z902" t="s">
        <v>72</v>
      </c>
      <c r="AA902">
        <v>14</v>
      </c>
      <c r="AB902" t="s">
        <v>45</v>
      </c>
      <c r="AC902">
        <v>11</v>
      </c>
      <c r="AD902" t="s">
        <v>976</v>
      </c>
      <c r="AE902">
        <v>6</v>
      </c>
      <c r="AF902" t="s">
        <v>47</v>
      </c>
      <c r="AG902">
        <v>1</v>
      </c>
      <c r="AH902">
        <v>1</v>
      </c>
      <c r="AI902">
        <v>12</v>
      </c>
      <c r="AJ902">
        <v>12814</v>
      </c>
      <c r="AK902" t="s">
        <v>48</v>
      </c>
      <c r="AL902">
        <v>0</v>
      </c>
      <c r="AM902" t="s">
        <v>5047</v>
      </c>
      <c r="AN902" t="s">
        <v>5047</v>
      </c>
      <c r="AO902">
        <v>0</v>
      </c>
      <c r="AP902">
        <v>-0.72540606242135741</v>
      </c>
      <c r="AQ902" t="s">
        <v>5012</v>
      </c>
      <c r="AR902">
        <v>0</v>
      </c>
      <c r="AS902">
        <v>0</v>
      </c>
      <c r="AT902">
        <v>0</v>
      </c>
      <c r="AU902">
        <v>0</v>
      </c>
      <c r="AV902">
        <v>1</v>
      </c>
      <c r="AW902">
        <v>0</v>
      </c>
      <c r="AX902">
        <v>0</v>
      </c>
    </row>
    <row r="903" spans="1:50" x14ac:dyDescent="0.25">
      <c r="A903" t="s">
        <v>1696</v>
      </c>
      <c r="B903">
        <v>2</v>
      </c>
      <c r="C903">
        <v>0</v>
      </c>
      <c r="D903">
        <v>13</v>
      </c>
      <c r="E903" t="s">
        <v>39</v>
      </c>
      <c r="F903" t="s">
        <v>50</v>
      </c>
      <c r="G903">
        <v>1</v>
      </c>
      <c r="H903">
        <v>6</v>
      </c>
      <c r="I903">
        <v>3</v>
      </c>
      <c r="J903">
        <v>1930</v>
      </c>
      <c r="L903">
        <v>1960</v>
      </c>
      <c r="M903">
        <v>2</v>
      </c>
      <c r="N903" t="s">
        <v>1697</v>
      </c>
      <c r="O903">
        <v>335000</v>
      </c>
      <c r="P903">
        <v>1</v>
      </c>
      <c r="Q903">
        <v>2252</v>
      </c>
      <c r="R903">
        <v>1</v>
      </c>
      <c r="S903">
        <v>4</v>
      </c>
      <c r="T903" t="s">
        <v>69</v>
      </c>
      <c r="U903">
        <v>8</v>
      </c>
      <c r="V903" t="s">
        <v>126</v>
      </c>
      <c r="W903">
        <v>5</v>
      </c>
      <c r="X903" t="s">
        <v>63</v>
      </c>
      <c r="Y903">
        <v>3</v>
      </c>
      <c r="Z903" t="s">
        <v>52</v>
      </c>
      <c r="AA903">
        <v>14</v>
      </c>
      <c r="AB903" t="s">
        <v>45</v>
      </c>
      <c r="AC903">
        <v>1</v>
      </c>
      <c r="AD903" t="s">
        <v>64</v>
      </c>
      <c r="AE903">
        <v>6</v>
      </c>
      <c r="AF903" t="s">
        <v>47</v>
      </c>
      <c r="AG903">
        <v>1</v>
      </c>
      <c r="AH903">
        <v>1</v>
      </c>
      <c r="AI903">
        <v>13</v>
      </c>
      <c r="AJ903">
        <v>3366</v>
      </c>
      <c r="AK903" t="s">
        <v>48</v>
      </c>
      <c r="AL903">
        <v>1</v>
      </c>
      <c r="AM903" t="s">
        <v>5057</v>
      </c>
      <c r="AN903" t="s">
        <v>5071</v>
      </c>
      <c r="AO903">
        <v>4.7857142857142855E-2</v>
      </c>
      <c r="AP903">
        <v>-7.0719717086749734E-2</v>
      </c>
      <c r="AQ903" t="s">
        <v>5013</v>
      </c>
      <c r="AR903">
        <v>0</v>
      </c>
      <c r="AS903">
        <v>0</v>
      </c>
      <c r="AT903">
        <v>1</v>
      </c>
      <c r="AU903">
        <v>0</v>
      </c>
      <c r="AV903">
        <v>0</v>
      </c>
      <c r="AW903">
        <v>0</v>
      </c>
      <c r="AX903">
        <v>0</v>
      </c>
    </row>
    <row r="904" spans="1:50" x14ac:dyDescent="0.25">
      <c r="A904" t="s">
        <v>1698</v>
      </c>
      <c r="B904">
        <v>2</v>
      </c>
      <c r="C904">
        <v>1</v>
      </c>
      <c r="D904">
        <v>13</v>
      </c>
      <c r="E904" t="s">
        <v>39</v>
      </c>
      <c r="F904" t="s">
        <v>50</v>
      </c>
      <c r="G904">
        <v>1</v>
      </c>
      <c r="H904">
        <v>7</v>
      </c>
      <c r="I904">
        <v>3</v>
      </c>
      <c r="J904">
        <v>1926</v>
      </c>
      <c r="L904">
        <v>1947</v>
      </c>
      <c r="M904">
        <v>1.5</v>
      </c>
      <c r="N904" t="s">
        <v>1699</v>
      </c>
      <c r="O904">
        <v>0</v>
      </c>
      <c r="P904">
        <v>4</v>
      </c>
      <c r="Q904">
        <v>1512</v>
      </c>
      <c r="R904">
        <v>1</v>
      </c>
      <c r="S904">
        <v>3</v>
      </c>
      <c r="T904" t="s">
        <v>1279</v>
      </c>
      <c r="U904">
        <v>1</v>
      </c>
      <c r="V904" t="s">
        <v>160</v>
      </c>
      <c r="W904">
        <v>4</v>
      </c>
      <c r="X904" t="s">
        <v>71</v>
      </c>
      <c r="Y904">
        <v>4</v>
      </c>
      <c r="Z904" t="s">
        <v>72</v>
      </c>
      <c r="AA904">
        <v>5</v>
      </c>
      <c r="AB904" t="s">
        <v>157</v>
      </c>
      <c r="AC904">
        <v>1</v>
      </c>
      <c r="AD904" t="s">
        <v>64</v>
      </c>
      <c r="AE904">
        <v>6</v>
      </c>
      <c r="AF904" t="s">
        <v>47</v>
      </c>
      <c r="AG904">
        <v>1</v>
      </c>
      <c r="AH904">
        <v>1</v>
      </c>
      <c r="AI904">
        <v>12</v>
      </c>
      <c r="AJ904">
        <v>5375</v>
      </c>
      <c r="AK904" t="s">
        <v>48</v>
      </c>
      <c r="AL904">
        <v>0</v>
      </c>
      <c r="AM904" t="s">
        <v>5047</v>
      </c>
      <c r="AN904" t="s">
        <v>5047</v>
      </c>
      <c r="AO904">
        <v>0</v>
      </c>
      <c r="AP904">
        <v>-0.72540606242135741</v>
      </c>
      <c r="AQ904" t="s">
        <v>5012</v>
      </c>
      <c r="AR904">
        <v>0</v>
      </c>
      <c r="AS904">
        <v>0</v>
      </c>
      <c r="AT904">
        <v>0</v>
      </c>
      <c r="AU904">
        <v>0</v>
      </c>
      <c r="AV904">
        <v>1</v>
      </c>
      <c r="AW904">
        <v>0</v>
      </c>
      <c r="AX904">
        <v>0</v>
      </c>
    </row>
    <row r="905" spans="1:50" x14ac:dyDescent="0.25">
      <c r="A905" t="s">
        <v>1700</v>
      </c>
      <c r="B905">
        <v>2</v>
      </c>
      <c r="C905">
        <v>1</v>
      </c>
      <c r="D905">
        <v>13</v>
      </c>
      <c r="E905" t="s">
        <v>39</v>
      </c>
      <c r="F905" t="s">
        <v>50</v>
      </c>
      <c r="G905">
        <v>1</v>
      </c>
      <c r="H905">
        <v>8</v>
      </c>
      <c r="I905">
        <v>4</v>
      </c>
      <c r="J905">
        <v>1926</v>
      </c>
      <c r="L905">
        <v>1960</v>
      </c>
      <c r="M905">
        <v>2</v>
      </c>
      <c r="N905" t="s">
        <v>1701</v>
      </c>
      <c r="O905">
        <v>0</v>
      </c>
      <c r="P905">
        <v>1</v>
      </c>
      <c r="Q905">
        <v>1856</v>
      </c>
      <c r="R905">
        <v>1</v>
      </c>
      <c r="S905">
        <v>4</v>
      </c>
      <c r="T905" t="s">
        <v>69</v>
      </c>
      <c r="U905">
        <v>8</v>
      </c>
      <c r="V905" t="s">
        <v>126</v>
      </c>
      <c r="W905">
        <v>5</v>
      </c>
      <c r="X905" t="s">
        <v>63</v>
      </c>
      <c r="Y905">
        <v>4</v>
      </c>
      <c r="Z905" t="s">
        <v>72</v>
      </c>
      <c r="AA905">
        <v>14</v>
      </c>
      <c r="AB905" t="s">
        <v>45</v>
      </c>
      <c r="AC905">
        <v>6</v>
      </c>
      <c r="AD905" t="s">
        <v>53</v>
      </c>
      <c r="AE905">
        <v>6</v>
      </c>
      <c r="AF905" t="s">
        <v>47</v>
      </c>
      <c r="AG905">
        <v>1</v>
      </c>
      <c r="AH905">
        <v>1</v>
      </c>
      <c r="AI905">
        <v>13</v>
      </c>
      <c r="AJ905">
        <v>3366</v>
      </c>
      <c r="AK905" t="s">
        <v>48</v>
      </c>
      <c r="AL905">
        <v>0</v>
      </c>
      <c r="AM905" t="s">
        <v>5047</v>
      </c>
      <c r="AN905" t="s">
        <v>5047</v>
      </c>
      <c r="AO905">
        <v>0</v>
      </c>
      <c r="AP905">
        <v>-0.72540606242135741</v>
      </c>
      <c r="AQ905" t="s">
        <v>5012</v>
      </c>
      <c r="AR905">
        <v>0</v>
      </c>
      <c r="AS905">
        <v>0</v>
      </c>
      <c r="AT905">
        <v>1</v>
      </c>
      <c r="AU905">
        <v>0</v>
      </c>
      <c r="AV905">
        <v>0</v>
      </c>
      <c r="AW905">
        <v>0</v>
      </c>
      <c r="AX905">
        <v>0</v>
      </c>
    </row>
    <row r="906" spans="1:50" x14ac:dyDescent="0.25">
      <c r="A906" t="s">
        <v>1702</v>
      </c>
      <c r="B906">
        <v>3</v>
      </c>
      <c r="C906">
        <v>1</v>
      </c>
      <c r="D906">
        <v>13</v>
      </c>
      <c r="E906" t="s">
        <v>39</v>
      </c>
      <c r="F906" t="s">
        <v>40</v>
      </c>
      <c r="G906">
        <v>1</v>
      </c>
      <c r="H906">
        <v>9</v>
      </c>
      <c r="I906">
        <v>3</v>
      </c>
      <c r="J906">
        <v>1926</v>
      </c>
      <c r="K906">
        <v>2005</v>
      </c>
      <c r="L906">
        <v>1969</v>
      </c>
      <c r="M906">
        <v>2</v>
      </c>
      <c r="N906" t="s">
        <v>1703</v>
      </c>
      <c r="O906">
        <v>1062500</v>
      </c>
      <c r="P906">
        <v>1</v>
      </c>
      <c r="Q906">
        <v>2006</v>
      </c>
      <c r="R906">
        <v>1</v>
      </c>
      <c r="S906">
        <v>4</v>
      </c>
      <c r="T906" t="s">
        <v>69</v>
      </c>
      <c r="U906">
        <v>8</v>
      </c>
      <c r="V906" t="s">
        <v>126</v>
      </c>
      <c r="W906">
        <v>5</v>
      </c>
      <c r="X906" t="s">
        <v>63</v>
      </c>
      <c r="Y906">
        <v>4</v>
      </c>
      <c r="Z906" t="s">
        <v>72</v>
      </c>
      <c r="AA906">
        <v>14</v>
      </c>
      <c r="AB906" t="s">
        <v>45</v>
      </c>
      <c r="AC906">
        <v>6</v>
      </c>
      <c r="AD906" t="s">
        <v>53</v>
      </c>
      <c r="AE906">
        <v>6</v>
      </c>
      <c r="AF906" t="s">
        <v>47</v>
      </c>
      <c r="AG906">
        <v>1</v>
      </c>
      <c r="AH906">
        <v>1</v>
      </c>
      <c r="AI906">
        <v>13</v>
      </c>
      <c r="AJ906">
        <v>2806</v>
      </c>
      <c r="AK906" t="s">
        <v>48</v>
      </c>
      <c r="AL906">
        <v>1</v>
      </c>
      <c r="AM906" t="s">
        <v>5063</v>
      </c>
      <c r="AN906" t="s">
        <v>5091</v>
      </c>
      <c r="AO906">
        <v>0.15178571428571427</v>
      </c>
      <c r="AP906">
        <v>1.3510245104682563</v>
      </c>
      <c r="AQ906" t="s">
        <v>5011</v>
      </c>
      <c r="AR906">
        <v>0</v>
      </c>
      <c r="AS906">
        <v>0</v>
      </c>
      <c r="AT906">
        <v>1</v>
      </c>
      <c r="AU906">
        <v>0</v>
      </c>
      <c r="AV906">
        <v>0</v>
      </c>
      <c r="AW906">
        <v>0</v>
      </c>
      <c r="AX906">
        <v>0</v>
      </c>
    </row>
    <row r="907" spans="1:50" x14ac:dyDescent="0.25">
      <c r="A907" t="s">
        <v>1704</v>
      </c>
      <c r="B907">
        <v>3</v>
      </c>
      <c r="C907">
        <v>0</v>
      </c>
      <c r="D907">
        <v>7</v>
      </c>
      <c r="E907" t="s">
        <v>59</v>
      </c>
      <c r="F907" t="s">
        <v>40</v>
      </c>
      <c r="G907">
        <v>1</v>
      </c>
      <c r="H907">
        <v>9</v>
      </c>
      <c r="I907">
        <v>5</v>
      </c>
      <c r="J907">
        <v>1928</v>
      </c>
      <c r="L907">
        <v>1969</v>
      </c>
      <c r="M907">
        <v>2</v>
      </c>
      <c r="N907" t="s">
        <v>62</v>
      </c>
      <c r="P907">
        <v>1</v>
      </c>
      <c r="Q907">
        <v>2244</v>
      </c>
      <c r="R907">
        <v>1</v>
      </c>
      <c r="S907">
        <v>4</v>
      </c>
      <c r="T907" t="s">
        <v>69</v>
      </c>
      <c r="U907">
        <v>8</v>
      </c>
      <c r="V907" t="s">
        <v>126</v>
      </c>
      <c r="W907">
        <v>5</v>
      </c>
      <c r="X907" t="s">
        <v>63</v>
      </c>
      <c r="Y907">
        <v>4</v>
      </c>
      <c r="Z907" t="s">
        <v>72</v>
      </c>
      <c r="AA907">
        <v>14</v>
      </c>
      <c r="AB907" t="s">
        <v>45</v>
      </c>
      <c r="AC907">
        <v>6</v>
      </c>
      <c r="AD907" t="s">
        <v>53</v>
      </c>
      <c r="AE907">
        <v>6</v>
      </c>
      <c r="AF907" t="s">
        <v>47</v>
      </c>
      <c r="AG907">
        <v>1</v>
      </c>
      <c r="AH907">
        <v>1</v>
      </c>
      <c r="AI907">
        <v>13</v>
      </c>
      <c r="AJ907">
        <v>3242</v>
      </c>
      <c r="AK907" t="s">
        <v>48</v>
      </c>
      <c r="AL907">
        <v>0</v>
      </c>
      <c r="AR907">
        <v>0</v>
      </c>
      <c r="AS907">
        <v>0</v>
      </c>
      <c r="AT907">
        <v>1</v>
      </c>
      <c r="AU907">
        <v>0</v>
      </c>
      <c r="AV907">
        <v>0</v>
      </c>
      <c r="AW907">
        <v>0</v>
      </c>
      <c r="AX907">
        <v>0</v>
      </c>
    </row>
    <row r="908" spans="1:50" x14ac:dyDescent="0.25">
      <c r="A908" t="s">
        <v>1705</v>
      </c>
      <c r="B908">
        <v>3</v>
      </c>
      <c r="C908">
        <v>1</v>
      </c>
      <c r="D908">
        <v>7</v>
      </c>
      <c r="E908" t="s">
        <v>59</v>
      </c>
      <c r="F908" t="s">
        <v>40</v>
      </c>
      <c r="G908">
        <v>1</v>
      </c>
      <c r="H908">
        <v>10</v>
      </c>
      <c r="I908">
        <v>5</v>
      </c>
      <c r="J908">
        <v>1924</v>
      </c>
      <c r="K908">
        <v>2014</v>
      </c>
      <c r="L908">
        <v>1972</v>
      </c>
      <c r="M908">
        <v>2.5</v>
      </c>
      <c r="N908" t="s">
        <v>1706</v>
      </c>
      <c r="O908">
        <v>1735000</v>
      </c>
      <c r="P908">
        <v>4</v>
      </c>
      <c r="Q908">
        <v>2693</v>
      </c>
      <c r="R908">
        <v>1</v>
      </c>
      <c r="S908">
        <v>6</v>
      </c>
      <c r="T908" t="s">
        <v>331</v>
      </c>
      <c r="U908">
        <v>1</v>
      </c>
      <c r="V908" t="s">
        <v>160</v>
      </c>
      <c r="W908">
        <v>6</v>
      </c>
      <c r="X908" t="s">
        <v>44</v>
      </c>
      <c r="Y908">
        <v>4</v>
      </c>
      <c r="Z908" t="s">
        <v>72</v>
      </c>
      <c r="AA908">
        <v>6</v>
      </c>
      <c r="AB908" t="s">
        <v>322</v>
      </c>
      <c r="AC908">
        <v>11</v>
      </c>
      <c r="AD908" t="s">
        <v>976</v>
      </c>
      <c r="AE908">
        <v>6</v>
      </c>
      <c r="AF908" t="s">
        <v>47</v>
      </c>
      <c r="AG908">
        <v>1</v>
      </c>
      <c r="AH908">
        <v>1</v>
      </c>
      <c r="AI908">
        <v>12</v>
      </c>
      <c r="AJ908">
        <v>4750</v>
      </c>
      <c r="AK908" t="s">
        <v>48</v>
      </c>
      <c r="AL908">
        <v>1</v>
      </c>
      <c r="AM908" t="s">
        <v>5048</v>
      </c>
      <c r="AN908" t="s">
        <v>5076</v>
      </c>
      <c r="AO908">
        <v>0.24785714285714283</v>
      </c>
      <c r="AP908">
        <v>2.6652829201325061</v>
      </c>
      <c r="AQ908" t="s">
        <v>5011</v>
      </c>
      <c r="AR908">
        <v>0</v>
      </c>
      <c r="AS908">
        <v>0</v>
      </c>
      <c r="AT908">
        <v>0</v>
      </c>
      <c r="AU908">
        <v>0</v>
      </c>
      <c r="AV908">
        <v>1</v>
      </c>
      <c r="AW908">
        <v>0</v>
      </c>
      <c r="AX908">
        <v>0</v>
      </c>
    </row>
    <row r="909" spans="1:50" x14ac:dyDescent="0.25">
      <c r="A909" t="s">
        <v>1707</v>
      </c>
      <c r="B909">
        <v>4</v>
      </c>
      <c r="C909">
        <v>0</v>
      </c>
      <c r="D909">
        <v>7</v>
      </c>
      <c r="E909" t="s">
        <v>59</v>
      </c>
      <c r="F909" t="s">
        <v>40</v>
      </c>
      <c r="G909">
        <v>1</v>
      </c>
      <c r="H909">
        <v>8</v>
      </c>
      <c r="I909">
        <v>4</v>
      </c>
      <c r="J909">
        <v>1936</v>
      </c>
      <c r="L909">
        <v>1960</v>
      </c>
      <c r="M909">
        <v>2.5</v>
      </c>
      <c r="N909" t="s">
        <v>1708</v>
      </c>
      <c r="O909">
        <v>707500</v>
      </c>
      <c r="P909">
        <v>1</v>
      </c>
      <c r="Q909">
        <v>2002</v>
      </c>
      <c r="R909">
        <v>1</v>
      </c>
      <c r="S909">
        <v>6</v>
      </c>
      <c r="T909" t="s">
        <v>331</v>
      </c>
      <c r="U909">
        <v>1</v>
      </c>
      <c r="V909" t="s">
        <v>160</v>
      </c>
      <c r="W909">
        <v>5</v>
      </c>
      <c r="X909" t="s">
        <v>63</v>
      </c>
      <c r="Y909">
        <v>3</v>
      </c>
      <c r="Z909" t="s">
        <v>52</v>
      </c>
      <c r="AA909">
        <v>14</v>
      </c>
      <c r="AB909" t="s">
        <v>45</v>
      </c>
      <c r="AC909">
        <v>11</v>
      </c>
      <c r="AD909" t="s">
        <v>976</v>
      </c>
      <c r="AE909">
        <v>6</v>
      </c>
      <c r="AF909" t="s">
        <v>47</v>
      </c>
      <c r="AG909">
        <v>1</v>
      </c>
      <c r="AH909">
        <v>1</v>
      </c>
      <c r="AI909">
        <v>12</v>
      </c>
      <c r="AJ909">
        <v>8129</v>
      </c>
      <c r="AK909" t="s">
        <v>48</v>
      </c>
      <c r="AL909">
        <v>1</v>
      </c>
      <c r="AM909" t="s">
        <v>5059</v>
      </c>
      <c r="AN909" t="s">
        <v>5099</v>
      </c>
      <c r="AO909">
        <v>0.10107142857142856</v>
      </c>
      <c r="AP909">
        <v>0.65725241317337368</v>
      </c>
      <c r="AQ909" t="s">
        <v>5013</v>
      </c>
      <c r="AR909">
        <v>0</v>
      </c>
      <c r="AS909">
        <v>0</v>
      </c>
      <c r="AT909">
        <v>0</v>
      </c>
      <c r="AU909">
        <v>0</v>
      </c>
      <c r="AV909">
        <v>1</v>
      </c>
      <c r="AW909">
        <v>0</v>
      </c>
      <c r="AX909">
        <v>0</v>
      </c>
    </row>
    <row r="910" spans="1:50" x14ac:dyDescent="0.25">
      <c r="A910" t="s">
        <v>1709</v>
      </c>
      <c r="B910">
        <v>2</v>
      </c>
      <c r="C910">
        <v>0</v>
      </c>
      <c r="D910">
        <v>13</v>
      </c>
      <c r="E910" t="s">
        <v>39</v>
      </c>
      <c r="F910" t="s">
        <v>50</v>
      </c>
      <c r="G910">
        <v>1</v>
      </c>
      <c r="H910">
        <v>7</v>
      </c>
      <c r="I910">
        <v>3</v>
      </c>
      <c r="J910">
        <v>1933</v>
      </c>
      <c r="L910">
        <v>1962</v>
      </c>
      <c r="M910">
        <v>2.25</v>
      </c>
      <c r="N910" t="s">
        <v>62</v>
      </c>
      <c r="P910">
        <v>1</v>
      </c>
      <c r="Q910">
        <v>1973</v>
      </c>
      <c r="R910">
        <v>1</v>
      </c>
      <c r="S910">
        <v>6</v>
      </c>
      <c r="T910" t="s">
        <v>331</v>
      </c>
      <c r="U910">
        <v>1</v>
      </c>
      <c r="V910" t="s">
        <v>160</v>
      </c>
      <c r="W910">
        <v>7</v>
      </c>
      <c r="X910" t="s">
        <v>209</v>
      </c>
      <c r="Y910">
        <v>3</v>
      </c>
      <c r="Z910" t="s">
        <v>52</v>
      </c>
      <c r="AA910">
        <v>14</v>
      </c>
      <c r="AB910" t="s">
        <v>45</v>
      </c>
      <c r="AC910">
        <v>11</v>
      </c>
      <c r="AD910" t="s">
        <v>976</v>
      </c>
      <c r="AE910">
        <v>6</v>
      </c>
      <c r="AF910" t="s">
        <v>47</v>
      </c>
      <c r="AG910">
        <v>1</v>
      </c>
      <c r="AH910">
        <v>1</v>
      </c>
      <c r="AI910">
        <v>12</v>
      </c>
      <c r="AJ910">
        <v>5155</v>
      </c>
      <c r="AK910" t="s">
        <v>48</v>
      </c>
      <c r="AL910">
        <v>0</v>
      </c>
      <c r="AR910">
        <v>0</v>
      </c>
      <c r="AS910">
        <v>0</v>
      </c>
      <c r="AT910">
        <v>0</v>
      </c>
      <c r="AU910">
        <v>0</v>
      </c>
      <c r="AV910">
        <v>1</v>
      </c>
      <c r="AW910">
        <v>0</v>
      </c>
      <c r="AX910">
        <v>0</v>
      </c>
    </row>
    <row r="911" spans="1:50" x14ac:dyDescent="0.25">
      <c r="A911" t="s">
        <v>1710</v>
      </c>
      <c r="B911">
        <v>2</v>
      </c>
      <c r="C911">
        <v>2</v>
      </c>
      <c r="D911">
        <v>7</v>
      </c>
      <c r="E911" t="s">
        <v>59</v>
      </c>
      <c r="F911" t="s">
        <v>40</v>
      </c>
      <c r="G911">
        <v>1</v>
      </c>
      <c r="H911">
        <v>8</v>
      </c>
      <c r="I911">
        <v>3</v>
      </c>
      <c r="J911">
        <v>1923</v>
      </c>
      <c r="K911">
        <v>1992</v>
      </c>
      <c r="L911">
        <v>1967</v>
      </c>
      <c r="M911">
        <v>2.5</v>
      </c>
      <c r="N911" t="s">
        <v>1711</v>
      </c>
      <c r="O911">
        <v>445000</v>
      </c>
      <c r="P911">
        <v>1</v>
      </c>
      <c r="Q911">
        <v>2228</v>
      </c>
      <c r="R911">
        <v>1</v>
      </c>
      <c r="S911">
        <v>6</v>
      </c>
      <c r="T911" t="s">
        <v>331</v>
      </c>
      <c r="U911">
        <v>1</v>
      </c>
      <c r="V911" t="s">
        <v>160</v>
      </c>
      <c r="W911">
        <v>7</v>
      </c>
      <c r="X911" t="s">
        <v>209</v>
      </c>
      <c r="Y911">
        <v>4</v>
      </c>
      <c r="Z911" t="s">
        <v>72</v>
      </c>
      <c r="AA911">
        <v>6</v>
      </c>
      <c r="AB911" t="s">
        <v>322</v>
      </c>
      <c r="AC911">
        <v>1</v>
      </c>
      <c r="AD911" t="s">
        <v>64</v>
      </c>
      <c r="AE911">
        <v>6</v>
      </c>
      <c r="AF911" t="s">
        <v>47</v>
      </c>
      <c r="AG911">
        <v>1</v>
      </c>
      <c r="AH911">
        <v>1</v>
      </c>
      <c r="AI911">
        <v>12</v>
      </c>
      <c r="AJ911">
        <v>5155</v>
      </c>
      <c r="AK911" t="s">
        <v>48</v>
      </c>
      <c r="AL911">
        <v>1</v>
      </c>
      <c r="AM911" t="s">
        <v>5062</v>
      </c>
      <c r="AN911" t="s">
        <v>5068</v>
      </c>
      <c r="AO911">
        <v>6.357142857142857E-2</v>
      </c>
      <c r="AP911">
        <v>0.14425191869476328</v>
      </c>
      <c r="AQ911" t="s">
        <v>5013</v>
      </c>
      <c r="AR911">
        <v>0</v>
      </c>
      <c r="AS911">
        <v>0</v>
      </c>
      <c r="AT911">
        <v>0</v>
      </c>
      <c r="AU911">
        <v>0</v>
      </c>
      <c r="AV911">
        <v>1</v>
      </c>
      <c r="AW911">
        <v>0</v>
      </c>
      <c r="AX911">
        <v>0</v>
      </c>
    </row>
    <row r="912" spans="1:50" x14ac:dyDescent="0.25">
      <c r="A912" t="s">
        <v>1712</v>
      </c>
      <c r="B912">
        <v>3</v>
      </c>
      <c r="C912">
        <v>1</v>
      </c>
      <c r="D912">
        <v>1</v>
      </c>
      <c r="E912" t="s">
        <v>67</v>
      </c>
      <c r="F912" t="s">
        <v>50</v>
      </c>
      <c r="G912">
        <v>1</v>
      </c>
      <c r="H912">
        <v>10</v>
      </c>
      <c r="I912">
        <v>4</v>
      </c>
      <c r="J912">
        <v>1923</v>
      </c>
      <c r="K912">
        <v>1965</v>
      </c>
      <c r="L912">
        <v>1963</v>
      </c>
      <c r="M912">
        <v>2.5</v>
      </c>
      <c r="N912" t="s">
        <v>62</v>
      </c>
      <c r="P912">
        <v>1</v>
      </c>
      <c r="Q912">
        <v>2302</v>
      </c>
      <c r="R912">
        <v>1</v>
      </c>
      <c r="S912">
        <v>6</v>
      </c>
      <c r="T912" t="s">
        <v>331</v>
      </c>
      <c r="U912">
        <v>1</v>
      </c>
      <c r="V912" t="s">
        <v>160</v>
      </c>
      <c r="W912">
        <v>6</v>
      </c>
      <c r="X912" t="s">
        <v>44</v>
      </c>
      <c r="Y912">
        <v>3</v>
      </c>
      <c r="Z912" t="s">
        <v>52</v>
      </c>
      <c r="AA912">
        <v>6</v>
      </c>
      <c r="AB912" t="s">
        <v>322</v>
      </c>
      <c r="AC912">
        <v>11</v>
      </c>
      <c r="AD912" t="s">
        <v>976</v>
      </c>
      <c r="AE912">
        <v>6</v>
      </c>
      <c r="AF912" t="s">
        <v>47</v>
      </c>
      <c r="AG912">
        <v>1</v>
      </c>
      <c r="AH912">
        <v>1</v>
      </c>
      <c r="AI912">
        <v>12</v>
      </c>
      <c r="AJ912">
        <v>7475</v>
      </c>
      <c r="AK912" t="s">
        <v>48</v>
      </c>
      <c r="AL912">
        <v>0</v>
      </c>
      <c r="AR912">
        <v>0</v>
      </c>
      <c r="AS912">
        <v>0</v>
      </c>
      <c r="AT912">
        <v>0</v>
      </c>
      <c r="AU912">
        <v>0</v>
      </c>
      <c r="AV912">
        <v>1</v>
      </c>
      <c r="AW912">
        <v>0</v>
      </c>
      <c r="AX912">
        <v>0</v>
      </c>
    </row>
    <row r="913" spans="1:50" x14ac:dyDescent="0.25">
      <c r="A913" t="s">
        <v>1713</v>
      </c>
      <c r="B913">
        <v>4</v>
      </c>
      <c r="C913">
        <v>1</v>
      </c>
      <c r="D913">
        <v>7</v>
      </c>
      <c r="E913" t="s">
        <v>59</v>
      </c>
      <c r="F913" t="s">
        <v>40</v>
      </c>
      <c r="G913">
        <v>1</v>
      </c>
      <c r="H913">
        <v>10</v>
      </c>
      <c r="I913">
        <v>7</v>
      </c>
      <c r="J913">
        <v>1942</v>
      </c>
      <c r="K913">
        <v>1982</v>
      </c>
      <c r="L913">
        <v>1963</v>
      </c>
      <c r="M913">
        <v>2</v>
      </c>
      <c r="N913" t="s">
        <v>660</v>
      </c>
      <c r="O913">
        <v>1400000</v>
      </c>
      <c r="P913">
        <v>1</v>
      </c>
      <c r="Q913">
        <v>3871</v>
      </c>
      <c r="R913">
        <v>1</v>
      </c>
      <c r="S913">
        <v>4</v>
      </c>
      <c r="T913" t="s">
        <v>69</v>
      </c>
      <c r="U913">
        <v>1</v>
      </c>
      <c r="V913" t="s">
        <v>160</v>
      </c>
      <c r="W913">
        <v>6</v>
      </c>
      <c r="X913" t="s">
        <v>44</v>
      </c>
      <c r="Y913">
        <v>3</v>
      </c>
      <c r="Z913" t="s">
        <v>52</v>
      </c>
      <c r="AA913">
        <v>4</v>
      </c>
      <c r="AB913" t="s">
        <v>112</v>
      </c>
      <c r="AC913">
        <v>11</v>
      </c>
      <c r="AD913" t="s">
        <v>976</v>
      </c>
      <c r="AE913">
        <v>6</v>
      </c>
      <c r="AF913" t="s">
        <v>47</v>
      </c>
      <c r="AG913">
        <v>1</v>
      </c>
      <c r="AH913">
        <v>2</v>
      </c>
      <c r="AI913">
        <v>12</v>
      </c>
      <c r="AJ913">
        <v>7475</v>
      </c>
      <c r="AK913" t="s">
        <v>48</v>
      </c>
      <c r="AL913">
        <v>1</v>
      </c>
      <c r="AM913" t="s">
        <v>5056</v>
      </c>
      <c r="AN913" t="s">
        <v>5093</v>
      </c>
      <c r="AO913">
        <v>0.19999999999999998</v>
      </c>
      <c r="AP913">
        <v>2.0105965747978987</v>
      </c>
      <c r="AQ913" t="s">
        <v>5011</v>
      </c>
      <c r="AR913">
        <v>0</v>
      </c>
      <c r="AS913">
        <v>0</v>
      </c>
      <c r="AT913">
        <v>0</v>
      </c>
      <c r="AU913">
        <v>0</v>
      </c>
      <c r="AV913">
        <v>1</v>
      </c>
      <c r="AW913">
        <v>0</v>
      </c>
      <c r="AX913">
        <v>0</v>
      </c>
    </row>
    <row r="914" spans="1:50" x14ac:dyDescent="0.25">
      <c r="A914" t="s">
        <v>1714</v>
      </c>
      <c r="B914">
        <v>3</v>
      </c>
      <c r="C914">
        <v>1</v>
      </c>
      <c r="D914">
        <v>7</v>
      </c>
      <c r="E914" t="s">
        <v>59</v>
      </c>
      <c r="F914" t="s">
        <v>40</v>
      </c>
      <c r="G914">
        <v>1</v>
      </c>
      <c r="H914">
        <v>6</v>
      </c>
      <c r="I914">
        <v>3</v>
      </c>
      <c r="J914">
        <v>1940</v>
      </c>
      <c r="L914">
        <v>1960</v>
      </c>
      <c r="M914">
        <v>1.75</v>
      </c>
      <c r="N914" t="s">
        <v>62</v>
      </c>
      <c r="P914">
        <v>1</v>
      </c>
      <c r="Q914">
        <v>1663</v>
      </c>
      <c r="R914">
        <v>1</v>
      </c>
      <c r="S914">
        <v>4</v>
      </c>
      <c r="T914" t="s">
        <v>69</v>
      </c>
      <c r="U914">
        <v>1</v>
      </c>
      <c r="V914" t="s">
        <v>160</v>
      </c>
      <c r="W914">
        <v>5</v>
      </c>
      <c r="X914" t="s">
        <v>63</v>
      </c>
      <c r="Y914">
        <v>4</v>
      </c>
      <c r="Z914" t="s">
        <v>72</v>
      </c>
      <c r="AA914">
        <v>14</v>
      </c>
      <c r="AB914" t="s">
        <v>45</v>
      </c>
      <c r="AC914">
        <v>11</v>
      </c>
      <c r="AD914" t="s">
        <v>976</v>
      </c>
      <c r="AE914">
        <v>6</v>
      </c>
      <c r="AF914" t="s">
        <v>47</v>
      </c>
      <c r="AG914">
        <v>1</v>
      </c>
      <c r="AH914">
        <v>1</v>
      </c>
      <c r="AI914">
        <v>12</v>
      </c>
      <c r="AJ914">
        <v>6039</v>
      </c>
      <c r="AK914" t="s">
        <v>48</v>
      </c>
      <c r="AL914">
        <v>0</v>
      </c>
      <c r="AR914">
        <v>0</v>
      </c>
      <c r="AS914">
        <v>0</v>
      </c>
      <c r="AT914">
        <v>0</v>
      </c>
      <c r="AU914">
        <v>0</v>
      </c>
      <c r="AV914">
        <v>1</v>
      </c>
      <c r="AW914">
        <v>0</v>
      </c>
      <c r="AX914">
        <v>0</v>
      </c>
    </row>
    <row r="915" spans="1:50" x14ac:dyDescent="0.25">
      <c r="A915" t="s">
        <v>1715</v>
      </c>
      <c r="B915">
        <v>2</v>
      </c>
      <c r="C915">
        <v>2</v>
      </c>
      <c r="D915">
        <v>7</v>
      </c>
      <c r="E915" t="s">
        <v>59</v>
      </c>
      <c r="F915" t="s">
        <v>40</v>
      </c>
      <c r="G915">
        <v>1</v>
      </c>
      <c r="H915">
        <v>10</v>
      </c>
      <c r="I915">
        <v>3</v>
      </c>
      <c r="J915">
        <v>1941</v>
      </c>
      <c r="K915">
        <v>2013</v>
      </c>
      <c r="L915">
        <v>1969</v>
      </c>
      <c r="M915">
        <v>2.5</v>
      </c>
      <c r="N915" t="s">
        <v>1716</v>
      </c>
      <c r="O915">
        <v>1007700</v>
      </c>
      <c r="P915">
        <v>1</v>
      </c>
      <c r="Q915">
        <v>4140</v>
      </c>
      <c r="R915">
        <v>1</v>
      </c>
      <c r="S915">
        <v>6</v>
      </c>
      <c r="T915" t="s">
        <v>331</v>
      </c>
      <c r="U915">
        <v>1</v>
      </c>
      <c r="V915" t="s">
        <v>160</v>
      </c>
      <c r="W915">
        <v>5</v>
      </c>
      <c r="X915" t="s">
        <v>63</v>
      </c>
      <c r="Y915">
        <v>4</v>
      </c>
      <c r="Z915" t="s">
        <v>72</v>
      </c>
      <c r="AA915">
        <v>14</v>
      </c>
      <c r="AB915" t="s">
        <v>45</v>
      </c>
      <c r="AC915">
        <v>11</v>
      </c>
      <c r="AD915" t="s">
        <v>976</v>
      </c>
      <c r="AE915">
        <v>6</v>
      </c>
      <c r="AF915" t="s">
        <v>47</v>
      </c>
      <c r="AG915">
        <v>1</v>
      </c>
      <c r="AH915">
        <v>2</v>
      </c>
      <c r="AI915">
        <v>12</v>
      </c>
      <c r="AJ915">
        <v>7475</v>
      </c>
      <c r="AK915" t="s">
        <v>48</v>
      </c>
      <c r="AL915">
        <v>1</v>
      </c>
      <c r="AM915" t="s">
        <v>5063</v>
      </c>
      <c r="AN915" t="s">
        <v>5081</v>
      </c>
      <c r="AO915">
        <v>0.14395714285714284</v>
      </c>
      <c r="AP915">
        <v>1.2439295500971028</v>
      </c>
      <c r="AQ915" t="s">
        <v>5011</v>
      </c>
      <c r="AR915">
        <v>0</v>
      </c>
      <c r="AS915">
        <v>0</v>
      </c>
      <c r="AT915">
        <v>0</v>
      </c>
      <c r="AU915">
        <v>0</v>
      </c>
      <c r="AV915">
        <v>1</v>
      </c>
      <c r="AW915">
        <v>0</v>
      </c>
      <c r="AX915">
        <v>0</v>
      </c>
    </row>
    <row r="916" spans="1:50" x14ac:dyDescent="0.25">
      <c r="A916" t="s">
        <v>1717</v>
      </c>
      <c r="B916">
        <v>3</v>
      </c>
      <c r="C916">
        <v>0</v>
      </c>
      <c r="D916">
        <v>13</v>
      </c>
      <c r="E916" t="s">
        <v>39</v>
      </c>
      <c r="F916" t="s">
        <v>40</v>
      </c>
      <c r="G916">
        <v>1</v>
      </c>
      <c r="H916">
        <v>9</v>
      </c>
      <c r="I916">
        <v>4</v>
      </c>
      <c r="J916">
        <v>1940</v>
      </c>
      <c r="K916">
        <v>2007</v>
      </c>
      <c r="L916">
        <v>1969</v>
      </c>
      <c r="M916">
        <v>2.5</v>
      </c>
      <c r="N916" t="s">
        <v>1718</v>
      </c>
      <c r="O916">
        <v>1150000</v>
      </c>
      <c r="P916">
        <v>1</v>
      </c>
      <c r="Q916">
        <v>2695</v>
      </c>
      <c r="R916">
        <v>1</v>
      </c>
      <c r="S916">
        <v>6</v>
      </c>
      <c r="T916" t="s">
        <v>331</v>
      </c>
      <c r="U916">
        <v>1</v>
      </c>
      <c r="V916" t="s">
        <v>160</v>
      </c>
      <c r="W916">
        <v>5</v>
      </c>
      <c r="X916" t="s">
        <v>63</v>
      </c>
      <c r="Y916">
        <v>3</v>
      </c>
      <c r="Z916" t="s">
        <v>52</v>
      </c>
      <c r="AA916">
        <v>14</v>
      </c>
      <c r="AB916" t="s">
        <v>45</v>
      </c>
      <c r="AC916">
        <v>11</v>
      </c>
      <c r="AD916" t="s">
        <v>976</v>
      </c>
      <c r="AE916">
        <v>6</v>
      </c>
      <c r="AF916" t="s">
        <v>47</v>
      </c>
      <c r="AG916">
        <v>1</v>
      </c>
      <c r="AH916">
        <v>2</v>
      </c>
      <c r="AI916">
        <v>12</v>
      </c>
      <c r="AJ916">
        <v>7398</v>
      </c>
      <c r="AK916" t="s">
        <v>48</v>
      </c>
      <c r="AL916">
        <v>1</v>
      </c>
      <c r="AM916" t="s">
        <v>5052</v>
      </c>
      <c r="AN916" t="s">
        <v>5077</v>
      </c>
      <c r="AO916">
        <v>0.16428571428571428</v>
      </c>
      <c r="AP916">
        <v>1.5220246752944599</v>
      </c>
      <c r="AQ916" t="s">
        <v>5011</v>
      </c>
      <c r="AR916">
        <v>0</v>
      </c>
      <c r="AS916">
        <v>0</v>
      </c>
      <c r="AT916">
        <v>0</v>
      </c>
      <c r="AU916">
        <v>0</v>
      </c>
      <c r="AV916">
        <v>1</v>
      </c>
      <c r="AW916">
        <v>0</v>
      </c>
      <c r="AX916">
        <v>0</v>
      </c>
    </row>
    <row r="917" spans="1:50" x14ac:dyDescent="0.25">
      <c r="A917" t="s">
        <v>1719</v>
      </c>
      <c r="B917">
        <v>2</v>
      </c>
      <c r="C917">
        <v>0</v>
      </c>
      <c r="D917">
        <v>13</v>
      </c>
      <c r="E917" t="s">
        <v>39</v>
      </c>
      <c r="F917" t="s">
        <v>40</v>
      </c>
      <c r="G917">
        <v>1</v>
      </c>
      <c r="H917">
        <v>6</v>
      </c>
      <c r="I917">
        <v>3</v>
      </c>
      <c r="J917">
        <v>1928</v>
      </c>
      <c r="K917">
        <v>1998</v>
      </c>
      <c r="L917">
        <v>1969</v>
      </c>
      <c r="M917">
        <v>2</v>
      </c>
      <c r="N917" t="s">
        <v>1720</v>
      </c>
      <c r="O917">
        <v>975000</v>
      </c>
      <c r="P917">
        <v>4</v>
      </c>
      <c r="Q917">
        <v>1278</v>
      </c>
      <c r="R917">
        <v>1</v>
      </c>
      <c r="S917">
        <v>4</v>
      </c>
      <c r="T917" t="s">
        <v>69</v>
      </c>
      <c r="U917">
        <v>8</v>
      </c>
      <c r="V917" t="s">
        <v>126</v>
      </c>
      <c r="W917">
        <v>5</v>
      </c>
      <c r="X917" t="s">
        <v>63</v>
      </c>
      <c r="Y917">
        <v>3</v>
      </c>
      <c r="Z917" t="s">
        <v>52</v>
      </c>
      <c r="AA917">
        <v>23</v>
      </c>
      <c r="AB917" t="s">
        <v>655</v>
      </c>
      <c r="AC917">
        <v>11</v>
      </c>
      <c r="AD917" t="s">
        <v>976</v>
      </c>
      <c r="AE917">
        <v>6</v>
      </c>
      <c r="AF917" t="s">
        <v>47</v>
      </c>
      <c r="AG917">
        <v>1</v>
      </c>
      <c r="AH917">
        <v>1</v>
      </c>
      <c r="AI917">
        <v>13</v>
      </c>
      <c r="AJ917">
        <v>4439</v>
      </c>
      <c r="AK917" t="s">
        <v>48</v>
      </c>
      <c r="AL917">
        <v>1</v>
      </c>
      <c r="AM917" t="s">
        <v>5060</v>
      </c>
      <c r="AN917" t="s">
        <v>5081</v>
      </c>
      <c r="AO917">
        <v>0.13928571428571426</v>
      </c>
      <c r="AP917">
        <v>1.1800243456420529</v>
      </c>
      <c r="AQ917" t="s">
        <v>5013</v>
      </c>
      <c r="AR917">
        <v>0</v>
      </c>
      <c r="AS917">
        <v>0</v>
      </c>
      <c r="AT917">
        <v>1</v>
      </c>
      <c r="AU917">
        <v>0</v>
      </c>
      <c r="AV917">
        <v>0</v>
      </c>
      <c r="AW917">
        <v>0</v>
      </c>
      <c r="AX917">
        <v>0</v>
      </c>
    </row>
    <row r="918" spans="1:50" x14ac:dyDescent="0.25">
      <c r="A918" t="s">
        <v>1721</v>
      </c>
      <c r="B918">
        <v>3</v>
      </c>
      <c r="C918">
        <v>1</v>
      </c>
      <c r="D918">
        <v>1</v>
      </c>
      <c r="E918" t="s">
        <v>67</v>
      </c>
      <c r="F918" t="s">
        <v>40</v>
      </c>
      <c r="G918">
        <v>1</v>
      </c>
      <c r="H918">
        <v>7</v>
      </c>
      <c r="I918">
        <v>3</v>
      </c>
      <c r="J918">
        <v>1985</v>
      </c>
      <c r="L918">
        <v>1997</v>
      </c>
      <c r="M918">
        <v>2</v>
      </c>
      <c r="N918" t="s">
        <v>1722</v>
      </c>
      <c r="O918">
        <v>0</v>
      </c>
      <c r="P918">
        <v>1</v>
      </c>
      <c r="Q918">
        <v>1470</v>
      </c>
      <c r="R918">
        <v>1</v>
      </c>
      <c r="S918">
        <v>4</v>
      </c>
      <c r="T918" t="s">
        <v>69</v>
      </c>
      <c r="U918">
        <v>7</v>
      </c>
      <c r="V918" t="s">
        <v>43</v>
      </c>
      <c r="W918">
        <v>6</v>
      </c>
      <c r="X918" t="s">
        <v>44</v>
      </c>
      <c r="Y918">
        <v>4</v>
      </c>
      <c r="Z918" t="s">
        <v>72</v>
      </c>
      <c r="AA918">
        <v>14</v>
      </c>
      <c r="AB918" t="s">
        <v>45</v>
      </c>
      <c r="AC918">
        <v>2</v>
      </c>
      <c r="AD918" t="s">
        <v>46</v>
      </c>
      <c r="AE918">
        <v>6</v>
      </c>
      <c r="AF918" t="s">
        <v>47</v>
      </c>
      <c r="AG918">
        <v>1</v>
      </c>
      <c r="AH918">
        <v>1</v>
      </c>
      <c r="AI918">
        <v>11</v>
      </c>
      <c r="AJ918">
        <v>1005</v>
      </c>
      <c r="AK918" t="s">
        <v>48</v>
      </c>
      <c r="AL918">
        <v>0</v>
      </c>
      <c r="AM918" t="s">
        <v>5047</v>
      </c>
      <c r="AN918" t="s">
        <v>5047</v>
      </c>
      <c r="AO918">
        <v>0</v>
      </c>
      <c r="AP918">
        <v>-0.72540606242135741</v>
      </c>
      <c r="AQ918" t="s">
        <v>5012</v>
      </c>
      <c r="AR918">
        <v>1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</row>
    <row r="919" spans="1:50" x14ac:dyDescent="0.25">
      <c r="A919" t="s">
        <v>1723</v>
      </c>
      <c r="B919">
        <v>3</v>
      </c>
      <c r="C919">
        <v>1</v>
      </c>
      <c r="D919">
        <v>13</v>
      </c>
      <c r="E919" t="s">
        <v>39</v>
      </c>
      <c r="F919" t="s">
        <v>40</v>
      </c>
      <c r="G919">
        <v>1</v>
      </c>
      <c r="H919">
        <v>8</v>
      </c>
      <c r="I919">
        <v>4</v>
      </c>
      <c r="J919">
        <v>1928</v>
      </c>
      <c r="K919">
        <v>2012</v>
      </c>
      <c r="L919">
        <v>1972</v>
      </c>
      <c r="M919">
        <v>2</v>
      </c>
      <c r="N919" t="s">
        <v>1724</v>
      </c>
      <c r="O919">
        <v>1335000</v>
      </c>
      <c r="P919">
        <v>1</v>
      </c>
      <c r="Q919">
        <v>2385</v>
      </c>
      <c r="R919">
        <v>1</v>
      </c>
      <c r="S919">
        <v>4</v>
      </c>
      <c r="T919" t="s">
        <v>69</v>
      </c>
      <c r="U919">
        <v>1</v>
      </c>
      <c r="V919" t="s">
        <v>160</v>
      </c>
      <c r="W919">
        <v>6</v>
      </c>
      <c r="X919" t="s">
        <v>44</v>
      </c>
      <c r="Y919">
        <v>4</v>
      </c>
      <c r="Z919" t="s">
        <v>72</v>
      </c>
      <c r="AA919">
        <v>14</v>
      </c>
      <c r="AB919" t="s">
        <v>45</v>
      </c>
      <c r="AC919">
        <v>11</v>
      </c>
      <c r="AD919" t="s">
        <v>976</v>
      </c>
      <c r="AE919">
        <v>6</v>
      </c>
      <c r="AF919" t="s">
        <v>47</v>
      </c>
      <c r="AG919">
        <v>1</v>
      </c>
      <c r="AH919">
        <v>1</v>
      </c>
      <c r="AI919">
        <v>12</v>
      </c>
      <c r="AJ919">
        <v>5913</v>
      </c>
      <c r="AK919" t="s">
        <v>48</v>
      </c>
      <c r="AL919">
        <v>1</v>
      </c>
      <c r="AM919" t="s">
        <v>5056</v>
      </c>
      <c r="AN919" t="s">
        <v>5094</v>
      </c>
      <c r="AO919">
        <v>0.1907142857142857</v>
      </c>
      <c r="AP919">
        <v>1.8835678809270044</v>
      </c>
      <c r="AQ919" t="s">
        <v>5011</v>
      </c>
      <c r="AR919">
        <v>0</v>
      </c>
      <c r="AS919">
        <v>0</v>
      </c>
      <c r="AT919">
        <v>0</v>
      </c>
      <c r="AU919">
        <v>0</v>
      </c>
      <c r="AV919">
        <v>1</v>
      </c>
      <c r="AW919">
        <v>0</v>
      </c>
      <c r="AX919">
        <v>0</v>
      </c>
    </row>
    <row r="920" spans="1:50" x14ac:dyDescent="0.25">
      <c r="A920" t="s">
        <v>1725</v>
      </c>
      <c r="B920">
        <v>4</v>
      </c>
      <c r="C920">
        <v>1</v>
      </c>
      <c r="D920">
        <v>7</v>
      </c>
      <c r="E920" t="s">
        <v>59</v>
      </c>
      <c r="F920" t="s">
        <v>40</v>
      </c>
      <c r="G920">
        <v>1</v>
      </c>
      <c r="H920">
        <v>12</v>
      </c>
      <c r="I920">
        <v>5</v>
      </c>
      <c r="J920">
        <v>1912</v>
      </c>
      <c r="K920">
        <v>2015</v>
      </c>
      <c r="L920">
        <v>1978</v>
      </c>
      <c r="M920">
        <v>2.75</v>
      </c>
      <c r="N920" t="s">
        <v>1726</v>
      </c>
      <c r="O920">
        <v>1865000</v>
      </c>
      <c r="P920">
        <v>3</v>
      </c>
      <c r="Q920">
        <v>3234</v>
      </c>
      <c r="R920">
        <v>1</v>
      </c>
      <c r="S920">
        <v>6</v>
      </c>
      <c r="T920" t="s">
        <v>331</v>
      </c>
      <c r="U920">
        <v>1</v>
      </c>
      <c r="V920" t="s">
        <v>160</v>
      </c>
      <c r="W920">
        <v>7</v>
      </c>
      <c r="X920" t="s">
        <v>209</v>
      </c>
      <c r="Y920">
        <v>4</v>
      </c>
      <c r="Z920" t="s">
        <v>72</v>
      </c>
      <c r="AA920">
        <v>6</v>
      </c>
      <c r="AB920" t="s">
        <v>322</v>
      </c>
      <c r="AC920">
        <v>1</v>
      </c>
      <c r="AD920" t="s">
        <v>64</v>
      </c>
      <c r="AE920">
        <v>6</v>
      </c>
      <c r="AF920" t="s">
        <v>47</v>
      </c>
      <c r="AG920">
        <v>1</v>
      </c>
      <c r="AH920">
        <v>1</v>
      </c>
      <c r="AI920">
        <v>12</v>
      </c>
      <c r="AJ920">
        <v>5028</v>
      </c>
      <c r="AK920" t="s">
        <v>48</v>
      </c>
      <c r="AL920">
        <v>1</v>
      </c>
      <c r="AM920" t="s">
        <v>5065</v>
      </c>
      <c r="AN920" t="s">
        <v>5076</v>
      </c>
      <c r="AO920">
        <v>0.2664285714285714</v>
      </c>
      <c r="AP920">
        <v>2.9193403078742945</v>
      </c>
      <c r="AQ920" t="s">
        <v>5011</v>
      </c>
      <c r="AR920">
        <v>0</v>
      </c>
      <c r="AS920">
        <v>0</v>
      </c>
      <c r="AT920">
        <v>0</v>
      </c>
      <c r="AU920">
        <v>0</v>
      </c>
      <c r="AV920">
        <v>1</v>
      </c>
      <c r="AW920">
        <v>0</v>
      </c>
      <c r="AX920">
        <v>0</v>
      </c>
    </row>
    <row r="921" spans="1:50" x14ac:dyDescent="0.25">
      <c r="A921" t="s">
        <v>1727</v>
      </c>
      <c r="B921">
        <v>3</v>
      </c>
      <c r="C921">
        <v>1</v>
      </c>
      <c r="D921">
        <v>13</v>
      </c>
      <c r="E921" t="s">
        <v>39</v>
      </c>
      <c r="F921" t="s">
        <v>40</v>
      </c>
      <c r="G921">
        <v>1</v>
      </c>
      <c r="H921">
        <v>10</v>
      </c>
      <c r="I921">
        <v>5</v>
      </c>
      <c r="J921">
        <v>1923</v>
      </c>
      <c r="K921">
        <v>1960</v>
      </c>
      <c r="L921">
        <v>1970</v>
      </c>
      <c r="M921">
        <v>2.5</v>
      </c>
      <c r="N921" t="s">
        <v>62</v>
      </c>
      <c r="P921">
        <v>1</v>
      </c>
      <c r="Q921">
        <v>2338</v>
      </c>
      <c r="R921">
        <v>1</v>
      </c>
      <c r="S921">
        <v>6</v>
      </c>
      <c r="T921" t="s">
        <v>331</v>
      </c>
      <c r="U921">
        <v>1</v>
      </c>
      <c r="V921" t="s">
        <v>160</v>
      </c>
      <c r="W921">
        <v>6</v>
      </c>
      <c r="X921" t="s">
        <v>44</v>
      </c>
      <c r="Y921">
        <v>4</v>
      </c>
      <c r="Z921" t="s">
        <v>72</v>
      </c>
      <c r="AA921">
        <v>14</v>
      </c>
      <c r="AB921" t="s">
        <v>45</v>
      </c>
      <c r="AC921">
        <v>11</v>
      </c>
      <c r="AD921" t="s">
        <v>976</v>
      </c>
      <c r="AE921">
        <v>6</v>
      </c>
      <c r="AF921" t="s">
        <v>47</v>
      </c>
      <c r="AG921">
        <v>1</v>
      </c>
      <c r="AH921">
        <v>1</v>
      </c>
      <c r="AI921">
        <v>12</v>
      </c>
      <c r="AJ921">
        <v>6125</v>
      </c>
      <c r="AK921" t="s">
        <v>48</v>
      </c>
      <c r="AL921">
        <v>0</v>
      </c>
      <c r="AR921">
        <v>0</v>
      </c>
      <c r="AS921">
        <v>0</v>
      </c>
      <c r="AT921">
        <v>0</v>
      </c>
      <c r="AU921">
        <v>0</v>
      </c>
      <c r="AV921">
        <v>1</v>
      </c>
      <c r="AW921">
        <v>0</v>
      </c>
      <c r="AX921">
        <v>0</v>
      </c>
    </row>
    <row r="922" spans="1:50" x14ac:dyDescent="0.25">
      <c r="A922" t="s">
        <v>1728</v>
      </c>
      <c r="B922">
        <v>2</v>
      </c>
      <c r="C922">
        <v>2</v>
      </c>
      <c r="D922">
        <v>7</v>
      </c>
      <c r="E922" t="s">
        <v>59</v>
      </c>
      <c r="F922" t="s">
        <v>40</v>
      </c>
      <c r="G922">
        <v>1</v>
      </c>
      <c r="H922">
        <v>7</v>
      </c>
      <c r="I922">
        <v>4</v>
      </c>
      <c r="J922">
        <v>1948</v>
      </c>
      <c r="K922">
        <v>2012</v>
      </c>
      <c r="L922">
        <v>1970</v>
      </c>
      <c r="M922">
        <v>2</v>
      </c>
      <c r="N922" t="s">
        <v>1729</v>
      </c>
      <c r="O922">
        <v>301000</v>
      </c>
      <c r="P922">
        <v>1</v>
      </c>
      <c r="Q922">
        <v>2064</v>
      </c>
      <c r="R922">
        <v>1</v>
      </c>
      <c r="S922">
        <v>4</v>
      </c>
      <c r="T922" t="s">
        <v>69</v>
      </c>
      <c r="U922">
        <v>1</v>
      </c>
      <c r="V922" t="s">
        <v>160</v>
      </c>
      <c r="W922">
        <v>4</v>
      </c>
      <c r="X922" t="s">
        <v>71</v>
      </c>
      <c r="Y922">
        <v>3</v>
      </c>
      <c r="Z922" t="s">
        <v>52</v>
      </c>
      <c r="AA922">
        <v>14</v>
      </c>
      <c r="AB922" t="s">
        <v>45</v>
      </c>
      <c r="AC922">
        <v>1</v>
      </c>
      <c r="AD922" t="s">
        <v>64</v>
      </c>
      <c r="AE922">
        <v>6</v>
      </c>
      <c r="AF922" t="s">
        <v>47</v>
      </c>
      <c r="AG922">
        <v>1</v>
      </c>
      <c r="AH922">
        <v>1</v>
      </c>
      <c r="AI922">
        <v>12</v>
      </c>
      <c r="AJ922">
        <v>4300</v>
      </c>
      <c r="AK922" t="s">
        <v>48</v>
      </c>
      <c r="AL922">
        <v>1</v>
      </c>
      <c r="AM922" t="s">
        <v>5050</v>
      </c>
      <c r="AN922" t="s">
        <v>5067</v>
      </c>
      <c r="AO922">
        <v>4.2999999999999997E-2</v>
      </c>
      <c r="AP922">
        <v>-0.13716549541921741</v>
      </c>
      <c r="AQ922" t="s">
        <v>5013</v>
      </c>
      <c r="AR922">
        <v>0</v>
      </c>
      <c r="AS922">
        <v>0</v>
      </c>
      <c r="AT922">
        <v>0</v>
      </c>
      <c r="AU922">
        <v>0</v>
      </c>
      <c r="AV922">
        <v>1</v>
      </c>
      <c r="AW922">
        <v>0</v>
      </c>
      <c r="AX922">
        <v>0</v>
      </c>
    </row>
    <row r="923" spans="1:50" x14ac:dyDescent="0.25">
      <c r="A923" t="s">
        <v>1730</v>
      </c>
      <c r="B923">
        <v>2</v>
      </c>
      <c r="C923">
        <v>3</v>
      </c>
      <c r="D923">
        <v>7</v>
      </c>
      <c r="E923" t="s">
        <v>59</v>
      </c>
      <c r="F923" t="s">
        <v>40</v>
      </c>
      <c r="G923">
        <v>1</v>
      </c>
      <c r="H923">
        <v>9</v>
      </c>
      <c r="I923">
        <v>5</v>
      </c>
      <c r="J923">
        <v>1938</v>
      </c>
      <c r="L923">
        <v>1960</v>
      </c>
      <c r="M923">
        <v>2.5</v>
      </c>
      <c r="N923" t="s">
        <v>1731</v>
      </c>
      <c r="O923">
        <v>425000</v>
      </c>
      <c r="P923">
        <v>1</v>
      </c>
      <c r="Q923">
        <v>2533</v>
      </c>
      <c r="R923">
        <v>1</v>
      </c>
      <c r="S923">
        <v>6</v>
      </c>
      <c r="T923" t="s">
        <v>331</v>
      </c>
      <c r="U923">
        <v>1</v>
      </c>
      <c r="V923" t="s">
        <v>160</v>
      </c>
      <c r="W923">
        <v>5</v>
      </c>
      <c r="X923" t="s">
        <v>63</v>
      </c>
      <c r="Y923">
        <v>4</v>
      </c>
      <c r="Z923" t="s">
        <v>72</v>
      </c>
      <c r="AA923">
        <v>14</v>
      </c>
      <c r="AB923" t="s">
        <v>45</v>
      </c>
      <c r="AC923">
        <v>11</v>
      </c>
      <c r="AD923" t="s">
        <v>976</v>
      </c>
      <c r="AE923">
        <v>6</v>
      </c>
      <c r="AF923" t="s">
        <v>47</v>
      </c>
      <c r="AG923">
        <v>1</v>
      </c>
      <c r="AH923">
        <v>2</v>
      </c>
      <c r="AI923">
        <v>12</v>
      </c>
      <c r="AJ923">
        <v>10500</v>
      </c>
      <c r="AK923" t="s">
        <v>48</v>
      </c>
      <c r="AL923">
        <v>1</v>
      </c>
      <c r="AM923" t="s">
        <v>5062</v>
      </c>
      <c r="AN923" t="s">
        <v>5104</v>
      </c>
      <c r="AO923">
        <v>6.0714285714285707E-2</v>
      </c>
      <c r="AP923">
        <v>0.1051661667344882</v>
      </c>
      <c r="AQ923" t="s">
        <v>5013</v>
      </c>
      <c r="AR923">
        <v>0</v>
      </c>
      <c r="AS923">
        <v>0</v>
      </c>
      <c r="AT923">
        <v>0</v>
      </c>
      <c r="AU923">
        <v>0</v>
      </c>
      <c r="AV923">
        <v>1</v>
      </c>
      <c r="AW923">
        <v>0</v>
      </c>
      <c r="AX923">
        <v>0</v>
      </c>
    </row>
    <row r="924" spans="1:50" x14ac:dyDescent="0.25">
      <c r="A924" t="s">
        <v>1732</v>
      </c>
      <c r="B924">
        <v>6</v>
      </c>
      <c r="C924">
        <v>2</v>
      </c>
      <c r="D924">
        <v>13</v>
      </c>
      <c r="E924" t="s">
        <v>39</v>
      </c>
      <c r="F924" t="s">
        <v>50</v>
      </c>
      <c r="G924">
        <v>1</v>
      </c>
      <c r="H924">
        <v>10</v>
      </c>
      <c r="I924">
        <v>4</v>
      </c>
      <c r="J924">
        <v>1923</v>
      </c>
      <c r="K924">
        <v>1982</v>
      </c>
      <c r="L924">
        <v>1969</v>
      </c>
      <c r="M924">
        <v>2.5</v>
      </c>
      <c r="N924" t="s">
        <v>1733</v>
      </c>
      <c r="O924">
        <v>650000</v>
      </c>
      <c r="P924">
        <v>1</v>
      </c>
      <c r="Q924">
        <v>3642</v>
      </c>
      <c r="R924">
        <v>1</v>
      </c>
      <c r="S924">
        <v>6</v>
      </c>
      <c r="T924" t="s">
        <v>331</v>
      </c>
      <c r="U924">
        <v>1</v>
      </c>
      <c r="V924" t="s">
        <v>160</v>
      </c>
      <c r="W924">
        <v>8</v>
      </c>
      <c r="X924" t="s">
        <v>359</v>
      </c>
      <c r="Y924">
        <v>5</v>
      </c>
      <c r="Z924" t="s">
        <v>44</v>
      </c>
      <c r="AA924">
        <v>17</v>
      </c>
      <c r="AB924" t="s">
        <v>380</v>
      </c>
      <c r="AC924">
        <v>10</v>
      </c>
      <c r="AD924" t="s">
        <v>491</v>
      </c>
      <c r="AE924">
        <v>6</v>
      </c>
      <c r="AF924" t="s">
        <v>47</v>
      </c>
      <c r="AG924">
        <v>1</v>
      </c>
      <c r="AH924">
        <v>1</v>
      </c>
      <c r="AI924">
        <v>12</v>
      </c>
      <c r="AJ924">
        <v>7302</v>
      </c>
      <c r="AK924" t="s">
        <v>48</v>
      </c>
      <c r="AL924">
        <v>0</v>
      </c>
      <c r="AM924" t="s">
        <v>5061</v>
      </c>
      <c r="AN924" t="s">
        <v>5100</v>
      </c>
      <c r="AO924">
        <v>9.2857142857142846E-2</v>
      </c>
      <c r="AP924">
        <v>0.54488087628758297</v>
      </c>
      <c r="AQ924" t="s">
        <v>5013</v>
      </c>
      <c r="AR924">
        <v>0</v>
      </c>
      <c r="AS924">
        <v>0</v>
      </c>
      <c r="AT924">
        <v>0</v>
      </c>
      <c r="AU924">
        <v>0</v>
      </c>
      <c r="AV924">
        <v>1</v>
      </c>
      <c r="AW924">
        <v>0</v>
      </c>
      <c r="AX924">
        <v>0</v>
      </c>
    </row>
    <row r="925" spans="1:50" x14ac:dyDescent="0.25">
      <c r="A925" t="s">
        <v>1734</v>
      </c>
      <c r="B925">
        <v>3</v>
      </c>
      <c r="C925">
        <v>1</v>
      </c>
      <c r="D925">
        <v>1</v>
      </c>
      <c r="E925" t="s">
        <v>67</v>
      </c>
      <c r="F925" t="s">
        <v>40</v>
      </c>
      <c r="G925">
        <v>1</v>
      </c>
      <c r="H925">
        <v>9</v>
      </c>
      <c r="I925">
        <v>5</v>
      </c>
      <c r="J925">
        <v>1920</v>
      </c>
      <c r="K925">
        <v>2011</v>
      </c>
      <c r="L925">
        <v>1972</v>
      </c>
      <c r="M925">
        <v>2.5</v>
      </c>
      <c r="N925" t="s">
        <v>1735</v>
      </c>
      <c r="O925">
        <v>1610000</v>
      </c>
      <c r="P925">
        <v>6</v>
      </c>
      <c r="Q925">
        <v>2260</v>
      </c>
      <c r="R925">
        <v>1</v>
      </c>
      <c r="S925">
        <v>6</v>
      </c>
      <c r="T925" t="s">
        <v>331</v>
      </c>
      <c r="U925">
        <v>1</v>
      </c>
      <c r="V925" t="s">
        <v>160</v>
      </c>
      <c r="W925">
        <v>6</v>
      </c>
      <c r="X925" t="s">
        <v>44</v>
      </c>
      <c r="Y925">
        <v>4</v>
      </c>
      <c r="Z925" t="s">
        <v>72</v>
      </c>
      <c r="AA925">
        <v>14</v>
      </c>
      <c r="AB925" t="s">
        <v>45</v>
      </c>
      <c r="AC925">
        <v>1</v>
      </c>
      <c r="AD925" t="s">
        <v>64</v>
      </c>
      <c r="AE925">
        <v>6</v>
      </c>
      <c r="AF925" t="s">
        <v>47</v>
      </c>
      <c r="AG925">
        <v>1</v>
      </c>
      <c r="AH925">
        <v>2</v>
      </c>
      <c r="AI925">
        <v>12</v>
      </c>
      <c r="AJ925">
        <v>5854</v>
      </c>
      <c r="AK925" t="s">
        <v>48</v>
      </c>
      <c r="AL925">
        <v>1</v>
      </c>
      <c r="AM925" t="s">
        <v>5067</v>
      </c>
      <c r="AN925" t="s">
        <v>5076</v>
      </c>
      <c r="AO925">
        <v>0.22999999999999998</v>
      </c>
      <c r="AP925">
        <v>2.420996970380787</v>
      </c>
      <c r="AQ925" t="s">
        <v>5011</v>
      </c>
      <c r="AR925">
        <v>0</v>
      </c>
      <c r="AS925">
        <v>0</v>
      </c>
      <c r="AT925">
        <v>0</v>
      </c>
      <c r="AU925">
        <v>0</v>
      </c>
      <c r="AV925">
        <v>1</v>
      </c>
      <c r="AW925">
        <v>0</v>
      </c>
      <c r="AX925">
        <v>0</v>
      </c>
    </row>
    <row r="926" spans="1:50" x14ac:dyDescent="0.25">
      <c r="A926" t="s">
        <v>1736</v>
      </c>
      <c r="B926">
        <v>3</v>
      </c>
      <c r="C926">
        <v>1</v>
      </c>
      <c r="D926">
        <v>7</v>
      </c>
      <c r="E926" t="s">
        <v>59</v>
      </c>
      <c r="F926" t="s">
        <v>40</v>
      </c>
      <c r="G926">
        <v>1</v>
      </c>
      <c r="H926">
        <v>8</v>
      </c>
      <c r="I926">
        <v>5</v>
      </c>
      <c r="J926">
        <v>1927</v>
      </c>
      <c r="K926">
        <v>2006</v>
      </c>
      <c r="L926">
        <v>1978</v>
      </c>
      <c r="M926">
        <v>2.5</v>
      </c>
      <c r="N926" t="s">
        <v>1737</v>
      </c>
      <c r="O926">
        <v>0</v>
      </c>
      <c r="P926">
        <v>2</v>
      </c>
      <c r="Q926">
        <v>3293</v>
      </c>
      <c r="R926">
        <v>1</v>
      </c>
      <c r="S926">
        <v>6</v>
      </c>
      <c r="T926" t="s">
        <v>331</v>
      </c>
      <c r="U926">
        <v>1</v>
      </c>
      <c r="V926" t="s">
        <v>160</v>
      </c>
      <c r="W926">
        <v>7</v>
      </c>
      <c r="X926" t="s">
        <v>209</v>
      </c>
      <c r="Y926">
        <v>5</v>
      </c>
      <c r="Z926" t="s">
        <v>44</v>
      </c>
      <c r="AA926">
        <v>14</v>
      </c>
      <c r="AB926" t="s">
        <v>45</v>
      </c>
      <c r="AC926">
        <v>1</v>
      </c>
      <c r="AD926" t="s">
        <v>64</v>
      </c>
      <c r="AE926">
        <v>6</v>
      </c>
      <c r="AF926" t="s">
        <v>47</v>
      </c>
      <c r="AG926">
        <v>1</v>
      </c>
      <c r="AH926">
        <v>1</v>
      </c>
      <c r="AI926">
        <v>12</v>
      </c>
      <c r="AJ926">
        <v>4275</v>
      </c>
      <c r="AK926" t="s">
        <v>48</v>
      </c>
      <c r="AL926">
        <v>0</v>
      </c>
      <c r="AM926" t="s">
        <v>5047</v>
      </c>
      <c r="AN926" t="s">
        <v>5047</v>
      </c>
      <c r="AO926">
        <v>0</v>
      </c>
      <c r="AP926">
        <v>-0.72540606242135741</v>
      </c>
      <c r="AQ926" t="s">
        <v>5012</v>
      </c>
      <c r="AR926">
        <v>0</v>
      </c>
      <c r="AS926">
        <v>0</v>
      </c>
      <c r="AT926">
        <v>0</v>
      </c>
      <c r="AU926">
        <v>0</v>
      </c>
      <c r="AV926">
        <v>1</v>
      </c>
      <c r="AW926">
        <v>0</v>
      </c>
      <c r="AX926">
        <v>0</v>
      </c>
    </row>
    <row r="927" spans="1:50" x14ac:dyDescent="0.25">
      <c r="A927" t="s">
        <v>1738</v>
      </c>
      <c r="B927">
        <v>2</v>
      </c>
      <c r="C927">
        <v>1</v>
      </c>
      <c r="D927">
        <v>7</v>
      </c>
      <c r="E927" t="s">
        <v>59</v>
      </c>
      <c r="F927" t="s">
        <v>40</v>
      </c>
      <c r="G927">
        <v>1</v>
      </c>
      <c r="H927">
        <v>7</v>
      </c>
      <c r="I927">
        <v>2</v>
      </c>
      <c r="J927">
        <v>1923</v>
      </c>
      <c r="L927">
        <v>1950</v>
      </c>
      <c r="M927">
        <v>2</v>
      </c>
      <c r="N927" t="s">
        <v>1739</v>
      </c>
      <c r="O927">
        <v>307000</v>
      </c>
      <c r="P927">
        <v>1</v>
      </c>
      <c r="Q927">
        <v>1510</v>
      </c>
      <c r="R927">
        <v>1</v>
      </c>
      <c r="S927">
        <v>4</v>
      </c>
      <c r="T927" t="s">
        <v>69</v>
      </c>
      <c r="U927">
        <v>1</v>
      </c>
      <c r="V927" t="s">
        <v>160</v>
      </c>
      <c r="W927">
        <v>5</v>
      </c>
      <c r="X927" t="s">
        <v>63</v>
      </c>
      <c r="Y927">
        <v>4</v>
      </c>
      <c r="Z927" t="s">
        <v>72</v>
      </c>
      <c r="AA927">
        <v>14</v>
      </c>
      <c r="AB927" t="s">
        <v>45</v>
      </c>
      <c r="AC927">
        <v>11</v>
      </c>
      <c r="AD927" t="s">
        <v>976</v>
      </c>
      <c r="AE927">
        <v>6</v>
      </c>
      <c r="AF927" t="s">
        <v>47</v>
      </c>
      <c r="AG927">
        <v>1</v>
      </c>
      <c r="AH927">
        <v>1</v>
      </c>
      <c r="AI927">
        <v>12</v>
      </c>
      <c r="AJ927">
        <v>6500</v>
      </c>
      <c r="AK927" t="s">
        <v>48</v>
      </c>
      <c r="AL927">
        <v>1</v>
      </c>
      <c r="AM927" t="s">
        <v>5050</v>
      </c>
      <c r="AN927" t="s">
        <v>5067</v>
      </c>
      <c r="AO927">
        <v>4.3857142857142851E-2</v>
      </c>
      <c r="AP927">
        <v>-0.12543976983113481</v>
      </c>
      <c r="AQ927" t="s">
        <v>5013</v>
      </c>
      <c r="AR927">
        <v>0</v>
      </c>
      <c r="AS927">
        <v>0</v>
      </c>
      <c r="AT927">
        <v>0</v>
      </c>
      <c r="AU927">
        <v>0</v>
      </c>
      <c r="AV927">
        <v>1</v>
      </c>
      <c r="AW927">
        <v>0</v>
      </c>
      <c r="AX927">
        <v>0</v>
      </c>
    </row>
    <row r="928" spans="1:50" x14ac:dyDescent="0.25">
      <c r="A928" t="s">
        <v>1740</v>
      </c>
      <c r="B928">
        <v>2</v>
      </c>
      <c r="C928">
        <v>1</v>
      </c>
      <c r="D928">
        <v>7</v>
      </c>
      <c r="E928" t="s">
        <v>59</v>
      </c>
      <c r="F928" t="s">
        <v>40</v>
      </c>
      <c r="G928">
        <v>1</v>
      </c>
      <c r="H928">
        <v>8</v>
      </c>
      <c r="I928">
        <v>3</v>
      </c>
      <c r="J928">
        <v>1941</v>
      </c>
      <c r="L928">
        <v>1960</v>
      </c>
      <c r="M928">
        <v>2.5</v>
      </c>
      <c r="N928" t="s">
        <v>1741</v>
      </c>
      <c r="O928">
        <v>484000</v>
      </c>
      <c r="P928">
        <v>1</v>
      </c>
      <c r="Q928">
        <v>2210</v>
      </c>
      <c r="R928">
        <v>1</v>
      </c>
      <c r="S928">
        <v>5</v>
      </c>
      <c r="T928" t="s">
        <v>442</v>
      </c>
      <c r="U928">
        <v>1</v>
      </c>
      <c r="V928" t="s">
        <v>160</v>
      </c>
      <c r="W928">
        <v>5</v>
      </c>
      <c r="X928" t="s">
        <v>63</v>
      </c>
      <c r="Y928">
        <v>3</v>
      </c>
      <c r="Z928" t="s">
        <v>52</v>
      </c>
      <c r="AA928">
        <v>14</v>
      </c>
      <c r="AB928" t="s">
        <v>45</v>
      </c>
      <c r="AC928">
        <v>11</v>
      </c>
      <c r="AD928" t="s">
        <v>976</v>
      </c>
      <c r="AE928">
        <v>6</v>
      </c>
      <c r="AF928" t="s">
        <v>47</v>
      </c>
      <c r="AG928">
        <v>1</v>
      </c>
      <c r="AH928">
        <v>2</v>
      </c>
      <c r="AI928">
        <v>12</v>
      </c>
      <c r="AJ928">
        <v>8050</v>
      </c>
      <c r="AK928" t="s">
        <v>48</v>
      </c>
      <c r="AL928">
        <v>1</v>
      </c>
      <c r="AM928" t="s">
        <v>5062</v>
      </c>
      <c r="AN928" t="s">
        <v>5078</v>
      </c>
      <c r="AO928">
        <v>6.9142857142857145E-2</v>
      </c>
      <c r="AP928">
        <v>0.2204691350172997</v>
      </c>
      <c r="AQ928" t="s">
        <v>5013</v>
      </c>
      <c r="AR928">
        <v>0</v>
      </c>
      <c r="AS928">
        <v>0</v>
      </c>
      <c r="AT928">
        <v>0</v>
      </c>
      <c r="AU928">
        <v>0</v>
      </c>
      <c r="AV928">
        <v>1</v>
      </c>
      <c r="AW928">
        <v>0</v>
      </c>
      <c r="AX928">
        <v>0</v>
      </c>
    </row>
    <row r="929" spans="1:50" x14ac:dyDescent="0.25">
      <c r="A929" t="s">
        <v>1742</v>
      </c>
      <c r="B929">
        <v>4</v>
      </c>
      <c r="C929">
        <v>2</v>
      </c>
      <c r="D929">
        <v>1</v>
      </c>
      <c r="E929" t="s">
        <v>67</v>
      </c>
      <c r="F929" t="s">
        <v>40</v>
      </c>
      <c r="G929">
        <v>1</v>
      </c>
      <c r="H929">
        <v>10</v>
      </c>
      <c r="I929">
        <v>4</v>
      </c>
      <c r="J929">
        <v>1913</v>
      </c>
      <c r="K929">
        <v>2017</v>
      </c>
      <c r="L929">
        <v>1969</v>
      </c>
      <c r="M929">
        <v>2</v>
      </c>
      <c r="N929" t="s">
        <v>1743</v>
      </c>
      <c r="O929">
        <v>1450000</v>
      </c>
      <c r="P929">
        <v>5</v>
      </c>
      <c r="Q929">
        <v>2520</v>
      </c>
      <c r="R929">
        <v>1</v>
      </c>
      <c r="S929">
        <v>4</v>
      </c>
      <c r="T929" t="s">
        <v>69</v>
      </c>
      <c r="U929">
        <v>8</v>
      </c>
      <c r="V929" t="s">
        <v>126</v>
      </c>
      <c r="W929">
        <v>5</v>
      </c>
      <c r="X929" t="s">
        <v>63</v>
      </c>
      <c r="Y929">
        <v>4</v>
      </c>
      <c r="Z929" t="s">
        <v>72</v>
      </c>
      <c r="AA929">
        <v>14</v>
      </c>
      <c r="AB929" t="s">
        <v>45</v>
      </c>
      <c r="AC929">
        <v>1</v>
      </c>
      <c r="AD929" t="s">
        <v>64</v>
      </c>
      <c r="AE929">
        <v>6</v>
      </c>
      <c r="AF929" t="s">
        <v>47</v>
      </c>
      <c r="AG929">
        <v>1</v>
      </c>
      <c r="AH929">
        <v>0</v>
      </c>
      <c r="AI929">
        <v>13</v>
      </c>
      <c r="AJ929">
        <v>1825</v>
      </c>
      <c r="AK929" t="s">
        <v>48</v>
      </c>
      <c r="AL929">
        <v>0</v>
      </c>
      <c r="AM929" t="s">
        <v>5066</v>
      </c>
      <c r="AN929" t="s">
        <v>5093</v>
      </c>
      <c r="AO929">
        <v>0.20714285714285713</v>
      </c>
      <c r="AP929">
        <v>2.1083109546985863</v>
      </c>
      <c r="AQ929" t="s">
        <v>5011</v>
      </c>
      <c r="AR929">
        <v>0</v>
      </c>
      <c r="AS929">
        <v>0</v>
      </c>
      <c r="AT929">
        <v>1</v>
      </c>
      <c r="AU929">
        <v>0</v>
      </c>
      <c r="AV929">
        <v>0</v>
      </c>
      <c r="AW929">
        <v>0</v>
      </c>
      <c r="AX929">
        <v>0</v>
      </c>
    </row>
    <row r="930" spans="1:50" x14ac:dyDescent="0.25">
      <c r="A930" t="s">
        <v>1744</v>
      </c>
      <c r="B930">
        <v>2</v>
      </c>
      <c r="C930">
        <v>1</v>
      </c>
      <c r="D930">
        <v>1</v>
      </c>
      <c r="E930" t="s">
        <v>67</v>
      </c>
      <c r="F930" t="s">
        <v>40</v>
      </c>
      <c r="G930">
        <v>1</v>
      </c>
      <c r="H930">
        <v>9</v>
      </c>
      <c r="I930">
        <v>5</v>
      </c>
      <c r="J930">
        <v>1930</v>
      </c>
      <c r="K930">
        <v>2015</v>
      </c>
      <c r="L930">
        <v>1969</v>
      </c>
      <c r="M930">
        <v>2</v>
      </c>
      <c r="N930" t="s">
        <v>1508</v>
      </c>
      <c r="O930">
        <v>926000</v>
      </c>
      <c r="P930">
        <v>1</v>
      </c>
      <c r="Q930">
        <v>1825</v>
      </c>
      <c r="R930">
        <v>1</v>
      </c>
      <c r="S930">
        <v>4</v>
      </c>
      <c r="T930" t="s">
        <v>69</v>
      </c>
      <c r="U930">
        <v>1</v>
      </c>
      <c r="V930" t="s">
        <v>160</v>
      </c>
      <c r="W930">
        <v>5</v>
      </c>
      <c r="X930" t="s">
        <v>63</v>
      </c>
      <c r="Y930">
        <v>4</v>
      </c>
      <c r="Z930" t="s">
        <v>72</v>
      </c>
      <c r="AA930">
        <v>21</v>
      </c>
      <c r="AB930" t="s">
        <v>184</v>
      </c>
      <c r="AC930">
        <v>11</v>
      </c>
      <c r="AD930" t="s">
        <v>976</v>
      </c>
      <c r="AE930">
        <v>6</v>
      </c>
      <c r="AF930" t="s">
        <v>47</v>
      </c>
      <c r="AG930">
        <v>1</v>
      </c>
      <c r="AH930">
        <v>1</v>
      </c>
      <c r="AI930">
        <v>12</v>
      </c>
      <c r="AJ930">
        <v>4433</v>
      </c>
      <c r="AK930" t="s">
        <v>48</v>
      </c>
      <c r="AL930">
        <v>1</v>
      </c>
      <c r="AM930" t="s">
        <v>5060</v>
      </c>
      <c r="AN930" t="s">
        <v>5103</v>
      </c>
      <c r="AO930">
        <v>0.13228571428571428</v>
      </c>
      <c r="AP930">
        <v>1.0842642533393791</v>
      </c>
      <c r="AQ930" t="s">
        <v>5013</v>
      </c>
      <c r="AR930">
        <v>0</v>
      </c>
      <c r="AS930">
        <v>0</v>
      </c>
      <c r="AT930">
        <v>0</v>
      </c>
      <c r="AU930">
        <v>0</v>
      </c>
      <c r="AV930">
        <v>1</v>
      </c>
      <c r="AW930">
        <v>0</v>
      </c>
      <c r="AX930">
        <v>0</v>
      </c>
    </row>
    <row r="931" spans="1:50" x14ac:dyDescent="0.25">
      <c r="A931" t="s">
        <v>1745</v>
      </c>
      <c r="B931">
        <v>1</v>
      </c>
      <c r="C931">
        <v>1</v>
      </c>
      <c r="D931">
        <v>13</v>
      </c>
      <c r="E931" t="s">
        <v>39</v>
      </c>
      <c r="F931" t="s">
        <v>40</v>
      </c>
      <c r="G931">
        <v>1</v>
      </c>
      <c r="H931">
        <v>9</v>
      </c>
      <c r="I931">
        <v>4</v>
      </c>
      <c r="J931">
        <v>1927</v>
      </c>
      <c r="L931">
        <v>1960</v>
      </c>
      <c r="M931">
        <v>2</v>
      </c>
      <c r="N931" t="s">
        <v>62</v>
      </c>
      <c r="P931">
        <v>1</v>
      </c>
      <c r="Q931">
        <v>1640</v>
      </c>
      <c r="R931">
        <v>1</v>
      </c>
      <c r="S931">
        <v>4</v>
      </c>
      <c r="T931" t="s">
        <v>69</v>
      </c>
      <c r="U931">
        <v>8</v>
      </c>
      <c r="V931" t="s">
        <v>126</v>
      </c>
      <c r="W931">
        <v>5</v>
      </c>
      <c r="X931" t="s">
        <v>63</v>
      </c>
      <c r="Y931">
        <v>3</v>
      </c>
      <c r="Z931" t="s">
        <v>52</v>
      </c>
      <c r="AA931">
        <v>14</v>
      </c>
      <c r="AB931" t="s">
        <v>45</v>
      </c>
      <c r="AC931">
        <v>6</v>
      </c>
      <c r="AD931" t="s">
        <v>53</v>
      </c>
      <c r="AE931">
        <v>6</v>
      </c>
      <c r="AF931" t="s">
        <v>47</v>
      </c>
      <c r="AG931">
        <v>1</v>
      </c>
      <c r="AH931">
        <v>1</v>
      </c>
      <c r="AI931">
        <v>13</v>
      </c>
      <c r="AJ931">
        <v>3253</v>
      </c>
      <c r="AK931" t="s">
        <v>48</v>
      </c>
      <c r="AL931">
        <v>0</v>
      </c>
      <c r="AR931">
        <v>0</v>
      </c>
      <c r="AS931">
        <v>0</v>
      </c>
      <c r="AT931">
        <v>1</v>
      </c>
      <c r="AU931">
        <v>0</v>
      </c>
      <c r="AV931">
        <v>0</v>
      </c>
      <c r="AW931">
        <v>0</v>
      </c>
      <c r="AX931">
        <v>0</v>
      </c>
    </row>
    <row r="932" spans="1:50" x14ac:dyDescent="0.25">
      <c r="A932" t="s">
        <v>1746</v>
      </c>
      <c r="B932">
        <v>3</v>
      </c>
      <c r="C932">
        <v>1</v>
      </c>
      <c r="D932">
        <v>1</v>
      </c>
      <c r="E932" t="s">
        <v>67</v>
      </c>
      <c r="F932" t="s">
        <v>40</v>
      </c>
      <c r="G932">
        <v>1</v>
      </c>
      <c r="H932">
        <v>10</v>
      </c>
      <c r="I932">
        <v>4</v>
      </c>
      <c r="J932">
        <v>1983</v>
      </c>
      <c r="K932">
        <v>2012</v>
      </c>
      <c r="L932">
        <v>1997</v>
      </c>
      <c r="M932">
        <v>2</v>
      </c>
      <c r="N932" t="s">
        <v>1747</v>
      </c>
      <c r="O932">
        <v>1440000</v>
      </c>
      <c r="P932">
        <v>3</v>
      </c>
      <c r="Q932">
        <v>2634</v>
      </c>
      <c r="R932">
        <v>1</v>
      </c>
      <c r="S932">
        <v>4</v>
      </c>
      <c r="T932" t="s">
        <v>69</v>
      </c>
      <c r="U932">
        <v>1</v>
      </c>
      <c r="V932" t="s">
        <v>160</v>
      </c>
      <c r="W932">
        <v>6</v>
      </c>
      <c r="X932" t="s">
        <v>44</v>
      </c>
      <c r="Y932">
        <v>4</v>
      </c>
      <c r="Z932" t="s">
        <v>72</v>
      </c>
      <c r="AA932">
        <v>10</v>
      </c>
      <c r="AB932" t="s">
        <v>139</v>
      </c>
      <c r="AC932">
        <v>1</v>
      </c>
      <c r="AD932" t="s">
        <v>64</v>
      </c>
      <c r="AE932">
        <v>6</v>
      </c>
      <c r="AF932" t="s">
        <v>47</v>
      </c>
      <c r="AG932">
        <v>1</v>
      </c>
      <c r="AH932">
        <v>1</v>
      </c>
      <c r="AI932">
        <v>12</v>
      </c>
      <c r="AJ932">
        <v>7589</v>
      </c>
      <c r="AK932" t="s">
        <v>48</v>
      </c>
      <c r="AL932">
        <v>1</v>
      </c>
      <c r="AM932" t="s">
        <v>5066</v>
      </c>
      <c r="AN932" t="s">
        <v>5093</v>
      </c>
      <c r="AO932">
        <v>0.20571428571428571</v>
      </c>
      <c r="AP932">
        <v>2.0887680787184486</v>
      </c>
      <c r="AQ932" t="s">
        <v>5011</v>
      </c>
      <c r="AR932">
        <v>0</v>
      </c>
      <c r="AS932">
        <v>0</v>
      </c>
      <c r="AT932">
        <v>0</v>
      </c>
      <c r="AU932">
        <v>0</v>
      </c>
      <c r="AV932">
        <v>1</v>
      </c>
      <c r="AW932">
        <v>0</v>
      </c>
      <c r="AX932">
        <v>0</v>
      </c>
    </row>
    <row r="933" spans="1:50" x14ac:dyDescent="0.25">
      <c r="A933" t="s">
        <v>1748</v>
      </c>
      <c r="B933">
        <v>2</v>
      </c>
      <c r="C933">
        <v>0</v>
      </c>
      <c r="D933">
        <v>13</v>
      </c>
      <c r="E933" t="s">
        <v>39</v>
      </c>
      <c r="F933" t="s">
        <v>40</v>
      </c>
      <c r="G933">
        <v>1</v>
      </c>
      <c r="H933">
        <v>7</v>
      </c>
      <c r="I933">
        <v>4</v>
      </c>
      <c r="J933">
        <v>1931</v>
      </c>
      <c r="L933">
        <v>1960</v>
      </c>
      <c r="M933">
        <v>2</v>
      </c>
      <c r="N933" t="s">
        <v>1749</v>
      </c>
      <c r="O933">
        <v>0</v>
      </c>
      <c r="P933">
        <v>1</v>
      </c>
      <c r="Q933">
        <v>1920</v>
      </c>
      <c r="R933">
        <v>1</v>
      </c>
      <c r="S933">
        <v>4</v>
      </c>
      <c r="T933" t="s">
        <v>69</v>
      </c>
      <c r="U933">
        <v>8</v>
      </c>
      <c r="V933" t="s">
        <v>126</v>
      </c>
      <c r="W933">
        <v>5</v>
      </c>
      <c r="X933" t="s">
        <v>63</v>
      </c>
      <c r="Y933">
        <v>4</v>
      </c>
      <c r="Z933" t="s">
        <v>72</v>
      </c>
      <c r="AA933">
        <v>14</v>
      </c>
      <c r="AB933" t="s">
        <v>45</v>
      </c>
      <c r="AC933">
        <v>6</v>
      </c>
      <c r="AD933" t="s">
        <v>53</v>
      </c>
      <c r="AE933">
        <v>6</v>
      </c>
      <c r="AF933" t="s">
        <v>47</v>
      </c>
      <c r="AG933">
        <v>1</v>
      </c>
      <c r="AH933">
        <v>2</v>
      </c>
      <c r="AI933">
        <v>13</v>
      </c>
      <c r="AJ933">
        <v>3745</v>
      </c>
      <c r="AK933" t="s">
        <v>48</v>
      </c>
      <c r="AL933">
        <v>0</v>
      </c>
      <c r="AM933" t="s">
        <v>5047</v>
      </c>
      <c r="AN933" t="s">
        <v>5047</v>
      </c>
      <c r="AO933">
        <v>0</v>
      </c>
      <c r="AP933">
        <v>-0.72540606242135741</v>
      </c>
      <c r="AQ933" t="s">
        <v>5012</v>
      </c>
      <c r="AR933">
        <v>0</v>
      </c>
      <c r="AS933">
        <v>0</v>
      </c>
      <c r="AT933">
        <v>1</v>
      </c>
      <c r="AU933">
        <v>0</v>
      </c>
      <c r="AV933">
        <v>0</v>
      </c>
      <c r="AW933">
        <v>0</v>
      </c>
      <c r="AX933">
        <v>0</v>
      </c>
    </row>
    <row r="934" spans="1:50" x14ac:dyDescent="0.25">
      <c r="A934" t="s">
        <v>1750</v>
      </c>
      <c r="B934">
        <v>3</v>
      </c>
      <c r="C934">
        <v>0</v>
      </c>
      <c r="D934">
        <v>13</v>
      </c>
      <c r="E934" t="s">
        <v>39</v>
      </c>
      <c r="F934" t="s">
        <v>40</v>
      </c>
      <c r="G934">
        <v>1</v>
      </c>
      <c r="H934">
        <v>7</v>
      </c>
      <c r="I934">
        <v>3</v>
      </c>
      <c r="J934">
        <v>1940</v>
      </c>
      <c r="K934">
        <v>2000</v>
      </c>
      <c r="L934">
        <v>1969</v>
      </c>
      <c r="M934">
        <v>2</v>
      </c>
      <c r="N934" t="s">
        <v>1147</v>
      </c>
      <c r="O934">
        <v>0</v>
      </c>
      <c r="P934">
        <v>5</v>
      </c>
      <c r="Q934">
        <v>1542</v>
      </c>
      <c r="R934">
        <v>1</v>
      </c>
      <c r="S934">
        <v>4</v>
      </c>
      <c r="T934" t="s">
        <v>69</v>
      </c>
      <c r="U934">
        <v>8</v>
      </c>
      <c r="V934" t="s">
        <v>126</v>
      </c>
      <c r="W934">
        <v>5</v>
      </c>
      <c r="X934" t="s">
        <v>63</v>
      </c>
      <c r="Y934">
        <v>4</v>
      </c>
      <c r="Z934" t="s">
        <v>72</v>
      </c>
      <c r="AA934">
        <v>14</v>
      </c>
      <c r="AB934" t="s">
        <v>45</v>
      </c>
      <c r="AC934">
        <v>6</v>
      </c>
      <c r="AD934" t="s">
        <v>53</v>
      </c>
      <c r="AE934">
        <v>6</v>
      </c>
      <c r="AF934" t="s">
        <v>47</v>
      </c>
      <c r="AG934">
        <v>1</v>
      </c>
      <c r="AH934">
        <v>2</v>
      </c>
      <c r="AI934">
        <v>13</v>
      </c>
      <c r="AJ934">
        <v>3601</v>
      </c>
      <c r="AK934" t="s">
        <v>48</v>
      </c>
      <c r="AL934">
        <v>0</v>
      </c>
      <c r="AM934" t="s">
        <v>5047</v>
      </c>
      <c r="AN934" t="s">
        <v>5047</v>
      </c>
      <c r="AO934">
        <v>0</v>
      </c>
      <c r="AP934">
        <v>-0.72540606242135741</v>
      </c>
      <c r="AQ934" t="s">
        <v>5012</v>
      </c>
      <c r="AR934">
        <v>0</v>
      </c>
      <c r="AS934">
        <v>0</v>
      </c>
      <c r="AT934">
        <v>1</v>
      </c>
      <c r="AU934">
        <v>0</v>
      </c>
      <c r="AV934">
        <v>0</v>
      </c>
      <c r="AW934">
        <v>0</v>
      </c>
      <c r="AX934">
        <v>0</v>
      </c>
    </row>
    <row r="935" spans="1:50" x14ac:dyDescent="0.25">
      <c r="A935" t="s">
        <v>1751</v>
      </c>
      <c r="B935">
        <v>2</v>
      </c>
      <c r="C935">
        <v>0</v>
      </c>
      <c r="D935">
        <v>1</v>
      </c>
      <c r="E935" t="s">
        <v>67</v>
      </c>
      <c r="F935" t="s">
        <v>40</v>
      </c>
      <c r="G935">
        <v>1</v>
      </c>
      <c r="H935">
        <v>8</v>
      </c>
      <c r="I935">
        <v>4</v>
      </c>
      <c r="J935">
        <v>1930</v>
      </c>
      <c r="L935">
        <v>1960</v>
      </c>
      <c r="M935">
        <v>2</v>
      </c>
      <c r="N935" t="s">
        <v>1752</v>
      </c>
      <c r="O935">
        <v>0</v>
      </c>
      <c r="P935">
        <v>1</v>
      </c>
      <c r="Q935">
        <v>2244</v>
      </c>
      <c r="R935">
        <v>1</v>
      </c>
      <c r="S935">
        <v>4</v>
      </c>
      <c r="T935" t="s">
        <v>69</v>
      </c>
      <c r="U935">
        <v>8</v>
      </c>
      <c r="V935" t="s">
        <v>126</v>
      </c>
      <c r="W935">
        <v>5</v>
      </c>
      <c r="X935" t="s">
        <v>63</v>
      </c>
      <c r="Y935">
        <v>3</v>
      </c>
      <c r="Z935" t="s">
        <v>52</v>
      </c>
      <c r="AA935">
        <v>14</v>
      </c>
      <c r="AB935" t="s">
        <v>45</v>
      </c>
      <c r="AC935">
        <v>6</v>
      </c>
      <c r="AD935" t="s">
        <v>53</v>
      </c>
      <c r="AE935">
        <v>6</v>
      </c>
      <c r="AF935" t="s">
        <v>47</v>
      </c>
      <c r="AG935">
        <v>1</v>
      </c>
      <c r="AH935">
        <v>1</v>
      </c>
      <c r="AI935">
        <v>13</v>
      </c>
      <c r="AJ935">
        <v>3504</v>
      </c>
      <c r="AK935" t="s">
        <v>48</v>
      </c>
      <c r="AL935">
        <v>0</v>
      </c>
      <c r="AM935" t="s">
        <v>5047</v>
      </c>
      <c r="AN935" t="s">
        <v>5047</v>
      </c>
      <c r="AO935">
        <v>0</v>
      </c>
      <c r="AP935">
        <v>-0.72540606242135741</v>
      </c>
      <c r="AQ935" t="s">
        <v>5012</v>
      </c>
      <c r="AR935">
        <v>0</v>
      </c>
      <c r="AS935">
        <v>0</v>
      </c>
      <c r="AT935">
        <v>1</v>
      </c>
      <c r="AU935">
        <v>0</v>
      </c>
      <c r="AV935">
        <v>0</v>
      </c>
      <c r="AW935">
        <v>0</v>
      </c>
      <c r="AX935">
        <v>0</v>
      </c>
    </row>
    <row r="936" spans="1:50" x14ac:dyDescent="0.25">
      <c r="A936" t="s">
        <v>1753</v>
      </c>
      <c r="B936">
        <v>1</v>
      </c>
      <c r="C936">
        <v>1</v>
      </c>
      <c r="D936">
        <v>13</v>
      </c>
      <c r="E936" t="s">
        <v>39</v>
      </c>
      <c r="F936" t="s">
        <v>40</v>
      </c>
      <c r="G936">
        <v>1</v>
      </c>
      <c r="H936">
        <v>7</v>
      </c>
      <c r="I936">
        <v>4</v>
      </c>
      <c r="J936">
        <v>1929</v>
      </c>
      <c r="L936">
        <v>1967</v>
      </c>
      <c r="M936">
        <v>2</v>
      </c>
      <c r="N936" t="s">
        <v>1754</v>
      </c>
      <c r="O936">
        <v>0</v>
      </c>
      <c r="P936">
        <v>1</v>
      </c>
      <c r="Q936">
        <v>1848</v>
      </c>
      <c r="R936">
        <v>1</v>
      </c>
      <c r="S936">
        <v>4</v>
      </c>
      <c r="T936" t="s">
        <v>69</v>
      </c>
      <c r="U936">
        <v>8</v>
      </c>
      <c r="V936" t="s">
        <v>126</v>
      </c>
      <c r="W936">
        <v>5</v>
      </c>
      <c r="X936" t="s">
        <v>63</v>
      </c>
      <c r="Y936">
        <v>3</v>
      </c>
      <c r="Z936" t="s">
        <v>52</v>
      </c>
      <c r="AA936">
        <v>14</v>
      </c>
      <c r="AB936" t="s">
        <v>45</v>
      </c>
      <c r="AC936">
        <v>6</v>
      </c>
      <c r="AD936" t="s">
        <v>53</v>
      </c>
      <c r="AE936">
        <v>6</v>
      </c>
      <c r="AF936" t="s">
        <v>47</v>
      </c>
      <c r="AG936">
        <v>1</v>
      </c>
      <c r="AH936">
        <v>1</v>
      </c>
      <c r="AI936">
        <v>13</v>
      </c>
      <c r="AJ936">
        <v>3745</v>
      </c>
      <c r="AK936" t="s">
        <v>48</v>
      </c>
      <c r="AL936">
        <v>0</v>
      </c>
      <c r="AM936" t="s">
        <v>5047</v>
      </c>
      <c r="AN936" t="s">
        <v>5047</v>
      </c>
      <c r="AO936">
        <v>0</v>
      </c>
      <c r="AP936">
        <v>-0.72540606242135741</v>
      </c>
      <c r="AQ936" t="s">
        <v>5012</v>
      </c>
      <c r="AR936">
        <v>0</v>
      </c>
      <c r="AS936">
        <v>0</v>
      </c>
      <c r="AT936">
        <v>1</v>
      </c>
      <c r="AU936">
        <v>0</v>
      </c>
      <c r="AV936">
        <v>0</v>
      </c>
      <c r="AW936">
        <v>0</v>
      </c>
      <c r="AX936">
        <v>0</v>
      </c>
    </row>
    <row r="937" spans="1:50" x14ac:dyDescent="0.25">
      <c r="A937" t="s">
        <v>1755</v>
      </c>
      <c r="B937">
        <v>3</v>
      </c>
      <c r="C937">
        <v>1</v>
      </c>
      <c r="D937">
        <v>7</v>
      </c>
      <c r="E937" t="s">
        <v>59</v>
      </c>
      <c r="F937" t="s">
        <v>40</v>
      </c>
      <c r="G937">
        <v>1</v>
      </c>
      <c r="H937">
        <v>9</v>
      </c>
      <c r="I937">
        <v>4</v>
      </c>
      <c r="J937">
        <v>1960</v>
      </c>
      <c r="K937">
        <v>2012</v>
      </c>
      <c r="L937">
        <v>1980</v>
      </c>
      <c r="M937">
        <v>2</v>
      </c>
      <c r="N937" t="s">
        <v>1756</v>
      </c>
      <c r="O937">
        <v>715000</v>
      </c>
      <c r="P937">
        <v>1</v>
      </c>
      <c r="Q937">
        <v>1816</v>
      </c>
      <c r="R937">
        <v>1</v>
      </c>
      <c r="S937">
        <v>4</v>
      </c>
      <c r="T937" t="s">
        <v>69</v>
      </c>
      <c r="U937">
        <v>8</v>
      </c>
      <c r="V937" t="s">
        <v>126</v>
      </c>
      <c r="W937">
        <v>5</v>
      </c>
      <c r="X937" t="s">
        <v>63</v>
      </c>
      <c r="Y937">
        <v>3</v>
      </c>
      <c r="Z937" t="s">
        <v>52</v>
      </c>
      <c r="AA937">
        <v>22</v>
      </c>
      <c r="AB937" t="s">
        <v>117</v>
      </c>
      <c r="AC937">
        <v>1</v>
      </c>
      <c r="AD937" t="s">
        <v>64</v>
      </c>
      <c r="AE937">
        <v>6</v>
      </c>
      <c r="AF937" t="s">
        <v>47</v>
      </c>
      <c r="AG937">
        <v>1</v>
      </c>
      <c r="AH937">
        <v>0</v>
      </c>
      <c r="AI937">
        <v>13</v>
      </c>
      <c r="AJ937">
        <v>3060</v>
      </c>
      <c r="AK937" t="s">
        <v>48</v>
      </c>
      <c r="AL937">
        <v>1</v>
      </c>
      <c r="AM937" t="s">
        <v>5059</v>
      </c>
      <c r="AN937" t="s">
        <v>5098</v>
      </c>
      <c r="AO937">
        <v>0.10214285714285713</v>
      </c>
      <c r="AP937">
        <v>0.67190957015847697</v>
      </c>
      <c r="AQ937" t="s">
        <v>5013</v>
      </c>
      <c r="AR937">
        <v>0</v>
      </c>
      <c r="AS937">
        <v>0</v>
      </c>
      <c r="AT937">
        <v>1</v>
      </c>
      <c r="AU937">
        <v>0</v>
      </c>
      <c r="AV937">
        <v>0</v>
      </c>
      <c r="AW937">
        <v>0</v>
      </c>
      <c r="AX937">
        <v>0</v>
      </c>
    </row>
    <row r="938" spans="1:50" x14ac:dyDescent="0.25">
      <c r="A938" t="s">
        <v>1757</v>
      </c>
      <c r="B938">
        <v>2</v>
      </c>
      <c r="C938">
        <v>0</v>
      </c>
      <c r="D938">
        <v>1</v>
      </c>
      <c r="E938" t="s">
        <v>67</v>
      </c>
      <c r="F938" t="s">
        <v>50</v>
      </c>
      <c r="G938">
        <v>1</v>
      </c>
      <c r="H938">
        <v>9</v>
      </c>
      <c r="I938">
        <v>4</v>
      </c>
      <c r="J938">
        <v>1925</v>
      </c>
      <c r="K938">
        <v>1988</v>
      </c>
      <c r="L938">
        <v>1963</v>
      </c>
      <c r="M938">
        <v>2</v>
      </c>
      <c r="N938" t="s">
        <v>62</v>
      </c>
      <c r="P938">
        <v>1</v>
      </c>
      <c r="Q938">
        <v>1992</v>
      </c>
      <c r="R938">
        <v>1</v>
      </c>
      <c r="S938">
        <v>4</v>
      </c>
      <c r="T938" t="s">
        <v>69</v>
      </c>
      <c r="U938">
        <v>1</v>
      </c>
      <c r="V938" t="s">
        <v>160</v>
      </c>
      <c r="W938">
        <v>6</v>
      </c>
      <c r="X938" t="s">
        <v>44</v>
      </c>
      <c r="Y938">
        <v>3</v>
      </c>
      <c r="Z938" t="s">
        <v>52</v>
      </c>
      <c r="AA938">
        <v>11</v>
      </c>
      <c r="AB938" t="s">
        <v>748</v>
      </c>
      <c r="AC938">
        <v>11</v>
      </c>
      <c r="AD938" t="s">
        <v>976</v>
      </c>
      <c r="AE938">
        <v>6</v>
      </c>
      <c r="AF938" t="s">
        <v>47</v>
      </c>
      <c r="AG938">
        <v>1</v>
      </c>
      <c r="AH938">
        <v>1</v>
      </c>
      <c r="AI938">
        <v>12</v>
      </c>
      <c r="AJ938">
        <v>5750</v>
      </c>
      <c r="AK938" t="s">
        <v>48</v>
      </c>
      <c r="AL938">
        <v>0</v>
      </c>
      <c r="AR938">
        <v>0</v>
      </c>
      <c r="AS938">
        <v>0</v>
      </c>
      <c r="AT938">
        <v>0</v>
      </c>
      <c r="AU938">
        <v>0</v>
      </c>
      <c r="AV938">
        <v>1</v>
      </c>
      <c r="AW938">
        <v>0</v>
      </c>
      <c r="AX938">
        <v>0</v>
      </c>
    </row>
    <row r="939" spans="1:50" x14ac:dyDescent="0.25">
      <c r="A939" t="s">
        <v>1758</v>
      </c>
      <c r="B939">
        <v>3</v>
      </c>
      <c r="C939">
        <v>1</v>
      </c>
      <c r="D939">
        <v>7</v>
      </c>
      <c r="E939" t="s">
        <v>59</v>
      </c>
      <c r="F939" t="s">
        <v>40</v>
      </c>
      <c r="G939">
        <v>1</v>
      </c>
      <c r="H939">
        <v>7</v>
      </c>
      <c r="I939">
        <v>4</v>
      </c>
      <c r="J939">
        <v>1955</v>
      </c>
      <c r="K939">
        <v>2017</v>
      </c>
      <c r="L939">
        <v>1977</v>
      </c>
      <c r="M939">
        <v>2</v>
      </c>
      <c r="N939" t="s">
        <v>1759</v>
      </c>
      <c r="O939">
        <v>721000</v>
      </c>
      <c r="P939">
        <v>3</v>
      </c>
      <c r="Q939">
        <v>1360</v>
      </c>
      <c r="R939">
        <v>1</v>
      </c>
      <c r="S939">
        <v>4</v>
      </c>
      <c r="T939" t="s">
        <v>69</v>
      </c>
      <c r="U939">
        <v>6</v>
      </c>
      <c r="V939" t="s">
        <v>70</v>
      </c>
      <c r="W939">
        <v>5</v>
      </c>
      <c r="X939" t="s">
        <v>63</v>
      </c>
      <c r="Y939">
        <v>3</v>
      </c>
      <c r="Z939" t="s">
        <v>52</v>
      </c>
      <c r="AA939">
        <v>14</v>
      </c>
      <c r="AB939" t="s">
        <v>45</v>
      </c>
      <c r="AC939">
        <v>2</v>
      </c>
      <c r="AD939" t="s">
        <v>46</v>
      </c>
      <c r="AE939">
        <v>6</v>
      </c>
      <c r="AF939" t="s">
        <v>47</v>
      </c>
      <c r="AG939">
        <v>1</v>
      </c>
      <c r="AH939">
        <v>1</v>
      </c>
      <c r="AI939">
        <v>11</v>
      </c>
      <c r="AJ939">
        <v>3960</v>
      </c>
      <c r="AK939" t="s">
        <v>48</v>
      </c>
      <c r="AL939">
        <v>1</v>
      </c>
      <c r="AM939" t="s">
        <v>5059</v>
      </c>
      <c r="AN939" t="s">
        <v>5098</v>
      </c>
      <c r="AO939">
        <v>0.10299999999999999</v>
      </c>
      <c r="AP939">
        <v>0.68363529574655946</v>
      </c>
      <c r="AQ939" t="s">
        <v>5013</v>
      </c>
      <c r="AR939">
        <v>0</v>
      </c>
      <c r="AS939">
        <v>1</v>
      </c>
      <c r="AT939">
        <v>0</v>
      </c>
      <c r="AU939">
        <v>0</v>
      </c>
      <c r="AV939">
        <v>0</v>
      </c>
      <c r="AW939">
        <v>0</v>
      </c>
      <c r="AX939">
        <v>0</v>
      </c>
    </row>
    <row r="940" spans="1:50" x14ac:dyDescent="0.25">
      <c r="A940" t="s">
        <v>1760</v>
      </c>
      <c r="B940">
        <v>2</v>
      </c>
      <c r="C940">
        <v>1</v>
      </c>
      <c r="D940">
        <v>7</v>
      </c>
      <c r="E940" t="s">
        <v>59</v>
      </c>
      <c r="F940" t="s">
        <v>40</v>
      </c>
      <c r="G940">
        <v>1</v>
      </c>
      <c r="H940">
        <v>7</v>
      </c>
      <c r="I940">
        <v>3</v>
      </c>
      <c r="J940">
        <v>1955</v>
      </c>
      <c r="K940">
        <v>2001</v>
      </c>
      <c r="L940">
        <v>1977</v>
      </c>
      <c r="M940">
        <v>2</v>
      </c>
      <c r="N940" t="s">
        <v>1761</v>
      </c>
      <c r="O940">
        <v>625000</v>
      </c>
      <c r="P940">
        <v>1</v>
      </c>
      <c r="Q940">
        <v>1482</v>
      </c>
      <c r="R940">
        <v>1</v>
      </c>
      <c r="S940">
        <v>4</v>
      </c>
      <c r="T940" t="s">
        <v>69</v>
      </c>
      <c r="U940">
        <v>7</v>
      </c>
      <c r="V940" t="s">
        <v>43</v>
      </c>
      <c r="W940">
        <v>5</v>
      </c>
      <c r="X940" t="s">
        <v>63</v>
      </c>
      <c r="Y940">
        <v>3</v>
      </c>
      <c r="Z940" t="s">
        <v>52</v>
      </c>
      <c r="AA940">
        <v>22</v>
      </c>
      <c r="AB940" t="s">
        <v>117</v>
      </c>
      <c r="AC940">
        <v>2</v>
      </c>
      <c r="AD940" t="s">
        <v>46</v>
      </c>
      <c r="AE940">
        <v>6</v>
      </c>
      <c r="AF940" t="s">
        <v>47</v>
      </c>
      <c r="AG940">
        <v>1</v>
      </c>
      <c r="AH940">
        <v>1</v>
      </c>
      <c r="AI940">
        <v>11</v>
      </c>
      <c r="AJ940">
        <v>2565</v>
      </c>
      <c r="AK940" t="s">
        <v>48</v>
      </c>
      <c r="AL940">
        <v>1</v>
      </c>
      <c r="AM940" t="s">
        <v>5061</v>
      </c>
      <c r="AN940" t="s">
        <v>5087</v>
      </c>
      <c r="AO940">
        <v>8.9285714285714274E-2</v>
      </c>
      <c r="AP940">
        <v>0.49602368633723914</v>
      </c>
      <c r="AQ940" t="s">
        <v>5013</v>
      </c>
      <c r="AR940">
        <v>1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</row>
    <row r="941" spans="1:50" x14ac:dyDescent="0.25">
      <c r="A941" t="s">
        <v>1762</v>
      </c>
      <c r="B941">
        <v>2</v>
      </c>
      <c r="C941">
        <v>1</v>
      </c>
      <c r="D941">
        <v>13</v>
      </c>
      <c r="E941" t="s">
        <v>39</v>
      </c>
      <c r="F941" t="s">
        <v>50</v>
      </c>
      <c r="G941">
        <v>1</v>
      </c>
      <c r="H941">
        <v>9</v>
      </c>
      <c r="I941">
        <v>2</v>
      </c>
      <c r="J941">
        <v>1935</v>
      </c>
      <c r="K941">
        <v>2006</v>
      </c>
      <c r="L941">
        <v>1970</v>
      </c>
      <c r="M941">
        <v>2</v>
      </c>
      <c r="N941" t="s">
        <v>1763</v>
      </c>
      <c r="O941">
        <v>330000</v>
      </c>
      <c r="P941">
        <v>1</v>
      </c>
      <c r="Q941">
        <v>1746</v>
      </c>
      <c r="R941">
        <v>1</v>
      </c>
      <c r="S941">
        <v>4</v>
      </c>
      <c r="T941" t="s">
        <v>69</v>
      </c>
      <c r="U941">
        <v>1</v>
      </c>
      <c r="V941" t="s">
        <v>160</v>
      </c>
      <c r="W941">
        <v>6</v>
      </c>
      <c r="X941" t="s">
        <v>44</v>
      </c>
      <c r="Y941">
        <v>3</v>
      </c>
      <c r="Z941" t="s">
        <v>52</v>
      </c>
      <c r="AA941">
        <v>14</v>
      </c>
      <c r="AB941" t="s">
        <v>45</v>
      </c>
      <c r="AC941">
        <v>11</v>
      </c>
      <c r="AD941" t="s">
        <v>976</v>
      </c>
      <c r="AE941">
        <v>6</v>
      </c>
      <c r="AF941" t="s">
        <v>47</v>
      </c>
      <c r="AG941">
        <v>1</v>
      </c>
      <c r="AH941">
        <v>1</v>
      </c>
      <c r="AI941">
        <v>12</v>
      </c>
      <c r="AJ941">
        <v>3272</v>
      </c>
      <c r="AK941" t="s">
        <v>48</v>
      </c>
      <c r="AL941">
        <v>1</v>
      </c>
      <c r="AM941" t="s">
        <v>5050</v>
      </c>
      <c r="AN941" t="s">
        <v>5071</v>
      </c>
      <c r="AO941">
        <v>4.7142857142857139E-2</v>
      </c>
      <c r="AP941">
        <v>-8.0491155076818477E-2</v>
      </c>
      <c r="AQ941" t="s">
        <v>5013</v>
      </c>
      <c r="AR941">
        <v>0</v>
      </c>
      <c r="AS941">
        <v>0</v>
      </c>
      <c r="AT941">
        <v>0</v>
      </c>
      <c r="AU941">
        <v>0</v>
      </c>
      <c r="AV941">
        <v>1</v>
      </c>
      <c r="AW941">
        <v>0</v>
      </c>
      <c r="AX941">
        <v>0</v>
      </c>
    </row>
    <row r="942" spans="1:50" x14ac:dyDescent="0.25">
      <c r="A942" t="s">
        <v>1764</v>
      </c>
      <c r="B942">
        <v>1</v>
      </c>
      <c r="C942">
        <v>1</v>
      </c>
      <c r="D942">
        <v>13</v>
      </c>
      <c r="E942" t="s">
        <v>39</v>
      </c>
      <c r="F942" t="s">
        <v>50</v>
      </c>
      <c r="G942">
        <v>1</v>
      </c>
      <c r="H942">
        <v>6</v>
      </c>
      <c r="I942">
        <v>3</v>
      </c>
      <c r="J942">
        <v>1926</v>
      </c>
      <c r="K942">
        <v>1995</v>
      </c>
      <c r="L942">
        <v>1947</v>
      </c>
      <c r="M942">
        <v>2</v>
      </c>
      <c r="N942" t="s">
        <v>62</v>
      </c>
      <c r="P942">
        <v>1</v>
      </c>
      <c r="Q942">
        <v>1224</v>
      </c>
      <c r="R942">
        <v>1</v>
      </c>
      <c r="S942">
        <v>4</v>
      </c>
      <c r="T942" t="s">
        <v>69</v>
      </c>
      <c r="U942">
        <v>8</v>
      </c>
      <c r="V942" t="s">
        <v>126</v>
      </c>
      <c r="W942">
        <v>4</v>
      </c>
      <c r="X942" t="s">
        <v>71</v>
      </c>
      <c r="Y942">
        <v>3</v>
      </c>
      <c r="Z942" t="s">
        <v>52</v>
      </c>
      <c r="AA942">
        <v>14</v>
      </c>
      <c r="AB942" t="s">
        <v>45</v>
      </c>
      <c r="AC942">
        <v>6</v>
      </c>
      <c r="AD942" t="s">
        <v>53</v>
      </c>
      <c r="AE942">
        <v>6</v>
      </c>
      <c r="AF942" t="s">
        <v>47</v>
      </c>
      <c r="AG942">
        <v>1</v>
      </c>
      <c r="AH942">
        <v>1</v>
      </c>
      <c r="AI942">
        <v>13</v>
      </c>
      <c r="AJ942">
        <v>3313</v>
      </c>
      <c r="AK942" t="s">
        <v>48</v>
      </c>
      <c r="AL942">
        <v>0</v>
      </c>
      <c r="AR942">
        <v>0</v>
      </c>
      <c r="AS942">
        <v>0</v>
      </c>
      <c r="AT942">
        <v>1</v>
      </c>
      <c r="AU942">
        <v>0</v>
      </c>
      <c r="AV942">
        <v>0</v>
      </c>
      <c r="AW942">
        <v>0</v>
      </c>
      <c r="AX942">
        <v>0</v>
      </c>
    </row>
    <row r="943" spans="1:50" x14ac:dyDescent="0.25">
      <c r="A943" t="s">
        <v>1765</v>
      </c>
      <c r="B943">
        <v>3</v>
      </c>
      <c r="C943">
        <v>1</v>
      </c>
      <c r="D943">
        <v>13</v>
      </c>
      <c r="E943" t="s">
        <v>39</v>
      </c>
      <c r="F943" t="s">
        <v>50</v>
      </c>
      <c r="G943">
        <v>1</v>
      </c>
      <c r="H943">
        <v>13</v>
      </c>
      <c r="I943">
        <v>5</v>
      </c>
      <c r="J943">
        <v>1923</v>
      </c>
      <c r="K943">
        <v>1966</v>
      </c>
      <c r="L943">
        <v>1960</v>
      </c>
      <c r="M943">
        <v>2.5</v>
      </c>
      <c r="N943" t="s">
        <v>1766</v>
      </c>
      <c r="O943">
        <v>595000</v>
      </c>
      <c r="P943">
        <v>1</v>
      </c>
      <c r="Q943">
        <v>3631</v>
      </c>
      <c r="R943">
        <v>1</v>
      </c>
      <c r="S943">
        <v>6</v>
      </c>
      <c r="T943" t="s">
        <v>331</v>
      </c>
      <c r="U943">
        <v>1</v>
      </c>
      <c r="V943" t="s">
        <v>160</v>
      </c>
      <c r="W943">
        <v>5</v>
      </c>
      <c r="X943" t="s">
        <v>63</v>
      </c>
      <c r="Y943">
        <v>4</v>
      </c>
      <c r="Z943" t="s">
        <v>72</v>
      </c>
      <c r="AA943">
        <v>6</v>
      </c>
      <c r="AB943" t="s">
        <v>322</v>
      </c>
      <c r="AC943">
        <v>11</v>
      </c>
      <c r="AD943" t="s">
        <v>976</v>
      </c>
      <c r="AE943">
        <v>6</v>
      </c>
      <c r="AF943" t="s">
        <v>47</v>
      </c>
      <c r="AG943">
        <v>1</v>
      </c>
      <c r="AH943">
        <v>1</v>
      </c>
      <c r="AI943">
        <v>12</v>
      </c>
      <c r="AJ943">
        <v>11250</v>
      </c>
      <c r="AK943" t="s">
        <v>48</v>
      </c>
      <c r="AL943">
        <v>1</v>
      </c>
      <c r="AM943" t="s">
        <v>5061</v>
      </c>
      <c r="AN943" t="s">
        <v>5080</v>
      </c>
      <c r="AO943">
        <v>8.4999999999999992E-2</v>
      </c>
      <c r="AP943">
        <v>0.43739505839682646</v>
      </c>
      <c r="AQ943" t="s">
        <v>5013</v>
      </c>
      <c r="AR943">
        <v>0</v>
      </c>
      <c r="AS943">
        <v>0</v>
      </c>
      <c r="AT943">
        <v>0</v>
      </c>
      <c r="AU943">
        <v>0</v>
      </c>
      <c r="AV943">
        <v>1</v>
      </c>
      <c r="AW943">
        <v>0</v>
      </c>
      <c r="AX943">
        <v>0</v>
      </c>
    </row>
    <row r="944" spans="1:50" x14ac:dyDescent="0.25">
      <c r="A944" t="s">
        <v>1767</v>
      </c>
      <c r="B944">
        <v>3</v>
      </c>
      <c r="C944">
        <v>1</v>
      </c>
      <c r="D944">
        <v>13</v>
      </c>
      <c r="E944" t="s">
        <v>39</v>
      </c>
      <c r="F944" t="s">
        <v>40</v>
      </c>
      <c r="G944">
        <v>1</v>
      </c>
      <c r="H944">
        <v>12</v>
      </c>
      <c r="I944">
        <v>3</v>
      </c>
      <c r="J944">
        <v>1927</v>
      </c>
      <c r="K944">
        <v>1989</v>
      </c>
      <c r="L944">
        <v>1972</v>
      </c>
      <c r="M944">
        <v>2</v>
      </c>
      <c r="N944" t="s">
        <v>62</v>
      </c>
      <c r="P944">
        <v>1</v>
      </c>
      <c r="Q944">
        <v>2228</v>
      </c>
      <c r="R944">
        <v>1</v>
      </c>
      <c r="S944">
        <v>4</v>
      </c>
      <c r="T944" t="s">
        <v>69</v>
      </c>
      <c r="U944">
        <v>1</v>
      </c>
      <c r="V944" t="s">
        <v>160</v>
      </c>
      <c r="W944">
        <v>6</v>
      </c>
      <c r="X944" t="s">
        <v>44</v>
      </c>
      <c r="Y944">
        <v>4</v>
      </c>
      <c r="Z944" t="s">
        <v>72</v>
      </c>
      <c r="AA944">
        <v>14</v>
      </c>
      <c r="AB944" t="s">
        <v>45</v>
      </c>
      <c r="AC944">
        <v>11</v>
      </c>
      <c r="AD944" t="s">
        <v>976</v>
      </c>
      <c r="AE944">
        <v>6</v>
      </c>
      <c r="AF944" t="s">
        <v>47</v>
      </c>
      <c r="AG944">
        <v>1</v>
      </c>
      <c r="AH944">
        <v>1</v>
      </c>
      <c r="AI944">
        <v>12</v>
      </c>
      <c r="AJ944">
        <v>14821</v>
      </c>
      <c r="AK944" t="s">
        <v>48</v>
      </c>
      <c r="AL944">
        <v>0</v>
      </c>
      <c r="AR944">
        <v>0</v>
      </c>
      <c r="AS944">
        <v>0</v>
      </c>
      <c r="AT944">
        <v>0</v>
      </c>
      <c r="AU944">
        <v>0</v>
      </c>
      <c r="AV944">
        <v>1</v>
      </c>
      <c r="AW944">
        <v>0</v>
      </c>
      <c r="AX944">
        <v>0</v>
      </c>
    </row>
    <row r="945" spans="1:50" x14ac:dyDescent="0.25">
      <c r="A945" t="s">
        <v>1768</v>
      </c>
      <c r="B945">
        <v>2</v>
      </c>
      <c r="C945">
        <v>1</v>
      </c>
      <c r="D945">
        <v>13</v>
      </c>
      <c r="E945" t="s">
        <v>39</v>
      </c>
      <c r="F945" t="s">
        <v>50</v>
      </c>
      <c r="G945">
        <v>1</v>
      </c>
      <c r="H945">
        <v>7</v>
      </c>
      <c r="I945">
        <v>4</v>
      </c>
      <c r="J945">
        <v>1925</v>
      </c>
      <c r="L945">
        <v>1960</v>
      </c>
      <c r="M945">
        <v>2</v>
      </c>
      <c r="N945" t="s">
        <v>62</v>
      </c>
      <c r="P945">
        <v>1</v>
      </c>
      <c r="Q945">
        <v>1840</v>
      </c>
      <c r="R945">
        <v>1</v>
      </c>
      <c r="S945">
        <v>4</v>
      </c>
      <c r="T945" t="s">
        <v>69</v>
      </c>
      <c r="U945">
        <v>8</v>
      </c>
      <c r="V945" t="s">
        <v>126</v>
      </c>
      <c r="W945">
        <v>5</v>
      </c>
      <c r="X945" t="s">
        <v>63</v>
      </c>
      <c r="Y945">
        <v>4</v>
      </c>
      <c r="Z945" t="s">
        <v>72</v>
      </c>
      <c r="AA945">
        <v>14</v>
      </c>
      <c r="AB945" t="s">
        <v>45</v>
      </c>
      <c r="AC945">
        <v>11</v>
      </c>
      <c r="AD945" t="s">
        <v>976</v>
      </c>
      <c r="AE945">
        <v>6</v>
      </c>
      <c r="AF945" t="s">
        <v>47</v>
      </c>
      <c r="AG945">
        <v>1</v>
      </c>
      <c r="AH945">
        <v>1</v>
      </c>
      <c r="AI945">
        <v>13</v>
      </c>
      <c r="AJ945">
        <v>3567</v>
      </c>
      <c r="AK945" t="s">
        <v>48</v>
      </c>
      <c r="AL945">
        <v>0</v>
      </c>
      <c r="AR945">
        <v>0</v>
      </c>
      <c r="AS945">
        <v>0</v>
      </c>
      <c r="AT945">
        <v>1</v>
      </c>
      <c r="AU945">
        <v>0</v>
      </c>
      <c r="AV945">
        <v>0</v>
      </c>
      <c r="AW945">
        <v>0</v>
      </c>
      <c r="AX945">
        <v>0</v>
      </c>
    </row>
    <row r="946" spans="1:50" x14ac:dyDescent="0.25">
      <c r="A946" t="s">
        <v>1769</v>
      </c>
      <c r="B946">
        <v>2</v>
      </c>
      <c r="C946">
        <v>0</v>
      </c>
      <c r="D946">
        <v>1</v>
      </c>
      <c r="E946" t="s">
        <v>67</v>
      </c>
      <c r="F946" t="s">
        <v>40</v>
      </c>
      <c r="G946">
        <v>1</v>
      </c>
      <c r="H946">
        <v>8</v>
      </c>
      <c r="I946">
        <v>3</v>
      </c>
      <c r="J946">
        <v>1948</v>
      </c>
      <c r="L946">
        <v>1964</v>
      </c>
      <c r="M946">
        <v>2</v>
      </c>
      <c r="N946" t="s">
        <v>1770</v>
      </c>
      <c r="O946">
        <v>803700</v>
      </c>
      <c r="P946">
        <v>1</v>
      </c>
      <c r="Q946">
        <v>1664</v>
      </c>
      <c r="R946">
        <v>1</v>
      </c>
      <c r="S946">
        <v>4</v>
      </c>
      <c r="T946" t="s">
        <v>69</v>
      </c>
      <c r="U946">
        <v>8</v>
      </c>
      <c r="V946" t="s">
        <v>126</v>
      </c>
      <c r="W946">
        <v>5</v>
      </c>
      <c r="X946" t="s">
        <v>63</v>
      </c>
      <c r="Y946">
        <v>3</v>
      </c>
      <c r="Z946" t="s">
        <v>52</v>
      </c>
      <c r="AA946">
        <v>14</v>
      </c>
      <c r="AB946" t="s">
        <v>45</v>
      </c>
      <c r="AC946">
        <v>11</v>
      </c>
      <c r="AD946" t="s">
        <v>976</v>
      </c>
      <c r="AE946">
        <v>6</v>
      </c>
      <c r="AF946" t="s">
        <v>47</v>
      </c>
      <c r="AG946">
        <v>1</v>
      </c>
      <c r="AH946">
        <v>1</v>
      </c>
      <c r="AI946">
        <v>13</v>
      </c>
      <c r="AJ946">
        <v>3614</v>
      </c>
      <c r="AK946" t="s">
        <v>48</v>
      </c>
      <c r="AL946">
        <v>1</v>
      </c>
      <c r="AM946" t="s">
        <v>5054</v>
      </c>
      <c r="AN946" t="s">
        <v>5092</v>
      </c>
      <c r="AO946">
        <v>0.1148142857142857</v>
      </c>
      <c r="AP946">
        <v>0.84525488010229699</v>
      </c>
      <c r="AQ946" t="s">
        <v>5013</v>
      </c>
      <c r="AR946">
        <v>0</v>
      </c>
      <c r="AS946">
        <v>0</v>
      </c>
      <c r="AT946">
        <v>1</v>
      </c>
      <c r="AU946">
        <v>0</v>
      </c>
      <c r="AV946">
        <v>0</v>
      </c>
      <c r="AW946">
        <v>0</v>
      </c>
      <c r="AX946">
        <v>0</v>
      </c>
    </row>
    <row r="947" spans="1:50" x14ac:dyDescent="0.25">
      <c r="A947" t="s">
        <v>1771</v>
      </c>
      <c r="B947">
        <v>2</v>
      </c>
      <c r="C947">
        <v>0</v>
      </c>
      <c r="D947">
        <v>7</v>
      </c>
      <c r="E947" t="s">
        <v>59</v>
      </c>
      <c r="F947" t="s">
        <v>40</v>
      </c>
      <c r="G947">
        <v>1</v>
      </c>
      <c r="H947">
        <v>6</v>
      </c>
      <c r="I947">
        <v>3</v>
      </c>
      <c r="J947">
        <v>1937</v>
      </c>
      <c r="L947">
        <v>1969</v>
      </c>
      <c r="M947">
        <v>2</v>
      </c>
      <c r="N947" t="s">
        <v>1772</v>
      </c>
      <c r="O947">
        <v>700000</v>
      </c>
      <c r="P947">
        <v>1</v>
      </c>
      <c r="Q947">
        <v>1360</v>
      </c>
      <c r="R947">
        <v>1</v>
      </c>
      <c r="S947">
        <v>4</v>
      </c>
      <c r="T947" t="s">
        <v>69</v>
      </c>
      <c r="U947">
        <v>8</v>
      </c>
      <c r="V947" t="s">
        <v>126</v>
      </c>
      <c r="W947">
        <v>5</v>
      </c>
      <c r="X947" t="s">
        <v>63</v>
      </c>
      <c r="Y947">
        <v>3</v>
      </c>
      <c r="Z947" t="s">
        <v>52</v>
      </c>
      <c r="AA947">
        <v>14</v>
      </c>
      <c r="AB947" t="s">
        <v>45</v>
      </c>
      <c r="AC947">
        <v>11</v>
      </c>
      <c r="AD947" t="s">
        <v>976</v>
      </c>
      <c r="AE947">
        <v>6</v>
      </c>
      <c r="AF947" t="s">
        <v>47</v>
      </c>
      <c r="AG947">
        <v>1</v>
      </c>
      <c r="AH947">
        <v>1</v>
      </c>
      <c r="AI947">
        <v>13</v>
      </c>
      <c r="AJ947">
        <v>3614</v>
      </c>
      <c r="AK947" t="s">
        <v>48</v>
      </c>
      <c r="AL947">
        <v>1</v>
      </c>
      <c r="AM947" t="s">
        <v>5059</v>
      </c>
      <c r="AN947" t="s">
        <v>5099</v>
      </c>
      <c r="AO947">
        <v>9.9999999999999992E-2</v>
      </c>
      <c r="AP947">
        <v>0.64259525618827062</v>
      </c>
      <c r="AQ947" t="s">
        <v>5013</v>
      </c>
      <c r="AR947">
        <v>0</v>
      </c>
      <c r="AS947">
        <v>0</v>
      </c>
      <c r="AT947">
        <v>1</v>
      </c>
      <c r="AU947">
        <v>0</v>
      </c>
      <c r="AV947">
        <v>0</v>
      </c>
      <c r="AW947">
        <v>0</v>
      </c>
      <c r="AX947">
        <v>0</v>
      </c>
    </row>
    <row r="948" spans="1:50" x14ac:dyDescent="0.25">
      <c r="A948" t="s">
        <v>1773</v>
      </c>
      <c r="B948">
        <v>3</v>
      </c>
      <c r="C948">
        <v>2</v>
      </c>
      <c r="D948">
        <v>1</v>
      </c>
      <c r="E948" t="s">
        <v>67</v>
      </c>
      <c r="F948" t="s">
        <v>40</v>
      </c>
      <c r="G948">
        <v>1</v>
      </c>
      <c r="H948">
        <v>9</v>
      </c>
      <c r="I948">
        <v>3</v>
      </c>
      <c r="J948">
        <v>1927</v>
      </c>
      <c r="K948">
        <v>2005</v>
      </c>
      <c r="L948">
        <v>1969</v>
      </c>
      <c r="M948">
        <v>2</v>
      </c>
      <c r="N948" t="s">
        <v>1774</v>
      </c>
      <c r="O948">
        <v>1045000</v>
      </c>
      <c r="P948">
        <v>1</v>
      </c>
      <c r="Q948">
        <v>2453</v>
      </c>
      <c r="R948">
        <v>1</v>
      </c>
      <c r="S948">
        <v>4</v>
      </c>
      <c r="T948" t="s">
        <v>69</v>
      </c>
      <c r="U948">
        <v>1</v>
      </c>
      <c r="V948" t="s">
        <v>160</v>
      </c>
      <c r="W948">
        <v>5</v>
      </c>
      <c r="X948" t="s">
        <v>63</v>
      </c>
      <c r="Y948">
        <v>3</v>
      </c>
      <c r="Z948" t="s">
        <v>52</v>
      </c>
      <c r="AA948">
        <v>14</v>
      </c>
      <c r="AB948" t="s">
        <v>45</v>
      </c>
      <c r="AC948">
        <v>1</v>
      </c>
      <c r="AD948" t="s">
        <v>64</v>
      </c>
      <c r="AE948">
        <v>6</v>
      </c>
      <c r="AF948" t="s">
        <v>47</v>
      </c>
      <c r="AG948">
        <v>1</v>
      </c>
      <c r="AH948">
        <v>2</v>
      </c>
      <c r="AI948">
        <v>12</v>
      </c>
      <c r="AJ948">
        <v>5262</v>
      </c>
      <c r="AK948" t="s">
        <v>48</v>
      </c>
      <c r="AL948">
        <v>1</v>
      </c>
      <c r="AM948" t="s">
        <v>5063</v>
      </c>
      <c r="AN948" t="s">
        <v>5081</v>
      </c>
      <c r="AO948">
        <v>0.14928571428571427</v>
      </c>
      <c r="AP948">
        <v>1.3168244775030158</v>
      </c>
      <c r="AQ948" t="s">
        <v>5011</v>
      </c>
      <c r="AR948">
        <v>0</v>
      </c>
      <c r="AS948">
        <v>0</v>
      </c>
      <c r="AT948">
        <v>0</v>
      </c>
      <c r="AU948">
        <v>0</v>
      </c>
      <c r="AV948">
        <v>1</v>
      </c>
      <c r="AW948">
        <v>0</v>
      </c>
      <c r="AX948">
        <v>0</v>
      </c>
    </row>
    <row r="949" spans="1:50" x14ac:dyDescent="0.25">
      <c r="A949" t="s">
        <v>1775</v>
      </c>
      <c r="B949">
        <v>2</v>
      </c>
      <c r="C949">
        <v>1</v>
      </c>
      <c r="D949">
        <v>13</v>
      </c>
      <c r="E949" t="s">
        <v>39</v>
      </c>
      <c r="F949" t="s">
        <v>40</v>
      </c>
      <c r="G949">
        <v>1</v>
      </c>
      <c r="H949">
        <v>6</v>
      </c>
      <c r="I949">
        <v>3</v>
      </c>
      <c r="J949">
        <v>1930</v>
      </c>
      <c r="L949">
        <v>1960</v>
      </c>
      <c r="M949">
        <v>2</v>
      </c>
      <c r="N949" t="s">
        <v>1384</v>
      </c>
      <c r="O949">
        <v>0</v>
      </c>
      <c r="P949">
        <v>1</v>
      </c>
      <c r="Q949">
        <v>1914</v>
      </c>
      <c r="R949">
        <v>1</v>
      </c>
      <c r="S949">
        <v>4</v>
      </c>
      <c r="T949" t="s">
        <v>69</v>
      </c>
      <c r="U949">
        <v>8</v>
      </c>
      <c r="V949" t="s">
        <v>126</v>
      </c>
      <c r="W949">
        <v>5</v>
      </c>
      <c r="X949" t="s">
        <v>63</v>
      </c>
      <c r="Y949">
        <v>3</v>
      </c>
      <c r="Z949" t="s">
        <v>52</v>
      </c>
      <c r="AA949">
        <v>14</v>
      </c>
      <c r="AB949" t="s">
        <v>45</v>
      </c>
      <c r="AC949">
        <v>6</v>
      </c>
      <c r="AD949" t="s">
        <v>53</v>
      </c>
      <c r="AE949">
        <v>6</v>
      </c>
      <c r="AF949" t="s">
        <v>47</v>
      </c>
      <c r="AG949">
        <v>1</v>
      </c>
      <c r="AH949">
        <v>1</v>
      </c>
      <c r="AI949">
        <v>13</v>
      </c>
      <c r="AJ949">
        <v>3531</v>
      </c>
      <c r="AK949" t="s">
        <v>48</v>
      </c>
      <c r="AL949">
        <v>0</v>
      </c>
      <c r="AM949" t="s">
        <v>5047</v>
      </c>
      <c r="AN949" t="s">
        <v>5047</v>
      </c>
      <c r="AO949">
        <v>0</v>
      </c>
      <c r="AP949">
        <v>-0.72540606242135741</v>
      </c>
      <c r="AQ949" t="s">
        <v>5012</v>
      </c>
      <c r="AR949">
        <v>0</v>
      </c>
      <c r="AS949">
        <v>0</v>
      </c>
      <c r="AT949">
        <v>1</v>
      </c>
      <c r="AU949">
        <v>0</v>
      </c>
      <c r="AV949">
        <v>0</v>
      </c>
      <c r="AW949">
        <v>0</v>
      </c>
      <c r="AX949">
        <v>0</v>
      </c>
    </row>
    <row r="950" spans="1:50" x14ac:dyDescent="0.25">
      <c r="A950" t="s">
        <v>1776</v>
      </c>
      <c r="B950">
        <v>2</v>
      </c>
      <c r="C950">
        <v>0</v>
      </c>
      <c r="D950">
        <v>13</v>
      </c>
      <c r="E950" t="s">
        <v>39</v>
      </c>
      <c r="F950" t="s">
        <v>40</v>
      </c>
      <c r="G950">
        <v>1</v>
      </c>
      <c r="H950">
        <v>7</v>
      </c>
      <c r="I950">
        <v>3</v>
      </c>
      <c r="J950">
        <v>1929</v>
      </c>
      <c r="L950">
        <v>1960</v>
      </c>
      <c r="M950">
        <v>2</v>
      </c>
      <c r="N950" t="s">
        <v>62</v>
      </c>
      <c r="P950">
        <v>1</v>
      </c>
      <c r="Q950">
        <v>1832</v>
      </c>
      <c r="R950">
        <v>1</v>
      </c>
      <c r="S950">
        <v>4</v>
      </c>
      <c r="T950" t="s">
        <v>69</v>
      </c>
      <c r="U950">
        <v>8</v>
      </c>
      <c r="V950" t="s">
        <v>126</v>
      </c>
      <c r="W950">
        <v>5</v>
      </c>
      <c r="X950" t="s">
        <v>63</v>
      </c>
      <c r="Y950">
        <v>3</v>
      </c>
      <c r="Z950" t="s">
        <v>52</v>
      </c>
      <c r="AA950">
        <v>14</v>
      </c>
      <c r="AB950" t="s">
        <v>45</v>
      </c>
      <c r="AC950">
        <v>6</v>
      </c>
      <c r="AD950" t="s">
        <v>53</v>
      </c>
      <c r="AE950">
        <v>6</v>
      </c>
      <c r="AF950" t="s">
        <v>47</v>
      </c>
      <c r="AG950">
        <v>1</v>
      </c>
      <c r="AH950">
        <v>1</v>
      </c>
      <c r="AI950">
        <v>13</v>
      </c>
      <c r="AJ950">
        <v>3240</v>
      </c>
      <c r="AK950" t="s">
        <v>48</v>
      </c>
      <c r="AL950">
        <v>0</v>
      </c>
      <c r="AR950">
        <v>0</v>
      </c>
      <c r="AS950">
        <v>0</v>
      </c>
      <c r="AT950">
        <v>1</v>
      </c>
      <c r="AU950">
        <v>0</v>
      </c>
      <c r="AV950">
        <v>0</v>
      </c>
      <c r="AW950">
        <v>0</v>
      </c>
      <c r="AX950">
        <v>0</v>
      </c>
    </row>
    <row r="951" spans="1:50" x14ac:dyDescent="0.25">
      <c r="A951" t="s">
        <v>1777</v>
      </c>
      <c r="B951">
        <v>4</v>
      </c>
      <c r="C951">
        <v>0</v>
      </c>
      <c r="D951">
        <v>1</v>
      </c>
      <c r="E951" t="s">
        <v>67</v>
      </c>
      <c r="F951" t="s">
        <v>40</v>
      </c>
      <c r="G951">
        <v>1</v>
      </c>
      <c r="H951">
        <v>11</v>
      </c>
      <c r="I951">
        <v>5</v>
      </c>
      <c r="J951">
        <v>1951</v>
      </c>
      <c r="K951">
        <v>1992</v>
      </c>
      <c r="L951">
        <v>1982</v>
      </c>
      <c r="M951">
        <v>1.5</v>
      </c>
      <c r="N951" t="s">
        <v>1778</v>
      </c>
      <c r="O951">
        <v>670000</v>
      </c>
      <c r="P951">
        <v>1</v>
      </c>
      <c r="Q951">
        <v>3914</v>
      </c>
      <c r="R951">
        <v>1</v>
      </c>
      <c r="S951">
        <v>3</v>
      </c>
      <c r="T951" t="s">
        <v>1279</v>
      </c>
      <c r="U951">
        <v>1</v>
      </c>
      <c r="V951" t="s">
        <v>160</v>
      </c>
      <c r="W951">
        <v>7</v>
      </c>
      <c r="X951" t="s">
        <v>209</v>
      </c>
      <c r="Y951">
        <v>4</v>
      </c>
      <c r="Z951" t="s">
        <v>72</v>
      </c>
      <c r="AA951">
        <v>14</v>
      </c>
      <c r="AB951" t="s">
        <v>45</v>
      </c>
      <c r="AC951">
        <v>11</v>
      </c>
      <c r="AD951" t="s">
        <v>976</v>
      </c>
      <c r="AE951">
        <v>6</v>
      </c>
      <c r="AF951" t="s">
        <v>47</v>
      </c>
      <c r="AG951">
        <v>1</v>
      </c>
      <c r="AH951">
        <v>2</v>
      </c>
      <c r="AI951">
        <v>12</v>
      </c>
      <c r="AJ951">
        <v>13398</v>
      </c>
      <c r="AK951" t="s">
        <v>48</v>
      </c>
      <c r="AL951">
        <v>1</v>
      </c>
      <c r="AM951" t="s">
        <v>5059</v>
      </c>
      <c r="AN951" t="s">
        <v>5096</v>
      </c>
      <c r="AO951">
        <v>9.571428571428571E-2</v>
      </c>
      <c r="AP951">
        <v>0.58396662824785794</v>
      </c>
      <c r="AQ951" t="s">
        <v>5013</v>
      </c>
      <c r="AR951">
        <v>0</v>
      </c>
      <c r="AS951">
        <v>0</v>
      </c>
      <c r="AT951">
        <v>0</v>
      </c>
      <c r="AU951">
        <v>0</v>
      </c>
      <c r="AV951">
        <v>1</v>
      </c>
      <c r="AW951">
        <v>0</v>
      </c>
      <c r="AX951">
        <v>0</v>
      </c>
    </row>
    <row r="952" spans="1:50" x14ac:dyDescent="0.25">
      <c r="A952" t="s">
        <v>1779</v>
      </c>
      <c r="B952">
        <v>4</v>
      </c>
      <c r="C952">
        <v>1</v>
      </c>
      <c r="D952">
        <v>1</v>
      </c>
      <c r="E952" t="s">
        <v>67</v>
      </c>
      <c r="F952" t="s">
        <v>40</v>
      </c>
      <c r="G952">
        <v>1</v>
      </c>
      <c r="H952">
        <v>9</v>
      </c>
      <c r="I952">
        <v>5</v>
      </c>
      <c r="J952">
        <v>1917</v>
      </c>
      <c r="K952">
        <v>2003</v>
      </c>
      <c r="L952">
        <v>1961</v>
      </c>
      <c r="M952">
        <v>2.5</v>
      </c>
      <c r="N952" t="s">
        <v>1780</v>
      </c>
      <c r="O952">
        <v>525000</v>
      </c>
      <c r="P952">
        <v>1</v>
      </c>
      <c r="Q952">
        <v>3100</v>
      </c>
      <c r="R952">
        <v>1</v>
      </c>
      <c r="S952">
        <v>6</v>
      </c>
      <c r="T952" t="s">
        <v>331</v>
      </c>
      <c r="U952">
        <v>1</v>
      </c>
      <c r="V952" t="s">
        <v>160</v>
      </c>
      <c r="W952">
        <v>6</v>
      </c>
      <c r="X952" t="s">
        <v>44</v>
      </c>
      <c r="Y952">
        <v>4</v>
      </c>
      <c r="Z952" t="s">
        <v>72</v>
      </c>
      <c r="AA952">
        <v>5</v>
      </c>
      <c r="AB952" t="s">
        <v>157</v>
      </c>
      <c r="AC952">
        <v>1</v>
      </c>
      <c r="AD952" t="s">
        <v>64</v>
      </c>
      <c r="AE952">
        <v>6</v>
      </c>
      <c r="AF952" t="s">
        <v>47</v>
      </c>
      <c r="AG952">
        <v>1</v>
      </c>
      <c r="AH952">
        <v>1</v>
      </c>
      <c r="AI952">
        <v>12</v>
      </c>
      <c r="AJ952">
        <v>5850</v>
      </c>
      <c r="AK952" t="s">
        <v>48</v>
      </c>
      <c r="AL952">
        <v>0</v>
      </c>
      <c r="AM952" t="s">
        <v>5049</v>
      </c>
      <c r="AN952" t="s">
        <v>5083</v>
      </c>
      <c r="AO952">
        <v>7.4999999999999997E-2</v>
      </c>
      <c r="AP952">
        <v>0.30059492653586362</v>
      </c>
      <c r="AQ952" t="s">
        <v>5013</v>
      </c>
      <c r="AR952">
        <v>0</v>
      </c>
      <c r="AS952">
        <v>0</v>
      </c>
      <c r="AT952">
        <v>0</v>
      </c>
      <c r="AU952">
        <v>0</v>
      </c>
      <c r="AV952">
        <v>1</v>
      </c>
      <c r="AW952">
        <v>0</v>
      </c>
      <c r="AX952">
        <v>0</v>
      </c>
    </row>
    <row r="953" spans="1:50" x14ac:dyDescent="0.25">
      <c r="A953" t="s">
        <v>1781</v>
      </c>
      <c r="B953">
        <v>3</v>
      </c>
      <c r="C953">
        <v>1</v>
      </c>
      <c r="D953">
        <v>1</v>
      </c>
      <c r="E953" t="s">
        <v>67</v>
      </c>
      <c r="F953" t="s">
        <v>40</v>
      </c>
      <c r="G953">
        <v>1</v>
      </c>
      <c r="H953">
        <v>9</v>
      </c>
      <c r="I953">
        <v>5</v>
      </c>
      <c r="J953">
        <v>1922</v>
      </c>
      <c r="K953">
        <v>2003</v>
      </c>
      <c r="L953">
        <v>1978</v>
      </c>
      <c r="M953">
        <v>2.75</v>
      </c>
      <c r="N953" t="s">
        <v>1782</v>
      </c>
      <c r="O953">
        <v>517000</v>
      </c>
      <c r="P953">
        <v>1</v>
      </c>
      <c r="Q953">
        <v>2985</v>
      </c>
      <c r="R953">
        <v>1</v>
      </c>
      <c r="S953">
        <v>7</v>
      </c>
      <c r="T953" t="s">
        <v>42</v>
      </c>
      <c r="U953">
        <v>1</v>
      </c>
      <c r="V953" t="s">
        <v>160</v>
      </c>
      <c r="W953">
        <v>7</v>
      </c>
      <c r="X953" t="s">
        <v>209</v>
      </c>
      <c r="Y953">
        <v>4</v>
      </c>
      <c r="Z953" t="s">
        <v>72</v>
      </c>
      <c r="AA953">
        <v>14</v>
      </c>
      <c r="AB953" t="s">
        <v>45</v>
      </c>
      <c r="AC953">
        <v>11</v>
      </c>
      <c r="AD953" t="s">
        <v>976</v>
      </c>
      <c r="AE953">
        <v>6</v>
      </c>
      <c r="AF953" t="s">
        <v>47</v>
      </c>
      <c r="AG953">
        <v>1</v>
      </c>
      <c r="AH953">
        <v>1</v>
      </c>
      <c r="AI953">
        <v>12</v>
      </c>
      <c r="AJ953">
        <v>7800</v>
      </c>
      <c r="AK953" t="s">
        <v>48</v>
      </c>
      <c r="AL953">
        <v>1</v>
      </c>
      <c r="AM953" t="s">
        <v>5049</v>
      </c>
      <c r="AN953" t="s">
        <v>5083</v>
      </c>
      <c r="AO953">
        <v>7.3857142857142857E-2</v>
      </c>
      <c r="AP953">
        <v>0.28496062575175363</v>
      </c>
      <c r="AQ953" t="s">
        <v>5013</v>
      </c>
      <c r="AR953">
        <v>0</v>
      </c>
      <c r="AS953">
        <v>0</v>
      </c>
      <c r="AT953">
        <v>0</v>
      </c>
      <c r="AU953">
        <v>0</v>
      </c>
      <c r="AV953">
        <v>1</v>
      </c>
      <c r="AW953">
        <v>0</v>
      </c>
      <c r="AX953">
        <v>0</v>
      </c>
    </row>
    <row r="954" spans="1:50" x14ac:dyDescent="0.25">
      <c r="A954" t="s">
        <v>1783</v>
      </c>
      <c r="B954">
        <v>4</v>
      </c>
      <c r="C954">
        <v>1</v>
      </c>
      <c r="D954">
        <v>7</v>
      </c>
      <c r="E954" t="s">
        <v>59</v>
      </c>
      <c r="F954" t="s">
        <v>40</v>
      </c>
      <c r="G954">
        <v>1</v>
      </c>
      <c r="H954">
        <v>10</v>
      </c>
      <c r="I954">
        <v>5</v>
      </c>
      <c r="J954">
        <v>1927</v>
      </c>
      <c r="K954">
        <v>1989</v>
      </c>
      <c r="L954">
        <v>1969</v>
      </c>
      <c r="M954">
        <v>2.5</v>
      </c>
      <c r="N954" t="s">
        <v>62</v>
      </c>
      <c r="P954">
        <v>1</v>
      </c>
      <c r="Q954">
        <v>3057</v>
      </c>
      <c r="R954">
        <v>1</v>
      </c>
      <c r="S954">
        <v>6</v>
      </c>
      <c r="T954" t="s">
        <v>331</v>
      </c>
      <c r="U954">
        <v>1</v>
      </c>
      <c r="V954" t="s">
        <v>160</v>
      </c>
      <c r="W954">
        <v>5</v>
      </c>
      <c r="X954" t="s">
        <v>63</v>
      </c>
      <c r="Y954">
        <v>5</v>
      </c>
      <c r="Z954" t="s">
        <v>44</v>
      </c>
      <c r="AA954">
        <v>6</v>
      </c>
      <c r="AB954" t="s">
        <v>322</v>
      </c>
      <c r="AC954">
        <v>1</v>
      </c>
      <c r="AD954" t="s">
        <v>64</v>
      </c>
      <c r="AE954">
        <v>6</v>
      </c>
      <c r="AF954" t="s">
        <v>47</v>
      </c>
      <c r="AG954">
        <v>1</v>
      </c>
      <c r="AH954">
        <v>3</v>
      </c>
      <c r="AI954">
        <v>12</v>
      </c>
      <c r="AJ954">
        <v>6114</v>
      </c>
      <c r="AK954" t="s">
        <v>48</v>
      </c>
      <c r="AL954">
        <v>0</v>
      </c>
      <c r="AR954">
        <v>0</v>
      </c>
      <c r="AS954">
        <v>0</v>
      </c>
      <c r="AT954">
        <v>0</v>
      </c>
      <c r="AU954">
        <v>0</v>
      </c>
      <c r="AV954">
        <v>1</v>
      </c>
      <c r="AW954">
        <v>0</v>
      </c>
      <c r="AX954">
        <v>0</v>
      </c>
    </row>
    <row r="955" spans="1:50" x14ac:dyDescent="0.25">
      <c r="A955" t="s">
        <v>1784</v>
      </c>
      <c r="B955">
        <v>2</v>
      </c>
      <c r="C955">
        <v>1</v>
      </c>
      <c r="D955">
        <v>13</v>
      </c>
      <c r="E955" t="s">
        <v>39</v>
      </c>
      <c r="F955" t="s">
        <v>40</v>
      </c>
      <c r="G955">
        <v>1</v>
      </c>
      <c r="H955">
        <v>9</v>
      </c>
      <c r="I955">
        <v>4</v>
      </c>
      <c r="J955">
        <v>1927</v>
      </c>
      <c r="L955">
        <v>1963</v>
      </c>
      <c r="M955">
        <v>2</v>
      </c>
      <c r="N955" t="s">
        <v>1785</v>
      </c>
      <c r="O955">
        <v>0</v>
      </c>
      <c r="P955">
        <v>2</v>
      </c>
      <c r="Q955">
        <v>2000</v>
      </c>
      <c r="R955">
        <v>1</v>
      </c>
      <c r="S955">
        <v>4</v>
      </c>
      <c r="T955" t="s">
        <v>69</v>
      </c>
      <c r="U955">
        <v>8</v>
      </c>
      <c r="V955" t="s">
        <v>126</v>
      </c>
      <c r="W955">
        <v>6</v>
      </c>
      <c r="X955" t="s">
        <v>44</v>
      </c>
      <c r="Y955">
        <v>4</v>
      </c>
      <c r="Z955" t="s">
        <v>72</v>
      </c>
      <c r="AA955">
        <v>14</v>
      </c>
      <c r="AB955" t="s">
        <v>45</v>
      </c>
      <c r="AC955">
        <v>10</v>
      </c>
      <c r="AD955" t="s">
        <v>491</v>
      </c>
      <c r="AE955">
        <v>6</v>
      </c>
      <c r="AF955" t="s">
        <v>47</v>
      </c>
      <c r="AG955">
        <v>1</v>
      </c>
      <c r="AH955">
        <v>1</v>
      </c>
      <c r="AI955">
        <v>13</v>
      </c>
      <c r="AJ955">
        <v>3690</v>
      </c>
      <c r="AK955" t="s">
        <v>48</v>
      </c>
      <c r="AL955">
        <v>0</v>
      </c>
      <c r="AM955" t="s">
        <v>5047</v>
      </c>
      <c r="AN955" t="s">
        <v>5047</v>
      </c>
      <c r="AO955">
        <v>0</v>
      </c>
      <c r="AP955">
        <v>-0.72540606242135741</v>
      </c>
      <c r="AQ955" t="s">
        <v>5012</v>
      </c>
      <c r="AR955">
        <v>0</v>
      </c>
      <c r="AS955">
        <v>0</v>
      </c>
      <c r="AT955">
        <v>1</v>
      </c>
      <c r="AU955">
        <v>0</v>
      </c>
      <c r="AV955">
        <v>0</v>
      </c>
      <c r="AW955">
        <v>0</v>
      </c>
      <c r="AX955">
        <v>0</v>
      </c>
    </row>
    <row r="956" spans="1:50" x14ac:dyDescent="0.25">
      <c r="A956" t="s">
        <v>1786</v>
      </c>
      <c r="B956">
        <v>5</v>
      </c>
      <c r="C956">
        <v>0</v>
      </c>
      <c r="D956">
        <v>7</v>
      </c>
      <c r="E956" t="s">
        <v>59</v>
      </c>
      <c r="F956" t="s">
        <v>40</v>
      </c>
      <c r="G956">
        <v>1</v>
      </c>
      <c r="H956">
        <v>11</v>
      </c>
      <c r="I956">
        <v>5</v>
      </c>
      <c r="J956">
        <v>1901</v>
      </c>
      <c r="L956">
        <v>1983</v>
      </c>
      <c r="M956">
        <v>2.5</v>
      </c>
      <c r="N956" t="s">
        <v>62</v>
      </c>
      <c r="P956">
        <v>1</v>
      </c>
      <c r="Q956">
        <v>3416</v>
      </c>
      <c r="R956">
        <v>1</v>
      </c>
      <c r="S956">
        <v>6</v>
      </c>
      <c r="T956" t="s">
        <v>331</v>
      </c>
      <c r="U956">
        <v>1</v>
      </c>
      <c r="V956" t="s">
        <v>160</v>
      </c>
      <c r="W956">
        <v>8</v>
      </c>
      <c r="X956" t="s">
        <v>359</v>
      </c>
      <c r="Y956">
        <v>4</v>
      </c>
      <c r="Z956" t="s">
        <v>72</v>
      </c>
      <c r="AA956">
        <v>6</v>
      </c>
      <c r="AB956" t="s">
        <v>322</v>
      </c>
      <c r="AC956">
        <v>1</v>
      </c>
      <c r="AD956" t="s">
        <v>64</v>
      </c>
      <c r="AE956">
        <v>6</v>
      </c>
      <c r="AF956" t="s">
        <v>47</v>
      </c>
      <c r="AG956">
        <v>1</v>
      </c>
      <c r="AH956">
        <v>1</v>
      </c>
      <c r="AI956">
        <v>12</v>
      </c>
      <c r="AJ956">
        <v>6750</v>
      </c>
      <c r="AK956" t="s">
        <v>48</v>
      </c>
      <c r="AL956">
        <v>0</v>
      </c>
      <c r="AR956">
        <v>0</v>
      </c>
      <c r="AS956">
        <v>0</v>
      </c>
      <c r="AT956">
        <v>0</v>
      </c>
      <c r="AU956">
        <v>0</v>
      </c>
      <c r="AV956">
        <v>1</v>
      </c>
      <c r="AW956">
        <v>0</v>
      </c>
      <c r="AX956">
        <v>0</v>
      </c>
    </row>
    <row r="957" spans="1:50" x14ac:dyDescent="0.25">
      <c r="A957" t="s">
        <v>1787</v>
      </c>
      <c r="B957">
        <v>4</v>
      </c>
      <c r="C957">
        <v>1</v>
      </c>
      <c r="D957">
        <v>7</v>
      </c>
      <c r="E957" t="s">
        <v>59</v>
      </c>
      <c r="F957" t="s">
        <v>40</v>
      </c>
      <c r="G957">
        <v>1</v>
      </c>
      <c r="H957">
        <v>12</v>
      </c>
      <c r="I957">
        <v>6</v>
      </c>
      <c r="J957">
        <v>1916</v>
      </c>
      <c r="K957">
        <v>1966</v>
      </c>
      <c r="L957">
        <v>1967</v>
      </c>
      <c r="M957">
        <v>2.5</v>
      </c>
      <c r="N957" t="s">
        <v>1788</v>
      </c>
      <c r="O957">
        <v>520000</v>
      </c>
      <c r="P957">
        <v>1</v>
      </c>
      <c r="Q957">
        <v>3108</v>
      </c>
      <c r="R957">
        <v>1</v>
      </c>
      <c r="S957">
        <v>6</v>
      </c>
      <c r="T957" t="s">
        <v>331</v>
      </c>
      <c r="U957">
        <v>1</v>
      </c>
      <c r="V957" t="s">
        <v>160</v>
      </c>
      <c r="W957">
        <v>7</v>
      </c>
      <c r="X957" t="s">
        <v>209</v>
      </c>
      <c r="Y957">
        <v>4</v>
      </c>
      <c r="Z957" t="s">
        <v>72</v>
      </c>
      <c r="AA957">
        <v>5</v>
      </c>
      <c r="AB957" t="s">
        <v>157</v>
      </c>
      <c r="AC957">
        <v>1</v>
      </c>
      <c r="AD957" t="s">
        <v>64</v>
      </c>
      <c r="AE957">
        <v>6</v>
      </c>
      <c r="AF957" t="s">
        <v>47</v>
      </c>
      <c r="AG957">
        <v>1</v>
      </c>
      <c r="AH957">
        <v>2</v>
      </c>
      <c r="AI957">
        <v>12</v>
      </c>
      <c r="AJ957">
        <v>5670</v>
      </c>
      <c r="AK957" t="s">
        <v>48</v>
      </c>
      <c r="AL957">
        <v>1</v>
      </c>
      <c r="AM957" t="s">
        <v>5049</v>
      </c>
      <c r="AN957" t="s">
        <v>5083</v>
      </c>
      <c r="AO957">
        <v>7.4285714285714274E-2</v>
      </c>
      <c r="AP957">
        <v>0.29082348854579476</v>
      </c>
      <c r="AQ957" t="s">
        <v>5013</v>
      </c>
      <c r="AR957">
        <v>0</v>
      </c>
      <c r="AS957">
        <v>0</v>
      </c>
      <c r="AT957">
        <v>0</v>
      </c>
      <c r="AU957">
        <v>0</v>
      </c>
      <c r="AV957">
        <v>1</v>
      </c>
      <c r="AW957">
        <v>0</v>
      </c>
      <c r="AX957">
        <v>0</v>
      </c>
    </row>
    <row r="958" spans="1:50" x14ac:dyDescent="0.25">
      <c r="A958" t="s">
        <v>1789</v>
      </c>
      <c r="B958">
        <v>3</v>
      </c>
      <c r="C958">
        <v>1</v>
      </c>
      <c r="D958">
        <v>13</v>
      </c>
      <c r="E958" t="s">
        <v>39</v>
      </c>
      <c r="F958" t="s">
        <v>40</v>
      </c>
      <c r="G958">
        <v>1</v>
      </c>
      <c r="H958">
        <v>12</v>
      </c>
      <c r="I958">
        <v>5</v>
      </c>
      <c r="J958">
        <v>1929</v>
      </c>
      <c r="K958">
        <v>2015</v>
      </c>
      <c r="L958">
        <v>1970</v>
      </c>
      <c r="M958">
        <v>2.5</v>
      </c>
      <c r="N958" t="s">
        <v>1790</v>
      </c>
      <c r="O958">
        <v>0</v>
      </c>
      <c r="P958">
        <v>1</v>
      </c>
      <c r="Q958">
        <v>2946</v>
      </c>
      <c r="R958">
        <v>1</v>
      </c>
      <c r="S958">
        <v>6</v>
      </c>
      <c r="T958" t="s">
        <v>331</v>
      </c>
      <c r="U958">
        <v>1</v>
      </c>
      <c r="V958" t="s">
        <v>160</v>
      </c>
      <c r="W958">
        <v>7</v>
      </c>
      <c r="X958" t="s">
        <v>209</v>
      </c>
      <c r="Y958">
        <v>5</v>
      </c>
      <c r="Z958" t="s">
        <v>44</v>
      </c>
      <c r="AA958">
        <v>23</v>
      </c>
      <c r="AB958" t="s">
        <v>655</v>
      </c>
      <c r="AC958">
        <v>11</v>
      </c>
      <c r="AD958" t="s">
        <v>976</v>
      </c>
      <c r="AE958">
        <v>6</v>
      </c>
      <c r="AF958" t="s">
        <v>47</v>
      </c>
      <c r="AG958">
        <v>1</v>
      </c>
      <c r="AH958">
        <v>1</v>
      </c>
      <c r="AI958">
        <v>12</v>
      </c>
      <c r="AJ958">
        <v>8732</v>
      </c>
      <c r="AK958" t="s">
        <v>48</v>
      </c>
      <c r="AL958">
        <v>0</v>
      </c>
      <c r="AM958" t="s">
        <v>5047</v>
      </c>
      <c r="AN958" t="s">
        <v>5047</v>
      </c>
      <c r="AO958">
        <v>0</v>
      </c>
      <c r="AP958">
        <v>-0.72540606242135741</v>
      </c>
      <c r="AQ958" t="s">
        <v>5012</v>
      </c>
      <c r="AR958">
        <v>0</v>
      </c>
      <c r="AS958">
        <v>0</v>
      </c>
      <c r="AT958">
        <v>0</v>
      </c>
      <c r="AU958">
        <v>0</v>
      </c>
      <c r="AV958">
        <v>1</v>
      </c>
      <c r="AW958">
        <v>0</v>
      </c>
      <c r="AX958">
        <v>0</v>
      </c>
    </row>
    <row r="959" spans="1:50" x14ac:dyDescent="0.25">
      <c r="A959" t="s">
        <v>1791</v>
      </c>
      <c r="B959">
        <v>1</v>
      </c>
      <c r="C959">
        <v>1</v>
      </c>
      <c r="D959">
        <v>7</v>
      </c>
      <c r="E959" t="s">
        <v>59</v>
      </c>
      <c r="F959" t="s">
        <v>40</v>
      </c>
      <c r="G959">
        <v>1</v>
      </c>
      <c r="H959">
        <v>7</v>
      </c>
      <c r="I959">
        <v>2</v>
      </c>
      <c r="J959">
        <v>1937</v>
      </c>
      <c r="L959">
        <v>1954</v>
      </c>
      <c r="M959">
        <v>2</v>
      </c>
      <c r="N959" t="s">
        <v>1792</v>
      </c>
      <c r="O959">
        <v>700000</v>
      </c>
      <c r="P959">
        <v>1</v>
      </c>
      <c r="Q959">
        <v>1765</v>
      </c>
      <c r="R959">
        <v>1</v>
      </c>
      <c r="S959">
        <v>4</v>
      </c>
      <c r="T959" t="s">
        <v>69</v>
      </c>
      <c r="U959">
        <v>8</v>
      </c>
      <c r="V959" t="s">
        <v>126</v>
      </c>
      <c r="W959">
        <v>6</v>
      </c>
      <c r="X959" t="s">
        <v>44</v>
      </c>
      <c r="Y959">
        <v>3</v>
      </c>
      <c r="Z959" t="s">
        <v>52</v>
      </c>
      <c r="AA959">
        <v>14</v>
      </c>
      <c r="AB959" t="s">
        <v>45</v>
      </c>
      <c r="AC959">
        <v>11</v>
      </c>
      <c r="AD959" t="s">
        <v>976</v>
      </c>
      <c r="AE959">
        <v>6</v>
      </c>
      <c r="AF959" t="s">
        <v>47</v>
      </c>
      <c r="AG959">
        <v>1</v>
      </c>
      <c r="AH959">
        <v>1</v>
      </c>
      <c r="AI959">
        <v>13</v>
      </c>
      <c r="AJ959">
        <v>4630</v>
      </c>
      <c r="AK959" t="s">
        <v>48</v>
      </c>
      <c r="AL959">
        <v>1</v>
      </c>
      <c r="AM959" t="s">
        <v>5059</v>
      </c>
      <c r="AN959" t="s">
        <v>5099</v>
      </c>
      <c r="AO959">
        <v>9.9999999999999992E-2</v>
      </c>
      <c r="AP959">
        <v>0.64259525618827062</v>
      </c>
      <c r="AQ959" t="s">
        <v>5013</v>
      </c>
      <c r="AR959">
        <v>0</v>
      </c>
      <c r="AS959">
        <v>0</v>
      </c>
      <c r="AT959">
        <v>1</v>
      </c>
      <c r="AU959">
        <v>0</v>
      </c>
      <c r="AV959">
        <v>0</v>
      </c>
      <c r="AW959">
        <v>0</v>
      </c>
      <c r="AX959">
        <v>0</v>
      </c>
    </row>
    <row r="960" spans="1:50" x14ac:dyDescent="0.25">
      <c r="A960" t="s">
        <v>1793</v>
      </c>
      <c r="B960">
        <v>3</v>
      </c>
      <c r="C960">
        <v>1</v>
      </c>
      <c r="D960">
        <v>7</v>
      </c>
      <c r="E960" t="s">
        <v>59</v>
      </c>
      <c r="F960" t="s">
        <v>40</v>
      </c>
      <c r="G960">
        <v>1</v>
      </c>
      <c r="H960">
        <v>6</v>
      </c>
      <c r="I960">
        <v>3</v>
      </c>
      <c r="J960">
        <v>1939</v>
      </c>
      <c r="K960">
        <v>2014</v>
      </c>
      <c r="L960">
        <v>1969</v>
      </c>
      <c r="M960">
        <v>2</v>
      </c>
      <c r="N960" t="s">
        <v>1794</v>
      </c>
      <c r="O960">
        <v>927500</v>
      </c>
      <c r="P960">
        <v>3</v>
      </c>
      <c r="Q960">
        <v>1796</v>
      </c>
      <c r="R960">
        <v>1</v>
      </c>
      <c r="S960">
        <v>4</v>
      </c>
      <c r="T960" t="s">
        <v>69</v>
      </c>
      <c r="U960">
        <v>1</v>
      </c>
      <c r="V960" t="s">
        <v>160</v>
      </c>
      <c r="W960">
        <v>5</v>
      </c>
      <c r="X960" t="s">
        <v>63</v>
      </c>
      <c r="Y960">
        <v>4</v>
      </c>
      <c r="Z960" t="s">
        <v>72</v>
      </c>
      <c r="AA960">
        <v>22</v>
      </c>
      <c r="AB960" t="s">
        <v>117</v>
      </c>
      <c r="AC960">
        <v>11</v>
      </c>
      <c r="AD960" t="s">
        <v>976</v>
      </c>
      <c r="AE960">
        <v>6</v>
      </c>
      <c r="AF960" t="s">
        <v>47</v>
      </c>
      <c r="AG960">
        <v>1</v>
      </c>
      <c r="AH960">
        <v>1</v>
      </c>
      <c r="AI960">
        <v>12</v>
      </c>
      <c r="AJ960">
        <v>3257</v>
      </c>
      <c r="AK960" t="s">
        <v>48</v>
      </c>
      <c r="AL960">
        <v>1</v>
      </c>
      <c r="AM960" t="s">
        <v>5060</v>
      </c>
      <c r="AN960" t="s">
        <v>5103</v>
      </c>
      <c r="AO960">
        <v>0.13249999999999998</v>
      </c>
      <c r="AP960">
        <v>1.0871956847363997</v>
      </c>
      <c r="AQ960" t="s">
        <v>5013</v>
      </c>
      <c r="AR960">
        <v>0</v>
      </c>
      <c r="AS960">
        <v>0</v>
      </c>
      <c r="AT960">
        <v>0</v>
      </c>
      <c r="AU960">
        <v>0</v>
      </c>
      <c r="AV960">
        <v>1</v>
      </c>
      <c r="AW960">
        <v>0</v>
      </c>
      <c r="AX960">
        <v>0</v>
      </c>
    </row>
    <row r="961" spans="1:50" x14ac:dyDescent="0.25">
      <c r="A961" t="s">
        <v>1795</v>
      </c>
      <c r="B961">
        <v>4</v>
      </c>
      <c r="C961">
        <v>1</v>
      </c>
      <c r="D961">
        <v>13</v>
      </c>
      <c r="E961" t="s">
        <v>39</v>
      </c>
      <c r="F961" t="s">
        <v>40</v>
      </c>
      <c r="G961">
        <v>1</v>
      </c>
      <c r="H961">
        <v>18</v>
      </c>
      <c r="I961">
        <v>8</v>
      </c>
      <c r="J961">
        <v>1926</v>
      </c>
      <c r="K961">
        <v>2002</v>
      </c>
      <c r="L961">
        <v>1988</v>
      </c>
      <c r="M961">
        <v>2.5</v>
      </c>
      <c r="N961" t="s">
        <v>1796</v>
      </c>
      <c r="O961">
        <v>2725000</v>
      </c>
      <c r="P961">
        <v>1</v>
      </c>
      <c r="Q961">
        <v>6319</v>
      </c>
      <c r="R961">
        <v>1</v>
      </c>
      <c r="S961">
        <v>6</v>
      </c>
      <c r="T961" t="s">
        <v>331</v>
      </c>
      <c r="U961">
        <v>1</v>
      </c>
      <c r="V961" t="s">
        <v>160</v>
      </c>
      <c r="W961">
        <v>9</v>
      </c>
      <c r="X961" t="s">
        <v>1043</v>
      </c>
      <c r="Y961">
        <v>4</v>
      </c>
      <c r="Z961" t="s">
        <v>72</v>
      </c>
      <c r="AA961">
        <v>14</v>
      </c>
      <c r="AB961" t="s">
        <v>45</v>
      </c>
      <c r="AC961">
        <v>11</v>
      </c>
      <c r="AD961" t="s">
        <v>976</v>
      </c>
      <c r="AE961">
        <v>6</v>
      </c>
      <c r="AF961" t="s">
        <v>47</v>
      </c>
      <c r="AG961">
        <v>1</v>
      </c>
      <c r="AH961">
        <v>2</v>
      </c>
      <c r="AI961">
        <v>12</v>
      </c>
      <c r="AJ961">
        <v>14557</v>
      </c>
      <c r="AK961" t="s">
        <v>48</v>
      </c>
      <c r="AL961">
        <v>1</v>
      </c>
      <c r="AM961" t="s">
        <v>5083</v>
      </c>
      <c r="AN961" t="s">
        <v>5089</v>
      </c>
      <c r="AO961">
        <v>0.38928571428571423</v>
      </c>
      <c r="AP961">
        <v>4.6000276421661228</v>
      </c>
      <c r="AQ961" t="s">
        <v>5011</v>
      </c>
      <c r="AR961">
        <v>0</v>
      </c>
      <c r="AS961">
        <v>0</v>
      </c>
      <c r="AT961">
        <v>0</v>
      </c>
      <c r="AU961">
        <v>0</v>
      </c>
      <c r="AV961">
        <v>1</v>
      </c>
      <c r="AW961">
        <v>0</v>
      </c>
      <c r="AX961">
        <v>0</v>
      </c>
    </row>
    <row r="962" spans="1:50" x14ac:dyDescent="0.25">
      <c r="A962" t="s">
        <v>1797</v>
      </c>
      <c r="B962">
        <v>3</v>
      </c>
      <c r="C962">
        <v>1</v>
      </c>
      <c r="D962">
        <v>13</v>
      </c>
      <c r="E962" t="s">
        <v>39</v>
      </c>
      <c r="F962" t="s">
        <v>40</v>
      </c>
      <c r="G962">
        <v>1</v>
      </c>
      <c r="H962">
        <v>10</v>
      </c>
      <c r="I962">
        <v>4</v>
      </c>
      <c r="J962">
        <v>1928</v>
      </c>
      <c r="K962">
        <v>2010</v>
      </c>
      <c r="L962">
        <v>1969</v>
      </c>
      <c r="M962">
        <v>2.5</v>
      </c>
      <c r="N962" t="s">
        <v>1798</v>
      </c>
      <c r="O962">
        <v>2250000</v>
      </c>
      <c r="P962">
        <v>3</v>
      </c>
      <c r="Q962">
        <v>3761</v>
      </c>
      <c r="R962">
        <v>1</v>
      </c>
      <c r="S962">
        <v>6</v>
      </c>
      <c r="T962" t="s">
        <v>331</v>
      </c>
      <c r="U962">
        <v>1</v>
      </c>
      <c r="V962" t="s">
        <v>160</v>
      </c>
      <c r="W962">
        <v>8</v>
      </c>
      <c r="X962" t="s">
        <v>359</v>
      </c>
      <c r="Y962">
        <v>3</v>
      </c>
      <c r="Z962" t="s">
        <v>52</v>
      </c>
      <c r="AA962">
        <v>14</v>
      </c>
      <c r="AB962" t="s">
        <v>45</v>
      </c>
      <c r="AC962">
        <v>1</v>
      </c>
      <c r="AD962" t="s">
        <v>64</v>
      </c>
      <c r="AE962">
        <v>6</v>
      </c>
      <c r="AF962" t="s">
        <v>47</v>
      </c>
      <c r="AG962">
        <v>1</v>
      </c>
      <c r="AH962">
        <v>1</v>
      </c>
      <c r="AI962">
        <v>12</v>
      </c>
      <c r="AJ962">
        <v>9437</v>
      </c>
      <c r="AK962" t="s">
        <v>48</v>
      </c>
      <c r="AL962">
        <v>1</v>
      </c>
      <c r="AM962" t="s">
        <v>5082</v>
      </c>
      <c r="AN962" t="s">
        <v>5089</v>
      </c>
      <c r="AO962">
        <v>0.3214285714285714</v>
      </c>
      <c r="AP962">
        <v>3.6717410331095897</v>
      </c>
      <c r="AQ962" t="s">
        <v>5011</v>
      </c>
      <c r="AR962">
        <v>0</v>
      </c>
      <c r="AS962">
        <v>0</v>
      </c>
      <c r="AT962">
        <v>0</v>
      </c>
      <c r="AU962">
        <v>0</v>
      </c>
      <c r="AV962">
        <v>1</v>
      </c>
      <c r="AW962">
        <v>0</v>
      </c>
      <c r="AX962">
        <v>0</v>
      </c>
    </row>
    <row r="963" spans="1:50" x14ac:dyDescent="0.25">
      <c r="A963" t="s">
        <v>1799</v>
      </c>
      <c r="B963">
        <v>3</v>
      </c>
      <c r="C963">
        <v>1</v>
      </c>
      <c r="D963">
        <v>1</v>
      </c>
      <c r="E963" t="s">
        <v>67</v>
      </c>
      <c r="F963" t="s">
        <v>40</v>
      </c>
      <c r="G963">
        <v>1</v>
      </c>
      <c r="H963">
        <v>8</v>
      </c>
      <c r="I963">
        <v>3</v>
      </c>
      <c r="J963">
        <v>1957</v>
      </c>
      <c r="K963">
        <v>2008</v>
      </c>
      <c r="L963">
        <v>1976</v>
      </c>
      <c r="M963">
        <v>2</v>
      </c>
      <c r="N963" t="s">
        <v>1800</v>
      </c>
      <c r="O963">
        <v>455000</v>
      </c>
      <c r="P963">
        <v>1</v>
      </c>
      <c r="Q963">
        <v>2528</v>
      </c>
      <c r="R963">
        <v>1</v>
      </c>
      <c r="S963">
        <v>4</v>
      </c>
      <c r="T963" t="s">
        <v>69</v>
      </c>
      <c r="U963">
        <v>1</v>
      </c>
      <c r="V963" t="s">
        <v>160</v>
      </c>
      <c r="W963">
        <v>5</v>
      </c>
      <c r="X963" t="s">
        <v>63</v>
      </c>
      <c r="Y963">
        <v>4</v>
      </c>
      <c r="Z963" t="s">
        <v>72</v>
      </c>
      <c r="AA963">
        <v>14</v>
      </c>
      <c r="AB963" t="s">
        <v>45</v>
      </c>
      <c r="AC963">
        <v>1</v>
      </c>
      <c r="AD963" t="s">
        <v>64</v>
      </c>
      <c r="AE963">
        <v>6</v>
      </c>
      <c r="AF963" t="s">
        <v>47</v>
      </c>
      <c r="AG963">
        <v>1</v>
      </c>
      <c r="AH963">
        <v>1</v>
      </c>
      <c r="AI963">
        <v>12</v>
      </c>
      <c r="AJ963">
        <v>5084</v>
      </c>
      <c r="AK963" t="s">
        <v>48</v>
      </c>
      <c r="AL963">
        <v>1</v>
      </c>
      <c r="AM963" t="s">
        <v>5062</v>
      </c>
      <c r="AN963" t="s">
        <v>5075</v>
      </c>
      <c r="AO963">
        <v>6.5000000000000002E-2</v>
      </c>
      <c r="AP963">
        <v>0.16379479467490077</v>
      </c>
      <c r="AQ963" t="s">
        <v>5013</v>
      </c>
      <c r="AR963">
        <v>0</v>
      </c>
      <c r="AS963">
        <v>0</v>
      </c>
      <c r="AT963">
        <v>0</v>
      </c>
      <c r="AU963">
        <v>0</v>
      </c>
      <c r="AV963">
        <v>1</v>
      </c>
      <c r="AW963">
        <v>0</v>
      </c>
      <c r="AX963">
        <v>0</v>
      </c>
    </row>
    <row r="964" spans="1:50" x14ac:dyDescent="0.25">
      <c r="A964" t="s">
        <v>1801</v>
      </c>
      <c r="B964">
        <v>2</v>
      </c>
      <c r="C964">
        <v>1</v>
      </c>
      <c r="D964">
        <v>13</v>
      </c>
      <c r="E964" t="s">
        <v>39</v>
      </c>
      <c r="F964" t="s">
        <v>50</v>
      </c>
      <c r="G964">
        <v>1</v>
      </c>
      <c r="H964">
        <v>8</v>
      </c>
      <c r="I964">
        <v>3</v>
      </c>
      <c r="J964">
        <v>1930</v>
      </c>
      <c r="K964">
        <v>2005</v>
      </c>
      <c r="L964">
        <v>1963</v>
      </c>
      <c r="M964">
        <v>2.25</v>
      </c>
      <c r="N964" t="s">
        <v>62</v>
      </c>
      <c r="P964">
        <v>1</v>
      </c>
      <c r="Q964">
        <v>1546</v>
      </c>
      <c r="R964">
        <v>1</v>
      </c>
      <c r="S964">
        <v>6</v>
      </c>
      <c r="T964" t="s">
        <v>331</v>
      </c>
      <c r="U964">
        <v>1</v>
      </c>
      <c r="V964" t="s">
        <v>160</v>
      </c>
      <c r="W964">
        <v>5</v>
      </c>
      <c r="X964" t="s">
        <v>63</v>
      </c>
      <c r="Y964">
        <v>4</v>
      </c>
      <c r="Z964" t="s">
        <v>72</v>
      </c>
      <c r="AA964">
        <v>14</v>
      </c>
      <c r="AB964" t="s">
        <v>45</v>
      </c>
      <c r="AC964">
        <v>2</v>
      </c>
      <c r="AD964" t="s">
        <v>46</v>
      </c>
      <c r="AE964">
        <v>6</v>
      </c>
      <c r="AF964" t="s">
        <v>47</v>
      </c>
      <c r="AG964">
        <v>1</v>
      </c>
      <c r="AH964">
        <v>2</v>
      </c>
      <c r="AI964">
        <v>12</v>
      </c>
      <c r="AJ964">
        <v>5000</v>
      </c>
      <c r="AK964" t="s">
        <v>48</v>
      </c>
      <c r="AL964">
        <v>0</v>
      </c>
      <c r="AR964">
        <v>0</v>
      </c>
      <c r="AS964">
        <v>0</v>
      </c>
      <c r="AT964">
        <v>0</v>
      </c>
      <c r="AU964">
        <v>0</v>
      </c>
      <c r="AV964">
        <v>1</v>
      </c>
      <c r="AW964">
        <v>0</v>
      </c>
      <c r="AX964">
        <v>0</v>
      </c>
    </row>
    <row r="965" spans="1:50" x14ac:dyDescent="0.25">
      <c r="A965" t="s">
        <v>1802</v>
      </c>
      <c r="B965">
        <v>1</v>
      </c>
      <c r="C965">
        <v>0</v>
      </c>
      <c r="D965">
        <v>7</v>
      </c>
      <c r="E965" t="s">
        <v>59</v>
      </c>
      <c r="F965" t="s">
        <v>40</v>
      </c>
      <c r="G965">
        <v>1</v>
      </c>
      <c r="H965">
        <v>7</v>
      </c>
      <c r="I965">
        <v>5</v>
      </c>
      <c r="J965">
        <v>1926</v>
      </c>
      <c r="L965">
        <v>1960</v>
      </c>
      <c r="M965">
        <v>2</v>
      </c>
      <c r="N965" t="s">
        <v>1001</v>
      </c>
      <c r="O965">
        <v>0</v>
      </c>
      <c r="P965">
        <v>7</v>
      </c>
      <c r="Q965">
        <v>1664</v>
      </c>
      <c r="R965">
        <v>1</v>
      </c>
      <c r="S965">
        <v>4</v>
      </c>
      <c r="T965" t="s">
        <v>69</v>
      </c>
      <c r="U965">
        <v>8</v>
      </c>
      <c r="V965" t="s">
        <v>126</v>
      </c>
      <c r="W965">
        <v>5</v>
      </c>
      <c r="X965" t="s">
        <v>63</v>
      </c>
      <c r="Y965">
        <v>3</v>
      </c>
      <c r="Z965" t="s">
        <v>52</v>
      </c>
      <c r="AA965">
        <v>14</v>
      </c>
      <c r="AB965" t="s">
        <v>45</v>
      </c>
      <c r="AC965">
        <v>6</v>
      </c>
      <c r="AD965" t="s">
        <v>53</v>
      </c>
      <c r="AE965">
        <v>6</v>
      </c>
      <c r="AF965" t="s">
        <v>47</v>
      </c>
      <c r="AG965">
        <v>1</v>
      </c>
      <c r="AH965">
        <v>1</v>
      </c>
      <c r="AI965">
        <v>13</v>
      </c>
      <c r="AJ965">
        <v>3739</v>
      </c>
      <c r="AK965" t="s">
        <v>48</v>
      </c>
      <c r="AL965">
        <v>0</v>
      </c>
      <c r="AM965" t="s">
        <v>5047</v>
      </c>
      <c r="AN965" t="s">
        <v>5047</v>
      </c>
      <c r="AO965">
        <v>0</v>
      </c>
      <c r="AP965">
        <v>-0.72540606242135741</v>
      </c>
      <c r="AQ965" t="s">
        <v>5012</v>
      </c>
      <c r="AR965">
        <v>0</v>
      </c>
      <c r="AS965">
        <v>0</v>
      </c>
      <c r="AT965">
        <v>1</v>
      </c>
      <c r="AU965">
        <v>0</v>
      </c>
      <c r="AV965">
        <v>0</v>
      </c>
      <c r="AW965">
        <v>0</v>
      </c>
      <c r="AX965">
        <v>0</v>
      </c>
    </row>
    <row r="966" spans="1:50" x14ac:dyDescent="0.25">
      <c r="A966" t="s">
        <v>1803</v>
      </c>
      <c r="B966">
        <v>3</v>
      </c>
      <c r="C966">
        <v>1</v>
      </c>
      <c r="D966">
        <v>13</v>
      </c>
      <c r="E966" t="s">
        <v>39</v>
      </c>
      <c r="F966" t="s">
        <v>40</v>
      </c>
      <c r="G966">
        <v>1</v>
      </c>
      <c r="H966">
        <v>7</v>
      </c>
      <c r="I966">
        <v>4</v>
      </c>
      <c r="J966">
        <v>1926</v>
      </c>
      <c r="K966">
        <v>2001</v>
      </c>
      <c r="L966">
        <v>1969</v>
      </c>
      <c r="M966">
        <v>2</v>
      </c>
      <c r="N966" t="s">
        <v>513</v>
      </c>
      <c r="O966">
        <v>0</v>
      </c>
      <c r="P966">
        <v>4</v>
      </c>
      <c r="Q966">
        <v>2000</v>
      </c>
      <c r="R966">
        <v>1</v>
      </c>
      <c r="S966">
        <v>4</v>
      </c>
      <c r="T966" t="s">
        <v>69</v>
      </c>
      <c r="U966">
        <v>8</v>
      </c>
      <c r="V966" t="s">
        <v>126</v>
      </c>
      <c r="W966">
        <v>5</v>
      </c>
      <c r="X966" t="s">
        <v>63</v>
      </c>
      <c r="Y966">
        <v>4</v>
      </c>
      <c r="Z966" t="s">
        <v>72</v>
      </c>
      <c r="AA966">
        <v>14</v>
      </c>
      <c r="AB966" t="s">
        <v>45</v>
      </c>
      <c r="AC966">
        <v>2</v>
      </c>
      <c r="AD966" t="s">
        <v>46</v>
      </c>
      <c r="AE966">
        <v>6</v>
      </c>
      <c r="AF966" t="s">
        <v>47</v>
      </c>
      <c r="AG966">
        <v>1</v>
      </c>
      <c r="AH966">
        <v>1</v>
      </c>
      <c r="AI966">
        <v>13</v>
      </c>
      <c r="AJ966">
        <v>3051</v>
      </c>
      <c r="AK966" t="s">
        <v>48</v>
      </c>
      <c r="AL966">
        <v>0</v>
      </c>
      <c r="AM966" t="s">
        <v>5047</v>
      </c>
      <c r="AN966" t="s">
        <v>5047</v>
      </c>
      <c r="AO966">
        <v>0</v>
      </c>
      <c r="AP966">
        <v>-0.72540606242135741</v>
      </c>
      <c r="AQ966" t="s">
        <v>5012</v>
      </c>
      <c r="AR966">
        <v>0</v>
      </c>
      <c r="AS966">
        <v>0</v>
      </c>
      <c r="AT966">
        <v>1</v>
      </c>
      <c r="AU966">
        <v>0</v>
      </c>
      <c r="AV966">
        <v>0</v>
      </c>
      <c r="AW966">
        <v>0</v>
      </c>
      <c r="AX966">
        <v>0</v>
      </c>
    </row>
    <row r="967" spans="1:50" x14ac:dyDescent="0.25">
      <c r="A967" t="s">
        <v>1804</v>
      </c>
      <c r="B967">
        <v>3</v>
      </c>
      <c r="C967">
        <v>1</v>
      </c>
      <c r="D967">
        <v>13</v>
      </c>
      <c r="E967" t="s">
        <v>39</v>
      </c>
      <c r="F967" t="s">
        <v>40</v>
      </c>
      <c r="G967">
        <v>1</v>
      </c>
      <c r="H967">
        <v>9</v>
      </c>
      <c r="I967">
        <v>4</v>
      </c>
      <c r="J967">
        <v>1906</v>
      </c>
      <c r="K967">
        <v>2001</v>
      </c>
      <c r="L967">
        <v>1984</v>
      </c>
      <c r="M967">
        <v>2.5</v>
      </c>
      <c r="N967" t="s">
        <v>1805</v>
      </c>
      <c r="O967">
        <v>1125000</v>
      </c>
      <c r="P967">
        <v>1</v>
      </c>
      <c r="Q967">
        <v>2501</v>
      </c>
      <c r="R967">
        <v>1</v>
      </c>
      <c r="S967">
        <v>6</v>
      </c>
      <c r="T967" t="s">
        <v>331</v>
      </c>
      <c r="U967">
        <v>8</v>
      </c>
      <c r="V967" t="s">
        <v>126</v>
      </c>
      <c r="W967">
        <v>6</v>
      </c>
      <c r="X967" t="s">
        <v>44</v>
      </c>
      <c r="Y967">
        <v>5</v>
      </c>
      <c r="Z967" t="s">
        <v>44</v>
      </c>
      <c r="AA967">
        <v>5</v>
      </c>
      <c r="AB967" t="s">
        <v>157</v>
      </c>
      <c r="AC967">
        <v>6</v>
      </c>
      <c r="AD967" t="s">
        <v>53</v>
      </c>
      <c r="AE967">
        <v>6</v>
      </c>
      <c r="AF967" t="s">
        <v>47</v>
      </c>
      <c r="AG967">
        <v>1</v>
      </c>
      <c r="AH967">
        <v>1</v>
      </c>
      <c r="AI967">
        <v>13</v>
      </c>
      <c r="AJ967">
        <v>3488</v>
      </c>
      <c r="AK967" t="s">
        <v>48</v>
      </c>
      <c r="AL967">
        <v>1</v>
      </c>
      <c r="AM967" t="s">
        <v>5052</v>
      </c>
      <c r="AN967" t="s">
        <v>5091</v>
      </c>
      <c r="AO967">
        <v>0.1607142857142857</v>
      </c>
      <c r="AP967">
        <v>1.4731674853441161</v>
      </c>
      <c r="AQ967" t="s">
        <v>5011</v>
      </c>
      <c r="AR967">
        <v>0</v>
      </c>
      <c r="AS967">
        <v>0</v>
      </c>
      <c r="AT967">
        <v>1</v>
      </c>
      <c r="AU967">
        <v>0</v>
      </c>
      <c r="AV967">
        <v>0</v>
      </c>
      <c r="AW967">
        <v>0</v>
      </c>
      <c r="AX967">
        <v>0</v>
      </c>
    </row>
    <row r="968" spans="1:50" x14ac:dyDescent="0.25">
      <c r="A968" t="s">
        <v>1806</v>
      </c>
      <c r="B968">
        <v>2</v>
      </c>
      <c r="C968">
        <v>0</v>
      </c>
      <c r="D968">
        <v>1</v>
      </c>
      <c r="E968" t="s">
        <v>67</v>
      </c>
      <c r="F968" t="s">
        <v>40</v>
      </c>
      <c r="G968">
        <v>1</v>
      </c>
      <c r="H968">
        <v>6</v>
      </c>
      <c r="I968">
        <v>3</v>
      </c>
      <c r="J968">
        <v>1951</v>
      </c>
      <c r="K968">
        <v>2002</v>
      </c>
      <c r="L968">
        <v>1985</v>
      </c>
      <c r="M968">
        <v>1</v>
      </c>
      <c r="N968" t="s">
        <v>1807</v>
      </c>
      <c r="O968">
        <v>731000</v>
      </c>
      <c r="P968">
        <v>1</v>
      </c>
      <c r="Q968">
        <v>1032</v>
      </c>
      <c r="R968">
        <v>1</v>
      </c>
      <c r="S968">
        <v>1</v>
      </c>
      <c r="T968" t="s">
        <v>463</v>
      </c>
      <c r="U968">
        <v>1</v>
      </c>
      <c r="V968" t="s">
        <v>160</v>
      </c>
      <c r="W968">
        <v>5</v>
      </c>
      <c r="X968" t="s">
        <v>63</v>
      </c>
      <c r="Y968">
        <v>4</v>
      </c>
      <c r="Z968" t="s">
        <v>72</v>
      </c>
      <c r="AA968">
        <v>14</v>
      </c>
      <c r="AB968" t="s">
        <v>45</v>
      </c>
      <c r="AC968">
        <v>1</v>
      </c>
      <c r="AD968" t="s">
        <v>64</v>
      </c>
      <c r="AE968">
        <v>6</v>
      </c>
      <c r="AF968" t="s">
        <v>47</v>
      </c>
      <c r="AG968">
        <v>1</v>
      </c>
      <c r="AH968">
        <v>1</v>
      </c>
      <c r="AI968">
        <v>12</v>
      </c>
      <c r="AJ968">
        <v>4935</v>
      </c>
      <c r="AK968" t="s">
        <v>48</v>
      </c>
      <c r="AL968">
        <v>1</v>
      </c>
      <c r="AM968" t="s">
        <v>5059</v>
      </c>
      <c r="AN968" t="s">
        <v>5102</v>
      </c>
      <c r="AO968">
        <v>0.10442857142857143</v>
      </c>
      <c r="AP968">
        <v>0.70317817172669694</v>
      </c>
      <c r="AQ968" t="s">
        <v>5013</v>
      </c>
      <c r="AR968">
        <v>0</v>
      </c>
      <c r="AS968">
        <v>0</v>
      </c>
      <c r="AT968">
        <v>0</v>
      </c>
      <c r="AU968">
        <v>0</v>
      </c>
      <c r="AV968">
        <v>1</v>
      </c>
      <c r="AW968">
        <v>0</v>
      </c>
      <c r="AX968">
        <v>0</v>
      </c>
    </row>
    <row r="969" spans="1:50" x14ac:dyDescent="0.25">
      <c r="A969" t="s">
        <v>1808</v>
      </c>
      <c r="B969">
        <v>2</v>
      </c>
      <c r="C969">
        <v>1</v>
      </c>
      <c r="D969">
        <v>1</v>
      </c>
      <c r="E969" t="s">
        <v>67</v>
      </c>
      <c r="F969" t="s">
        <v>40</v>
      </c>
      <c r="G969">
        <v>1</v>
      </c>
      <c r="H969">
        <v>10</v>
      </c>
      <c r="I969">
        <v>5</v>
      </c>
      <c r="J969">
        <v>1952</v>
      </c>
      <c r="L969">
        <v>1967</v>
      </c>
      <c r="M969">
        <v>1</v>
      </c>
      <c r="N969" t="s">
        <v>62</v>
      </c>
      <c r="P969">
        <v>1</v>
      </c>
      <c r="Q969">
        <v>1493</v>
      </c>
      <c r="R969">
        <v>1</v>
      </c>
      <c r="S969">
        <v>1</v>
      </c>
      <c r="T969" t="s">
        <v>463</v>
      </c>
      <c r="U969">
        <v>1</v>
      </c>
      <c r="V969" t="s">
        <v>160</v>
      </c>
      <c r="W969">
        <v>5</v>
      </c>
      <c r="X969" t="s">
        <v>63</v>
      </c>
      <c r="Y969">
        <v>3</v>
      </c>
      <c r="Z969" t="s">
        <v>52</v>
      </c>
      <c r="AA969">
        <v>14</v>
      </c>
      <c r="AB969" t="s">
        <v>45</v>
      </c>
      <c r="AC969">
        <v>4</v>
      </c>
      <c r="AD969" t="s">
        <v>1139</v>
      </c>
      <c r="AE969">
        <v>6</v>
      </c>
      <c r="AF969" t="s">
        <v>47</v>
      </c>
      <c r="AG969">
        <v>1</v>
      </c>
      <c r="AH969">
        <v>1</v>
      </c>
      <c r="AI969">
        <v>12</v>
      </c>
      <c r="AJ969">
        <v>4291</v>
      </c>
      <c r="AK969" t="s">
        <v>48</v>
      </c>
      <c r="AL969">
        <v>0</v>
      </c>
      <c r="AR969">
        <v>0</v>
      </c>
      <c r="AS969">
        <v>0</v>
      </c>
      <c r="AT969">
        <v>0</v>
      </c>
      <c r="AU969">
        <v>0</v>
      </c>
      <c r="AV969">
        <v>1</v>
      </c>
      <c r="AW969">
        <v>0</v>
      </c>
      <c r="AX969">
        <v>0</v>
      </c>
    </row>
    <row r="970" spans="1:50" x14ac:dyDescent="0.25">
      <c r="A970" t="s">
        <v>1809</v>
      </c>
      <c r="B970">
        <v>3</v>
      </c>
      <c r="C970">
        <v>0</v>
      </c>
      <c r="D970">
        <v>1</v>
      </c>
      <c r="E970" t="s">
        <v>67</v>
      </c>
      <c r="F970" t="s">
        <v>50</v>
      </c>
      <c r="G970">
        <v>1</v>
      </c>
      <c r="H970">
        <v>8</v>
      </c>
      <c r="I970">
        <v>4</v>
      </c>
      <c r="J970">
        <v>1937</v>
      </c>
      <c r="K970">
        <v>1995</v>
      </c>
      <c r="L970">
        <v>1950</v>
      </c>
      <c r="M970">
        <v>2.5</v>
      </c>
      <c r="N970" t="s">
        <v>62</v>
      </c>
      <c r="P970">
        <v>1</v>
      </c>
      <c r="Q970">
        <v>2548</v>
      </c>
      <c r="R970">
        <v>1</v>
      </c>
      <c r="S970">
        <v>6</v>
      </c>
      <c r="T970" t="s">
        <v>331</v>
      </c>
      <c r="U970">
        <v>1</v>
      </c>
      <c r="V970" t="s">
        <v>160</v>
      </c>
      <c r="W970">
        <v>5</v>
      </c>
      <c r="X970" t="s">
        <v>63</v>
      </c>
      <c r="Y970">
        <v>3</v>
      </c>
      <c r="Z970" t="s">
        <v>52</v>
      </c>
      <c r="AA970">
        <v>14</v>
      </c>
      <c r="AB970" t="s">
        <v>45</v>
      </c>
      <c r="AC970">
        <v>11</v>
      </c>
      <c r="AD970" t="s">
        <v>976</v>
      </c>
      <c r="AE970">
        <v>6</v>
      </c>
      <c r="AF970" t="s">
        <v>47</v>
      </c>
      <c r="AG970">
        <v>1</v>
      </c>
      <c r="AH970">
        <v>2</v>
      </c>
      <c r="AI970">
        <v>12</v>
      </c>
      <c r="AJ970">
        <v>5871</v>
      </c>
      <c r="AK970" t="s">
        <v>48</v>
      </c>
      <c r="AL970">
        <v>0</v>
      </c>
      <c r="AR970">
        <v>0</v>
      </c>
      <c r="AS970">
        <v>0</v>
      </c>
      <c r="AT970">
        <v>0</v>
      </c>
      <c r="AU970">
        <v>0</v>
      </c>
      <c r="AV970">
        <v>1</v>
      </c>
      <c r="AW970">
        <v>0</v>
      </c>
      <c r="AX970">
        <v>0</v>
      </c>
    </row>
    <row r="971" spans="1:50" x14ac:dyDescent="0.25">
      <c r="A971" t="s">
        <v>1810</v>
      </c>
      <c r="B971">
        <v>2</v>
      </c>
      <c r="C971">
        <v>1</v>
      </c>
      <c r="D971">
        <v>13</v>
      </c>
      <c r="E971" t="s">
        <v>39</v>
      </c>
      <c r="F971" t="s">
        <v>50</v>
      </c>
      <c r="G971">
        <v>1</v>
      </c>
      <c r="H971">
        <v>6</v>
      </c>
      <c r="I971">
        <v>3</v>
      </c>
      <c r="J971">
        <v>1926</v>
      </c>
      <c r="L971">
        <v>1950</v>
      </c>
      <c r="M971">
        <v>2</v>
      </c>
      <c r="N971" t="s">
        <v>1811</v>
      </c>
      <c r="O971">
        <v>0</v>
      </c>
      <c r="P971">
        <v>1</v>
      </c>
      <c r="Q971">
        <v>1850</v>
      </c>
      <c r="R971">
        <v>1</v>
      </c>
      <c r="S971">
        <v>4</v>
      </c>
      <c r="T971" t="s">
        <v>69</v>
      </c>
      <c r="U971">
        <v>1</v>
      </c>
      <c r="V971" t="s">
        <v>160</v>
      </c>
      <c r="W971">
        <v>5</v>
      </c>
      <c r="X971" t="s">
        <v>63</v>
      </c>
      <c r="Y971">
        <v>4</v>
      </c>
      <c r="Z971" t="s">
        <v>72</v>
      </c>
      <c r="AA971">
        <v>14</v>
      </c>
      <c r="AB971" t="s">
        <v>45</v>
      </c>
      <c r="AC971">
        <v>1</v>
      </c>
      <c r="AD971" t="s">
        <v>64</v>
      </c>
      <c r="AE971">
        <v>6</v>
      </c>
      <c r="AF971" t="s">
        <v>47</v>
      </c>
      <c r="AG971">
        <v>1</v>
      </c>
      <c r="AH971">
        <v>1</v>
      </c>
      <c r="AI971">
        <v>12</v>
      </c>
      <c r="AJ971">
        <v>5375</v>
      </c>
      <c r="AK971" t="s">
        <v>48</v>
      </c>
      <c r="AL971">
        <v>0</v>
      </c>
      <c r="AM971" t="s">
        <v>5047</v>
      </c>
      <c r="AN971" t="s">
        <v>5047</v>
      </c>
      <c r="AO971">
        <v>0</v>
      </c>
      <c r="AP971">
        <v>-0.72540606242135741</v>
      </c>
      <c r="AQ971" t="s">
        <v>5012</v>
      </c>
      <c r="AR971">
        <v>0</v>
      </c>
      <c r="AS971">
        <v>0</v>
      </c>
      <c r="AT971">
        <v>0</v>
      </c>
      <c r="AU971">
        <v>0</v>
      </c>
      <c r="AV971">
        <v>1</v>
      </c>
      <c r="AW971">
        <v>0</v>
      </c>
      <c r="AX971">
        <v>0</v>
      </c>
    </row>
    <row r="972" spans="1:50" x14ac:dyDescent="0.25">
      <c r="A972" t="s">
        <v>1812</v>
      </c>
      <c r="B972">
        <v>2</v>
      </c>
      <c r="C972">
        <v>0</v>
      </c>
      <c r="D972">
        <v>13</v>
      </c>
      <c r="E972" t="s">
        <v>39</v>
      </c>
      <c r="F972" t="s">
        <v>50</v>
      </c>
      <c r="G972">
        <v>1</v>
      </c>
      <c r="H972">
        <v>7</v>
      </c>
      <c r="I972">
        <v>4</v>
      </c>
      <c r="J972">
        <v>1925</v>
      </c>
      <c r="L972">
        <v>1954</v>
      </c>
      <c r="M972">
        <v>2</v>
      </c>
      <c r="N972" t="s">
        <v>62</v>
      </c>
      <c r="P972">
        <v>1</v>
      </c>
      <c r="Q972">
        <v>1992</v>
      </c>
      <c r="R972">
        <v>1</v>
      </c>
      <c r="S972">
        <v>4</v>
      </c>
      <c r="T972" t="s">
        <v>69</v>
      </c>
      <c r="U972">
        <v>1</v>
      </c>
      <c r="V972" t="s">
        <v>160</v>
      </c>
      <c r="W972">
        <v>6</v>
      </c>
      <c r="X972" t="s">
        <v>44</v>
      </c>
      <c r="Y972">
        <v>3</v>
      </c>
      <c r="Z972" t="s">
        <v>52</v>
      </c>
      <c r="AA972">
        <v>5</v>
      </c>
      <c r="AB972" t="s">
        <v>157</v>
      </c>
      <c r="AC972">
        <v>10</v>
      </c>
      <c r="AD972" t="s">
        <v>491</v>
      </c>
      <c r="AE972">
        <v>6</v>
      </c>
      <c r="AF972" t="s">
        <v>47</v>
      </c>
      <c r="AG972">
        <v>1</v>
      </c>
      <c r="AH972">
        <v>1</v>
      </c>
      <c r="AI972">
        <v>12</v>
      </c>
      <c r="AJ972">
        <v>7527</v>
      </c>
      <c r="AK972" t="s">
        <v>48</v>
      </c>
      <c r="AL972">
        <v>0</v>
      </c>
      <c r="AR972">
        <v>0</v>
      </c>
      <c r="AS972">
        <v>0</v>
      </c>
      <c r="AT972">
        <v>0</v>
      </c>
      <c r="AU972">
        <v>0</v>
      </c>
      <c r="AV972">
        <v>1</v>
      </c>
      <c r="AW972">
        <v>0</v>
      </c>
      <c r="AX972">
        <v>0</v>
      </c>
    </row>
    <row r="973" spans="1:50" x14ac:dyDescent="0.25">
      <c r="A973" t="s">
        <v>1813</v>
      </c>
      <c r="B973">
        <v>2</v>
      </c>
      <c r="C973">
        <v>0</v>
      </c>
      <c r="D973">
        <v>1</v>
      </c>
      <c r="E973" t="s">
        <v>67</v>
      </c>
      <c r="F973" t="s">
        <v>40</v>
      </c>
      <c r="G973">
        <v>1</v>
      </c>
      <c r="H973">
        <v>7</v>
      </c>
      <c r="I973">
        <v>3</v>
      </c>
      <c r="J973">
        <v>1936</v>
      </c>
      <c r="L973">
        <v>1967</v>
      </c>
      <c r="M973">
        <v>2</v>
      </c>
      <c r="N973" t="s">
        <v>627</v>
      </c>
      <c r="O973">
        <v>759000</v>
      </c>
      <c r="P973">
        <v>1</v>
      </c>
      <c r="Q973">
        <v>1762</v>
      </c>
      <c r="R973">
        <v>1</v>
      </c>
      <c r="S973">
        <v>4</v>
      </c>
      <c r="T973" t="s">
        <v>69</v>
      </c>
      <c r="U973">
        <v>1</v>
      </c>
      <c r="V973" t="s">
        <v>160</v>
      </c>
      <c r="W973">
        <v>5</v>
      </c>
      <c r="X973" t="s">
        <v>63</v>
      </c>
      <c r="Y973">
        <v>3</v>
      </c>
      <c r="Z973" t="s">
        <v>52</v>
      </c>
      <c r="AA973">
        <v>14</v>
      </c>
      <c r="AB973" t="s">
        <v>45</v>
      </c>
      <c r="AC973">
        <v>11</v>
      </c>
      <c r="AD973" t="s">
        <v>976</v>
      </c>
      <c r="AE973">
        <v>6</v>
      </c>
      <c r="AF973" t="s">
        <v>47</v>
      </c>
      <c r="AG973">
        <v>1</v>
      </c>
      <c r="AH973">
        <v>1</v>
      </c>
      <c r="AI973">
        <v>12</v>
      </c>
      <c r="AJ973">
        <v>5400</v>
      </c>
      <c r="AK973" t="s">
        <v>48</v>
      </c>
      <c r="AL973">
        <v>1</v>
      </c>
      <c r="AM973" t="s">
        <v>5054</v>
      </c>
      <c r="AN973" t="s">
        <v>5101</v>
      </c>
      <c r="AO973">
        <v>0.10842857142857142</v>
      </c>
      <c r="AP973">
        <v>0.75789822447108213</v>
      </c>
      <c r="AQ973" t="s">
        <v>5013</v>
      </c>
      <c r="AR973">
        <v>0</v>
      </c>
      <c r="AS973">
        <v>0</v>
      </c>
      <c r="AT973">
        <v>0</v>
      </c>
      <c r="AU973">
        <v>0</v>
      </c>
      <c r="AV973">
        <v>1</v>
      </c>
      <c r="AW973">
        <v>0</v>
      </c>
      <c r="AX973">
        <v>0</v>
      </c>
    </row>
    <row r="974" spans="1:50" x14ac:dyDescent="0.25">
      <c r="A974" t="s">
        <v>1814</v>
      </c>
      <c r="B974">
        <v>1</v>
      </c>
      <c r="C974">
        <v>2</v>
      </c>
      <c r="D974">
        <v>7</v>
      </c>
      <c r="E974" t="s">
        <v>59</v>
      </c>
      <c r="F974" t="s">
        <v>40</v>
      </c>
      <c r="G974">
        <v>1</v>
      </c>
      <c r="H974">
        <v>9</v>
      </c>
      <c r="I974">
        <v>3</v>
      </c>
      <c r="J974">
        <v>1940</v>
      </c>
      <c r="K974">
        <v>1971</v>
      </c>
      <c r="L974">
        <v>1950</v>
      </c>
      <c r="M974">
        <v>2.25</v>
      </c>
      <c r="N974" t="s">
        <v>62</v>
      </c>
      <c r="P974">
        <v>1</v>
      </c>
      <c r="Q974">
        <v>2125</v>
      </c>
      <c r="R974">
        <v>1</v>
      </c>
      <c r="S974">
        <v>6</v>
      </c>
      <c r="T974" t="s">
        <v>331</v>
      </c>
      <c r="U974">
        <v>1</v>
      </c>
      <c r="V974" t="s">
        <v>160</v>
      </c>
      <c r="W974">
        <v>5</v>
      </c>
      <c r="X974" t="s">
        <v>63</v>
      </c>
      <c r="Y974">
        <v>3</v>
      </c>
      <c r="Z974" t="s">
        <v>52</v>
      </c>
      <c r="AA974">
        <v>14</v>
      </c>
      <c r="AB974" t="s">
        <v>45</v>
      </c>
      <c r="AC974">
        <v>11</v>
      </c>
      <c r="AD974" t="s">
        <v>976</v>
      </c>
      <c r="AE974">
        <v>6</v>
      </c>
      <c r="AF974" t="s">
        <v>47</v>
      </c>
      <c r="AG974">
        <v>1</v>
      </c>
      <c r="AH974">
        <v>1</v>
      </c>
      <c r="AI974">
        <v>12</v>
      </c>
      <c r="AJ974">
        <v>4950</v>
      </c>
      <c r="AK974" t="s">
        <v>48</v>
      </c>
      <c r="AL974">
        <v>0</v>
      </c>
      <c r="AR974">
        <v>0</v>
      </c>
      <c r="AS974">
        <v>0</v>
      </c>
      <c r="AT974">
        <v>0</v>
      </c>
      <c r="AU974">
        <v>0</v>
      </c>
      <c r="AV974">
        <v>1</v>
      </c>
      <c r="AW974">
        <v>0</v>
      </c>
      <c r="AX974">
        <v>0</v>
      </c>
    </row>
    <row r="975" spans="1:50" x14ac:dyDescent="0.25">
      <c r="A975" t="s">
        <v>1815</v>
      </c>
      <c r="B975">
        <v>3</v>
      </c>
      <c r="C975">
        <v>1</v>
      </c>
      <c r="D975">
        <v>13</v>
      </c>
      <c r="E975" t="s">
        <v>39</v>
      </c>
      <c r="F975" t="s">
        <v>40</v>
      </c>
      <c r="G975">
        <v>1</v>
      </c>
      <c r="H975">
        <v>8</v>
      </c>
      <c r="I975">
        <v>4</v>
      </c>
      <c r="J975">
        <v>1932</v>
      </c>
      <c r="K975">
        <v>1998</v>
      </c>
      <c r="L975">
        <v>1967</v>
      </c>
      <c r="M975">
        <v>2</v>
      </c>
      <c r="N975" t="s">
        <v>1816</v>
      </c>
      <c r="O975">
        <v>0</v>
      </c>
      <c r="P975">
        <v>4</v>
      </c>
      <c r="Q975">
        <v>1793</v>
      </c>
      <c r="R975">
        <v>1</v>
      </c>
      <c r="S975">
        <v>4</v>
      </c>
      <c r="T975" t="s">
        <v>69</v>
      </c>
      <c r="U975">
        <v>1</v>
      </c>
      <c r="V975" t="s">
        <v>160</v>
      </c>
      <c r="W975">
        <v>6</v>
      </c>
      <c r="X975" t="s">
        <v>44</v>
      </c>
      <c r="Y975">
        <v>4</v>
      </c>
      <c r="Z975" t="s">
        <v>72</v>
      </c>
      <c r="AA975">
        <v>14</v>
      </c>
      <c r="AB975" t="s">
        <v>45</v>
      </c>
      <c r="AC975">
        <v>1</v>
      </c>
      <c r="AD975" t="s">
        <v>64</v>
      </c>
      <c r="AE975">
        <v>6</v>
      </c>
      <c r="AF975" t="s">
        <v>47</v>
      </c>
      <c r="AG975">
        <v>1</v>
      </c>
      <c r="AH975">
        <v>2</v>
      </c>
      <c r="AI975">
        <v>12</v>
      </c>
      <c r="AJ975">
        <v>3651</v>
      </c>
      <c r="AK975" t="s">
        <v>48</v>
      </c>
      <c r="AL975">
        <v>0</v>
      </c>
      <c r="AM975" t="s">
        <v>5047</v>
      </c>
      <c r="AN975" t="s">
        <v>5047</v>
      </c>
      <c r="AO975">
        <v>0</v>
      </c>
      <c r="AP975">
        <v>-0.72540606242135741</v>
      </c>
      <c r="AQ975" t="s">
        <v>5012</v>
      </c>
      <c r="AR975">
        <v>0</v>
      </c>
      <c r="AS975">
        <v>0</v>
      </c>
      <c r="AT975">
        <v>0</v>
      </c>
      <c r="AU975">
        <v>0</v>
      </c>
      <c r="AV975">
        <v>1</v>
      </c>
      <c r="AW975">
        <v>0</v>
      </c>
      <c r="AX975">
        <v>0</v>
      </c>
    </row>
    <row r="976" spans="1:50" x14ac:dyDescent="0.25">
      <c r="A976" t="s">
        <v>1817</v>
      </c>
      <c r="B976">
        <v>3</v>
      </c>
      <c r="C976">
        <v>1</v>
      </c>
      <c r="D976">
        <v>13</v>
      </c>
      <c r="E976" t="s">
        <v>39</v>
      </c>
      <c r="F976" t="s">
        <v>40</v>
      </c>
      <c r="G976">
        <v>1</v>
      </c>
      <c r="H976">
        <v>8</v>
      </c>
      <c r="I976">
        <v>5</v>
      </c>
      <c r="J976">
        <v>1932</v>
      </c>
      <c r="K976">
        <v>2005</v>
      </c>
      <c r="L976">
        <v>1969</v>
      </c>
      <c r="M976">
        <v>2</v>
      </c>
      <c r="N976" t="s">
        <v>1818</v>
      </c>
      <c r="O976">
        <v>1015000</v>
      </c>
      <c r="P976">
        <v>4</v>
      </c>
      <c r="Q976">
        <v>2500</v>
      </c>
      <c r="R976">
        <v>1</v>
      </c>
      <c r="S976">
        <v>4</v>
      </c>
      <c r="T976" t="s">
        <v>69</v>
      </c>
      <c r="U976">
        <v>1</v>
      </c>
      <c r="V976" t="s">
        <v>160</v>
      </c>
      <c r="W976">
        <v>5</v>
      </c>
      <c r="X976" t="s">
        <v>63</v>
      </c>
      <c r="Y976">
        <v>4</v>
      </c>
      <c r="Z976" t="s">
        <v>72</v>
      </c>
      <c r="AA976">
        <v>21</v>
      </c>
      <c r="AB976" t="s">
        <v>184</v>
      </c>
      <c r="AC976">
        <v>11</v>
      </c>
      <c r="AD976" t="s">
        <v>976</v>
      </c>
      <c r="AE976">
        <v>6</v>
      </c>
      <c r="AF976" t="s">
        <v>47</v>
      </c>
      <c r="AG976">
        <v>1</v>
      </c>
      <c r="AH976">
        <v>1</v>
      </c>
      <c r="AI976">
        <v>12</v>
      </c>
      <c r="AJ976">
        <v>3565</v>
      </c>
      <c r="AK976" t="s">
        <v>48</v>
      </c>
      <c r="AL976">
        <v>1</v>
      </c>
      <c r="AM976" t="s">
        <v>5063</v>
      </c>
      <c r="AN976" t="s">
        <v>5081</v>
      </c>
      <c r="AO976">
        <v>0.14499999999999999</v>
      </c>
      <c r="AP976">
        <v>1.2581958495626031</v>
      </c>
      <c r="AQ976" t="s">
        <v>5011</v>
      </c>
      <c r="AR976">
        <v>0</v>
      </c>
      <c r="AS976">
        <v>0</v>
      </c>
      <c r="AT976">
        <v>0</v>
      </c>
      <c r="AU976">
        <v>0</v>
      </c>
      <c r="AV976">
        <v>1</v>
      </c>
      <c r="AW976">
        <v>0</v>
      </c>
      <c r="AX976">
        <v>0</v>
      </c>
    </row>
    <row r="977" spans="1:50" x14ac:dyDescent="0.25">
      <c r="A977" t="s">
        <v>1819</v>
      </c>
      <c r="B977">
        <v>2</v>
      </c>
      <c r="C977">
        <v>1</v>
      </c>
      <c r="D977">
        <v>13</v>
      </c>
      <c r="E977" t="s">
        <v>39</v>
      </c>
      <c r="F977" t="s">
        <v>50</v>
      </c>
      <c r="G977">
        <v>1</v>
      </c>
      <c r="H977">
        <v>10</v>
      </c>
      <c r="I977">
        <v>7</v>
      </c>
      <c r="J977">
        <v>1916</v>
      </c>
      <c r="L977">
        <v>1966</v>
      </c>
      <c r="M977">
        <v>3</v>
      </c>
      <c r="N977" t="s">
        <v>1820</v>
      </c>
      <c r="O977">
        <v>850000</v>
      </c>
      <c r="P977">
        <v>1</v>
      </c>
      <c r="Q977">
        <v>3006</v>
      </c>
      <c r="R977">
        <v>1</v>
      </c>
      <c r="S977">
        <v>7</v>
      </c>
      <c r="T977" t="s">
        <v>42</v>
      </c>
      <c r="U977">
        <v>6</v>
      </c>
      <c r="V977" t="s">
        <v>70</v>
      </c>
      <c r="W977">
        <v>6</v>
      </c>
      <c r="X977" t="s">
        <v>44</v>
      </c>
      <c r="Y977">
        <v>4</v>
      </c>
      <c r="Z977" t="s">
        <v>72</v>
      </c>
      <c r="AA977">
        <v>14</v>
      </c>
      <c r="AB977" t="s">
        <v>45</v>
      </c>
      <c r="AC977">
        <v>2</v>
      </c>
      <c r="AD977" t="s">
        <v>46</v>
      </c>
      <c r="AE977">
        <v>6</v>
      </c>
      <c r="AF977" t="s">
        <v>47</v>
      </c>
      <c r="AG977">
        <v>1</v>
      </c>
      <c r="AH977">
        <v>1</v>
      </c>
      <c r="AI977">
        <v>11</v>
      </c>
      <c r="AJ977">
        <v>4464</v>
      </c>
      <c r="AK977" t="s">
        <v>48</v>
      </c>
      <c r="AL977">
        <v>1</v>
      </c>
      <c r="AM977" t="s">
        <v>5058</v>
      </c>
      <c r="AN977" t="s">
        <v>5097</v>
      </c>
      <c r="AO977">
        <v>0.12142857142857141</v>
      </c>
      <c r="AP977">
        <v>0.93573839589033381</v>
      </c>
      <c r="AQ977" t="s">
        <v>5013</v>
      </c>
      <c r="AR977">
        <v>0</v>
      </c>
      <c r="AS977">
        <v>1</v>
      </c>
      <c r="AT977">
        <v>0</v>
      </c>
      <c r="AU977">
        <v>0</v>
      </c>
      <c r="AV977">
        <v>0</v>
      </c>
      <c r="AW977">
        <v>0</v>
      </c>
      <c r="AX977">
        <v>0</v>
      </c>
    </row>
    <row r="978" spans="1:50" x14ac:dyDescent="0.25">
      <c r="A978" t="s">
        <v>1821</v>
      </c>
      <c r="B978">
        <v>2</v>
      </c>
      <c r="C978">
        <v>1</v>
      </c>
      <c r="D978">
        <v>7</v>
      </c>
      <c r="E978" t="s">
        <v>59</v>
      </c>
      <c r="F978" t="s">
        <v>40</v>
      </c>
      <c r="G978">
        <v>1</v>
      </c>
      <c r="H978">
        <v>10</v>
      </c>
      <c r="I978">
        <v>5</v>
      </c>
      <c r="J978">
        <v>1940</v>
      </c>
      <c r="K978">
        <v>2014</v>
      </c>
      <c r="L978">
        <v>1972</v>
      </c>
      <c r="M978">
        <v>2.5</v>
      </c>
      <c r="N978" t="s">
        <v>1822</v>
      </c>
      <c r="O978">
        <v>1267500</v>
      </c>
      <c r="P978">
        <v>3</v>
      </c>
      <c r="Q978">
        <v>2350</v>
      </c>
      <c r="R978">
        <v>1</v>
      </c>
      <c r="S978">
        <v>6</v>
      </c>
      <c r="T978" t="s">
        <v>331</v>
      </c>
      <c r="U978">
        <v>1</v>
      </c>
      <c r="V978" t="s">
        <v>160</v>
      </c>
      <c r="W978">
        <v>6</v>
      </c>
      <c r="X978" t="s">
        <v>44</v>
      </c>
      <c r="Y978">
        <v>4</v>
      </c>
      <c r="Z978" t="s">
        <v>72</v>
      </c>
      <c r="AA978">
        <v>14</v>
      </c>
      <c r="AB978" t="s">
        <v>45</v>
      </c>
      <c r="AC978">
        <v>11</v>
      </c>
      <c r="AD978" t="s">
        <v>976</v>
      </c>
      <c r="AE978">
        <v>6</v>
      </c>
      <c r="AF978" t="s">
        <v>47</v>
      </c>
      <c r="AG978">
        <v>1</v>
      </c>
      <c r="AH978">
        <v>2</v>
      </c>
      <c r="AI978">
        <v>12</v>
      </c>
      <c r="AJ978">
        <v>5092</v>
      </c>
      <c r="AK978" t="s">
        <v>48</v>
      </c>
      <c r="AL978">
        <v>1</v>
      </c>
      <c r="AM978" t="s">
        <v>5064</v>
      </c>
      <c r="AN978" t="s">
        <v>5094</v>
      </c>
      <c r="AO978">
        <v>0.18107142857142855</v>
      </c>
      <c r="AP978">
        <v>1.7516534680610762</v>
      </c>
      <c r="AQ978" t="s">
        <v>5011</v>
      </c>
      <c r="AR978">
        <v>0</v>
      </c>
      <c r="AS978">
        <v>0</v>
      </c>
      <c r="AT978">
        <v>0</v>
      </c>
      <c r="AU978">
        <v>0</v>
      </c>
      <c r="AV978">
        <v>1</v>
      </c>
      <c r="AW978">
        <v>0</v>
      </c>
      <c r="AX978">
        <v>0</v>
      </c>
    </row>
    <row r="979" spans="1:50" x14ac:dyDescent="0.25">
      <c r="A979" t="s">
        <v>1823</v>
      </c>
      <c r="B979">
        <v>2</v>
      </c>
      <c r="C979">
        <v>1</v>
      </c>
      <c r="D979">
        <v>1</v>
      </c>
      <c r="E979" t="s">
        <v>67</v>
      </c>
      <c r="F979" t="s">
        <v>40</v>
      </c>
      <c r="G979">
        <v>1</v>
      </c>
      <c r="H979">
        <v>7</v>
      </c>
      <c r="I979">
        <v>4</v>
      </c>
      <c r="J979">
        <v>1926</v>
      </c>
      <c r="K979">
        <v>2016</v>
      </c>
      <c r="L979">
        <v>1969</v>
      </c>
      <c r="M979">
        <v>2</v>
      </c>
      <c r="N979" t="s">
        <v>62</v>
      </c>
      <c r="O979">
        <v>0</v>
      </c>
      <c r="P979">
        <v>1</v>
      </c>
      <c r="Q979">
        <v>2202</v>
      </c>
      <c r="R979">
        <v>1</v>
      </c>
      <c r="S979">
        <v>4</v>
      </c>
      <c r="T979" t="s">
        <v>69</v>
      </c>
      <c r="U979">
        <v>1</v>
      </c>
      <c r="V979" t="s">
        <v>160</v>
      </c>
      <c r="W979">
        <v>5</v>
      </c>
      <c r="X979" t="s">
        <v>63</v>
      </c>
      <c r="Y979">
        <v>4</v>
      </c>
      <c r="Z979" t="s">
        <v>72</v>
      </c>
      <c r="AA979">
        <v>6</v>
      </c>
      <c r="AB979" t="s">
        <v>322</v>
      </c>
      <c r="AC979">
        <v>1</v>
      </c>
      <c r="AD979" t="s">
        <v>64</v>
      </c>
      <c r="AE979">
        <v>6</v>
      </c>
      <c r="AF979" t="s">
        <v>47</v>
      </c>
      <c r="AG979">
        <v>1</v>
      </c>
      <c r="AH979">
        <v>1</v>
      </c>
      <c r="AI979">
        <v>12</v>
      </c>
      <c r="AJ979">
        <v>7800</v>
      </c>
      <c r="AK979" t="s">
        <v>48</v>
      </c>
      <c r="AL979">
        <v>0</v>
      </c>
      <c r="AM979" t="s">
        <v>5047</v>
      </c>
      <c r="AN979" t="s">
        <v>5047</v>
      </c>
      <c r="AO979">
        <v>0</v>
      </c>
      <c r="AP979">
        <v>-0.72540606242135741</v>
      </c>
      <c r="AQ979" t="s">
        <v>5012</v>
      </c>
      <c r="AR979">
        <v>0</v>
      </c>
      <c r="AS979">
        <v>0</v>
      </c>
      <c r="AT979">
        <v>0</v>
      </c>
      <c r="AU979">
        <v>0</v>
      </c>
      <c r="AV979">
        <v>1</v>
      </c>
      <c r="AW979">
        <v>0</v>
      </c>
      <c r="AX979">
        <v>0</v>
      </c>
    </row>
    <row r="980" spans="1:50" x14ac:dyDescent="0.25">
      <c r="A980" t="s">
        <v>1824</v>
      </c>
      <c r="B980">
        <v>3</v>
      </c>
      <c r="C980">
        <v>1</v>
      </c>
      <c r="D980">
        <v>13</v>
      </c>
      <c r="E980" t="s">
        <v>39</v>
      </c>
      <c r="F980" t="s">
        <v>40</v>
      </c>
      <c r="G980">
        <v>1</v>
      </c>
      <c r="H980">
        <v>11</v>
      </c>
      <c r="I980">
        <v>5</v>
      </c>
      <c r="J980">
        <v>1936</v>
      </c>
      <c r="K980">
        <v>1990</v>
      </c>
      <c r="L980">
        <v>1963</v>
      </c>
      <c r="M980">
        <v>2.5</v>
      </c>
      <c r="N980" t="s">
        <v>62</v>
      </c>
      <c r="P980">
        <v>1</v>
      </c>
      <c r="Q980">
        <v>2388</v>
      </c>
      <c r="R980">
        <v>1</v>
      </c>
      <c r="S980">
        <v>6</v>
      </c>
      <c r="T980" t="s">
        <v>331</v>
      </c>
      <c r="U980">
        <v>1</v>
      </c>
      <c r="V980" t="s">
        <v>160</v>
      </c>
      <c r="W980">
        <v>6</v>
      </c>
      <c r="X980" t="s">
        <v>44</v>
      </c>
      <c r="Y980">
        <v>3</v>
      </c>
      <c r="Z980" t="s">
        <v>52</v>
      </c>
      <c r="AA980">
        <v>14</v>
      </c>
      <c r="AB980" t="s">
        <v>45</v>
      </c>
      <c r="AC980">
        <v>11</v>
      </c>
      <c r="AD980" t="s">
        <v>976</v>
      </c>
      <c r="AE980">
        <v>6</v>
      </c>
      <c r="AF980" t="s">
        <v>47</v>
      </c>
      <c r="AG980">
        <v>1</v>
      </c>
      <c r="AH980">
        <v>2</v>
      </c>
      <c r="AI980">
        <v>12</v>
      </c>
      <c r="AJ980">
        <v>7188</v>
      </c>
      <c r="AK980" t="s">
        <v>48</v>
      </c>
      <c r="AL980">
        <v>0</v>
      </c>
      <c r="AR980">
        <v>0</v>
      </c>
      <c r="AS980">
        <v>0</v>
      </c>
      <c r="AT980">
        <v>0</v>
      </c>
      <c r="AU980">
        <v>0</v>
      </c>
      <c r="AV980">
        <v>1</v>
      </c>
      <c r="AW980">
        <v>0</v>
      </c>
      <c r="AX980">
        <v>0</v>
      </c>
    </row>
    <row r="981" spans="1:50" x14ac:dyDescent="0.25">
      <c r="A981" t="s">
        <v>1825</v>
      </c>
      <c r="B981">
        <v>2</v>
      </c>
      <c r="C981">
        <v>1</v>
      </c>
      <c r="D981">
        <v>7</v>
      </c>
      <c r="E981" t="s">
        <v>59</v>
      </c>
      <c r="F981" t="s">
        <v>40</v>
      </c>
      <c r="G981">
        <v>1</v>
      </c>
      <c r="H981">
        <v>7</v>
      </c>
      <c r="I981">
        <v>2</v>
      </c>
      <c r="J981">
        <v>1952</v>
      </c>
      <c r="K981">
        <v>1995</v>
      </c>
      <c r="L981">
        <v>1970</v>
      </c>
      <c r="M981">
        <v>2</v>
      </c>
      <c r="N981" t="s">
        <v>1826</v>
      </c>
      <c r="O981">
        <v>1054095</v>
      </c>
      <c r="P981">
        <v>1</v>
      </c>
      <c r="Q981">
        <v>1960</v>
      </c>
      <c r="R981">
        <v>1</v>
      </c>
      <c r="S981">
        <v>4</v>
      </c>
      <c r="T981" t="s">
        <v>69</v>
      </c>
      <c r="U981">
        <v>1</v>
      </c>
      <c r="V981" t="s">
        <v>160</v>
      </c>
      <c r="W981">
        <v>6</v>
      </c>
      <c r="X981" t="s">
        <v>44</v>
      </c>
      <c r="Y981">
        <v>4</v>
      </c>
      <c r="Z981" t="s">
        <v>72</v>
      </c>
      <c r="AA981">
        <v>14</v>
      </c>
      <c r="AB981" t="s">
        <v>45</v>
      </c>
      <c r="AC981">
        <v>2</v>
      </c>
      <c r="AD981" t="s">
        <v>46</v>
      </c>
      <c r="AE981">
        <v>6</v>
      </c>
      <c r="AF981" t="s">
        <v>47</v>
      </c>
      <c r="AG981">
        <v>1</v>
      </c>
      <c r="AH981">
        <v>2</v>
      </c>
      <c r="AI981">
        <v>12</v>
      </c>
      <c r="AJ981">
        <v>4282</v>
      </c>
      <c r="AK981" t="s">
        <v>48</v>
      </c>
      <c r="AL981">
        <v>0</v>
      </c>
      <c r="AM981" t="s">
        <v>5063</v>
      </c>
      <c r="AN981" t="s">
        <v>5091</v>
      </c>
      <c r="AO981">
        <v>0.150585</v>
      </c>
      <c r="AP981">
        <v>1.3345987232069509</v>
      </c>
      <c r="AQ981" t="s">
        <v>5011</v>
      </c>
      <c r="AR981">
        <v>0</v>
      </c>
      <c r="AS981">
        <v>0</v>
      </c>
      <c r="AT981">
        <v>0</v>
      </c>
      <c r="AU981">
        <v>0</v>
      </c>
      <c r="AV981">
        <v>1</v>
      </c>
      <c r="AW981">
        <v>0</v>
      </c>
      <c r="AX981">
        <v>0</v>
      </c>
    </row>
    <row r="982" spans="1:50" x14ac:dyDescent="0.25">
      <c r="A982" t="s">
        <v>1827</v>
      </c>
      <c r="B982">
        <v>2</v>
      </c>
      <c r="C982">
        <v>1</v>
      </c>
      <c r="D982">
        <v>1</v>
      </c>
      <c r="E982" t="s">
        <v>67</v>
      </c>
      <c r="F982" t="s">
        <v>40</v>
      </c>
      <c r="G982">
        <v>1</v>
      </c>
      <c r="H982">
        <v>8</v>
      </c>
      <c r="I982">
        <v>3</v>
      </c>
      <c r="J982">
        <v>1953</v>
      </c>
      <c r="K982">
        <v>2003</v>
      </c>
      <c r="L982">
        <v>1974</v>
      </c>
      <c r="M982">
        <v>2</v>
      </c>
      <c r="N982" t="s">
        <v>1828</v>
      </c>
      <c r="O982">
        <v>950000</v>
      </c>
      <c r="P982">
        <v>6</v>
      </c>
      <c r="Q982">
        <v>1444</v>
      </c>
      <c r="R982">
        <v>1</v>
      </c>
      <c r="S982">
        <v>4</v>
      </c>
      <c r="T982" t="s">
        <v>69</v>
      </c>
      <c r="U982">
        <v>8</v>
      </c>
      <c r="V982" t="s">
        <v>126</v>
      </c>
      <c r="W982">
        <v>4</v>
      </c>
      <c r="X982" t="s">
        <v>71</v>
      </c>
      <c r="Y982">
        <v>4</v>
      </c>
      <c r="Z982" t="s">
        <v>72</v>
      </c>
      <c r="AA982">
        <v>14</v>
      </c>
      <c r="AB982" t="s">
        <v>45</v>
      </c>
      <c r="AC982">
        <v>6</v>
      </c>
      <c r="AD982" t="s">
        <v>53</v>
      </c>
      <c r="AE982">
        <v>6</v>
      </c>
      <c r="AF982" t="s">
        <v>47</v>
      </c>
      <c r="AG982">
        <v>1</v>
      </c>
      <c r="AH982">
        <v>1</v>
      </c>
      <c r="AI982">
        <v>13</v>
      </c>
      <c r="AJ982">
        <v>4235</v>
      </c>
      <c r="AK982" t="s">
        <v>48</v>
      </c>
      <c r="AL982">
        <v>1</v>
      </c>
      <c r="AM982" t="s">
        <v>5060</v>
      </c>
      <c r="AN982" t="s">
        <v>5103</v>
      </c>
      <c r="AO982">
        <v>0.1357142857142857</v>
      </c>
      <c r="AP982">
        <v>1.1311671556917091</v>
      </c>
      <c r="AQ982" t="s">
        <v>5013</v>
      </c>
      <c r="AR982">
        <v>0</v>
      </c>
      <c r="AS982">
        <v>0</v>
      </c>
      <c r="AT982">
        <v>1</v>
      </c>
      <c r="AU982">
        <v>0</v>
      </c>
      <c r="AV982">
        <v>0</v>
      </c>
      <c r="AW982">
        <v>0</v>
      </c>
      <c r="AX982">
        <v>0</v>
      </c>
    </row>
    <row r="983" spans="1:50" x14ac:dyDescent="0.25">
      <c r="A983" t="s">
        <v>1829</v>
      </c>
      <c r="B983">
        <v>3</v>
      </c>
      <c r="C983">
        <v>1</v>
      </c>
      <c r="D983">
        <v>7</v>
      </c>
      <c r="E983" t="s">
        <v>59</v>
      </c>
      <c r="F983" t="s">
        <v>40</v>
      </c>
      <c r="G983">
        <v>1</v>
      </c>
      <c r="H983">
        <v>8</v>
      </c>
      <c r="I983">
        <v>3</v>
      </c>
      <c r="J983">
        <v>1935</v>
      </c>
      <c r="K983">
        <v>1986</v>
      </c>
      <c r="L983">
        <v>1963</v>
      </c>
      <c r="M983">
        <v>2.25</v>
      </c>
      <c r="N983" t="s">
        <v>295</v>
      </c>
      <c r="O983">
        <v>488000</v>
      </c>
      <c r="P983">
        <v>1</v>
      </c>
      <c r="Q983">
        <v>2223</v>
      </c>
      <c r="R983">
        <v>1</v>
      </c>
      <c r="S983">
        <v>6</v>
      </c>
      <c r="T983" t="s">
        <v>331</v>
      </c>
      <c r="U983">
        <v>1</v>
      </c>
      <c r="V983" t="s">
        <v>160</v>
      </c>
      <c r="W983">
        <v>6</v>
      </c>
      <c r="X983" t="s">
        <v>44</v>
      </c>
      <c r="Y983">
        <v>3</v>
      </c>
      <c r="Z983" t="s">
        <v>52</v>
      </c>
      <c r="AA983">
        <v>14</v>
      </c>
      <c r="AB983" t="s">
        <v>45</v>
      </c>
      <c r="AC983">
        <v>11</v>
      </c>
      <c r="AD983" t="s">
        <v>976</v>
      </c>
      <c r="AE983">
        <v>6</v>
      </c>
      <c r="AF983" t="s">
        <v>47</v>
      </c>
      <c r="AG983">
        <v>1</v>
      </c>
      <c r="AH983">
        <v>1</v>
      </c>
      <c r="AI983">
        <v>12</v>
      </c>
      <c r="AJ983">
        <v>5000</v>
      </c>
      <c r="AK983" t="s">
        <v>48</v>
      </c>
      <c r="AL983">
        <v>0</v>
      </c>
      <c r="AM983" t="s">
        <v>5062</v>
      </c>
      <c r="AN983" t="s">
        <v>5073</v>
      </c>
      <c r="AO983">
        <v>6.9714285714285715E-2</v>
      </c>
      <c r="AP983">
        <v>0.22828628540935469</v>
      </c>
      <c r="AQ983" t="s">
        <v>5013</v>
      </c>
      <c r="AR983">
        <v>0</v>
      </c>
      <c r="AS983">
        <v>0</v>
      </c>
      <c r="AT983">
        <v>0</v>
      </c>
      <c r="AU983">
        <v>0</v>
      </c>
      <c r="AV983">
        <v>1</v>
      </c>
      <c r="AW983">
        <v>0</v>
      </c>
      <c r="AX983">
        <v>0</v>
      </c>
    </row>
    <row r="984" spans="1:50" x14ac:dyDescent="0.25">
      <c r="A984" t="s">
        <v>1830</v>
      </c>
      <c r="B984">
        <v>2</v>
      </c>
      <c r="C984">
        <v>1</v>
      </c>
      <c r="D984">
        <v>7</v>
      </c>
      <c r="E984" t="s">
        <v>59</v>
      </c>
      <c r="F984" t="s">
        <v>40</v>
      </c>
      <c r="G984">
        <v>1</v>
      </c>
      <c r="H984">
        <v>6</v>
      </c>
      <c r="I984">
        <v>3</v>
      </c>
      <c r="J984">
        <v>1938</v>
      </c>
      <c r="L984">
        <v>1963</v>
      </c>
      <c r="M984">
        <v>2</v>
      </c>
      <c r="N984" t="s">
        <v>1831</v>
      </c>
      <c r="O984">
        <v>297500</v>
      </c>
      <c r="P984">
        <v>1</v>
      </c>
      <c r="Q984">
        <v>1350</v>
      </c>
      <c r="R984">
        <v>1</v>
      </c>
      <c r="S984">
        <v>4</v>
      </c>
      <c r="T984" t="s">
        <v>69</v>
      </c>
      <c r="U984">
        <v>1</v>
      </c>
      <c r="V984" t="s">
        <v>160</v>
      </c>
      <c r="W984">
        <v>6</v>
      </c>
      <c r="X984" t="s">
        <v>44</v>
      </c>
      <c r="Y984">
        <v>3</v>
      </c>
      <c r="Z984" t="s">
        <v>52</v>
      </c>
      <c r="AA984">
        <v>14</v>
      </c>
      <c r="AB984" t="s">
        <v>45</v>
      </c>
      <c r="AC984">
        <v>11</v>
      </c>
      <c r="AD984" t="s">
        <v>976</v>
      </c>
      <c r="AE984">
        <v>6</v>
      </c>
      <c r="AF984" t="s">
        <v>47</v>
      </c>
      <c r="AG984">
        <v>1</v>
      </c>
      <c r="AH984">
        <v>1</v>
      </c>
      <c r="AI984">
        <v>12</v>
      </c>
      <c r="AJ984">
        <v>4000</v>
      </c>
      <c r="AK984" t="s">
        <v>48</v>
      </c>
      <c r="AL984">
        <v>1</v>
      </c>
      <c r="AM984" t="s">
        <v>5050</v>
      </c>
      <c r="AN984" t="s">
        <v>5055</v>
      </c>
      <c r="AO984">
        <v>4.2499999999999996E-2</v>
      </c>
      <c r="AP984">
        <v>-0.14400550201226547</v>
      </c>
      <c r="AQ984" t="s">
        <v>5013</v>
      </c>
      <c r="AR984">
        <v>0</v>
      </c>
      <c r="AS984">
        <v>0</v>
      </c>
      <c r="AT984">
        <v>0</v>
      </c>
      <c r="AU984">
        <v>0</v>
      </c>
      <c r="AV984">
        <v>1</v>
      </c>
      <c r="AW984">
        <v>0</v>
      </c>
      <c r="AX984">
        <v>0</v>
      </c>
    </row>
    <row r="985" spans="1:50" x14ac:dyDescent="0.25">
      <c r="A985" t="s">
        <v>1832</v>
      </c>
      <c r="B985">
        <v>3</v>
      </c>
      <c r="C985">
        <v>2</v>
      </c>
      <c r="D985">
        <v>13</v>
      </c>
      <c r="E985" t="s">
        <v>39</v>
      </c>
      <c r="F985" t="s">
        <v>40</v>
      </c>
      <c r="G985">
        <v>1</v>
      </c>
      <c r="H985">
        <v>11</v>
      </c>
      <c r="I985">
        <v>6</v>
      </c>
      <c r="J985">
        <v>1937</v>
      </c>
      <c r="L985">
        <v>1970</v>
      </c>
      <c r="M985">
        <v>2.5</v>
      </c>
      <c r="N985" t="s">
        <v>1833</v>
      </c>
      <c r="O985">
        <v>1140000</v>
      </c>
      <c r="P985">
        <v>2</v>
      </c>
      <c r="Q985">
        <v>2815</v>
      </c>
      <c r="R985">
        <v>1</v>
      </c>
      <c r="S985">
        <v>6</v>
      </c>
      <c r="T985" t="s">
        <v>331</v>
      </c>
      <c r="U985">
        <v>1</v>
      </c>
      <c r="V985" t="s">
        <v>160</v>
      </c>
      <c r="W985">
        <v>6</v>
      </c>
      <c r="X985" t="s">
        <v>44</v>
      </c>
      <c r="Y985">
        <v>4</v>
      </c>
      <c r="Z985" t="s">
        <v>72</v>
      </c>
      <c r="AA985">
        <v>14</v>
      </c>
      <c r="AB985" t="s">
        <v>45</v>
      </c>
      <c r="AC985">
        <v>11</v>
      </c>
      <c r="AD985" t="s">
        <v>976</v>
      </c>
      <c r="AE985">
        <v>6</v>
      </c>
      <c r="AF985" t="s">
        <v>47</v>
      </c>
      <c r="AG985">
        <v>1</v>
      </c>
      <c r="AH985">
        <v>2</v>
      </c>
      <c r="AI985">
        <v>12</v>
      </c>
      <c r="AJ985">
        <v>3776</v>
      </c>
      <c r="AK985" t="s">
        <v>48</v>
      </c>
      <c r="AL985">
        <v>0</v>
      </c>
      <c r="AM985" t="s">
        <v>5052</v>
      </c>
      <c r="AN985" t="s">
        <v>5091</v>
      </c>
      <c r="AO985">
        <v>0.16285714285714284</v>
      </c>
      <c r="AP985">
        <v>1.5024817993143227</v>
      </c>
      <c r="AQ985" t="s">
        <v>5011</v>
      </c>
      <c r="AR985">
        <v>0</v>
      </c>
      <c r="AS985">
        <v>0</v>
      </c>
      <c r="AT985">
        <v>0</v>
      </c>
      <c r="AU985">
        <v>0</v>
      </c>
      <c r="AV985">
        <v>1</v>
      </c>
      <c r="AW985">
        <v>0</v>
      </c>
      <c r="AX985">
        <v>0</v>
      </c>
    </row>
    <row r="986" spans="1:50" x14ac:dyDescent="0.25">
      <c r="A986" t="s">
        <v>1834</v>
      </c>
      <c r="B986">
        <v>3</v>
      </c>
      <c r="C986">
        <v>4</v>
      </c>
      <c r="D986">
        <v>7</v>
      </c>
      <c r="E986" t="s">
        <v>59</v>
      </c>
      <c r="F986" t="s">
        <v>40</v>
      </c>
      <c r="G986">
        <v>2</v>
      </c>
      <c r="H986">
        <v>11</v>
      </c>
      <c r="I986">
        <v>5</v>
      </c>
      <c r="J986">
        <v>1970</v>
      </c>
      <c r="L986">
        <v>1982</v>
      </c>
      <c r="M986">
        <v>3</v>
      </c>
      <c r="N986" t="s">
        <v>1835</v>
      </c>
      <c r="O986">
        <v>0</v>
      </c>
      <c r="P986">
        <v>1</v>
      </c>
      <c r="Q986">
        <v>2865</v>
      </c>
      <c r="R986">
        <v>1</v>
      </c>
      <c r="S986">
        <v>7</v>
      </c>
      <c r="T986" t="s">
        <v>42</v>
      </c>
      <c r="U986">
        <v>1</v>
      </c>
      <c r="V986" t="s">
        <v>160</v>
      </c>
      <c r="W986">
        <v>7</v>
      </c>
      <c r="X986" t="s">
        <v>209</v>
      </c>
      <c r="Y986">
        <v>3</v>
      </c>
      <c r="Z986" t="s">
        <v>52</v>
      </c>
      <c r="AA986">
        <v>5</v>
      </c>
      <c r="AB986" t="s">
        <v>157</v>
      </c>
      <c r="AC986">
        <v>2</v>
      </c>
      <c r="AD986" t="s">
        <v>46</v>
      </c>
      <c r="AE986">
        <v>6</v>
      </c>
      <c r="AF986" t="s">
        <v>47</v>
      </c>
      <c r="AG986">
        <v>2</v>
      </c>
      <c r="AH986">
        <v>1</v>
      </c>
      <c r="AI986">
        <v>12</v>
      </c>
      <c r="AJ986">
        <v>6461</v>
      </c>
      <c r="AK986" t="s">
        <v>48</v>
      </c>
      <c r="AL986">
        <v>0</v>
      </c>
      <c r="AM986" t="s">
        <v>5047</v>
      </c>
      <c r="AN986" t="s">
        <v>5047</v>
      </c>
      <c r="AO986">
        <v>0</v>
      </c>
      <c r="AP986">
        <v>-0.72540606242135741</v>
      </c>
      <c r="AQ986" t="s">
        <v>5012</v>
      </c>
      <c r="AR986">
        <v>0</v>
      </c>
      <c r="AS986">
        <v>0</v>
      </c>
      <c r="AT986">
        <v>0</v>
      </c>
      <c r="AU986">
        <v>0</v>
      </c>
      <c r="AV986">
        <v>1</v>
      </c>
      <c r="AW986">
        <v>0</v>
      </c>
      <c r="AX986">
        <v>0</v>
      </c>
    </row>
    <row r="987" spans="1:50" x14ac:dyDescent="0.25">
      <c r="A987" t="s">
        <v>1836</v>
      </c>
      <c r="B987">
        <v>2</v>
      </c>
      <c r="C987">
        <v>1</v>
      </c>
      <c r="D987">
        <v>7</v>
      </c>
      <c r="E987" t="s">
        <v>59</v>
      </c>
      <c r="F987" t="s">
        <v>40</v>
      </c>
      <c r="G987">
        <v>1</v>
      </c>
      <c r="H987">
        <v>8</v>
      </c>
      <c r="I987">
        <v>4</v>
      </c>
      <c r="J987">
        <v>1929</v>
      </c>
      <c r="K987">
        <v>1994</v>
      </c>
      <c r="L987">
        <v>1960</v>
      </c>
      <c r="M987">
        <v>2</v>
      </c>
      <c r="N987" t="s">
        <v>1837</v>
      </c>
      <c r="O987">
        <v>919000</v>
      </c>
      <c r="P987">
        <v>3</v>
      </c>
      <c r="Q987">
        <v>1766</v>
      </c>
      <c r="R987">
        <v>1</v>
      </c>
      <c r="S987">
        <v>4</v>
      </c>
      <c r="T987" t="s">
        <v>69</v>
      </c>
      <c r="U987">
        <v>1</v>
      </c>
      <c r="V987" t="s">
        <v>160</v>
      </c>
      <c r="W987">
        <v>5</v>
      </c>
      <c r="X987" t="s">
        <v>63</v>
      </c>
      <c r="Y987">
        <v>4</v>
      </c>
      <c r="Z987" t="s">
        <v>72</v>
      </c>
      <c r="AA987">
        <v>6</v>
      </c>
      <c r="AB987" t="s">
        <v>322</v>
      </c>
      <c r="AC987">
        <v>1</v>
      </c>
      <c r="AD987" t="s">
        <v>64</v>
      </c>
      <c r="AE987">
        <v>6</v>
      </c>
      <c r="AF987" t="s">
        <v>47</v>
      </c>
      <c r="AG987">
        <v>1</v>
      </c>
      <c r="AH987">
        <v>1</v>
      </c>
      <c r="AI987">
        <v>12</v>
      </c>
      <c r="AJ987">
        <v>5375</v>
      </c>
      <c r="AK987" t="s">
        <v>48</v>
      </c>
      <c r="AL987">
        <v>1</v>
      </c>
      <c r="AM987" t="s">
        <v>5060</v>
      </c>
      <c r="AN987" t="s">
        <v>5103</v>
      </c>
      <c r="AO987">
        <v>0.13128571428571428</v>
      </c>
      <c r="AP987">
        <v>1.0705842401532828</v>
      </c>
      <c r="AQ987" t="s">
        <v>5013</v>
      </c>
      <c r="AR987">
        <v>0</v>
      </c>
      <c r="AS987">
        <v>0</v>
      </c>
      <c r="AT987">
        <v>0</v>
      </c>
      <c r="AU987">
        <v>0</v>
      </c>
      <c r="AV987">
        <v>1</v>
      </c>
      <c r="AW987">
        <v>0</v>
      </c>
      <c r="AX987">
        <v>0</v>
      </c>
    </row>
    <row r="988" spans="1:50" x14ac:dyDescent="0.25">
      <c r="A988" t="s">
        <v>1838</v>
      </c>
      <c r="B988">
        <v>1</v>
      </c>
      <c r="C988">
        <v>0</v>
      </c>
      <c r="D988">
        <v>7</v>
      </c>
      <c r="E988" t="s">
        <v>59</v>
      </c>
      <c r="F988" t="s">
        <v>40</v>
      </c>
      <c r="G988">
        <v>1</v>
      </c>
      <c r="H988">
        <v>6</v>
      </c>
      <c r="I988">
        <v>3</v>
      </c>
      <c r="J988">
        <v>1926</v>
      </c>
      <c r="K988">
        <v>1985</v>
      </c>
      <c r="L988">
        <v>1957</v>
      </c>
      <c r="M988">
        <v>2</v>
      </c>
      <c r="N988" t="s">
        <v>62</v>
      </c>
      <c r="P988">
        <v>1</v>
      </c>
      <c r="Q988">
        <v>1705</v>
      </c>
      <c r="R988">
        <v>1</v>
      </c>
      <c r="S988">
        <v>4</v>
      </c>
      <c r="T988" t="s">
        <v>69</v>
      </c>
      <c r="U988">
        <v>1</v>
      </c>
      <c r="V988" t="s">
        <v>160</v>
      </c>
      <c r="W988">
        <v>5</v>
      </c>
      <c r="X988" t="s">
        <v>63</v>
      </c>
      <c r="Y988">
        <v>4</v>
      </c>
      <c r="Z988" t="s">
        <v>72</v>
      </c>
      <c r="AA988">
        <v>6</v>
      </c>
      <c r="AB988" t="s">
        <v>322</v>
      </c>
      <c r="AC988">
        <v>1</v>
      </c>
      <c r="AD988" t="s">
        <v>64</v>
      </c>
      <c r="AE988">
        <v>6</v>
      </c>
      <c r="AF988" t="s">
        <v>47</v>
      </c>
      <c r="AG988">
        <v>1</v>
      </c>
      <c r="AH988">
        <v>1</v>
      </c>
      <c r="AI988">
        <v>12</v>
      </c>
      <c r="AJ988">
        <v>6884</v>
      </c>
      <c r="AK988" t="s">
        <v>48</v>
      </c>
      <c r="AL988">
        <v>0</v>
      </c>
      <c r="AR988">
        <v>0</v>
      </c>
      <c r="AS988">
        <v>0</v>
      </c>
      <c r="AT988">
        <v>0</v>
      </c>
      <c r="AU988">
        <v>0</v>
      </c>
      <c r="AV988">
        <v>1</v>
      </c>
      <c r="AW988">
        <v>0</v>
      </c>
      <c r="AX988">
        <v>0</v>
      </c>
    </row>
    <row r="989" spans="1:50" x14ac:dyDescent="0.25">
      <c r="A989" t="s">
        <v>1839</v>
      </c>
      <c r="B989">
        <v>2</v>
      </c>
      <c r="C989">
        <v>1</v>
      </c>
      <c r="D989">
        <v>7</v>
      </c>
      <c r="E989" t="s">
        <v>59</v>
      </c>
      <c r="F989" t="s">
        <v>40</v>
      </c>
      <c r="G989">
        <v>1</v>
      </c>
      <c r="H989">
        <v>8</v>
      </c>
      <c r="I989">
        <v>3</v>
      </c>
      <c r="J989">
        <v>1921</v>
      </c>
      <c r="L989">
        <v>1963</v>
      </c>
      <c r="M989">
        <v>2</v>
      </c>
      <c r="N989" t="s">
        <v>62</v>
      </c>
      <c r="P989">
        <v>1</v>
      </c>
      <c r="Q989">
        <v>2112</v>
      </c>
      <c r="R989">
        <v>1</v>
      </c>
      <c r="S989">
        <v>4</v>
      </c>
      <c r="T989" t="s">
        <v>69</v>
      </c>
      <c r="U989">
        <v>1</v>
      </c>
      <c r="V989" t="s">
        <v>160</v>
      </c>
      <c r="W989">
        <v>6</v>
      </c>
      <c r="X989" t="s">
        <v>44</v>
      </c>
      <c r="Y989">
        <v>3</v>
      </c>
      <c r="Z989" t="s">
        <v>52</v>
      </c>
      <c r="AA989">
        <v>6</v>
      </c>
      <c r="AB989" t="s">
        <v>322</v>
      </c>
      <c r="AC989">
        <v>1</v>
      </c>
      <c r="AD989" t="s">
        <v>64</v>
      </c>
      <c r="AE989">
        <v>6</v>
      </c>
      <c r="AF989" t="s">
        <v>47</v>
      </c>
      <c r="AG989">
        <v>1</v>
      </c>
      <c r="AH989">
        <v>1</v>
      </c>
      <c r="AI989">
        <v>12</v>
      </c>
      <c r="AJ989">
        <v>6525</v>
      </c>
      <c r="AK989" t="s">
        <v>48</v>
      </c>
      <c r="AL989">
        <v>0</v>
      </c>
      <c r="AR989">
        <v>0</v>
      </c>
      <c r="AS989">
        <v>0</v>
      </c>
      <c r="AT989">
        <v>0</v>
      </c>
      <c r="AU989">
        <v>0</v>
      </c>
      <c r="AV989">
        <v>1</v>
      </c>
      <c r="AW989">
        <v>0</v>
      </c>
      <c r="AX989">
        <v>0</v>
      </c>
    </row>
    <row r="990" spans="1:50" x14ac:dyDescent="0.25">
      <c r="A990" t="s">
        <v>1840</v>
      </c>
      <c r="B990">
        <v>3</v>
      </c>
      <c r="C990">
        <v>2</v>
      </c>
      <c r="D990">
        <v>7</v>
      </c>
      <c r="E990" t="s">
        <v>59</v>
      </c>
      <c r="F990" t="s">
        <v>40</v>
      </c>
      <c r="G990">
        <v>1</v>
      </c>
      <c r="H990">
        <v>10</v>
      </c>
      <c r="I990">
        <v>5</v>
      </c>
      <c r="J990">
        <v>1929</v>
      </c>
      <c r="L990">
        <v>1962</v>
      </c>
      <c r="M990">
        <v>2.5</v>
      </c>
      <c r="N990" t="s">
        <v>1841</v>
      </c>
      <c r="O990">
        <v>470000</v>
      </c>
      <c r="P990">
        <v>1</v>
      </c>
      <c r="Q990">
        <v>2521</v>
      </c>
      <c r="R990">
        <v>1</v>
      </c>
      <c r="S990">
        <v>6</v>
      </c>
      <c r="T990" t="s">
        <v>331</v>
      </c>
      <c r="U990">
        <v>1</v>
      </c>
      <c r="V990" t="s">
        <v>160</v>
      </c>
      <c r="W990">
        <v>7</v>
      </c>
      <c r="X990" t="s">
        <v>209</v>
      </c>
      <c r="Y990">
        <v>3</v>
      </c>
      <c r="Z990" t="s">
        <v>52</v>
      </c>
      <c r="AA990">
        <v>21</v>
      </c>
      <c r="AB990" t="s">
        <v>184</v>
      </c>
      <c r="AC990">
        <v>11</v>
      </c>
      <c r="AD990" t="s">
        <v>976</v>
      </c>
      <c r="AE990">
        <v>6</v>
      </c>
      <c r="AF990" t="s">
        <v>47</v>
      </c>
      <c r="AG990">
        <v>1</v>
      </c>
      <c r="AH990">
        <v>1</v>
      </c>
      <c r="AI990">
        <v>12</v>
      </c>
      <c r="AJ990">
        <v>8633</v>
      </c>
      <c r="AK990" t="s">
        <v>48</v>
      </c>
      <c r="AL990">
        <v>1</v>
      </c>
      <c r="AM990" t="s">
        <v>5062</v>
      </c>
      <c r="AN990" t="s">
        <v>5078</v>
      </c>
      <c r="AO990">
        <v>6.7142857142857143E-2</v>
      </c>
      <c r="AP990">
        <v>0.19310910864510711</v>
      </c>
      <c r="AQ990" t="s">
        <v>5013</v>
      </c>
      <c r="AR990">
        <v>0</v>
      </c>
      <c r="AS990">
        <v>0</v>
      </c>
      <c r="AT990">
        <v>0</v>
      </c>
      <c r="AU990">
        <v>0</v>
      </c>
      <c r="AV990">
        <v>1</v>
      </c>
      <c r="AW990">
        <v>0</v>
      </c>
      <c r="AX990">
        <v>0</v>
      </c>
    </row>
    <row r="991" spans="1:50" x14ac:dyDescent="0.25">
      <c r="A991" t="s">
        <v>1842</v>
      </c>
      <c r="B991">
        <v>1</v>
      </c>
      <c r="C991">
        <v>0</v>
      </c>
      <c r="D991">
        <v>13</v>
      </c>
      <c r="E991" t="s">
        <v>39</v>
      </c>
      <c r="F991" t="s">
        <v>50</v>
      </c>
      <c r="G991">
        <v>1</v>
      </c>
      <c r="H991">
        <v>8</v>
      </c>
      <c r="I991">
        <v>4</v>
      </c>
      <c r="J991">
        <v>1916</v>
      </c>
      <c r="L991">
        <v>1957</v>
      </c>
      <c r="M991">
        <v>2</v>
      </c>
      <c r="N991" t="s">
        <v>1843</v>
      </c>
      <c r="O991">
        <v>0</v>
      </c>
      <c r="P991">
        <v>1</v>
      </c>
      <c r="Q991">
        <v>1909</v>
      </c>
      <c r="R991">
        <v>1</v>
      </c>
      <c r="S991">
        <v>4</v>
      </c>
      <c r="T991" t="s">
        <v>69</v>
      </c>
      <c r="U991">
        <v>7</v>
      </c>
      <c r="V991" t="s">
        <v>43</v>
      </c>
      <c r="W991">
        <v>5</v>
      </c>
      <c r="X991" t="s">
        <v>63</v>
      </c>
      <c r="Y991">
        <v>3</v>
      </c>
      <c r="Z991" t="s">
        <v>52</v>
      </c>
      <c r="AA991">
        <v>14</v>
      </c>
      <c r="AB991" t="s">
        <v>45</v>
      </c>
      <c r="AC991">
        <v>6</v>
      </c>
      <c r="AD991" t="s">
        <v>53</v>
      </c>
      <c r="AE991">
        <v>6</v>
      </c>
      <c r="AF991" t="s">
        <v>47</v>
      </c>
      <c r="AG991">
        <v>1</v>
      </c>
      <c r="AH991">
        <v>0</v>
      </c>
      <c r="AI991">
        <v>11</v>
      </c>
      <c r="AJ991">
        <v>3898</v>
      </c>
      <c r="AK991" t="s">
        <v>48</v>
      </c>
      <c r="AL991">
        <v>0</v>
      </c>
      <c r="AM991" t="s">
        <v>5047</v>
      </c>
      <c r="AN991" t="s">
        <v>5047</v>
      </c>
      <c r="AO991">
        <v>0</v>
      </c>
      <c r="AP991">
        <v>-0.72540606242135741</v>
      </c>
      <c r="AQ991" t="s">
        <v>5012</v>
      </c>
      <c r="AR991">
        <v>1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</row>
    <row r="992" spans="1:50" x14ac:dyDescent="0.25">
      <c r="A992" t="s">
        <v>1844</v>
      </c>
      <c r="B992">
        <v>2</v>
      </c>
      <c r="C992">
        <v>0</v>
      </c>
      <c r="D992">
        <v>13</v>
      </c>
      <c r="E992" t="s">
        <v>39</v>
      </c>
      <c r="F992" t="s">
        <v>50</v>
      </c>
      <c r="G992">
        <v>1</v>
      </c>
      <c r="H992">
        <v>7</v>
      </c>
      <c r="I992">
        <v>4</v>
      </c>
      <c r="J992">
        <v>1916</v>
      </c>
      <c r="K992">
        <v>2010</v>
      </c>
      <c r="L992">
        <v>1969</v>
      </c>
      <c r="M992">
        <v>2</v>
      </c>
      <c r="N992" t="s">
        <v>1845</v>
      </c>
      <c r="O992">
        <v>0</v>
      </c>
      <c r="P992">
        <v>1</v>
      </c>
      <c r="Q992">
        <v>1909</v>
      </c>
      <c r="R992">
        <v>1</v>
      </c>
      <c r="S992">
        <v>4</v>
      </c>
      <c r="T992" t="s">
        <v>69</v>
      </c>
      <c r="U992">
        <v>7</v>
      </c>
      <c r="V992" t="s">
        <v>43</v>
      </c>
      <c r="W992">
        <v>5</v>
      </c>
      <c r="X992" t="s">
        <v>63</v>
      </c>
      <c r="Y992">
        <v>3</v>
      </c>
      <c r="Z992" t="s">
        <v>52</v>
      </c>
      <c r="AA992">
        <v>14</v>
      </c>
      <c r="AB992" t="s">
        <v>45</v>
      </c>
      <c r="AC992">
        <v>6</v>
      </c>
      <c r="AD992" t="s">
        <v>53</v>
      </c>
      <c r="AE992">
        <v>6</v>
      </c>
      <c r="AF992" t="s">
        <v>47</v>
      </c>
      <c r="AG992">
        <v>1</v>
      </c>
      <c r="AH992">
        <v>1</v>
      </c>
      <c r="AI992">
        <v>11</v>
      </c>
      <c r="AJ992">
        <v>3909</v>
      </c>
      <c r="AK992" t="s">
        <v>48</v>
      </c>
      <c r="AL992">
        <v>0</v>
      </c>
      <c r="AM992" t="s">
        <v>5047</v>
      </c>
      <c r="AN992" t="s">
        <v>5047</v>
      </c>
      <c r="AO992">
        <v>0</v>
      </c>
      <c r="AP992">
        <v>-0.72540606242135741</v>
      </c>
      <c r="AQ992" t="s">
        <v>5012</v>
      </c>
      <c r="AR992">
        <v>1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</row>
    <row r="993" spans="1:50" x14ac:dyDescent="0.25">
      <c r="A993" t="s">
        <v>1846</v>
      </c>
      <c r="B993">
        <v>3</v>
      </c>
      <c r="C993">
        <v>1</v>
      </c>
      <c r="D993">
        <v>7</v>
      </c>
      <c r="E993" t="s">
        <v>59</v>
      </c>
      <c r="F993" t="s">
        <v>40</v>
      </c>
      <c r="G993">
        <v>1</v>
      </c>
      <c r="H993">
        <v>6</v>
      </c>
      <c r="I993">
        <v>3</v>
      </c>
      <c r="J993">
        <v>1957</v>
      </c>
      <c r="L993">
        <v>1971</v>
      </c>
      <c r="M993">
        <v>2</v>
      </c>
      <c r="N993" t="s">
        <v>1847</v>
      </c>
      <c r="O993">
        <v>645000</v>
      </c>
      <c r="P993">
        <v>1</v>
      </c>
      <c r="Q993">
        <v>1808</v>
      </c>
      <c r="R993">
        <v>1</v>
      </c>
      <c r="S993">
        <v>4</v>
      </c>
      <c r="T993" t="s">
        <v>69</v>
      </c>
      <c r="U993">
        <v>1</v>
      </c>
      <c r="V993" t="s">
        <v>160</v>
      </c>
      <c r="W993">
        <v>5</v>
      </c>
      <c r="X993" t="s">
        <v>63</v>
      </c>
      <c r="Y993">
        <v>3</v>
      </c>
      <c r="Z993" t="s">
        <v>52</v>
      </c>
      <c r="AA993">
        <v>22</v>
      </c>
      <c r="AB993" t="s">
        <v>117</v>
      </c>
      <c r="AC993">
        <v>1</v>
      </c>
      <c r="AD993" t="s">
        <v>64</v>
      </c>
      <c r="AE993">
        <v>6</v>
      </c>
      <c r="AF993" t="s">
        <v>47</v>
      </c>
      <c r="AG993">
        <v>1</v>
      </c>
      <c r="AH993">
        <v>2</v>
      </c>
      <c r="AI993">
        <v>12</v>
      </c>
      <c r="AJ993">
        <v>5000</v>
      </c>
      <c r="AK993" t="s">
        <v>48</v>
      </c>
      <c r="AL993">
        <v>1</v>
      </c>
      <c r="AM993" t="s">
        <v>5061</v>
      </c>
      <c r="AN993" t="s">
        <v>5100</v>
      </c>
      <c r="AO993">
        <v>9.2142857142857137E-2</v>
      </c>
      <c r="AP993">
        <v>0.53510943829751412</v>
      </c>
      <c r="AQ993" t="s">
        <v>5013</v>
      </c>
      <c r="AR993">
        <v>0</v>
      </c>
      <c r="AS993">
        <v>0</v>
      </c>
      <c r="AT993">
        <v>0</v>
      </c>
      <c r="AU993">
        <v>0</v>
      </c>
      <c r="AV993">
        <v>1</v>
      </c>
      <c r="AW993">
        <v>0</v>
      </c>
      <c r="AX993">
        <v>0</v>
      </c>
    </row>
    <row r="994" spans="1:50" x14ac:dyDescent="0.25">
      <c r="A994" t="s">
        <v>1848</v>
      </c>
      <c r="B994">
        <v>2</v>
      </c>
      <c r="C994">
        <v>2</v>
      </c>
      <c r="D994">
        <v>13</v>
      </c>
      <c r="E994" t="s">
        <v>39</v>
      </c>
      <c r="F994" t="s">
        <v>40</v>
      </c>
      <c r="G994">
        <v>1</v>
      </c>
      <c r="H994">
        <v>8</v>
      </c>
      <c r="I994">
        <v>4</v>
      </c>
      <c r="J994">
        <v>1931</v>
      </c>
      <c r="L994">
        <v>1954</v>
      </c>
      <c r="M994">
        <v>2</v>
      </c>
      <c r="N994" t="s">
        <v>1849</v>
      </c>
      <c r="O994">
        <v>568000</v>
      </c>
      <c r="P994">
        <v>1</v>
      </c>
      <c r="Q994">
        <v>1936</v>
      </c>
      <c r="R994">
        <v>1</v>
      </c>
      <c r="S994">
        <v>4</v>
      </c>
      <c r="T994" t="s">
        <v>69</v>
      </c>
      <c r="U994">
        <v>1</v>
      </c>
      <c r="V994" t="s">
        <v>160</v>
      </c>
      <c r="W994">
        <v>6</v>
      </c>
      <c r="X994" t="s">
        <v>44</v>
      </c>
      <c r="Y994">
        <v>4</v>
      </c>
      <c r="Z994" t="s">
        <v>72</v>
      </c>
      <c r="AA994">
        <v>22</v>
      </c>
      <c r="AB994" t="s">
        <v>117</v>
      </c>
      <c r="AC994">
        <v>11</v>
      </c>
      <c r="AD994" t="s">
        <v>976</v>
      </c>
      <c r="AE994">
        <v>6</v>
      </c>
      <c r="AF994" t="s">
        <v>47</v>
      </c>
      <c r="AG994">
        <v>1</v>
      </c>
      <c r="AH994">
        <v>1</v>
      </c>
      <c r="AI994">
        <v>12</v>
      </c>
      <c r="AJ994">
        <v>5000</v>
      </c>
      <c r="AK994" t="s">
        <v>48</v>
      </c>
      <c r="AL994">
        <v>1</v>
      </c>
      <c r="AM994" t="s">
        <v>5049</v>
      </c>
      <c r="AN994" t="s">
        <v>5084</v>
      </c>
      <c r="AO994">
        <v>8.1142857142857142E-2</v>
      </c>
      <c r="AP994">
        <v>0.38462929325045514</v>
      </c>
      <c r="AQ994" t="s">
        <v>5013</v>
      </c>
      <c r="AR994">
        <v>0</v>
      </c>
      <c r="AS994">
        <v>0</v>
      </c>
      <c r="AT994">
        <v>0</v>
      </c>
      <c r="AU994">
        <v>0</v>
      </c>
      <c r="AV994">
        <v>1</v>
      </c>
      <c r="AW994">
        <v>0</v>
      </c>
      <c r="AX994">
        <v>0</v>
      </c>
    </row>
    <row r="995" spans="1:50" x14ac:dyDescent="0.25">
      <c r="A995" t="s">
        <v>1850</v>
      </c>
      <c r="B995">
        <v>2</v>
      </c>
      <c r="C995">
        <v>2</v>
      </c>
      <c r="D995">
        <v>13</v>
      </c>
      <c r="E995" t="s">
        <v>39</v>
      </c>
      <c r="F995" t="s">
        <v>40</v>
      </c>
      <c r="G995">
        <v>1</v>
      </c>
      <c r="H995">
        <v>6</v>
      </c>
      <c r="I995">
        <v>3</v>
      </c>
      <c r="J995">
        <v>1926</v>
      </c>
      <c r="K995">
        <v>2015</v>
      </c>
      <c r="L995">
        <v>1969</v>
      </c>
      <c r="M995">
        <v>2</v>
      </c>
      <c r="N995" t="s">
        <v>1851</v>
      </c>
      <c r="O995">
        <v>0</v>
      </c>
      <c r="P995">
        <v>1</v>
      </c>
      <c r="Q995">
        <v>1981</v>
      </c>
      <c r="R995">
        <v>1</v>
      </c>
      <c r="S995">
        <v>4</v>
      </c>
      <c r="T995" t="s">
        <v>69</v>
      </c>
      <c r="U995">
        <v>1</v>
      </c>
      <c r="V995" t="s">
        <v>160</v>
      </c>
      <c r="W995">
        <v>5</v>
      </c>
      <c r="X995" t="s">
        <v>63</v>
      </c>
      <c r="Y995">
        <v>3</v>
      </c>
      <c r="Z995" t="s">
        <v>52</v>
      </c>
      <c r="AA995">
        <v>22</v>
      </c>
      <c r="AB995" t="s">
        <v>117</v>
      </c>
      <c r="AC995">
        <v>1</v>
      </c>
      <c r="AD995" t="s">
        <v>64</v>
      </c>
      <c r="AE995">
        <v>6</v>
      </c>
      <c r="AF995" t="s">
        <v>47</v>
      </c>
      <c r="AG995">
        <v>1</v>
      </c>
      <c r="AH995">
        <v>1</v>
      </c>
      <c r="AI995">
        <v>12</v>
      </c>
      <c r="AJ995">
        <v>5329</v>
      </c>
      <c r="AK995" t="s">
        <v>48</v>
      </c>
      <c r="AL995">
        <v>0</v>
      </c>
      <c r="AM995" t="s">
        <v>5047</v>
      </c>
      <c r="AN995" t="s">
        <v>5047</v>
      </c>
      <c r="AO995">
        <v>0</v>
      </c>
      <c r="AP995">
        <v>-0.72540606242135741</v>
      </c>
      <c r="AQ995" t="s">
        <v>5012</v>
      </c>
      <c r="AR995">
        <v>0</v>
      </c>
      <c r="AS995">
        <v>0</v>
      </c>
      <c r="AT995">
        <v>0</v>
      </c>
      <c r="AU995">
        <v>0</v>
      </c>
      <c r="AV995">
        <v>1</v>
      </c>
      <c r="AW995">
        <v>0</v>
      </c>
      <c r="AX995">
        <v>0</v>
      </c>
    </row>
    <row r="996" spans="1:50" x14ac:dyDescent="0.25">
      <c r="A996" t="s">
        <v>1852</v>
      </c>
      <c r="B996">
        <v>1</v>
      </c>
      <c r="C996">
        <v>1</v>
      </c>
      <c r="D996">
        <v>13</v>
      </c>
      <c r="E996" t="s">
        <v>39</v>
      </c>
      <c r="F996" t="s">
        <v>50</v>
      </c>
      <c r="G996">
        <v>1</v>
      </c>
      <c r="H996">
        <v>6</v>
      </c>
      <c r="I996">
        <v>3</v>
      </c>
      <c r="J996">
        <v>1860</v>
      </c>
      <c r="L996">
        <v>1950</v>
      </c>
      <c r="M996">
        <v>2</v>
      </c>
      <c r="N996" t="s">
        <v>62</v>
      </c>
      <c r="P996">
        <v>1</v>
      </c>
      <c r="Q996">
        <v>1836</v>
      </c>
      <c r="R996">
        <v>1</v>
      </c>
      <c r="S996">
        <v>4</v>
      </c>
      <c r="T996" t="s">
        <v>69</v>
      </c>
      <c r="U996">
        <v>1</v>
      </c>
      <c r="V996" t="s">
        <v>160</v>
      </c>
      <c r="W996">
        <v>5</v>
      </c>
      <c r="X996" t="s">
        <v>63</v>
      </c>
      <c r="Y996">
        <v>2</v>
      </c>
      <c r="Z996" t="s">
        <v>122</v>
      </c>
      <c r="AA996">
        <v>6</v>
      </c>
      <c r="AB996" t="s">
        <v>322</v>
      </c>
      <c r="AC996">
        <v>4</v>
      </c>
      <c r="AD996" t="s">
        <v>1139</v>
      </c>
      <c r="AE996">
        <v>6</v>
      </c>
      <c r="AF996" t="s">
        <v>47</v>
      </c>
      <c r="AG996">
        <v>1</v>
      </c>
      <c r="AH996">
        <v>1</v>
      </c>
      <c r="AI996">
        <v>12</v>
      </c>
      <c r="AJ996">
        <v>10502</v>
      </c>
      <c r="AK996" t="s">
        <v>48</v>
      </c>
      <c r="AL996">
        <v>0</v>
      </c>
      <c r="AR996">
        <v>0</v>
      </c>
      <c r="AS996">
        <v>0</v>
      </c>
      <c r="AT996">
        <v>0</v>
      </c>
      <c r="AU996">
        <v>0</v>
      </c>
      <c r="AV996">
        <v>1</v>
      </c>
      <c r="AW996">
        <v>0</v>
      </c>
      <c r="AX996">
        <v>0</v>
      </c>
    </row>
    <row r="997" spans="1:50" x14ac:dyDescent="0.25">
      <c r="A997" t="s">
        <v>1853</v>
      </c>
      <c r="B997">
        <v>2</v>
      </c>
      <c r="C997">
        <v>1</v>
      </c>
      <c r="D997">
        <v>13</v>
      </c>
      <c r="E997" t="s">
        <v>39</v>
      </c>
      <c r="F997" t="s">
        <v>40</v>
      </c>
      <c r="G997">
        <v>1</v>
      </c>
      <c r="H997">
        <v>7</v>
      </c>
      <c r="I997">
        <v>4</v>
      </c>
      <c r="J997">
        <v>1937</v>
      </c>
      <c r="K997">
        <v>1987</v>
      </c>
      <c r="L997">
        <v>1969</v>
      </c>
      <c r="M997">
        <v>2.25</v>
      </c>
      <c r="N997" t="s">
        <v>1854</v>
      </c>
      <c r="O997">
        <v>715000</v>
      </c>
      <c r="P997">
        <v>1</v>
      </c>
      <c r="Q997">
        <v>1871</v>
      </c>
      <c r="R997">
        <v>1</v>
      </c>
      <c r="S997">
        <v>6</v>
      </c>
      <c r="T997" t="s">
        <v>331</v>
      </c>
      <c r="U997">
        <v>1</v>
      </c>
      <c r="V997" t="s">
        <v>160</v>
      </c>
      <c r="W997">
        <v>5</v>
      </c>
      <c r="X997" t="s">
        <v>63</v>
      </c>
      <c r="Y997">
        <v>4</v>
      </c>
      <c r="Z997" t="s">
        <v>72</v>
      </c>
      <c r="AA997">
        <v>14</v>
      </c>
      <c r="AB997" t="s">
        <v>45</v>
      </c>
      <c r="AC997">
        <v>1</v>
      </c>
      <c r="AD997" t="s">
        <v>64</v>
      </c>
      <c r="AE997">
        <v>6</v>
      </c>
      <c r="AF997" t="s">
        <v>47</v>
      </c>
      <c r="AG997">
        <v>1</v>
      </c>
      <c r="AH997">
        <v>2</v>
      </c>
      <c r="AI997">
        <v>12</v>
      </c>
      <c r="AJ997">
        <v>8081</v>
      </c>
      <c r="AK997" t="s">
        <v>48</v>
      </c>
      <c r="AL997">
        <v>1</v>
      </c>
      <c r="AM997" t="s">
        <v>5059</v>
      </c>
      <c r="AN997" t="s">
        <v>5098</v>
      </c>
      <c r="AO997">
        <v>0.10214285714285713</v>
      </c>
      <c r="AP997">
        <v>0.67190957015847697</v>
      </c>
      <c r="AQ997" t="s">
        <v>5013</v>
      </c>
      <c r="AR997">
        <v>0</v>
      </c>
      <c r="AS997">
        <v>0</v>
      </c>
      <c r="AT997">
        <v>0</v>
      </c>
      <c r="AU997">
        <v>0</v>
      </c>
      <c r="AV997">
        <v>1</v>
      </c>
      <c r="AW997">
        <v>0</v>
      </c>
      <c r="AX997">
        <v>0</v>
      </c>
    </row>
    <row r="998" spans="1:50" x14ac:dyDescent="0.25">
      <c r="A998" t="s">
        <v>1855</v>
      </c>
      <c r="B998">
        <v>3</v>
      </c>
      <c r="C998">
        <v>1</v>
      </c>
      <c r="D998">
        <v>13</v>
      </c>
      <c r="E998" t="s">
        <v>39</v>
      </c>
      <c r="F998" t="s">
        <v>40</v>
      </c>
      <c r="G998">
        <v>1</v>
      </c>
      <c r="H998">
        <v>9</v>
      </c>
      <c r="I998">
        <v>4</v>
      </c>
      <c r="J998">
        <v>1922</v>
      </c>
      <c r="L998">
        <v>1969</v>
      </c>
      <c r="M998">
        <v>2</v>
      </c>
      <c r="N998" t="s">
        <v>1856</v>
      </c>
      <c r="O998">
        <v>969000</v>
      </c>
      <c r="P998">
        <v>1</v>
      </c>
      <c r="Q998">
        <v>2062</v>
      </c>
      <c r="R998">
        <v>1</v>
      </c>
      <c r="S998">
        <v>4</v>
      </c>
      <c r="T998" t="s">
        <v>69</v>
      </c>
      <c r="U998">
        <v>6</v>
      </c>
      <c r="V998" t="s">
        <v>70</v>
      </c>
      <c r="W998">
        <v>5</v>
      </c>
      <c r="X998" t="s">
        <v>63</v>
      </c>
      <c r="Y998">
        <v>4</v>
      </c>
      <c r="Z998" t="s">
        <v>72</v>
      </c>
      <c r="AA998">
        <v>21</v>
      </c>
      <c r="AB998" t="s">
        <v>184</v>
      </c>
      <c r="AC998">
        <v>6</v>
      </c>
      <c r="AD998" t="s">
        <v>53</v>
      </c>
      <c r="AE998">
        <v>6</v>
      </c>
      <c r="AF998" t="s">
        <v>47</v>
      </c>
      <c r="AG998">
        <v>1</v>
      </c>
      <c r="AH998">
        <v>1</v>
      </c>
      <c r="AI998">
        <v>11</v>
      </c>
      <c r="AJ998">
        <v>3933</v>
      </c>
      <c r="AK998" t="s">
        <v>48</v>
      </c>
      <c r="AL998">
        <v>1</v>
      </c>
      <c r="AM998" t="s">
        <v>5060</v>
      </c>
      <c r="AN998" t="s">
        <v>5081</v>
      </c>
      <c r="AO998">
        <v>0.13842857142857143</v>
      </c>
      <c r="AP998">
        <v>1.1682986200539704</v>
      </c>
      <c r="AQ998" t="s">
        <v>5013</v>
      </c>
      <c r="AR998">
        <v>0</v>
      </c>
      <c r="AS998">
        <v>1</v>
      </c>
      <c r="AT998">
        <v>0</v>
      </c>
      <c r="AU998">
        <v>0</v>
      </c>
      <c r="AV998">
        <v>0</v>
      </c>
      <c r="AW998">
        <v>0</v>
      </c>
      <c r="AX998">
        <v>0</v>
      </c>
    </row>
    <row r="999" spans="1:50" x14ac:dyDescent="0.25">
      <c r="A999" t="s">
        <v>1857</v>
      </c>
      <c r="B999">
        <v>3</v>
      </c>
      <c r="C999">
        <v>1</v>
      </c>
      <c r="D999">
        <v>7</v>
      </c>
      <c r="E999" t="s">
        <v>59</v>
      </c>
      <c r="F999" t="s">
        <v>40</v>
      </c>
      <c r="G999">
        <v>1</v>
      </c>
      <c r="H999">
        <v>8</v>
      </c>
      <c r="I999">
        <v>5</v>
      </c>
      <c r="J999">
        <v>1912</v>
      </c>
      <c r="K999">
        <v>2016</v>
      </c>
      <c r="L999">
        <v>1972</v>
      </c>
      <c r="M999">
        <v>2.5</v>
      </c>
      <c r="N999" t="s">
        <v>1858</v>
      </c>
      <c r="O999">
        <v>1900000</v>
      </c>
      <c r="P999">
        <v>2</v>
      </c>
      <c r="Q999">
        <v>2941</v>
      </c>
      <c r="R999">
        <v>1</v>
      </c>
      <c r="S999">
        <v>6</v>
      </c>
      <c r="T999" t="s">
        <v>331</v>
      </c>
      <c r="U999">
        <v>1</v>
      </c>
      <c r="V999" t="s">
        <v>160</v>
      </c>
      <c r="W999">
        <v>6</v>
      </c>
      <c r="X999" t="s">
        <v>44</v>
      </c>
      <c r="Y999">
        <v>5</v>
      </c>
      <c r="Z999" t="s">
        <v>44</v>
      </c>
      <c r="AA999">
        <v>5</v>
      </c>
      <c r="AB999" t="s">
        <v>157</v>
      </c>
      <c r="AC999">
        <v>11</v>
      </c>
      <c r="AD999" t="s">
        <v>976</v>
      </c>
      <c r="AE999">
        <v>6</v>
      </c>
      <c r="AF999" t="s">
        <v>47</v>
      </c>
      <c r="AG999">
        <v>1</v>
      </c>
      <c r="AH999">
        <v>1</v>
      </c>
      <c r="AI999">
        <v>12</v>
      </c>
      <c r="AJ999">
        <v>5000</v>
      </c>
      <c r="AK999" t="s">
        <v>48</v>
      </c>
      <c r="AL999">
        <v>1</v>
      </c>
      <c r="AM999" t="s">
        <v>5065</v>
      </c>
      <c r="AN999" t="s">
        <v>5089</v>
      </c>
      <c r="AO999">
        <v>0.27142857142857141</v>
      </c>
      <c r="AP999">
        <v>2.9877403738047756</v>
      </c>
      <c r="AQ999" t="s">
        <v>5011</v>
      </c>
      <c r="AR999">
        <v>0</v>
      </c>
      <c r="AS999">
        <v>0</v>
      </c>
      <c r="AT999">
        <v>0</v>
      </c>
      <c r="AU999">
        <v>0</v>
      </c>
      <c r="AV999">
        <v>1</v>
      </c>
      <c r="AW999">
        <v>0</v>
      </c>
      <c r="AX999">
        <v>0</v>
      </c>
    </row>
    <row r="1000" spans="1:50" x14ac:dyDescent="0.25">
      <c r="A1000" t="s">
        <v>1859</v>
      </c>
      <c r="B1000">
        <v>4</v>
      </c>
      <c r="C1000">
        <v>1</v>
      </c>
      <c r="D1000">
        <v>13</v>
      </c>
      <c r="E1000" t="s">
        <v>39</v>
      </c>
      <c r="F1000" t="s">
        <v>40</v>
      </c>
      <c r="G1000">
        <v>1</v>
      </c>
      <c r="H1000">
        <v>9</v>
      </c>
      <c r="I1000">
        <v>6</v>
      </c>
      <c r="J1000">
        <v>1905</v>
      </c>
      <c r="K1000">
        <v>2001</v>
      </c>
      <c r="L1000">
        <v>1991</v>
      </c>
      <c r="M1000">
        <v>2.5</v>
      </c>
      <c r="N1000" t="s">
        <v>1860</v>
      </c>
      <c r="O1000">
        <v>2026000</v>
      </c>
      <c r="P1000">
        <v>4</v>
      </c>
      <c r="Q1000">
        <v>3230</v>
      </c>
      <c r="R1000">
        <v>1</v>
      </c>
      <c r="S1000">
        <v>6</v>
      </c>
      <c r="T1000" t="s">
        <v>331</v>
      </c>
      <c r="U1000">
        <v>8</v>
      </c>
      <c r="V1000" t="s">
        <v>126</v>
      </c>
      <c r="W1000">
        <v>7</v>
      </c>
      <c r="X1000" t="s">
        <v>209</v>
      </c>
      <c r="Y1000">
        <v>5</v>
      </c>
      <c r="Z1000" t="s">
        <v>44</v>
      </c>
      <c r="AA1000">
        <v>6</v>
      </c>
      <c r="AB1000" t="s">
        <v>322</v>
      </c>
      <c r="AC1000">
        <v>1</v>
      </c>
      <c r="AD1000" t="s">
        <v>64</v>
      </c>
      <c r="AE1000">
        <v>6</v>
      </c>
      <c r="AF1000" t="s">
        <v>47</v>
      </c>
      <c r="AG1000">
        <v>1</v>
      </c>
      <c r="AH1000">
        <v>3</v>
      </c>
      <c r="AI1000">
        <v>13</v>
      </c>
      <c r="AJ1000">
        <v>4220</v>
      </c>
      <c r="AK1000" t="s">
        <v>48</v>
      </c>
      <c r="AL1000">
        <v>1</v>
      </c>
      <c r="AM1000" t="s">
        <v>5072</v>
      </c>
      <c r="AN1000" t="s">
        <v>5089</v>
      </c>
      <c r="AO1000">
        <v>0.28942857142857142</v>
      </c>
      <c r="AP1000">
        <v>3.2339806111545086</v>
      </c>
      <c r="AQ1000" t="s">
        <v>5011</v>
      </c>
      <c r="AR1000">
        <v>0</v>
      </c>
      <c r="AS1000">
        <v>0</v>
      </c>
      <c r="AT1000">
        <v>1</v>
      </c>
      <c r="AU1000">
        <v>0</v>
      </c>
      <c r="AV1000">
        <v>0</v>
      </c>
      <c r="AW1000">
        <v>0</v>
      </c>
      <c r="AX1000">
        <v>0</v>
      </c>
    </row>
    <row r="1001" spans="1:50" x14ac:dyDescent="0.25">
      <c r="A1001" t="s">
        <v>1861</v>
      </c>
      <c r="B1001">
        <v>3</v>
      </c>
      <c r="C1001">
        <v>0</v>
      </c>
      <c r="D1001">
        <v>7</v>
      </c>
      <c r="E1001" t="s">
        <v>59</v>
      </c>
      <c r="F1001" t="s">
        <v>40</v>
      </c>
      <c r="G1001">
        <v>1</v>
      </c>
      <c r="H1001">
        <v>8</v>
      </c>
      <c r="I1001">
        <v>3</v>
      </c>
      <c r="J1001">
        <v>1941</v>
      </c>
      <c r="K1001">
        <v>1998</v>
      </c>
      <c r="L1001">
        <v>1964</v>
      </c>
      <c r="M1001">
        <v>2</v>
      </c>
      <c r="N1001" t="s">
        <v>1862</v>
      </c>
      <c r="O1001">
        <v>890000</v>
      </c>
      <c r="P1001">
        <v>3</v>
      </c>
      <c r="Q1001">
        <v>1368</v>
      </c>
      <c r="R1001">
        <v>1</v>
      </c>
      <c r="S1001">
        <v>4</v>
      </c>
      <c r="T1001" t="s">
        <v>69</v>
      </c>
      <c r="U1001">
        <v>7</v>
      </c>
      <c r="V1001" t="s">
        <v>43</v>
      </c>
      <c r="W1001">
        <v>3</v>
      </c>
      <c r="X1001" t="s">
        <v>52</v>
      </c>
      <c r="Y1001">
        <v>4</v>
      </c>
      <c r="Z1001" t="s">
        <v>72</v>
      </c>
      <c r="AA1001">
        <v>14</v>
      </c>
      <c r="AB1001" t="s">
        <v>45</v>
      </c>
      <c r="AC1001">
        <v>6</v>
      </c>
      <c r="AD1001" t="s">
        <v>53</v>
      </c>
      <c r="AE1001">
        <v>6</v>
      </c>
      <c r="AF1001" t="s">
        <v>47</v>
      </c>
      <c r="AG1001">
        <v>2</v>
      </c>
      <c r="AH1001">
        <v>1</v>
      </c>
      <c r="AI1001">
        <v>11</v>
      </c>
      <c r="AJ1001">
        <v>1584</v>
      </c>
      <c r="AK1001" t="s">
        <v>48</v>
      </c>
      <c r="AL1001">
        <v>1</v>
      </c>
      <c r="AM1001" t="s">
        <v>5058</v>
      </c>
      <c r="AN1001" t="s">
        <v>5095</v>
      </c>
      <c r="AO1001">
        <v>0.12714285714285714</v>
      </c>
      <c r="AP1001">
        <v>1.013909899810884</v>
      </c>
      <c r="AQ1001" t="s">
        <v>5013</v>
      </c>
      <c r="AR1001">
        <v>1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</row>
    <row r="1002" spans="1:50" x14ac:dyDescent="0.25">
      <c r="A1002" t="s">
        <v>1863</v>
      </c>
      <c r="B1002">
        <v>2</v>
      </c>
      <c r="C1002">
        <v>1</v>
      </c>
      <c r="D1002">
        <v>1</v>
      </c>
      <c r="E1002" t="s">
        <v>67</v>
      </c>
      <c r="F1002" t="s">
        <v>40</v>
      </c>
      <c r="G1002">
        <v>1</v>
      </c>
      <c r="H1002">
        <v>6</v>
      </c>
      <c r="I1002">
        <v>2</v>
      </c>
      <c r="J1002">
        <v>1939</v>
      </c>
      <c r="L1002">
        <v>1969</v>
      </c>
      <c r="M1002">
        <v>2</v>
      </c>
      <c r="N1002" t="s">
        <v>1864</v>
      </c>
      <c r="O1002">
        <v>427000</v>
      </c>
      <c r="P1002">
        <v>1</v>
      </c>
      <c r="Q1002">
        <v>1188</v>
      </c>
      <c r="R1002">
        <v>1</v>
      </c>
      <c r="S1002">
        <v>4</v>
      </c>
      <c r="T1002" t="s">
        <v>69</v>
      </c>
      <c r="U1002">
        <v>7</v>
      </c>
      <c r="V1002" t="s">
        <v>43</v>
      </c>
      <c r="W1002">
        <v>5</v>
      </c>
      <c r="X1002" t="s">
        <v>63</v>
      </c>
      <c r="Y1002">
        <v>5</v>
      </c>
      <c r="Z1002" t="s">
        <v>44</v>
      </c>
      <c r="AA1002">
        <v>14</v>
      </c>
      <c r="AB1002" t="s">
        <v>45</v>
      </c>
      <c r="AC1002">
        <v>2</v>
      </c>
      <c r="AD1002" t="s">
        <v>46</v>
      </c>
      <c r="AE1002">
        <v>6</v>
      </c>
      <c r="AF1002" t="s">
        <v>47</v>
      </c>
      <c r="AG1002">
        <v>1</v>
      </c>
      <c r="AH1002">
        <v>1</v>
      </c>
      <c r="AI1002">
        <v>11</v>
      </c>
      <c r="AJ1002">
        <v>2430</v>
      </c>
      <c r="AK1002" t="s">
        <v>48</v>
      </c>
      <c r="AL1002">
        <v>1</v>
      </c>
      <c r="AM1002" t="s">
        <v>5062</v>
      </c>
      <c r="AN1002" t="s">
        <v>5104</v>
      </c>
      <c r="AO1002">
        <v>6.0999999999999999E-2</v>
      </c>
      <c r="AP1002">
        <v>0.1090747419305157</v>
      </c>
      <c r="AQ1002" t="s">
        <v>5013</v>
      </c>
      <c r="AR1002">
        <v>1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</row>
    <row r="1003" spans="1:50" x14ac:dyDescent="0.25">
      <c r="A1003" t="s">
        <v>1865</v>
      </c>
      <c r="B1003">
        <v>5</v>
      </c>
      <c r="C1003">
        <v>1</v>
      </c>
      <c r="D1003">
        <v>1</v>
      </c>
      <c r="E1003" t="s">
        <v>67</v>
      </c>
      <c r="F1003" t="s">
        <v>40</v>
      </c>
      <c r="G1003">
        <v>1</v>
      </c>
      <c r="H1003">
        <v>12</v>
      </c>
      <c r="I1003">
        <v>5</v>
      </c>
      <c r="J1003">
        <v>2014</v>
      </c>
      <c r="L1003">
        <v>2016</v>
      </c>
      <c r="N1003" t="s">
        <v>1866</v>
      </c>
      <c r="O1003">
        <v>1067000</v>
      </c>
      <c r="P1003">
        <v>1</v>
      </c>
      <c r="Q1003">
        <v>7163</v>
      </c>
      <c r="R1003">
        <v>1</v>
      </c>
      <c r="S1003">
        <v>6</v>
      </c>
      <c r="T1003" t="s">
        <v>331</v>
      </c>
      <c r="U1003">
        <v>1</v>
      </c>
      <c r="V1003" t="s">
        <v>160</v>
      </c>
      <c r="W1003">
        <v>5</v>
      </c>
      <c r="X1003" t="s">
        <v>63</v>
      </c>
      <c r="Y1003">
        <v>5</v>
      </c>
      <c r="Z1003" t="s">
        <v>44</v>
      </c>
      <c r="AA1003">
        <v>24</v>
      </c>
      <c r="AB1003" t="s">
        <v>1385</v>
      </c>
      <c r="AC1003">
        <v>1</v>
      </c>
      <c r="AD1003" t="s">
        <v>64</v>
      </c>
      <c r="AE1003">
        <v>11</v>
      </c>
      <c r="AF1003" t="s">
        <v>98</v>
      </c>
      <c r="AG1003">
        <v>1</v>
      </c>
      <c r="AH1003">
        <v>2</v>
      </c>
      <c r="AI1003">
        <v>12</v>
      </c>
      <c r="AJ1003">
        <v>11925</v>
      </c>
      <c r="AK1003" t="s">
        <v>48</v>
      </c>
      <c r="AL1003">
        <v>1</v>
      </c>
      <c r="AM1003" t="s">
        <v>5063</v>
      </c>
      <c r="AN1003" t="s">
        <v>5091</v>
      </c>
      <c r="AO1003">
        <v>0.15242857142857141</v>
      </c>
      <c r="AP1003">
        <v>1.3598188046593185</v>
      </c>
      <c r="AQ1003" t="s">
        <v>5011</v>
      </c>
      <c r="AR1003">
        <v>0</v>
      </c>
      <c r="AS1003">
        <v>0</v>
      </c>
      <c r="AT1003">
        <v>0</v>
      </c>
      <c r="AU1003">
        <v>0</v>
      </c>
      <c r="AV1003">
        <v>1</v>
      </c>
      <c r="AW1003">
        <v>0</v>
      </c>
      <c r="AX1003">
        <v>0</v>
      </c>
    </row>
    <row r="1004" spans="1:50" x14ac:dyDescent="0.25">
      <c r="A1004" t="s">
        <v>1867</v>
      </c>
      <c r="B1004">
        <v>2</v>
      </c>
      <c r="C1004">
        <v>1</v>
      </c>
      <c r="D1004">
        <v>13</v>
      </c>
      <c r="E1004" t="s">
        <v>39</v>
      </c>
      <c r="F1004" t="s">
        <v>50</v>
      </c>
      <c r="G1004">
        <v>1</v>
      </c>
      <c r="H1004">
        <v>12</v>
      </c>
      <c r="I1004">
        <v>4</v>
      </c>
      <c r="J1004">
        <v>1918</v>
      </c>
      <c r="K1004">
        <v>1985</v>
      </c>
      <c r="L1004">
        <v>1961</v>
      </c>
      <c r="M1004">
        <v>2</v>
      </c>
      <c r="N1004" t="s">
        <v>1868</v>
      </c>
      <c r="O1004">
        <v>420000</v>
      </c>
      <c r="P1004">
        <v>1</v>
      </c>
      <c r="Q1004">
        <v>3971</v>
      </c>
      <c r="R1004">
        <v>1</v>
      </c>
      <c r="S1004">
        <v>4</v>
      </c>
      <c r="T1004" t="s">
        <v>69</v>
      </c>
      <c r="U1004">
        <v>1</v>
      </c>
      <c r="V1004" t="s">
        <v>160</v>
      </c>
      <c r="W1004">
        <v>6</v>
      </c>
      <c r="X1004" t="s">
        <v>44</v>
      </c>
      <c r="Y1004">
        <v>4</v>
      </c>
      <c r="Z1004" t="s">
        <v>72</v>
      </c>
      <c r="AA1004">
        <v>5</v>
      </c>
      <c r="AB1004" t="s">
        <v>157</v>
      </c>
      <c r="AC1004">
        <v>1</v>
      </c>
      <c r="AD1004" t="s">
        <v>64</v>
      </c>
      <c r="AE1004">
        <v>6</v>
      </c>
      <c r="AF1004" t="s">
        <v>47</v>
      </c>
      <c r="AG1004">
        <v>1</v>
      </c>
      <c r="AH1004">
        <v>2</v>
      </c>
      <c r="AI1004">
        <v>12</v>
      </c>
      <c r="AJ1004">
        <v>9612</v>
      </c>
      <c r="AK1004" t="s">
        <v>48</v>
      </c>
      <c r="AL1004">
        <v>1</v>
      </c>
      <c r="AM1004" t="s">
        <v>5062</v>
      </c>
      <c r="AN1004" t="s">
        <v>5104</v>
      </c>
      <c r="AO1004">
        <v>0.06</v>
      </c>
      <c r="AP1004">
        <v>9.5394728744419455E-2</v>
      </c>
      <c r="AQ1004" t="s">
        <v>5013</v>
      </c>
      <c r="AR1004">
        <v>0</v>
      </c>
      <c r="AS1004">
        <v>0</v>
      </c>
      <c r="AT1004">
        <v>0</v>
      </c>
      <c r="AU1004">
        <v>0</v>
      </c>
      <c r="AV1004">
        <v>1</v>
      </c>
      <c r="AW1004">
        <v>0</v>
      </c>
      <c r="AX1004">
        <v>0</v>
      </c>
    </row>
    <row r="1005" spans="1:50" x14ac:dyDescent="0.25">
      <c r="A1005" t="s">
        <v>1869</v>
      </c>
      <c r="B1005">
        <v>2</v>
      </c>
      <c r="C1005">
        <v>0</v>
      </c>
      <c r="D1005">
        <v>13</v>
      </c>
      <c r="E1005" t="s">
        <v>39</v>
      </c>
      <c r="F1005" t="s">
        <v>50</v>
      </c>
      <c r="G1005">
        <v>1</v>
      </c>
      <c r="H1005">
        <v>7</v>
      </c>
      <c r="I1005">
        <v>3</v>
      </c>
      <c r="J1005">
        <v>1935</v>
      </c>
      <c r="L1005">
        <v>1954</v>
      </c>
      <c r="M1005">
        <v>2</v>
      </c>
      <c r="N1005" t="s">
        <v>62</v>
      </c>
      <c r="P1005">
        <v>1</v>
      </c>
      <c r="Q1005">
        <v>1581</v>
      </c>
      <c r="R1005">
        <v>1</v>
      </c>
      <c r="S1005">
        <v>4</v>
      </c>
      <c r="T1005" t="s">
        <v>69</v>
      </c>
      <c r="U1005">
        <v>1</v>
      </c>
      <c r="V1005" t="s">
        <v>160</v>
      </c>
      <c r="W1005">
        <v>6</v>
      </c>
      <c r="X1005" t="s">
        <v>44</v>
      </c>
      <c r="Y1005">
        <v>3</v>
      </c>
      <c r="Z1005" t="s">
        <v>52</v>
      </c>
      <c r="AA1005">
        <v>14</v>
      </c>
      <c r="AB1005" t="s">
        <v>45</v>
      </c>
      <c r="AC1005">
        <v>11</v>
      </c>
      <c r="AD1005" t="s">
        <v>976</v>
      </c>
      <c r="AE1005">
        <v>6</v>
      </c>
      <c r="AF1005" t="s">
        <v>47</v>
      </c>
      <c r="AG1005">
        <v>1</v>
      </c>
      <c r="AH1005">
        <v>1</v>
      </c>
      <c r="AI1005">
        <v>12</v>
      </c>
      <c r="AJ1005">
        <v>3769</v>
      </c>
      <c r="AK1005" t="s">
        <v>48</v>
      </c>
      <c r="AL1005">
        <v>0</v>
      </c>
      <c r="AR1005">
        <v>0</v>
      </c>
      <c r="AS1005">
        <v>0</v>
      </c>
      <c r="AT1005">
        <v>0</v>
      </c>
      <c r="AU1005">
        <v>0</v>
      </c>
      <c r="AV1005">
        <v>1</v>
      </c>
      <c r="AW1005">
        <v>0</v>
      </c>
      <c r="AX1005">
        <v>0</v>
      </c>
    </row>
    <row r="1006" spans="1:50" x14ac:dyDescent="0.25">
      <c r="A1006" t="s">
        <v>1870</v>
      </c>
      <c r="B1006">
        <v>3</v>
      </c>
      <c r="C1006">
        <v>1</v>
      </c>
      <c r="D1006">
        <v>1</v>
      </c>
      <c r="E1006" t="s">
        <v>67</v>
      </c>
      <c r="F1006" t="s">
        <v>40</v>
      </c>
      <c r="G1006">
        <v>1</v>
      </c>
      <c r="H1006">
        <v>7</v>
      </c>
      <c r="I1006">
        <v>3</v>
      </c>
      <c r="J1006">
        <v>1924</v>
      </c>
      <c r="K1006">
        <v>2013</v>
      </c>
      <c r="L1006">
        <v>1969</v>
      </c>
      <c r="M1006">
        <v>2</v>
      </c>
      <c r="N1006" t="s">
        <v>1871</v>
      </c>
      <c r="O1006">
        <v>308000</v>
      </c>
      <c r="P1006">
        <v>1</v>
      </c>
      <c r="Q1006">
        <v>2487</v>
      </c>
      <c r="R1006">
        <v>1</v>
      </c>
      <c r="S1006">
        <v>4</v>
      </c>
      <c r="T1006" t="s">
        <v>69</v>
      </c>
      <c r="U1006">
        <v>1</v>
      </c>
      <c r="V1006" t="s">
        <v>160</v>
      </c>
      <c r="W1006">
        <v>5</v>
      </c>
      <c r="X1006" t="s">
        <v>63</v>
      </c>
      <c r="Y1006">
        <v>4</v>
      </c>
      <c r="Z1006" t="s">
        <v>72</v>
      </c>
      <c r="AA1006">
        <v>5</v>
      </c>
      <c r="AB1006" t="s">
        <v>157</v>
      </c>
      <c r="AC1006">
        <v>1</v>
      </c>
      <c r="AD1006" t="s">
        <v>64</v>
      </c>
      <c r="AE1006">
        <v>6</v>
      </c>
      <c r="AF1006" t="s">
        <v>47</v>
      </c>
      <c r="AG1006">
        <v>1</v>
      </c>
      <c r="AH1006">
        <v>1</v>
      </c>
      <c r="AI1006">
        <v>12</v>
      </c>
      <c r="AJ1006">
        <v>6171</v>
      </c>
      <c r="AK1006" t="s">
        <v>48</v>
      </c>
      <c r="AL1006">
        <v>1</v>
      </c>
      <c r="AM1006" t="s">
        <v>5050</v>
      </c>
      <c r="AN1006" t="s">
        <v>5067</v>
      </c>
      <c r="AO1006">
        <v>4.3999999999999997E-2</v>
      </c>
      <c r="AP1006">
        <v>-0.12348548223312106</v>
      </c>
      <c r="AQ1006" t="s">
        <v>5013</v>
      </c>
      <c r="AR1006">
        <v>0</v>
      </c>
      <c r="AS1006">
        <v>0</v>
      </c>
      <c r="AT1006">
        <v>0</v>
      </c>
      <c r="AU1006">
        <v>0</v>
      </c>
      <c r="AV1006">
        <v>1</v>
      </c>
      <c r="AW1006">
        <v>0</v>
      </c>
      <c r="AX1006">
        <v>0</v>
      </c>
    </row>
    <row r="1007" spans="1:50" x14ac:dyDescent="0.25">
      <c r="A1007" t="s">
        <v>1872</v>
      </c>
      <c r="B1007">
        <v>1</v>
      </c>
      <c r="C1007">
        <v>1</v>
      </c>
      <c r="D1007">
        <v>13</v>
      </c>
      <c r="E1007" t="s">
        <v>39</v>
      </c>
      <c r="F1007" t="s">
        <v>50</v>
      </c>
      <c r="G1007">
        <v>1</v>
      </c>
      <c r="H1007">
        <v>6</v>
      </c>
      <c r="I1007">
        <v>2</v>
      </c>
      <c r="J1007">
        <v>1923</v>
      </c>
      <c r="L1007">
        <v>1969</v>
      </c>
      <c r="M1007">
        <v>2.5</v>
      </c>
      <c r="N1007" t="s">
        <v>62</v>
      </c>
      <c r="P1007">
        <v>1</v>
      </c>
      <c r="Q1007">
        <v>1580</v>
      </c>
      <c r="R1007">
        <v>1</v>
      </c>
      <c r="S1007">
        <v>5</v>
      </c>
      <c r="T1007" t="s">
        <v>442</v>
      </c>
      <c r="U1007">
        <v>7</v>
      </c>
      <c r="V1007" t="s">
        <v>43</v>
      </c>
      <c r="W1007">
        <v>8</v>
      </c>
      <c r="X1007" t="s">
        <v>359</v>
      </c>
      <c r="Y1007">
        <v>3</v>
      </c>
      <c r="Z1007" t="s">
        <v>52</v>
      </c>
      <c r="AA1007">
        <v>14</v>
      </c>
      <c r="AB1007" t="s">
        <v>45</v>
      </c>
      <c r="AC1007">
        <v>1</v>
      </c>
      <c r="AD1007" t="s">
        <v>64</v>
      </c>
      <c r="AE1007">
        <v>11</v>
      </c>
      <c r="AF1007" t="s">
        <v>98</v>
      </c>
      <c r="AG1007">
        <v>1</v>
      </c>
      <c r="AH1007">
        <v>1</v>
      </c>
      <c r="AI1007">
        <v>11</v>
      </c>
      <c r="AJ1007">
        <v>2143</v>
      </c>
      <c r="AK1007" t="s">
        <v>48</v>
      </c>
      <c r="AL1007">
        <v>0</v>
      </c>
      <c r="AR1007">
        <v>1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</row>
    <row r="1008" spans="1:50" x14ac:dyDescent="0.25">
      <c r="A1008" t="s">
        <v>1873</v>
      </c>
      <c r="B1008">
        <v>4</v>
      </c>
      <c r="C1008">
        <v>0</v>
      </c>
      <c r="D1008">
        <v>13</v>
      </c>
      <c r="E1008" t="s">
        <v>39</v>
      </c>
      <c r="F1008" t="s">
        <v>40</v>
      </c>
      <c r="G1008">
        <v>1</v>
      </c>
      <c r="H1008">
        <v>10</v>
      </c>
      <c r="I1008">
        <v>5</v>
      </c>
      <c r="J1008">
        <v>1905</v>
      </c>
      <c r="L1008">
        <v>1954</v>
      </c>
      <c r="M1008">
        <v>2.5</v>
      </c>
      <c r="N1008" t="s">
        <v>1874</v>
      </c>
      <c r="O1008">
        <v>0</v>
      </c>
      <c r="P1008">
        <v>1</v>
      </c>
      <c r="Q1008">
        <v>2796</v>
      </c>
      <c r="R1008">
        <v>1</v>
      </c>
      <c r="S1008">
        <v>6</v>
      </c>
      <c r="T1008" t="s">
        <v>331</v>
      </c>
      <c r="U1008">
        <v>8</v>
      </c>
      <c r="V1008" t="s">
        <v>126</v>
      </c>
      <c r="W1008">
        <v>6</v>
      </c>
      <c r="X1008" t="s">
        <v>44</v>
      </c>
      <c r="Y1008">
        <v>4</v>
      </c>
      <c r="Z1008" t="s">
        <v>72</v>
      </c>
      <c r="AA1008">
        <v>6</v>
      </c>
      <c r="AB1008" t="s">
        <v>322</v>
      </c>
      <c r="AC1008">
        <v>1</v>
      </c>
      <c r="AD1008" t="s">
        <v>64</v>
      </c>
      <c r="AE1008">
        <v>6</v>
      </c>
      <c r="AF1008" t="s">
        <v>47</v>
      </c>
      <c r="AG1008">
        <v>1</v>
      </c>
      <c r="AH1008">
        <v>1</v>
      </c>
      <c r="AI1008">
        <v>13</v>
      </c>
      <c r="AJ1008">
        <v>3579</v>
      </c>
      <c r="AK1008" t="s">
        <v>48</v>
      </c>
      <c r="AL1008">
        <v>0</v>
      </c>
      <c r="AM1008" t="s">
        <v>5047</v>
      </c>
      <c r="AN1008" t="s">
        <v>5047</v>
      </c>
      <c r="AO1008">
        <v>0</v>
      </c>
      <c r="AP1008">
        <v>-0.72540606242135741</v>
      </c>
      <c r="AQ1008" t="s">
        <v>5012</v>
      </c>
      <c r="AR1008">
        <v>0</v>
      </c>
      <c r="AS1008">
        <v>0</v>
      </c>
      <c r="AT1008">
        <v>1</v>
      </c>
      <c r="AU1008">
        <v>0</v>
      </c>
      <c r="AV1008">
        <v>0</v>
      </c>
      <c r="AW1008">
        <v>0</v>
      </c>
      <c r="AX1008">
        <v>0</v>
      </c>
    </row>
    <row r="1009" spans="1:50" x14ac:dyDescent="0.25">
      <c r="A1009" t="s">
        <v>1875</v>
      </c>
      <c r="B1009">
        <v>2</v>
      </c>
      <c r="C1009">
        <v>1</v>
      </c>
      <c r="D1009">
        <v>7</v>
      </c>
      <c r="E1009" t="s">
        <v>59</v>
      </c>
      <c r="F1009" t="s">
        <v>40</v>
      </c>
      <c r="G1009">
        <v>1</v>
      </c>
      <c r="H1009">
        <v>7</v>
      </c>
      <c r="I1009">
        <v>3</v>
      </c>
      <c r="J1009">
        <v>1936</v>
      </c>
      <c r="L1009">
        <v>1950</v>
      </c>
      <c r="M1009">
        <v>2</v>
      </c>
      <c r="N1009" t="s">
        <v>1876</v>
      </c>
      <c r="O1009">
        <v>0</v>
      </c>
      <c r="P1009">
        <v>1</v>
      </c>
      <c r="Q1009">
        <v>2162</v>
      </c>
      <c r="R1009">
        <v>1</v>
      </c>
      <c r="S1009">
        <v>4</v>
      </c>
      <c r="T1009" t="s">
        <v>69</v>
      </c>
      <c r="U1009">
        <v>1</v>
      </c>
      <c r="V1009" t="s">
        <v>160</v>
      </c>
      <c r="W1009">
        <v>5</v>
      </c>
      <c r="X1009" t="s">
        <v>63</v>
      </c>
      <c r="Y1009">
        <v>4</v>
      </c>
      <c r="Z1009" t="s">
        <v>72</v>
      </c>
      <c r="AA1009">
        <v>14</v>
      </c>
      <c r="AB1009" t="s">
        <v>45</v>
      </c>
      <c r="AC1009">
        <v>11</v>
      </c>
      <c r="AD1009" t="s">
        <v>976</v>
      </c>
      <c r="AE1009">
        <v>6</v>
      </c>
      <c r="AF1009" t="s">
        <v>47</v>
      </c>
      <c r="AG1009">
        <v>1</v>
      </c>
      <c r="AH1009">
        <v>2</v>
      </c>
      <c r="AI1009">
        <v>12</v>
      </c>
      <c r="AJ1009">
        <v>4772</v>
      </c>
      <c r="AK1009" t="s">
        <v>48</v>
      </c>
      <c r="AL1009">
        <v>0</v>
      </c>
      <c r="AM1009" t="s">
        <v>5047</v>
      </c>
      <c r="AN1009" t="s">
        <v>5047</v>
      </c>
      <c r="AO1009">
        <v>0</v>
      </c>
      <c r="AP1009">
        <v>-0.72540606242135741</v>
      </c>
      <c r="AQ1009" t="s">
        <v>5012</v>
      </c>
      <c r="AR1009">
        <v>0</v>
      </c>
      <c r="AS1009">
        <v>0</v>
      </c>
      <c r="AT1009">
        <v>0</v>
      </c>
      <c r="AU1009">
        <v>0</v>
      </c>
      <c r="AV1009">
        <v>1</v>
      </c>
      <c r="AW1009">
        <v>0</v>
      </c>
      <c r="AX1009">
        <v>0</v>
      </c>
    </row>
    <row r="1010" spans="1:50" x14ac:dyDescent="0.25">
      <c r="A1010" t="s">
        <v>1877</v>
      </c>
      <c r="B1010">
        <v>4</v>
      </c>
      <c r="C1010">
        <v>1</v>
      </c>
      <c r="D1010">
        <v>7</v>
      </c>
      <c r="E1010" t="s">
        <v>59</v>
      </c>
      <c r="F1010" t="s">
        <v>40</v>
      </c>
      <c r="G1010">
        <v>1</v>
      </c>
      <c r="H1010">
        <v>11</v>
      </c>
      <c r="I1010">
        <v>5</v>
      </c>
      <c r="J1010">
        <v>1987</v>
      </c>
      <c r="L1010">
        <v>2007</v>
      </c>
      <c r="M1010">
        <v>2</v>
      </c>
      <c r="N1010" t="s">
        <v>1878</v>
      </c>
      <c r="O1010">
        <v>2720000</v>
      </c>
      <c r="P1010">
        <v>1</v>
      </c>
      <c r="Q1010">
        <v>3756</v>
      </c>
      <c r="R1010">
        <v>1</v>
      </c>
      <c r="S1010">
        <v>4</v>
      </c>
      <c r="T1010" t="s">
        <v>69</v>
      </c>
      <c r="U1010">
        <v>1</v>
      </c>
      <c r="V1010" t="s">
        <v>160</v>
      </c>
      <c r="W1010">
        <v>10</v>
      </c>
      <c r="X1010" t="s">
        <v>1162</v>
      </c>
      <c r="Y1010">
        <v>4</v>
      </c>
      <c r="Z1010" t="s">
        <v>72</v>
      </c>
      <c r="AA1010">
        <v>14</v>
      </c>
      <c r="AB1010" t="s">
        <v>45</v>
      </c>
      <c r="AC1010">
        <v>11</v>
      </c>
      <c r="AD1010" t="s">
        <v>976</v>
      </c>
      <c r="AE1010">
        <v>6</v>
      </c>
      <c r="AF1010" t="s">
        <v>47</v>
      </c>
      <c r="AG1010">
        <v>1</v>
      </c>
      <c r="AH1010">
        <v>1</v>
      </c>
      <c r="AI1010">
        <v>12</v>
      </c>
      <c r="AJ1010">
        <v>11068</v>
      </c>
      <c r="AK1010" t="s">
        <v>48</v>
      </c>
      <c r="AL1010">
        <v>1</v>
      </c>
      <c r="AM1010" t="s">
        <v>5083</v>
      </c>
      <c r="AN1010" t="s">
        <v>5089</v>
      </c>
      <c r="AO1010">
        <v>0.38857142857142857</v>
      </c>
      <c r="AP1010">
        <v>4.590256204176054</v>
      </c>
      <c r="AQ1010" t="s">
        <v>5011</v>
      </c>
      <c r="AR1010">
        <v>0</v>
      </c>
      <c r="AS1010">
        <v>0</v>
      </c>
      <c r="AT1010">
        <v>0</v>
      </c>
      <c r="AU1010">
        <v>0</v>
      </c>
      <c r="AV1010">
        <v>1</v>
      </c>
      <c r="AW1010">
        <v>0</v>
      </c>
      <c r="AX1010">
        <v>0</v>
      </c>
    </row>
    <row r="1011" spans="1:50" x14ac:dyDescent="0.25">
      <c r="A1011" t="s">
        <v>1879</v>
      </c>
      <c r="B1011">
        <v>3</v>
      </c>
      <c r="C1011">
        <v>1</v>
      </c>
      <c r="D1011">
        <v>7</v>
      </c>
      <c r="E1011" t="s">
        <v>59</v>
      </c>
      <c r="F1011" t="s">
        <v>40</v>
      </c>
      <c r="G1011">
        <v>1</v>
      </c>
      <c r="H1011">
        <v>8</v>
      </c>
      <c r="I1011">
        <v>3</v>
      </c>
      <c r="J1011">
        <v>1907</v>
      </c>
      <c r="K1011">
        <v>1965</v>
      </c>
      <c r="L1011">
        <v>1973</v>
      </c>
      <c r="M1011">
        <v>2.5</v>
      </c>
      <c r="N1011" t="s">
        <v>62</v>
      </c>
      <c r="P1011">
        <v>1</v>
      </c>
      <c r="Q1011">
        <v>2525</v>
      </c>
      <c r="R1011">
        <v>1</v>
      </c>
      <c r="S1011">
        <v>6</v>
      </c>
      <c r="T1011" t="s">
        <v>331</v>
      </c>
      <c r="U1011">
        <v>1</v>
      </c>
      <c r="V1011" t="s">
        <v>160</v>
      </c>
      <c r="W1011">
        <v>7</v>
      </c>
      <c r="X1011" t="s">
        <v>209</v>
      </c>
      <c r="Y1011">
        <v>4</v>
      </c>
      <c r="Z1011" t="s">
        <v>72</v>
      </c>
      <c r="AA1011">
        <v>6</v>
      </c>
      <c r="AB1011" t="s">
        <v>322</v>
      </c>
      <c r="AC1011">
        <v>1</v>
      </c>
      <c r="AD1011" t="s">
        <v>64</v>
      </c>
      <c r="AE1011">
        <v>3</v>
      </c>
      <c r="AF1011" t="s">
        <v>65</v>
      </c>
      <c r="AG1011">
        <v>1</v>
      </c>
      <c r="AH1011">
        <v>1</v>
      </c>
      <c r="AI1011">
        <v>12</v>
      </c>
      <c r="AJ1011">
        <v>4000</v>
      </c>
      <c r="AK1011" t="s">
        <v>48</v>
      </c>
      <c r="AL1011">
        <v>0</v>
      </c>
      <c r="AR1011">
        <v>0</v>
      </c>
      <c r="AS1011">
        <v>0</v>
      </c>
      <c r="AT1011">
        <v>0</v>
      </c>
      <c r="AU1011">
        <v>0</v>
      </c>
      <c r="AV1011">
        <v>1</v>
      </c>
      <c r="AW1011">
        <v>0</v>
      </c>
      <c r="AX1011">
        <v>0</v>
      </c>
    </row>
    <row r="1012" spans="1:50" x14ac:dyDescent="0.25">
      <c r="A1012" t="s">
        <v>1880</v>
      </c>
      <c r="B1012">
        <v>2</v>
      </c>
      <c r="C1012">
        <v>1</v>
      </c>
      <c r="D1012">
        <v>13</v>
      </c>
      <c r="E1012" t="s">
        <v>39</v>
      </c>
      <c r="F1012" t="s">
        <v>40</v>
      </c>
      <c r="G1012">
        <v>1</v>
      </c>
      <c r="H1012">
        <v>8</v>
      </c>
      <c r="I1012">
        <v>4</v>
      </c>
      <c r="J1012">
        <v>1929</v>
      </c>
      <c r="K1012">
        <v>1990</v>
      </c>
      <c r="L1012">
        <v>1969</v>
      </c>
      <c r="M1012">
        <v>2.5</v>
      </c>
      <c r="N1012" t="s">
        <v>62</v>
      </c>
      <c r="P1012">
        <v>1</v>
      </c>
      <c r="Q1012">
        <v>2002</v>
      </c>
      <c r="R1012">
        <v>1</v>
      </c>
      <c r="S1012">
        <v>6</v>
      </c>
      <c r="T1012" t="s">
        <v>331</v>
      </c>
      <c r="U1012">
        <v>1</v>
      </c>
      <c r="V1012" t="s">
        <v>160</v>
      </c>
      <c r="W1012">
        <v>5</v>
      </c>
      <c r="X1012" t="s">
        <v>63</v>
      </c>
      <c r="Y1012">
        <v>4</v>
      </c>
      <c r="Z1012" t="s">
        <v>72</v>
      </c>
      <c r="AA1012">
        <v>6</v>
      </c>
      <c r="AB1012" t="s">
        <v>322</v>
      </c>
      <c r="AC1012">
        <v>1</v>
      </c>
      <c r="AD1012" t="s">
        <v>64</v>
      </c>
      <c r="AE1012">
        <v>6</v>
      </c>
      <c r="AF1012" t="s">
        <v>47</v>
      </c>
      <c r="AG1012">
        <v>1</v>
      </c>
      <c r="AH1012">
        <v>1</v>
      </c>
      <c r="AI1012">
        <v>12</v>
      </c>
      <c r="AJ1012">
        <v>4863</v>
      </c>
      <c r="AK1012" t="s">
        <v>48</v>
      </c>
      <c r="AL1012">
        <v>0</v>
      </c>
      <c r="AR1012">
        <v>0</v>
      </c>
      <c r="AS1012">
        <v>0</v>
      </c>
      <c r="AT1012">
        <v>0</v>
      </c>
      <c r="AU1012">
        <v>0</v>
      </c>
      <c r="AV1012">
        <v>1</v>
      </c>
      <c r="AW1012">
        <v>0</v>
      </c>
      <c r="AX1012">
        <v>0</v>
      </c>
    </row>
    <row r="1013" spans="1:50" x14ac:dyDescent="0.25">
      <c r="A1013" t="s">
        <v>1881</v>
      </c>
      <c r="B1013">
        <v>2</v>
      </c>
      <c r="C1013">
        <v>1</v>
      </c>
      <c r="D1013">
        <v>7</v>
      </c>
      <c r="E1013" t="s">
        <v>59</v>
      </c>
      <c r="F1013" t="s">
        <v>40</v>
      </c>
      <c r="G1013">
        <v>1</v>
      </c>
      <c r="H1013">
        <v>6</v>
      </c>
      <c r="I1013">
        <v>3</v>
      </c>
      <c r="J1013">
        <v>1926</v>
      </c>
      <c r="K1013">
        <v>1950</v>
      </c>
      <c r="L1013">
        <v>1950</v>
      </c>
      <c r="M1013">
        <v>2</v>
      </c>
      <c r="N1013" t="s">
        <v>62</v>
      </c>
      <c r="P1013">
        <v>1</v>
      </c>
      <c r="Q1013">
        <v>1578</v>
      </c>
      <c r="R1013">
        <v>1</v>
      </c>
      <c r="S1013">
        <v>4</v>
      </c>
      <c r="T1013" t="s">
        <v>69</v>
      </c>
      <c r="U1013">
        <v>1</v>
      </c>
      <c r="V1013" t="s">
        <v>160</v>
      </c>
      <c r="W1013">
        <v>5</v>
      </c>
      <c r="X1013" t="s">
        <v>63</v>
      </c>
      <c r="Y1013">
        <v>4</v>
      </c>
      <c r="Z1013" t="s">
        <v>72</v>
      </c>
      <c r="AA1013">
        <v>7</v>
      </c>
      <c r="AB1013" t="s">
        <v>838</v>
      </c>
      <c r="AC1013">
        <v>1</v>
      </c>
      <c r="AD1013" t="s">
        <v>64</v>
      </c>
      <c r="AE1013">
        <v>6</v>
      </c>
      <c r="AF1013" t="s">
        <v>47</v>
      </c>
      <c r="AG1013">
        <v>1</v>
      </c>
      <c r="AH1013">
        <v>2</v>
      </c>
      <c r="AI1013">
        <v>12</v>
      </c>
      <c r="AJ1013">
        <v>5848</v>
      </c>
      <c r="AK1013" t="s">
        <v>48</v>
      </c>
      <c r="AL1013">
        <v>0</v>
      </c>
      <c r="AR1013">
        <v>0</v>
      </c>
      <c r="AS1013">
        <v>0</v>
      </c>
      <c r="AT1013">
        <v>0</v>
      </c>
      <c r="AU1013">
        <v>0</v>
      </c>
      <c r="AV1013">
        <v>1</v>
      </c>
      <c r="AW1013">
        <v>0</v>
      </c>
      <c r="AX1013">
        <v>0</v>
      </c>
    </row>
    <row r="1014" spans="1:50" x14ac:dyDescent="0.25">
      <c r="A1014" t="s">
        <v>1882</v>
      </c>
      <c r="B1014">
        <v>2</v>
      </c>
      <c r="C1014">
        <v>2</v>
      </c>
      <c r="D1014">
        <v>7</v>
      </c>
      <c r="E1014" t="s">
        <v>59</v>
      </c>
      <c r="F1014" t="s">
        <v>40</v>
      </c>
      <c r="G1014">
        <v>1</v>
      </c>
      <c r="H1014">
        <v>12</v>
      </c>
      <c r="I1014">
        <v>7</v>
      </c>
      <c r="J1014">
        <v>1939</v>
      </c>
      <c r="K1014">
        <v>2004</v>
      </c>
      <c r="L1014">
        <v>1969</v>
      </c>
      <c r="M1014">
        <v>2.25</v>
      </c>
      <c r="N1014" t="s">
        <v>1883</v>
      </c>
      <c r="O1014">
        <v>1217000</v>
      </c>
      <c r="P1014">
        <v>3</v>
      </c>
      <c r="Q1014">
        <v>2679</v>
      </c>
      <c r="R1014">
        <v>1</v>
      </c>
      <c r="S1014">
        <v>6</v>
      </c>
      <c r="T1014" t="s">
        <v>331</v>
      </c>
      <c r="U1014">
        <v>1</v>
      </c>
      <c r="V1014" t="s">
        <v>160</v>
      </c>
      <c r="W1014">
        <v>5</v>
      </c>
      <c r="X1014" t="s">
        <v>63</v>
      </c>
      <c r="Y1014">
        <v>4</v>
      </c>
      <c r="Z1014" t="s">
        <v>72</v>
      </c>
      <c r="AA1014">
        <v>20</v>
      </c>
      <c r="AB1014" t="s">
        <v>89</v>
      </c>
      <c r="AC1014">
        <v>11</v>
      </c>
      <c r="AD1014" t="s">
        <v>976</v>
      </c>
      <c r="AE1014">
        <v>6</v>
      </c>
      <c r="AF1014" t="s">
        <v>47</v>
      </c>
      <c r="AG1014">
        <v>1</v>
      </c>
      <c r="AH1014">
        <v>1</v>
      </c>
      <c r="AI1014">
        <v>12</v>
      </c>
      <c r="AJ1014">
        <v>6229</v>
      </c>
      <c r="AK1014" t="s">
        <v>48</v>
      </c>
      <c r="AL1014">
        <v>1</v>
      </c>
      <c r="AM1014" t="s">
        <v>5051</v>
      </c>
      <c r="AN1014" t="s">
        <v>5077</v>
      </c>
      <c r="AO1014">
        <v>0.17385714285714285</v>
      </c>
      <c r="AP1014">
        <v>1.6529619443613814</v>
      </c>
      <c r="AQ1014" t="s">
        <v>5011</v>
      </c>
      <c r="AR1014">
        <v>0</v>
      </c>
      <c r="AS1014">
        <v>0</v>
      </c>
      <c r="AT1014">
        <v>0</v>
      </c>
      <c r="AU1014">
        <v>0</v>
      </c>
      <c r="AV1014">
        <v>1</v>
      </c>
      <c r="AW1014">
        <v>0</v>
      </c>
      <c r="AX1014">
        <v>0</v>
      </c>
    </row>
    <row r="1015" spans="1:50" x14ac:dyDescent="0.25">
      <c r="A1015" t="s">
        <v>1884</v>
      </c>
      <c r="B1015">
        <v>3</v>
      </c>
      <c r="C1015">
        <v>0</v>
      </c>
      <c r="D1015">
        <v>7</v>
      </c>
      <c r="E1015" t="s">
        <v>59</v>
      </c>
      <c r="F1015" t="s">
        <v>40</v>
      </c>
      <c r="G1015">
        <v>1</v>
      </c>
      <c r="H1015">
        <v>10</v>
      </c>
      <c r="I1015">
        <v>5</v>
      </c>
      <c r="J1015">
        <v>1928</v>
      </c>
      <c r="L1015">
        <v>1960</v>
      </c>
      <c r="M1015">
        <v>2.25</v>
      </c>
      <c r="N1015" t="s">
        <v>1885</v>
      </c>
      <c r="O1015">
        <v>1250000</v>
      </c>
      <c r="P1015">
        <v>2</v>
      </c>
      <c r="Q1015">
        <v>2136</v>
      </c>
      <c r="R1015">
        <v>1</v>
      </c>
      <c r="S1015">
        <v>6</v>
      </c>
      <c r="T1015" t="s">
        <v>331</v>
      </c>
      <c r="U1015">
        <v>1</v>
      </c>
      <c r="V1015" t="s">
        <v>160</v>
      </c>
      <c r="W1015">
        <v>5</v>
      </c>
      <c r="X1015" t="s">
        <v>63</v>
      </c>
      <c r="Y1015">
        <v>3</v>
      </c>
      <c r="Z1015" t="s">
        <v>52</v>
      </c>
      <c r="AA1015">
        <v>14</v>
      </c>
      <c r="AB1015" t="s">
        <v>45</v>
      </c>
      <c r="AC1015">
        <v>1</v>
      </c>
      <c r="AD1015" t="s">
        <v>64</v>
      </c>
      <c r="AE1015">
        <v>6</v>
      </c>
      <c r="AF1015" t="s">
        <v>47</v>
      </c>
      <c r="AG1015">
        <v>1</v>
      </c>
      <c r="AH1015">
        <v>2</v>
      </c>
      <c r="AI1015">
        <v>12</v>
      </c>
      <c r="AJ1015">
        <v>4750</v>
      </c>
      <c r="AK1015" t="s">
        <v>48</v>
      </c>
      <c r="AL1015">
        <v>1</v>
      </c>
      <c r="AM1015" t="s">
        <v>5051</v>
      </c>
      <c r="AN1015" t="s">
        <v>5094</v>
      </c>
      <c r="AO1015">
        <v>0.17857142857142855</v>
      </c>
      <c r="AP1015">
        <v>1.7174534350958357</v>
      </c>
      <c r="AQ1015" t="s">
        <v>5011</v>
      </c>
      <c r="AR1015">
        <v>0</v>
      </c>
      <c r="AS1015">
        <v>0</v>
      </c>
      <c r="AT1015">
        <v>0</v>
      </c>
      <c r="AU1015">
        <v>0</v>
      </c>
      <c r="AV1015">
        <v>1</v>
      </c>
      <c r="AW1015">
        <v>0</v>
      </c>
      <c r="AX1015">
        <v>0</v>
      </c>
    </row>
    <row r="1016" spans="1:50" x14ac:dyDescent="0.25">
      <c r="A1016" t="s">
        <v>1886</v>
      </c>
      <c r="B1016">
        <v>4</v>
      </c>
      <c r="C1016">
        <v>0</v>
      </c>
      <c r="D1016">
        <v>7</v>
      </c>
      <c r="E1016" t="s">
        <v>59</v>
      </c>
      <c r="F1016" t="s">
        <v>40</v>
      </c>
      <c r="G1016">
        <v>1</v>
      </c>
      <c r="H1016">
        <v>10</v>
      </c>
      <c r="I1016">
        <v>4</v>
      </c>
      <c r="J1016">
        <v>1989</v>
      </c>
      <c r="L1016">
        <v>2002</v>
      </c>
      <c r="M1016">
        <v>2</v>
      </c>
      <c r="N1016" t="s">
        <v>1887</v>
      </c>
      <c r="O1016">
        <v>2250000</v>
      </c>
      <c r="P1016">
        <v>3</v>
      </c>
      <c r="Q1016">
        <v>1923</v>
      </c>
      <c r="R1016">
        <v>1</v>
      </c>
      <c r="S1016">
        <v>4</v>
      </c>
      <c r="T1016" t="s">
        <v>69</v>
      </c>
      <c r="U1016">
        <v>1</v>
      </c>
      <c r="V1016" t="s">
        <v>160</v>
      </c>
      <c r="W1016">
        <v>7</v>
      </c>
      <c r="X1016" t="s">
        <v>209</v>
      </c>
      <c r="Y1016">
        <v>4</v>
      </c>
      <c r="Z1016" t="s">
        <v>72</v>
      </c>
      <c r="AA1016">
        <v>14</v>
      </c>
      <c r="AB1016" t="s">
        <v>45</v>
      </c>
      <c r="AC1016">
        <v>6</v>
      </c>
      <c r="AD1016" t="s">
        <v>53</v>
      </c>
      <c r="AE1016">
        <v>6</v>
      </c>
      <c r="AF1016" t="s">
        <v>47</v>
      </c>
      <c r="AG1016">
        <v>1</v>
      </c>
      <c r="AH1016">
        <v>1</v>
      </c>
      <c r="AI1016">
        <v>12</v>
      </c>
      <c r="AJ1016">
        <v>9240</v>
      </c>
      <c r="AK1016" t="s">
        <v>48</v>
      </c>
      <c r="AL1016">
        <v>1</v>
      </c>
      <c r="AM1016" t="s">
        <v>5082</v>
      </c>
      <c r="AN1016" t="s">
        <v>5089</v>
      </c>
      <c r="AO1016">
        <v>0.3214285714285714</v>
      </c>
      <c r="AP1016">
        <v>3.6717410331095897</v>
      </c>
      <c r="AQ1016" t="s">
        <v>5011</v>
      </c>
      <c r="AR1016">
        <v>0</v>
      </c>
      <c r="AS1016">
        <v>0</v>
      </c>
      <c r="AT1016">
        <v>0</v>
      </c>
      <c r="AU1016">
        <v>0</v>
      </c>
      <c r="AV1016">
        <v>1</v>
      </c>
      <c r="AW1016">
        <v>0</v>
      </c>
      <c r="AX1016">
        <v>0</v>
      </c>
    </row>
    <row r="1017" spans="1:50" x14ac:dyDescent="0.25">
      <c r="A1017" t="s">
        <v>1888</v>
      </c>
      <c r="B1017">
        <v>2</v>
      </c>
      <c r="C1017">
        <v>0</v>
      </c>
      <c r="D1017">
        <v>13</v>
      </c>
      <c r="E1017" t="s">
        <v>39</v>
      </c>
      <c r="F1017" t="s">
        <v>50</v>
      </c>
      <c r="G1017">
        <v>1</v>
      </c>
      <c r="H1017">
        <v>7</v>
      </c>
      <c r="I1017">
        <v>4</v>
      </c>
      <c r="J1017">
        <v>1936</v>
      </c>
      <c r="L1017">
        <v>1967</v>
      </c>
      <c r="M1017">
        <v>3</v>
      </c>
      <c r="N1017" t="s">
        <v>62</v>
      </c>
      <c r="P1017">
        <v>1</v>
      </c>
      <c r="Q1017">
        <v>1620</v>
      </c>
      <c r="R1017">
        <v>1</v>
      </c>
      <c r="S1017">
        <v>7</v>
      </c>
      <c r="T1017" t="s">
        <v>42</v>
      </c>
      <c r="U1017">
        <v>7</v>
      </c>
      <c r="V1017" t="s">
        <v>43</v>
      </c>
      <c r="W1017">
        <v>5</v>
      </c>
      <c r="X1017" t="s">
        <v>63</v>
      </c>
      <c r="Y1017">
        <v>4</v>
      </c>
      <c r="Z1017" t="s">
        <v>72</v>
      </c>
      <c r="AA1017">
        <v>14</v>
      </c>
      <c r="AB1017" t="s">
        <v>45</v>
      </c>
      <c r="AC1017">
        <v>2</v>
      </c>
      <c r="AD1017" t="s">
        <v>46</v>
      </c>
      <c r="AE1017">
        <v>6</v>
      </c>
      <c r="AF1017" t="s">
        <v>47</v>
      </c>
      <c r="AG1017">
        <v>1</v>
      </c>
      <c r="AH1017">
        <v>2</v>
      </c>
      <c r="AI1017">
        <v>11</v>
      </c>
      <c r="AJ1017">
        <v>854</v>
      </c>
      <c r="AK1017" t="s">
        <v>48</v>
      </c>
      <c r="AL1017">
        <v>0</v>
      </c>
      <c r="AR1017">
        <v>1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</row>
    <row r="1018" spans="1:50" x14ac:dyDescent="0.25">
      <c r="A1018" t="s">
        <v>1889</v>
      </c>
      <c r="B1018">
        <v>3</v>
      </c>
      <c r="C1018">
        <v>1</v>
      </c>
      <c r="D1018">
        <v>13</v>
      </c>
      <c r="E1018" t="s">
        <v>39</v>
      </c>
      <c r="F1018" t="s">
        <v>40</v>
      </c>
      <c r="G1018">
        <v>1</v>
      </c>
      <c r="H1018">
        <v>8</v>
      </c>
      <c r="I1018">
        <v>4</v>
      </c>
      <c r="J1018">
        <v>1935</v>
      </c>
      <c r="K1018">
        <v>2006</v>
      </c>
      <c r="L1018">
        <v>1966</v>
      </c>
      <c r="M1018">
        <v>2</v>
      </c>
      <c r="N1018" t="s">
        <v>1890</v>
      </c>
      <c r="O1018">
        <v>323000</v>
      </c>
      <c r="P1018">
        <v>1</v>
      </c>
      <c r="Q1018">
        <v>2214</v>
      </c>
      <c r="R1018">
        <v>1</v>
      </c>
      <c r="S1018">
        <v>4</v>
      </c>
      <c r="T1018" t="s">
        <v>69</v>
      </c>
      <c r="U1018">
        <v>1</v>
      </c>
      <c r="V1018" t="s">
        <v>160</v>
      </c>
      <c r="W1018">
        <v>6</v>
      </c>
      <c r="X1018" t="s">
        <v>44</v>
      </c>
      <c r="Y1018">
        <v>4</v>
      </c>
      <c r="Z1018" t="s">
        <v>72</v>
      </c>
      <c r="AA1018">
        <v>14</v>
      </c>
      <c r="AB1018" t="s">
        <v>45</v>
      </c>
      <c r="AC1018">
        <v>1</v>
      </c>
      <c r="AD1018" t="s">
        <v>64</v>
      </c>
      <c r="AE1018">
        <v>6</v>
      </c>
      <c r="AF1018" t="s">
        <v>47</v>
      </c>
      <c r="AG1018">
        <v>1</v>
      </c>
      <c r="AH1018">
        <v>1</v>
      </c>
      <c r="AI1018">
        <v>12</v>
      </c>
      <c r="AJ1018">
        <v>7125</v>
      </c>
      <c r="AK1018" t="s">
        <v>48</v>
      </c>
      <c r="AL1018">
        <v>1</v>
      </c>
      <c r="AM1018" t="s">
        <v>5050</v>
      </c>
      <c r="AN1018" t="s">
        <v>5048</v>
      </c>
      <c r="AO1018">
        <v>4.6142857142857138E-2</v>
      </c>
      <c r="AP1018">
        <v>-9.4171168262914717E-2</v>
      </c>
      <c r="AQ1018" t="s">
        <v>5013</v>
      </c>
      <c r="AR1018">
        <v>0</v>
      </c>
      <c r="AS1018">
        <v>0</v>
      </c>
      <c r="AT1018">
        <v>0</v>
      </c>
      <c r="AU1018">
        <v>0</v>
      </c>
      <c r="AV1018">
        <v>1</v>
      </c>
      <c r="AW1018">
        <v>0</v>
      </c>
      <c r="AX1018">
        <v>0</v>
      </c>
    </row>
    <row r="1019" spans="1:50" x14ac:dyDescent="0.25">
      <c r="A1019" t="s">
        <v>1891</v>
      </c>
      <c r="B1019">
        <v>1</v>
      </c>
      <c r="C1019">
        <v>2</v>
      </c>
      <c r="D1019">
        <v>13</v>
      </c>
      <c r="E1019" t="s">
        <v>39</v>
      </c>
      <c r="F1019" t="s">
        <v>40</v>
      </c>
      <c r="G1019">
        <v>1</v>
      </c>
      <c r="H1019">
        <v>6</v>
      </c>
      <c r="I1019">
        <v>3</v>
      </c>
      <c r="J1019">
        <v>1926</v>
      </c>
      <c r="L1019">
        <v>1947</v>
      </c>
      <c r="M1019">
        <v>2</v>
      </c>
      <c r="N1019" t="s">
        <v>1892</v>
      </c>
      <c r="O1019">
        <v>0</v>
      </c>
      <c r="P1019">
        <v>1</v>
      </c>
      <c r="Q1019">
        <v>1976</v>
      </c>
      <c r="R1019">
        <v>1</v>
      </c>
      <c r="S1019">
        <v>4</v>
      </c>
      <c r="T1019" t="s">
        <v>69</v>
      </c>
      <c r="U1019">
        <v>1</v>
      </c>
      <c r="V1019" t="s">
        <v>160</v>
      </c>
      <c r="W1019">
        <v>4</v>
      </c>
      <c r="X1019" t="s">
        <v>71</v>
      </c>
      <c r="Y1019">
        <v>3</v>
      </c>
      <c r="Z1019" t="s">
        <v>52</v>
      </c>
      <c r="AA1019">
        <v>7</v>
      </c>
      <c r="AB1019" t="s">
        <v>838</v>
      </c>
      <c r="AC1019">
        <v>1</v>
      </c>
      <c r="AD1019" t="s">
        <v>64</v>
      </c>
      <c r="AE1019">
        <v>6</v>
      </c>
      <c r="AF1019" t="s">
        <v>47</v>
      </c>
      <c r="AG1019">
        <v>1</v>
      </c>
      <c r="AH1019">
        <v>1</v>
      </c>
      <c r="AI1019">
        <v>12</v>
      </c>
      <c r="AJ1019">
        <v>7480</v>
      </c>
      <c r="AK1019" t="s">
        <v>48</v>
      </c>
      <c r="AL1019">
        <v>0</v>
      </c>
      <c r="AM1019" t="s">
        <v>5047</v>
      </c>
      <c r="AN1019" t="s">
        <v>5047</v>
      </c>
      <c r="AO1019">
        <v>0</v>
      </c>
      <c r="AP1019">
        <v>-0.72540606242135741</v>
      </c>
      <c r="AQ1019" t="s">
        <v>5012</v>
      </c>
      <c r="AR1019">
        <v>0</v>
      </c>
      <c r="AS1019">
        <v>0</v>
      </c>
      <c r="AT1019">
        <v>0</v>
      </c>
      <c r="AU1019">
        <v>0</v>
      </c>
      <c r="AV1019">
        <v>1</v>
      </c>
      <c r="AW1019">
        <v>0</v>
      </c>
      <c r="AX1019">
        <v>0</v>
      </c>
    </row>
    <row r="1020" spans="1:50" x14ac:dyDescent="0.25">
      <c r="A1020" t="s">
        <v>1893</v>
      </c>
      <c r="B1020">
        <v>2</v>
      </c>
      <c r="C1020">
        <v>0</v>
      </c>
      <c r="D1020">
        <v>1</v>
      </c>
      <c r="E1020" t="s">
        <v>67</v>
      </c>
      <c r="F1020" t="s">
        <v>40</v>
      </c>
      <c r="G1020">
        <v>1</v>
      </c>
      <c r="H1020">
        <v>6</v>
      </c>
      <c r="I1020">
        <v>3</v>
      </c>
      <c r="J1020">
        <v>1940</v>
      </c>
      <c r="L1020">
        <v>1954</v>
      </c>
      <c r="M1020">
        <v>2</v>
      </c>
      <c r="N1020" t="s">
        <v>62</v>
      </c>
      <c r="P1020">
        <v>1</v>
      </c>
      <c r="Q1020">
        <v>1152</v>
      </c>
      <c r="R1020">
        <v>1</v>
      </c>
      <c r="S1020">
        <v>4</v>
      </c>
      <c r="T1020" t="s">
        <v>69</v>
      </c>
      <c r="U1020">
        <v>8</v>
      </c>
      <c r="V1020" t="s">
        <v>126</v>
      </c>
      <c r="W1020">
        <v>3</v>
      </c>
      <c r="X1020" t="s">
        <v>52</v>
      </c>
      <c r="Y1020">
        <v>4</v>
      </c>
      <c r="Z1020" t="s">
        <v>72</v>
      </c>
      <c r="AA1020">
        <v>14</v>
      </c>
      <c r="AB1020" t="s">
        <v>45</v>
      </c>
      <c r="AC1020">
        <v>6</v>
      </c>
      <c r="AD1020" t="s">
        <v>53</v>
      </c>
      <c r="AE1020">
        <v>6</v>
      </c>
      <c r="AF1020" t="s">
        <v>47</v>
      </c>
      <c r="AG1020">
        <v>1</v>
      </c>
      <c r="AH1020">
        <v>1</v>
      </c>
      <c r="AI1020">
        <v>13</v>
      </c>
      <c r="AJ1020">
        <v>2619</v>
      </c>
      <c r="AK1020" t="s">
        <v>48</v>
      </c>
      <c r="AL1020">
        <v>0</v>
      </c>
      <c r="AR1020">
        <v>0</v>
      </c>
      <c r="AS1020">
        <v>0</v>
      </c>
      <c r="AT1020">
        <v>1</v>
      </c>
      <c r="AU1020">
        <v>0</v>
      </c>
      <c r="AV1020">
        <v>0</v>
      </c>
      <c r="AW1020">
        <v>0</v>
      </c>
      <c r="AX1020">
        <v>0</v>
      </c>
    </row>
    <row r="1021" spans="1:50" x14ac:dyDescent="0.25">
      <c r="A1021" t="s">
        <v>1894</v>
      </c>
      <c r="B1021">
        <v>4</v>
      </c>
      <c r="C1021">
        <v>1</v>
      </c>
      <c r="D1021">
        <v>7</v>
      </c>
      <c r="E1021" t="s">
        <v>59</v>
      </c>
      <c r="F1021" t="s">
        <v>40</v>
      </c>
      <c r="G1021">
        <v>1</v>
      </c>
      <c r="H1021">
        <v>8</v>
      </c>
      <c r="I1021">
        <v>4</v>
      </c>
      <c r="J1021">
        <v>1938</v>
      </c>
      <c r="K1021">
        <v>2016</v>
      </c>
      <c r="L1021">
        <v>1969</v>
      </c>
      <c r="M1021">
        <v>1.75</v>
      </c>
      <c r="N1021" t="s">
        <v>1895</v>
      </c>
      <c r="O1021">
        <v>866000</v>
      </c>
      <c r="P1021">
        <v>1</v>
      </c>
      <c r="Q1021">
        <v>2326</v>
      </c>
      <c r="R1021">
        <v>1</v>
      </c>
      <c r="S1021">
        <v>6</v>
      </c>
      <c r="T1021" t="s">
        <v>331</v>
      </c>
      <c r="U1021">
        <v>1</v>
      </c>
      <c r="V1021" t="s">
        <v>160</v>
      </c>
      <c r="W1021">
        <v>5</v>
      </c>
      <c r="X1021" t="s">
        <v>63</v>
      </c>
      <c r="Y1021">
        <v>5</v>
      </c>
      <c r="Z1021" t="s">
        <v>44</v>
      </c>
      <c r="AA1021">
        <v>22</v>
      </c>
      <c r="AB1021" t="s">
        <v>117</v>
      </c>
      <c r="AC1021">
        <v>11</v>
      </c>
      <c r="AD1021" t="s">
        <v>976</v>
      </c>
      <c r="AE1021">
        <v>6</v>
      </c>
      <c r="AF1021" t="s">
        <v>47</v>
      </c>
      <c r="AG1021">
        <v>1</v>
      </c>
      <c r="AH1021">
        <v>1</v>
      </c>
      <c r="AI1021">
        <v>12</v>
      </c>
      <c r="AJ1021">
        <v>5875</v>
      </c>
      <c r="AK1021" t="s">
        <v>48</v>
      </c>
      <c r="AL1021">
        <v>0</v>
      </c>
      <c r="AM1021" t="s">
        <v>5058</v>
      </c>
      <c r="AN1021" t="s">
        <v>5095</v>
      </c>
      <c r="AO1021">
        <v>0.12371428571428571</v>
      </c>
      <c r="AP1021">
        <v>0.96700699745855379</v>
      </c>
      <c r="AQ1021" t="s">
        <v>5013</v>
      </c>
      <c r="AR1021">
        <v>0</v>
      </c>
      <c r="AS1021">
        <v>0</v>
      </c>
      <c r="AT1021">
        <v>0</v>
      </c>
      <c r="AU1021">
        <v>0</v>
      </c>
      <c r="AV1021">
        <v>1</v>
      </c>
      <c r="AW1021">
        <v>0</v>
      </c>
      <c r="AX1021">
        <v>0</v>
      </c>
    </row>
    <row r="1022" spans="1:50" x14ac:dyDescent="0.25">
      <c r="A1022" t="s">
        <v>1896</v>
      </c>
      <c r="B1022">
        <v>2</v>
      </c>
      <c r="C1022">
        <v>1</v>
      </c>
      <c r="D1022">
        <v>7</v>
      </c>
      <c r="E1022" t="s">
        <v>59</v>
      </c>
      <c r="F1022" t="s">
        <v>40</v>
      </c>
      <c r="G1022">
        <v>1</v>
      </c>
      <c r="H1022">
        <v>8</v>
      </c>
      <c r="I1022">
        <v>3</v>
      </c>
      <c r="J1022">
        <v>1947</v>
      </c>
      <c r="K1022">
        <v>2002</v>
      </c>
      <c r="L1022">
        <v>1960</v>
      </c>
      <c r="M1022">
        <v>2</v>
      </c>
      <c r="N1022" t="s">
        <v>1897</v>
      </c>
      <c r="O1022">
        <v>270000</v>
      </c>
      <c r="P1022">
        <v>1</v>
      </c>
      <c r="Q1022">
        <v>1508</v>
      </c>
      <c r="R1022">
        <v>1</v>
      </c>
      <c r="S1022">
        <v>4</v>
      </c>
      <c r="T1022" t="s">
        <v>69</v>
      </c>
      <c r="U1022">
        <v>1</v>
      </c>
      <c r="V1022" t="s">
        <v>160</v>
      </c>
      <c r="W1022">
        <v>5</v>
      </c>
      <c r="X1022" t="s">
        <v>63</v>
      </c>
      <c r="Y1022">
        <v>4</v>
      </c>
      <c r="Z1022" t="s">
        <v>72</v>
      </c>
      <c r="AA1022">
        <v>14</v>
      </c>
      <c r="AB1022" t="s">
        <v>45</v>
      </c>
      <c r="AC1022">
        <v>1</v>
      </c>
      <c r="AD1022" t="s">
        <v>64</v>
      </c>
      <c r="AE1022">
        <v>6</v>
      </c>
      <c r="AF1022" t="s">
        <v>47</v>
      </c>
      <c r="AG1022">
        <v>1</v>
      </c>
      <c r="AH1022">
        <v>1</v>
      </c>
      <c r="AI1022">
        <v>12</v>
      </c>
      <c r="AJ1022">
        <v>5100</v>
      </c>
      <c r="AK1022" t="s">
        <v>48</v>
      </c>
      <c r="AL1022">
        <v>1</v>
      </c>
      <c r="AM1022" t="s">
        <v>5050</v>
      </c>
      <c r="AN1022" t="s">
        <v>5056</v>
      </c>
      <c r="AO1022">
        <v>3.8571428571428569E-2</v>
      </c>
      <c r="AP1022">
        <v>-0.19774841095764373</v>
      </c>
      <c r="AQ1022" t="s">
        <v>5013</v>
      </c>
      <c r="AR1022">
        <v>0</v>
      </c>
      <c r="AS1022">
        <v>0</v>
      </c>
      <c r="AT1022">
        <v>0</v>
      </c>
      <c r="AU1022">
        <v>0</v>
      </c>
      <c r="AV1022">
        <v>1</v>
      </c>
      <c r="AW1022">
        <v>0</v>
      </c>
      <c r="AX1022">
        <v>0</v>
      </c>
    </row>
    <row r="1023" spans="1:50" x14ac:dyDescent="0.25">
      <c r="A1023" t="s">
        <v>1898</v>
      </c>
      <c r="B1023">
        <v>2</v>
      </c>
      <c r="C1023">
        <v>0</v>
      </c>
      <c r="D1023">
        <v>13</v>
      </c>
      <c r="E1023" t="s">
        <v>39</v>
      </c>
      <c r="F1023" t="s">
        <v>40</v>
      </c>
      <c r="G1023">
        <v>1</v>
      </c>
      <c r="H1023">
        <v>6</v>
      </c>
      <c r="I1023">
        <v>4</v>
      </c>
      <c r="J1023">
        <v>1931</v>
      </c>
      <c r="L1023">
        <v>1970</v>
      </c>
      <c r="M1023">
        <v>2.25</v>
      </c>
      <c r="N1023" t="s">
        <v>1899</v>
      </c>
      <c r="O1023">
        <v>745000</v>
      </c>
      <c r="P1023">
        <v>1</v>
      </c>
      <c r="Q1023">
        <v>1718</v>
      </c>
      <c r="R1023">
        <v>1</v>
      </c>
      <c r="S1023">
        <v>6</v>
      </c>
      <c r="T1023" t="s">
        <v>331</v>
      </c>
      <c r="U1023">
        <v>1</v>
      </c>
      <c r="V1023" t="s">
        <v>160</v>
      </c>
      <c r="W1023">
        <v>6</v>
      </c>
      <c r="X1023" t="s">
        <v>44</v>
      </c>
      <c r="Y1023">
        <v>4</v>
      </c>
      <c r="Z1023" t="s">
        <v>72</v>
      </c>
      <c r="AA1023">
        <v>20</v>
      </c>
      <c r="AB1023" t="s">
        <v>89</v>
      </c>
      <c r="AC1023">
        <v>11</v>
      </c>
      <c r="AD1023" t="s">
        <v>976</v>
      </c>
      <c r="AE1023">
        <v>6</v>
      </c>
      <c r="AF1023" t="s">
        <v>47</v>
      </c>
      <c r="AG1023">
        <v>1</v>
      </c>
      <c r="AH1023">
        <v>1</v>
      </c>
      <c r="AI1023">
        <v>12</v>
      </c>
      <c r="AJ1023">
        <v>3489</v>
      </c>
      <c r="AK1023" t="s">
        <v>48</v>
      </c>
      <c r="AL1023">
        <v>1</v>
      </c>
      <c r="AM1023" t="s">
        <v>5059</v>
      </c>
      <c r="AN1023" t="s">
        <v>5102</v>
      </c>
      <c r="AO1023">
        <v>0.10642857142857141</v>
      </c>
      <c r="AP1023">
        <v>0.73053819809888965</v>
      </c>
      <c r="AQ1023" t="s">
        <v>5013</v>
      </c>
      <c r="AR1023">
        <v>0</v>
      </c>
      <c r="AS1023">
        <v>0</v>
      </c>
      <c r="AT1023">
        <v>0</v>
      </c>
      <c r="AU1023">
        <v>0</v>
      </c>
      <c r="AV1023">
        <v>1</v>
      </c>
      <c r="AW1023">
        <v>0</v>
      </c>
      <c r="AX1023">
        <v>0</v>
      </c>
    </row>
    <row r="1024" spans="1:50" x14ac:dyDescent="0.25">
      <c r="A1024" t="s">
        <v>1900</v>
      </c>
      <c r="B1024">
        <v>2</v>
      </c>
      <c r="C1024">
        <v>2</v>
      </c>
      <c r="D1024">
        <v>13</v>
      </c>
      <c r="E1024" t="s">
        <v>39</v>
      </c>
      <c r="F1024" t="s">
        <v>40</v>
      </c>
      <c r="G1024">
        <v>1</v>
      </c>
      <c r="H1024">
        <v>7</v>
      </c>
      <c r="I1024">
        <v>3</v>
      </c>
      <c r="J1024">
        <v>1931</v>
      </c>
      <c r="K1024">
        <v>1988</v>
      </c>
      <c r="L1024">
        <v>1963</v>
      </c>
      <c r="M1024">
        <v>2.5</v>
      </c>
      <c r="N1024" t="s">
        <v>1901</v>
      </c>
      <c r="O1024">
        <v>630000</v>
      </c>
      <c r="P1024">
        <v>1</v>
      </c>
      <c r="Q1024">
        <v>2079</v>
      </c>
      <c r="R1024">
        <v>1</v>
      </c>
      <c r="S1024">
        <v>6</v>
      </c>
      <c r="T1024" t="s">
        <v>331</v>
      </c>
      <c r="U1024">
        <v>1</v>
      </c>
      <c r="V1024" t="s">
        <v>160</v>
      </c>
      <c r="W1024">
        <v>6</v>
      </c>
      <c r="X1024" t="s">
        <v>44</v>
      </c>
      <c r="Y1024">
        <v>3</v>
      </c>
      <c r="Z1024" t="s">
        <v>52</v>
      </c>
      <c r="AA1024">
        <v>14</v>
      </c>
      <c r="AB1024" t="s">
        <v>45</v>
      </c>
      <c r="AC1024">
        <v>11</v>
      </c>
      <c r="AD1024" t="s">
        <v>976</v>
      </c>
      <c r="AE1024">
        <v>6</v>
      </c>
      <c r="AF1024" t="s">
        <v>47</v>
      </c>
      <c r="AG1024">
        <v>1</v>
      </c>
      <c r="AH1024">
        <v>2</v>
      </c>
      <c r="AI1024">
        <v>12</v>
      </c>
      <c r="AJ1024">
        <v>5460</v>
      </c>
      <c r="AK1024" t="s">
        <v>48</v>
      </c>
      <c r="AL1024">
        <v>1</v>
      </c>
      <c r="AM1024" t="s">
        <v>5061</v>
      </c>
      <c r="AN1024" t="s">
        <v>5087</v>
      </c>
      <c r="AO1024">
        <v>0.09</v>
      </c>
      <c r="AP1024">
        <v>0.50579512432730778</v>
      </c>
      <c r="AQ1024" t="s">
        <v>5013</v>
      </c>
      <c r="AR1024">
        <v>0</v>
      </c>
      <c r="AS1024">
        <v>0</v>
      </c>
      <c r="AT1024">
        <v>0</v>
      </c>
      <c r="AU1024">
        <v>0</v>
      </c>
      <c r="AV1024">
        <v>1</v>
      </c>
      <c r="AW1024">
        <v>0</v>
      </c>
      <c r="AX1024">
        <v>0</v>
      </c>
    </row>
    <row r="1025" spans="1:50" x14ac:dyDescent="0.25">
      <c r="A1025" t="s">
        <v>1902</v>
      </c>
      <c r="B1025">
        <v>3</v>
      </c>
      <c r="C1025">
        <v>2</v>
      </c>
      <c r="D1025">
        <v>13</v>
      </c>
      <c r="E1025" t="s">
        <v>39</v>
      </c>
      <c r="F1025" t="s">
        <v>40</v>
      </c>
      <c r="G1025">
        <v>1</v>
      </c>
      <c r="H1025">
        <v>10</v>
      </c>
      <c r="I1025">
        <v>4</v>
      </c>
      <c r="J1025">
        <v>1923</v>
      </c>
      <c r="K1025">
        <v>2004</v>
      </c>
      <c r="L1025">
        <v>1988</v>
      </c>
      <c r="M1025">
        <v>2.5</v>
      </c>
      <c r="N1025" t="s">
        <v>1903</v>
      </c>
      <c r="O1025">
        <v>900000</v>
      </c>
      <c r="P1025">
        <v>1</v>
      </c>
      <c r="Q1025">
        <v>2860</v>
      </c>
      <c r="R1025">
        <v>1</v>
      </c>
      <c r="S1025">
        <v>6</v>
      </c>
      <c r="T1025" t="s">
        <v>331</v>
      </c>
      <c r="U1025">
        <v>1</v>
      </c>
      <c r="V1025" t="s">
        <v>160</v>
      </c>
      <c r="W1025">
        <v>7</v>
      </c>
      <c r="X1025" t="s">
        <v>209</v>
      </c>
      <c r="Y1025">
        <v>4</v>
      </c>
      <c r="Z1025" t="s">
        <v>72</v>
      </c>
      <c r="AA1025">
        <v>14</v>
      </c>
      <c r="AB1025" t="s">
        <v>45</v>
      </c>
      <c r="AC1025">
        <v>11</v>
      </c>
      <c r="AD1025" t="s">
        <v>976</v>
      </c>
      <c r="AE1025">
        <v>6</v>
      </c>
      <c r="AF1025" t="s">
        <v>47</v>
      </c>
      <c r="AG1025">
        <v>1</v>
      </c>
      <c r="AH1025">
        <v>1</v>
      </c>
      <c r="AI1025">
        <v>12</v>
      </c>
      <c r="AJ1025">
        <v>5980</v>
      </c>
      <c r="AK1025" t="s">
        <v>48</v>
      </c>
      <c r="AL1025">
        <v>0</v>
      </c>
      <c r="AM1025" t="s">
        <v>5058</v>
      </c>
      <c r="AN1025" t="s">
        <v>5095</v>
      </c>
      <c r="AO1025">
        <v>0.12857142857142856</v>
      </c>
      <c r="AP1025">
        <v>1.0334527757910215</v>
      </c>
      <c r="AQ1025" t="s">
        <v>5013</v>
      </c>
      <c r="AR1025">
        <v>0</v>
      </c>
      <c r="AS1025">
        <v>0</v>
      </c>
      <c r="AT1025">
        <v>0</v>
      </c>
      <c r="AU1025">
        <v>0</v>
      </c>
      <c r="AV1025">
        <v>1</v>
      </c>
      <c r="AW1025">
        <v>0</v>
      </c>
      <c r="AX1025">
        <v>0</v>
      </c>
    </row>
    <row r="1026" spans="1:50" x14ac:dyDescent="0.25">
      <c r="A1026" t="s">
        <v>1904</v>
      </c>
      <c r="B1026">
        <v>4</v>
      </c>
      <c r="C1026">
        <v>1</v>
      </c>
      <c r="D1026">
        <v>13</v>
      </c>
      <c r="E1026" t="s">
        <v>39</v>
      </c>
      <c r="F1026" t="s">
        <v>40</v>
      </c>
      <c r="G1026">
        <v>1</v>
      </c>
      <c r="H1026">
        <v>9</v>
      </c>
      <c r="I1026">
        <v>5</v>
      </c>
      <c r="J1026">
        <v>1923</v>
      </c>
      <c r="K1026">
        <v>1980</v>
      </c>
      <c r="L1026">
        <v>1963</v>
      </c>
      <c r="M1026">
        <v>2.25</v>
      </c>
      <c r="N1026" t="s">
        <v>77</v>
      </c>
      <c r="O1026">
        <v>639000</v>
      </c>
      <c r="P1026">
        <v>1</v>
      </c>
      <c r="Q1026">
        <v>2108</v>
      </c>
      <c r="R1026">
        <v>1</v>
      </c>
      <c r="S1026">
        <v>6</v>
      </c>
      <c r="T1026" t="s">
        <v>331</v>
      </c>
      <c r="U1026">
        <v>6</v>
      </c>
      <c r="V1026" t="s">
        <v>70</v>
      </c>
      <c r="W1026">
        <v>6</v>
      </c>
      <c r="X1026" t="s">
        <v>44</v>
      </c>
      <c r="Y1026">
        <v>3</v>
      </c>
      <c r="Z1026" t="s">
        <v>52</v>
      </c>
      <c r="AA1026">
        <v>5</v>
      </c>
      <c r="AB1026" t="s">
        <v>157</v>
      </c>
      <c r="AC1026">
        <v>11</v>
      </c>
      <c r="AD1026" t="s">
        <v>976</v>
      </c>
      <c r="AE1026">
        <v>6</v>
      </c>
      <c r="AF1026" t="s">
        <v>47</v>
      </c>
      <c r="AG1026">
        <v>1</v>
      </c>
      <c r="AH1026">
        <v>1</v>
      </c>
      <c r="AI1026">
        <v>11</v>
      </c>
      <c r="AJ1026">
        <v>5978</v>
      </c>
      <c r="AK1026" t="s">
        <v>48</v>
      </c>
      <c r="AL1026">
        <v>0</v>
      </c>
      <c r="AM1026" t="s">
        <v>5061</v>
      </c>
      <c r="AN1026" t="s">
        <v>5087</v>
      </c>
      <c r="AO1026">
        <v>9.1285714285714276E-2</v>
      </c>
      <c r="AP1026">
        <v>0.52338371270943163</v>
      </c>
      <c r="AQ1026" t="s">
        <v>5013</v>
      </c>
      <c r="AR1026">
        <v>0</v>
      </c>
      <c r="AS1026">
        <v>1</v>
      </c>
      <c r="AT1026">
        <v>0</v>
      </c>
      <c r="AU1026">
        <v>0</v>
      </c>
      <c r="AV1026">
        <v>0</v>
      </c>
      <c r="AW1026">
        <v>0</v>
      </c>
      <c r="AX1026">
        <v>0</v>
      </c>
    </row>
    <row r="1027" spans="1:50" x14ac:dyDescent="0.25">
      <c r="A1027" t="s">
        <v>1905</v>
      </c>
      <c r="B1027">
        <v>2</v>
      </c>
      <c r="C1027">
        <v>1</v>
      </c>
      <c r="D1027">
        <v>13</v>
      </c>
      <c r="E1027" t="s">
        <v>39</v>
      </c>
      <c r="F1027" t="s">
        <v>40</v>
      </c>
      <c r="G1027">
        <v>1</v>
      </c>
      <c r="H1027">
        <v>6</v>
      </c>
      <c r="I1027">
        <v>3</v>
      </c>
      <c r="J1027">
        <v>1928</v>
      </c>
      <c r="L1027">
        <v>1961</v>
      </c>
      <c r="M1027">
        <v>2</v>
      </c>
      <c r="N1027" t="s">
        <v>62</v>
      </c>
      <c r="P1027">
        <v>1</v>
      </c>
      <c r="Q1027">
        <v>1516</v>
      </c>
      <c r="R1027">
        <v>1</v>
      </c>
      <c r="S1027">
        <v>4</v>
      </c>
      <c r="T1027" t="s">
        <v>69</v>
      </c>
      <c r="U1027">
        <v>7</v>
      </c>
      <c r="V1027" t="s">
        <v>43</v>
      </c>
      <c r="W1027">
        <v>6</v>
      </c>
      <c r="X1027" t="s">
        <v>44</v>
      </c>
      <c r="Y1027">
        <v>3</v>
      </c>
      <c r="Z1027" t="s">
        <v>52</v>
      </c>
      <c r="AA1027">
        <v>14</v>
      </c>
      <c r="AB1027" t="s">
        <v>45</v>
      </c>
      <c r="AC1027">
        <v>6</v>
      </c>
      <c r="AD1027" t="s">
        <v>53</v>
      </c>
      <c r="AE1027">
        <v>6</v>
      </c>
      <c r="AF1027" t="s">
        <v>47</v>
      </c>
      <c r="AG1027">
        <v>1</v>
      </c>
      <c r="AH1027">
        <v>1</v>
      </c>
      <c r="AI1027">
        <v>11</v>
      </c>
      <c r="AJ1027">
        <v>1848</v>
      </c>
      <c r="AK1027" t="s">
        <v>48</v>
      </c>
      <c r="AL1027">
        <v>0</v>
      </c>
      <c r="AR1027">
        <v>1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</row>
    <row r="1028" spans="1:50" x14ac:dyDescent="0.25">
      <c r="A1028" t="s">
        <v>1906</v>
      </c>
      <c r="B1028">
        <v>6</v>
      </c>
      <c r="C1028">
        <v>1</v>
      </c>
      <c r="D1028">
        <v>7</v>
      </c>
      <c r="E1028" t="s">
        <v>59</v>
      </c>
      <c r="F1028" t="s">
        <v>40</v>
      </c>
      <c r="G1028">
        <v>1</v>
      </c>
      <c r="H1028">
        <v>12</v>
      </c>
      <c r="I1028">
        <v>7</v>
      </c>
      <c r="J1028">
        <v>1929</v>
      </c>
      <c r="K1028">
        <v>1999</v>
      </c>
      <c r="L1028">
        <v>1983</v>
      </c>
      <c r="M1028">
        <v>2.75</v>
      </c>
      <c r="N1028" t="s">
        <v>62</v>
      </c>
      <c r="P1028">
        <v>1</v>
      </c>
      <c r="Q1028">
        <v>6319</v>
      </c>
      <c r="R1028">
        <v>1</v>
      </c>
      <c r="S1028">
        <v>7</v>
      </c>
      <c r="T1028" t="s">
        <v>42</v>
      </c>
      <c r="U1028">
        <v>1</v>
      </c>
      <c r="V1028" t="s">
        <v>160</v>
      </c>
      <c r="W1028">
        <v>9</v>
      </c>
      <c r="X1028" t="s">
        <v>1043</v>
      </c>
      <c r="Y1028">
        <v>4</v>
      </c>
      <c r="Z1028" t="s">
        <v>72</v>
      </c>
      <c r="AA1028">
        <v>17</v>
      </c>
      <c r="AB1028" t="s">
        <v>380</v>
      </c>
      <c r="AC1028">
        <v>11</v>
      </c>
      <c r="AD1028" t="s">
        <v>976</v>
      </c>
      <c r="AE1028">
        <v>6</v>
      </c>
      <c r="AF1028" t="s">
        <v>47</v>
      </c>
      <c r="AG1028">
        <v>1</v>
      </c>
      <c r="AH1028">
        <v>3</v>
      </c>
      <c r="AI1028">
        <v>12</v>
      </c>
      <c r="AJ1028">
        <v>11484</v>
      </c>
      <c r="AK1028" t="s">
        <v>48</v>
      </c>
      <c r="AL1028">
        <v>0</v>
      </c>
      <c r="AR1028">
        <v>0</v>
      </c>
      <c r="AS1028">
        <v>0</v>
      </c>
      <c r="AT1028">
        <v>0</v>
      </c>
      <c r="AU1028">
        <v>0</v>
      </c>
      <c r="AV1028">
        <v>1</v>
      </c>
      <c r="AW1028">
        <v>0</v>
      </c>
      <c r="AX1028">
        <v>0</v>
      </c>
    </row>
    <row r="1029" spans="1:50" x14ac:dyDescent="0.25">
      <c r="A1029" t="s">
        <v>1907</v>
      </c>
      <c r="B1029">
        <v>3</v>
      </c>
      <c r="C1029">
        <v>0</v>
      </c>
      <c r="D1029">
        <v>13</v>
      </c>
      <c r="E1029" t="s">
        <v>39</v>
      </c>
      <c r="F1029" t="s">
        <v>50</v>
      </c>
      <c r="G1029">
        <v>2</v>
      </c>
      <c r="H1029">
        <v>7</v>
      </c>
      <c r="I1029">
        <v>3</v>
      </c>
      <c r="J1029">
        <v>1910</v>
      </c>
      <c r="K1029">
        <v>1987</v>
      </c>
      <c r="L1029">
        <v>1963</v>
      </c>
      <c r="M1029">
        <v>3</v>
      </c>
      <c r="N1029" t="s">
        <v>62</v>
      </c>
      <c r="P1029">
        <v>1</v>
      </c>
      <c r="Q1029">
        <v>2726</v>
      </c>
      <c r="R1029">
        <v>1</v>
      </c>
      <c r="S1029">
        <v>7</v>
      </c>
      <c r="T1029" t="s">
        <v>42</v>
      </c>
      <c r="U1029">
        <v>7</v>
      </c>
      <c r="V1029" t="s">
        <v>43</v>
      </c>
      <c r="W1029">
        <v>6</v>
      </c>
      <c r="X1029" t="s">
        <v>44</v>
      </c>
      <c r="Y1029">
        <v>3</v>
      </c>
      <c r="Z1029" t="s">
        <v>52</v>
      </c>
      <c r="AA1029">
        <v>14</v>
      </c>
      <c r="AB1029" t="s">
        <v>45</v>
      </c>
      <c r="AC1029">
        <v>6</v>
      </c>
      <c r="AD1029" t="s">
        <v>53</v>
      </c>
      <c r="AE1029">
        <v>6</v>
      </c>
      <c r="AF1029" t="s">
        <v>47</v>
      </c>
      <c r="AG1029">
        <v>2</v>
      </c>
      <c r="AH1029">
        <v>2</v>
      </c>
      <c r="AI1029">
        <v>24</v>
      </c>
      <c r="AJ1029">
        <v>2217</v>
      </c>
      <c r="AK1029" t="s">
        <v>48</v>
      </c>
      <c r="AL1029">
        <v>0</v>
      </c>
      <c r="AR1029">
        <v>1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</row>
    <row r="1030" spans="1:50" x14ac:dyDescent="0.25">
      <c r="A1030" t="s">
        <v>1908</v>
      </c>
      <c r="B1030">
        <v>6</v>
      </c>
      <c r="C1030">
        <v>1</v>
      </c>
      <c r="D1030">
        <v>7</v>
      </c>
      <c r="E1030" t="s">
        <v>59</v>
      </c>
      <c r="F1030" t="s">
        <v>40</v>
      </c>
      <c r="G1030">
        <v>1</v>
      </c>
      <c r="H1030">
        <v>10</v>
      </c>
      <c r="I1030">
        <v>5</v>
      </c>
      <c r="J1030">
        <v>1925</v>
      </c>
      <c r="K1030">
        <v>2013</v>
      </c>
      <c r="L1030">
        <v>1978</v>
      </c>
      <c r="M1030">
        <v>2.25</v>
      </c>
      <c r="N1030" t="s">
        <v>1909</v>
      </c>
      <c r="O1030">
        <v>2100000</v>
      </c>
      <c r="P1030">
        <v>1</v>
      </c>
      <c r="Q1030">
        <v>4950</v>
      </c>
      <c r="R1030">
        <v>1</v>
      </c>
      <c r="S1030">
        <v>6</v>
      </c>
      <c r="T1030" t="s">
        <v>331</v>
      </c>
      <c r="U1030">
        <v>1</v>
      </c>
      <c r="V1030" t="s">
        <v>160</v>
      </c>
      <c r="W1030">
        <v>7</v>
      </c>
      <c r="X1030" t="s">
        <v>209</v>
      </c>
      <c r="Y1030">
        <v>5</v>
      </c>
      <c r="Z1030" t="s">
        <v>44</v>
      </c>
      <c r="AA1030">
        <v>5</v>
      </c>
      <c r="AB1030" t="s">
        <v>157</v>
      </c>
      <c r="AC1030">
        <v>11</v>
      </c>
      <c r="AD1030" t="s">
        <v>976</v>
      </c>
      <c r="AE1030">
        <v>6</v>
      </c>
      <c r="AF1030" t="s">
        <v>47</v>
      </c>
      <c r="AG1030">
        <v>1</v>
      </c>
      <c r="AH1030">
        <v>4</v>
      </c>
      <c r="AI1030">
        <v>12</v>
      </c>
      <c r="AJ1030">
        <v>18083</v>
      </c>
      <c r="AK1030" t="s">
        <v>48</v>
      </c>
      <c r="AL1030">
        <v>1</v>
      </c>
      <c r="AM1030" t="s">
        <v>5046</v>
      </c>
      <c r="AN1030" t="s">
        <v>5089</v>
      </c>
      <c r="AO1030">
        <v>0.3</v>
      </c>
      <c r="AP1030">
        <v>3.3785978934075267</v>
      </c>
      <c r="AQ1030" t="s">
        <v>5011</v>
      </c>
      <c r="AR1030">
        <v>0</v>
      </c>
      <c r="AS1030">
        <v>0</v>
      </c>
      <c r="AT1030">
        <v>0</v>
      </c>
      <c r="AU1030">
        <v>0</v>
      </c>
      <c r="AV1030">
        <v>1</v>
      </c>
      <c r="AW1030">
        <v>0</v>
      </c>
      <c r="AX1030">
        <v>0</v>
      </c>
    </row>
    <row r="1031" spans="1:50" x14ac:dyDescent="0.25">
      <c r="A1031" t="s">
        <v>1910</v>
      </c>
      <c r="B1031">
        <v>3</v>
      </c>
      <c r="C1031">
        <v>1</v>
      </c>
      <c r="D1031">
        <v>7</v>
      </c>
      <c r="E1031" t="s">
        <v>59</v>
      </c>
      <c r="F1031" t="s">
        <v>40</v>
      </c>
      <c r="G1031">
        <v>1</v>
      </c>
      <c r="H1031">
        <v>8</v>
      </c>
      <c r="I1031">
        <v>4</v>
      </c>
      <c r="J1031">
        <v>1952</v>
      </c>
      <c r="K1031">
        <v>2011</v>
      </c>
      <c r="L1031">
        <v>1987</v>
      </c>
      <c r="M1031">
        <v>2</v>
      </c>
      <c r="N1031" t="s">
        <v>1911</v>
      </c>
      <c r="O1031">
        <v>0</v>
      </c>
      <c r="P1031">
        <v>1</v>
      </c>
      <c r="Q1031">
        <v>2904</v>
      </c>
      <c r="R1031">
        <v>1</v>
      </c>
      <c r="S1031">
        <v>4</v>
      </c>
      <c r="T1031" t="s">
        <v>69</v>
      </c>
      <c r="U1031">
        <v>1</v>
      </c>
      <c r="V1031" t="s">
        <v>160</v>
      </c>
      <c r="W1031">
        <v>8</v>
      </c>
      <c r="X1031" t="s">
        <v>359</v>
      </c>
      <c r="Y1031">
        <v>4</v>
      </c>
      <c r="Z1031" t="s">
        <v>72</v>
      </c>
      <c r="AA1031">
        <v>17</v>
      </c>
      <c r="AB1031" t="s">
        <v>380</v>
      </c>
      <c r="AC1031">
        <v>2</v>
      </c>
      <c r="AD1031" t="s">
        <v>46</v>
      </c>
      <c r="AE1031">
        <v>11</v>
      </c>
      <c r="AF1031" t="s">
        <v>98</v>
      </c>
      <c r="AG1031">
        <v>1</v>
      </c>
      <c r="AH1031">
        <v>2</v>
      </c>
      <c r="AI1031">
        <v>12</v>
      </c>
      <c r="AJ1031">
        <v>7729</v>
      </c>
      <c r="AK1031" t="s">
        <v>48</v>
      </c>
      <c r="AL1031">
        <v>0</v>
      </c>
      <c r="AM1031" t="s">
        <v>5047</v>
      </c>
      <c r="AN1031" t="s">
        <v>5047</v>
      </c>
      <c r="AO1031">
        <v>0</v>
      </c>
      <c r="AP1031">
        <v>-0.72540606242135741</v>
      </c>
      <c r="AQ1031" t="s">
        <v>5012</v>
      </c>
      <c r="AR1031">
        <v>0</v>
      </c>
      <c r="AS1031">
        <v>0</v>
      </c>
      <c r="AT1031">
        <v>0</v>
      </c>
      <c r="AU1031">
        <v>0</v>
      </c>
      <c r="AV1031">
        <v>1</v>
      </c>
      <c r="AW1031">
        <v>0</v>
      </c>
      <c r="AX1031">
        <v>0</v>
      </c>
    </row>
    <row r="1032" spans="1:50" x14ac:dyDescent="0.25">
      <c r="A1032" t="s">
        <v>1912</v>
      </c>
      <c r="B1032">
        <v>6</v>
      </c>
      <c r="C1032">
        <v>1</v>
      </c>
      <c r="D1032">
        <v>7</v>
      </c>
      <c r="E1032" t="s">
        <v>59</v>
      </c>
      <c r="F1032" t="s">
        <v>40</v>
      </c>
      <c r="G1032">
        <v>1</v>
      </c>
      <c r="H1032">
        <v>16</v>
      </c>
      <c r="I1032">
        <v>10</v>
      </c>
      <c r="J1032">
        <v>1928</v>
      </c>
      <c r="K1032">
        <v>1966</v>
      </c>
      <c r="L1032">
        <v>1998</v>
      </c>
      <c r="M1032">
        <v>3</v>
      </c>
      <c r="N1032" t="s">
        <v>62</v>
      </c>
      <c r="P1032">
        <v>1</v>
      </c>
      <c r="Q1032">
        <v>7782</v>
      </c>
      <c r="R1032">
        <v>1</v>
      </c>
      <c r="S1032">
        <v>7</v>
      </c>
      <c r="T1032" t="s">
        <v>42</v>
      </c>
      <c r="U1032">
        <v>1</v>
      </c>
      <c r="V1032" t="s">
        <v>160</v>
      </c>
      <c r="W1032">
        <v>11</v>
      </c>
      <c r="X1032" t="s">
        <v>1138</v>
      </c>
      <c r="Y1032">
        <v>6</v>
      </c>
      <c r="Z1032" t="s">
        <v>209</v>
      </c>
      <c r="AA1032">
        <v>14</v>
      </c>
      <c r="AB1032" t="s">
        <v>45</v>
      </c>
      <c r="AC1032">
        <v>11</v>
      </c>
      <c r="AD1032" t="s">
        <v>976</v>
      </c>
      <c r="AE1032">
        <v>6</v>
      </c>
      <c r="AF1032" t="s">
        <v>47</v>
      </c>
      <c r="AG1032">
        <v>1</v>
      </c>
      <c r="AH1032">
        <v>4</v>
      </c>
      <c r="AI1032">
        <v>12</v>
      </c>
      <c r="AJ1032">
        <v>7500</v>
      </c>
      <c r="AK1032" t="s">
        <v>48</v>
      </c>
      <c r="AL1032">
        <v>0</v>
      </c>
      <c r="AR1032">
        <v>0</v>
      </c>
      <c r="AS1032">
        <v>0</v>
      </c>
      <c r="AT1032">
        <v>0</v>
      </c>
      <c r="AU1032">
        <v>0</v>
      </c>
      <c r="AV1032">
        <v>1</v>
      </c>
      <c r="AW1032">
        <v>0</v>
      </c>
      <c r="AX1032">
        <v>0</v>
      </c>
    </row>
    <row r="1033" spans="1:50" x14ac:dyDescent="0.25">
      <c r="A1033" t="s">
        <v>1913</v>
      </c>
      <c r="B1033">
        <v>2</v>
      </c>
      <c r="C1033">
        <v>2</v>
      </c>
      <c r="D1033">
        <v>7</v>
      </c>
      <c r="E1033" t="s">
        <v>59</v>
      </c>
      <c r="F1033" t="s">
        <v>40</v>
      </c>
      <c r="G1033">
        <v>1</v>
      </c>
      <c r="H1033">
        <v>7</v>
      </c>
      <c r="I1033">
        <v>3</v>
      </c>
      <c r="J1033">
        <v>1950</v>
      </c>
      <c r="L1033">
        <v>1974</v>
      </c>
      <c r="M1033">
        <v>2</v>
      </c>
      <c r="N1033" t="s">
        <v>1914</v>
      </c>
      <c r="O1033">
        <v>879000</v>
      </c>
      <c r="P1033">
        <v>2</v>
      </c>
      <c r="Q1033">
        <v>1710</v>
      </c>
      <c r="R1033">
        <v>1</v>
      </c>
      <c r="S1033">
        <v>4</v>
      </c>
      <c r="T1033" t="s">
        <v>69</v>
      </c>
      <c r="U1033">
        <v>1</v>
      </c>
      <c r="V1033" t="s">
        <v>160</v>
      </c>
      <c r="W1033">
        <v>5</v>
      </c>
      <c r="X1033" t="s">
        <v>63</v>
      </c>
      <c r="Y1033">
        <v>4</v>
      </c>
      <c r="Z1033" t="s">
        <v>72</v>
      </c>
      <c r="AA1033">
        <v>14</v>
      </c>
      <c r="AB1033" t="s">
        <v>45</v>
      </c>
      <c r="AC1033">
        <v>11</v>
      </c>
      <c r="AD1033" t="s">
        <v>976</v>
      </c>
      <c r="AE1033">
        <v>6</v>
      </c>
      <c r="AF1033" t="s">
        <v>47</v>
      </c>
      <c r="AG1033">
        <v>1</v>
      </c>
      <c r="AH1033">
        <v>1</v>
      </c>
      <c r="AI1033">
        <v>12</v>
      </c>
      <c r="AJ1033">
        <v>4947</v>
      </c>
      <c r="AK1033" t="s">
        <v>48</v>
      </c>
      <c r="AL1033">
        <v>1</v>
      </c>
      <c r="AM1033" t="s">
        <v>5058</v>
      </c>
      <c r="AN1033" t="s">
        <v>5095</v>
      </c>
      <c r="AO1033">
        <v>0.12557142857142856</v>
      </c>
      <c r="AP1033">
        <v>0.99241273623273263</v>
      </c>
      <c r="AQ1033" t="s">
        <v>5013</v>
      </c>
      <c r="AR1033">
        <v>0</v>
      </c>
      <c r="AS1033">
        <v>0</v>
      </c>
      <c r="AT1033">
        <v>0</v>
      </c>
      <c r="AU1033">
        <v>0</v>
      </c>
      <c r="AV1033">
        <v>1</v>
      </c>
      <c r="AW1033">
        <v>0</v>
      </c>
      <c r="AX1033">
        <v>0</v>
      </c>
    </row>
    <row r="1034" spans="1:50" x14ac:dyDescent="0.25">
      <c r="A1034" t="s">
        <v>1915</v>
      </c>
      <c r="B1034">
        <v>3</v>
      </c>
      <c r="C1034">
        <v>1</v>
      </c>
      <c r="D1034">
        <v>1</v>
      </c>
      <c r="E1034" t="s">
        <v>67</v>
      </c>
      <c r="F1034" t="s">
        <v>40</v>
      </c>
      <c r="G1034">
        <v>1</v>
      </c>
      <c r="H1034">
        <v>9</v>
      </c>
      <c r="I1034">
        <v>3</v>
      </c>
      <c r="J1034">
        <v>1960</v>
      </c>
      <c r="K1034">
        <v>2005</v>
      </c>
      <c r="L1034">
        <v>1991</v>
      </c>
      <c r="M1034">
        <v>1</v>
      </c>
      <c r="N1034" t="s">
        <v>1916</v>
      </c>
      <c r="O1034">
        <v>850000</v>
      </c>
      <c r="P1034">
        <v>1</v>
      </c>
      <c r="Q1034">
        <v>2085</v>
      </c>
      <c r="R1034">
        <v>1</v>
      </c>
      <c r="S1034">
        <v>1</v>
      </c>
      <c r="T1034" t="s">
        <v>463</v>
      </c>
      <c r="U1034">
        <v>1</v>
      </c>
      <c r="V1034" t="s">
        <v>160</v>
      </c>
      <c r="W1034">
        <v>6</v>
      </c>
      <c r="X1034" t="s">
        <v>44</v>
      </c>
      <c r="Y1034">
        <v>4</v>
      </c>
      <c r="Z1034" t="s">
        <v>72</v>
      </c>
      <c r="AA1034">
        <v>6</v>
      </c>
      <c r="AB1034" t="s">
        <v>322</v>
      </c>
      <c r="AC1034">
        <v>2</v>
      </c>
      <c r="AD1034" t="s">
        <v>46</v>
      </c>
      <c r="AE1034">
        <v>6</v>
      </c>
      <c r="AF1034" t="s">
        <v>47</v>
      </c>
      <c r="AG1034">
        <v>1</v>
      </c>
      <c r="AH1034">
        <v>1</v>
      </c>
      <c r="AI1034">
        <v>12</v>
      </c>
      <c r="AJ1034">
        <v>9445</v>
      </c>
      <c r="AK1034" t="s">
        <v>48</v>
      </c>
      <c r="AL1034">
        <v>0</v>
      </c>
      <c r="AM1034" t="s">
        <v>5058</v>
      </c>
      <c r="AN1034" t="s">
        <v>5097</v>
      </c>
      <c r="AO1034">
        <v>0.12142857142857141</v>
      </c>
      <c r="AP1034">
        <v>0.93573839589033381</v>
      </c>
      <c r="AQ1034" t="s">
        <v>5013</v>
      </c>
      <c r="AR1034">
        <v>0</v>
      </c>
      <c r="AS1034">
        <v>0</v>
      </c>
      <c r="AT1034">
        <v>0</v>
      </c>
      <c r="AU1034">
        <v>0</v>
      </c>
      <c r="AV1034">
        <v>1</v>
      </c>
      <c r="AW1034">
        <v>0</v>
      </c>
      <c r="AX1034">
        <v>0</v>
      </c>
    </row>
    <row r="1035" spans="1:50" x14ac:dyDescent="0.25">
      <c r="A1035" t="s">
        <v>1917</v>
      </c>
      <c r="B1035">
        <v>5</v>
      </c>
      <c r="C1035">
        <v>0</v>
      </c>
      <c r="D1035">
        <v>7</v>
      </c>
      <c r="E1035" t="s">
        <v>59</v>
      </c>
      <c r="F1035" t="s">
        <v>40</v>
      </c>
      <c r="G1035">
        <v>1</v>
      </c>
      <c r="H1035">
        <v>9</v>
      </c>
      <c r="I1035">
        <v>6</v>
      </c>
      <c r="J1035">
        <v>1930</v>
      </c>
      <c r="K1035">
        <v>2000</v>
      </c>
      <c r="L1035">
        <v>1978</v>
      </c>
      <c r="M1035">
        <v>2.5</v>
      </c>
      <c r="N1035" t="s">
        <v>51</v>
      </c>
      <c r="O1035">
        <v>1319000</v>
      </c>
      <c r="P1035">
        <v>1</v>
      </c>
      <c r="Q1035">
        <v>3273</v>
      </c>
      <c r="R1035">
        <v>1</v>
      </c>
      <c r="S1035">
        <v>6</v>
      </c>
      <c r="T1035" t="s">
        <v>331</v>
      </c>
      <c r="U1035">
        <v>1</v>
      </c>
      <c r="V1035" t="s">
        <v>160</v>
      </c>
      <c r="W1035">
        <v>7</v>
      </c>
      <c r="X1035" t="s">
        <v>209</v>
      </c>
      <c r="Y1035">
        <v>4</v>
      </c>
      <c r="Z1035" t="s">
        <v>72</v>
      </c>
      <c r="AA1035">
        <v>14</v>
      </c>
      <c r="AB1035" t="s">
        <v>45</v>
      </c>
      <c r="AC1035">
        <v>11</v>
      </c>
      <c r="AD1035" t="s">
        <v>976</v>
      </c>
      <c r="AE1035">
        <v>6</v>
      </c>
      <c r="AF1035" t="s">
        <v>47</v>
      </c>
      <c r="AG1035">
        <v>2</v>
      </c>
      <c r="AH1035">
        <v>1</v>
      </c>
      <c r="AI1035">
        <v>12</v>
      </c>
      <c r="AJ1035">
        <v>7831</v>
      </c>
      <c r="AK1035" t="s">
        <v>48</v>
      </c>
      <c r="AL1035">
        <v>1</v>
      </c>
      <c r="AM1035" t="s">
        <v>5064</v>
      </c>
      <c r="AN1035" t="s">
        <v>5094</v>
      </c>
      <c r="AO1035">
        <v>0.18842857142857142</v>
      </c>
      <c r="AP1035">
        <v>1.8522992793587845</v>
      </c>
      <c r="AQ1035" t="s">
        <v>5011</v>
      </c>
      <c r="AR1035">
        <v>0</v>
      </c>
      <c r="AS1035">
        <v>0</v>
      </c>
      <c r="AT1035">
        <v>0</v>
      </c>
      <c r="AU1035">
        <v>0</v>
      </c>
      <c r="AV1035">
        <v>1</v>
      </c>
      <c r="AW1035">
        <v>0</v>
      </c>
      <c r="AX1035">
        <v>0</v>
      </c>
    </row>
    <row r="1036" spans="1:50" x14ac:dyDescent="0.25">
      <c r="A1036" t="s">
        <v>1918</v>
      </c>
      <c r="B1036">
        <v>3</v>
      </c>
      <c r="C1036">
        <v>2</v>
      </c>
      <c r="D1036">
        <v>13</v>
      </c>
      <c r="E1036" t="s">
        <v>39</v>
      </c>
      <c r="F1036" t="s">
        <v>40</v>
      </c>
      <c r="G1036">
        <v>1</v>
      </c>
      <c r="H1036">
        <v>10</v>
      </c>
      <c r="I1036">
        <v>3</v>
      </c>
      <c r="J1036">
        <v>1931</v>
      </c>
      <c r="K1036">
        <v>2001</v>
      </c>
      <c r="L1036">
        <v>1976</v>
      </c>
      <c r="M1036">
        <v>2.5</v>
      </c>
      <c r="N1036" t="s">
        <v>62</v>
      </c>
      <c r="P1036">
        <v>1</v>
      </c>
      <c r="Q1036">
        <v>5079</v>
      </c>
      <c r="R1036">
        <v>1</v>
      </c>
      <c r="S1036">
        <v>6</v>
      </c>
      <c r="T1036" t="s">
        <v>331</v>
      </c>
      <c r="U1036">
        <v>1</v>
      </c>
      <c r="V1036" t="s">
        <v>160</v>
      </c>
      <c r="W1036">
        <v>8</v>
      </c>
      <c r="X1036" t="s">
        <v>359</v>
      </c>
      <c r="Y1036">
        <v>4</v>
      </c>
      <c r="Z1036" t="s">
        <v>72</v>
      </c>
      <c r="AA1036">
        <v>23</v>
      </c>
      <c r="AB1036" t="s">
        <v>655</v>
      </c>
      <c r="AC1036">
        <v>11</v>
      </c>
      <c r="AD1036" t="s">
        <v>976</v>
      </c>
      <c r="AE1036">
        <v>6</v>
      </c>
      <c r="AF1036" t="s">
        <v>47</v>
      </c>
      <c r="AG1036">
        <v>1</v>
      </c>
      <c r="AH1036">
        <v>1</v>
      </c>
      <c r="AI1036">
        <v>12</v>
      </c>
      <c r="AJ1036">
        <v>13850</v>
      </c>
      <c r="AK1036" t="s">
        <v>48</v>
      </c>
      <c r="AL1036">
        <v>0</v>
      </c>
      <c r="AR1036">
        <v>0</v>
      </c>
      <c r="AS1036">
        <v>0</v>
      </c>
      <c r="AT1036">
        <v>0</v>
      </c>
      <c r="AU1036">
        <v>0</v>
      </c>
      <c r="AV1036">
        <v>1</v>
      </c>
      <c r="AW1036">
        <v>0</v>
      </c>
      <c r="AX1036">
        <v>0</v>
      </c>
    </row>
    <row r="1037" spans="1:50" x14ac:dyDescent="0.25">
      <c r="A1037" t="s">
        <v>1919</v>
      </c>
      <c r="B1037">
        <v>4</v>
      </c>
      <c r="C1037">
        <v>0</v>
      </c>
      <c r="D1037">
        <v>13</v>
      </c>
      <c r="E1037" t="s">
        <v>39</v>
      </c>
      <c r="F1037" t="s">
        <v>40</v>
      </c>
      <c r="G1037">
        <v>1</v>
      </c>
      <c r="H1037">
        <v>11</v>
      </c>
      <c r="I1037">
        <v>5</v>
      </c>
      <c r="J1037">
        <v>1937</v>
      </c>
      <c r="K1037">
        <v>2013</v>
      </c>
      <c r="L1037">
        <v>1972</v>
      </c>
      <c r="M1037">
        <v>2</v>
      </c>
      <c r="N1037" t="s">
        <v>1920</v>
      </c>
      <c r="O1037">
        <v>975000</v>
      </c>
      <c r="P1037">
        <v>3</v>
      </c>
      <c r="Q1037">
        <v>1782</v>
      </c>
      <c r="R1037">
        <v>1</v>
      </c>
      <c r="S1037">
        <v>4</v>
      </c>
      <c r="T1037" t="s">
        <v>69</v>
      </c>
      <c r="U1037">
        <v>1</v>
      </c>
      <c r="V1037" t="s">
        <v>160</v>
      </c>
      <c r="W1037">
        <v>6</v>
      </c>
      <c r="X1037" t="s">
        <v>44</v>
      </c>
      <c r="Y1037">
        <v>4</v>
      </c>
      <c r="Z1037" t="s">
        <v>72</v>
      </c>
      <c r="AA1037">
        <v>14</v>
      </c>
      <c r="AB1037" t="s">
        <v>45</v>
      </c>
      <c r="AC1037">
        <v>11</v>
      </c>
      <c r="AD1037" t="s">
        <v>976</v>
      </c>
      <c r="AE1037">
        <v>6</v>
      </c>
      <c r="AF1037" t="s">
        <v>47</v>
      </c>
      <c r="AG1037">
        <v>2</v>
      </c>
      <c r="AH1037">
        <v>2</v>
      </c>
      <c r="AI1037">
        <v>12</v>
      </c>
      <c r="AJ1037">
        <v>3658</v>
      </c>
      <c r="AK1037" t="s">
        <v>48</v>
      </c>
      <c r="AL1037">
        <v>1</v>
      </c>
      <c r="AM1037" t="s">
        <v>5060</v>
      </c>
      <c r="AN1037" t="s">
        <v>5081</v>
      </c>
      <c r="AO1037">
        <v>0.13928571428571426</v>
      </c>
      <c r="AP1037">
        <v>1.1800243456420529</v>
      </c>
      <c r="AQ1037" t="s">
        <v>5013</v>
      </c>
      <c r="AR1037">
        <v>0</v>
      </c>
      <c r="AS1037">
        <v>0</v>
      </c>
      <c r="AT1037">
        <v>0</v>
      </c>
      <c r="AU1037">
        <v>0</v>
      </c>
      <c r="AV1037">
        <v>1</v>
      </c>
      <c r="AW1037">
        <v>0</v>
      </c>
      <c r="AX1037">
        <v>0</v>
      </c>
    </row>
    <row r="1038" spans="1:50" x14ac:dyDescent="0.25">
      <c r="A1038" t="s">
        <v>1921</v>
      </c>
      <c r="B1038">
        <v>1</v>
      </c>
      <c r="C1038">
        <v>2</v>
      </c>
      <c r="D1038">
        <v>13</v>
      </c>
      <c r="E1038" t="s">
        <v>39</v>
      </c>
      <c r="F1038" t="s">
        <v>50</v>
      </c>
      <c r="G1038">
        <v>1</v>
      </c>
      <c r="H1038">
        <v>9</v>
      </c>
      <c r="I1038">
        <v>3</v>
      </c>
      <c r="J1038">
        <v>1924</v>
      </c>
      <c r="K1038">
        <v>2009</v>
      </c>
      <c r="L1038">
        <v>1966</v>
      </c>
      <c r="M1038">
        <v>2.5</v>
      </c>
      <c r="N1038" t="s">
        <v>1922</v>
      </c>
      <c r="O1038">
        <v>1100000</v>
      </c>
      <c r="P1038">
        <v>1</v>
      </c>
      <c r="Q1038">
        <v>2980</v>
      </c>
      <c r="R1038">
        <v>1</v>
      </c>
      <c r="S1038">
        <v>6</v>
      </c>
      <c r="T1038" t="s">
        <v>331</v>
      </c>
      <c r="U1038">
        <v>6</v>
      </c>
      <c r="V1038" t="s">
        <v>70</v>
      </c>
      <c r="W1038">
        <v>6</v>
      </c>
      <c r="X1038" t="s">
        <v>44</v>
      </c>
      <c r="Y1038">
        <v>4</v>
      </c>
      <c r="Z1038" t="s">
        <v>72</v>
      </c>
      <c r="AA1038">
        <v>22</v>
      </c>
      <c r="AB1038" t="s">
        <v>117</v>
      </c>
      <c r="AC1038">
        <v>11</v>
      </c>
      <c r="AD1038" t="s">
        <v>976</v>
      </c>
      <c r="AE1038">
        <v>6</v>
      </c>
      <c r="AF1038" t="s">
        <v>47</v>
      </c>
      <c r="AG1038">
        <v>1</v>
      </c>
      <c r="AH1038">
        <v>1</v>
      </c>
      <c r="AI1038">
        <v>11</v>
      </c>
      <c r="AJ1038">
        <v>5063</v>
      </c>
      <c r="AK1038" t="s">
        <v>48</v>
      </c>
      <c r="AL1038">
        <v>1</v>
      </c>
      <c r="AM1038" t="s">
        <v>5052</v>
      </c>
      <c r="AN1038" t="s">
        <v>5091</v>
      </c>
      <c r="AO1038">
        <v>0.15714285714285714</v>
      </c>
      <c r="AP1038">
        <v>1.4243102953937723</v>
      </c>
      <c r="AQ1038" t="s">
        <v>5011</v>
      </c>
      <c r="AR1038">
        <v>0</v>
      </c>
      <c r="AS1038">
        <v>1</v>
      </c>
      <c r="AT1038">
        <v>0</v>
      </c>
      <c r="AU1038">
        <v>0</v>
      </c>
      <c r="AV1038">
        <v>0</v>
      </c>
      <c r="AW1038">
        <v>0</v>
      </c>
      <c r="AX1038">
        <v>0</v>
      </c>
    </row>
    <row r="1039" spans="1:50" x14ac:dyDescent="0.25">
      <c r="A1039" t="s">
        <v>1923</v>
      </c>
      <c r="B1039">
        <v>2</v>
      </c>
      <c r="C1039">
        <v>1</v>
      </c>
      <c r="D1039">
        <v>13</v>
      </c>
      <c r="E1039" t="s">
        <v>39</v>
      </c>
      <c r="F1039" t="s">
        <v>50</v>
      </c>
      <c r="G1039">
        <v>1</v>
      </c>
      <c r="H1039">
        <v>6</v>
      </c>
      <c r="I1039">
        <v>3</v>
      </c>
      <c r="J1039">
        <v>1932</v>
      </c>
      <c r="K1039">
        <v>1970</v>
      </c>
      <c r="L1039">
        <v>1957</v>
      </c>
      <c r="M1039">
        <v>2</v>
      </c>
      <c r="N1039" t="s">
        <v>62</v>
      </c>
      <c r="P1039">
        <v>1</v>
      </c>
      <c r="Q1039">
        <v>2036</v>
      </c>
      <c r="R1039">
        <v>1</v>
      </c>
      <c r="S1039">
        <v>4</v>
      </c>
      <c r="T1039" t="s">
        <v>69</v>
      </c>
      <c r="U1039">
        <v>1</v>
      </c>
      <c r="V1039" t="s">
        <v>160</v>
      </c>
      <c r="W1039">
        <v>5</v>
      </c>
      <c r="X1039" t="s">
        <v>63</v>
      </c>
      <c r="Y1039">
        <v>4</v>
      </c>
      <c r="Z1039" t="s">
        <v>72</v>
      </c>
      <c r="AA1039">
        <v>14</v>
      </c>
      <c r="AB1039" t="s">
        <v>45</v>
      </c>
      <c r="AC1039">
        <v>11</v>
      </c>
      <c r="AD1039" t="s">
        <v>976</v>
      </c>
      <c r="AE1039">
        <v>6</v>
      </c>
      <c r="AF1039" t="s">
        <v>47</v>
      </c>
      <c r="AG1039">
        <v>1</v>
      </c>
      <c r="AH1039">
        <v>1</v>
      </c>
      <c r="AI1039">
        <v>12</v>
      </c>
      <c r="AJ1039">
        <v>5696</v>
      </c>
      <c r="AK1039" t="s">
        <v>48</v>
      </c>
      <c r="AL1039">
        <v>0</v>
      </c>
      <c r="AR1039">
        <v>0</v>
      </c>
      <c r="AS1039">
        <v>0</v>
      </c>
      <c r="AT1039">
        <v>0</v>
      </c>
      <c r="AU1039">
        <v>0</v>
      </c>
      <c r="AV1039">
        <v>1</v>
      </c>
      <c r="AW1039">
        <v>0</v>
      </c>
      <c r="AX1039">
        <v>0</v>
      </c>
    </row>
    <row r="1040" spans="1:50" x14ac:dyDescent="0.25">
      <c r="A1040" t="s">
        <v>1924</v>
      </c>
      <c r="B1040">
        <v>2</v>
      </c>
      <c r="C1040">
        <v>1</v>
      </c>
      <c r="D1040">
        <v>7</v>
      </c>
      <c r="E1040" t="s">
        <v>59</v>
      </c>
      <c r="F1040" t="s">
        <v>40</v>
      </c>
      <c r="G1040">
        <v>1</v>
      </c>
      <c r="H1040">
        <v>9</v>
      </c>
      <c r="I1040">
        <v>3</v>
      </c>
      <c r="J1040">
        <v>1938</v>
      </c>
      <c r="L1040">
        <v>1954</v>
      </c>
      <c r="M1040">
        <v>2</v>
      </c>
      <c r="N1040" t="s">
        <v>62</v>
      </c>
      <c r="P1040">
        <v>1</v>
      </c>
      <c r="Q1040">
        <v>1650</v>
      </c>
      <c r="R1040">
        <v>1</v>
      </c>
      <c r="S1040">
        <v>4</v>
      </c>
      <c r="T1040" t="s">
        <v>69</v>
      </c>
      <c r="U1040">
        <v>1</v>
      </c>
      <c r="V1040" t="s">
        <v>160</v>
      </c>
      <c r="W1040">
        <v>6</v>
      </c>
      <c r="X1040" t="s">
        <v>44</v>
      </c>
      <c r="Y1040">
        <v>3</v>
      </c>
      <c r="Z1040" t="s">
        <v>52</v>
      </c>
      <c r="AA1040">
        <v>14</v>
      </c>
      <c r="AB1040" t="s">
        <v>45</v>
      </c>
      <c r="AC1040">
        <v>11</v>
      </c>
      <c r="AD1040" t="s">
        <v>976</v>
      </c>
      <c r="AE1040">
        <v>6</v>
      </c>
      <c r="AF1040" t="s">
        <v>47</v>
      </c>
      <c r="AG1040">
        <v>1</v>
      </c>
      <c r="AH1040">
        <v>1</v>
      </c>
      <c r="AI1040">
        <v>12</v>
      </c>
      <c r="AJ1040">
        <v>3539</v>
      </c>
      <c r="AK1040" t="s">
        <v>48</v>
      </c>
      <c r="AL1040">
        <v>0</v>
      </c>
      <c r="AR1040">
        <v>0</v>
      </c>
      <c r="AS1040">
        <v>0</v>
      </c>
      <c r="AT1040">
        <v>0</v>
      </c>
      <c r="AU1040">
        <v>0</v>
      </c>
      <c r="AV1040">
        <v>1</v>
      </c>
      <c r="AW1040">
        <v>0</v>
      </c>
      <c r="AX1040">
        <v>0</v>
      </c>
    </row>
    <row r="1041" spans="1:50" x14ac:dyDescent="0.25">
      <c r="A1041" t="s">
        <v>1925</v>
      </c>
      <c r="B1041">
        <v>2</v>
      </c>
      <c r="C1041">
        <v>0</v>
      </c>
      <c r="D1041">
        <v>7</v>
      </c>
      <c r="E1041" t="s">
        <v>59</v>
      </c>
      <c r="F1041" t="s">
        <v>40</v>
      </c>
      <c r="G1041">
        <v>1</v>
      </c>
      <c r="H1041">
        <v>7</v>
      </c>
      <c r="I1041">
        <v>3</v>
      </c>
      <c r="J1041">
        <v>1939</v>
      </c>
      <c r="L1041">
        <v>1963</v>
      </c>
      <c r="M1041">
        <v>2</v>
      </c>
      <c r="N1041" t="s">
        <v>1926</v>
      </c>
      <c r="O1041">
        <v>0</v>
      </c>
      <c r="P1041">
        <v>1</v>
      </c>
      <c r="Q1041">
        <v>1600</v>
      </c>
      <c r="R1041">
        <v>1</v>
      </c>
      <c r="S1041">
        <v>4</v>
      </c>
      <c r="T1041" t="s">
        <v>69</v>
      </c>
      <c r="U1041">
        <v>1</v>
      </c>
      <c r="V1041" t="s">
        <v>160</v>
      </c>
      <c r="W1041">
        <v>6</v>
      </c>
      <c r="X1041" t="s">
        <v>44</v>
      </c>
      <c r="Y1041">
        <v>3</v>
      </c>
      <c r="Z1041" t="s">
        <v>52</v>
      </c>
      <c r="AA1041">
        <v>14</v>
      </c>
      <c r="AB1041" t="s">
        <v>45</v>
      </c>
      <c r="AC1041">
        <v>11</v>
      </c>
      <c r="AD1041" t="s">
        <v>976</v>
      </c>
      <c r="AE1041">
        <v>6</v>
      </c>
      <c r="AF1041" t="s">
        <v>47</v>
      </c>
      <c r="AG1041">
        <v>1</v>
      </c>
      <c r="AH1041">
        <v>2</v>
      </c>
      <c r="AI1041">
        <v>12</v>
      </c>
      <c r="AJ1041">
        <v>7924</v>
      </c>
      <c r="AK1041" t="s">
        <v>48</v>
      </c>
      <c r="AL1041">
        <v>0</v>
      </c>
      <c r="AM1041" t="s">
        <v>5047</v>
      </c>
      <c r="AN1041" t="s">
        <v>5047</v>
      </c>
      <c r="AO1041">
        <v>0</v>
      </c>
      <c r="AP1041">
        <v>-0.72540606242135741</v>
      </c>
      <c r="AQ1041" t="s">
        <v>5012</v>
      </c>
      <c r="AR1041">
        <v>0</v>
      </c>
      <c r="AS1041">
        <v>0</v>
      </c>
      <c r="AT1041">
        <v>0</v>
      </c>
      <c r="AU1041">
        <v>0</v>
      </c>
      <c r="AV1041">
        <v>1</v>
      </c>
      <c r="AW1041">
        <v>0</v>
      </c>
      <c r="AX1041">
        <v>0</v>
      </c>
    </row>
    <row r="1042" spans="1:50" x14ac:dyDescent="0.25">
      <c r="A1042" t="s">
        <v>1927</v>
      </c>
      <c r="B1042">
        <v>4</v>
      </c>
      <c r="C1042">
        <v>0</v>
      </c>
      <c r="D1042">
        <v>7</v>
      </c>
      <c r="E1042" t="s">
        <v>59</v>
      </c>
      <c r="F1042" t="s">
        <v>40</v>
      </c>
      <c r="G1042">
        <v>1</v>
      </c>
      <c r="H1042">
        <v>8</v>
      </c>
      <c r="I1042">
        <v>5</v>
      </c>
      <c r="J1042">
        <v>1921</v>
      </c>
      <c r="K1042">
        <v>2012</v>
      </c>
      <c r="L1042">
        <v>1963</v>
      </c>
      <c r="M1042">
        <v>2</v>
      </c>
      <c r="N1042" t="s">
        <v>62</v>
      </c>
      <c r="P1042">
        <v>1</v>
      </c>
      <c r="Q1042">
        <v>2976</v>
      </c>
      <c r="R1042">
        <v>1</v>
      </c>
      <c r="S1042">
        <v>4</v>
      </c>
      <c r="T1042" t="s">
        <v>69</v>
      </c>
      <c r="U1042">
        <v>7</v>
      </c>
      <c r="V1042" t="s">
        <v>43</v>
      </c>
      <c r="W1042">
        <v>6</v>
      </c>
      <c r="X1042" t="s">
        <v>44</v>
      </c>
      <c r="Y1042">
        <v>4</v>
      </c>
      <c r="Z1042" t="s">
        <v>72</v>
      </c>
      <c r="AA1042">
        <v>14</v>
      </c>
      <c r="AB1042" t="s">
        <v>45</v>
      </c>
      <c r="AC1042">
        <v>2</v>
      </c>
      <c r="AD1042" t="s">
        <v>46</v>
      </c>
      <c r="AE1042">
        <v>6</v>
      </c>
      <c r="AF1042" t="s">
        <v>47</v>
      </c>
      <c r="AG1042">
        <v>1</v>
      </c>
      <c r="AH1042">
        <v>1</v>
      </c>
      <c r="AI1042">
        <v>11</v>
      </c>
      <c r="AJ1042">
        <v>2880</v>
      </c>
      <c r="AK1042" t="s">
        <v>48</v>
      </c>
      <c r="AL1042">
        <v>0</v>
      </c>
      <c r="AR1042">
        <v>1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</row>
    <row r="1043" spans="1:50" x14ac:dyDescent="0.25">
      <c r="A1043" t="s">
        <v>1928</v>
      </c>
      <c r="B1043">
        <v>4</v>
      </c>
      <c r="C1043">
        <v>1</v>
      </c>
      <c r="D1043">
        <v>1</v>
      </c>
      <c r="E1043" t="s">
        <v>67</v>
      </c>
      <c r="F1043" t="s">
        <v>40</v>
      </c>
      <c r="G1043">
        <v>1</v>
      </c>
      <c r="H1043">
        <v>10</v>
      </c>
      <c r="I1043">
        <v>4</v>
      </c>
      <c r="J1043">
        <v>2005</v>
      </c>
      <c r="L1043">
        <v>2013</v>
      </c>
      <c r="M1043">
        <v>3</v>
      </c>
      <c r="N1043" t="s">
        <v>1929</v>
      </c>
      <c r="O1043">
        <v>0</v>
      </c>
      <c r="P1043">
        <v>4</v>
      </c>
      <c r="Q1043">
        <v>5952</v>
      </c>
      <c r="R1043">
        <v>1</v>
      </c>
      <c r="S1043">
        <v>7</v>
      </c>
      <c r="T1043" t="s">
        <v>42</v>
      </c>
      <c r="U1043">
        <v>8</v>
      </c>
      <c r="V1043" t="s">
        <v>126</v>
      </c>
      <c r="W1043">
        <v>7</v>
      </c>
      <c r="X1043" t="s">
        <v>209</v>
      </c>
      <c r="Y1043">
        <v>4</v>
      </c>
      <c r="Z1043" t="s">
        <v>72</v>
      </c>
      <c r="AA1043">
        <v>14</v>
      </c>
      <c r="AB1043" t="s">
        <v>45</v>
      </c>
      <c r="AC1043">
        <v>1</v>
      </c>
      <c r="AD1043" t="s">
        <v>64</v>
      </c>
      <c r="AE1043">
        <v>6</v>
      </c>
      <c r="AF1043" t="s">
        <v>47</v>
      </c>
      <c r="AG1043">
        <v>1</v>
      </c>
      <c r="AH1043">
        <v>0</v>
      </c>
      <c r="AI1043">
        <v>13</v>
      </c>
      <c r="AJ1043">
        <v>3949</v>
      </c>
      <c r="AK1043" t="s">
        <v>48</v>
      </c>
      <c r="AL1043">
        <v>0</v>
      </c>
      <c r="AM1043" t="s">
        <v>5047</v>
      </c>
      <c r="AN1043" t="s">
        <v>5047</v>
      </c>
      <c r="AO1043">
        <v>0</v>
      </c>
      <c r="AP1043">
        <v>-0.72540606242135741</v>
      </c>
      <c r="AQ1043" t="s">
        <v>5012</v>
      </c>
      <c r="AR1043">
        <v>0</v>
      </c>
      <c r="AS1043">
        <v>0</v>
      </c>
      <c r="AT1043">
        <v>1</v>
      </c>
      <c r="AU1043">
        <v>0</v>
      </c>
      <c r="AV1043">
        <v>0</v>
      </c>
      <c r="AW1043">
        <v>0</v>
      </c>
      <c r="AX1043">
        <v>0</v>
      </c>
    </row>
    <row r="1044" spans="1:50" x14ac:dyDescent="0.25">
      <c r="A1044" t="s">
        <v>1930</v>
      </c>
      <c r="B1044">
        <v>3</v>
      </c>
      <c r="C1044">
        <v>1</v>
      </c>
      <c r="D1044">
        <v>8</v>
      </c>
      <c r="E1044" t="s">
        <v>254</v>
      </c>
      <c r="F1044" t="s">
        <v>40</v>
      </c>
      <c r="G1044">
        <v>1</v>
      </c>
      <c r="H1044">
        <v>8</v>
      </c>
      <c r="I1044">
        <v>4</v>
      </c>
      <c r="J1044">
        <v>1934</v>
      </c>
      <c r="K1044">
        <v>2008</v>
      </c>
      <c r="L1044">
        <v>1969</v>
      </c>
      <c r="M1044">
        <v>2</v>
      </c>
      <c r="N1044" t="s">
        <v>776</v>
      </c>
      <c r="O1044">
        <v>1050000</v>
      </c>
      <c r="P1044">
        <v>1</v>
      </c>
      <c r="Q1044">
        <v>1715</v>
      </c>
      <c r="R1044">
        <v>1</v>
      </c>
      <c r="S1044">
        <v>4</v>
      </c>
      <c r="T1044" t="s">
        <v>69</v>
      </c>
      <c r="U1044">
        <v>8</v>
      </c>
      <c r="V1044" t="s">
        <v>126</v>
      </c>
      <c r="W1044">
        <v>5</v>
      </c>
      <c r="X1044" t="s">
        <v>63</v>
      </c>
      <c r="Y1044">
        <v>5</v>
      </c>
      <c r="Z1044" t="s">
        <v>44</v>
      </c>
      <c r="AA1044">
        <v>14</v>
      </c>
      <c r="AB1044" t="s">
        <v>45</v>
      </c>
      <c r="AC1044">
        <v>11</v>
      </c>
      <c r="AD1044" t="s">
        <v>976</v>
      </c>
      <c r="AE1044">
        <v>6</v>
      </c>
      <c r="AF1044" t="s">
        <v>47</v>
      </c>
      <c r="AG1044">
        <v>2</v>
      </c>
      <c r="AH1044">
        <v>2</v>
      </c>
      <c r="AI1044">
        <v>13</v>
      </c>
      <c r="AJ1044">
        <v>2839</v>
      </c>
      <c r="AK1044" t="s">
        <v>48</v>
      </c>
      <c r="AL1044">
        <v>1</v>
      </c>
      <c r="AM1044" t="s">
        <v>5063</v>
      </c>
      <c r="AN1044" t="s">
        <v>5091</v>
      </c>
      <c r="AO1044">
        <v>0.15</v>
      </c>
      <c r="AP1044">
        <v>1.3265959154930846</v>
      </c>
      <c r="AQ1044" t="s">
        <v>5011</v>
      </c>
      <c r="AR1044">
        <v>0</v>
      </c>
      <c r="AS1044">
        <v>0</v>
      </c>
      <c r="AT1044">
        <v>1</v>
      </c>
      <c r="AU1044">
        <v>0</v>
      </c>
      <c r="AV1044">
        <v>0</v>
      </c>
      <c r="AW1044">
        <v>0</v>
      </c>
      <c r="AX1044">
        <v>0</v>
      </c>
    </row>
    <row r="1045" spans="1:50" x14ac:dyDescent="0.25">
      <c r="A1045" t="s">
        <v>1931</v>
      </c>
      <c r="B1045">
        <v>3</v>
      </c>
      <c r="C1045">
        <v>2</v>
      </c>
      <c r="D1045">
        <v>7</v>
      </c>
      <c r="E1045" t="s">
        <v>59</v>
      </c>
      <c r="F1045" t="s">
        <v>40</v>
      </c>
      <c r="G1045">
        <v>1</v>
      </c>
      <c r="H1045">
        <v>9</v>
      </c>
      <c r="I1045">
        <v>5</v>
      </c>
      <c r="J1045">
        <v>1929</v>
      </c>
      <c r="L1045">
        <v>1981</v>
      </c>
      <c r="M1045">
        <v>2.5</v>
      </c>
      <c r="N1045" t="s">
        <v>1932</v>
      </c>
      <c r="O1045">
        <v>1650000</v>
      </c>
      <c r="P1045">
        <v>1</v>
      </c>
      <c r="Q1045">
        <v>4195</v>
      </c>
      <c r="R1045">
        <v>1</v>
      </c>
      <c r="S1045">
        <v>6</v>
      </c>
      <c r="T1045" t="s">
        <v>331</v>
      </c>
      <c r="U1045">
        <v>1</v>
      </c>
      <c r="V1045" t="s">
        <v>160</v>
      </c>
      <c r="W1045">
        <v>8</v>
      </c>
      <c r="X1045" t="s">
        <v>359</v>
      </c>
      <c r="Y1045">
        <v>3</v>
      </c>
      <c r="Z1045" t="s">
        <v>52</v>
      </c>
      <c r="AA1045">
        <v>14</v>
      </c>
      <c r="AB1045" t="s">
        <v>45</v>
      </c>
      <c r="AC1045">
        <v>11</v>
      </c>
      <c r="AD1045" t="s">
        <v>976</v>
      </c>
      <c r="AE1045">
        <v>6</v>
      </c>
      <c r="AF1045" t="s">
        <v>47</v>
      </c>
      <c r="AG1045">
        <v>1</v>
      </c>
      <c r="AH1045">
        <v>1</v>
      </c>
      <c r="AI1045">
        <v>12</v>
      </c>
      <c r="AJ1045">
        <v>7360</v>
      </c>
      <c r="AK1045" t="s">
        <v>48</v>
      </c>
      <c r="AL1045">
        <v>1</v>
      </c>
      <c r="AM1045" t="s">
        <v>5067</v>
      </c>
      <c r="AN1045" t="s">
        <v>5076</v>
      </c>
      <c r="AO1045">
        <v>0.23571428571428571</v>
      </c>
      <c r="AP1045">
        <v>2.4991684743013374</v>
      </c>
      <c r="AQ1045" t="s">
        <v>5011</v>
      </c>
      <c r="AR1045">
        <v>0</v>
      </c>
      <c r="AS1045">
        <v>0</v>
      </c>
      <c r="AT1045">
        <v>0</v>
      </c>
      <c r="AU1045">
        <v>0</v>
      </c>
      <c r="AV1045">
        <v>1</v>
      </c>
      <c r="AW1045">
        <v>0</v>
      </c>
      <c r="AX1045">
        <v>0</v>
      </c>
    </row>
    <row r="1046" spans="1:50" x14ac:dyDescent="0.25">
      <c r="A1046" t="s">
        <v>1933</v>
      </c>
      <c r="B1046">
        <v>2</v>
      </c>
      <c r="C1046">
        <v>1</v>
      </c>
      <c r="D1046">
        <v>13</v>
      </c>
      <c r="E1046" t="s">
        <v>39</v>
      </c>
      <c r="F1046" t="s">
        <v>40</v>
      </c>
      <c r="G1046">
        <v>1</v>
      </c>
      <c r="H1046">
        <v>7</v>
      </c>
      <c r="I1046">
        <v>3</v>
      </c>
      <c r="J1046">
        <v>1922</v>
      </c>
      <c r="K1046">
        <v>2009</v>
      </c>
      <c r="L1046">
        <v>1967</v>
      </c>
      <c r="M1046">
        <v>2</v>
      </c>
      <c r="N1046" t="s">
        <v>1934</v>
      </c>
      <c r="O1046">
        <v>1210000</v>
      </c>
      <c r="P1046">
        <v>1</v>
      </c>
      <c r="Q1046">
        <v>1700</v>
      </c>
      <c r="R1046">
        <v>1</v>
      </c>
      <c r="S1046">
        <v>4</v>
      </c>
      <c r="T1046" t="s">
        <v>69</v>
      </c>
      <c r="U1046">
        <v>7</v>
      </c>
      <c r="V1046" t="s">
        <v>43</v>
      </c>
      <c r="W1046">
        <v>4</v>
      </c>
      <c r="X1046" t="s">
        <v>71</v>
      </c>
      <c r="Y1046">
        <v>5</v>
      </c>
      <c r="Z1046" t="s">
        <v>44</v>
      </c>
      <c r="AA1046">
        <v>14</v>
      </c>
      <c r="AB1046" t="s">
        <v>45</v>
      </c>
      <c r="AC1046">
        <v>2</v>
      </c>
      <c r="AD1046" t="s">
        <v>46</v>
      </c>
      <c r="AE1046">
        <v>6</v>
      </c>
      <c r="AF1046" t="s">
        <v>47</v>
      </c>
      <c r="AG1046">
        <v>1</v>
      </c>
      <c r="AH1046">
        <v>0</v>
      </c>
      <c r="AI1046">
        <v>11</v>
      </c>
      <c r="AJ1046">
        <v>2000</v>
      </c>
      <c r="AK1046" t="s">
        <v>48</v>
      </c>
      <c r="AL1046">
        <v>1</v>
      </c>
      <c r="AM1046" t="s">
        <v>5051</v>
      </c>
      <c r="AN1046" t="s">
        <v>5077</v>
      </c>
      <c r="AO1046">
        <v>0.17285714285714285</v>
      </c>
      <c r="AP1046">
        <v>1.6392819311752853</v>
      </c>
      <c r="AQ1046" t="s">
        <v>5011</v>
      </c>
      <c r="AR1046">
        <v>1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</row>
    <row r="1047" spans="1:50" x14ac:dyDescent="0.25">
      <c r="A1047" t="s">
        <v>1935</v>
      </c>
      <c r="B1047">
        <v>3</v>
      </c>
      <c r="C1047">
        <v>1</v>
      </c>
      <c r="D1047">
        <v>13</v>
      </c>
      <c r="E1047" t="s">
        <v>39</v>
      </c>
      <c r="F1047" t="s">
        <v>40</v>
      </c>
      <c r="G1047">
        <v>1</v>
      </c>
      <c r="H1047">
        <v>8</v>
      </c>
      <c r="I1047">
        <v>3</v>
      </c>
      <c r="J1047">
        <v>1927</v>
      </c>
      <c r="L1047">
        <v>1983</v>
      </c>
      <c r="M1047">
        <v>2</v>
      </c>
      <c r="N1047" t="s">
        <v>1936</v>
      </c>
      <c r="O1047">
        <v>1849000</v>
      </c>
      <c r="P1047">
        <v>2</v>
      </c>
      <c r="Q1047">
        <v>2376</v>
      </c>
      <c r="R1047">
        <v>1</v>
      </c>
      <c r="S1047">
        <v>4</v>
      </c>
      <c r="T1047" t="s">
        <v>69</v>
      </c>
      <c r="U1047">
        <v>1</v>
      </c>
      <c r="V1047" t="s">
        <v>160</v>
      </c>
      <c r="W1047">
        <v>8</v>
      </c>
      <c r="X1047" t="s">
        <v>359</v>
      </c>
      <c r="Y1047">
        <v>4</v>
      </c>
      <c r="Z1047" t="s">
        <v>72</v>
      </c>
      <c r="AA1047">
        <v>5</v>
      </c>
      <c r="AB1047" t="s">
        <v>157</v>
      </c>
      <c r="AC1047">
        <v>10</v>
      </c>
      <c r="AD1047" t="s">
        <v>491</v>
      </c>
      <c r="AE1047">
        <v>6</v>
      </c>
      <c r="AF1047" t="s">
        <v>47</v>
      </c>
      <c r="AG1047">
        <v>1</v>
      </c>
      <c r="AH1047">
        <v>1</v>
      </c>
      <c r="AI1047">
        <v>12</v>
      </c>
      <c r="AJ1047">
        <v>8610</v>
      </c>
      <c r="AK1047" t="s">
        <v>48</v>
      </c>
      <c r="AL1047">
        <v>1</v>
      </c>
      <c r="AM1047" t="s">
        <v>5065</v>
      </c>
      <c r="AN1047" t="s">
        <v>5076</v>
      </c>
      <c r="AO1047">
        <v>0.26414285714285712</v>
      </c>
      <c r="AP1047">
        <v>2.8880717063060741</v>
      </c>
      <c r="AQ1047" t="s">
        <v>5011</v>
      </c>
      <c r="AR1047">
        <v>0</v>
      </c>
      <c r="AS1047">
        <v>0</v>
      </c>
      <c r="AT1047">
        <v>0</v>
      </c>
      <c r="AU1047">
        <v>0</v>
      </c>
      <c r="AV1047">
        <v>1</v>
      </c>
      <c r="AW1047">
        <v>0</v>
      </c>
      <c r="AX1047">
        <v>0</v>
      </c>
    </row>
    <row r="1048" spans="1:50" x14ac:dyDescent="0.25">
      <c r="A1048" t="s">
        <v>1937</v>
      </c>
      <c r="B1048">
        <v>2</v>
      </c>
      <c r="C1048">
        <v>0</v>
      </c>
      <c r="D1048">
        <v>1</v>
      </c>
      <c r="E1048" t="s">
        <v>67</v>
      </c>
      <c r="F1048" t="s">
        <v>40</v>
      </c>
      <c r="G1048">
        <v>1</v>
      </c>
      <c r="H1048">
        <v>5</v>
      </c>
      <c r="I1048">
        <v>2</v>
      </c>
      <c r="J1048">
        <v>1952</v>
      </c>
      <c r="L1048">
        <v>1970</v>
      </c>
      <c r="M1048">
        <v>1</v>
      </c>
      <c r="N1048" t="s">
        <v>1938</v>
      </c>
      <c r="O1048">
        <v>825000</v>
      </c>
      <c r="P1048">
        <v>1</v>
      </c>
      <c r="Q1048">
        <v>1392</v>
      </c>
      <c r="R1048">
        <v>1</v>
      </c>
      <c r="S1048">
        <v>1</v>
      </c>
      <c r="T1048" t="s">
        <v>463</v>
      </c>
      <c r="U1048">
        <v>1</v>
      </c>
      <c r="V1048" t="s">
        <v>160</v>
      </c>
      <c r="W1048">
        <v>4</v>
      </c>
      <c r="X1048" t="s">
        <v>71</v>
      </c>
      <c r="Y1048">
        <v>3</v>
      </c>
      <c r="Z1048" t="s">
        <v>52</v>
      </c>
      <c r="AA1048">
        <v>14</v>
      </c>
      <c r="AB1048" t="s">
        <v>45</v>
      </c>
      <c r="AC1048">
        <v>1</v>
      </c>
      <c r="AD1048" t="s">
        <v>64</v>
      </c>
      <c r="AE1048">
        <v>6</v>
      </c>
      <c r="AF1048" t="s">
        <v>47</v>
      </c>
      <c r="AG1048">
        <v>1</v>
      </c>
      <c r="AH1048">
        <v>1</v>
      </c>
      <c r="AI1048">
        <v>12</v>
      </c>
      <c r="AJ1048">
        <v>7301</v>
      </c>
      <c r="AK1048" t="s">
        <v>48</v>
      </c>
      <c r="AL1048">
        <v>1</v>
      </c>
      <c r="AM1048" t="s">
        <v>5054</v>
      </c>
      <c r="AN1048" t="s">
        <v>5092</v>
      </c>
      <c r="AO1048">
        <v>0.11785714285714285</v>
      </c>
      <c r="AP1048">
        <v>0.88688120593998998</v>
      </c>
      <c r="AQ1048" t="s">
        <v>5013</v>
      </c>
      <c r="AR1048">
        <v>0</v>
      </c>
      <c r="AS1048">
        <v>0</v>
      </c>
      <c r="AT1048">
        <v>0</v>
      </c>
      <c r="AU1048">
        <v>0</v>
      </c>
      <c r="AV1048">
        <v>1</v>
      </c>
      <c r="AW1048">
        <v>0</v>
      </c>
      <c r="AX1048">
        <v>0</v>
      </c>
    </row>
    <row r="1049" spans="1:50" x14ac:dyDescent="0.25">
      <c r="A1049" t="s">
        <v>1939</v>
      </c>
      <c r="B1049">
        <v>3</v>
      </c>
      <c r="C1049">
        <v>1</v>
      </c>
      <c r="D1049">
        <v>13</v>
      </c>
      <c r="E1049" t="s">
        <v>39</v>
      </c>
      <c r="F1049" t="s">
        <v>40</v>
      </c>
      <c r="G1049">
        <v>1</v>
      </c>
      <c r="H1049">
        <v>10</v>
      </c>
      <c r="I1049">
        <v>6</v>
      </c>
      <c r="J1049">
        <v>1948</v>
      </c>
      <c r="K1049">
        <v>1962</v>
      </c>
      <c r="L1049">
        <v>1975</v>
      </c>
      <c r="M1049">
        <v>1.5</v>
      </c>
      <c r="N1049" t="s">
        <v>1759</v>
      </c>
      <c r="O1049">
        <v>1615000</v>
      </c>
      <c r="P1049">
        <v>4</v>
      </c>
      <c r="Q1049">
        <v>3092</v>
      </c>
      <c r="R1049">
        <v>1</v>
      </c>
      <c r="S1049">
        <v>3</v>
      </c>
      <c r="T1049" t="s">
        <v>1279</v>
      </c>
      <c r="U1049">
        <v>1</v>
      </c>
      <c r="V1049" t="s">
        <v>160</v>
      </c>
      <c r="W1049">
        <v>6</v>
      </c>
      <c r="X1049" t="s">
        <v>44</v>
      </c>
      <c r="Y1049">
        <v>4</v>
      </c>
      <c r="Z1049" t="s">
        <v>72</v>
      </c>
      <c r="AA1049">
        <v>20</v>
      </c>
      <c r="AB1049" t="s">
        <v>89</v>
      </c>
      <c r="AC1049">
        <v>11</v>
      </c>
      <c r="AD1049" t="s">
        <v>976</v>
      </c>
      <c r="AE1049">
        <v>6</v>
      </c>
      <c r="AF1049" t="s">
        <v>47</v>
      </c>
      <c r="AG1049">
        <v>2</v>
      </c>
      <c r="AH1049">
        <v>1</v>
      </c>
      <c r="AI1049">
        <v>12</v>
      </c>
      <c r="AJ1049">
        <v>9632</v>
      </c>
      <c r="AK1049" t="s">
        <v>48</v>
      </c>
      <c r="AL1049">
        <v>1</v>
      </c>
      <c r="AM1049" t="s">
        <v>5067</v>
      </c>
      <c r="AN1049" t="s">
        <v>5076</v>
      </c>
      <c r="AO1049">
        <v>0.23071428571428571</v>
      </c>
      <c r="AP1049">
        <v>2.4307684083708558</v>
      </c>
      <c r="AQ1049" t="s">
        <v>5011</v>
      </c>
      <c r="AR1049">
        <v>0</v>
      </c>
      <c r="AS1049">
        <v>0</v>
      </c>
      <c r="AT1049">
        <v>0</v>
      </c>
      <c r="AU1049">
        <v>0</v>
      </c>
      <c r="AV1049">
        <v>1</v>
      </c>
      <c r="AW1049">
        <v>0</v>
      </c>
      <c r="AX1049">
        <v>0</v>
      </c>
    </row>
    <row r="1050" spans="1:50" x14ac:dyDescent="0.25">
      <c r="A1050" t="s">
        <v>1940</v>
      </c>
      <c r="B1050">
        <v>3</v>
      </c>
      <c r="C1050">
        <v>0</v>
      </c>
      <c r="D1050">
        <v>1</v>
      </c>
      <c r="E1050" t="s">
        <v>67</v>
      </c>
      <c r="F1050" t="s">
        <v>40</v>
      </c>
      <c r="G1050">
        <v>1</v>
      </c>
      <c r="H1050">
        <v>12</v>
      </c>
      <c r="I1050">
        <v>4</v>
      </c>
      <c r="J1050">
        <v>1961</v>
      </c>
      <c r="K1050">
        <v>2015</v>
      </c>
      <c r="L1050">
        <v>1981</v>
      </c>
      <c r="M1050">
        <v>2</v>
      </c>
      <c r="N1050" t="s">
        <v>1941</v>
      </c>
      <c r="O1050">
        <v>1266000</v>
      </c>
      <c r="P1050">
        <v>6</v>
      </c>
      <c r="Q1050">
        <v>3188</v>
      </c>
      <c r="R1050">
        <v>1</v>
      </c>
      <c r="S1050">
        <v>15</v>
      </c>
      <c r="T1050" t="s">
        <v>1942</v>
      </c>
      <c r="U1050">
        <v>1</v>
      </c>
      <c r="V1050" t="s">
        <v>160</v>
      </c>
      <c r="W1050">
        <v>5</v>
      </c>
      <c r="X1050" t="s">
        <v>63</v>
      </c>
      <c r="Y1050">
        <v>4</v>
      </c>
      <c r="Z1050" t="s">
        <v>72</v>
      </c>
      <c r="AA1050">
        <v>14</v>
      </c>
      <c r="AB1050" t="s">
        <v>45</v>
      </c>
      <c r="AC1050">
        <v>4</v>
      </c>
      <c r="AD1050" t="s">
        <v>1139</v>
      </c>
      <c r="AE1050">
        <v>6</v>
      </c>
      <c r="AF1050" t="s">
        <v>47</v>
      </c>
      <c r="AG1050">
        <v>1</v>
      </c>
      <c r="AH1050">
        <v>1</v>
      </c>
      <c r="AI1050">
        <v>12</v>
      </c>
      <c r="AJ1050">
        <v>14078</v>
      </c>
      <c r="AK1050" t="s">
        <v>48</v>
      </c>
      <c r="AL1050">
        <v>1</v>
      </c>
      <c r="AM1050" t="s">
        <v>5064</v>
      </c>
      <c r="AN1050" t="s">
        <v>5094</v>
      </c>
      <c r="AO1050">
        <v>0.18085714285714286</v>
      </c>
      <c r="AP1050">
        <v>1.7487220366640557</v>
      </c>
      <c r="AQ1050" t="s">
        <v>5011</v>
      </c>
      <c r="AR1050">
        <v>0</v>
      </c>
      <c r="AS1050">
        <v>0</v>
      </c>
      <c r="AT1050">
        <v>0</v>
      </c>
      <c r="AU1050">
        <v>0</v>
      </c>
      <c r="AV1050">
        <v>1</v>
      </c>
      <c r="AW1050">
        <v>0</v>
      </c>
      <c r="AX1050">
        <v>0</v>
      </c>
    </row>
    <row r="1051" spans="1:50" x14ac:dyDescent="0.25">
      <c r="A1051" t="s">
        <v>1943</v>
      </c>
      <c r="B1051">
        <v>4</v>
      </c>
      <c r="C1051">
        <v>2</v>
      </c>
      <c r="D1051">
        <v>7</v>
      </c>
      <c r="E1051" t="s">
        <v>59</v>
      </c>
      <c r="F1051" t="s">
        <v>40</v>
      </c>
      <c r="G1051">
        <v>1</v>
      </c>
      <c r="H1051">
        <v>10</v>
      </c>
      <c r="I1051">
        <v>4</v>
      </c>
      <c r="J1051">
        <v>1974</v>
      </c>
      <c r="L1051">
        <v>1978</v>
      </c>
      <c r="M1051">
        <v>3</v>
      </c>
      <c r="N1051" t="s">
        <v>62</v>
      </c>
      <c r="P1051">
        <v>1</v>
      </c>
      <c r="Q1051">
        <v>3780</v>
      </c>
      <c r="R1051">
        <v>1</v>
      </c>
      <c r="S1051">
        <v>7</v>
      </c>
      <c r="T1051" t="s">
        <v>42</v>
      </c>
      <c r="U1051">
        <v>7</v>
      </c>
      <c r="V1051" t="s">
        <v>43</v>
      </c>
      <c r="W1051">
        <v>5</v>
      </c>
      <c r="X1051" t="s">
        <v>63</v>
      </c>
      <c r="Y1051">
        <v>3</v>
      </c>
      <c r="Z1051" t="s">
        <v>52</v>
      </c>
      <c r="AA1051">
        <v>14</v>
      </c>
      <c r="AB1051" t="s">
        <v>45</v>
      </c>
      <c r="AC1051">
        <v>11</v>
      </c>
      <c r="AD1051" t="s">
        <v>976</v>
      </c>
      <c r="AE1051">
        <v>6</v>
      </c>
      <c r="AF1051" t="s">
        <v>47</v>
      </c>
      <c r="AG1051">
        <v>1</v>
      </c>
      <c r="AH1051">
        <v>1</v>
      </c>
      <c r="AI1051">
        <v>11</v>
      </c>
      <c r="AJ1051">
        <v>3240</v>
      </c>
      <c r="AK1051" t="s">
        <v>48</v>
      </c>
      <c r="AL1051">
        <v>0</v>
      </c>
      <c r="AR1051">
        <v>1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</row>
    <row r="1052" spans="1:50" x14ac:dyDescent="0.25">
      <c r="A1052" t="s">
        <v>1944</v>
      </c>
      <c r="B1052">
        <v>2</v>
      </c>
      <c r="C1052">
        <v>2</v>
      </c>
      <c r="D1052">
        <v>7</v>
      </c>
      <c r="E1052" t="s">
        <v>59</v>
      </c>
      <c r="F1052" t="s">
        <v>40</v>
      </c>
      <c r="G1052">
        <v>1</v>
      </c>
      <c r="H1052">
        <v>7</v>
      </c>
      <c r="I1052">
        <v>3</v>
      </c>
      <c r="J1052">
        <v>1978</v>
      </c>
      <c r="L1052">
        <v>1984</v>
      </c>
      <c r="M1052">
        <v>2</v>
      </c>
      <c r="N1052" t="s">
        <v>1945</v>
      </c>
      <c r="O1052">
        <v>355000</v>
      </c>
      <c r="P1052">
        <v>1</v>
      </c>
      <c r="Q1052">
        <v>2840</v>
      </c>
      <c r="R1052">
        <v>1</v>
      </c>
      <c r="S1052">
        <v>4</v>
      </c>
      <c r="T1052" t="s">
        <v>69</v>
      </c>
      <c r="U1052">
        <v>7</v>
      </c>
      <c r="V1052" t="s">
        <v>43</v>
      </c>
      <c r="W1052">
        <v>6</v>
      </c>
      <c r="X1052" t="s">
        <v>44</v>
      </c>
      <c r="Y1052">
        <v>3</v>
      </c>
      <c r="Z1052" t="s">
        <v>52</v>
      </c>
      <c r="AA1052">
        <v>14</v>
      </c>
      <c r="AB1052" t="s">
        <v>45</v>
      </c>
      <c r="AC1052">
        <v>2</v>
      </c>
      <c r="AD1052" t="s">
        <v>46</v>
      </c>
      <c r="AE1052">
        <v>6</v>
      </c>
      <c r="AF1052" t="s">
        <v>47</v>
      </c>
      <c r="AG1052">
        <v>1</v>
      </c>
      <c r="AH1052">
        <v>1</v>
      </c>
      <c r="AI1052">
        <v>11</v>
      </c>
      <c r="AJ1052">
        <v>2080</v>
      </c>
      <c r="AK1052" t="s">
        <v>48</v>
      </c>
      <c r="AL1052">
        <v>1</v>
      </c>
      <c r="AM1052" t="s">
        <v>5057</v>
      </c>
      <c r="AN1052" t="s">
        <v>5070</v>
      </c>
      <c r="AO1052">
        <v>5.0714285714285712E-2</v>
      </c>
      <c r="AP1052">
        <v>-3.163396512647465E-2</v>
      </c>
      <c r="AQ1052" t="s">
        <v>5013</v>
      </c>
      <c r="AR1052">
        <v>1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</row>
    <row r="1053" spans="1:50" x14ac:dyDescent="0.25">
      <c r="A1053" t="s">
        <v>1946</v>
      </c>
      <c r="B1053">
        <v>1</v>
      </c>
      <c r="C1053">
        <v>1</v>
      </c>
      <c r="D1053">
        <v>13</v>
      </c>
      <c r="E1053" t="s">
        <v>39</v>
      </c>
      <c r="F1053" t="s">
        <v>50</v>
      </c>
      <c r="G1053">
        <v>1</v>
      </c>
      <c r="H1053">
        <v>7</v>
      </c>
      <c r="I1053">
        <v>3</v>
      </c>
      <c r="J1053">
        <v>1924</v>
      </c>
      <c r="L1053">
        <v>1947</v>
      </c>
      <c r="M1053">
        <v>2</v>
      </c>
      <c r="N1053" t="s">
        <v>339</v>
      </c>
      <c r="O1053">
        <v>0</v>
      </c>
      <c r="P1053">
        <v>1</v>
      </c>
      <c r="Q1053">
        <v>1700</v>
      </c>
      <c r="R1053">
        <v>1</v>
      </c>
      <c r="S1053">
        <v>4</v>
      </c>
      <c r="T1053" t="s">
        <v>69</v>
      </c>
      <c r="U1053">
        <v>7</v>
      </c>
      <c r="V1053" t="s">
        <v>43</v>
      </c>
      <c r="W1053">
        <v>4</v>
      </c>
      <c r="X1053" t="s">
        <v>71</v>
      </c>
      <c r="Y1053">
        <v>3</v>
      </c>
      <c r="Z1053" t="s">
        <v>52</v>
      </c>
      <c r="AA1053">
        <v>14</v>
      </c>
      <c r="AB1053" t="s">
        <v>45</v>
      </c>
      <c r="AC1053">
        <v>2</v>
      </c>
      <c r="AD1053" t="s">
        <v>46</v>
      </c>
      <c r="AE1053">
        <v>6</v>
      </c>
      <c r="AF1053" t="s">
        <v>47</v>
      </c>
      <c r="AG1053">
        <v>1</v>
      </c>
      <c r="AH1053">
        <v>0</v>
      </c>
      <c r="AI1053">
        <v>11</v>
      </c>
      <c r="AJ1053">
        <v>2000</v>
      </c>
      <c r="AK1053" t="s">
        <v>48</v>
      </c>
      <c r="AL1053">
        <v>0</v>
      </c>
      <c r="AM1053" t="s">
        <v>5047</v>
      </c>
      <c r="AN1053" t="s">
        <v>5047</v>
      </c>
      <c r="AO1053">
        <v>0</v>
      </c>
      <c r="AP1053">
        <v>-0.72540606242135741</v>
      </c>
      <c r="AQ1053" t="s">
        <v>5012</v>
      </c>
      <c r="AR1053">
        <v>1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</row>
    <row r="1054" spans="1:50" x14ac:dyDescent="0.25">
      <c r="A1054" t="s">
        <v>1947</v>
      </c>
      <c r="B1054">
        <v>3</v>
      </c>
      <c r="C1054">
        <v>2</v>
      </c>
      <c r="D1054">
        <v>7</v>
      </c>
      <c r="E1054" t="s">
        <v>59</v>
      </c>
      <c r="F1054" t="s">
        <v>40</v>
      </c>
      <c r="G1054">
        <v>1</v>
      </c>
      <c r="H1054">
        <v>12</v>
      </c>
      <c r="I1054">
        <v>4</v>
      </c>
      <c r="J1054">
        <v>1954</v>
      </c>
      <c r="K1054">
        <v>2004</v>
      </c>
      <c r="L1054">
        <v>1983</v>
      </c>
      <c r="M1054">
        <v>2</v>
      </c>
      <c r="N1054" t="s">
        <v>290</v>
      </c>
      <c r="O1054">
        <v>0</v>
      </c>
      <c r="P1054">
        <v>1</v>
      </c>
      <c r="Q1054">
        <v>3648</v>
      </c>
      <c r="R1054">
        <v>1</v>
      </c>
      <c r="S1054">
        <v>4</v>
      </c>
      <c r="T1054" t="s">
        <v>69</v>
      </c>
      <c r="U1054">
        <v>1</v>
      </c>
      <c r="V1054" t="s">
        <v>160</v>
      </c>
      <c r="W1054">
        <v>7</v>
      </c>
      <c r="X1054" t="s">
        <v>209</v>
      </c>
      <c r="Y1054">
        <v>4</v>
      </c>
      <c r="Z1054" t="s">
        <v>72</v>
      </c>
      <c r="AA1054">
        <v>14</v>
      </c>
      <c r="AB1054" t="s">
        <v>45</v>
      </c>
      <c r="AC1054">
        <v>1</v>
      </c>
      <c r="AD1054" t="s">
        <v>64</v>
      </c>
      <c r="AE1054">
        <v>6</v>
      </c>
      <c r="AF1054" t="s">
        <v>47</v>
      </c>
      <c r="AG1054">
        <v>1</v>
      </c>
      <c r="AH1054">
        <v>3</v>
      </c>
      <c r="AI1054">
        <v>12</v>
      </c>
      <c r="AJ1054">
        <v>10400</v>
      </c>
      <c r="AK1054" t="s">
        <v>48</v>
      </c>
      <c r="AL1054">
        <v>0</v>
      </c>
      <c r="AM1054" t="s">
        <v>5047</v>
      </c>
      <c r="AN1054" t="s">
        <v>5047</v>
      </c>
      <c r="AO1054">
        <v>0</v>
      </c>
      <c r="AP1054">
        <v>-0.72540606242135741</v>
      </c>
      <c r="AQ1054" t="s">
        <v>5012</v>
      </c>
      <c r="AR1054">
        <v>0</v>
      </c>
      <c r="AS1054">
        <v>0</v>
      </c>
      <c r="AT1054">
        <v>0</v>
      </c>
      <c r="AU1054">
        <v>0</v>
      </c>
      <c r="AV1054">
        <v>1</v>
      </c>
      <c r="AW1054">
        <v>0</v>
      </c>
      <c r="AX1054">
        <v>0</v>
      </c>
    </row>
    <row r="1055" spans="1:50" x14ac:dyDescent="0.25">
      <c r="A1055" t="s">
        <v>1948</v>
      </c>
      <c r="B1055">
        <v>1</v>
      </c>
      <c r="C1055">
        <v>2</v>
      </c>
      <c r="D1055">
        <v>13</v>
      </c>
      <c r="E1055" t="s">
        <v>39</v>
      </c>
      <c r="F1055" t="s">
        <v>40</v>
      </c>
      <c r="G1055">
        <v>1</v>
      </c>
      <c r="H1055">
        <v>6</v>
      </c>
      <c r="I1055">
        <v>3</v>
      </c>
      <c r="J1055">
        <v>1931</v>
      </c>
      <c r="L1055">
        <v>1963</v>
      </c>
      <c r="M1055">
        <v>2</v>
      </c>
      <c r="N1055" t="s">
        <v>1949</v>
      </c>
      <c r="O1055">
        <v>825000</v>
      </c>
      <c r="P1055">
        <v>1</v>
      </c>
      <c r="Q1055">
        <v>1888</v>
      </c>
      <c r="R1055">
        <v>1</v>
      </c>
      <c r="S1055">
        <v>4</v>
      </c>
      <c r="T1055" t="s">
        <v>69</v>
      </c>
      <c r="U1055">
        <v>1</v>
      </c>
      <c r="V1055" t="s">
        <v>160</v>
      </c>
      <c r="W1055">
        <v>6</v>
      </c>
      <c r="X1055" t="s">
        <v>44</v>
      </c>
      <c r="Y1055">
        <v>4</v>
      </c>
      <c r="Z1055" t="s">
        <v>72</v>
      </c>
      <c r="AA1055">
        <v>21</v>
      </c>
      <c r="AB1055" t="s">
        <v>184</v>
      </c>
      <c r="AC1055">
        <v>1</v>
      </c>
      <c r="AD1055" t="s">
        <v>64</v>
      </c>
      <c r="AE1055">
        <v>6</v>
      </c>
      <c r="AF1055" t="s">
        <v>47</v>
      </c>
      <c r="AG1055">
        <v>1</v>
      </c>
      <c r="AH1055">
        <v>1</v>
      </c>
      <c r="AI1055">
        <v>12</v>
      </c>
      <c r="AJ1055">
        <v>5084</v>
      </c>
      <c r="AK1055" t="s">
        <v>48</v>
      </c>
      <c r="AL1055">
        <v>1</v>
      </c>
      <c r="AM1055" t="s">
        <v>5054</v>
      </c>
      <c r="AN1055" t="s">
        <v>5092</v>
      </c>
      <c r="AO1055">
        <v>0.11785714285714285</v>
      </c>
      <c r="AP1055">
        <v>0.88688120593998998</v>
      </c>
      <c r="AQ1055" t="s">
        <v>5013</v>
      </c>
      <c r="AR1055">
        <v>0</v>
      </c>
      <c r="AS1055">
        <v>0</v>
      </c>
      <c r="AT1055">
        <v>0</v>
      </c>
      <c r="AU1055">
        <v>0</v>
      </c>
      <c r="AV1055">
        <v>1</v>
      </c>
      <c r="AW1055">
        <v>0</v>
      </c>
      <c r="AX1055">
        <v>0</v>
      </c>
    </row>
    <row r="1056" spans="1:50" x14ac:dyDescent="0.25">
      <c r="A1056" t="s">
        <v>1950</v>
      </c>
      <c r="B1056">
        <v>3</v>
      </c>
      <c r="C1056">
        <v>1</v>
      </c>
      <c r="D1056">
        <v>1</v>
      </c>
      <c r="E1056" t="s">
        <v>67</v>
      </c>
      <c r="F1056" t="s">
        <v>40</v>
      </c>
      <c r="G1056">
        <v>1</v>
      </c>
      <c r="H1056">
        <v>12</v>
      </c>
      <c r="I1056">
        <v>5</v>
      </c>
      <c r="J1056">
        <v>1940</v>
      </c>
      <c r="K1056">
        <v>2015</v>
      </c>
      <c r="L1056">
        <v>1978</v>
      </c>
      <c r="M1056">
        <v>2.5</v>
      </c>
      <c r="N1056" t="s">
        <v>392</v>
      </c>
      <c r="O1056">
        <v>1005000</v>
      </c>
      <c r="P1056">
        <v>2</v>
      </c>
      <c r="Q1056">
        <v>3032</v>
      </c>
      <c r="R1056">
        <v>1</v>
      </c>
      <c r="S1056">
        <v>6</v>
      </c>
      <c r="T1056" t="s">
        <v>331</v>
      </c>
      <c r="U1056">
        <v>1</v>
      </c>
      <c r="V1056" t="s">
        <v>160</v>
      </c>
      <c r="W1056">
        <v>7</v>
      </c>
      <c r="X1056" t="s">
        <v>209</v>
      </c>
      <c r="Y1056">
        <v>3</v>
      </c>
      <c r="Z1056" t="s">
        <v>52</v>
      </c>
      <c r="AA1056">
        <v>14</v>
      </c>
      <c r="AB1056" t="s">
        <v>45</v>
      </c>
      <c r="AC1056">
        <v>11</v>
      </c>
      <c r="AD1056" t="s">
        <v>976</v>
      </c>
      <c r="AE1056">
        <v>6</v>
      </c>
      <c r="AF1056" t="s">
        <v>47</v>
      </c>
      <c r="AG1056">
        <v>1</v>
      </c>
      <c r="AH1056">
        <v>3</v>
      </c>
      <c r="AI1056">
        <v>12</v>
      </c>
      <c r="AJ1056">
        <v>10309</v>
      </c>
      <c r="AK1056" t="s">
        <v>48</v>
      </c>
      <c r="AL1056">
        <v>0</v>
      </c>
      <c r="AM1056" t="s">
        <v>5063</v>
      </c>
      <c r="AN1056" t="s">
        <v>5081</v>
      </c>
      <c r="AO1056">
        <v>0.14357142857142857</v>
      </c>
      <c r="AP1056">
        <v>1.2386529735824656</v>
      </c>
      <c r="AQ1056" t="s">
        <v>5011</v>
      </c>
      <c r="AR1056">
        <v>0</v>
      </c>
      <c r="AS1056">
        <v>0</v>
      </c>
      <c r="AT1056">
        <v>0</v>
      </c>
      <c r="AU1056">
        <v>0</v>
      </c>
      <c r="AV1056">
        <v>1</v>
      </c>
      <c r="AW1056">
        <v>0</v>
      </c>
      <c r="AX1056">
        <v>0</v>
      </c>
    </row>
    <row r="1057" spans="1:50" x14ac:dyDescent="0.25">
      <c r="A1057" t="s">
        <v>1951</v>
      </c>
      <c r="B1057">
        <v>2</v>
      </c>
      <c r="C1057">
        <v>2</v>
      </c>
      <c r="D1057">
        <v>7</v>
      </c>
      <c r="E1057" t="s">
        <v>59</v>
      </c>
      <c r="F1057" t="s">
        <v>40</v>
      </c>
      <c r="G1057">
        <v>1</v>
      </c>
      <c r="H1057">
        <v>9</v>
      </c>
      <c r="I1057">
        <v>4</v>
      </c>
      <c r="J1057">
        <v>1964</v>
      </c>
      <c r="K1057">
        <v>1967</v>
      </c>
      <c r="L1057">
        <v>1969</v>
      </c>
      <c r="M1057">
        <v>2</v>
      </c>
      <c r="N1057" t="s">
        <v>1952</v>
      </c>
      <c r="O1057">
        <v>0</v>
      </c>
      <c r="P1057">
        <v>1</v>
      </c>
      <c r="Q1057">
        <v>1766</v>
      </c>
      <c r="R1057">
        <v>1</v>
      </c>
      <c r="S1057">
        <v>4</v>
      </c>
      <c r="T1057" t="s">
        <v>69</v>
      </c>
      <c r="U1057">
        <v>1</v>
      </c>
      <c r="V1057" t="s">
        <v>160</v>
      </c>
      <c r="W1057">
        <v>5</v>
      </c>
      <c r="X1057" t="s">
        <v>63</v>
      </c>
      <c r="Y1057">
        <v>3</v>
      </c>
      <c r="Z1057" t="s">
        <v>52</v>
      </c>
      <c r="AA1057">
        <v>14</v>
      </c>
      <c r="AB1057" t="s">
        <v>45</v>
      </c>
      <c r="AC1057">
        <v>4</v>
      </c>
      <c r="AD1057" t="s">
        <v>1139</v>
      </c>
      <c r="AE1057">
        <v>6</v>
      </c>
      <c r="AF1057" t="s">
        <v>47</v>
      </c>
      <c r="AG1057">
        <v>1</v>
      </c>
      <c r="AH1057">
        <v>1</v>
      </c>
      <c r="AI1057">
        <v>12</v>
      </c>
      <c r="AJ1057">
        <v>6111</v>
      </c>
      <c r="AK1057" t="s">
        <v>48</v>
      </c>
      <c r="AL1057">
        <v>0</v>
      </c>
      <c r="AM1057" t="s">
        <v>5047</v>
      </c>
      <c r="AN1057" t="s">
        <v>5047</v>
      </c>
      <c r="AO1057">
        <v>0</v>
      </c>
      <c r="AP1057">
        <v>-0.72540606242135741</v>
      </c>
      <c r="AQ1057" t="s">
        <v>5012</v>
      </c>
      <c r="AR1057">
        <v>0</v>
      </c>
      <c r="AS1057">
        <v>0</v>
      </c>
      <c r="AT1057">
        <v>0</v>
      </c>
      <c r="AU1057">
        <v>0</v>
      </c>
      <c r="AV1057">
        <v>1</v>
      </c>
      <c r="AW1057">
        <v>0</v>
      </c>
      <c r="AX1057">
        <v>0</v>
      </c>
    </row>
    <row r="1058" spans="1:50" x14ac:dyDescent="0.25">
      <c r="A1058" t="s">
        <v>1953</v>
      </c>
      <c r="B1058">
        <v>2</v>
      </c>
      <c r="C1058">
        <v>1</v>
      </c>
      <c r="D1058">
        <v>7</v>
      </c>
      <c r="E1058" t="s">
        <v>59</v>
      </c>
      <c r="F1058" t="s">
        <v>40</v>
      </c>
      <c r="G1058">
        <v>1</v>
      </c>
      <c r="H1058">
        <v>7</v>
      </c>
      <c r="I1058">
        <v>4</v>
      </c>
      <c r="J1058">
        <v>1951</v>
      </c>
      <c r="K1058">
        <v>2010</v>
      </c>
      <c r="L1058">
        <v>1966</v>
      </c>
      <c r="M1058">
        <v>1.5</v>
      </c>
      <c r="N1058" t="s">
        <v>110</v>
      </c>
      <c r="O1058">
        <v>809900</v>
      </c>
      <c r="P1058">
        <v>6</v>
      </c>
      <c r="Q1058">
        <v>1712</v>
      </c>
      <c r="R1058">
        <v>1</v>
      </c>
      <c r="S1058">
        <v>3</v>
      </c>
      <c r="T1058" t="s">
        <v>1279</v>
      </c>
      <c r="U1058">
        <v>1</v>
      </c>
      <c r="V1058" t="s">
        <v>160</v>
      </c>
      <c r="W1058">
        <v>5</v>
      </c>
      <c r="X1058" t="s">
        <v>63</v>
      </c>
      <c r="Y1058">
        <v>3</v>
      </c>
      <c r="Z1058" t="s">
        <v>52</v>
      </c>
      <c r="AA1058">
        <v>14</v>
      </c>
      <c r="AB1058" t="s">
        <v>45</v>
      </c>
      <c r="AC1058">
        <v>1</v>
      </c>
      <c r="AD1058" t="s">
        <v>64</v>
      </c>
      <c r="AE1058">
        <v>6</v>
      </c>
      <c r="AF1058" t="s">
        <v>47</v>
      </c>
      <c r="AG1058">
        <v>1</v>
      </c>
      <c r="AH1058">
        <v>1</v>
      </c>
      <c r="AI1058">
        <v>12</v>
      </c>
      <c r="AJ1058">
        <v>5755</v>
      </c>
      <c r="AK1058" t="s">
        <v>48</v>
      </c>
      <c r="AL1058">
        <v>1</v>
      </c>
      <c r="AM1058" t="s">
        <v>5054</v>
      </c>
      <c r="AN1058" t="s">
        <v>5092</v>
      </c>
      <c r="AO1058">
        <v>0.1157</v>
      </c>
      <c r="AP1058">
        <v>0.85737146320998225</v>
      </c>
      <c r="AQ1058" t="s">
        <v>5013</v>
      </c>
      <c r="AR1058">
        <v>0</v>
      </c>
      <c r="AS1058">
        <v>0</v>
      </c>
      <c r="AT1058">
        <v>0</v>
      </c>
      <c r="AU1058">
        <v>0</v>
      </c>
      <c r="AV1058">
        <v>1</v>
      </c>
      <c r="AW1058">
        <v>0</v>
      </c>
      <c r="AX1058">
        <v>0</v>
      </c>
    </row>
    <row r="1059" spans="1:50" x14ac:dyDescent="0.25">
      <c r="A1059" t="s">
        <v>1954</v>
      </c>
      <c r="B1059">
        <v>3</v>
      </c>
      <c r="C1059">
        <v>1</v>
      </c>
      <c r="D1059">
        <v>7</v>
      </c>
      <c r="E1059" t="s">
        <v>59</v>
      </c>
      <c r="F1059" t="s">
        <v>40</v>
      </c>
      <c r="G1059">
        <v>1</v>
      </c>
      <c r="H1059">
        <v>15</v>
      </c>
      <c r="I1059">
        <v>10</v>
      </c>
      <c r="J1059">
        <v>1912</v>
      </c>
      <c r="K1059">
        <v>2014</v>
      </c>
      <c r="L1059">
        <v>1967</v>
      </c>
      <c r="M1059">
        <v>2.5</v>
      </c>
      <c r="N1059" t="s">
        <v>1955</v>
      </c>
      <c r="O1059">
        <v>0</v>
      </c>
      <c r="P1059">
        <v>1</v>
      </c>
      <c r="Q1059">
        <v>5950</v>
      </c>
      <c r="R1059">
        <v>1</v>
      </c>
      <c r="S1059">
        <v>6</v>
      </c>
      <c r="T1059" t="s">
        <v>331</v>
      </c>
      <c r="U1059">
        <v>1</v>
      </c>
      <c r="V1059" t="s">
        <v>160</v>
      </c>
      <c r="W1059">
        <v>7</v>
      </c>
      <c r="X1059" t="s">
        <v>209</v>
      </c>
      <c r="Y1059">
        <v>4</v>
      </c>
      <c r="Z1059" t="s">
        <v>72</v>
      </c>
      <c r="AA1059">
        <v>21</v>
      </c>
      <c r="AB1059" t="s">
        <v>184</v>
      </c>
      <c r="AC1059">
        <v>1</v>
      </c>
      <c r="AD1059" t="s">
        <v>64</v>
      </c>
      <c r="AE1059">
        <v>6</v>
      </c>
      <c r="AF1059" t="s">
        <v>47</v>
      </c>
      <c r="AG1059">
        <v>1</v>
      </c>
      <c r="AH1059">
        <v>2</v>
      </c>
      <c r="AI1059">
        <v>12</v>
      </c>
      <c r="AJ1059">
        <v>15118</v>
      </c>
      <c r="AK1059" t="s">
        <v>48</v>
      </c>
      <c r="AL1059">
        <v>0</v>
      </c>
      <c r="AM1059" t="s">
        <v>5047</v>
      </c>
      <c r="AN1059" t="s">
        <v>5047</v>
      </c>
      <c r="AO1059">
        <v>0</v>
      </c>
      <c r="AP1059">
        <v>-0.72540606242135741</v>
      </c>
      <c r="AQ1059" t="s">
        <v>5012</v>
      </c>
      <c r="AR1059">
        <v>0</v>
      </c>
      <c r="AS1059">
        <v>0</v>
      </c>
      <c r="AT1059">
        <v>0</v>
      </c>
      <c r="AU1059">
        <v>0</v>
      </c>
      <c r="AV1059">
        <v>1</v>
      </c>
      <c r="AW1059">
        <v>0</v>
      </c>
      <c r="AX1059">
        <v>0</v>
      </c>
    </row>
    <row r="1060" spans="1:50" x14ac:dyDescent="0.25">
      <c r="A1060" t="s">
        <v>1956</v>
      </c>
      <c r="B1060">
        <v>3</v>
      </c>
      <c r="C1060">
        <v>0</v>
      </c>
      <c r="D1060">
        <v>7</v>
      </c>
      <c r="E1060" t="s">
        <v>59</v>
      </c>
      <c r="F1060" t="s">
        <v>40</v>
      </c>
      <c r="G1060">
        <v>1</v>
      </c>
      <c r="H1060">
        <v>9</v>
      </c>
      <c r="I1060">
        <v>4</v>
      </c>
      <c r="J1060">
        <v>1920</v>
      </c>
      <c r="L1060">
        <v>1963</v>
      </c>
      <c r="M1060">
        <v>2</v>
      </c>
      <c r="N1060" t="s">
        <v>1957</v>
      </c>
      <c r="O1060">
        <v>0</v>
      </c>
      <c r="P1060">
        <v>3</v>
      </c>
      <c r="Q1060">
        <v>3278</v>
      </c>
      <c r="R1060">
        <v>1</v>
      </c>
      <c r="S1060">
        <v>4</v>
      </c>
      <c r="T1060" t="s">
        <v>69</v>
      </c>
      <c r="U1060">
        <v>1</v>
      </c>
      <c r="V1060" t="s">
        <v>160</v>
      </c>
      <c r="W1060">
        <v>6</v>
      </c>
      <c r="X1060" t="s">
        <v>44</v>
      </c>
      <c r="Y1060">
        <v>4</v>
      </c>
      <c r="Z1060" t="s">
        <v>72</v>
      </c>
      <c r="AA1060">
        <v>14</v>
      </c>
      <c r="AB1060" t="s">
        <v>45</v>
      </c>
      <c r="AC1060">
        <v>11</v>
      </c>
      <c r="AD1060" t="s">
        <v>976</v>
      </c>
      <c r="AE1060">
        <v>6</v>
      </c>
      <c r="AF1060" t="s">
        <v>47</v>
      </c>
      <c r="AG1060">
        <v>1</v>
      </c>
      <c r="AH1060">
        <v>0</v>
      </c>
      <c r="AI1060">
        <v>12</v>
      </c>
      <c r="AJ1060">
        <v>14700</v>
      </c>
      <c r="AK1060" t="s">
        <v>48</v>
      </c>
      <c r="AL1060">
        <v>0</v>
      </c>
      <c r="AM1060" t="s">
        <v>5047</v>
      </c>
      <c r="AN1060" t="s">
        <v>5047</v>
      </c>
      <c r="AO1060">
        <v>0</v>
      </c>
      <c r="AP1060">
        <v>-0.72540606242135741</v>
      </c>
      <c r="AQ1060" t="s">
        <v>5012</v>
      </c>
      <c r="AR1060">
        <v>0</v>
      </c>
      <c r="AS1060">
        <v>0</v>
      </c>
      <c r="AT1060">
        <v>0</v>
      </c>
      <c r="AU1060">
        <v>0</v>
      </c>
      <c r="AV1060">
        <v>1</v>
      </c>
      <c r="AW1060">
        <v>0</v>
      </c>
      <c r="AX1060">
        <v>0</v>
      </c>
    </row>
    <row r="1061" spans="1:50" x14ac:dyDescent="0.25">
      <c r="A1061" t="s">
        <v>1958</v>
      </c>
      <c r="B1061">
        <v>3</v>
      </c>
      <c r="C1061">
        <v>1</v>
      </c>
      <c r="D1061">
        <v>1</v>
      </c>
      <c r="E1061" t="s">
        <v>67</v>
      </c>
      <c r="F1061" t="s">
        <v>40</v>
      </c>
      <c r="G1061">
        <v>1</v>
      </c>
      <c r="H1061">
        <v>9</v>
      </c>
      <c r="I1061">
        <v>3</v>
      </c>
      <c r="J1061">
        <v>1935</v>
      </c>
      <c r="K1061">
        <v>2016</v>
      </c>
      <c r="L1061">
        <v>1972</v>
      </c>
      <c r="M1061">
        <v>2</v>
      </c>
      <c r="N1061" t="s">
        <v>544</v>
      </c>
      <c r="O1061">
        <v>0</v>
      </c>
      <c r="P1061">
        <v>1</v>
      </c>
      <c r="Q1061">
        <v>1650</v>
      </c>
      <c r="R1061">
        <v>1</v>
      </c>
      <c r="S1061">
        <v>4</v>
      </c>
      <c r="T1061" t="s">
        <v>69</v>
      </c>
      <c r="U1061">
        <v>1</v>
      </c>
      <c r="V1061" t="s">
        <v>160</v>
      </c>
      <c r="W1061">
        <v>6</v>
      </c>
      <c r="X1061" t="s">
        <v>44</v>
      </c>
      <c r="Y1061">
        <v>4</v>
      </c>
      <c r="Z1061" t="s">
        <v>72</v>
      </c>
      <c r="AA1061">
        <v>14</v>
      </c>
      <c r="AB1061" t="s">
        <v>45</v>
      </c>
      <c r="AC1061">
        <v>11</v>
      </c>
      <c r="AD1061" t="s">
        <v>976</v>
      </c>
      <c r="AE1061">
        <v>11</v>
      </c>
      <c r="AF1061" t="s">
        <v>98</v>
      </c>
      <c r="AG1061">
        <v>1</v>
      </c>
      <c r="AH1061">
        <v>1</v>
      </c>
      <c r="AI1061">
        <v>12</v>
      </c>
      <c r="AJ1061">
        <v>5000</v>
      </c>
      <c r="AK1061" t="s">
        <v>48</v>
      </c>
      <c r="AL1061">
        <v>0</v>
      </c>
      <c r="AM1061" t="s">
        <v>5047</v>
      </c>
      <c r="AN1061" t="s">
        <v>5047</v>
      </c>
      <c r="AO1061">
        <v>0</v>
      </c>
      <c r="AP1061">
        <v>-0.72540606242135741</v>
      </c>
      <c r="AQ1061" t="s">
        <v>5012</v>
      </c>
      <c r="AR1061">
        <v>0</v>
      </c>
      <c r="AS1061">
        <v>0</v>
      </c>
      <c r="AT1061">
        <v>0</v>
      </c>
      <c r="AU1061">
        <v>0</v>
      </c>
      <c r="AV1061">
        <v>1</v>
      </c>
      <c r="AW1061">
        <v>0</v>
      </c>
      <c r="AX1061">
        <v>0</v>
      </c>
    </row>
    <row r="1062" spans="1:50" x14ac:dyDescent="0.25">
      <c r="A1062" t="s">
        <v>1959</v>
      </c>
      <c r="B1062">
        <v>6</v>
      </c>
      <c r="C1062">
        <v>2</v>
      </c>
      <c r="D1062">
        <v>1</v>
      </c>
      <c r="E1062" t="s">
        <v>67</v>
      </c>
      <c r="F1062" t="s">
        <v>40</v>
      </c>
      <c r="G1062">
        <v>1</v>
      </c>
      <c r="H1062">
        <v>13</v>
      </c>
      <c r="I1062">
        <v>7</v>
      </c>
      <c r="J1062">
        <v>1923</v>
      </c>
      <c r="K1062">
        <v>2008</v>
      </c>
      <c r="L1062">
        <v>1987</v>
      </c>
      <c r="M1062">
        <v>3</v>
      </c>
      <c r="N1062" t="s">
        <v>473</v>
      </c>
      <c r="O1062">
        <v>0</v>
      </c>
      <c r="P1062">
        <v>1</v>
      </c>
      <c r="Q1062">
        <v>8490</v>
      </c>
      <c r="R1062">
        <v>1</v>
      </c>
      <c r="S1062">
        <v>7</v>
      </c>
      <c r="T1062" t="s">
        <v>42</v>
      </c>
      <c r="U1062">
        <v>1</v>
      </c>
      <c r="V1062" t="s">
        <v>160</v>
      </c>
      <c r="W1062">
        <v>6</v>
      </c>
      <c r="X1062" t="s">
        <v>44</v>
      </c>
      <c r="Y1062">
        <v>5</v>
      </c>
      <c r="Z1062" t="s">
        <v>44</v>
      </c>
      <c r="AA1062">
        <v>14</v>
      </c>
      <c r="AB1062" t="s">
        <v>45</v>
      </c>
      <c r="AC1062">
        <v>1</v>
      </c>
      <c r="AD1062" t="s">
        <v>64</v>
      </c>
      <c r="AE1062">
        <v>6</v>
      </c>
      <c r="AF1062" t="s">
        <v>47</v>
      </c>
      <c r="AG1062">
        <v>1</v>
      </c>
      <c r="AH1062">
        <v>5</v>
      </c>
      <c r="AI1062">
        <v>12</v>
      </c>
      <c r="AJ1062">
        <v>10925</v>
      </c>
      <c r="AK1062" t="s">
        <v>48</v>
      </c>
      <c r="AL1062">
        <v>0</v>
      </c>
      <c r="AM1062" t="s">
        <v>5047</v>
      </c>
      <c r="AN1062" t="s">
        <v>5047</v>
      </c>
      <c r="AO1062">
        <v>0</v>
      </c>
      <c r="AP1062">
        <v>-0.72540606242135741</v>
      </c>
      <c r="AQ1062" t="s">
        <v>5012</v>
      </c>
      <c r="AR1062">
        <v>0</v>
      </c>
      <c r="AS1062">
        <v>0</v>
      </c>
      <c r="AT1062">
        <v>0</v>
      </c>
      <c r="AU1062">
        <v>0</v>
      </c>
      <c r="AV1062">
        <v>1</v>
      </c>
      <c r="AW1062">
        <v>0</v>
      </c>
      <c r="AX1062">
        <v>0</v>
      </c>
    </row>
    <row r="1063" spans="1:50" x14ac:dyDescent="0.25">
      <c r="A1063" t="s">
        <v>1960</v>
      </c>
      <c r="B1063">
        <v>1</v>
      </c>
      <c r="C1063">
        <v>1</v>
      </c>
      <c r="D1063">
        <v>13</v>
      </c>
      <c r="E1063" t="s">
        <v>39</v>
      </c>
      <c r="F1063" t="s">
        <v>50</v>
      </c>
      <c r="G1063">
        <v>1</v>
      </c>
      <c r="H1063">
        <v>5</v>
      </c>
      <c r="I1063">
        <v>3</v>
      </c>
      <c r="J1063">
        <v>1928</v>
      </c>
      <c r="L1063">
        <v>1950</v>
      </c>
      <c r="M1063">
        <v>1.75</v>
      </c>
      <c r="N1063" t="s">
        <v>1961</v>
      </c>
      <c r="O1063">
        <v>715000</v>
      </c>
      <c r="P1063">
        <v>2</v>
      </c>
      <c r="Q1063">
        <v>1512</v>
      </c>
      <c r="R1063">
        <v>1</v>
      </c>
      <c r="S1063">
        <v>4</v>
      </c>
      <c r="T1063" t="s">
        <v>69</v>
      </c>
      <c r="U1063">
        <v>1</v>
      </c>
      <c r="V1063" t="s">
        <v>160</v>
      </c>
      <c r="W1063">
        <v>5</v>
      </c>
      <c r="X1063" t="s">
        <v>63</v>
      </c>
      <c r="Y1063">
        <v>3</v>
      </c>
      <c r="Z1063" t="s">
        <v>52</v>
      </c>
      <c r="AA1063">
        <v>14</v>
      </c>
      <c r="AB1063" t="s">
        <v>45</v>
      </c>
      <c r="AC1063">
        <v>1</v>
      </c>
      <c r="AD1063" t="s">
        <v>64</v>
      </c>
      <c r="AE1063">
        <v>6</v>
      </c>
      <c r="AF1063" t="s">
        <v>47</v>
      </c>
      <c r="AG1063">
        <v>1</v>
      </c>
      <c r="AH1063">
        <v>1</v>
      </c>
      <c r="AI1063">
        <v>12</v>
      </c>
      <c r="AJ1063">
        <v>5000</v>
      </c>
      <c r="AK1063" t="s">
        <v>48</v>
      </c>
      <c r="AL1063">
        <v>1</v>
      </c>
      <c r="AM1063" t="s">
        <v>5059</v>
      </c>
      <c r="AN1063" t="s">
        <v>5098</v>
      </c>
      <c r="AO1063">
        <v>0.10214285714285713</v>
      </c>
      <c r="AP1063">
        <v>0.67190957015847697</v>
      </c>
      <c r="AQ1063" t="s">
        <v>5013</v>
      </c>
      <c r="AR1063">
        <v>0</v>
      </c>
      <c r="AS1063">
        <v>0</v>
      </c>
      <c r="AT1063">
        <v>0</v>
      </c>
      <c r="AU1063">
        <v>0</v>
      </c>
      <c r="AV1063">
        <v>1</v>
      </c>
      <c r="AW1063">
        <v>0</v>
      </c>
      <c r="AX1063">
        <v>0</v>
      </c>
    </row>
    <row r="1064" spans="1:50" x14ac:dyDescent="0.25">
      <c r="A1064" t="s">
        <v>1962</v>
      </c>
      <c r="B1064">
        <v>4</v>
      </c>
      <c r="C1064">
        <v>0</v>
      </c>
      <c r="D1064">
        <v>13</v>
      </c>
      <c r="E1064" t="s">
        <v>39</v>
      </c>
      <c r="F1064" t="s">
        <v>40</v>
      </c>
      <c r="G1064">
        <v>1</v>
      </c>
      <c r="H1064">
        <v>10</v>
      </c>
      <c r="I1064">
        <v>4</v>
      </c>
      <c r="J1064">
        <v>1927</v>
      </c>
      <c r="K1064">
        <v>2004</v>
      </c>
      <c r="L1064">
        <v>1983</v>
      </c>
      <c r="M1064">
        <v>2.75</v>
      </c>
      <c r="N1064" t="s">
        <v>1963</v>
      </c>
      <c r="O1064">
        <v>666500</v>
      </c>
      <c r="P1064">
        <v>1</v>
      </c>
      <c r="Q1064">
        <v>2960</v>
      </c>
      <c r="R1064">
        <v>1</v>
      </c>
      <c r="S1064">
        <v>7</v>
      </c>
      <c r="T1064" t="s">
        <v>42</v>
      </c>
      <c r="U1064">
        <v>1</v>
      </c>
      <c r="V1064" t="s">
        <v>160</v>
      </c>
      <c r="W1064">
        <v>8</v>
      </c>
      <c r="X1064" t="s">
        <v>359</v>
      </c>
      <c r="Y1064">
        <v>4</v>
      </c>
      <c r="Z1064" t="s">
        <v>72</v>
      </c>
      <c r="AA1064">
        <v>14</v>
      </c>
      <c r="AB1064" t="s">
        <v>45</v>
      </c>
      <c r="AC1064">
        <v>11</v>
      </c>
      <c r="AD1064" t="s">
        <v>976</v>
      </c>
      <c r="AE1064">
        <v>6</v>
      </c>
      <c r="AF1064" t="s">
        <v>47</v>
      </c>
      <c r="AG1064">
        <v>1</v>
      </c>
      <c r="AH1064">
        <v>2</v>
      </c>
      <c r="AI1064">
        <v>12</v>
      </c>
      <c r="AJ1064">
        <v>4275</v>
      </c>
      <c r="AK1064" t="s">
        <v>48</v>
      </c>
      <c r="AL1064">
        <v>0</v>
      </c>
      <c r="AM1064" t="s">
        <v>5061</v>
      </c>
      <c r="AN1064" t="s">
        <v>5096</v>
      </c>
      <c r="AO1064">
        <v>9.521428571428571E-2</v>
      </c>
      <c r="AP1064">
        <v>0.57712662165480988</v>
      </c>
      <c r="AQ1064" t="s">
        <v>5013</v>
      </c>
      <c r="AR1064">
        <v>0</v>
      </c>
      <c r="AS1064">
        <v>0</v>
      </c>
      <c r="AT1064">
        <v>0</v>
      </c>
      <c r="AU1064">
        <v>0</v>
      </c>
      <c r="AV1064">
        <v>1</v>
      </c>
      <c r="AW1064">
        <v>0</v>
      </c>
      <c r="AX1064">
        <v>0</v>
      </c>
    </row>
    <row r="1065" spans="1:50" x14ac:dyDescent="0.25">
      <c r="A1065" t="s">
        <v>1964</v>
      </c>
      <c r="B1065">
        <v>3</v>
      </c>
      <c r="C1065">
        <v>1</v>
      </c>
      <c r="D1065">
        <v>1</v>
      </c>
      <c r="E1065" t="s">
        <v>67</v>
      </c>
      <c r="F1065" t="s">
        <v>40</v>
      </c>
      <c r="G1065">
        <v>1</v>
      </c>
      <c r="H1065">
        <v>9</v>
      </c>
      <c r="I1065">
        <v>3</v>
      </c>
      <c r="J1065">
        <v>1941</v>
      </c>
      <c r="L1065">
        <v>1972</v>
      </c>
      <c r="M1065">
        <v>2</v>
      </c>
      <c r="N1065" t="s">
        <v>1585</v>
      </c>
      <c r="O1065">
        <v>350000</v>
      </c>
      <c r="P1065">
        <v>1</v>
      </c>
      <c r="Q1065">
        <v>2156</v>
      </c>
      <c r="R1065">
        <v>1</v>
      </c>
      <c r="S1065">
        <v>4</v>
      </c>
      <c r="T1065" t="s">
        <v>69</v>
      </c>
      <c r="U1065">
        <v>1</v>
      </c>
      <c r="V1065" t="s">
        <v>160</v>
      </c>
      <c r="W1065">
        <v>6</v>
      </c>
      <c r="X1065" t="s">
        <v>44</v>
      </c>
      <c r="Y1065">
        <v>3</v>
      </c>
      <c r="Z1065" t="s">
        <v>52</v>
      </c>
      <c r="AA1065">
        <v>14</v>
      </c>
      <c r="AB1065" t="s">
        <v>45</v>
      </c>
      <c r="AC1065">
        <v>11</v>
      </c>
      <c r="AD1065" t="s">
        <v>976</v>
      </c>
      <c r="AE1065">
        <v>6</v>
      </c>
      <c r="AF1065" t="s">
        <v>47</v>
      </c>
      <c r="AG1065">
        <v>1</v>
      </c>
      <c r="AH1065">
        <v>2</v>
      </c>
      <c r="AI1065">
        <v>12</v>
      </c>
      <c r="AJ1065">
        <v>8109</v>
      </c>
      <c r="AK1065" t="s">
        <v>48</v>
      </c>
      <c r="AL1065">
        <v>0</v>
      </c>
      <c r="AM1065" t="s">
        <v>5057</v>
      </c>
      <c r="AN1065" t="s">
        <v>5065</v>
      </c>
      <c r="AO1065">
        <v>4.9999999999999996E-2</v>
      </c>
      <c r="AP1065">
        <v>-4.1405403116543393E-2</v>
      </c>
      <c r="AQ1065" t="s">
        <v>5013</v>
      </c>
      <c r="AR1065">
        <v>0</v>
      </c>
      <c r="AS1065">
        <v>0</v>
      </c>
      <c r="AT1065">
        <v>0</v>
      </c>
      <c r="AU1065">
        <v>0</v>
      </c>
      <c r="AV1065">
        <v>1</v>
      </c>
      <c r="AW1065">
        <v>0</v>
      </c>
      <c r="AX1065">
        <v>0</v>
      </c>
    </row>
    <row r="1066" spans="1:50" x14ac:dyDescent="0.25">
      <c r="A1066" t="s">
        <v>1965</v>
      </c>
      <c r="B1066">
        <v>2</v>
      </c>
      <c r="C1066">
        <v>0</v>
      </c>
      <c r="D1066">
        <v>13</v>
      </c>
      <c r="E1066" t="s">
        <v>39</v>
      </c>
      <c r="F1066" t="s">
        <v>40</v>
      </c>
      <c r="G1066">
        <v>1</v>
      </c>
      <c r="H1066">
        <v>6</v>
      </c>
      <c r="I1066">
        <v>3</v>
      </c>
      <c r="J1066">
        <v>1930</v>
      </c>
      <c r="L1066">
        <v>1960</v>
      </c>
      <c r="M1066">
        <v>2</v>
      </c>
      <c r="N1066" t="s">
        <v>62</v>
      </c>
      <c r="P1066">
        <v>1</v>
      </c>
      <c r="Q1066">
        <v>1400</v>
      </c>
      <c r="R1066">
        <v>1</v>
      </c>
      <c r="S1066">
        <v>4</v>
      </c>
      <c r="T1066" t="s">
        <v>69</v>
      </c>
      <c r="U1066">
        <v>7</v>
      </c>
      <c r="V1066" t="s">
        <v>43</v>
      </c>
      <c r="W1066">
        <v>5</v>
      </c>
      <c r="X1066" t="s">
        <v>63</v>
      </c>
      <c r="Y1066">
        <v>3</v>
      </c>
      <c r="Z1066" t="s">
        <v>52</v>
      </c>
      <c r="AA1066">
        <v>14</v>
      </c>
      <c r="AB1066" t="s">
        <v>45</v>
      </c>
      <c r="AC1066">
        <v>2</v>
      </c>
      <c r="AD1066" t="s">
        <v>46</v>
      </c>
      <c r="AE1066">
        <v>6</v>
      </c>
      <c r="AF1066" t="s">
        <v>47</v>
      </c>
      <c r="AG1066">
        <v>1</v>
      </c>
      <c r="AH1066">
        <v>1</v>
      </c>
      <c r="AI1066">
        <v>11</v>
      </c>
      <c r="AJ1066">
        <v>2140</v>
      </c>
      <c r="AK1066" t="s">
        <v>48</v>
      </c>
      <c r="AL1066">
        <v>0</v>
      </c>
      <c r="AR1066">
        <v>1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</row>
    <row r="1067" spans="1:50" x14ac:dyDescent="0.25">
      <c r="A1067" t="s">
        <v>1966</v>
      </c>
      <c r="B1067">
        <v>3</v>
      </c>
      <c r="C1067">
        <v>2</v>
      </c>
      <c r="D1067">
        <v>1</v>
      </c>
      <c r="E1067" t="s">
        <v>67</v>
      </c>
      <c r="F1067" t="s">
        <v>40</v>
      </c>
      <c r="G1067">
        <v>1</v>
      </c>
      <c r="H1067">
        <v>8</v>
      </c>
      <c r="I1067">
        <v>4</v>
      </c>
      <c r="J1067">
        <v>1965</v>
      </c>
      <c r="L1067">
        <v>1979</v>
      </c>
      <c r="M1067">
        <v>4</v>
      </c>
      <c r="N1067" t="s">
        <v>1967</v>
      </c>
      <c r="O1067">
        <v>0</v>
      </c>
      <c r="P1067">
        <v>1</v>
      </c>
      <c r="Q1067">
        <v>4000</v>
      </c>
      <c r="R1067">
        <v>1</v>
      </c>
      <c r="S1067">
        <v>10</v>
      </c>
      <c r="T1067" t="s">
        <v>200</v>
      </c>
      <c r="U1067">
        <v>7</v>
      </c>
      <c r="V1067" t="s">
        <v>43</v>
      </c>
      <c r="W1067">
        <v>6</v>
      </c>
      <c r="X1067" t="s">
        <v>44</v>
      </c>
      <c r="Y1067">
        <v>4</v>
      </c>
      <c r="Z1067" t="s">
        <v>72</v>
      </c>
      <c r="AA1067">
        <v>14</v>
      </c>
      <c r="AB1067" t="s">
        <v>45</v>
      </c>
      <c r="AC1067">
        <v>2</v>
      </c>
      <c r="AD1067" t="s">
        <v>46</v>
      </c>
      <c r="AE1067">
        <v>6</v>
      </c>
      <c r="AF1067" t="s">
        <v>47</v>
      </c>
      <c r="AG1067">
        <v>1</v>
      </c>
      <c r="AH1067">
        <v>2</v>
      </c>
      <c r="AI1067">
        <v>11</v>
      </c>
      <c r="AJ1067">
        <v>2179</v>
      </c>
      <c r="AK1067" t="s">
        <v>48</v>
      </c>
      <c r="AL1067">
        <v>0</v>
      </c>
      <c r="AM1067" t="s">
        <v>5047</v>
      </c>
      <c r="AN1067" t="s">
        <v>5047</v>
      </c>
      <c r="AO1067">
        <v>0</v>
      </c>
      <c r="AP1067">
        <v>-0.72540606242135741</v>
      </c>
      <c r="AQ1067" t="s">
        <v>5012</v>
      </c>
      <c r="AR1067">
        <v>1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</row>
    <row r="1068" spans="1:50" x14ac:dyDescent="0.25">
      <c r="A1068" t="s">
        <v>1968</v>
      </c>
      <c r="B1068">
        <v>2</v>
      </c>
      <c r="C1068">
        <v>2</v>
      </c>
      <c r="D1068">
        <v>7</v>
      </c>
      <c r="E1068" t="s">
        <v>59</v>
      </c>
      <c r="F1068" t="s">
        <v>40</v>
      </c>
      <c r="G1068">
        <v>1</v>
      </c>
      <c r="H1068">
        <v>8</v>
      </c>
      <c r="I1068">
        <v>4</v>
      </c>
      <c r="J1068">
        <v>1915</v>
      </c>
      <c r="L1068">
        <v>1967</v>
      </c>
      <c r="M1068">
        <v>2.25</v>
      </c>
      <c r="N1068" t="s">
        <v>1969</v>
      </c>
      <c r="O1068">
        <v>0</v>
      </c>
      <c r="P1068">
        <v>2</v>
      </c>
      <c r="Q1068">
        <v>2202</v>
      </c>
      <c r="R1068">
        <v>1</v>
      </c>
      <c r="S1068">
        <v>6</v>
      </c>
      <c r="T1068" t="s">
        <v>331</v>
      </c>
      <c r="U1068">
        <v>7</v>
      </c>
      <c r="V1068" t="s">
        <v>43</v>
      </c>
      <c r="W1068">
        <v>7</v>
      </c>
      <c r="X1068" t="s">
        <v>209</v>
      </c>
      <c r="Y1068">
        <v>4</v>
      </c>
      <c r="Z1068" t="s">
        <v>72</v>
      </c>
      <c r="AA1068">
        <v>14</v>
      </c>
      <c r="AB1068" t="s">
        <v>45</v>
      </c>
      <c r="AC1068">
        <v>6</v>
      </c>
      <c r="AD1068" t="s">
        <v>53</v>
      </c>
      <c r="AE1068">
        <v>6</v>
      </c>
      <c r="AF1068" t="s">
        <v>47</v>
      </c>
      <c r="AG1068">
        <v>1</v>
      </c>
      <c r="AH1068">
        <v>2</v>
      </c>
      <c r="AI1068">
        <v>11</v>
      </c>
      <c r="AJ1068">
        <v>2126</v>
      </c>
      <c r="AK1068" t="s">
        <v>48</v>
      </c>
      <c r="AL1068">
        <v>0</v>
      </c>
      <c r="AM1068" t="s">
        <v>5047</v>
      </c>
      <c r="AN1068" t="s">
        <v>5047</v>
      </c>
      <c r="AO1068">
        <v>0</v>
      </c>
      <c r="AP1068">
        <v>-0.72540606242135741</v>
      </c>
      <c r="AQ1068" t="s">
        <v>5012</v>
      </c>
      <c r="AR1068">
        <v>1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</row>
    <row r="1069" spans="1:50" x14ac:dyDescent="0.25">
      <c r="A1069" t="s">
        <v>1970</v>
      </c>
      <c r="B1069">
        <v>4</v>
      </c>
      <c r="C1069">
        <v>1</v>
      </c>
      <c r="D1069">
        <v>7</v>
      </c>
      <c r="E1069" t="s">
        <v>59</v>
      </c>
      <c r="F1069" t="s">
        <v>40</v>
      </c>
      <c r="G1069">
        <v>2</v>
      </c>
      <c r="H1069">
        <v>12</v>
      </c>
      <c r="I1069">
        <v>6</v>
      </c>
      <c r="J1069">
        <v>1900</v>
      </c>
      <c r="K1069">
        <v>2009</v>
      </c>
      <c r="L1069">
        <v>1970</v>
      </c>
      <c r="M1069">
        <v>3</v>
      </c>
      <c r="N1069" t="s">
        <v>1971</v>
      </c>
      <c r="O1069">
        <v>765000</v>
      </c>
      <c r="P1069">
        <v>1</v>
      </c>
      <c r="Q1069">
        <v>3777</v>
      </c>
      <c r="R1069">
        <v>1</v>
      </c>
      <c r="S1069">
        <v>7</v>
      </c>
      <c r="T1069" t="s">
        <v>42</v>
      </c>
      <c r="U1069">
        <v>8</v>
      </c>
      <c r="V1069" t="s">
        <v>126</v>
      </c>
      <c r="W1069">
        <v>7</v>
      </c>
      <c r="X1069" t="s">
        <v>209</v>
      </c>
      <c r="Y1069">
        <v>3</v>
      </c>
      <c r="Z1069" t="s">
        <v>52</v>
      </c>
      <c r="AA1069">
        <v>14</v>
      </c>
      <c r="AB1069" t="s">
        <v>45</v>
      </c>
      <c r="AC1069">
        <v>2</v>
      </c>
      <c r="AD1069" t="s">
        <v>46</v>
      </c>
      <c r="AE1069">
        <v>6</v>
      </c>
      <c r="AF1069" t="s">
        <v>47</v>
      </c>
      <c r="AG1069">
        <v>2</v>
      </c>
      <c r="AH1069">
        <v>3</v>
      </c>
      <c r="AI1069">
        <v>24</v>
      </c>
      <c r="AJ1069">
        <v>2969</v>
      </c>
      <c r="AK1069" t="s">
        <v>48</v>
      </c>
      <c r="AL1069">
        <v>1</v>
      </c>
      <c r="AM1069" t="s">
        <v>5054</v>
      </c>
      <c r="AN1069" t="s">
        <v>5101</v>
      </c>
      <c r="AO1069">
        <v>0.10928571428571428</v>
      </c>
      <c r="AP1069">
        <v>0.76962395005916462</v>
      </c>
      <c r="AQ1069" t="s">
        <v>5013</v>
      </c>
      <c r="AR1069">
        <v>0</v>
      </c>
      <c r="AS1069">
        <v>0</v>
      </c>
      <c r="AT1069">
        <v>1</v>
      </c>
      <c r="AU1069">
        <v>0</v>
      </c>
      <c r="AV1069">
        <v>0</v>
      </c>
      <c r="AW1069">
        <v>0</v>
      </c>
      <c r="AX1069">
        <v>0</v>
      </c>
    </row>
    <row r="1070" spans="1:50" x14ac:dyDescent="0.25">
      <c r="A1070" t="s">
        <v>1972</v>
      </c>
      <c r="B1070">
        <v>2</v>
      </c>
      <c r="C1070">
        <v>1</v>
      </c>
      <c r="D1070">
        <v>1</v>
      </c>
      <c r="E1070" t="s">
        <v>67</v>
      </c>
      <c r="F1070" t="s">
        <v>40</v>
      </c>
      <c r="G1070">
        <v>1</v>
      </c>
      <c r="H1070">
        <v>9</v>
      </c>
      <c r="I1070">
        <v>5</v>
      </c>
      <c r="J1070">
        <v>1977</v>
      </c>
      <c r="L1070">
        <v>1993</v>
      </c>
      <c r="M1070">
        <v>2</v>
      </c>
      <c r="N1070" t="s">
        <v>62</v>
      </c>
      <c r="P1070">
        <v>1</v>
      </c>
      <c r="Q1070">
        <v>2522</v>
      </c>
      <c r="R1070">
        <v>1</v>
      </c>
      <c r="S1070">
        <v>4</v>
      </c>
      <c r="T1070" t="s">
        <v>69</v>
      </c>
      <c r="U1070">
        <v>1</v>
      </c>
      <c r="V1070" t="s">
        <v>160</v>
      </c>
      <c r="W1070">
        <v>6</v>
      </c>
      <c r="X1070" t="s">
        <v>44</v>
      </c>
      <c r="Y1070">
        <v>3</v>
      </c>
      <c r="Z1070" t="s">
        <v>52</v>
      </c>
      <c r="AA1070">
        <v>6</v>
      </c>
      <c r="AB1070" t="s">
        <v>322</v>
      </c>
      <c r="AC1070">
        <v>4</v>
      </c>
      <c r="AD1070" t="s">
        <v>1139</v>
      </c>
      <c r="AE1070">
        <v>6</v>
      </c>
      <c r="AF1070" t="s">
        <v>47</v>
      </c>
      <c r="AG1070">
        <v>1</v>
      </c>
      <c r="AH1070">
        <v>1</v>
      </c>
      <c r="AI1070">
        <v>12</v>
      </c>
      <c r="AJ1070">
        <v>8386</v>
      </c>
      <c r="AK1070" t="s">
        <v>48</v>
      </c>
      <c r="AL1070">
        <v>0</v>
      </c>
      <c r="AR1070">
        <v>0</v>
      </c>
      <c r="AS1070">
        <v>0</v>
      </c>
      <c r="AT1070">
        <v>0</v>
      </c>
      <c r="AU1070">
        <v>0</v>
      </c>
      <c r="AV1070">
        <v>1</v>
      </c>
      <c r="AW1070">
        <v>0</v>
      </c>
      <c r="AX1070">
        <v>0</v>
      </c>
    </row>
    <row r="1071" spans="1:50" x14ac:dyDescent="0.25">
      <c r="A1071" t="s">
        <v>1973</v>
      </c>
      <c r="B1071">
        <v>3</v>
      </c>
      <c r="C1071">
        <v>1</v>
      </c>
      <c r="D1071">
        <v>13</v>
      </c>
      <c r="E1071" t="s">
        <v>39</v>
      </c>
      <c r="F1071" t="s">
        <v>40</v>
      </c>
      <c r="G1071">
        <v>3</v>
      </c>
      <c r="H1071">
        <v>11</v>
      </c>
      <c r="I1071">
        <v>3</v>
      </c>
      <c r="J1071">
        <v>1906</v>
      </c>
      <c r="K1071">
        <v>2012</v>
      </c>
      <c r="L1071">
        <v>1972</v>
      </c>
      <c r="M1071">
        <v>2.75</v>
      </c>
      <c r="N1071" t="s">
        <v>1974</v>
      </c>
      <c r="O1071">
        <v>900000</v>
      </c>
      <c r="P1071">
        <v>1</v>
      </c>
      <c r="Q1071">
        <v>2339</v>
      </c>
      <c r="R1071">
        <v>1</v>
      </c>
      <c r="S1071">
        <v>7</v>
      </c>
      <c r="T1071" t="s">
        <v>42</v>
      </c>
      <c r="U1071">
        <v>8</v>
      </c>
      <c r="V1071" t="s">
        <v>126</v>
      </c>
      <c r="W1071">
        <v>6</v>
      </c>
      <c r="X1071" t="s">
        <v>44</v>
      </c>
      <c r="Y1071">
        <v>4</v>
      </c>
      <c r="Z1071" t="s">
        <v>72</v>
      </c>
      <c r="AA1071">
        <v>14</v>
      </c>
      <c r="AB1071" t="s">
        <v>45</v>
      </c>
      <c r="AC1071">
        <v>11</v>
      </c>
      <c r="AD1071" t="s">
        <v>976</v>
      </c>
      <c r="AE1071">
        <v>6</v>
      </c>
      <c r="AF1071" t="s">
        <v>47</v>
      </c>
      <c r="AG1071">
        <v>3</v>
      </c>
      <c r="AH1071">
        <v>1</v>
      </c>
      <c r="AI1071">
        <v>24</v>
      </c>
      <c r="AJ1071">
        <v>2852</v>
      </c>
      <c r="AK1071" t="s">
        <v>48</v>
      </c>
      <c r="AL1071">
        <v>1</v>
      </c>
      <c r="AM1071" t="s">
        <v>5058</v>
      </c>
      <c r="AN1071" t="s">
        <v>5095</v>
      </c>
      <c r="AO1071">
        <v>0.12857142857142856</v>
      </c>
      <c r="AP1071">
        <v>1.0334527757910215</v>
      </c>
      <c r="AQ1071" t="s">
        <v>5013</v>
      </c>
      <c r="AR1071">
        <v>0</v>
      </c>
      <c r="AS1071">
        <v>0</v>
      </c>
      <c r="AT1071">
        <v>1</v>
      </c>
      <c r="AU1071">
        <v>0</v>
      </c>
      <c r="AV1071">
        <v>0</v>
      </c>
      <c r="AW1071">
        <v>0</v>
      </c>
      <c r="AX1071">
        <v>0</v>
      </c>
    </row>
    <row r="1072" spans="1:50" x14ac:dyDescent="0.25">
      <c r="A1072" t="s">
        <v>1975</v>
      </c>
      <c r="B1072">
        <v>4</v>
      </c>
      <c r="C1072">
        <v>1</v>
      </c>
      <c r="D1072">
        <v>1</v>
      </c>
      <c r="E1072" t="s">
        <v>67</v>
      </c>
      <c r="F1072" t="s">
        <v>40</v>
      </c>
      <c r="G1072">
        <v>1</v>
      </c>
      <c r="H1072">
        <v>14</v>
      </c>
      <c r="I1072">
        <v>5</v>
      </c>
      <c r="J1072">
        <v>1959</v>
      </c>
      <c r="L1072">
        <v>1975</v>
      </c>
      <c r="M1072">
        <v>2</v>
      </c>
      <c r="N1072" t="s">
        <v>1976</v>
      </c>
      <c r="O1072">
        <v>1350000</v>
      </c>
      <c r="P1072">
        <v>1</v>
      </c>
      <c r="Q1072">
        <v>5240</v>
      </c>
      <c r="R1072">
        <v>1</v>
      </c>
      <c r="S1072">
        <v>4</v>
      </c>
      <c r="T1072" t="s">
        <v>69</v>
      </c>
      <c r="U1072">
        <v>1</v>
      </c>
      <c r="V1072" t="s">
        <v>160</v>
      </c>
      <c r="W1072">
        <v>6</v>
      </c>
      <c r="X1072" t="s">
        <v>44</v>
      </c>
      <c r="Y1072">
        <v>4</v>
      </c>
      <c r="Z1072" t="s">
        <v>72</v>
      </c>
      <c r="AA1072">
        <v>14</v>
      </c>
      <c r="AB1072" t="s">
        <v>45</v>
      </c>
      <c r="AC1072">
        <v>1</v>
      </c>
      <c r="AD1072" t="s">
        <v>64</v>
      </c>
      <c r="AE1072">
        <v>6</v>
      </c>
      <c r="AF1072" t="s">
        <v>47</v>
      </c>
      <c r="AG1072">
        <v>1</v>
      </c>
      <c r="AH1072">
        <v>1</v>
      </c>
      <c r="AI1072">
        <v>12</v>
      </c>
      <c r="AJ1072">
        <v>7542</v>
      </c>
      <c r="AK1072" t="s">
        <v>48</v>
      </c>
      <c r="AL1072">
        <v>0</v>
      </c>
      <c r="AM1072" t="s">
        <v>5056</v>
      </c>
      <c r="AN1072" t="s">
        <v>5094</v>
      </c>
      <c r="AO1072">
        <v>0.19285714285714284</v>
      </c>
      <c r="AP1072">
        <v>1.912882194897211</v>
      </c>
      <c r="AQ1072" t="s">
        <v>5011</v>
      </c>
      <c r="AR1072">
        <v>0</v>
      </c>
      <c r="AS1072">
        <v>0</v>
      </c>
      <c r="AT1072">
        <v>0</v>
      </c>
      <c r="AU1072">
        <v>0</v>
      </c>
      <c r="AV1072">
        <v>1</v>
      </c>
      <c r="AW1072">
        <v>0</v>
      </c>
      <c r="AX1072">
        <v>0</v>
      </c>
    </row>
    <row r="1073" spans="1:50" x14ac:dyDescent="0.25">
      <c r="A1073" t="s">
        <v>1977</v>
      </c>
      <c r="B1073">
        <v>3</v>
      </c>
      <c r="C1073">
        <v>1</v>
      </c>
      <c r="D1073">
        <v>1</v>
      </c>
      <c r="E1073" t="s">
        <v>67</v>
      </c>
      <c r="F1073" t="s">
        <v>40</v>
      </c>
      <c r="G1073">
        <v>1</v>
      </c>
      <c r="H1073">
        <v>9</v>
      </c>
      <c r="I1073">
        <v>4</v>
      </c>
      <c r="J1073">
        <v>1985</v>
      </c>
      <c r="L1073">
        <v>2003</v>
      </c>
      <c r="M1073">
        <v>3</v>
      </c>
      <c r="N1073" t="s">
        <v>1978</v>
      </c>
      <c r="O1073">
        <v>0</v>
      </c>
      <c r="P1073">
        <v>1</v>
      </c>
      <c r="Q1073">
        <v>4220</v>
      </c>
      <c r="R1073">
        <v>1</v>
      </c>
      <c r="S1073">
        <v>7</v>
      </c>
      <c r="T1073" t="s">
        <v>42</v>
      </c>
      <c r="U1073">
        <v>1</v>
      </c>
      <c r="V1073" t="s">
        <v>160</v>
      </c>
      <c r="W1073">
        <v>6</v>
      </c>
      <c r="X1073" t="s">
        <v>44</v>
      </c>
      <c r="Y1073">
        <v>4</v>
      </c>
      <c r="Z1073" t="s">
        <v>72</v>
      </c>
      <c r="AA1073">
        <v>4</v>
      </c>
      <c r="AB1073" t="s">
        <v>112</v>
      </c>
      <c r="AC1073">
        <v>10</v>
      </c>
      <c r="AD1073" t="s">
        <v>491</v>
      </c>
      <c r="AE1073">
        <v>3</v>
      </c>
      <c r="AF1073" t="s">
        <v>65</v>
      </c>
      <c r="AG1073">
        <v>1</v>
      </c>
      <c r="AH1073">
        <v>1</v>
      </c>
      <c r="AI1073">
        <v>12</v>
      </c>
      <c r="AJ1073">
        <v>10616</v>
      </c>
      <c r="AK1073" t="s">
        <v>48</v>
      </c>
      <c r="AL1073">
        <v>0</v>
      </c>
      <c r="AM1073" t="s">
        <v>5047</v>
      </c>
      <c r="AN1073" t="s">
        <v>5047</v>
      </c>
      <c r="AO1073">
        <v>0</v>
      </c>
      <c r="AP1073">
        <v>-0.72540606242135741</v>
      </c>
      <c r="AQ1073" t="s">
        <v>5012</v>
      </c>
      <c r="AR1073">
        <v>0</v>
      </c>
      <c r="AS1073">
        <v>0</v>
      </c>
      <c r="AT1073">
        <v>0</v>
      </c>
      <c r="AU1073">
        <v>0</v>
      </c>
      <c r="AV1073">
        <v>1</v>
      </c>
      <c r="AW1073">
        <v>0</v>
      </c>
      <c r="AX1073">
        <v>0</v>
      </c>
    </row>
    <row r="1074" spans="1:50" x14ac:dyDescent="0.25">
      <c r="A1074" t="s">
        <v>1979</v>
      </c>
      <c r="B1074">
        <v>2</v>
      </c>
      <c r="C1074">
        <v>1</v>
      </c>
      <c r="D1074">
        <v>13</v>
      </c>
      <c r="E1074" t="s">
        <v>39</v>
      </c>
      <c r="F1074" t="s">
        <v>40</v>
      </c>
      <c r="G1074">
        <v>1</v>
      </c>
      <c r="H1074">
        <v>10</v>
      </c>
      <c r="I1074">
        <v>4</v>
      </c>
      <c r="J1074">
        <v>1933</v>
      </c>
      <c r="K1074">
        <v>1999</v>
      </c>
      <c r="L1074">
        <v>1960</v>
      </c>
      <c r="M1074">
        <v>2.5</v>
      </c>
      <c r="N1074" t="s">
        <v>1790</v>
      </c>
      <c r="O1074">
        <v>285000</v>
      </c>
      <c r="P1074">
        <v>1</v>
      </c>
      <c r="Q1074">
        <v>2646</v>
      </c>
      <c r="R1074">
        <v>1</v>
      </c>
      <c r="S1074">
        <v>6</v>
      </c>
      <c r="T1074" t="s">
        <v>331</v>
      </c>
      <c r="U1074">
        <v>1</v>
      </c>
      <c r="V1074" t="s">
        <v>160</v>
      </c>
      <c r="W1074">
        <v>5</v>
      </c>
      <c r="X1074" t="s">
        <v>63</v>
      </c>
      <c r="Y1074">
        <v>4</v>
      </c>
      <c r="Z1074" t="s">
        <v>72</v>
      </c>
      <c r="AA1074">
        <v>22</v>
      </c>
      <c r="AB1074" t="s">
        <v>117</v>
      </c>
      <c r="AC1074">
        <v>11</v>
      </c>
      <c r="AD1074" t="s">
        <v>976</v>
      </c>
      <c r="AE1074">
        <v>6</v>
      </c>
      <c r="AF1074" t="s">
        <v>47</v>
      </c>
      <c r="AG1074">
        <v>1</v>
      </c>
      <c r="AH1074">
        <v>1</v>
      </c>
      <c r="AI1074">
        <v>12</v>
      </c>
      <c r="AJ1074">
        <v>7250</v>
      </c>
      <c r="AK1074" t="s">
        <v>48</v>
      </c>
      <c r="AL1074">
        <v>0</v>
      </c>
      <c r="AM1074" t="s">
        <v>5050</v>
      </c>
      <c r="AN1074" t="s">
        <v>5066</v>
      </c>
      <c r="AO1074">
        <v>4.071428571428571E-2</v>
      </c>
      <c r="AP1074">
        <v>-0.16843409698743739</v>
      </c>
      <c r="AQ1074" t="s">
        <v>5013</v>
      </c>
      <c r="AR1074">
        <v>0</v>
      </c>
      <c r="AS1074">
        <v>0</v>
      </c>
      <c r="AT1074">
        <v>0</v>
      </c>
      <c r="AU1074">
        <v>0</v>
      </c>
      <c r="AV1074">
        <v>1</v>
      </c>
      <c r="AW1074">
        <v>0</v>
      </c>
      <c r="AX1074">
        <v>0</v>
      </c>
    </row>
    <row r="1075" spans="1:50" x14ac:dyDescent="0.25">
      <c r="A1075" t="s">
        <v>1980</v>
      </c>
      <c r="B1075">
        <v>3</v>
      </c>
      <c r="C1075">
        <v>1</v>
      </c>
      <c r="D1075">
        <v>1</v>
      </c>
      <c r="E1075" t="s">
        <v>67</v>
      </c>
      <c r="F1075" t="s">
        <v>40</v>
      </c>
      <c r="G1075">
        <v>1</v>
      </c>
      <c r="H1075">
        <v>8</v>
      </c>
      <c r="I1075">
        <v>4</v>
      </c>
      <c r="J1075">
        <v>1936</v>
      </c>
      <c r="L1075">
        <v>1970</v>
      </c>
      <c r="M1075">
        <v>2</v>
      </c>
      <c r="N1075" t="s">
        <v>1981</v>
      </c>
      <c r="O1075">
        <v>745000</v>
      </c>
      <c r="P1075">
        <v>1</v>
      </c>
      <c r="Q1075">
        <v>2646</v>
      </c>
      <c r="R1075">
        <v>1</v>
      </c>
      <c r="S1075">
        <v>4</v>
      </c>
      <c r="T1075" t="s">
        <v>69</v>
      </c>
      <c r="U1075">
        <v>1</v>
      </c>
      <c r="V1075" t="s">
        <v>160</v>
      </c>
      <c r="W1075">
        <v>7</v>
      </c>
      <c r="X1075" t="s">
        <v>209</v>
      </c>
      <c r="Y1075">
        <v>3</v>
      </c>
      <c r="Z1075" t="s">
        <v>52</v>
      </c>
      <c r="AA1075">
        <v>14</v>
      </c>
      <c r="AB1075" t="s">
        <v>45</v>
      </c>
      <c r="AC1075">
        <v>3</v>
      </c>
      <c r="AD1075" t="s">
        <v>838</v>
      </c>
      <c r="AE1075">
        <v>6</v>
      </c>
      <c r="AF1075" t="s">
        <v>47</v>
      </c>
      <c r="AG1075">
        <v>1</v>
      </c>
      <c r="AH1075">
        <v>3</v>
      </c>
      <c r="AI1075">
        <v>12</v>
      </c>
      <c r="AJ1075">
        <v>9499</v>
      </c>
      <c r="AK1075" t="s">
        <v>48</v>
      </c>
      <c r="AL1075">
        <v>1</v>
      </c>
      <c r="AM1075" t="s">
        <v>5059</v>
      </c>
      <c r="AN1075" t="s">
        <v>5102</v>
      </c>
      <c r="AO1075">
        <v>0.10642857142857141</v>
      </c>
      <c r="AP1075">
        <v>0.73053819809888965</v>
      </c>
      <c r="AQ1075" t="s">
        <v>5013</v>
      </c>
      <c r="AR1075">
        <v>0</v>
      </c>
      <c r="AS1075">
        <v>0</v>
      </c>
      <c r="AT1075">
        <v>0</v>
      </c>
      <c r="AU1075">
        <v>0</v>
      </c>
      <c r="AV1075">
        <v>1</v>
      </c>
      <c r="AW1075">
        <v>0</v>
      </c>
      <c r="AX1075">
        <v>0</v>
      </c>
    </row>
    <row r="1076" spans="1:50" x14ac:dyDescent="0.25">
      <c r="A1076" t="s">
        <v>1982</v>
      </c>
      <c r="B1076">
        <v>2</v>
      </c>
      <c r="C1076">
        <v>2</v>
      </c>
      <c r="D1076">
        <v>1</v>
      </c>
      <c r="E1076" t="s">
        <v>67</v>
      </c>
      <c r="F1076" t="s">
        <v>40</v>
      </c>
      <c r="G1076">
        <v>1</v>
      </c>
      <c r="H1076">
        <v>9</v>
      </c>
      <c r="I1076">
        <v>3</v>
      </c>
      <c r="J1076">
        <v>1942</v>
      </c>
      <c r="K1076">
        <v>2002</v>
      </c>
      <c r="L1076">
        <v>1986</v>
      </c>
      <c r="M1076">
        <v>2.5</v>
      </c>
      <c r="N1076" t="s">
        <v>62</v>
      </c>
      <c r="P1076">
        <v>1</v>
      </c>
      <c r="Q1076">
        <v>3265</v>
      </c>
      <c r="R1076">
        <v>1</v>
      </c>
      <c r="S1076">
        <v>6</v>
      </c>
      <c r="T1076" t="s">
        <v>331</v>
      </c>
      <c r="U1076">
        <v>1</v>
      </c>
      <c r="V1076" t="s">
        <v>160</v>
      </c>
      <c r="W1076">
        <v>7</v>
      </c>
      <c r="X1076" t="s">
        <v>209</v>
      </c>
      <c r="Y1076">
        <v>4</v>
      </c>
      <c r="Z1076" t="s">
        <v>72</v>
      </c>
      <c r="AA1076">
        <v>14</v>
      </c>
      <c r="AB1076" t="s">
        <v>45</v>
      </c>
      <c r="AC1076">
        <v>11</v>
      </c>
      <c r="AD1076" t="s">
        <v>976</v>
      </c>
      <c r="AE1076">
        <v>6</v>
      </c>
      <c r="AF1076" t="s">
        <v>47</v>
      </c>
      <c r="AG1076">
        <v>1</v>
      </c>
      <c r="AH1076">
        <v>2</v>
      </c>
      <c r="AI1076">
        <v>12</v>
      </c>
      <c r="AJ1076">
        <v>9531</v>
      </c>
      <c r="AK1076" t="s">
        <v>48</v>
      </c>
      <c r="AL1076">
        <v>0</v>
      </c>
      <c r="AR1076">
        <v>0</v>
      </c>
      <c r="AS1076">
        <v>0</v>
      </c>
      <c r="AT1076">
        <v>0</v>
      </c>
      <c r="AU1076">
        <v>0</v>
      </c>
      <c r="AV1076">
        <v>1</v>
      </c>
      <c r="AW1076">
        <v>0</v>
      </c>
      <c r="AX1076">
        <v>0</v>
      </c>
    </row>
    <row r="1077" spans="1:50" x14ac:dyDescent="0.25">
      <c r="A1077" t="s">
        <v>1983</v>
      </c>
      <c r="B1077">
        <v>6</v>
      </c>
      <c r="C1077">
        <v>2</v>
      </c>
      <c r="D1077">
        <v>1</v>
      </c>
      <c r="E1077" t="s">
        <v>67</v>
      </c>
      <c r="F1077" t="s">
        <v>40</v>
      </c>
      <c r="G1077">
        <v>1</v>
      </c>
      <c r="H1077">
        <v>12</v>
      </c>
      <c r="I1077">
        <v>6</v>
      </c>
      <c r="J1077">
        <v>2003</v>
      </c>
      <c r="L1077">
        <v>2013</v>
      </c>
      <c r="M1077">
        <v>2.75</v>
      </c>
      <c r="N1077" t="s">
        <v>1984</v>
      </c>
      <c r="O1077">
        <v>2900000</v>
      </c>
      <c r="P1077">
        <v>4</v>
      </c>
      <c r="Q1077">
        <v>6939</v>
      </c>
      <c r="R1077">
        <v>1</v>
      </c>
      <c r="S1077">
        <v>7</v>
      </c>
      <c r="T1077" t="s">
        <v>42</v>
      </c>
      <c r="U1077">
        <v>1</v>
      </c>
      <c r="V1077" t="s">
        <v>160</v>
      </c>
      <c r="W1077">
        <v>8</v>
      </c>
      <c r="X1077" t="s">
        <v>359</v>
      </c>
      <c r="Y1077">
        <v>5</v>
      </c>
      <c r="Z1077" t="s">
        <v>44</v>
      </c>
      <c r="AA1077">
        <v>24</v>
      </c>
      <c r="AB1077" t="s">
        <v>1385</v>
      </c>
      <c r="AC1077">
        <v>11</v>
      </c>
      <c r="AD1077" t="s">
        <v>976</v>
      </c>
      <c r="AE1077">
        <v>6</v>
      </c>
      <c r="AF1077" t="s">
        <v>47</v>
      </c>
      <c r="AG1077">
        <v>1</v>
      </c>
      <c r="AH1077">
        <v>4</v>
      </c>
      <c r="AI1077">
        <v>12</v>
      </c>
      <c r="AJ1077">
        <v>17229</v>
      </c>
      <c r="AK1077" t="s">
        <v>48</v>
      </c>
      <c r="AL1077">
        <v>1</v>
      </c>
      <c r="AM1077" t="s">
        <v>5084</v>
      </c>
      <c r="AN1077" t="s">
        <v>5089</v>
      </c>
      <c r="AO1077">
        <v>0.41428571428571426</v>
      </c>
      <c r="AP1077">
        <v>4.94202797181853</v>
      </c>
      <c r="AQ1077" t="s">
        <v>5011</v>
      </c>
      <c r="AR1077">
        <v>0</v>
      </c>
      <c r="AS1077">
        <v>0</v>
      </c>
      <c r="AT1077">
        <v>0</v>
      </c>
      <c r="AU1077">
        <v>0</v>
      </c>
      <c r="AV1077">
        <v>1</v>
      </c>
      <c r="AW1077">
        <v>0</v>
      </c>
      <c r="AX1077">
        <v>0</v>
      </c>
    </row>
    <row r="1078" spans="1:50" x14ac:dyDescent="0.25">
      <c r="A1078" t="s">
        <v>1985</v>
      </c>
      <c r="B1078">
        <v>2</v>
      </c>
      <c r="C1078">
        <v>1</v>
      </c>
      <c r="D1078">
        <v>7</v>
      </c>
      <c r="E1078" t="s">
        <v>59</v>
      </c>
      <c r="F1078" t="s">
        <v>40</v>
      </c>
      <c r="G1078">
        <v>1</v>
      </c>
      <c r="H1078">
        <v>7</v>
      </c>
      <c r="I1078">
        <v>4</v>
      </c>
      <c r="J1078">
        <v>1936</v>
      </c>
      <c r="L1078">
        <v>1950</v>
      </c>
      <c r="M1078">
        <v>2</v>
      </c>
      <c r="N1078" t="s">
        <v>62</v>
      </c>
      <c r="P1078">
        <v>1</v>
      </c>
      <c r="Q1078">
        <v>1798</v>
      </c>
      <c r="R1078">
        <v>1</v>
      </c>
      <c r="S1078">
        <v>4</v>
      </c>
      <c r="T1078" t="s">
        <v>69</v>
      </c>
      <c r="U1078">
        <v>1</v>
      </c>
      <c r="V1078" t="s">
        <v>160</v>
      </c>
      <c r="W1078">
        <v>5</v>
      </c>
      <c r="X1078" t="s">
        <v>63</v>
      </c>
      <c r="Y1078">
        <v>4</v>
      </c>
      <c r="Z1078" t="s">
        <v>72</v>
      </c>
      <c r="AA1078">
        <v>14</v>
      </c>
      <c r="AB1078" t="s">
        <v>45</v>
      </c>
      <c r="AC1078">
        <v>1</v>
      </c>
      <c r="AD1078" t="s">
        <v>64</v>
      </c>
      <c r="AE1078">
        <v>6</v>
      </c>
      <c r="AF1078" t="s">
        <v>47</v>
      </c>
      <c r="AG1078">
        <v>1</v>
      </c>
      <c r="AH1078">
        <v>1</v>
      </c>
      <c r="AI1078">
        <v>12</v>
      </c>
      <c r="AJ1078">
        <v>6000</v>
      </c>
      <c r="AK1078" t="s">
        <v>48</v>
      </c>
      <c r="AL1078">
        <v>0</v>
      </c>
      <c r="AR1078">
        <v>0</v>
      </c>
      <c r="AS1078">
        <v>0</v>
      </c>
      <c r="AT1078">
        <v>0</v>
      </c>
      <c r="AU1078">
        <v>0</v>
      </c>
      <c r="AV1078">
        <v>1</v>
      </c>
      <c r="AW1078">
        <v>0</v>
      </c>
      <c r="AX1078">
        <v>0</v>
      </c>
    </row>
    <row r="1079" spans="1:50" x14ac:dyDescent="0.25">
      <c r="A1079" t="s">
        <v>1986</v>
      </c>
      <c r="B1079">
        <v>3</v>
      </c>
      <c r="C1079">
        <v>1</v>
      </c>
      <c r="D1079">
        <v>7</v>
      </c>
      <c r="E1079" t="s">
        <v>59</v>
      </c>
      <c r="F1079" t="s">
        <v>40</v>
      </c>
      <c r="G1079">
        <v>1</v>
      </c>
      <c r="H1079">
        <v>6</v>
      </c>
      <c r="I1079">
        <v>3</v>
      </c>
      <c r="J1079">
        <v>1942</v>
      </c>
      <c r="K1079">
        <v>2016</v>
      </c>
      <c r="L1079">
        <v>1972</v>
      </c>
      <c r="M1079">
        <v>2</v>
      </c>
      <c r="N1079" t="s">
        <v>1987</v>
      </c>
      <c r="O1079">
        <v>810000</v>
      </c>
      <c r="P1079">
        <v>1</v>
      </c>
      <c r="Q1079">
        <v>1712</v>
      </c>
      <c r="R1079">
        <v>1</v>
      </c>
      <c r="S1079">
        <v>4</v>
      </c>
      <c r="T1079" t="s">
        <v>69</v>
      </c>
      <c r="U1079">
        <v>1</v>
      </c>
      <c r="V1079" t="s">
        <v>160</v>
      </c>
      <c r="W1079">
        <v>6</v>
      </c>
      <c r="X1079" t="s">
        <v>44</v>
      </c>
      <c r="Y1079">
        <v>4</v>
      </c>
      <c r="Z1079" t="s">
        <v>72</v>
      </c>
      <c r="AA1079">
        <v>14</v>
      </c>
      <c r="AB1079" t="s">
        <v>45</v>
      </c>
      <c r="AC1079">
        <v>1</v>
      </c>
      <c r="AD1079" t="s">
        <v>64</v>
      </c>
      <c r="AE1079">
        <v>6</v>
      </c>
      <c r="AF1079" t="s">
        <v>47</v>
      </c>
      <c r="AG1079">
        <v>1</v>
      </c>
      <c r="AH1079">
        <v>1</v>
      </c>
      <c r="AI1079">
        <v>12</v>
      </c>
      <c r="AJ1079">
        <v>6172</v>
      </c>
      <c r="AK1079" t="s">
        <v>48</v>
      </c>
      <c r="AL1079">
        <v>1</v>
      </c>
      <c r="AM1079" t="s">
        <v>5054</v>
      </c>
      <c r="AN1079" t="s">
        <v>5092</v>
      </c>
      <c r="AO1079">
        <v>0.1157142857142857</v>
      </c>
      <c r="AP1079">
        <v>0.85756689196978364</v>
      </c>
      <c r="AQ1079" t="s">
        <v>5013</v>
      </c>
      <c r="AR1079">
        <v>0</v>
      </c>
      <c r="AS1079">
        <v>0</v>
      </c>
      <c r="AT1079">
        <v>0</v>
      </c>
      <c r="AU1079">
        <v>0</v>
      </c>
      <c r="AV1079">
        <v>1</v>
      </c>
      <c r="AW1079">
        <v>0</v>
      </c>
      <c r="AX1079">
        <v>0</v>
      </c>
    </row>
    <row r="1080" spans="1:50" x14ac:dyDescent="0.25">
      <c r="A1080" t="s">
        <v>1988</v>
      </c>
      <c r="B1080">
        <v>2</v>
      </c>
      <c r="C1080">
        <v>2</v>
      </c>
      <c r="D1080">
        <v>7</v>
      </c>
      <c r="E1080" t="s">
        <v>59</v>
      </c>
      <c r="F1080" t="s">
        <v>40</v>
      </c>
      <c r="G1080">
        <v>1</v>
      </c>
      <c r="H1080">
        <v>8</v>
      </c>
      <c r="I1080">
        <v>4</v>
      </c>
      <c r="J1080">
        <v>1937</v>
      </c>
      <c r="L1080">
        <v>1963</v>
      </c>
      <c r="M1080">
        <v>2.25</v>
      </c>
      <c r="N1080" t="s">
        <v>1989</v>
      </c>
      <c r="O1080">
        <v>675000</v>
      </c>
      <c r="P1080">
        <v>1</v>
      </c>
      <c r="Q1080">
        <v>1706</v>
      </c>
      <c r="R1080">
        <v>1</v>
      </c>
      <c r="S1080">
        <v>6</v>
      </c>
      <c r="T1080" t="s">
        <v>331</v>
      </c>
      <c r="U1080">
        <v>1</v>
      </c>
      <c r="V1080" t="s">
        <v>160</v>
      </c>
      <c r="W1080">
        <v>6</v>
      </c>
      <c r="X1080" t="s">
        <v>44</v>
      </c>
      <c r="Y1080">
        <v>3</v>
      </c>
      <c r="Z1080" t="s">
        <v>52</v>
      </c>
      <c r="AA1080">
        <v>14</v>
      </c>
      <c r="AB1080" t="s">
        <v>45</v>
      </c>
      <c r="AC1080">
        <v>11</v>
      </c>
      <c r="AD1080" t="s">
        <v>976</v>
      </c>
      <c r="AE1080">
        <v>6</v>
      </c>
      <c r="AF1080" t="s">
        <v>47</v>
      </c>
      <c r="AG1080">
        <v>1</v>
      </c>
      <c r="AH1080">
        <v>1</v>
      </c>
      <c r="AI1080">
        <v>12</v>
      </c>
      <c r="AJ1080">
        <v>4531</v>
      </c>
      <c r="AK1080" t="s">
        <v>48</v>
      </c>
      <c r="AL1080">
        <v>1</v>
      </c>
      <c r="AM1080" t="s">
        <v>5059</v>
      </c>
      <c r="AN1080" t="s">
        <v>5096</v>
      </c>
      <c r="AO1080">
        <v>9.6428571428571419E-2</v>
      </c>
      <c r="AP1080">
        <v>0.5937380662379268</v>
      </c>
      <c r="AQ1080" t="s">
        <v>5013</v>
      </c>
      <c r="AR1080">
        <v>0</v>
      </c>
      <c r="AS1080">
        <v>0</v>
      </c>
      <c r="AT1080">
        <v>0</v>
      </c>
      <c r="AU1080">
        <v>0</v>
      </c>
      <c r="AV1080">
        <v>1</v>
      </c>
      <c r="AW1080">
        <v>0</v>
      </c>
      <c r="AX1080">
        <v>0</v>
      </c>
    </row>
    <row r="1081" spans="1:50" x14ac:dyDescent="0.25">
      <c r="A1081" t="s">
        <v>1990</v>
      </c>
      <c r="B1081">
        <v>3</v>
      </c>
      <c r="C1081">
        <v>2</v>
      </c>
      <c r="D1081">
        <v>7</v>
      </c>
      <c r="E1081" t="s">
        <v>59</v>
      </c>
      <c r="F1081" t="s">
        <v>40</v>
      </c>
      <c r="G1081">
        <v>1</v>
      </c>
      <c r="H1081">
        <v>11</v>
      </c>
      <c r="I1081">
        <v>3</v>
      </c>
      <c r="J1081">
        <v>1949</v>
      </c>
      <c r="K1081">
        <v>1997</v>
      </c>
      <c r="L1081">
        <v>1976</v>
      </c>
      <c r="M1081">
        <v>2</v>
      </c>
      <c r="N1081" t="s">
        <v>1991</v>
      </c>
      <c r="O1081">
        <v>0</v>
      </c>
      <c r="P1081">
        <v>3</v>
      </c>
      <c r="Q1081">
        <v>2726</v>
      </c>
      <c r="R1081">
        <v>1</v>
      </c>
      <c r="S1081">
        <v>4</v>
      </c>
      <c r="T1081" t="s">
        <v>69</v>
      </c>
      <c r="U1081">
        <v>1</v>
      </c>
      <c r="V1081" t="s">
        <v>160</v>
      </c>
      <c r="W1081">
        <v>6</v>
      </c>
      <c r="X1081" t="s">
        <v>44</v>
      </c>
      <c r="Y1081">
        <v>5</v>
      </c>
      <c r="Z1081" t="s">
        <v>44</v>
      </c>
      <c r="AA1081">
        <v>14</v>
      </c>
      <c r="AB1081" t="s">
        <v>45</v>
      </c>
      <c r="AC1081">
        <v>11</v>
      </c>
      <c r="AD1081" t="s">
        <v>976</v>
      </c>
      <c r="AE1081">
        <v>6</v>
      </c>
      <c r="AF1081" t="s">
        <v>47</v>
      </c>
      <c r="AG1081">
        <v>1</v>
      </c>
      <c r="AH1081">
        <v>3</v>
      </c>
      <c r="AI1081">
        <v>12</v>
      </c>
      <c r="AJ1081">
        <v>13206</v>
      </c>
      <c r="AK1081" t="s">
        <v>48</v>
      </c>
      <c r="AL1081">
        <v>0</v>
      </c>
      <c r="AM1081" t="s">
        <v>5047</v>
      </c>
      <c r="AN1081" t="s">
        <v>5047</v>
      </c>
      <c r="AO1081">
        <v>0</v>
      </c>
      <c r="AP1081">
        <v>-0.72540606242135741</v>
      </c>
      <c r="AQ1081" t="s">
        <v>5012</v>
      </c>
      <c r="AR1081">
        <v>0</v>
      </c>
      <c r="AS1081">
        <v>0</v>
      </c>
      <c r="AT1081">
        <v>0</v>
      </c>
      <c r="AU1081">
        <v>0</v>
      </c>
      <c r="AV1081">
        <v>1</v>
      </c>
      <c r="AW1081">
        <v>0</v>
      </c>
      <c r="AX1081">
        <v>0</v>
      </c>
    </row>
    <row r="1082" spans="1:50" x14ac:dyDescent="0.25">
      <c r="A1082" t="s">
        <v>1992</v>
      </c>
      <c r="B1082">
        <v>4</v>
      </c>
      <c r="C1082">
        <v>1</v>
      </c>
      <c r="D1082">
        <v>7</v>
      </c>
      <c r="E1082" t="s">
        <v>59</v>
      </c>
      <c r="F1082" t="s">
        <v>40</v>
      </c>
      <c r="G1082">
        <v>1</v>
      </c>
      <c r="H1082">
        <v>12</v>
      </c>
      <c r="I1082">
        <v>6</v>
      </c>
      <c r="J1082">
        <v>1937</v>
      </c>
      <c r="K1082">
        <v>2012</v>
      </c>
      <c r="L1082">
        <v>1969</v>
      </c>
      <c r="M1082">
        <v>2</v>
      </c>
      <c r="N1082" t="s">
        <v>1993</v>
      </c>
      <c r="O1082">
        <v>411000</v>
      </c>
      <c r="P1082">
        <v>1</v>
      </c>
      <c r="Q1082">
        <v>4148</v>
      </c>
      <c r="R1082">
        <v>1</v>
      </c>
      <c r="S1082">
        <v>4</v>
      </c>
      <c r="T1082" t="s">
        <v>69</v>
      </c>
      <c r="U1082">
        <v>1</v>
      </c>
      <c r="V1082" t="s">
        <v>160</v>
      </c>
      <c r="W1082">
        <v>5</v>
      </c>
      <c r="X1082" t="s">
        <v>63</v>
      </c>
      <c r="Y1082">
        <v>4</v>
      </c>
      <c r="Z1082" t="s">
        <v>72</v>
      </c>
      <c r="AA1082">
        <v>14</v>
      </c>
      <c r="AB1082" t="s">
        <v>45</v>
      </c>
      <c r="AC1082">
        <v>11</v>
      </c>
      <c r="AD1082" t="s">
        <v>976</v>
      </c>
      <c r="AE1082">
        <v>11</v>
      </c>
      <c r="AF1082" t="s">
        <v>98</v>
      </c>
      <c r="AG1082">
        <v>1</v>
      </c>
      <c r="AH1082">
        <v>2</v>
      </c>
      <c r="AI1082">
        <v>12</v>
      </c>
      <c r="AJ1082">
        <v>9760</v>
      </c>
      <c r="AK1082" t="s">
        <v>48</v>
      </c>
      <c r="AL1082">
        <v>1</v>
      </c>
      <c r="AM1082" t="s">
        <v>5057</v>
      </c>
      <c r="AN1082" t="s">
        <v>5082</v>
      </c>
      <c r="AO1082">
        <v>5.8714285714285712E-2</v>
      </c>
      <c r="AP1082">
        <v>7.7806140362295606E-2</v>
      </c>
      <c r="AQ1082" t="s">
        <v>5013</v>
      </c>
      <c r="AR1082">
        <v>0</v>
      </c>
      <c r="AS1082">
        <v>0</v>
      </c>
      <c r="AT1082">
        <v>0</v>
      </c>
      <c r="AU1082">
        <v>0</v>
      </c>
      <c r="AV1082">
        <v>1</v>
      </c>
      <c r="AW1082">
        <v>0</v>
      </c>
      <c r="AX1082">
        <v>0</v>
      </c>
    </row>
    <row r="1083" spans="1:50" x14ac:dyDescent="0.25">
      <c r="A1083" t="s">
        <v>1994</v>
      </c>
      <c r="B1083">
        <v>2</v>
      </c>
      <c r="C1083">
        <v>1</v>
      </c>
      <c r="D1083">
        <v>7</v>
      </c>
      <c r="E1083" t="s">
        <v>59</v>
      </c>
      <c r="F1083" t="s">
        <v>40</v>
      </c>
      <c r="G1083">
        <v>1</v>
      </c>
      <c r="H1083">
        <v>9</v>
      </c>
      <c r="I1083">
        <v>4</v>
      </c>
      <c r="J1083">
        <v>1913</v>
      </c>
      <c r="L1083">
        <v>1954</v>
      </c>
      <c r="M1083">
        <v>2.5</v>
      </c>
      <c r="N1083" t="s">
        <v>1995</v>
      </c>
      <c r="O1083">
        <v>0</v>
      </c>
      <c r="P1083">
        <v>1</v>
      </c>
      <c r="Q1083">
        <v>2156</v>
      </c>
      <c r="R1083">
        <v>1</v>
      </c>
      <c r="S1083">
        <v>6</v>
      </c>
      <c r="T1083" t="s">
        <v>331</v>
      </c>
      <c r="U1083">
        <v>1</v>
      </c>
      <c r="V1083" t="s">
        <v>160</v>
      </c>
      <c r="W1083">
        <v>6</v>
      </c>
      <c r="X1083" t="s">
        <v>44</v>
      </c>
      <c r="Y1083">
        <v>3</v>
      </c>
      <c r="Z1083" t="s">
        <v>52</v>
      </c>
      <c r="AA1083">
        <v>6</v>
      </c>
      <c r="AB1083" t="s">
        <v>322</v>
      </c>
      <c r="AC1083">
        <v>1</v>
      </c>
      <c r="AD1083" t="s">
        <v>64</v>
      </c>
      <c r="AE1083">
        <v>6</v>
      </c>
      <c r="AF1083" t="s">
        <v>47</v>
      </c>
      <c r="AG1083">
        <v>1</v>
      </c>
      <c r="AH1083">
        <v>2</v>
      </c>
      <c r="AI1083">
        <v>12</v>
      </c>
      <c r="AJ1083">
        <v>6682</v>
      </c>
      <c r="AK1083" t="s">
        <v>48</v>
      </c>
      <c r="AL1083">
        <v>0</v>
      </c>
      <c r="AM1083" t="s">
        <v>5047</v>
      </c>
      <c r="AN1083" t="s">
        <v>5047</v>
      </c>
      <c r="AO1083">
        <v>0</v>
      </c>
      <c r="AP1083">
        <v>-0.72540606242135741</v>
      </c>
      <c r="AQ1083" t="s">
        <v>5012</v>
      </c>
      <c r="AR1083">
        <v>0</v>
      </c>
      <c r="AS1083">
        <v>0</v>
      </c>
      <c r="AT1083">
        <v>0</v>
      </c>
      <c r="AU1083">
        <v>0</v>
      </c>
      <c r="AV1083">
        <v>1</v>
      </c>
      <c r="AW1083">
        <v>0</v>
      </c>
      <c r="AX1083">
        <v>0</v>
      </c>
    </row>
    <row r="1084" spans="1:50" x14ac:dyDescent="0.25">
      <c r="A1084" t="s">
        <v>1996</v>
      </c>
      <c r="B1084">
        <v>3</v>
      </c>
      <c r="C1084">
        <v>1</v>
      </c>
      <c r="D1084">
        <v>0</v>
      </c>
      <c r="E1084" t="s">
        <v>1997</v>
      </c>
      <c r="F1084" t="s">
        <v>50</v>
      </c>
      <c r="G1084">
        <v>1</v>
      </c>
      <c r="H1084">
        <v>8</v>
      </c>
      <c r="I1084">
        <v>5</v>
      </c>
      <c r="J1084">
        <v>1932</v>
      </c>
      <c r="K1084">
        <v>2007</v>
      </c>
      <c r="L1084">
        <v>1972</v>
      </c>
      <c r="M1084">
        <v>2</v>
      </c>
      <c r="N1084" t="s">
        <v>1998</v>
      </c>
      <c r="O1084">
        <v>0</v>
      </c>
      <c r="P1084">
        <v>1</v>
      </c>
      <c r="Q1084">
        <v>4803</v>
      </c>
      <c r="R1084">
        <v>1</v>
      </c>
      <c r="S1084">
        <v>4</v>
      </c>
      <c r="T1084" t="s">
        <v>69</v>
      </c>
      <c r="U1084">
        <v>1</v>
      </c>
      <c r="V1084" t="s">
        <v>160</v>
      </c>
      <c r="W1084">
        <v>6</v>
      </c>
      <c r="X1084" t="s">
        <v>44</v>
      </c>
      <c r="Y1084">
        <v>3</v>
      </c>
      <c r="Z1084" t="s">
        <v>52</v>
      </c>
      <c r="AA1084">
        <v>22</v>
      </c>
      <c r="AB1084" t="s">
        <v>117</v>
      </c>
      <c r="AC1084">
        <v>11</v>
      </c>
      <c r="AD1084" t="s">
        <v>976</v>
      </c>
      <c r="AE1084">
        <v>6</v>
      </c>
      <c r="AF1084" t="s">
        <v>47</v>
      </c>
      <c r="AG1084">
        <v>1</v>
      </c>
      <c r="AH1084">
        <v>1</v>
      </c>
      <c r="AI1084">
        <v>12</v>
      </c>
      <c r="AJ1084">
        <v>7205</v>
      </c>
      <c r="AK1084" t="s">
        <v>48</v>
      </c>
      <c r="AL1084">
        <v>0</v>
      </c>
      <c r="AM1084" t="s">
        <v>5047</v>
      </c>
      <c r="AN1084" t="s">
        <v>5047</v>
      </c>
      <c r="AO1084">
        <v>0</v>
      </c>
      <c r="AP1084">
        <v>-0.72540606242135741</v>
      </c>
      <c r="AQ1084" t="s">
        <v>5012</v>
      </c>
      <c r="AR1084">
        <v>0</v>
      </c>
      <c r="AS1084">
        <v>0</v>
      </c>
      <c r="AT1084">
        <v>0</v>
      </c>
      <c r="AU1084">
        <v>0</v>
      </c>
      <c r="AV1084">
        <v>1</v>
      </c>
      <c r="AW1084">
        <v>0</v>
      </c>
      <c r="AX1084">
        <v>0</v>
      </c>
    </row>
    <row r="1085" spans="1:50" x14ac:dyDescent="0.25">
      <c r="A1085" t="s">
        <v>1999</v>
      </c>
      <c r="B1085">
        <v>3</v>
      </c>
      <c r="C1085">
        <v>1</v>
      </c>
      <c r="D1085">
        <v>7</v>
      </c>
      <c r="E1085" t="s">
        <v>59</v>
      </c>
      <c r="F1085" t="s">
        <v>40</v>
      </c>
      <c r="G1085">
        <v>1</v>
      </c>
      <c r="H1085">
        <v>9</v>
      </c>
      <c r="I1085">
        <v>5</v>
      </c>
      <c r="J1085">
        <v>1931</v>
      </c>
      <c r="K1085">
        <v>2007</v>
      </c>
      <c r="L1085">
        <v>1972</v>
      </c>
      <c r="M1085">
        <v>2.5</v>
      </c>
      <c r="N1085" t="s">
        <v>2000</v>
      </c>
      <c r="O1085">
        <v>0</v>
      </c>
      <c r="P1085">
        <v>2</v>
      </c>
      <c r="Q1085">
        <v>2040</v>
      </c>
      <c r="R1085">
        <v>1</v>
      </c>
      <c r="S1085">
        <v>6</v>
      </c>
      <c r="T1085" t="s">
        <v>331</v>
      </c>
      <c r="U1085">
        <v>1</v>
      </c>
      <c r="V1085" t="s">
        <v>160</v>
      </c>
      <c r="W1085">
        <v>6</v>
      </c>
      <c r="X1085" t="s">
        <v>44</v>
      </c>
      <c r="Y1085">
        <v>4</v>
      </c>
      <c r="Z1085" t="s">
        <v>72</v>
      </c>
      <c r="AA1085">
        <v>22</v>
      </c>
      <c r="AB1085" t="s">
        <v>117</v>
      </c>
      <c r="AC1085">
        <v>11</v>
      </c>
      <c r="AD1085" t="s">
        <v>976</v>
      </c>
      <c r="AE1085">
        <v>6</v>
      </c>
      <c r="AF1085" t="s">
        <v>47</v>
      </c>
      <c r="AG1085">
        <v>1</v>
      </c>
      <c r="AH1085">
        <v>1</v>
      </c>
      <c r="AI1085">
        <v>12</v>
      </c>
      <c r="AJ1085">
        <v>3600</v>
      </c>
      <c r="AK1085" t="s">
        <v>48</v>
      </c>
      <c r="AL1085">
        <v>0</v>
      </c>
      <c r="AM1085" t="s">
        <v>5047</v>
      </c>
      <c r="AN1085" t="s">
        <v>5047</v>
      </c>
      <c r="AO1085">
        <v>0</v>
      </c>
      <c r="AP1085">
        <v>-0.72540606242135741</v>
      </c>
      <c r="AQ1085" t="s">
        <v>5012</v>
      </c>
      <c r="AR1085">
        <v>0</v>
      </c>
      <c r="AS1085">
        <v>0</v>
      </c>
      <c r="AT1085">
        <v>0</v>
      </c>
      <c r="AU1085">
        <v>0</v>
      </c>
      <c r="AV1085">
        <v>1</v>
      </c>
      <c r="AW1085">
        <v>0</v>
      </c>
      <c r="AX1085">
        <v>0</v>
      </c>
    </row>
    <row r="1086" spans="1:50" x14ac:dyDescent="0.25">
      <c r="A1086" t="s">
        <v>2001</v>
      </c>
      <c r="B1086">
        <v>2</v>
      </c>
      <c r="C1086">
        <v>1</v>
      </c>
      <c r="D1086">
        <v>13</v>
      </c>
      <c r="E1086" t="s">
        <v>39</v>
      </c>
      <c r="F1086" t="s">
        <v>40</v>
      </c>
      <c r="G1086">
        <v>1</v>
      </c>
      <c r="H1086">
        <v>9</v>
      </c>
      <c r="I1086">
        <v>4</v>
      </c>
      <c r="J1086">
        <v>1921</v>
      </c>
      <c r="K1086">
        <v>2001</v>
      </c>
      <c r="L1086">
        <v>1972</v>
      </c>
      <c r="M1086">
        <v>2</v>
      </c>
      <c r="N1086" t="s">
        <v>2002</v>
      </c>
      <c r="O1086">
        <v>0</v>
      </c>
      <c r="P1086">
        <v>4</v>
      </c>
      <c r="Q1086">
        <v>1432</v>
      </c>
      <c r="R1086">
        <v>1</v>
      </c>
      <c r="S1086">
        <v>4</v>
      </c>
      <c r="T1086" t="s">
        <v>69</v>
      </c>
      <c r="U1086">
        <v>7</v>
      </c>
      <c r="V1086" t="s">
        <v>43</v>
      </c>
      <c r="W1086">
        <v>6</v>
      </c>
      <c r="X1086" t="s">
        <v>44</v>
      </c>
      <c r="Y1086">
        <v>4</v>
      </c>
      <c r="Z1086" t="s">
        <v>72</v>
      </c>
      <c r="AA1086">
        <v>14</v>
      </c>
      <c r="AB1086" t="s">
        <v>45</v>
      </c>
      <c r="AC1086">
        <v>2</v>
      </c>
      <c r="AD1086" t="s">
        <v>46</v>
      </c>
      <c r="AE1086">
        <v>6</v>
      </c>
      <c r="AF1086" t="s">
        <v>47</v>
      </c>
      <c r="AG1086">
        <v>1</v>
      </c>
      <c r="AH1086">
        <v>1</v>
      </c>
      <c r="AI1086">
        <v>11</v>
      </c>
      <c r="AJ1086">
        <v>2400</v>
      </c>
      <c r="AK1086" t="s">
        <v>48</v>
      </c>
      <c r="AL1086">
        <v>0</v>
      </c>
      <c r="AM1086" t="s">
        <v>5047</v>
      </c>
      <c r="AN1086" t="s">
        <v>5047</v>
      </c>
      <c r="AO1086">
        <v>0</v>
      </c>
      <c r="AP1086">
        <v>-0.72540606242135741</v>
      </c>
      <c r="AQ1086" t="s">
        <v>5012</v>
      </c>
      <c r="AR1086">
        <v>1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</row>
    <row r="1087" spans="1:50" x14ac:dyDescent="0.25">
      <c r="A1087" t="s">
        <v>2003</v>
      </c>
      <c r="B1087">
        <v>3</v>
      </c>
      <c r="C1087">
        <v>0</v>
      </c>
      <c r="D1087">
        <v>7</v>
      </c>
      <c r="E1087" t="s">
        <v>59</v>
      </c>
      <c r="F1087" t="s">
        <v>40</v>
      </c>
      <c r="G1087">
        <v>1</v>
      </c>
      <c r="H1087">
        <v>6</v>
      </c>
      <c r="I1087">
        <v>3</v>
      </c>
      <c r="J1087">
        <v>1938</v>
      </c>
      <c r="K1087">
        <v>1990</v>
      </c>
      <c r="L1087">
        <v>1961</v>
      </c>
      <c r="M1087">
        <v>2</v>
      </c>
      <c r="N1087" t="s">
        <v>62</v>
      </c>
      <c r="P1087">
        <v>1</v>
      </c>
      <c r="Q1087">
        <v>1702</v>
      </c>
      <c r="R1087">
        <v>1</v>
      </c>
      <c r="S1087">
        <v>4</v>
      </c>
      <c r="T1087" t="s">
        <v>69</v>
      </c>
      <c r="U1087">
        <v>1</v>
      </c>
      <c r="V1087" t="s">
        <v>160</v>
      </c>
      <c r="W1087">
        <v>6</v>
      </c>
      <c r="X1087" t="s">
        <v>44</v>
      </c>
      <c r="Y1087">
        <v>3</v>
      </c>
      <c r="Z1087" t="s">
        <v>52</v>
      </c>
      <c r="AA1087">
        <v>14</v>
      </c>
      <c r="AB1087" t="s">
        <v>45</v>
      </c>
      <c r="AC1087">
        <v>11</v>
      </c>
      <c r="AD1087" t="s">
        <v>976</v>
      </c>
      <c r="AE1087">
        <v>6</v>
      </c>
      <c r="AF1087" t="s">
        <v>47</v>
      </c>
      <c r="AG1087">
        <v>1</v>
      </c>
      <c r="AH1087">
        <v>2</v>
      </c>
      <c r="AI1087">
        <v>12</v>
      </c>
      <c r="AJ1087">
        <v>7320</v>
      </c>
      <c r="AK1087" t="s">
        <v>48</v>
      </c>
      <c r="AL1087">
        <v>0</v>
      </c>
      <c r="AR1087">
        <v>0</v>
      </c>
      <c r="AS1087">
        <v>0</v>
      </c>
      <c r="AT1087">
        <v>0</v>
      </c>
      <c r="AU1087">
        <v>0</v>
      </c>
      <c r="AV1087">
        <v>1</v>
      </c>
      <c r="AW1087">
        <v>0</v>
      </c>
      <c r="AX1087">
        <v>0</v>
      </c>
    </row>
    <row r="1088" spans="1:50" x14ac:dyDescent="0.25">
      <c r="A1088" t="s">
        <v>2004</v>
      </c>
      <c r="B1088">
        <v>1</v>
      </c>
      <c r="C1088">
        <v>1</v>
      </c>
      <c r="D1088">
        <v>13</v>
      </c>
      <c r="E1088" t="s">
        <v>39</v>
      </c>
      <c r="F1088" t="s">
        <v>50</v>
      </c>
      <c r="G1088">
        <v>1</v>
      </c>
      <c r="H1088">
        <v>6</v>
      </c>
      <c r="I1088">
        <v>3</v>
      </c>
      <c r="J1088">
        <v>1938</v>
      </c>
      <c r="L1088">
        <v>1950</v>
      </c>
      <c r="M1088">
        <v>2</v>
      </c>
      <c r="N1088" t="s">
        <v>62</v>
      </c>
      <c r="P1088">
        <v>1</v>
      </c>
      <c r="Q1088">
        <v>1472</v>
      </c>
      <c r="R1088">
        <v>1</v>
      </c>
      <c r="S1088">
        <v>4</v>
      </c>
      <c r="T1088" t="s">
        <v>69</v>
      </c>
      <c r="U1088">
        <v>1</v>
      </c>
      <c r="V1088" t="s">
        <v>160</v>
      </c>
      <c r="W1088">
        <v>5</v>
      </c>
      <c r="X1088" t="s">
        <v>63</v>
      </c>
      <c r="Y1088">
        <v>3</v>
      </c>
      <c r="Z1088" t="s">
        <v>52</v>
      </c>
      <c r="AA1088">
        <v>14</v>
      </c>
      <c r="AB1088" t="s">
        <v>45</v>
      </c>
      <c r="AC1088">
        <v>10</v>
      </c>
      <c r="AD1088" t="s">
        <v>491</v>
      </c>
      <c r="AE1088">
        <v>6</v>
      </c>
      <c r="AF1088" t="s">
        <v>47</v>
      </c>
      <c r="AG1088">
        <v>1</v>
      </c>
      <c r="AH1088">
        <v>1</v>
      </c>
      <c r="AI1088">
        <v>12</v>
      </c>
      <c r="AJ1088">
        <v>5091</v>
      </c>
      <c r="AK1088" t="s">
        <v>48</v>
      </c>
      <c r="AL1088">
        <v>0</v>
      </c>
      <c r="AR1088">
        <v>0</v>
      </c>
      <c r="AS1088">
        <v>0</v>
      </c>
      <c r="AT1088">
        <v>0</v>
      </c>
      <c r="AU1088">
        <v>0</v>
      </c>
      <c r="AV1088">
        <v>1</v>
      </c>
      <c r="AW1088">
        <v>0</v>
      </c>
      <c r="AX1088">
        <v>0</v>
      </c>
    </row>
    <row r="1089" spans="1:50" x14ac:dyDescent="0.25">
      <c r="A1089" t="s">
        <v>2005</v>
      </c>
      <c r="B1089">
        <v>5</v>
      </c>
      <c r="C1089">
        <v>2</v>
      </c>
      <c r="D1089">
        <v>7</v>
      </c>
      <c r="E1089" t="s">
        <v>59</v>
      </c>
      <c r="F1089" t="s">
        <v>40</v>
      </c>
      <c r="G1089">
        <v>1</v>
      </c>
      <c r="H1089">
        <v>12</v>
      </c>
      <c r="I1089">
        <v>6</v>
      </c>
      <c r="J1089">
        <v>1958</v>
      </c>
      <c r="K1089">
        <v>2001</v>
      </c>
      <c r="L1089">
        <v>2002</v>
      </c>
      <c r="M1089">
        <v>2</v>
      </c>
      <c r="N1089" t="s">
        <v>2006</v>
      </c>
      <c r="O1089">
        <v>6425000</v>
      </c>
      <c r="P1089">
        <v>1</v>
      </c>
      <c r="Q1089">
        <v>10661</v>
      </c>
      <c r="R1089">
        <v>1</v>
      </c>
      <c r="S1089">
        <v>4</v>
      </c>
      <c r="T1089" t="s">
        <v>69</v>
      </c>
      <c r="U1089">
        <v>1</v>
      </c>
      <c r="V1089" t="s">
        <v>160</v>
      </c>
      <c r="W1089">
        <v>10</v>
      </c>
      <c r="X1089" t="s">
        <v>1162</v>
      </c>
      <c r="Y1089">
        <v>5</v>
      </c>
      <c r="Z1089" t="s">
        <v>44</v>
      </c>
      <c r="AA1089">
        <v>14</v>
      </c>
      <c r="AB1089" t="s">
        <v>45</v>
      </c>
      <c r="AC1089">
        <v>11</v>
      </c>
      <c r="AD1089" t="s">
        <v>976</v>
      </c>
      <c r="AE1089">
        <v>6</v>
      </c>
      <c r="AF1089" t="s">
        <v>47</v>
      </c>
      <c r="AG1089">
        <v>1</v>
      </c>
      <c r="AH1089">
        <v>4</v>
      </c>
      <c r="AI1089">
        <v>12</v>
      </c>
      <c r="AJ1089">
        <v>29689</v>
      </c>
      <c r="AK1089" t="s">
        <v>48</v>
      </c>
      <c r="AL1089">
        <v>1</v>
      </c>
      <c r="AM1089" t="s">
        <v>5085</v>
      </c>
      <c r="AN1089" t="s">
        <v>5079</v>
      </c>
      <c r="AO1089">
        <v>0.91785714285714282</v>
      </c>
      <c r="AP1089">
        <v>11.830891754817014</v>
      </c>
      <c r="AQ1089" t="s">
        <v>5011</v>
      </c>
      <c r="AR1089">
        <v>0</v>
      </c>
      <c r="AS1089">
        <v>0</v>
      </c>
      <c r="AT1089">
        <v>0</v>
      </c>
      <c r="AU1089">
        <v>0</v>
      </c>
      <c r="AV1089">
        <v>1</v>
      </c>
      <c r="AW1089">
        <v>0</v>
      </c>
      <c r="AX1089">
        <v>0</v>
      </c>
    </row>
    <row r="1090" spans="1:50" x14ac:dyDescent="0.25">
      <c r="A1090" t="s">
        <v>2007</v>
      </c>
      <c r="B1090">
        <v>3</v>
      </c>
      <c r="C1090">
        <v>1</v>
      </c>
      <c r="D1090">
        <v>13</v>
      </c>
      <c r="E1090" t="s">
        <v>39</v>
      </c>
      <c r="F1090" t="s">
        <v>40</v>
      </c>
      <c r="G1090">
        <v>3</v>
      </c>
      <c r="H1090">
        <v>9</v>
      </c>
      <c r="I1090">
        <v>4</v>
      </c>
      <c r="J1090">
        <v>1909</v>
      </c>
      <c r="K1090">
        <v>2006</v>
      </c>
      <c r="L1090">
        <v>1963</v>
      </c>
      <c r="M1090">
        <v>3</v>
      </c>
      <c r="N1090" t="s">
        <v>62</v>
      </c>
      <c r="P1090">
        <v>1</v>
      </c>
      <c r="Q1090">
        <v>2427</v>
      </c>
      <c r="R1090">
        <v>1</v>
      </c>
      <c r="S1090">
        <v>7</v>
      </c>
      <c r="T1090" t="s">
        <v>42</v>
      </c>
      <c r="U1090">
        <v>8</v>
      </c>
      <c r="V1090" t="s">
        <v>126</v>
      </c>
      <c r="W1090">
        <v>6</v>
      </c>
      <c r="X1090" t="s">
        <v>44</v>
      </c>
      <c r="Y1090">
        <v>4</v>
      </c>
      <c r="Z1090" t="s">
        <v>72</v>
      </c>
      <c r="AA1090">
        <v>14</v>
      </c>
      <c r="AB1090" t="s">
        <v>45</v>
      </c>
      <c r="AC1090">
        <v>11</v>
      </c>
      <c r="AD1090" t="s">
        <v>976</v>
      </c>
      <c r="AE1090">
        <v>6</v>
      </c>
      <c r="AF1090" t="s">
        <v>47</v>
      </c>
      <c r="AG1090">
        <v>3</v>
      </c>
      <c r="AH1090">
        <v>1</v>
      </c>
      <c r="AI1090">
        <v>24</v>
      </c>
      <c r="AJ1090">
        <v>2875</v>
      </c>
      <c r="AK1090" t="s">
        <v>48</v>
      </c>
      <c r="AL1090">
        <v>0</v>
      </c>
      <c r="AR1090">
        <v>0</v>
      </c>
      <c r="AS1090">
        <v>0</v>
      </c>
      <c r="AT1090">
        <v>1</v>
      </c>
      <c r="AU1090">
        <v>0</v>
      </c>
      <c r="AV1090">
        <v>0</v>
      </c>
      <c r="AW1090">
        <v>0</v>
      </c>
      <c r="AX1090">
        <v>0</v>
      </c>
    </row>
    <row r="1091" spans="1:50" x14ac:dyDescent="0.25">
      <c r="A1091" t="s">
        <v>2008</v>
      </c>
      <c r="B1091">
        <v>4</v>
      </c>
      <c r="C1091">
        <v>1</v>
      </c>
      <c r="D1091">
        <v>7</v>
      </c>
      <c r="E1091" t="s">
        <v>59</v>
      </c>
      <c r="F1091" t="s">
        <v>40</v>
      </c>
      <c r="G1091">
        <v>2</v>
      </c>
      <c r="H1091">
        <v>10</v>
      </c>
      <c r="I1091">
        <v>6</v>
      </c>
      <c r="J1091">
        <v>1910</v>
      </c>
      <c r="K1091">
        <v>1990</v>
      </c>
      <c r="L1091">
        <v>1972</v>
      </c>
      <c r="M1091">
        <v>3</v>
      </c>
      <c r="N1091" t="s">
        <v>1654</v>
      </c>
      <c r="O1091">
        <v>1640000</v>
      </c>
      <c r="P1091">
        <v>2</v>
      </c>
      <c r="Q1091">
        <v>3260</v>
      </c>
      <c r="R1091">
        <v>1</v>
      </c>
      <c r="S1091">
        <v>7</v>
      </c>
      <c r="T1091" t="s">
        <v>42</v>
      </c>
      <c r="U1091">
        <v>7</v>
      </c>
      <c r="V1091" t="s">
        <v>43</v>
      </c>
      <c r="W1091">
        <v>6</v>
      </c>
      <c r="X1091" t="s">
        <v>44</v>
      </c>
      <c r="Y1091">
        <v>4</v>
      </c>
      <c r="Z1091" t="s">
        <v>72</v>
      </c>
      <c r="AA1091">
        <v>14</v>
      </c>
      <c r="AB1091" t="s">
        <v>45</v>
      </c>
      <c r="AC1091">
        <v>6</v>
      </c>
      <c r="AD1091" t="s">
        <v>53</v>
      </c>
      <c r="AE1091">
        <v>6</v>
      </c>
      <c r="AF1091" t="s">
        <v>47</v>
      </c>
      <c r="AG1091">
        <v>2</v>
      </c>
      <c r="AH1091">
        <v>1</v>
      </c>
      <c r="AI1091">
        <v>24</v>
      </c>
      <c r="AJ1091">
        <v>2000</v>
      </c>
      <c r="AK1091" t="s">
        <v>48</v>
      </c>
      <c r="AL1091">
        <v>1</v>
      </c>
      <c r="AM1091" t="s">
        <v>5067</v>
      </c>
      <c r="AN1091" t="s">
        <v>5076</v>
      </c>
      <c r="AO1091">
        <v>0.23428571428571426</v>
      </c>
      <c r="AP1091">
        <v>2.4796255983211997</v>
      </c>
      <c r="AQ1091" t="s">
        <v>5011</v>
      </c>
      <c r="AR1091">
        <v>1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</row>
    <row r="1092" spans="1:50" x14ac:dyDescent="0.25">
      <c r="A1092" t="s">
        <v>2009</v>
      </c>
      <c r="B1092">
        <v>3</v>
      </c>
      <c r="C1092">
        <v>1</v>
      </c>
      <c r="D1092">
        <v>1</v>
      </c>
      <c r="E1092" t="s">
        <v>67</v>
      </c>
      <c r="F1092" t="s">
        <v>40</v>
      </c>
      <c r="G1092">
        <v>2</v>
      </c>
      <c r="H1092">
        <v>8</v>
      </c>
      <c r="I1092">
        <v>4</v>
      </c>
      <c r="J1092">
        <v>1925</v>
      </c>
      <c r="K1092">
        <v>2008</v>
      </c>
      <c r="L1092">
        <v>1982</v>
      </c>
      <c r="M1092">
        <v>2</v>
      </c>
      <c r="N1092" t="s">
        <v>2010</v>
      </c>
      <c r="O1092">
        <v>996000</v>
      </c>
      <c r="P1092">
        <v>1</v>
      </c>
      <c r="Q1092">
        <v>1720</v>
      </c>
      <c r="R1092">
        <v>1</v>
      </c>
      <c r="S1092">
        <v>4</v>
      </c>
      <c r="T1092" t="s">
        <v>69</v>
      </c>
      <c r="U1092">
        <v>7</v>
      </c>
      <c r="V1092" t="s">
        <v>43</v>
      </c>
      <c r="W1092">
        <v>5</v>
      </c>
      <c r="X1092" t="s">
        <v>63</v>
      </c>
      <c r="Y1092">
        <v>4</v>
      </c>
      <c r="Z1092" t="s">
        <v>72</v>
      </c>
      <c r="AA1092">
        <v>14</v>
      </c>
      <c r="AB1092" t="s">
        <v>45</v>
      </c>
      <c r="AC1092">
        <v>6</v>
      </c>
      <c r="AD1092" t="s">
        <v>53</v>
      </c>
      <c r="AE1092">
        <v>6</v>
      </c>
      <c r="AF1092" t="s">
        <v>47</v>
      </c>
      <c r="AG1092">
        <v>2</v>
      </c>
      <c r="AH1092">
        <v>0</v>
      </c>
      <c r="AI1092">
        <v>24</v>
      </c>
      <c r="AJ1092">
        <v>2000</v>
      </c>
      <c r="AK1092" t="s">
        <v>48</v>
      </c>
      <c r="AL1092">
        <v>1</v>
      </c>
      <c r="AM1092" t="s">
        <v>5060</v>
      </c>
      <c r="AN1092" t="s">
        <v>5081</v>
      </c>
      <c r="AO1092">
        <v>0.14228571428571427</v>
      </c>
      <c r="AP1092">
        <v>1.221064385200342</v>
      </c>
      <c r="AQ1092" t="s">
        <v>5013</v>
      </c>
      <c r="AR1092">
        <v>1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</row>
    <row r="1093" spans="1:50" x14ac:dyDescent="0.25">
      <c r="A1093" t="s">
        <v>2011</v>
      </c>
      <c r="B1093">
        <v>3</v>
      </c>
      <c r="C1093">
        <v>1</v>
      </c>
      <c r="D1093">
        <v>1</v>
      </c>
      <c r="E1093" t="s">
        <v>67</v>
      </c>
      <c r="F1093" t="s">
        <v>40</v>
      </c>
      <c r="G1093">
        <v>1</v>
      </c>
      <c r="H1093">
        <v>9</v>
      </c>
      <c r="I1093">
        <v>4</v>
      </c>
      <c r="J1093">
        <v>1966</v>
      </c>
      <c r="L1093">
        <v>1978</v>
      </c>
      <c r="M1093">
        <v>2</v>
      </c>
      <c r="N1093" t="s">
        <v>2012</v>
      </c>
      <c r="O1093">
        <v>930000</v>
      </c>
      <c r="P1093">
        <v>1</v>
      </c>
      <c r="Q1093">
        <v>3782</v>
      </c>
      <c r="R1093">
        <v>1</v>
      </c>
      <c r="S1093">
        <v>4</v>
      </c>
      <c r="T1093" t="s">
        <v>69</v>
      </c>
      <c r="U1093">
        <v>1</v>
      </c>
      <c r="V1093" t="s">
        <v>160</v>
      </c>
      <c r="W1093">
        <v>5</v>
      </c>
      <c r="X1093" t="s">
        <v>63</v>
      </c>
      <c r="Y1093">
        <v>4</v>
      </c>
      <c r="Z1093" t="s">
        <v>72</v>
      </c>
      <c r="AA1093">
        <v>14</v>
      </c>
      <c r="AB1093" t="s">
        <v>45</v>
      </c>
      <c r="AC1093">
        <v>4</v>
      </c>
      <c r="AD1093" t="s">
        <v>1139</v>
      </c>
      <c r="AE1093">
        <v>6</v>
      </c>
      <c r="AF1093" t="s">
        <v>47</v>
      </c>
      <c r="AG1093">
        <v>1</v>
      </c>
      <c r="AH1093">
        <v>2</v>
      </c>
      <c r="AI1093">
        <v>12</v>
      </c>
      <c r="AJ1093">
        <v>8918</v>
      </c>
      <c r="AK1093" t="s">
        <v>48</v>
      </c>
      <c r="AL1093">
        <v>1</v>
      </c>
      <c r="AM1093" t="s">
        <v>5060</v>
      </c>
      <c r="AN1093" t="s">
        <v>5103</v>
      </c>
      <c r="AO1093">
        <v>0.13285714285714284</v>
      </c>
      <c r="AP1093">
        <v>1.0920814037314341</v>
      </c>
      <c r="AQ1093" t="s">
        <v>5013</v>
      </c>
      <c r="AR1093">
        <v>0</v>
      </c>
      <c r="AS1093">
        <v>0</v>
      </c>
      <c r="AT1093">
        <v>0</v>
      </c>
      <c r="AU1093">
        <v>0</v>
      </c>
      <c r="AV1093">
        <v>1</v>
      </c>
      <c r="AW1093">
        <v>0</v>
      </c>
      <c r="AX1093">
        <v>0</v>
      </c>
    </row>
    <row r="1094" spans="1:50" x14ac:dyDescent="0.25">
      <c r="A1094" t="s">
        <v>2013</v>
      </c>
      <c r="B1094">
        <v>4</v>
      </c>
      <c r="C1094">
        <v>1</v>
      </c>
      <c r="D1094">
        <v>7</v>
      </c>
      <c r="E1094" t="s">
        <v>59</v>
      </c>
      <c r="F1094" t="s">
        <v>40</v>
      </c>
      <c r="G1094">
        <v>1</v>
      </c>
      <c r="H1094">
        <v>11</v>
      </c>
      <c r="I1094">
        <v>4</v>
      </c>
      <c r="J1094">
        <v>1912</v>
      </c>
      <c r="K1094">
        <v>2001</v>
      </c>
      <c r="L1094">
        <v>1988</v>
      </c>
      <c r="M1094">
        <v>4</v>
      </c>
      <c r="N1094" t="s">
        <v>2014</v>
      </c>
      <c r="O1094">
        <v>1350000</v>
      </c>
      <c r="P1094">
        <v>1</v>
      </c>
      <c r="Q1094">
        <v>5555</v>
      </c>
      <c r="R1094">
        <v>1</v>
      </c>
      <c r="S1094">
        <v>10</v>
      </c>
      <c r="T1094" t="s">
        <v>200</v>
      </c>
      <c r="U1094">
        <v>7</v>
      </c>
      <c r="V1094" t="s">
        <v>43</v>
      </c>
      <c r="W1094">
        <v>9</v>
      </c>
      <c r="X1094" t="s">
        <v>1043</v>
      </c>
      <c r="Y1094">
        <v>4</v>
      </c>
      <c r="Z1094" t="s">
        <v>72</v>
      </c>
      <c r="AA1094">
        <v>5</v>
      </c>
      <c r="AB1094" t="s">
        <v>157</v>
      </c>
      <c r="AC1094">
        <v>6</v>
      </c>
      <c r="AD1094" t="s">
        <v>53</v>
      </c>
      <c r="AE1094">
        <v>6</v>
      </c>
      <c r="AF1094" t="s">
        <v>47</v>
      </c>
      <c r="AG1094">
        <v>1</v>
      </c>
      <c r="AH1094">
        <v>4</v>
      </c>
      <c r="AI1094">
        <v>11</v>
      </c>
      <c r="AJ1094">
        <v>2750</v>
      </c>
      <c r="AK1094" t="s">
        <v>48</v>
      </c>
      <c r="AL1094">
        <v>1</v>
      </c>
      <c r="AM1094" t="s">
        <v>5056</v>
      </c>
      <c r="AN1094" t="s">
        <v>5094</v>
      </c>
      <c r="AO1094">
        <v>0.19285714285714284</v>
      </c>
      <c r="AP1094">
        <v>1.912882194897211</v>
      </c>
      <c r="AQ1094" t="s">
        <v>5011</v>
      </c>
      <c r="AR1094">
        <v>1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</row>
    <row r="1095" spans="1:50" x14ac:dyDescent="0.25">
      <c r="A1095" t="s">
        <v>2015</v>
      </c>
      <c r="B1095">
        <v>3</v>
      </c>
      <c r="C1095">
        <v>1</v>
      </c>
      <c r="D1095">
        <v>7</v>
      </c>
      <c r="E1095" t="s">
        <v>59</v>
      </c>
      <c r="F1095" t="s">
        <v>40</v>
      </c>
      <c r="G1095">
        <v>2</v>
      </c>
      <c r="H1095">
        <v>9</v>
      </c>
      <c r="I1095">
        <v>4</v>
      </c>
      <c r="J1095">
        <v>1920</v>
      </c>
      <c r="K1095">
        <v>2004</v>
      </c>
      <c r="L1095">
        <v>1978</v>
      </c>
      <c r="M1095">
        <v>2</v>
      </c>
      <c r="N1095" t="s">
        <v>2016</v>
      </c>
      <c r="O1095">
        <v>176799</v>
      </c>
      <c r="P1095">
        <v>1</v>
      </c>
      <c r="Q1095">
        <v>1912</v>
      </c>
      <c r="R1095">
        <v>1</v>
      </c>
      <c r="S1095">
        <v>4</v>
      </c>
      <c r="T1095" t="s">
        <v>69</v>
      </c>
      <c r="U1095">
        <v>7</v>
      </c>
      <c r="V1095" t="s">
        <v>43</v>
      </c>
      <c r="W1095">
        <v>7</v>
      </c>
      <c r="X1095" t="s">
        <v>209</v>
      </c>
      <c r="Y1095">
        <v>4</v>
      </c>
      <c r="Z1095" t="s">
        <v>72</v>
      </c>
      <c r="AA1095">
        <v>14</v>
      </c>
      <c r="AB1095" t="s">
        <v>45</v>
      </c>
      <c r="AC1095">
        <v>6</v>
      </c>
      <c r="AD1095" t="s">
        <v>53</v>
      </c>
      <c r="AE1095">
        <v>6</v>
      </c>
      <c r="AF1095" t="s">
        <v>47</v>
      </c>
      <c r="AG1095">
        <v>2</v>
      </c>
      <c r="AH1095">
        <v>1</v>
      </c>
      <c r="AI1095">
        <v>24</v>
      </c>
      <c r="AJ1095">
        <v>3000</v>
      </c>
      <c r="AK1095" t="s">
        <v>48</v>
      </c>
      <c r="AL1095">
        <v>0</v>
      </c>
      <c r="AM1095" t="s">
        <v>5053</v>
      </c>
      <c r="AN1095" t="s">
        <v>5054</v>
      </c>
      <c r="AO1095">
        <v>2.5256999999999998E-2</v>
      </c>
      <c r="AP1095">
        <v>-0.37988996938012365</v>
      </c>
      <c r="AQ1095" t="s">
        <v>5013</v>
      </c>
      <c r="AR1095">
        <v>1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</row>
    <row r="1096" spans="1:50" x14ac:dyDescent="0.25">
      <c r="A1096" t="s">
        <v>2017</v>
      </c>
      <c r="B1096">
        <v>2</v>
      </c>
      <c r="C1096">
        <v>2</v>
      </c>
      <c r="D1096">
        <v>7</v>
      </c>
      <c r="E1096" t="s">
        <v>59</v>
      </c>
      <c r="F1096" t="s">
        <v>40</v>
      </c>
      <c r="G1096">
        <v>1</v>
      </c>
      <c r="H1096">
        <v>7</v>
      </c>
      <c r="I1096">
        <v>3</v>
      </c>
      <c r="J1096">
        <v>1978</v>
      </c>
      <c r="L1096">
        <v>1994</v>
      </c>
      <c r="M1096">
        <v>3</v>
      </c>
      <c r="N1096" t="s">
        <v>2018</v>
      </c>
      <c r="O1096">
        <v>840000</v>
      </c>
      <c r="P1096">
        <v>1</v>
      </c>
      <c r="Q1096">
        <v>3120</v>
      </c>
      <c r="R1096">
        <v>1</v>
      </c>
      <c r="S1096">
        <v>7</v>
      </c>
      <c r="T1096" t="s">
        <v>42</v>
      </c>
      <c r="U1096">
        <v>6</v>
      </c>
      <c r="V1096" t="s">
        <v>70</v>
      </c>
      <c r="W1096">
        <v>6</v>
      </c>
      <c r="X1096" t="s">
        <v>44</v>
      </c>
      <c r="Y1096">
        <v>4</v>
      </c>
      <c r="Z1096" t="s">
        <v>72</v>
      </c>
      <c r="AA1096">
        <v>14</v>
      </c>
      <c r="AB1096" t="s">
        <v>45</v>
      </c>
      <c r="AC1096">
        <v>1</v>
      </c>
      <c r="AD1096" t="s">
        <v>64</v>
      </c>
      <c r="AE1096">
        <v>6</v>
      </c>
      <c r="AF1096" t="s">
        <v>47</v>
      </c>
      <c r="AG1096">
        <v>1</v>
      </c>
      <c r="AH1096">
        <v>1</v>
      </c>
      <c r="AI1096">
        <v>11</v>
      </c>
      <c r="AJ1096">
        <v>2053</v>
      </c>
      <c r="AK1096" t="s">
        <v>48</v>
      </c>
      <c r="AL1096">
        <v>1</v>
      </c>
      <c r="AM1096" t="s">
        <v>5058</v>
      </c>
      <c r="AN1096" t="s">
        <v>5097</v>
      </c>
      <c r="AO1096">
        <v>0.12</v>
      </c>
      <c r="AP1096">
        <v>0.91619551991019632</v>
      </c>
      <c r="AQ1096" t="s">
        <v>5013</v>
      </c>
      <c r="AR1096">
        <v>0</v>
      </c>
      <c r="AS1096">
        <v>1</v>
      </c>
      <c r="AT1096">
        <v>0</v>
      </c>
      <c r="AU1096">
        <v>0</v>
      </c>
      <c r="AV1096">
        <v>0</v>
      </c>
      <c r="AW1096">
        <v>0</v>
      </c>
      <c r="AX1096">
        <v>0</v>
      </c>
    </row>
    <row r="1097" spans="1:50" x14ac:dyDescent="0.25">
      <c r="A1097" t="s">
        <v>2019</v>
      </c>
      <c r="B1097">
        <v>2</v>
      </c>
      <c r="C1097">
        <v>2</v>
      </c>
      <c r="D1097">
        <v>7</v>
      </c>
      <c r="E1097" t="s">
        <v>59</v>
      </c>
      <c r="F1097" t="s">
        <v>40</v>
      </c>
      <c r="G1097">
        <v>1</v>
      </c>
      <c r="H1097">
        <v>10</v>
      </c>
      <c r="I1097">
        <v>4</v>
      </c>
      <c r="J1097">
        <v>1955</v>
      </c>
      <c r="K1097">
        <v>1999</v>
      </c>
      <c r="L1097">
        <v>1975</v>
      </c>
      <c r="M1097">
        <v>2.25</v>
      </c>
      <c r="N1097" t="s">
        <v>2020</v>
      </c>
      <c r="O1097">
        <v>751000</v>
      </c>
      <c r="P1097">
        <v>1</v>
      </c>
      <c r="Q1097">
        <v>2376</v>
      </c>
      <c r="R1097">
        <v>1</v>
      </c>
      <c r="S1097">
        <v>6</v>
      </c>
      <c r="T1097" t="s">
        <v>331</v>
      </c>
      <c r="U1097">
        <v>1</v>
      </c>
      <c r="V1097" t="s">
        <v>160</v>
      </c>
      <c r="W1097">
        <v>6</v>
      </c>
      <c r="X1097" t="s">
        <v>44</v>
      </c>
      <c r="Y1097">
        <v>3</v>
      </c>
      <c r="Z1097" t="s">
        <v>52</v>
      </c>
      <c r="AA1097">
        <v>14</v>
      </c>
      <c r="AB1097" t="s">
        <v>45</v>
      </c>
      <c r="AC1097">
        <v>11</v>
      </c>
      <c r="AD1097" t="s">
        <v>976</v>
      </c>
      <c r="AE1097">
        <v>6</v>
      </c>
      <c r="AF1097" t="s">
        <v>47</v>
      </c>
      <c r="AG1097">
        <v>1</v>
      </c>
      <c r="AH1097">
        <v>2</v>
      </c>
      <c r="AI1097">
        <v>12</v>
      </c>
      <c r="AJ1097">
        <v>5584</v>
      </c>
      <c r="AK1097" t="s">
        <v>48</v>
      </c>
      <c r="AL1097">
        <v>1</v>
      </c>
      <c r="AM1097" t="s">
        <v>5054</v>
      </c>
      <c r="AN1097" t="s">
        <v>5101</v>
      </c>
      <c r="AO1097">
        <v>0.10728571428571428</v>
      </c>
      <c r="AP1097">
        <v>0.74226392368697214</v>
      </c>
      <c r="AQ1097" t="s">
        <v>5013</v>
      </c>
      <c r="AR1097">
        <v>0</v>
      </c>
      <c r="AS1097">
        <v>0</v>
      </c>
      <c r="AT1097">
        <v>0</v>
      </c>
      <c r="AU1097">
        <v>0</v>
      </c>
      <c r="AV1097">
        <v>1</v>
      </c>
      <c r="AW1097">
        <v>0</v>
      </c>
      <c r="AX1097">
        <v>0</v>
      </c>
    </row>
    <row r="1098" spans="1:50" x14ac:dyDescent="0.25">
      <c r="A1098" t="s">
        <v>2021</v>
      </c>
      <c r="B1098">
        <v>3</v>
      </c>
      <c r="C1098">
        <v>1</v>
      </c>
      <c r="D1098">
        <v>1</v>
      </c>
      <c r="E1098" t="s">
        <v>67</v>
      </c>
      <c r="F1098" t="s">
        <v>40</v>
      </c>
      <c r="G1098">
        <v>1</v>
      </c>
      <c r="H1098">
        <v>7</v>
      </c>
      <c r="I1098">
        <v>3</v>
      </c>
      <c r="J1098">
        <v>1941</v>
      </c>
      <c r="K1098">
        <v>1982</v>
      </c>
      <c r="L1098">
        <v>1967</v>
      </c>
      <c r="M1098">
        <v>2</v>
      </c>
      <c r="N1098" t="s">
        <v>2022</v>
      </c>
      <c r="O1098">
        <v>820000</v>
      </c>
      <c r="P1098">
        <v>1</v>
      </c>
      <c r="Q1098">
        <v>2221</v>
      </c>
      <c r="R1098">
        <v>1</v>
      </c>
      <c r="S1098">
        <v>4</v>
      </c>
      <c r="T1098" t="s">
        <v>69</v>
      </c>
      <c r="U1098">
        <v>1</v>
      </c>
      <c r="V1098" t="s">
        <v>160</v>
      </c>
      <c r="W1098">
        <v>5</v>
      </c>
      <c r="X1098" t="s">
        <v>63</v>
      </c>
      <c r="Y1098">
        <v>3</v>
      </c>
      <c r="Z1098" t="s">
        <v>52</v>
      </c>
      <c r="AA1098">
        <v>14</v>
      </c>
      <c r="AB1098" t="s">
        <v>45</v>
      </c>
      <c r="AC1098">
        <v>11</v>
      </c>
      <c r="AD1098" t="s">
        <v>976</v>
      </c>
      <c r="AE1098">
        <v>6</v>
      </c>
      <c r="AF1098" t="s">
        <v>47</v>
      </c>
      <c r="AG1098">
        <v>1</v>
      </c>
      <c r="AH1098">
        <v>1</v>
      </c>
      <c r="AI1098">
        <v>12</v>
      </c>
      <c r="AJ1098">
        <v>4777</v>
      </c>
      <c r="AK1098" t="s">
        <v>48</v>
      </c>
      <c r="AL1098">
        <v>1</v>
      </c>
      <c r="AM1098" t="s">
        <v>5054</v>
      </c>
      <c r="AN1098" t="s">
        <v>5092</v>
      </c>
      <c r="AO1098">
        <v>0.11714285714285713</v>
      </c>
      <c r="AP1098">
        <v>0.87710976794992113</v>
      </c>
      <c r="AQ1098" t="s">
        <v>5013</v>
      </c>
      <c r="AR1098">
        <v>0</v>
      </c>
      <c r="AS1098">
        <v>0</v>
      </c>
      <c r="AT1098">
        <v>0</v>
      </c>
      <c r="AU1098">
        <v>0</v>
      </c>
      <c r="AV1098">
        <v>1</v>
      </c>
      <c r="AW1098">
        <v>0</v>
      </c>
      <c r="AX1098">
        <v>0</v>
      </c>
    </row>
    <row r="1099" spans="1:50" x14ac:dyDescent="0.25">
      <c r="A1099" t="s">
        <v>2023</v>
      </c>
      <c r="B1099">
        <v>2</v>
      </c>
      <c r="C1099">
        <v>0</v>
      </c>
      <c r="D1099">
        <v>13</v>
      </c>
      <c r="E1099" t="s">
        <v>39</v>
      </c>
      <c r="F1099" t="s">
        <v>50</v>
      </c>
      <c r="G1099">
        <v>1</v>
      </c>
      <c r="H1099">
        <v>8</v>
      </c>
      <c r="I1099">
        <v>4</v>
      </c>
      <c r="J1099">
        <v>1920</v>
      </c>
      <c r="K1099">
        <v>1979</v>
      </c>
      <c r="L1099">
        <v>1954</v>
      </c>
      <c r="M1099">
        <v>2</v>
      </c>
      <c r="N1099" t="s">
        <v>2024</v>
      </c>
      <c r="O1099">
        <v>380000</v>
      </c>
      <c r="P1099">
        <v>1</v>
      </c>
      <c r="Q1099">
        <v>2640</v>
      </c>
      <c r="R1099">
        <v>1</v>
      </c>
      <c r="S1099">
        <v>4</v>
      </c>
      <c r="T1099" t="s">
        <v>69</v>
      </c>
      <c r="U1099">
        <v>7</v>
      </c>
      <c r="V1099" t="s">
        <v>43</v>
      </c>
      <c r="W1099">
        <v>6</v>
      </c>
      <c r="X1099" t="s">
        <v>44</v>
      </c>
      <c r="Y1099">
        <v>3</v>
      </c>
      <c r="Z1099" t="s">
        <v>52</v>
      </c>
      <c r="AA1099">
        <v>14</v>
      </c>
      <c r="AB1099" t="s">
        <v>45</v>
      </c>
      <c r="AC1099">
        <v>6</v>
      </c>
      <c r="AD1099" t="s">
        <v>53</v>
      </c>
      <c r="AE1099">
        <v>6</v>
      </c>
      <c r="AF1099" t="s">
        <v>47</v>
      </c>
      <c r="AG1099">
        <v>1</v>
      </c>
      <c r="AH1099">
        <v>0</v>
      </c>
      <c r="AI1099">
        <v>11</v>
      </c>
      <c r="AJ1099">
        <v>3000</v>
      </c>
      <c r="AK1099" t="s">
        <v>48</v>
      </c>
      <c r="AL1099">
        <v>1</v>
      </c>
      <c r="AM1099" t="s">
        <v>5057</v>
      </c>
      <c r="AN1099" t="s">
        <v>5072</v>
      </c>
      <c r="AO1099">
        <v>5.4285714285714284E-2</v>
      </c>
      <c r="AP1099">
        <v>1.7223224823869177E-2</v>
      </c>
      <c r="AQ1099" t="s">
        <v>5013</v>
      </c>
      <c r="AR1099">
        <v>1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</row>
    <row r="1100" spans="1:50" x14ac:dyDescent="0.25">
      <c r="A1100" t="s">
        <v>2025</v>
      </c>
      <c r="B1100">
        <v>2</v>
      </c>
      <c r="C1100">
        <v>1</v>
      </c>
      <c r="D1100">
        <v>1</v>
      </c>
      <c r="E1100" t="s">
        <v>67</v>
      </c>
      <c r="F1100" t="s">
        <v>50</v>
      </c>
      <c r="G1100">
        <v>1</v>
      </c>
      <c r="H1100">
        <v>7</v>
      </c>
      <c r="I1100">
        <v>3</v>
      </c>
      <c r="J1100">
        <v>1954</v>
      </c>
      <c r="L1100">
        <v>1969</v>
      </c>
      <c r="M1100">
        <v>1</v>
      </c>
      <c r="N1100" t="s">
        <v>2026</v>
      </c>
      <c r="O1100">
        <v>0</v>
      </c>
      <c r="P1100">
        <v>1</v>
      </c>
      <c r="Q1100">
        <v>2264</v>
      </c>
      <c r="R1100">
        <v>1</v>
      </c>
      <c r="S1100">
        <v>1</v>
      </c>
      <c r="T1100" t="s">
        <v>463</v>
      </c>
      <c r="U1100">
        <v>1</v>
      </c>
      <c r="V1100" t="s">
        <v>160</v>
      </c>
      <c r="W1100">
        <v>5</v>
      </c>
      <c r="X1100" t="s">
        <v>63</v>
      </c>
      <c r="Y1100">
        <v>4</v>
      </c>
      <c r="Z1100" t="s">
        <v>72</v>
      </c>
      <c r="AA1100">
        <v>14</v>
      </c>
      <c r="AB1100" t="s">
        <v>45</v>
      </c>
      <c r="AC1100">
        <v>1</v>
      </c>
      <c r="AD1100" t="s">
        <v>64</v>
      </c>
      <c r="AE1100">
        <v>6</v>
      </c>
      <c r="AF1100" t="s">
        <v>47</v>
      </c>
      <c r="AG1100">
        <v>1</v>
      </c>
      <c r="AH1100">
        <v>2</v>
      </c>
      <c r="AI1100">
        <v>12</v>
      </c>
      <c r="AJ1100">
        <v>8946</v>
      </c>
      <c r="AK1100" t="s">
        <v>48</v>
      </c>
      <c r="AL1100">
        <v>0</v>
      </c>
      <c r="AM1100" t="s">
        <v>5047</v>
      </c>
      <c r="AN1100" t="s">
        <v>5047</v>
      </c>
      <c r="AO1100">
        <v>0</v>
      </c>
      <c r="AP1100">
        <v>-0.72540606242135741</v>
      </c>
      <c r="AQ1100" t="s">
        <v>5012</v>
      </c>
      <c r="AR1100">
        <v>0</v>
      </c>
      <c r="AS1100">
        <v>0</v>
      </c>
      <c r="AT1100">
        <v>0</v>
      </c>
      <c r="AU1100">
        <v>0</v>
      </c>
      <c r="AV1100">
        <v>1</v>
      </c>
      <c r="AW1100">
        <v>0</v>
      </c>
      <c r="AX1100">
        <v>0</v>
      </c>
    </row>
    <row r="1101" spans="1:50" x14ac:dyDescent="0.25">
      <c r="A1101" t="s">
        <v>2027</v>
      </c>
      <c r="B1101">
        <v>2</v>
      </c>
      <c r="C1101">
        <v>1</v>
      </c>
      <c r="D1101">
        <v>1</v>
      </c>
      <c r="E1101" t="s">
        <v>67</v>
      </c>
      <c r="F1101" t="s">
        <v>40</v>
      </c>
      <c r="G1101">
        <v>1</v>
      </c>
      <c r="H1101">
        <v>6</v>
      </c>
      <c r="I1101">
        <v>3</v>
      </c>
      <c r="J1101">
        <v>1941</v>
      </c>
      <c r="L1101">
        <v>1970</v>
      </c>
      <c r="M1101">
        <v>2</v>
      </c>
      <c r="N1101" t="s">
        <v>2028</v>
      </c>
      <c r="O1101">
        <v>890000</v>
      </c>
      <c r="P1101">
        <v>3</v>
      </c>
      <c r="Q1101">
        <v>1714</v>
      </c>
      <c r="R1101">
        <v>1</v>
      </c>
      <c r="S1101">
        <v>4</v>
      </c>
      <c r="T1101" t="s">
        <v>69</v>
      </c>
      <c r="U1101">
        <v>1</v>
      </c>
      <c r="V1101" t="s">
        <v>160</v>
      </c>
      <c r="W1101">
        <v>6</v>
      </c>
      <c r="X1101" t="s">
        <v>44</v>
      </c>
      <c r="Y1101">
        <v>4</v>
      </c>
      <c r="Z1101" t="s">
        <v>72</v>
      </c>
      <c r="AA1101">
        <v>14</v>
      </c>
      <c r="AB1101" t="s">
        <v>45</v>
      </c>
      <c r="AC1101">
        <v>11</v>
      </c>
      <c r="AD1101" t="s">
        <v>976</v>
      </c>
      <c r="AE1101">
        <v>6</v>
      </c>
      <c r="AF1101" t="s">
        <v>47</v>
      </c>
      <c r="AG1101">
        <v>1</v>
      </c>
      <c r="AH1101">
        <v>2</v>
      </c>
      <c r="AI1101">
        <v>12</v>
      </c>
      <c r="AJ1101">
        <v>6116</v>
      </c>
      <c r="AK1101" t="s">
        <v>48</v>
      </c>
      <c r="AL1101">
        <v>1</v>
      </c>
      <c r="AM1101" t="s">
        <v>5058</v>
      </c>
      <c r="AN1101" t="s">
        <v>5095</v>
      </c>
      <c r="AO1101">
        <v>0.12714285714285714</v>
      </c>
      <c r="AP1101">
        <v>1.013909899810884</v>
      </c>
      <c r="AQ1101" t="s">
        <v>5013</v>
      </c>
      <c r="AR1101">
        <v>0</v>
      </c>
      <c r="AS1101">
        <v>0</v>
      </c>
      <c r="AT1101">
        <v>0</v>
      </c>
      <c r="AU1101">
        <v>0</v>
      </c>
      <c r="AV1101">
        <v>1</v>
      </c>
      <c r="AW1101">
        <v>0</v>
      </c>
      <c r="AX1101">
        <v>0</v>
      </c>
    </row>
    <row r="1102" spans="1:50" x14ac:dyDescent="0.25">
      <c r="A1102" t="s">
        <v>2029</v>
      </c>
      <c r="B1102">
        <v>3</v>
      </c>
      <c r="C1102">
        <v>1</v>
      </c>
      <c r="D1102">
        <v>13</v>
      </c>
      <c r="E1102" t="s">
        <v>39</v>
      </c>
      <c r="F1102" t="s">
        <v>40</v>
      </c>
      <c r="G1102">
        <v>1</v>
      </c>
      <c r="H1102">
        <v>11</v>
      </c>
      <c r="I1102">
        <v>4</v>
      </c>
      <c r="J1102">
        <v>1926</v>
      </c>
      <c r="K1102">
        <v>2002</v>
      </c>
      <c r="L1102">
        <v>1960</v>
      </c>
      <c r="M1102">
        <v>2.25</v>
      </c>
      <c r="N1102" t="s">
        <v>2030</v>
      </c>
      <c r="O1102">
        <v>535000</v>
      </c>
      <c r="P1102">
        <v>1</v>
      </c>
      <c r="Q1102">
        <v>2016</v>
      </c>
      <c r="R1102">
        <v>1</v>
      </c>
      <c r="S1102">
        <v>6</v>
      </c>
      <c r="T1102" t="s">
        <v>331</v>
      </c>
      <c r="U1102">
        <v>1</v>
      </c>
      <c r="V1102" t="s">
        <v>160</v>
      </c>
      <c r="W1102">
        <v>5</v>
      </c>
      <c r="X1102" t="s">
        <v>63</v>
      </c>
      <c r="Y1102">
        <v>3</v>
      </c>
      <c r="Z1102" t="s">
        <v>52</v>
      </c>
      <c r="AA1102">
        <v>6</v>
      </c>
      <c r="AB1102" t="s">
        <v>322</v>
      </c>
      <c r="AC1102">
        <v>1</v>
      </c>
      <c r="AD1102" t="s">
        <v>64</v>
      </c>
      <c r="AE1102">
        <v>6</v>
      </c>
      <c r="AF1102" t="s">
        <v>47</v>
      </c>
      <c r="AG1102">
        <v>1</v>
      </c>
      <c r="AH1102">
        <v>1</v>
      </c>
      <c r="AI1102">
        <v>12</v>
      </c>
      <c r="AJ1102">
        <v>6875</v>
      </c>
      <c r="AK1102" t="s">
        <v>48</v>
      </c>
      <c r="AL1102">
        <v>1</v>
      </c>
      <c r="AM1102" t="s">
        <v>5049</v>
      </c>
      <c r="AN1102" t="s">
        <v>5074</v>
      </c>
      <c r="AO1102">
        <v>7.6428571428571429E-2</v>
      </c>
      <c r="AP1102">
        <v>0.3201378025160011</v>
      </c>
      <c r="AQ1102" t="s">
        <v>5013</v>
      </c>
      <c r="AR1102">
        <v>0</v>
      </c>
      <c r="AS1102">
        <v>0</v>
      </c>
      <c r="AT1102">
        <v>0</v>
      </c>
      <c r="AU1102">
        <v>0</v>
      </c>
      <c r="AV1102">
        <v>1</v>
      </c>
      <c r="AW1102">
        <v>0</v>
      </c>
      <c r="AX1102">
        <v>0</v>
      </c>
    </row>
    <row r="1103" spans="1:50" x14ac:dyDescent="0.25">
      <c r="A1103" t="s">
        <v>2031</v>
      </c>
      <c r="B1103">
        <v>3</v>
      </c>
      <c r="C1103">
        <v>1</v>
      </c>
      <c r="D1103">
        <v>1</v>
      </c>
      <c r="E1103" t="s">
        <v>67</v>
      </c>
      <c r="F1103" t="s">
        <v>40</v>
      </c>
      <c r="G1103">
        <v>1</v>
      </c>
      <c r="H1103">
        <v>6</v>
      </c>
      <c r="I1103">
        <v>4</v>
      </c>
      <c r="J1103">
        <v>1953</v>
      </c>
      <c r="K1103">
        <v>2000</v>
      </c>
      <c r="L1103">
        <v>1971</v>
      </c>
      <c r="M1103">
        <v>1</v>
      </c>
      <c r="N1103" t="s">
        <v>1572</v>
      </c>
      <c r="O1103">
        <v>824000</v>
      </c>
      <c r="P1103">
        <v>1</v>
      </c>
      <c r="Q1103">
        <v>2480</v>
      </c>
      <c r="R1103">
        <v>1</v>
      </c>
      <c r="S1103">
        <v>1</v>
      </c>
      <c r="T1103" t="s">
        <v>463</v>
      </c>
      <c r="U1103">
        <v>1</v>
      </c>
      <c r="V1103" t="s">
        <v>160</v>
      </c>
      <c r="W1103">
        <v>5</v>
      </c>
      <c r="X1103" t="s">
        <v>63</v>
      </c>
      <c r="Y1103">
        <v>4</v>
      </c>
      <c r="Z1103" t="s">
        <v>72</v>
      </c>
      <c r="AA1103">
        <v>14</v>
      </c>
      <c r="AB1103" t="s">
        <v>45</v>
      </c>
      <c r="AC1103">
        <v>1</v>
      </c>
      <c r="AD1103" t="s">
        <v>64</v>
      </c>
      <c r="AE1103">
        <v>6</v>
      </c>
      <c r="AF1103" t="s">
        <v>47</v>
      </c>
      <c r="AG1103">
        <v>1</v>
      </c>
      <c r="AH1103">
        <v>2</v>
      </c>
      <c r="AI1103">
        <v>12</v>
      </c>
      <c r="AJ1103">
        <v>7838</v>
      </c>
      <c r="AK1103" t="s">
        <v>48</v>
      </c>
      <c r="AL1103">
        <v>1</v>
      </c>
      <c r="AM1103" t="s">
        <v>5054</v>
      </c>
      <c r="AN1103" t="s">
        <v>5092</v>
      </c>
      <c r="AO1103">
        <v>0.1177142857142857</v>
      </c>
      <c r="AP1103">
        <v>0.88492691834197612</v>
      </c>
      <c r="AQ1103" t="s">
        <v>5013</v>
      </c>
      <c r="AR1103">
        <v>0</v>
      </c>
      <c r="AS1103">
        <v>0</v>
      </c>
      <c r="AT1103">
        <v>0</v>
      </c>
      <c r="AU1103">
        <v>0</v>
      </c>
      <c r="AV1103">
        <v>1</v>
      </c>
      <c r="AW1103">
        <v>0</v>
      </c>
      <c r="AX1103">
        <v>0</v>
      </c>
    </row>
    <row r="1104" spans="1:50" x14ac:dyDescent="0.25">
      <c r="A1104" t="s">
        <v>2032</v>
      </c>
      <c r="B1104">
        <v>6</v>
      </c>
      <c r="C1104">
        <v>1</v>
      </c>
      <c r="D1104">
        <v>7</v>
      </c>
      <c r="E1104" t="s">
        <v>59</v>
      </c>
      <c r="F1104" t="s">
        <v>40</v>
      </c>
      <c r="G1104">
        <v>1</v>
      </c>
      <c r="H1104">
        <v>13</v>
      </c>
      <c r="I1104">
        <v>6</v>
      </c>
      <c r="J1104">
        <v>1924</v>
      </c>
      <c r="K1104">
        <v>2006</v>
      </c>
      <c r="L1104">
        <v>2000</v>
      </c>
      <c r="M1104">
        <v>2.75</v>
      </c>
      <c r="N1104" t="s">
        <v>2033</v>
      </c>
      <c r="O1104">
        <v>6750000</v>
      </c>
      <c r="P1104">
        <v>1</v>
      </c>
      <c r="Q1104">
        <v>5521</v>
      </c>
      <c r="R1104">
        <v>1</v>
      </c>
      <c r="S1104">
        <v>7</v>
      </c>
      <c r="T1104" t="s">
        <v>42</v>
      </c>
      <c r="U1104">
        <v>1</v>
      </c>
      <c r="V1104" t="s">
        <v>160</v>
      </c>
      <c r="W1104">
        <v>11</v>
      </c>
      <c r="X1104" t="s">
        <v>1138</v>
      </c>
      <c r="Y1104">
        <v>5</v>
      </c>
      <c r="Z1104" t="s">
        <v>44</v>
      </c>
      <c r="AA1104">
        <v>23</v>
      </c>
      <c r="AB1104" t="s">
        <v>655</v>
      </c>
      <c r="AC1104">
        <v>10</v>
      </c>
      <c r="AD1104" t="s">
        <v>491</v>
      </c>
      <c r="AE1104">
        <v>6</v>
      </c>
      <c r="AF1104" t="s">
        <v>47</v>
      </c>
      <c r="AG1104">
        <v>1</v>
      </c>
      <c r="AH1104">
        <v>4</v>
      </c>
      <c r="AI1104">
        <v>12</v>
      </c>
      <c r="AJ1104">
        <v>6918</v>
      </c>
      <c r="AK1104" t="s">
        <v>48</v>
      </c>
      <c r="AL1104">
        <v>1</v>
      </c>
      <c r="AM1104" t="s">
        <v>5086</v>
      </c>
      <c r="AN1104" t="s">
        <v>5079</v>
      </c>
      <c r="AO1104">
        <v>0.96428571428571419</v>
      </c>
      <c r="AP1104">
        <v>12.466035224171485</v>
      </c>
      <c r="AQ1104" t="s">
        <v>5011</v>
      </c>
      <c r="AR1104">
        <v>0</v>
      </c>
      <c r="AS1104">
        <v>0</v>
      </c>
      <c r="AT1104">
        <v>0</v>
      </c>
      <c r="AU1104">
        <v>0</v>
      </c>
      <c r="AV1104">
        <v>1</v>
      </c>
      <c r="AW1104">
        <v>0</v>
      </c>
      <c r="AX1104">
        <v>0</v>
      </c>
    </row>
    <row r="1105" spans="1:50" x14ac:dyDescent="0.25">
      <c r="A1105" t="s">
        <v>2034</v>
      </c>
      <c r="B1105">
        <v>3</v>
      </c>
      <c r="C1105">
        <v>3</v>
      </c>
      <c r="D1105">
        <v>13</v>
      </c>
      <c r="E1105" t="s">
        <v>39</v>
      </c>
      <c r="F1105" t="s">
        <v>50</v>
      </c>
      <c r="G1105">
        <v>1</v>
      </c>
      <c r="H1105">
        <v>12</v>
      </c>
      <c r="I1105">
        <v>9</v>
      </c>
      <c r="J1105">
        <v>1928</v>
      </c>
      <c r="K1105">
        <v>1999</v>
      </c>
      <c r="L1105">
        <v>1976</v>
      </c>
      <c r="M1105">
        <v>3</v>
      </c>
      <c r="N1105" t="s">
        <v>62</v>
      </c>
      <c r="P1105">
        <v>1</v>
      </c>
      <c r="Q1105">
        <v>6154</v>
      </c>
      <c r="R1105">
        <v>1</v>
      </c>
      <c r="S1105">
        <v>7</v>
      </c>
      <c r="T1105" t="s">
        <v>42</v>
      </c>
      <c r="U1105">
        <v>1</v>
      </c>
      <c r="V1105" t="s">
        <v>160</v>
      </c>
      <c r="W1105">
        <v>8</v>
      </c>
      <c r="X1105" t="s">
        <v>359</v>
      </c>
      <c r="Y1105">
        <v>3</v>
      </c>
      <c r="Z1105" t="s">
        <v>52</v>
      </c>
      <c r="AA1105">
        <v>5</v>
      </c>
      <c r="AB1105" t="s">
        <v>157</v>
      </c>
      <c r="AC1105">
        <v>2</v>
      </c>
      <c r="AD1105" t="s">
        <v>46</v>
      </c>
      <c r="AE1105">
        <v>6</v>
      </c>
      <c r="AF1105" t="s">
        <v>47</v>
      </c>
      <c r="AG1105">
        <v>1</v>
      </c>
      <c r="AH1105">
        <v>2</v>
      </c>
      <c r="AI1105">
        <v>12</v>
      </c>
      <c r="AJ1105">
        <v>8617</v>
      </c>
      <c r="AK1105" t="s">
        <v>48</v>
      </c>
      <c r="AL1105">
        <v>0</v>
      </c>
      <c r="AR1105">
        <v>0</v>
      </c>
      <c r="AS1105">
        <v>0</v>
      </c>
      <c r="AT1105">
        <v>0</v>
      </c>
      <c r="AU1105">
        <v>0</v>
      </c>
      <c r="AV1105">
        <v>1</v>
      </c>
      <c r="AW1105">
        <v>0</v>
      </c>
      <c r="AX1105">
        <v>0</v>
      </c>
    </row>
    <row r="1106" spans="1:50" x14ac:dyDescent="0.25">
      <c r="A1106" t="s">
        <v>2035</v>
      </c>
      <c r="B1106">
        <v>1</v>
      </c>
      <c r="C1106">
        <v>1</v>
      </c>
      <c r="D1106">
        <v>7</v>
      </c>
      <c r="E1106" t="s">
        <v>59</v>
      </c>
      <c r="F1106" t="s">
        <v>40</v>
      </c>
      <c r="G1106">
        <v>1</v>
      </c>
      <c r="H1106">
        <v>7</v>
      </c>
      <c r="I1106">
        <v>3</v>
      </c>
      <c r="J1106">
        <v>1951</v>
      </c>
      <c r="L1106">
        <v>1958</v>
      </c>
      <c r="M1106">
        <v>1</v>
      </c>
      <c r="N1106" t="s">
        <v>2036</v>
      </c>
      <c r="O1106">
        <v>0</v>
      </c>
      <c r="P1106">
        <v>1</v>
      </c>
      <c r="Q1106">
        <v>1880</v>
      </c>
      <c r="R1106">
        <v>1</v>
      </c>
      <c r="S1106">
        <v>1</v>
      </c>
      <c r="T1106" t="s">
        <v>463</v>
      </c>
      <c r="U1106">
        <v>1</v>
      </c>
      <c r="V1106" t="s">
        <v>160</v>
      </c>
      <c r="W1106">
        <v>5</v>
      </c>
      <c r="X1106" t="s">
        <v>63</v>
      </c>
      <c r="Y1106">
        <v>3</v>
      </c>
      <c r="Z1106" t="s">
        <v>52</v>
      </c>
      <c r="AA1106">
        <v>14</v>
      </c>
      <c r="AB1106" t="s">
        <v>45</v>
      </c>
      <c r="AC1106">
        <v>11</v>
      </c>
      <c r="AD1106" t="s">
        <v>976</v>
      </c>
      <c r="AE1106">
        <v>6</v>
      </c>
      <c r="AF1106" t="s">
        <v>47</v>
      </c>
      <c r="AG1106">
        <v>1</v>
      </c>
      <c r="AH1106">
        <v>1</v>
      </c>
      <c r="AI1106">
        <v>12</v>
      </c>
      <c r="AJ1106">
        <v>7284</v>
      </c>
      <c r="AK1106" t="s">
        <v>48</v>
      </c>
      <c r="AL1106">
        <v>0</v>
      </c>
      <c r="AM1106" t="s">
        <v>5047</v>
      </c>
      <c r="AN1106" t="s">
        <v>5047</v>
      </c>
      <c r="AO1106">
        <v>0</v>
      </c>
      <c r="AP1106">
        <v>-0.72540606242135741</v>
      </c>
      <c r="AQ1106" t="s">
        <v>5012</v>
      </c>
      <c r="AR1106">
        <v>0</v>
      </c>
      <c r="AS1106">
        <v>0</v>
      </c>
      <c r="AT1106">
        <v>0</v>
      </c>
      <c r="AU1106">
        <v>0</v>
      </c>
      <c r="AV1106">
        <v>1</v>
      </c>
      <c r="AW1106">
        <v>0</v>
      </c>
      <c r="AX1106">
        <v>0</v>
      </c>
    </row>
    <row r="1107" spans="1:50" x14ac:dyDescent="0.25">
      <c r="A1107" t="s">
        <v>2037</v>
      </c>
      <c r="B1107">
        <v>3</v>
      </c>
      <c r="C1107">
        <v>0</v>
      </c>
      <c r="D1107">
        <v>7</v>
      </c>
      <c r="E1107" t="s">
        <v>59</v>
      </c>
      <c r="F1107" t="s">
        <v>40</v>
      </c>
      <c r="G1107">
        <v>2</v>
      </c>
      <c r="H1107">
        <v>11</v>
      </c>
      <c r="I1107">
        <v>5</v>
      </c>
      <c r="J1107">
        <v>1910</v>
      </c>
      <c r="K1107">
        <v>2009</v>
      </c>
      <c r="L1107">
        <v>1962</v>
      </c>
      <c r="M1107">
        <v>3</v>
      </c>
      <c r="N1107" t="s">
        <v>2038</v>
      </c>
      <c r="O1107">
        <v>0</v>
      </c>
      <c r="P1107">
        <v>1</v>
      </c>
      <c r="Q1107">
        <v>2522</v>
      </c>
      <c r="R1107">
        <v>1</v>
      </c>
      <c r="S1107">
        <v>7</v>
      </c>
      <c r="T1107" t="s">
        <v>42</v>
      </c>
      <c r="U1107">
        <v>7</v>
      </c>
      <c r="V1107" t="s">
        <v>43</v>
      </c>
      <c r="W1107">
        <v>7</v>
      </c>
      <c r="X1107" t="s">
        <v>209</v>
      </c>
      <c r="Y1107">
        <v>3</v>
      </c>
      <c r="Z1107" t="s">
        <v>52</v>
      </c>
      <c r="AA1107">
        <v>14</v>
      </c>
      <c r="AB1107" t="s">
        <v>45</v>
      </c>
      <c r="AC1107">
        <v>6</v>
      </c>
      <c r="AD1107" t="s">
        <v>53</v>
      </c>
      <c r="AE1107">
        <v>3</v>
      </c>
      <c r="AF1107" t="s">
        <v>65</v>
      </c>
      <c r="AG1107">
        <v>2</v>
      </c>
      <c r="AH1107">
        <v>2</v>
      </c>
      <c r="AI1107">
        <v>24</v>
      </c>
      <c r="AJ1107">
        <v>1734</v>
      </c>
      <c r="AK1107" t="s">
        <v>48</v>
      </c>
      <c r="AL1107">
        <v>0</v>
      </c>
      <c r="AM1107" t="s">
        <v>5047</v>
      </c>
      <c r="AN1107" t="s">
        <v>5047</v>
      </c>
      <c r="AO1107">
        <v>0</v>
      </c>
      <c r="AP1107">
        <v>-0.72540606242135741</v>
      </c>
      <c r="AQ1107" t="s">
        <v>5012</v>
      </c>
      <c r="AR1107">
        <v>1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</row>
    <row r="1108" spans="1:50" x14ac:dyDescent="0.25">
      <c r="A1108" t="s">
        <v>2039</v>
      </c>
      <c r="B1108">
        <v>2</v>
      </c>
      <c r="C1108">
        <v>1</v>
      </c>
      <c r="D1108">
        <v>13</v>
      </c>
      <c r="E1108" t="s">
        <v>39</v>
      </c>
      <c r="F1108" t="s">
        <v>50</v>
      </c>
      <c r="G1108">
        <v>1</v>
      </c>
      <c r="H1108">
        <v>7</v>
      </c>
      <c r="I1108">
        <v>3</v>
      </c>
      <c r="J1108">
        <v>1934</v>
      </c>
      <c r="L1108">
        <v>1950</v>
      </c>
      <c r="M1108">
        <v>2</v>
      </c>
      <c r="N1108" t="s">
        <v>62</v>
      </c>
      <c r="P1108">
        <v>1</v>
      </c>
      <c r="Q1108">
        <v>1608</v>
      </c>
      <c r="R1108">
        <v>1</v>
      </c>
      <c r="S1108">
        <v>4</v>
      </c>
      <c r="T1108" t="s">
        <v>69</v>
      </c>
      <c r="U1108">
        <v>1</v>
      </c>
      <c r="V1108" t="s">
        <v>160</v>
      </c>
      <c r="W1108">
        <v>5</v>
      </c>
      <c r="X1108" t="s">
        <v>63</v>
      </c>
      <c r="Y1108">
        <v>4</v>
      </c>
      <c r="Z1108" t="s">
        <v>72</v>
      </c>
      <c r="AA1108">
        <v>14</v>
      </c>
      <c r="AB1108" t="s">
        <v>45</v>
      </c>
      <c r="AC1108">
        <v>11</v>
      </c>
      <c r="AD1108" t="s">
        <v>976</v>
      </c>
      <c r="AE1108">
        <v>6</v>
      </c>
      <c r="AF1108" t="s">
        <v>47</v>
      </c>
      <c r="AG1108">
        <v>1</v>
      </c>
      <c r="AH1108">
        <v>2</v>
      </c>
      <c r="AI1108">
        <v>12</v>
      </c>
      <c r="AJ1108">
        <v>4400</v>
      </c>
      <c r="AK1108" t="s">
        <v>48</v>
      </c>
      <c r="AL1108">
        <v>0</v>
      </c>
      <c r="AR1108">
        <v>0</v>
      </c>
      <c r="AS1108">
        <v>0</v>
      </c>
      <c r="AT1108">
        <v>0</v>
      </c>
      <c r="AU1108">
        <v>0</v>
      </c>
      <c r="AV1108">
        <v>1</v>
      </c>
      <c r="AW1108">
        <v>0</v>
      </c>
      <c r="AX1108">
        <v>0</v>
      </c>
    </row>
    <row r="1109" spans="1:50" x14ac:dyDescent="0.25">
      <c r="A1109" t="s">
        <v>2040</v>
      </c>
      <c r="B1109">
        <v>2</v>
      </c>
      <c r="C1109">
        <v>0</v>
      </c>
      <c r="D1109">
        <v>13</v>
      </c>
      <c r="E1109" t="s">
        <v>39</v>
      </c>
      <c r="F1109" t="s">
        <v>50</v>
      </c>
      <c r="G1109">
        <v>1</v>
      </c>
      <c r="H1109">
        <v>7</v>
      </c>
      <c r="I1109">
        <v>4</v>
      </c>
      <c r="J1109">
        <v>1934</v>
      </c>
      <c r="L1109">
        <v>1960</v>
      </c>
      <c r="M1109">
        <v>1</v>
      </c>
      <c r="N1109" t="s">
        <v>2041</v>
      </c>
      <c r="O1109">
        <v>283000</v>
      </c>
      <c r="P1109">
        <v>1</v>
      </c>
      <c r="Q1109">
        <v>962</v>
      </c>
      <c r="R1109">
        <v>1</v>
      </c>
      <c r="S1109">
        <v>3</v>
      </c>
      <c r="T1109" t="s">
        <v>1279</v>
      </c>
      <c r="U1109">
        <v>1</v>
      </c>
      <c r="V1109" t="s">
        <v>160</v>
      </c>
      <c r="W1109">
        <v>5</v>
      </c>
      <c r="X1109" t="s">
        <v>63</v>
      </c>
      <c r="Y1109">
        <v>4</v>
      </c>
      <c r="Z1109" t="s">
        <v>72</v>
      </c>
      <c r="AA1109">
        <v>14</v>
      </c>
      <c r="AB1109" t="s">
        <v>45</v>
      </c>
      <c r="AC1109">
        <v>11</v>
      </c>
      <c r="AD1109" t="s">
        <v>976</v>
      </c>
      <c r="AE1109">
        <v>6</v>
      </c>
      <c r="AF1109" t="s">
        <v>47</v>
      </c>
      <c r="AG1109">
        <v>1</v>
      </c>
      <c r="AH1109">
        <v>1</v>
      </c>
      <c r="AI1109">
        <v>12</v>
      </c>
      <c r="AJ1109">
        <v>6600</v>
      </c>
      <c r="AK1109" t="s">
        <v>48</v>
      </c>
      <c r="AL1109">
        <v>1</v>
      </c>
      <c r="AM1109" t="s">
        <v>5050</v>
      </c>
      <c r="AN1109" t="s">
        <v>5066</v>
      </c>
      <c r="AO1109">
        <v>4.0428571428571425E-2</v>
      </c>
      <c r="AP1109">
        <v>-0.172342672183465</v>
      </c>
      <c r="AQ1109" t="s">
        <v>5013</v>
      </c>
      <c r="AR1109">
        <v>0</v>
      </c>
      <c r="AS1109">
        <v>0</v>
      </c>
      <c r="AT1109">
        <v>0</v>
      </c>
      <c r="AU1109">
        <v>0</v>
      </c>
      <c r="AV1109">
        <v>1</v>
      </c>
      <c r="AW1109">
        <v>0</v>
      </c>
      <c r="AX1109">
        <v>0</v>
      </c>
    </row>
    <row r="1110" spans="1:50" x14ac:dyDescent="0.25">
      <c r="A1110" t="s">
        <v>2042</v>
      </c>
      <c r="B1110">
        <v>2</v>
      </c>
      <c r="C1110">
        <v>1</v>
      </c>
      <c r="D1110">
        <v>7</v>
      </c>
      <c r="E1110" t="s">
        <v>59</v>
      </c>
      <c r="F1110" t="s">
        <v>40</v>
      </c>
      <c r="G1110">
        <v>1</v>
      </c>
      <c r="H1110">
        <v>6</v>
      </c>
      <c r="I1110">
        <v>3</v>
      </c>
      <c r="J1110">
        <v>1951</v>
      </c>
      <c r="K1110">
        <v>1980</v>
      </c>
      <c r="L1110">
        <v>1964</v>
      </c>
      <c r="M1110">
        <v>1.5</v>
      </c>
      <c r="N1110" t="s">
        <v>62</v>
      </c>
      <c r="P1110">
        <v>1</v>
      </c>
      <c r="Q1110">
        <v>1719</v>
      </c>
      <c r="R1110">
        <v>1</v>
      </c>
      <c r="S1110">
        <v>3</v>
      </c>
      <c r="T1110" t="s">
        <v>1279</v>
      </c>
      <c r="U1110">
        <v>1</v>
      </c>
      <c r="V1110" t="s">
        <v>160</v>
      </c>
      <c r="W1110">
        <v>4</v>
      </c>
      <c r="X1110" t="s">
        <v>71</v>
      </c>
      <c r="Y1110">
        <v>3</v>
      </c>
      <c r="Z1110" t="s">
        <v>52</v>
      </c>
      <c r="AA1110">
        <v>14</v>
      </c>
      <c r="AB1110" t="s">
        <v>45</v>
      </c>
      <c r="AC1110">
        <v>1</v>
      </c>
      <c r="AD1110" t="s">
        <v>64</v>
      </c>
      <c r="AE1110">
        <v>6</v>
      </c>
      <c r="AF1110" t="s">
        <v>47</v>
      </c>
      <c r="AG1110">
        <v>1</v>
      </c>
      <c r="AH1110">
        <v>1</v>
      </c>
      <c r="AI1110">
        <v>12</v>
      </c>
      <c r="AJ1110">
        <v>3678</v>
      </c>
      <c r="AK1110" t="s">
        <v>48</v>
      </c>
      <c r="AL1110">
        <v>0</v>
      </c>
      <c r="AR1110">
        <v>0</v>
      </c>
      <c r="AS1110">
        <v>0</v>
      </c>
      <c r="AT1110">
        <v>0</v>
      </c>
      <c r="AU1110">
        <v>0</v>
      </c>
      <c r="AV1110">
        <v>1</v>
      </c>
      <c r="AW1110">
        <v>0</v>
      </c>
      <c r="AX1110">
        <v>0</v>
      </c>
    </row>
    <row r="1111" spans="1:50" x14ac:dyDescent="0.25">
      <c r="A1111" t="s">
        <v>2043</v>
      </c>
      <c r="B1111">
        <v>1</v>
      </c>
      <c r="C1111">
        <v>0</v>
      </c>
      <c r="D1111">
        <v>13</v>
      </c>
      <c r="E1111" t="s">
        <v>39</v>
      </c>
      <c r="F1111" t="s">
        <v>50</v>
      </c>
      <c r="G1111">
        <v>1</v>
      </c>
      <c r="H1111">
        <v>8</v>
      </c>
      <c r="I1111">
        <v>4</v>
      </c>
      <c r="J1111">
        <v>1914</v>
      </c>
      <c r="L1111">
        <v>1957</v>
      </c>
      <c r="M1111">
        <v>3</v>
      </c>
      <c r="N1111" t="s">
        <v>62</v>
      </c>
      <c r="O1111">
        <v>0</v>
      </c>
      <c r="P1111">
        <v>1</v>
      </c>
      <c r="Q1111">
        <v>1862</v>
      </c>
      <c r="R1111">
        <v>1</v>
      </c>
      <c r="S1111">
        <v>4</v>
      </c>
      <c r="T1111" t="s">
        <v>69</v>
      </c>
      <c r="U1111">
        <v>7</v>
      </c>
      <c r="V1111" t="s">
        <v>43</v>
      </c>
      <c r="W1111">
        <v>5</v>
      </c>
      <c r="X1111" t="s">
        <v>63</v>
      </c>
      <c r="Y1111">
        <v>3</v>
      </c>
      <c r="Z1111" t="s">
        <v>52</v>
      </c>
      <c r="AA1111">
        <v>14</v>
      </c>
      <c r="AB1111" t="s">
        <v>45</v>
      </c>
      <c r="AC1111">
        <v>2</v>
      </c>
      <c r="AD1111" t="s">
        <v>46</v>
      </c>
      <c r="AE1111">
        <v>6</v>
      </c>
      <c r="AF1111" t="s">
        <v>47</v>
      </c>
      <c r="AG1111">
        <v>1</v>
      </c>
      <c r="AH1111">
        <v>0</v>
      </c>
      <c r="AI1111">
        <v>11</v>
      </c>
      <c r="AJ1111">
        <v>1936</v>
      </c>
      <c r="AK1111" t="s">
        <v>48</v>
      </c>
      <c r="AL1111">
        <v>0</v>
      </c>
      <c r="AM1111" t="s">
        <v>5047</v>
      </c>
      <c r="AN1111" t="s">
        <v>5047</v>
      </c>
      <c r="AO1111">
        <v>0</v>
      </c>
      <c r="AP1111">
        <v>-0.72540606242135741</v>
      </c>
      <c r="AQ1111" t="s">
        <v>5012</v>
      </c>
      <c r="AR1111">
        <v>1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</row>
    <row r="1112" spans="1:50" x14ac:dyDescent="0.25">
      <c r="A1112" t="s">
        <v>2044</v>
      </c>
      <c r="B1112">
        <v>3</v>
      </c>
      <c r="C1112">
        <v>0</v>
      </c>
      <c r="D1112">
        <v>13</v>
      </c>
      <c r="E1112" t="s">
        <v>39</v>
      </c>
      <c r="F1112" t="s">
        <v>50</v>
      </c>
      <c r="G1112">
        <v>2</v>
      </c>
      <c r="H1112">
        <v>10</v>
      </c>
      <c r="I1112">
        <v>4</v>
      </c>
      <c r="J1112">
        <v>1933</v>
      </c>
      <c r="L1112">
        <v>1954</v>
      </c>
      <c r="M1112">
        <v>2.5</v>
      </c>
      <c r="N1112" t="s">
        <v>62</v>
      </c>
      <c r="O1112">
        <v>0</v>
      </c>
      <c r="P1112">
        <v>1</v>
      </c>
      <c r="Q1112">
        <v>1888</v>
      </c>
      <c r="R1112">
        <v>1</v>
      </c>
      <c r="S1112">
        <v>6</v>
      </c>
      <c r="T1112" t="s">
        <v>331</v>
      </c>
      <c r="U1112">
        <v>6</v>
      </c>
      <c r="V1112" t="s">
        <v>70</v>
      </c>
      <c r="W1112">
        <v>4</v>
      </c>
      <c r="X1112" t="s">
        <v>71</v>
      </c>
      <c r="Y1112">
        <v>4</v>
      </c>
      <c r="Z1112" t="s">
        <v>72</v>
      </c>
      <c r="AA1112">
        <v>14</v>
      </c>
      <c r="AB1112" t="s">
        <v>45</v>
      </c>
      <c r="AC1112">
        <v>2</v>
      </c>
      <c r="AD1112" t="s">
        <v>46</v>
      </c>
      <c r="AE1112">
        <v>6</v>
      </c>
      <c r="AF1112" t="s">
        <v>47</v>
      </c>
      <c r="AG1112">
        <v>2</v>
      </c>
      <c r="AH1112">
        <v>2</v>
      </c>
      <c r="AI1112">
        <v>24</v>
      </c>
      <c r="AJ1112">
        <v>2031</v>
      </c>
      <c r="AK1112" t="s">
        <v>48</v>
      </c>
      <c r="AL1112">
        <v>0</v>
      </c>
      <c r="AM1112" t="s">
        <v>5047</v>
      </c>
      <c r="AN1112" t="s">
        <v>5047</v>
      </c>
      <c r="AO1112">
        <v>0</v>
      </c>
      <c r="AP1112">
        <v>-0.72540606242135741</v>
      </c>
      <c r="AQ1112" t="s">
        <v>5012</v>
      </c>
      <c r="AR1112">
        <v>0</v>
      </c>
      <c r="AS1112">
        <v>1</v>
      </c>
      <c r="AT1112">
        <v>0</v>
      </c>
      <c r="AU1112">
        <v>0</v>
      </c>
      <c r="AV1112">
        <v>0</v>
      </c>
      <c r="AW1112">
        <v>0</v>
      </c>
      <c r="AX1112">
        <v>0</v>
      </c>
    </row>
    <row r="1113" spans="1:50" x14ac:dyDescent="0.25">
      <c r="A1113" t="s">
        <v>2045</v>
      </c>
      <c r="B1113">
        <v>2</v>
      </c>
      <c r="C1113">
        <v>2</v>
      </c>
      <c r="D1113">
        <v>7</v>
      </c>
      <c r="E1113" t="s">
        <v>59</v>
      </c>
      <c r="F1113" t="s">
        <v>40</v>
      </c>
      <c r="G1113">
        <v>1</v>
      </c>
      <c r="H1113">
        <v>6</v>
      </c>
      <c r="I1113">
        <v>3</v>
      </c>
      <c r="J1113">
        <v>1941</v>
      </c>
      <c r="L1113">
        <v>1954</v>
      </c>
      <c r="M1113">
        <v>2</v>
      </c>
      <c r="N1113" t="s">
        <v>2046</v>
      </c>
      <c r="O1113">
        <v>425000</v>
      </c>
      <c r="P1113">
        <v>1</v>
      </c>
      <c r="Q1113">
        <v>1880</v>
      </c>
      <c r="R1113">
        <v>1</v>
      </c>
      <c r="S1113">
        <v>4</v>
      </c>
      <c r="T1113" t="s">
        <v>69</v>
      </c>
      <c r="U1113">
        <v>1</v>
      </c>
      <c r="V1113" t="s">
        <v>160</v>
      </c>
      <c r="W1113">
        <v>6</v>
      </c>
      <c r="X1113" t="s">
        <v>44</v>
      </c>
      <c r="Y1113">
        <v>4</v>
      </c>
      <c r="Z1113" t="s">
        <v>72</v>
      </c>
      <c r="AA1113">
        <v>14</v>
      </c>
      <c r="AB1113" t="s">
        <v>45</v>
      </c>
      <c r="AC1113">
        <v>11</v>
      </c>
      <c r="AD1113" t="s">
        <v>976</v>
      </c>
      <c r="AE1113">
        <v>6</v>
      </c>
      <c r="AF1113" t="s">
        <v>47</v>
      </c>
      <c r="AG1113">
        <v>1</v>
      </c>
      <c r="AH1113">
        <v>0</v>
      </c>
      <c r="AI1113">
        <v>12</v>
      </c>
      <c r="AJ1113">
        <v>11801</v>
      </c>
      <c r="AK1113" t="s">
        <v>48</v>
      </c>
      <c r="AL1113">
        <v>1</v>
      </c>
      <c r="AM1113" t="s">
        <v>5062</v>
      </c>
      <c r="AN1113" t="s">
        <v>5104</v>
      </c>
      <c r="AO1113">
        <v>6.0714285714285707E-2</v>
      </c>
      <c r="AP1113">
        <v>0.1051661667344882</v>
      </c>
      <c r="AQ1113" t="s">
        <v>5013</v>
      </c>
      <c r="AR1113">
        <v>0</v>
      </c>
      <c r="AS1113">
        <v>0</v>
      </c>
      <c r="AT1113">
        <v>0</v>
      </c>
      <c r="AU1113">
        <v>0</v>
      </c>
      <c r="AV1113">
        <v>1</v>
      </c>
      <c r="AW1113">
        <v>0</v>
      </c>
      <c r="AX1113">
        <v>0</v>
      </c>
    </row>
    <row r="1114" spans="1:50" x14ac:dyDescent="0.25">
      <c r="A1114" t="s">
        <v>2047</v>
      </c>
      <c r="B1114">
        <v>5</v>
      </c>
      <c r="C1114">
        <v>1</v>
      </c>
      <c r="D1114">
        <v>7</v>
      </c>
      <c r="E1114" t="s">
        <v>59</v>
      </c>
      <c r="F1114" t="s">
        <v>40</v>
      </c>
      <c r="G1114">
        <v>1</v>
      </c>
      <c r="H1114">
        <v>17</v>
      </c>
      <c r="I1114">
        <v>6</v>
      </c>
      <c r="J1114">
        <v>1914</v>
      </c>
      <c r="K1114">
        <v>1930</v>
      </c>
      <c r="L1114">
        <v>1988</v>
      </c>
      <c r="M1114">
        <v>2.75</v>
      </c>
      <c r="N1114" t="s">
        <v>62</v>
      </c>
      <c r="P1114">
        <v>1</v>
      </c>
      <c r="Q1114">
        <v>7995</v>
      </c>
      <c r="R1114">
        <v>1</v>
      </c>
      <c r="S1114">
        <v>7</v>
      </c>
      <c r="T1114" t="s">
        <v>42</v>
      </c>
      <c r="U1114">
        <v>1</v>
      </c>
      <c r="V1114" t="s">
        <v>160</v>
      </c>
      <c r="W1114">
        <v>9</v>
      </c>
      <c r="X1114" t="s">
        <v>1043</v>
      </c>
      <c r="Y1114">
        <v>4</v>
      </c>
      <c r="Z1114" t="s">
        <v>72</v>
      </c>
      <c r="AA1114">
        <v>14</v>
      </c>
      <c r="AB1114" t="s">
        <v>45</v>
      </c>
      <c r="AC1114">
        <v>10</v>
      </c>
      <c r="AD1114" t="s">
        <v>491</v>
      </c>
      <c r="AE1114">
        <v>6</v>
      </c>
      <c r="AF1114" t="s">
        <v>47</v>
      </c>
      <c r="AG1114">
        <v>1</v>
      </c>
      <c r="AH1114">
        <v>4</v>
      </c>
      <c r="AI1114">
        <v>12</v>
      </c>
      <c r="AJ1114">
        <v>12525</v>
      </c>
      <c r="AK1114" t="s">
        <v>48</v>
      </c>
      <c r="AL1114">
        <v>0</v>
      </c>
      <c r="AR1114">
        <v>0</v>
      </c>
      <c r="AS1114">
        <v>0</v>
      </c>
      <c r="AT1114">
        <v>0</v>
      </c>
      <c r="AU1114">
        <v>0</v>
      </c>
      <c r="AV1114">
        <v>1</v>
      </c>
      <c r="AW1114">
        <v>0</v>
      </c>
      <c r="AX1114">
        <v>0</v>
      </c>
    </row>
    <row r="1115" spans="1:50" x14ac:dyDescent="0.25">
      <c r="A1115" t="s">
        <v>2048</v>
      </c>
      <c r="B1115">
        <v>2</v>
      </c>
      <c r="C1115">
        <v>0</v>
      </c>
      <c r="D1115">
        <v>13</v>
      </c>
      <c r="E1115" t="s">
        <v>39</v>
      </c>
      <c r="F1115" t="s">
        <v>50</v>
      </c>
      <c r="G1115">
        <v>1</v>
      </c>
      <c r="H1115">
        <v>7</v>
      </c>
      <c r="I1115">
        <v>3</v>
      </c>
      <c r="J1115">
        <v>1936</v>
      </c>
      <c r="L1115">
        <v>1950</v>
      </c>
      <c r="M1115">
        <v>2</v>
      </c>
      <c r="N1115" t="s">
        <v>62</v>
      </c>
      <c r="O1115">
        <v>0</v>
      </c>
      <c r="P1115">
        <v>1</v>
      </c>
      <c r="Q1115">
        <v>1483</v>
      </c>
      <c r="R1115">
        <v>1</v>
      </c>
      <c r="S1115">
        <v>4</v>
      </c>
      <c r="T1115" t="s">
        <v>69</v>
      </c>
      <c r="U1115">
        <v>7</v>
      </c>
      <c r="V1115" t="s">
        <v>43</v>
      </c>
      <c r="W1115">
        <v>5</v>
      </c>
      <c r="X1115" t="s">
        <v>63</v>
      </c>
      <c r="Y1115">
        <v>3</v>
      </c>
      <c r="Z1115" t="s">
        <v>52</v>
      </c>
      <c r="AA1115">
        <v>14</v>
      </c>
      <c r="AB1115" t="s">
        <v>45</v>
      </c>
      <c r="AC1115">
        <v>6</v>
      </c>
      <c r="AD1115" t="s">
        <v>53</v>
      </c>
      <c r="AE1115">
        <v>6</v>
      </c>
      <c r="AF1115" t="s">
        <v>47</v>
      </c>
      <c r="AG1115">
        <v>1</v>
      </c>
      <c r="AH1115">
        <v>2</v>
      </c>
      <c r="AI1115">
        <v>11</v>
      </c>
      <c r="AJ1115">
        <v>2250</v>
      </c>
      <c r="AK1115" t="s">
        <v>48</v>
      </c>
      <c r="AL1115">
        <v>0</v>
      </c>
      <c r="AM1115" t="s">
        <v>5047</v>
      </c>
      <c r="AN1115" t="s">
        <v>5047</v>
      </c>
      <c r="AO1115">
        <v>0</v>
      </c>
      <c r="AP1115">
        <v>-0.72540606242135741</v>
      </c>
      <c r="AQ1115" t="s">
        <v>5012</v>
      </c>
      <c r="AR1115">
        <v>1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</row>
    <row r="1116" spans="1:50" x14ac:dyDescent="0.25">
      <c r="A1116" t="s">
        <v>2049</v>
      </c>
      <c r="B1116">
        <v>1</v>
      </c>
      <c r="C1116">
        <v>0</v>
      </c>
      <c r="D1116">
        <v>7</v>
      </c>
      <c r="E1116" t="s">
        <v>59</v>
      </c>
      <c r="F1116" t="s">
        <v>40</v>
      </c>
      <c r="G1116">
        <v>1</v>
      </c>
      <c r="H1116">
        <v>7</v>
      </c>
      <c r="I1116">
        <v>3</v>
      </c>
      <c r="J1116">
        <v>1923</v>
      </c>
      <c r="L1116">
        <v>1950</v>
      </c>
      <c r="M1116">
        <v>2</v>
      </c>
      <c r="N1116" t="s">
        <v>1452</v>
      </c>
      <c r="O1116">
        <v>492000</v>
      </c>
      <c r="P1116">
        <v>1</v>
      </c>
      <c r="Q1116">
        <v>1892</v>
      </c>
      <c r="R1116">
        <v>1</v>
      </c>
      <c r="S1116">
        <v>4</v>
      </c>
      <c r="T1116" t="s">
        <v>69</v>
      </c>
      <c r="U1116">
        <v>7</v>
      </c>
      <c r="V1116" t="s">
        <v>43</v>
      </c>
      <c r="W1116">
        <v>5</v>
      </c>
      <c r="X1116" t="s">
        <v>63</v>
      </c>
      <c r="Y1116">
        <v>3</v>
      </c>
      <c r="Z1116" t="s">
        <v>52</v>
      </c>
      <c r="AA1116">
        <v>14</v>
      </c>
      <c r="AB1116" t="s">
        <v>45</v>
      </c>
      <c r="AC1116">
        <v>6</v>
      </c>
      <c r="AD1116" t="s">
        <v>53</v>
      </c>
      <c r="AE1116">
        <v>6</v>
      </c>
      <c r="AF1116" t="s">
        <v>47</v>
      </c>
      <c r="AG1116">
        <v>1</v>
      </c>
      <c r="AH1116">
        <v>1</v>
      </c>
      <c r="AI1116">
        <v>11</v>
      </c>
      <c r="AJ1116">
        <v>2294</v>
      </c>
      <c r="AK1116" t="s">
        <v>48</v>
      </c>
      <c r="AL1116">
        <v>1</v>
      </c>
      <c r="AM1116" t="s">
        <v>5062</v>
      </c>
      <c r="AN1116" t="s">
        <v>5073</v>
      </c>
      <c r="AO1116">
        <v>7.0285714285714285E-2</v>
      </c>
      <c r="AP1116">
        <v>0.23610343580140969</v>
      </c>
      <c r="AQ1116" t="s">
        <v>5013</v>
      </c>
      <c r="AR1116">
        <v>1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</row>
    <row r="1117" spans="1:50" x14ac:dyDescent="0.25">
      <c r="A1117" t="s">
        <v>2050</v>
      </c>
      <c r="B1117">
        <v>2</v>
      </c>
      <c r="C1117">
        <v>1</v>
      </c>
      <c r="D1117">
        <v>13</v>
      </c>
      <c r="E1117" t="s">
        <v>39</v>
      </c>
      <c r="F1117" t="s">
        <v>50</v>
      </c>
      <c r="G1117">
        <v>1</v>
      </c>
      <c r="H1117">
        <v>6</v>
      </c>
      <c r="I1117">
        <v>3</v>
      </c>
      <c r="J1117">
        <v>1912</v>
      </c>
      <c r="K1117">
        <v>1992</v>
      </c>
      <c r="L1117">
        <v>1972</v>
      </c>
      <c r="M1117">
        <v>2</v>
      </c>
      <c r="N1117" t="s">
        <v>2051</v>
      </c>
      <c r="O1117">
        <v>1047000</v>
      </c>
      <c r="P1117">
        <v>2</v>
      </c>
      <c r="Q1117">
        <v>1758</v>
      </c>
      <c r="R1117">
        <v>1</v>
      </c>
      <c r="S1117">
        <v>4</v>
      </c>
      <c r="T1117" t="s">
        <v>69</v>
      </c>
      <c r="U1117">
        <v>7</v>
      </c>
      <c r="V1117" t="s">
        <v>43</v>
      </c>
      <c r="W1117">
        <v>6</v>
      </c>
      <c r="X1117" t="s">
        <v>44</v>
      </c>
      <c r="Y1117">
        <v>4</v>
      </c>
      <c r="Z1117" t="s">
        <v>72</v>
      </c>
      <c r="AA1117">
        <v>14</v>
      </c>
      <c r="AB1117" t="s">
        <v>45</v>
      </c>
      <c r="AC1117">
        <v>1</v>
      </c>
      <c r="AD1117" t="s">
        <v>64</v>
      </c>
      <c r="AE1117">
        <v>6</v>
      </c>
      <c r="AF1117" t="s">
        <v>47</v>
      </c>
      <c r="AG1117">
        <v>1</v>
      </c>
      <c r="AH1117">
        <v>1</v>
      </c>
      <c r="AI1117">
        <v>11</v>
      </c>
      <c r="AJ1117">
        <v>1800</v>
      </c>
      <c r="AK1117" t="s">
        <v>48</v>
      </c>
      <c r="AL1117">
        <v>1</v>
      </c>
      <c r="AM1117" t="s">
        <v>5063</v>
      </c>
      <c r="AN1117" t="s">
        <v>5081</v>
      </c>
      <c r="AO1117">
        <v>0.14957142857142855</v>
      </c>
      <c r="AP1117">
        <v>1.3207330526990435</v>
      </c>
      <c r="AQ1117" t="s">
        <v>5011</v>
      </c>
      <c r="AR1117">
        <v>1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</row>
    <row r="1118" spans="1:50" x14ac:dyDescent="0.25">
      <c r="A1118" t="s">
        <v>2052</v>
      </c>
      <c r="B1118">
        <v>1</v>
      </c>
      <c r="C1118">
        <v>1</v>
      </c>
      <c r="D1118">
        <v>13</v>
      </c>
      <c r="E1118" t="s">
        <v>39</v>
      </c>
      <c r="F1118" t="s">
        <v>50</v>
      </c>
      <c r="G1118">
        <v>1</v>
      </c>
      <c r="H1118">
        <v>6</v>
      </c>
      <c r="I1118">
        <v>3</v>
      </c>
      <c r="J1118">
        <v>1912</v>
      </c>
      <c r="L1118">
        <v>1950</v>
      </c>
      <c r="M1118">
        <v>2</v>
      </c>
      <c r="N1118" t="s">
        <v>62</v>
      </c>
      <c r="O1118">
        <v>0</v>
      </c>
      <c r="P1118">
        <v>1</v>
      </c>
      <c r="Q1118">
        <v>1648</v>
      </c>
      <c r="R1118">
        <v>1</v>
      </c>
      <c r="S1118">
        <v>4</v>
      </c>
      <c r="T1118" t="s">
        <v>69</v>
      </c>
      <c r="U1118">
        <v>7</v>
      </c>
      <c r="V1118" t="s">
        <v>43</v>
      </c>
      <c r="W1118">
        <v>5</v>
      </c>
      <c r="X1118" t="s">
        <v>63</v>
      </c>
      <c r="Y1118">
        <v>3</v>
      </c>
      <c r="Z1118" t="s">
        <v>52</v>
      </c>
      <c r="AA1118">
        <v>14</v>
      </c>
      <c r="AB1118" t="s">
        <v>45</v>
      </c>
      <c r="AC1118">
        <v>6</v>
      </c>
      <c r="AD1118" t="s">
        <v>53</v>
      </c>
      <c r="AE1118">
        <v>6</v>
      </c>
      <c r="AF1118" t="s">
        <v>47</v>
      </c>
      <c r="AG1118">
        <v>1</v>
      </c>
      <c r="AH1118">
        <v>0</v>
      </c>
      <c r="AI1118">
        <v>11</v>
      </c>
      <c r="AJ1118">
        <v>1824</v>
      </c>
      <c r="AK1118" t="s">
        <v>48</v>
      </c>
      <c r="AL1118">
        <v>0</v>
      </c>
      <c r="AM1118" t="s">
        <v>5047</v>
      </c>
      <c r="AN1118" t="s">
        <v>5047</v>
      </c>
      <c r="AO1118">
        <v>0</v>
      </c>
      <c r="AP1118">
        <v>-0.72540606242135741</v>
      </c>
      <c r="AQ1118" t="s">
        <v>5012</v>
      </c>
      <c r="AR1118">
        <v>1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</row>
    <row r="1119" spans="1:50" x14ac:dyDescent="0.25">
      <c r="A1119" t="s">
        <v>2053</v>
      </c>
      <c r="B1119">
        <v>2</v>
      </c>
      <c r="C1119">
        <v>1</v>
      </c>
      <c r="D1119">
        <v>13</v>
      </c>
      <c r="E1119" t="s">
        <v>39</v>
      </c>
      <c r="F1119" t="s">
        <v>40</v>
      </c>
      <c r="G1119">
        <v>1</v>
      </c>
      <c r="H1119">
        <v>7</v>
      </c>
      <c r="I1119">
        <v>4</v>
      </c>
      <c r="J1119">
        <v>1912</v>
      </c>
      <c r="K1119">
        <v>2015</v>
      </c>
      <c r="L1119">
        <v>1969</v>
      </c>
      <c r="M1119">
        <v>2</v>
      </c>
      <c r="N1119" t="s">
        <v>2054</v>
      </c>
      <c r="O1119">
        <v>680000</v>
      </c>
      <c r="P1119">
        <v>3</v>
      </c>
      <c r="Q1119">
        <v>1968</v>
      </c>
      <c r="R1119">
        <v>1</v>
      </c>
      <c r="S1119">
        <v>4</v>
      </c>
      <c r="T1119" t="s">
        <v>69</v>
      </c>
      <c r="U1119">
        <v>7</v>
      </c>
      <c r="V1119" t="s">
        <v>43</v>
      </c>
      <c r="W1119">
        <v>5</v>
      </c>
      <c r="X1119" t="s">
        <v>63</v>
      </c>
      <c r="Y1119">
        <v>4</v>
      </c>
      <c r="Z1119" t="s">
        <v>72</v>
      </c>
      <c r="AA1119">
        <v>14</v>
      </c>
      <c r="AB1119" t="s">
        <v>45</v>
      </c>
      <c r="AC1119">
        <v>6</v>
      </c>
      <c r="AD1119" t="s">
        <v>53</v>
      </c>
      <c r="AE1119">
        <v>6</v>
      </c>
      <c r="AF1119" t="s">
        <v>47</v>
      </c>
      <c r="AG1119">
        <v>1</v>
      </c>
      <c r="AH1119">
        <v>0</v>
      </c>
      <c r="AI1119">
        <v>11</v>
      </c>
      <c r="AJ1119">
        <v>2100</v>
      </c>
      <c r="AK1119" t="s">
        <v>48</v>
      </c>
      <c r="AL1119">
        <v>1</v>
      </c>
      <c r="AM1119" t="s">
        <v>5059</v>
      </c>
      <c r="AN1119" t="s">
        <v>5096</v>
      </c>
      <c r="AO1119">
        <v>9.7142857142857142E-2</v>
      </c>
      <c r="AP1119">
        <v>0.60350950422799543</v>
      </c>
      <c r="AQ1119" t="s">
        <v>5013</v>
      </c>
      <c r="AR1119">
        <v>1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</row>
    <row r="1120" spans="1:50" x14ac:dyDescent="0.25">
      <c r="A1120" t="s">
        <v>2055</v>
      </c>
      <c r="B1120">
        <v>2</v>
      </c>
      <c r="C1120">
        <v>2</v>
      </c>
      <c r="D1120">
        <v>1</v>
      </c>
      <c r="E1120" t="s">
        <v>67</v>
      </c>
      <c r="F1120" t="s">
        <v>40</v>
      </c>
      <c r="G1120">
        <v>1</v>
      </c>
      <c r="H1120">
        <v>7</v>
      </c>
      <c r="I1120">
        <v>3</v>
      </c>
      <c r="J1120">
        <v>1941</v>
      </c>
      <c r="K1120">
        <v>1971</v>
      </c>
      <c r="L1120">
        <v>1970</v>
      </c>
      <c r="M1120">
        <v>2</v>
      </c>
      <c r="N1120" t="s">
        <v>2056</v>
      </c>
      <c r="O1120">
        <v>0</v>
      </c>
      <c r="P1120">
        <v>1</v>
      </c>
      <c r="Q1120">
        <v>2018</v>
      </c>
      <c r="R1120">
        <v>1</v>
      </c>
      <c r="S1120">
        <v>4</v>
      </c>
      <c r="T1120" t="s">
        <v>69</v>
      </c>
      <c r="U1120">
        <v>1</v>
      </c>
      <c r="V1120" t="s">
        <v>160</v>
      </c>
      <c r="W1120">
        <v>6</v>
      </c>
      <c r="X1120" t="s">
        <v>44</v>
      </c>
      <c r="Y1120">
        <v>4</v>
      </c>
      <c r="Z1120" t="s">
        <v>72</v>
      </c>
      <c r="AA1120">
        <v>14</v>
      </c>
      <c r="AB1120" t="s">
        <v>45</v>
      </c>
      <c r="AC1120">
        <v>11</v>
      </c>
      <c r="AD1120" t="s">
        <v>976</v>
      </c>
      <c r="AE1120">
        <v>6</v>
      </c>
      <c r="AF1120" t="s">
        <v>47</v>
      </c>
      <c r="AG1120">
        <v>1</v>
      </c>
      <c r="AH1120">
        <v>2</v>
      </c>
      <c r="AI1120">
        <v>12</v>
      </c>
      <c r="AJ1120">
        <v>10529</v>
      </c>
      <c r="AK1120" t="s">
        <v>48</v>
      </c>
      <c r="AL1120">
        <v>0</v>
      </c>
      <c r="AM1120" t="s">
        <v>5047</v>
      </c>
      <c r="AN1120" t="s">
        <v>5047</v>
      </c>
      <c r="AO1120">
        <v>0</v>
      </c>
      <c r="AP1120">
        <v>-0.72540606242135741</v>
      </c>
      <c r="AQ1120" t="s">
        <v>5012</v>
      </c>
      <c r="AR1120">
        <v>0</v>
      </c>
      <c r="AS1120">
        <v>0</v>
      </c>
      <c r="AT1120">
        <v>0</v>
      </c>
      <c r="AU1120">
        <v>0</v>
      </c>
      <c r="AV1120">
        <v>1</v>
      </c>
      <c r="AW1120">
        <v>0</v>
      </c>
      <c r="AX1120">
        <v>0</v>
      </c>
    </row>
    <row r="1121" spans="1:50" x14ac:dyDescent="0.25">
      <c r="A1121" t="s">
        <v>2057</v>
      </c>
      <c r="B1121">
        <v>2</v>
      </c>
      <c r="C1121">
        <v>0</v>
      </c>
      <c r="D1121">
        <v>7</v>
      </c>
      <c r="E1121" t="s">
        <v>59</v>
      </c>
      <c r="F1121" t="s">
        <v>40</v>
      </c>
      <c r="G1121">
        <v>1</v>
      </c>
      <c r="H1121">
        <v>6</v>
      </c>
      <c r="I1121">
        <v>4</v>
      </c>
      <c r="J1121">
        <v>1939</v>
      </c>
      <c r="K1121">
        <v>2006</v>
      </c>
      <c r="L1121">
        <v>1969</v>
      </c>
      <c r="M1121">
        <v>2</v>
      </c>
      <c r="N1121" t="s">
        <v>2058</v>
      </c>
      <c r="O1121">
        <v>950000</v>
      </c>
      <c r="P1121">
        <v>3</v>
      </c>
      <c r="Q1121">
        <v>1570</v>
      </c>
      <c r="R1121">
        <v>1</v>
      </c>
      <c r="S1121">
        <v>4</v>
      </c>
      <c r="T1121" t="s">
        <v>69</v>
      </c>
      <c r="U1121">
        <v>1</v>
      </c>
      <c r="V1121" t="s">
        <v>160</v>
      </c>
      <c r="W1121">
        <v>5</v>
      </c>
      <c r="X1121" t="s">
        <v>63</v>
      </c>
      <c r="Y1121">
        <v>3</v>
      </c>
      <c r="Z1121" t="s">
        <v>52</v>
      </c>
      <c r="AA1121">
        <v>14</v>
      </c>
      <c r="AB1121" t="s">
        <v>45</v>
      </c>
      <c r="AC1121">
        <v>11</v>
      </c>
      <c r="AD1121" t="s">
        <v>976</v>
      </c>
      <c r="AE1121">
        <v>6</v>
      </c>
      <c r="AF1121" t="s">
        <v>47</v>
      </c>
      <c r="AG1121">
        <v>1</v>
      </c>
      <c r="AH1121">
        <v>2</v>
      </c>
      <c r="AI1121">
        <v>12</v>
      </c>
      <c r="AJ1121">
        <v>5460</v>
      </c>
      <c r="AK1121" t="s">
        <v>48</v>
      </c>
      <c r="AL1121">
        <v>1</v>
      </c>
      <c r="AM1121" t="s">
        <v>5060</v>
      </c>
      <c r="AN1121" t="s">
        <v>5103</v>
      </c>
      <c r="AO1121">
        <v>0.1357142857142857</v>
      </c>
      <c r="AP1121">
        <v>1.1311671556917091</v>
      </c>
      <c r="AQ1121" t="s">
        <v>5013</v>
      </c>
      <c r="AR1121">
        <v>0</v>
      </c>
      <c r="AS1121">
        <v>0</v>
      </c>
      <c r="AT1121">
        <v>0</v>
      </c>
      <c r="AU1121">
        <v>0</v>
      </c>
      <c r="AV1121">
        <v>1</v>
      </c>
      <c r="AW1121">
        <v>0</v>
      </c>
      <c r="AX1121">
        <v>0</v>
      </c>
    </row>
    <row r="1122" spans="1:50" x14ac:dyDescent="0.25">
      <c r="A1122" t="s">
        <v>2059</v>
      </c>
      <c r="B1122">
        <v>3</v>
      </c>
      <c r="C1122">
        <v>1</v>
      </c>
      <c r="D1122">
        <v>7</v>
      </c>
      <c r="E1122" t="s">
        <v>59</v>
      </c>
      <c r="F1122" t="s">
        <v>40</v>
      </c>
      <c r="G1122">
        <v>2</v>
      </c>
      <c r="H1122">
        <v>11</v>
      </c>
      <c r="I1122">
        <v>4</v>
      </c>
      <c r="J1122">
        <v>1941</v>
      </c>
      <c r="K1122">
        <v>1985</v>
      </c>
      <c r="L1122">
        <v>1950</v>
      </c>
      <c r="M1122">
        <v>2.5</v>
      </c>
      <c r="N1122" t="s">
        <v>62</v>
      </c>
      <c r="P1122">
        <v>1</v>
      </c>
      <c r="Q1122">
        <v>2785</v>
      </c>
      <c r="R1122">
        <v>1</v>
      </c>
      <c r="S1122">
        <v>6</v>
      </c>
      <c r="T1122" t="s">
        <v>331</v>
      </c>
      <c r="U1122">
        <v>1</v>
      </c>
      <c r="V1122" t="s">
        <v>160</v>
      </c>
      <c r="W1122">
        <v>5</v>
      </c>
      <c r="X1122" t="s">
        <v>63</v>
      </c>
      <c r="Y1122">
        <v>4</v>
      </c>
      <c r="Z1122" t="s">
        <v>72</v>
      </c>
      <c r="AA1122">
        <v>6</v>
      </c>
      <c r="AB1122" t="s">
        <v>322</v>
      </c>
      <c r="AC1122">
        <v>2</v>
      </c>
      <c r="AD1122" t="s">
        <v>46</v>
      </c>
      <c r="AE1122">
        <v>6</v>
      </c>
      <c r="AF1122" t="s">
        <v>47</v>
      </c>
      <c r="AG1122">
        <v>2</v>
      </c>
      <c r="AH1122">
        <v>1</v>
      </c>
      <c r="AI1122">
        <v>12</v>
      </c>
      <c r="AJ1122">
        <v>7970</v>
      </c>
      <c r="AK1122" t="s">
        <v>48</v>
      </c>
      <c r="AL1122">
        <v>0</v>
      </c>
      <c r="AR1122">
        <v>0</v>
      </c>
      <c r="AS1122">
        <v>0</v>
      </c>
      <c r="AT1122">
        <v>0</v>
      </c>
      <c r="AU1122">
        <v>0</v>
      </c>
      <c r="AV1122">
        <v>1</v>
      </c>
      <c r="AW1122">
        <v>0</v>
      </c>
      <c r="AX1122">
        <v>0</v>
      </c>
    </row>
    <row r="1123" spans="1:50" x14ac:dyDescent="0.25">
      <c r="A1123" t="s">
        <v>2060</v>
      </c>
      <c r="B1123">
        <v>3</v>
      </c>
      <c r="C1123">
        <v>1</v>
      </c>
      <c r="D1123">
        <v>1</v>
      </c>
      <c r="E1123" t="s">
        <v>67</v>
      </c>
      <c r="F1123" t="s">
        <v>40</v>
      </c>
      <c r="G1123">
        <v>2</v>
      </c>
      <c r="H1123">
        <v>11</v>
      </c>
      <c r="I1123">
        <v>5</v>
      </c>
      <c r="J1123">
        <v>1900</v>
      </c>
      <c r="K1123">
        <v>2011</v>
      </c>
      <c r="L1123">
        <v>1982</v>
      </c>
      <c r="M1123">
        <v>3</v>
      </c>
      <c r="N1123" t="s">
        <v>2061</v>
      </c>
      <c r="O1123">
        <v>784257</v>
      </c>
      <c r="P1123">
        <v>1</v>
      </c>
      <c r="Q1123">
        <v>2250</v>
      </c>
      <c r="R1123">
        <v>1</v>
      </c>
      <c r="S1123">
        <v>7</v>
      </c>
      <c r="T1123" t="s">
        <v>42</v>
      </c>
      <c r="U1123">
        <v>7</v>
      </c>
      <c r="V1123" t="s">
        <v>43</v>
      </c>
      <c r="W1123">
        <v>5</v>
      </c>
      <c r="X1123" t="s">
        <v>63</v>
      </c>
      <c r="Y1123">
        <v>3</v>
      </c>
      <c r="Z1123" t="s">
        <v>52</v>
      </c>
      <c r="AA1123">
        <v>14</v>
      </c>
      <c r="AB1123" t="s">
        <v>45</v>
      </c>
      <c r="AC1123">
        <v>2</v>
      </c>
      <c r="AD1123" t="s">
        <v>46</v>
      </c>
      <c r="AE1123">
        <v>6</v>
      </c>
      <c r="AF1123" t="s">
        <v>47</v>
      </c>
      <c r="AG1123">
        <v>2</v>
      </c>
      <c r="AH1123">
        <v>0</v>
      </c>
      <c r="AI1123">
        <v>24</v>
      </c>
      <c r="AJ1123">
        <v>2125</v>
      </c>
      <c r="AK1123" t="s">
        <v>48</v>
      </c>
      <c r="AL1123">
        <v>1</v>
      </c>
      <c r="AM1123" t="s">
        <v>5054</v>
      </c>
      <c r="AN1123" t="s">
        <v>5101</v>
      </c>
      <c r="AO1123">
        <v>0.11203671428571428</v>
      </c>
      <c r="AP1123">
        <v>0.80725766633411555</v>
      </c>
      <c r="AQ1123" t="s">
        <v>5013</v>
      </c>
      <c r="AR1123">
        <v>1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</row>
    <row r="1124" spans="1:50" x14ac:dyDescent="0.25">
      <c r="A1124" t="s">
        <v>2062</v>
      </c>
      <c r="B1124">
        <v>2</v>
      </c>
      <c r="C1124">
        <v>1</v>
      </c>
      <c r="D1124">
        <v>13</v>
      </c>
      <c r="E1124" t="s">
        <v>39</v>
      </c>
      <c r="F1124" t="s">
        <v>50</v>
      </c>
      <c r="G1124">
        <v>1</v>
      </c>
      <c r="H1124">
        <v>9</v>
      </c>
      <c r="I1124">
        <v>5</v>
      </c>
      <c r="J1124">
        <v>1900</v>
      </c>
      <c r="L1124">
        <v>1969</v>
      </c>
      <c r="M1124">
        <v>3</v>
      </c>
      <c r="N1124" t="s">
        <v>62</v>
      </c>
      <c r="O1124">
        <v>0</v>
      </c>
      <c r="P1124">
        <v>1</v>
      </c>
      <c r="Q1124">
        <v>2246</v>
      </c>
      <c r="R1124">
        <v>1</v>
      </c>
      <c r="S1124">
        <v>7</v>
      </c>
      <c r="T1124" t="s">
        <v>42</v>
      </c>
      <c r="U1124">
        <v>7</v>
      </c>
      <c r="V1124" t="s">
        <v>43</v>
      </c>
      <c r="W1124">
        <v>5</v>
      </c>
      <c r="X1124" t="s">
        <v>63</v>
      </c>
      <c r="Y1124">
        <v>3</v>
      </c>
      <c r="Z1124" t="s">
        <v>52</v>
      </c>
      <c r="AA1124">
        <v>14</v>
      </c>
      <c r="AB1124" t="s">
        <v>45</v>
      </c>
      <c r="AC1124">
        <v>6</v>
      </c>
      <c r="AD1124" t="s">
        <v>53</v>
      </c>
      <c r="AE1124">
        <v>6</v>
      </c>
      <c r="AF1124" t="s">
        <v>47</v>
      </c>
      <c r="AG1124">
        <v>1</v>
      </c>
      <c r="AH1124">
        <v>0</v>
      </c>
      <c r="AI1124">
        <v>11</v>
      </c>
      <c r="AJ1124">
        <v>2051</v>
      </c>
      <c r="AK1124" t="s">
        <v>48</v>
      </c>
      <c r="AL1124">
        <v>0</v>
      </c>
      <c r="AM1124" t="s">
        <v>5047</v>
      </c>
      <c r="AN1124" t="s">
        <v>5047</v>
      </c>
      <c r="AO1124">
        <v>0</v>
      </c>
      <c r="AP1124">
        <v>-0.72540606242135741</v>
      </c>
      <c r="AQ1124" t="s">
        <v>5012</v>
      </c>
      <c r="AR1124">
        <v>1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</row>
    <row r="1125" spans="1:50" x14ac:dyDescent="0.25">
      <c r="A1125" t="s">
        <v>2063</v>
      </c>
      <c r="B1125">
        <v>4</v>
      </c>
      <c r="C1125">
        <v>0</v>
      </c>
      <c r="D1125">
        <v>7</v>
      </c>
      <c r="E1125" t="s">
        <v>59</v>
      </c>
      <c r="F1125" t="s">
        <v>40</v>
      </c>
      <c r="G1125">
        <v>1</v>
      </c>
      <c r="H1125">
        <v>12</v>
      </c>
      <c r="I1125">
        <v>6</v>
      </c>
      <c r="J1125">
        <v>1900</v>
      </c>
      <c r="K1125">
        <v>1987</v>
      </c>
      <c r="L1125">
        <v>1988</v>
      </c>
      <c r="M1125">
        <v>3</v>
      </c>
      <c r="N1125" t="s">
        <v>2064</v>
      </c>
      <c r="O1125">
        <v>0</v>
      </c>
      <c r="P1125">
        <v>1</v>
      </c>
      <c r="Q1125">
        <v>3856</v>
      </c>
      <c r="R1125">
        <v>1</v>
      </c>
      <c r="S1125">
        <v>7</v>
      </c>
      <c r="T1125" t="s">
        <v>42</v>
      </c>
      <c r="U1125">
        <v>7</v>
      </c>
      <c r="V1125" t="s">
        <v>43</v>
      </c>
      <c r="W1125">
        <v>9</v>
      </c>
      <c r="X1125" t="s">
        <v>1043</v>
      </c>
      <c r="Y1125">
        <v>4</v>
      </c>
      <c r="Z1125" t="s">
        <v>72</v>
      </c>
      <c r="AA1125">
        <v>14</v>
      </c>
      <c r="AB1125" t="s">
        <v>45</v>
      </c>
      <c r="AC1125">
        <v>2</v>
      </c>
      <c r="AD1125" t="s">
        <v>46</v>
      </c>
      <c r="AE1125">
        <v>6</v>
      </c>
      <c r="AF1125" t="s">
        <v>47</v>
      </c>
      <c r="AG1125">
        <v>1</v>
      </c>
      <c r="AH1125">
        <v>3</v>
      </c>
      <c r="AI1125">
        <v>11</v>
      </c>
      <c r="AJ1125">
        <v>1803</v>
      </c>
      <c r="AK1125" t="s">
        <v>48</v>
      </c>
      <c r="AL1125">
        <v>0</v>
      </c>
      <c r="AM1125" t="s">
        <v>5047</v>
      </c>
      <c r="AN1125" t="s">
        <v>5047</v>
      </c>
      <c r="AO1125">
        <v>0</v>
      </c>
      <c r="AP1125">
        <v>-0.72540606242135741</v>
      </c>
      <c r="AQ1125" t="s">
        <v>5012</v>
      </c>
      <c r="AR1125">
        <v>1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</row>
    <row r="1126" spans="1:50" x14ac:dyDescent="0.25">
      <c r="A1126" t="s">
        <v>2065</v>
      </c>
      <c r="B1126">
        <v>3</v>
      </c>
      <c r="C1126">
        <v>1</v>
      </c>
      <c r="D1126">
        <v>7</v>
      </c>
      <c r="E1126" t="s">
        <v>59</v>
      </c>
      <c r="F1126" t="s">
        <v>40</v>
      </c>
      <c r="G1126">
        <v>1</v>
      </c>
      <c r="H1126">
        <v>7</v>
      </c>
      <c r="I1126">
        <v>3</v>
      </c>
      <c r="J1126">
        <v>1938</v>
      </c>
      <c r="K1126">
        <v>1995</v>
      </c>
      <c r="L1126">
        <v>1972</v>
      </c>
      <c r="M1126">
        <v>2</v>
      </c>
      <c r="N1126" t="s">
        <v>2066</v>
      </c>
      <c r="O1126">
        <v>717500</v>
      </c>
      <c r="P1126">
        <v>1</v>
      </c>
      <c r="Q1126">
        <v>2150</v>
      </c>
      <c r="R1126">
        <v>1</v>
      </c>
      <c r="S1126">
        <v>4</v>
      </c>
      <c r="T1126" t="s">
        <v>69</v>
      </c>
      <c r="U1126">
        <v>1</v>
      </c>
      <c r="V1126" t="s">
        <v>160</v>
      </c>
      <c r="W1126">
        <v>6</v>
      </c>
      <c r="X1126" t="s">
        <v>44</v>
      </c>
      <c r="Y1126">
        <v>3</v>
      </c>
      <c r="Z1126" t="s">
        <v>52</v>
      </c>
      <c r="AA1126">
        <v>22</v>
      </c>
      <c r="AB1126" t="s">
        <v>117</v>
      </c>
      <c r="AC1126">
        <v>11</v>
      </c>
      <c r="AD1126" t="s">
        <v>976</v>
      </c>
      <c r="AE1126">
        <v>6</v>
      </c>
      <c r="AF1126" t="s">
        <v>47</v>
      </c>
      <c r="AG1126">
        <v>1</v>
      </c>
      <c r="AH1126">
        <v>1</v>
      </c>
      <c r="AI1126">
        <v>12</v>
      </c>
      <c r="AJ1126">
        <v>6492</v>
      </c>
      <c r="AK1126" t="s">
        <v>48</v>
      </c>
      <c r="AL1126">
        <v>1</v>
      </c>
      <c r="AM1126" t="s">
        <v>5059</v>
      </c>
      <c r="AN1126" t="s">
        <v>5098</v>
      </c>
      <c r="AO1126">
        <v>0.10249999999999999</v>
      </c>
      <c r="AP1126">
        <v>0.67679528915351139</v>
      </c>
      <c r="AQ1126" t="s">
        <v>5013</v>
      </c>
      <c r="AR1126">
        <v>0</v>
      </c>
      <c r="AS1126">
        <v>0</v>
      </c>
      <c r="AT1126">
        <v>0</v>
      </c>
      <c r="AU1126">
        <v>0</v>
      </c>
      <c r="AV1126">
        <v>1</v>
      </c>
      <c r="AW1126">
        <v>0</v>
      </c>
      <c r="AX1126">
        <v>0</v>
      </c>
    </row>
    <row r="1127" spans="1:50" x14ac:dyDescent="0.25">
      <c r="A1127" t="s">
        <v>2067</v>
      </c>
      <c r="B1127">
        <v>1</v>
      </c>
      <c r="C1127">
        <v>0</v>
      </c>
      <c r="D1127">
        <v>7</v>
      </c>
      <c r="E1127" t="s">
        <v>59</v>
      </c>
      <c r="F1127" t="s">
        <v>40</v>
      </c>
      <c r="G1127">
        <v>1</v>
      </c>
      <c r="H1127">
        <v>6</v>
      </c>
      <c r="I1127">
        <v>3</v>
      </c>
      <c r="J1127">
        <v>1908</v>
      </c>
      <c r="K1127">
        <v>1980</v>
      </c>
      <c r="L1127">
        <v>1963</v>
      </c>
      <c r="M1127">
        <v>2</v>
      </c>
      <c r="N1127" t="s">
        <v>2068</v>
      </c>
      <c r="O1127">
        <v>0</v>
      </c>
      <c r="P1127">
        <v>1</v>
      </c>
      <c r="Q1127">
        <v>1376</v>
      </c>
      <c r="R1127">
        <v>1</v>
      </c>
      <c r="S1127">
        <v>4</v>
      </c>
      <c r="T1127" t="s">
        <v>69</v>
      </c>
      <c r="U1127">
        <v>7</v>
      </c>
      <c r="V1127" t="s">
        <v>43</v>
      </c>
      <c r="W1127">
        <v>6</v>
      </c>
      <c r="X1127" t="s">
        <v>44</v>
      </c>
      <c r="Y1127">
        <v>3</v>
      </c>
      <c r="Z1127" t="s">
        <v>52</v>
      </c>
      <c r="AA1127">
        <v>14</v>
      </c>
      <c r="AB1127" t="s">
        <v>45</v>
      </c>
      <c r="AC1127">
        <v>2</v>
      </c>
      <c r="AD1127" t="s">
        <v>46</v>
      </c>
      <c r="AE1127">
        <v>6</v>
      </c>
      <c r="AF1127" t="s">
        <v>47</v>
      </c>
      <c r="AG1127">
        <v>1</v>
      </c>
      <c r="AH1127">
        <v>0</v>
      </c>
      <c r="AI1127">
        <v>11</v>
      </c>
      <c r="AJ1127">
        <v>1598</v>
      </c>
      <c r="AK1127" t="s">
        <v>48</v>
      </c>
      <c r="AL1127">
        <v>0</v>
      </c>
      <c r="AM1127" t="s">
        <v>5047</v>
      </c>
      <c r="AN1127" t="s">
        <v>5047</v>
      </c>
      <c r="AO1127">
        <v>0</v>
      </c>
      <c r="AP1127">
        <v>-0.72540606242135741</v>
      </c>
      <c r="AQ1127" t="s">
        <v>5012</v>
      </c>
      <c r="AR1127">
        <v>1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</row>
    <row r="1128" spans="1:50" x14ac:dyDescent="0.25">
      <c r="A1128" t="s">
        <v>2069</v>
      </c>
      <c r="B1128">
        <v>3</v>
      </c>
      <c r="C1128">
        <v>1</v>
      </c>
      <c r="D1128">
        <v>1</v>
      </c>
      <c r="E1128" t="s">
        <v>67</v>
      </c>
      <c r="F1128" t="s">
        <v>40</v>
      </c>
      <c r="G1128">
        <v>2</v>
      </c>
      <c r="H1128">
        <v>12</v>
      </c>
      <c r="I1128">
        <v>6</v>
      </c>
      <c r="J1128">
        <v>1908</v>
      </c>
      <c r="L1128">
        <v>1960</v>
      </c>
      <c r="M1128">
        <v>3</v>
      </c>
      <c r="N1128" t="s">
        <v>2070</v>
      </c>
      <c r="O1128">
        <v>0</v>
      </c>
      <c r="P1128">
        <v>4</v>
      </c>
      <c r="Q1128">
        <v>2732</v>
      </c>
      <c r="R1128">
        <v>1</v>
      </c>
      <c r="S1128">
        <v>7</v>
      </c>
      <c r="T1128" t="s">
        <v>42</v>
      </c>
      <c r="U1128">
        <v>7</v>
      </c>
      <c r="V1128" t="s">
        <v>43</v>
      </c>
      <c r="W1128">
        <v>5</v>
      </c>
      <c r="X1128" t="s">
        <v>63</v>
      </c>
      <c r="Y1128">
        <v>3</v>
      </c>
      <c r="Z1128" t="s">
        <v>52</v>
      </c>
      <c r="AA1128">
        <v>14</v>
      </c>
      <c r="AB1128" t="s">
        <v>45</v>
      </c>
      <c r="AC1128">
        <v>6</v>
      </c>
      <c r="AD1128" t="s">
        <v>53</v>
      </c>
      <c r="AE1128">
        <v>6</v>
      </c>
      <c r="AF1128" t="s">
        <v>47</v>
      </c>
      <c r="AG1128">
        <v>2</v>
      </c>
      <c r="AH1128">
        <v>0</v>
      </c>
      <c r="AI1128">
        <v>24</v>
      </c>
      <c r="AJ1128">
        <v>2210</v>
      </c>
      <c r="AK1128" t="s">
        <v>48</v>
      </c>
      <c r="AL1128">
        <v>0</v>
      </c>
      <c r="AM1128" t="s">
        <v>5047</v>
      </c>
      <c r="AN1128" t="s">
        <v>5047</v>
      </c>
      <c r="AO1128">
        <v>0</v>
      </c>
      <c r="AP1128">
        <v>-0.72540606242135741</v>
      </c>
      <c r="AQ1128" t="s">
        <v>5012</v>
      </c>
      <c r="AR1128">
        <v>1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</row>
    <row r="1129" spans="1:50" x14ac:dyDescent="0.25">
      <c r="A1129" t="s">
        <v>2071</v>
      </c>
      <c r="B1129">
        <v>5</v>
      </c>
      <c r="C1129">
        <v>1</v>
      </c>
      <c r="D1129">
        <v>13</v>
      </c>
      <c r="E1129" t="s">
        <v>39</v>
      </c>
      <c r="F1129" t="s">
        <v>40</v>
      </c>
      <c r="G1129">
        <v>1</v>
      </c>
      <c r="H1129">
        <v>12</v>
      </c>
      <c r="I1129">
        <v>6</v>
      </c>
      <c r="J1129">
        <v>1903</v>
      </c>
      <c r="L1129">
        <v>1999</v>
      </c>
      <c r="M1129">
        <v>3</v>
      </c>
      <c r="N1129" t="s">
        <v>2072</v>
      </c>
      <c r="O1129">
        <v>0</v>
      </c>
      <c r="P1129">
        <v>1</v>
      </c>
      <c r="Q1129">
        <v>7212</v>
      </c>
      <c r="R1129">
        <v>1</v>
      </c>
      <c r="S1129">
        <v>7</v>
      </c>
      <c r="T1129" t="s">
        <v>42</v>
      </c>
      <c r="U1129">
        <v>1</v>
      </c>
      <c r="V1129" t="s">
        <v>160</v>
      </c>
      <c r="W1129">
        <v>7</v>
      </c>
      <c r="X1129" t="s">
        <v>209</v>
      </c>
      <c r="Y1129">
        <v>3</v>
      </c>
      <c r="Z1129" t="s">
        <v>52</v>
      </c>
      <c r="AA1129">
        <v>14</v>
      </c>
      <c r="AB1129" t="s">
        <v>45</v>
      </c>
      <c r="AC1129">
        <v>1</v>
      </c>
      <c r="AD1129" t="s">
        <v>64</v>
      </c>
      <c r="AE1129">
        <v>6</v>
      </c>
      <c r="AF1129" t="s">
        <v>47</v>
      </c>
      <c r="AG1129">
        <v>2</v>
      </c>
      <c r="AH1129">
        <v>1</v>
      </c>
      <c r="AI1129">
        <v>12</v>
      </c>
      <c r="AJ1129">
        <v>4691</v>
      </c>
      <c r="AK1129" t="s">
        <v>48</v>
      </c>
      <c r="AL1129">
        <v>0</v>
      </c>
      <c r="AM1129" t="s">
        <v>5047</v>
      </c>
      <c r="AN1129" t="s">
        <v>5047</v>
      </c>
      <c r="AO1129">
        <v>0</v>
      </c>
      <c r="AP1129">
        <v>-0.72540606242135741</v>
      </c>
      <c r="AQ1129" t="s">
        <v>5012</v>
      </c>
      <c r="AR1129">
        <v>0</v>
      </c>
      <c r="AS1129">
        <v>0</v>
      </c>
      <c r="AT1129">
        <v>0</v>
      </c>
      <c r="AU1129">
        <v>0</v>
      </c>
      <c r="AV1129">
        <v>1</v>
      </c>
      <c r="AW1129">
        <v>0</v>
      </c>
      <c r="AX1129">
        <v>0</v>
      </c>
    </row>
    <row r="1130" spans="1:50" x14ac:dyDescent="0.25">
      <c r="A1130" t="s">
        <v>2073</v>
      </c>
      <c r="B1130">
        <v>2</v>
      </c>
      <c r="C1130">
        <v>0</v>
      </c>
      <c r="D1130">
        <v>7</v>
      </c>
      <c r="E1130" t="s">
        <v>59</v>
      </c>
      <c r="F1130" t="s">
        <v>40</v>
      </c>
      <c r="G1130">
        <v>1</v>
      </c>
      <c r="H1130">
        <v>6</v>
      </c>
      <c r="I1130">
        <v>3</v>
      </c>
      <c r="J1130">
        <v>1943</v>
      </c>
      <c r="K1130">
        <v>2010</v>
      </c>
      <c r="L1130">
        <v>1967</v>
      </c>
      <c r="M1130">
        <v>3</v>
      </c>
      <c r="N1130" t="s">
        <v>2074</v>
      </c>
      <c r="O1130">
        <v>789500</v>
      </c>
      <c r="P1130">
        <v>4</v>
      </c>
      <c r="Q1130">
        <v>1248</v>
      </c>
      <c r="R1130">
        <v>1</v>
      </c>
      <c r="S1130">
        <v>7</v>
      </c>
      <c r="T1130" t="s">
        <v>42</v>
      </c>
      <c r="U1130">
        <v>7</v>
      </c>
      <c r="V1130" t="s">
        <v>43</v>
      </c>
      <c r="W1130">
        <v>4</v>
      </c>
      <c r="X1130" t="s">
        <v>71</v>
      </c>
      <c r="Y1130">
        <v>4</v>
      </c>
      <c r="Z1130" t="s">
        <v>72</v>
      </c>
      <c r="AA1130">
        <v>14</v>
      </c>
      <c r="AB1130" t="s">
        <v>45</v>
      </c>
      <c r="AC1130">
        <v>2</v>
      </c>
      <c r="AD1130" t="s">
        <v>46</v>
      </c>
      <c r="AE1130">
        <v>6</v>
      </c>
      <c r="AF1130" t="s">
        <v>47</v>
      </c>
      <c r="AG1130">
        <v>1</v>
      </c>
      <c r="AH1130">
        <v>0</v>
      </c>
      <c r="AI1130">
        <v>11</v>
      </c>
      <c r="AJ1130">
        <v>1971</v>
      </c>
      <c r="AK1130" t="s">
        <v>48</v>
      </c>
      <c r="AL1130">
        <v>1</v>
      </c>
      <c r="AM1130" t="s">
        <v>5054</v>
      </c>
      <c r="AN1130" t="s">
        <v>5101</v>
      </c>
      <c r="AO1130">
        <v>0.11278571428571428</v>
      </c>
      <c r="AP1130">
        <v>0.81750399621050152</v>
      </c>
      <c r="AQ1130" t="s">
        <v>5013</v>
      </c>
      <c r="AR1130">
        <v>1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</row>
    <row r="1131" spans="1:50" x14ac:dyDescent="0.25">
      <c r="A1131" t="s">
        <v>2075</v>
      </c>
      <c r="B1131">
        <v>3</v>
      </c>
      <c r="C1131">
        <v>0</v>
      </c>
      <c r="D1131">
        <v>7</v>
      </c>
      <c r="E1131" t="s">
        <v>59</v>
      </c>
      <c r="F1131" t="s">
        <v>40</v>
      </c>
      <c r="G1131">
        <v>1</v>
      </c>
      <c r="H1131">
        <v>9</v>
      </c>
      <c r="I1131">
        <v>3</v>
      </c>
      <c r="J1131">
        <v>1950</v>
      </c>
      <c r="K1131">
        <v>1961</v>
      </c>
      <c r="L1131">
        <v>1966</v>
      </c>
      <c r="M1131">
        <v>1</v>
      </c>
      <c r="N1131" t="s">
        <v>2076</v>
      </c>
      <c r="O1131">
        <v>0</v>
      </c>
      <c r="P1131">
        <v>1</v>
      </c>
      <c r="Q1131">
        <v>1525</v>
      </c>
      <c r="R1131">
        <v>1</v>
      </c>
      <c r="S1131">
        <v>1</v>
      </c>
      <c r="T1131" t="s">
        <v>463</v>
      </c>
      <c r="U1131">
        <v>1</v>
      </c>
      <c r="V1131" t="s">
        <v>160</v>
      </c>
      <c r="W1131">
        <v>5</v>
      </c>
      <c r="X1131" t="s">
        <v>63</v>
      </c>
      <c r="Y1131">
        <v>4</v>
      </c>
      <c r="Z1131" t="s">
        <v>72</v>
      </c>
      <c r="AA1131">
        <v>14</v>
      </c>
      <c r="AB1131" t="s">
        <v>45</v>
      </c>
      <c r="AC1131">
        <v>11</v>
      </c>
      <c r="AD1131" t="s">
        <v>976</v>
      </c>
      <c r="AE1131">
        <v>6</v>
      </c>
      <c r="AF1131" t="s">
        <v>47</v>
      </c>
      <c r="AG1131">
        <v>1</v>
      </c>
      <c r="AH1131">
        <v>1</v>
      </c>
      <c r="AI1131">
        <v>12</v>
      </c>
      <c r="AJ1131">
        <v>7339</v>
      </c>
      <c r="AK1131" t="s">
        <v>48</v>
      </c>
      <c r="AL1131">
        <v>0</v>
      </c>
      <c r="AM1131" t="s">
        <v>5047</v>
      </c>
      <c r="AN1131" t="s">
        <v>5047</v>
      </c>
      <c r="AO1131">
        <v>0</v>
      </c>
      <c r="AP1131">
        <v>-0.72540606242135741</v>
      </c>
      <c r="AQ1131" t="s">
        <v>5012</v>
      </c>
      <c r="AR1131">
        <v>0</v>
      </c>
      <c r="AS1131">
        <v>0</v>
      </c>
      <c r="AT1131">
        <v>0</v>
      </c>
      <c r="AU1131">
        <v>0</v>
      </c>
      <c r="AV1131">
        <v>1</v>
      </c>
      <c r="AW1131">
        <v>0</v>
      </c>
      <c r="AX1131">
        <v>0</v>
      </c>
    </row>
    <row r="1132" spans="1:50" x14ac:dyDescent="0.25">
      <c r="A1132" t="s">
        <v>2077</v>
      </c>
      <c r="B1132">
        <v>3</v>
      </c>
      <c r="C1132">
        <v>0</v>
      </c>
      <c r="D1132">
        <v>13</v>
      </c>
      <c r="E1132" t="s">
        <v>39</v>
      </c>
      <c r="F1132" t="s">
        <v>50</v>
      </c>
      <c r="G1132">
        <v>2</v>
      </c>
      <c r="H1132">
        <v>9</v>
      </c>
      <c r="I1132">
        <v>6</v>
      </c>
      <c r="J1132">
        <v>1906</v>
      </c>
      <c r="K1132">
        <v>1997</v>
      </c>
      <c r="L1132">
        <v>1983</v>
      </c>
      <c r="M1132">
        <v>3</v>
      </c>
      <c r="N1132" t="s">
        <v>2078</v>
      </c>
      <c r="O1132">
        <v>910000</v>
      </c>
      <c r="P1132">
        <v>1</v>
      </c>
      <c r="Q1132">
        <v>2188</v>
      </c>
      <c r="R1132">
        <v>1</v>
      </c>
      <c r="S1132">
        <v>7</v>
      </c>
      <c r="T1132" t="s">
        <v>42</v>
      </c>
      <c r="U1132">
        <v>7</v>
      </c>
      <c r="V1132" t="s">
        <v>43</v>
      </c>
      <c r="W1132">
        <v>9</v>
      </c>
      <c r="X1132" t="s">
        <v>1043</v>
      </c>
      <c r="Y1132">
        <v>3</v>
      </c>
      <c r="Z1132" t="s">
        <v>52</v>
      </c>
      <c r="AA1132">
        <v>14</v>
      </c>
      <c r="AB1132" t="s">
        <v>45</v>
      </c>
      <c r="AC1132">
        <v>6</v>
      </c>
      <c r="AD1132" t="s">
        <v>53</v>
      </c>
      <c r="AE1132">
        <v>6</v>
      </c>
      <c r="AF1132" t="s">
        <v>47</v>
      </c>
      <c r="AG1132">
        <v>1</v>
      </c>
      <c r="AH1132">
        <v>2</v>
      </c>
      <c r="AI1132">
        <v>24</v>
      </c>
      <c r="AJ1132">
        <v>1000</v>
      </c>
      <c r="AK1132" t="s">
        <v>48</v>
      </c>
      <c r="AL1132">
        <v>1</v>
      </c>
      <c r="AM1132" t="s">
        <v>5058</v>
      </c>
      <c r="AN1132" t="s">
        <v>5103</v>
      </c>
      <c r="AO1132">
        <v>0.13</v>
      </c>
      <c r="AP1132">
        <v>1.0529956517711589</v>
      </c>
      <c r="AQ1132" t="s">
        <v>5013</v>
      </c>
      <c r="AR1132">
        <v>1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</row>
    <row r="1133" spans="1:50" x14ac:dyDescent="0.25">
      <c r="A1133" t="s">
        <v>2079</v>
      </c>
      <c r="B1133">
        <v>2</v>
      </c>
      <c r="C1133">
        <v>1</v>
      </c>
      <c r="D1133">
        <v>13</v>
      </c>
      <c r="E1133" t="s">
        <v>39</v>
      </c>
      <c r="F1133" t="s">
        <v>50</v>
      </c>
      <c r="G1133">
        <v>1</v>
      </c>
      <c r="H1133">
        <v>7</v>
      </c>
      <c r="I1133">
        <v>4</v>
      </c>
      <c r="J1133">
        <v>1911</v>
      </c>
      <c r="K1133">
        <v>1970</v>
      </c>
      <c r="L1133">
        <v>1954</v>
      </c>
      <c r="M1133">
        <v>3</v>
      </c>
      <c r="N1133" t="s">
        <v>2080</v>
      </c>
      <c r="O1133">
        <v>0</v>
      </c>
      <c r="P1133">
        <v>1</v>
      </c>
      <c r="Q1133">
        <v>2334</v>
      </c>
      <c r="R1133">
        <v>1</v>
      </c>
      <c r="S1133">
        <v>7</v>
      </c>
      <c r="T1133" t="s">
        <v>42</v>
      </c>
      <c r="U1133">
        <v>7</v>
      </c>
      <c r="V1133" t="s">
        <v>43</v>
      </c>
      <c r="W1133">
        <v>6</v>
      </c>
      <c r="X1133" t="s">
        <v>44</v>
      </c>
      <c r="Y1133">
        <v>3</v>
      </c>
      <c r="Z1133" t="s">
        <v>52</v>
      </c>
      <c r="AA1133">
        <v>14</v>
      </c>
      <c r="AB1133" t="s">
        <v>45</v>
      </c>
      <c r="AC1133">
        <v>6</v>
      </c>
      <c r="AD1133" t="s">
        <v>53</v>
      </c>
      <c r="AE1133">
        <v>6</v>
      </c>
      <c r="AF1133" t="s">
        <v>47</v>
      </c>
      <c r="AG1133">
        <v>1</v>
      </c>
      <c r="AH1133">
        <v>1</v>
      </c>
      <c r="AI1133">
        <v>11</v>
      </c>
      <c r="AJ1133">
        <v>2200</v>
      </c>
      <c r="AK1133" t="s">
        <v>48</v>
      </c>
      <c r="AL1133">
        <v>0</v>
      </c>
      <c r="AM1133" t="s">
        <v>5047</v>
      </c>
      <c r="AN1133" t="s">
        <v>5047</v>
      </c>
      <c r="AO1133">
        <v>0</v>
      </c>
      <c r="AP1133">
        <v>-0.72540606242135741</v>
      </c>
      <c r="AQ1133" t="s">
        <v>5012</v>
      </c>
      <c r="AR1133">
        <v>1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</row>
    <row r="1134" spans="1:50" x14ac:dyDescent="0.25">
      <c r="A1134" t="s">
        <v>2081</v>
      </c>
      <c r="B1134">
        <v>2</v>
      </c>
      <c r="C1134">
        <v>1</v>
      </c>
      <c r="D1134">
        <v>1</v>
      </c>
      <c r="E1134" t="s">
        <v>67</v>
      </c>
      <c r="F1134" t="s">
        <v>40</v>
      </c>
      <c r="G1134">
        <v>1</v>
      </c>
      <c r="H1134">
        <v>7</v>
      </c>
      <c r="I1134">
        <v>3</v>
      </c>
      <c r="J1134">
        <v>1953</v>
      </c>
      <c r="L1134">
        <v>1976</v>
      </c>
      <c r="M1134">
        <v>1</v>
      </c>
      <c r="N1134" t="s">
        <v>2082</v>
      </c>
      <c r="O1134">
        <v>0</v>
      </c>
      <c r="P1134">
        <v>1</v>
      </c>
      <c r="Q1134">
        <v>1672</v>
      </c>
      <c r="R1134">
        <v>1</v>
      </c>
      <c r="S1134">
        <v>1</v>
      </c>
      <c r="T1134" t="s">
        <v>463</v>
      </c>
      <c r="U1134">
        <v>1</v>
      </c>
      <c r="V1134" t="s">
        <v>160</v>
      </c>
      <c r="W1134">
        <v>5</v>
      </c>
      <c r="X1134" t="s">
        <v>63</v>
      </c>
      <c r="Y1134">
        <v>4</v>
      </c>
      <c r="Z1134" t="s">
        <v>72</v>
      </c>
      <c r="AA1134">
        <v>14</v>
      </c>
      <c r="AB1134" t="s">
        <v>45</v>
      </c>
      <c r="AC1134">
        <v>1</v>
      </c>
      <c r="AD1134" t="s">
        <v>64</v>
      </c>
      <c r="AE1134">
        <v>6</v>
      </c>
      <c r="AF1134" t="s">
        <v>47</v>
      </c>
      <c r="AG1134">
        <v>1</v>
      </c>
      <c r="AH1134">
        <v>1</v>
      </c>
      <c r="AI1134">
        <v>12</v>
      </c>
      <c r="AJ1134">
        <v>7690</v>
      </c>
      <c r="AK1134" t="s">
        <v>48</v>
      </c>
      <c r="AL1134">
        <v>0</v>
      </c>
      <c r="AM1134" t="s">
        <v>5047</v>
      </c>
      <c r="AN1134" t="s">
        <v>5047</v>
      </c>
      <c r="AO1134">
        <v>0</v>
      </c>
      <c r="AP1134">
        <v>-0.72540606242135741</v>
      </c>
      <c r="AQ1134" t="s">
        <v>5012</v>
      </c>
      <c r="AR1134">
        <v>0</v>
      </c>
      <c r="AS1134">
        <v>0</v>
      </c>
      <c r="AT1134">
        <v>0</v>
      </c>
      <c r="AU1134">
        <v>0</v>
      </c>
      <c r="AV1134">
        <v>1</v>
      </c>
      <c r="AW1134">
        <v>0</v>
      </c>
      <c r="AX1134">
        <v>0</v>
      </c>
    </row>
    <row r="1135" spans="1:50" x14ac:dyDescent="0.25">
      <c r="A1135" t="s">
        <v>2083</v>
      </c>
      <c r="B1135">
        <v>4</v>
      </c>
      <c r="C1135">
        <v>1</v>
      </c>
      <c r="D1135">
        <v>7</v>
      </c>
      <c r="E1135" t="s">
        <v>59</v>
      </c>
      <c r="F1135" t="s">
        <v>40</v>
      </c>
      <c r="G1135">
        <v>1</v>
      </c>
      <c r="H1135">
        <v>7</v>
      </c>
      <c r="I1135">
        <v>4</v>
      </c>
      <c r="J1135">
        <v>1922</v>
      </c>
      <c r="K1135">
        <v>2007</v>
      </c>
      <c r="L1135">
        <v>1988</v>
      </c>
      <c r="M1135">
        <v>3</v>
      </c>
      <c r="N1135" t="s">
        <v>2084</v>
      </c>
      <c r="O1135">
        <v>0</v>
      </c>
      <c r="P1135">
        <v>1</v>
      </c>
      <c r="Q1135">
        <v>4115</v>
      </c>
      <c r="R1135">
        <v>1</v>
      </c>
      <c r="S1135">
        <v>7</v>
      </c>
      <c r="T1135" t="s">
        <v>42</v>
      </c>
      <c r="U1135">
        <v>7</v>
      </c>
      <c r="V1135" t="s">
        <v>43</v>
      </c>
      <c r="W1135">
        <v>9</v>
      </c>
      <c r="X1135" t="s">
        <v>1043</v>
      </c>
      <c r="Y1135">
        <v>5</v>
      </c>
      <c r="Z1135" t="s">
        <v>44</v>
      </c>
      <c r="AA1135">
        <v>14</v>
      </c>
      <c r="AB1135" t="s">
        <v>45</v>
      </c>
      <c r="AC1135">
        <v>2</v>
      </c>
      <c r="AD1135" t="s">
        <v>46</v>
      </c>
      <c r="AE1135">
        <v>6</v>
      </c>
      <c r="AF1135" t="s">
        <v>47</v>
      </c>
      <c r="AG1135">
        <v>2</v>
      </c>
      <c r="AH1135">
        <v>3</v>
      </c>
      <c r="AI1135">
        <v>11</v>
      </c>
      <c r="AJ1135">
        <v>3825</v>
      </c>
      <c r="AK1135" t="s">
        <v>48</v>
      </c>
      <c r="AL1135">
        <v>0</v>
      </c>
      <c r="AM1135" t="s">
        <v>5047</v>
      </c>
      <c r="AN1135" t="s">
        <v>5047</v>
      </c>
      <c r="AO1135">
        <v>0</v>
      </c>
      <c r="AP1135">
        <v>-0.72540606242135741</v>
      </c>
      <c r="AQ1135" t="s">
        <v>5012</v>
      </c>
      <c r="AR1135">
        <v>1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</row>
    <row r="1136" spans="1:50" x14ac:dyDescent="0.25">
      <c r="A1136" t="s">
        <v>2085</v>
      </c>
      <c r="B1136">
        <v>1</v>
      </c>
      <c r="C1136">
        <v>1</v>
      </c>
      <c r="D1136">
        <v>1</v>
      </c>
      <c r="E1136" t="s">
        <v>67</v>
      </c>
      <c r="F1136" t="s">
        <v>40</v>
      </c>
      <c r="G1136">
        <v>1</v>
      </c>
      <c r="H1136">
        <v>8</v>
      </c>
      <c r="I1136">
        <v>3</v>
      </c>
      <c r="J1136">
        <v>1935</v>
      </c>
      <c r="K1136">
        <v>2014</v>
      </c>
      <c r="L1136">
        <v>1972</v>
      </c>
      <c r="M1136">
        <v>2</v>
      </c>
      <c r="N1136" t="s">
        <v>188</v>
      </c>
      <c r="O1136">
        <v>0</v>
      </c>
      <c r="P1136">
        <v>1</v>
      </c>
      <c r="Q1136">
        <v>2200</v>
      </c>
      <c r="R1136">
        <v>1</v>
      </c>
      <c r="S1136">
        <v>4</v>
      </c>
      <c r="T1136" t="s">
        <v>69</v>
      </c>
      <c r="U1136">
        <v>1</v>
      </c>
      <c r="V1136" t="s">
        <v>160</v>
      </c>
      <c r="W1136">
        <v>6</v>
      </c>
      <c r="X1136" t="s">
        <v>44</v>
      </c>
      <c r="Y1136">
        <v>4</v>
      </c>
      <c r="Z1136" t="s">
        <v>72</v>
      </c>
      <c r="AA1136">
        <v>14</v>
      </c>
      <c r="AB1136" t="s">
        <v>45</v>
      </c>
      <c r="AC1136">
        <v>11</v>
      </c>
      <c r="AD1136" t="s">
        <v>976</v>
      </c>
      <c r="AE1136">
        <v>6</v>
      </c>
      <c r="AF1136" t="s">
        <v>47</v>
      </c>
      <c r="AG1136">
        <v>1</v>
      </c>
      <c r="AH1136">
        <v>1</v>
      </c>
      <c r="AI1136">
        <v>12</v>
      </c>
      <c r="AJ1136">
        <v>3861</v>
      </c>
      <c r="AK1136" t="s">
        <v>48</v>
      </c>
      <c r="AL1136">
        <v>0</v>
      </c>
      <c r="AM1136" t="s">
        <v>5047</v>
      </c>
      <c r="AN1136" t="s">
        <v>5047</v>
      </c>
      <c r="AO1136">
        <v>0</v>
      </c>
      <c r="AP1136">
        <v>-0.72540606242135741</v>
      </c>
      <c r="AQ1136" t="s">
        <v>5012</v>
      </c>
      <c r="AR1136">
        <v>0</v>
      </c>
      <c r="AS1136">
        <v>0</v>
      </c>
      <c r="AT1136">
        <v>0</v>
      </c>
      <c r="AU1136">
        <v>0</v>
      </c>
      <c r="AV1136">
        <v>1</v>
      </c>
      <c r="AW1136">
        <v>0</v>
      </c>
      <c r="AX1136">
        <v>0</v>
      </c>
    </row>
    <row r="1137" spans="1:50" x14ac:dyDescent="0.25">
      <c r="A1137" t="s">
        <v>2086</v>
      </c>
      <c r="B1137">
        <v>2</v>
      </c>
      <c r="C1137">
        <v>0</v>
      </c>
      <c r="D1137">
        <v>13</v>
      </c>
      <c r="E1137" t="s">
        <v>39</v>
      </c>
      <c r="F1137" t="s">
        <v>50</v>
      </c>
      <c r="G1137">
        <v>2</v>
      </c>
      <c r="H1137">
        <v>7</v>
      </c>
      <c r="I1137">
        <v>5</v>
      </c>
      <c r="J1137">
        <v>1911</v>
      </c>
      <c r="K1137">
        <v>2009</v>
      </c>
      <c r="L1137">
        <v>1960</v>
      </c>
      <c r="M1137">
        <v>3</v>
      </c>
      <c r="N1137" t="s">
        <v>2087</v>
      </c>
      <c r="O1137">
        <v>135129</v>
      </c>
      <c r="P1137">
        <v>1</v>
      </c>
      <c r="Q1137">
        <v>2610</v>
      </c>
      <c r="R1137">
        <v>1</v>
      </c>
      <c r="S1137">
        <v>7</v>
      </c>
      <c r="T1137" t="s">
        <v>42</v>
      </c>
      <c r="U1137">
        <v>7</v>
      </c>
      <c r="V1137" t="s">
        <v>43</v>
      </c>
      <c r="W1137">
        <v>5</v>
      </c>
      <c r="X1137" t="s">
        <v>63</v>
      </c>
      <c r="Y1137">
        <v>3</v>
      </c>
      <c r="Z1137" t="s">
        <v>52</v>
      </c>
      <c r="AA1137">
        <v>14</v>
      </c>
      <c r="AB1137" t="s">
        <v>45</v>
      </c>
      <c r="AC1137">
        <v>6</v>
      </c>
      <c r="AD1137" t="s">
        <v>53</v>
      </c>
      <c r="AE1137">
        <v>6</v>
      </c>
      <c r="AF1137" t="s">
        <v>47</v>
      </c>
      <c r="AG1137">
        <v>2</v>
      </c>
      <c r="AH1137">
        <v>1</v>
      </c>
      <c r="AI1137">
        <v>24</v>
      </c>
      <c r="AJ1137">
        <v>2663</v>
      </c>
      <c r="AK1137" t="s">
        <v>48</v>
      </c>
      <c r="AL1137">
        <v>0</v>
      </c>
      <c r="AM1137" t="s">
        <v>5069</v>
      </c>
      <c r="AN1137" t="s">
        <v>5049</v>
      </c>
      <c r="AO1137">
        <v>1.9304142857142857E-2</v>
      </c>
      <c r="AP1137">
        <v>-0.46132513358935678</v>
      </c>
      <c r="AQ1137" t="s">
        <v>5013</v>
      </c>
      <c r="AR1137">
        <v>1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</row>
    <row r="1138" spans="1:50" x14ac:dyDescent="0.25">
      <c r="A1138" t="s">
        <v>2088</v>
      </c>
      <c r="B1138">
        <v>4</v>
      </c>
      <c r="C1138">
        <v>0</v>
      </c>
      <c r="D1138">
        <v>7</v>
      </c>
      <c r="E1138" t="s">
        <v>59</v>
      </c>
      <c r="F1138" t="s">
        <v>40</v>
      </c>
      <c r="G1138">
        <v>3</v>
      </c>
      <c r="H1138">
        <v>20</v>
      </c>
      <c r="I1138">
        <v>8</v>
      </c>
      <c r="J1138">
        <v>1930</v>
      </c>
      <c r="K1138">
        <v>1980</v>
      </c>
      <c r="L1138">
        <v>1960</v>
      </c>
      <c r="M1138">
        <v>3</v>
      </c>
      <c r="N1138" t="s">
        <v>62</v>
      </c>
      <c r="O1138">
        <v>0</v>
      </c>
      <c r="P1138">
        <v>1</v>
      </c>
      <c r="Q1138">
        <v>2816</v>
      </c>
      <c r="R1138">
        <v>1</v>
      </c>
      <c r="S1138">
        <v>7</v>
      </c>
      <c r="T1138" t="s">
        <v>42</v>
      </c>
      <c r="U1138">
        <v>7</v>
      </c>
      <c r="V1138" t="s">
        <v>43</v>
      </c>
      <c r="W1138">
        <v>5</v>
      </c>
      <c r="X1138" t="s">
        <v>63</v>
      </c>
      <c r="Y1138">
        <v>3</v>
      </c>
      <c r="Z1138" t="s">
        <v>52</v>
      </c>
      <c r="AA1138">
        <v>14</v>
      </c>
      <c r="AB1138" t="s">
        <v>45</v>
      </c>
      <c r="AC1138">
        <v>6</v>
      </c>
      <c r="AD1138" t="s">
        <v>53</v>
      </c>
      <c r="AE1138">
        <v>6</v>
      </c>
      <c r="AF1138" t="s">
        <v>47</v>
      </c>
      <c r="AG1138">
        <v>4</v>
      </c>
      <c r="AH1138">
        <v>0</v>
      </c>
      <c r="AI1138">
        <v>24</v>
      </c>
      <c r="AJ1138">
        <v>2671</v>
      </c>
      <c r="AK1138" t="s">
        <v>48</v>
      </c>
      <c r="AL1138">
        <v>0</v>
      </c>
      <c r="AM1138" t="s">
        <v>5047</v>
      </c>
      <c r="AN1138" t="s">
        <v>5047</v>
      </c>
      <c r="AO1138">
        <v>0</v>
      </c>
      <c r="AP1138">
        <v>-0.72540606242135741</v>
      </c>
      <c r="AQ1138" t="s">
        <v>5012</v>
      </c>
      <c r="AR1138">
        <v>1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</row>
    <row r="1139" spans="1:50" x14ac:dyDescent="0.25">
      <c r="A1139" t="s">
        <v>2089</v>
      </c>
      <c r="B1139">
        <v>2</v>
      </c>
      <c r="C1139">
        <v>0</v>
      </c>
      <c r="D1139">
        <v>1</v>
      </c>
      <c r="E1139" t="s">
        <v>67</v>
      </c>
      <c r="F1139" t="s">
        <v>40</v>
      </c>
      <c r="G1139">
        <v>1</v>
      </c>
      <c r="H1139">
        <v>5</v>
      </c>
      <c r="I1139">
        <v>3</v>
      </c>
      <c r="J1139">
        <v>1911</v>
      </c>
      <c r="K1139">
        <v>2010</v>
      </c>
      <c r="L1139">
        <v>1940</v>
      </c>
      <c r="M1139">
        <v>2</v>
      </c>
      <c r="N1139" t="s">
        <v>2090</v>
      </c>
      <c r="O1139">
        <v>699000</v>
      </c>
      <c r="P1139">
        <v>1</v>
      </c>
      <c r="Q1139">
        <v>1840</v>
      </c>
      <c r="R1139">
        <v>1</v>
      </c>
      <c r="S1139">
        <v>4</v>
      </c>
      <c r="T1139" t="s">
        <v>69</v>
      </c>
      <c r="U1139">
        <v>7</v>
      </c>
      <c r="V1139" t="s">
        <v>43</v>
      </c>
      <c r="W1139">
        <v>4</v>
      </c>
      <c r="X1139" t="s">
        <v>71</v>
      </c>
      <c r="Y1139">
        <v>4</v>
      </c>
      <c r="Z1139" t="s">
        <v>72</v>
      </c>
      <c r="AA1139">
        <v>14</v>
      </c>
      <c r="AB1139" t="s">
        <v>45</v>
      </c>
      <c r="AC1139">
        <v>6</v>
      </c>
      <c r="AD1139" t="s">
        <v>53</v>
      </c>
      <c r="AE1139">
        <v>6</v>
      </c>
      <c r="AF1139" t="s">
        <v>47</v>
      </c>
      <c r="AG1139">
        <v>1</v>
      </c>
      <c r="AH1139">
        <v>0</v>
      </c>
      <c r="AI1139">
        <v>11</v>
      </c>
      <c r="AJ1139">
        <v>2600</v>
      </c>
      <c r="AK1139" t="s">
        <v>48</v>
      </c>
      <c r="AL1139">
        <v>1</v>
      </c>
      <c r="AM1139" t="s">
        <v>5059</v>
      </c>
      <c r="AN1139" t="s">
        <v>5099</v>
      </c>
      <c r="AO1139">
        <v>9.9857142857142853E-2</v>
      </c>
      <c r="AP1139">
        <v>0.64064096859025677</v>
      </c>
      <c r="AQ1139" t="s">
        <v>5013</v>
      </c>
      <c r="AR1139">
        <v>1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</row>
    <row r="1140" spans="1:50" x14ac:dyDescent="0.25">
      <c r="A1140" t="s">
        <v>2091</v>
      </c>
      <c r="B1140">
        <v>3</v>
      </c>
      <c r="C1140">
        <v>1</v>
      </c>
      <c r="D1140">
        <v>13</v>
      </c>
      <c r="E1140" t="s">
        <v>39</v>
      </c>
      <c r="F1140" t="s">
        <v>40</v>
      </c>
      <c r="G1140">
        <v>1</v>
      </c>
      <c r="H1140">
        <v>5</v>
      </c>
      <c r="I1140">
        <v>4</v>
      </c>
      <c r="J1140">
        <v>1923</v>
      </c>
      <c r="K1140">
        <v>2014</v>
      </c>
      <c r="L1140">
        <v>1984</v>
      </c>
      <c r="M1140">
        <v>2</v>
      </c>
      <c r="N1140" t="s">
        <v>1169</v>
      </c>
      <c r="O1140">
        <v>1200000</v>
      </c>
      <c r="P1140">
        <v>4</v>
      </c>
      <c r="Q1140">
        <v>1808</v>
      </c>
      <c r="R1140">
        <v>1</v>
      </c>
      <c r="S1140">
        <v>4</v>
      </c>
      <c r="T1140" t="s">
        <v>69</v>
      </c>
      <c r="U1140">
        <v>7</v>
      </c>
      <c r="V1140" t="s">
        <v>43</v>
      </c>
      <c r="W1140">
        <v>4</v>
      </c>
      <c r="X1140" t="s">
        <v>71</v>
      </c>
      <c r="Y1140">
        <v>4</v>
      </c>
      <c r="Z1140" t="s">
        <v>72</v>
      </c>
      <c r="AA1140">
        <v>14</v>
      </c>
      <c r="AB1140" t="s">
        <v>45</v>
      </c>
      <c r="AC1140">
        <v>2</v>
      </c>
      <c r="AD1140" t="s">
        <v>46</v>
      </c>
      <c r="AE1140">
        <v>6</v>
      </c>
      <c r="AF1140" t="s">
        <v>47</v>
      </c>
      <c r="AG1140">
        <v>1</v>
      </c>
      <c r="AH1140">
        <v>0</v>
      </c>
      <c r="AI1140">
        <v>11</v>
      </c>
      <c r="AJ1140">
        <v>2166</v>
      </c>
      <c r="AK1140" t="s">
        <v>48</v>
      </c>
      <c r="AL1140">
        <v>1</v>
      </c>
      <c r="AM1140" t="s">
        <v>5051</v>
      </c>
      <c r="AN1140" t="s">
        <v>5077</v>
      </c>
      <c r="AO1140">
        <v>0.1714285714285714</v>
      </c>
      <c r="AP1140">
        <v>1.6197390551951476</v>
      </c>
      <c r="AQ1140" t="s">
        <v>5011</v>
      </c>
      <c r="AR1140">
        <v>1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</row>
    <row r="1141" spans="1:50" x14ac:dyDescent="0.25">
      <c r="A1141" t="s">
        <v>2092</v>
      </c>
      <c r="B1141">
        <v>1</v>
      </c>
      <c r="C1141">
        <v>0</v>
      </c>
      <c r="D1141">
        <v>7</v>
      </c>
      <c r="E1141" t="s">
        <v>59</v>
      </c>
      <c r="F1141" t="s">
        <v>40</v>
      </c>
      <c r="G1141">
        <v>2</v>
      </c>
      <c r="H1141">
        <v>6</v>
      </c>
      <c r="I1141">
        <v>3</v>
      </c>
      <c r="J1141">
        <v>1910</v>
      </c>
      <c r="L1141">
        <v>1957</v>
      </c>
      <c r="M1141">
        <v>2</v>
      </c>
      <c r="N1141" t="s">
        <v>2093</v>
      </c>
      <c r="O1141">
        <v>0</v>
      </c>
      <c r="P1141">
        <v>1</v>
      </c>
      <c r="Q1141">
        <v>1618</v>
      </c>
      <c r="R1141">
        <v>1</v>
      </c>
      <c r="S1141">
        <v>4</v>
      </c>
      <c r="T1141" t="s">
        <v>69</v>
      </c>
      <c r="U1141">
        <v>7</v>
      </c>
      <c r="V1141" t="s">
        <v>43</v>
      </c>
      <c r="W1141">
        <v>5</v>
      </c>
      <c r="X1141" t="s">
        <v>63</v>
      </c>
      <c r="Y1141">
        <v>3</v>
      </c>
      <c r="Z1141" t="s">
        <v>52</v>
      </c>
      <c r="AA1141">
        <v>14</v>
      </c>
      <c r="AB1141" t="s">
        <v>45</v>
      </c>
      <c r="AC1141">
        <v>6</v>
      </c>
      <c r="AD1141" t="s">
        <v>53</v>
      </c>
      <c r="AE1141">
        <v>6</v>
      </c>
      <c r="AF1141" t="s">
        <v>47</v>
      </c>
      <c r="AG1141">
        <v>1</v>
      </c>
      <c r="AH1141">
        <v>0</v>
      </c>
      <c r="AI1141">
        <v>11</v>
      </c>
      <c r="AJ1141">
        <v>1534</v>
      </c>
      <c r="AK1141" t="s">
        <v>48</v>
      </c>
      <c r="AL1141">
        <v>0</v>
      </c>
      <c r="AM1141" t="s">
        <v>5047</v>
      </c>
      <c r="AN1141" t="s">
        <v>5047</v>
      </c>
      <c r="AO1141">
        <v>0</v>
      </c>
      <c r="AP1141">
        <v>-0.72540606242135741</v>
      </c>
      <c r="AQ1141" t="s">
        <v>5012</v>
      </c>
      <c r="AR1141">
        <v>1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</row>
    <row r="1142" spans="1:50" x14ac:dyDescent="0.25">
      <c r="A1142" t="s">
        <v>2094</v>
      </c>
      <c r="B1142">
        <v>3</v>
      </c>
      <c r="C1142">
        <v>0</v>
      </c>
      <c r="D1142">
        <v>11</v>
      </c>
      <c r="E1142" t="s">
        <v>461</v>
      </c>
      <c r="F1142" t="s">
        <v>50</v>
      </c>
      <c r="G1142">
        <v>2</v>
      </c>
      <c r="H1142">
        <v>6</v>
      </c>
      <c r="I1142">
        <v>6</v>
      </c>
      <c r="J1142">
        <v>1905</v>
      </c>
      <c r="L1142">
        <v>1970</v>
      </c>
      <c r="M1142">
        <v>3</v>
      </c>
      <c r="N1142" t="s">
        <v>1932</v>
      </c>
      <c r="O1142">
        <v>0</v>
      </c>
      <c r="P1142">
        <v>1</v>
      </c>
      <c r="Q1142">
        <v>1886</v>
      </c>
      <c r="R1142">
        <v>1</v>
      </c>
      <c r="S1142">
        <v>7</v>
      </c>
      <c r="T1142" t="s">
        <v>42</v>
      </c>
      <c r="U1142">
        <v>7</v>
      </c>
      <c r="V1142" t="s">
        <v>43</v>
      </c>
      <c r="W1142">
        <v>7</v>
      </c>
      <c r="X1142" t="s">
        <v>209</v>
      </c>
      <c r="Y1142">
        <v>4</v>
      </c>
      <c r="Z1142" t="s">
        <v>72</v>
      </c>
      <c r="AA1142">
        <v>14</v>
      </c>
      <c r="AB1142" t="s">
        <v>45</v>
      </c>
      <c r="AC1142">
        <v>6</v>
      </c>
      <c r="AD1142" t="s">
        <v>53</v>
      </c>
      <c r="AE1142">
        <v>3</v>
      </c>
      <c r="AF1142" t="s">
        <v>65</v>
      </c>
      <c r="AG1142">
        <v>1</v>
      </c>
      <c r="AH1142">
        <v>0</v>
      </c>
      <c r="AI1142">
        <v>24</v>
      </c>
      <c r="AJ1142">
        <v>725</v>
      </c>
      <c r="AK1142" t="s">
        <v>48</v>
      </c>
      <c r="AL1142">
        <v>0</v>
      </c>
      <c r="AM1142" t="s">
        <v>5047</v>
      </c>
      <c r="AN1142" t="s">
        <v>5047</v>
      </c>
      <c r="AO1142">
        <v>0</v>
      </c>
      <c r="AP1142">
        <v>-0.72540606242135741</v>
      </c>
      <c r="AQ1142" t="s">
        <v>5012</v>
      </c>
      <c r="AR1142">
        <v>1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</row>
    <row r="1143" spans="1:50" x14ac:dyDescent="0.25">
      <c r="A1143" t="s">
        <v>2095</v>
      </c>
      <c r="B1143">
        <v>3</v>
      </c>
      <c r="C1143">
        <v>1</v>
      </c>
      <c r="D1143">
        <v>7</v>
      </c>
      <c r="E1143" t="s">
        <v>59</v>
      </c>
      <c r="F1143" t="s">
        <v>40</v>
      </c>
      <c r="G1143">
        <v>3</v>
      </c>
      <c r="H1143">
        <v>12</v>
      </c>
      <c r="I1143">
        <v>4</v>
      </c>
      <c r="J1143">
        <v>1910</v>
      </c>
      <c r="K1143">
        <v>2011</v>
      </c>
      <c r="L1143">
        <v>1988</v>
      </c>
      <c r="M1143">
        <v>3</v>
      </c>
      <c r="N1143" t="s">
        <v>2096</v>
      </c>
      <c r="O1143">
        <v>1495000</v>
      </c>
      <c r="P1143">
        <v>1</v>
      </c>
      <c r="Q1143">
        <v>2526</v>
      </c>
      <c r="R1143">
        <v>1</v>
      </c>
      <c r="S1143">
        <v>7</v>
      </c>
      <c r="T1143" t="s">
        <v>42</v>
      </c>
      <c r="U1143">
        <v>7</v>
      </c>
      <c r="V1143" t="s">
        <v>43</v>
      </c>
      <c r="W1143">
        <v>9</v>
      </c>
      <c r="X1143" t="s">
        <v>1043</v>
      </c>
      <c r="Y1143">
        <v>4</v>
      </c>
      <c r="Z1143" t="s">
        <v>72</v>
      </c>
      <c r="AA1143">
        <v>14</v>
      </c>
      <c r="AB1143" t="s">
        <v>45</v>
      </c>
      <c r="AC1143">
        <v>6</v>
      </c>
      <c r="AD1143" t="s">
        <v>53</v>
      </c>
      <c r="AE1143">
        <v>6</v>
      </c>
      <c r="AF1143" t="s">
        <v>47</v>
      </c>
      <c r="AG1143">
        <v>3</v>
      </c>
      <c r="AH1143">
        <v>4</v>
      </c>
      <c r="AI1143">
        <v>24</v>
      </c>
      <c r="AJ1143">
        <v>1307</v>
      </c>
      <c r="AK1143" t="s">
        <v>48</v>
      </c>
      <c r="AL1143">
        <v>1</v>
      </c>
      <c r="AM1143" t="s">
        <v>5066</v>
      </c>
      <c r="AN1143" t="s">
        <v>5093</v>
      </c>
      <c r="AO1143">
        <v>0.21357142857142855</v>
      </c>
      <c r="AP1143">
        <v>2.1962538966092051</v>
      </c>
      <c r="AQ1143" t="s">
        <v>5011</v>
      </c>
      <c r="AR1143">
        <v>1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</row>
    <row r="1144" spans="1:50" x14ac:dyDescent="0.25">
      <c r="A1144" t="s">
        <v>2097</v>
      </c>
      <c r="B1144">
        <v>3</v>
      </c>
      <c r="C1144">
        <v>0</v>
      </c>
      <c r="D1144">
        <v>13</v>
      </c>
      <c r="E1144" t="s">
        <v>39</v>
      </c>
      <c r="F1144" t="s">
        <v>40</v>
      </c>
      <c r="G1144">
        <v>1</v>
      </c>
      <c r="H1144">
        <v>6</v>
      </c>
      <c r="I1144">
        <v>3</v>
      </c>
      <c r="J1144">
        <v>1936</v>
      </c>
      <c r="L1144">
        <v>1969</v>
      </c>
      <c r="M1144">
        <v>2.5</v>
      </c>
      <c r="N1144" t="s">
        <v>2098</v>
      </c>
      <c r="O1144">
        <v>830000</v>
      </c>
      <c r="P1144">
        <v>1</v>
      </c>
      <c r="Q1144">
        <v>1318</v>
      </c>
      <c r="R1144">
        <v>1</v>
      </c>
      <c r="S1144">
        <v>6</v>
      </c>
      <c r="T1144" t="s">
        <v>331</v>
      </c>
      <c r="U1144">
        <v>1</v>
      </c>
      <c r="V1144" t="s">
        <v>160</v>
      </c>
      <c r="W1144">
        <v>5</v>
      </c>
      <c r="X1144" t="s">
        <v>63</v>
      </c>
      <c r="Y1144">
        <v>4</v>
      </c>
      <c r="Z1144" t="s">
        <v>72</v>
      </c>
      <c r="AA1144">
        <v>14</v>
      </c>
      <c r="AB1144" t="s">
        <v>45</v>
      </c>
      <c r="AC1144">
        <v>11</v>
      </c>
      <c r="AD1144" t="s">
        <v>976</v>
      </c>
      <c r="AE1144">
        <v>6</v>
      </c>
      <c r="AF1144" t="s">
        <v>47</v>
      </c>
      <c r="AG1144">
        <v>1</v>
      </c>
      <c r="AH1144">
        <v>1</v>
      </c>
      <c r="AI1144">
        <v>12</v>
      </c>
      <c r="AJ1144">
        <v>3101</v>
      </c>
      <c r="AK1144" t="s">
        <v>48</v>
      </c>
      <c r="AL1144">
        <v>1</v>
      </c>
      <c r="AM1144" t="s">
        <v>5054</v>
      </c>
      <c r="AN1144" t="s">
        <v>5097</v>
      </c>
      <c r="AO1144">
        <v>0.11857142857142856</v>
      </c>
      <c r="AP1144">
        <v>0.89665264393005861</v>
      </c>
      <c r="AQ1144" t="s">
        <v>5013</v>
      </c>
      <c r="AR1144">
        <v>0</v>
      </c>
      <c r="AS1144">
        <v>0</v>
      </c>
      <c r="AT1144">
        <v>0</v>
      </c>
      <c r="AU1144">
        <v>0</v>
      </c>
      <c r="AV1144">
        <v>1</v>
      </c>
      <c r="AW1144">
        <v>0</v>
      </c>
      <c r="AX1144">
        <v>0</v>
      </c>
    </row>
    <row r="1145" spans="1:50" x14ac:dyDescent="0.25">
      <c r="A1145" t="s">
        <v>2099</v>
      </c>
      <c r="B1145">
        <v>3</v>
      </c>
      <c r="C1145">
        <v>0</v>
      </c>
      <c r="D1145">
        <v>13</v>
      </c>
      <c r="E1145" t="s">
        <v>39</v>
      </c>
      <c r="F1145" t="s">
        <v>40</v>
      </c>
      <c r="G1145">
        <v>3</v>
      </c>
      <c r="H1145">
        <v>10</v>
      </c>
      <c r="I1145">
        <v>5</v>
      </c>
      <c r="J1145">
        <v>1900</v>
      </c>
      <c r="K1145">
        <v>2012</v>
      </c>
      <c r="L1145">
        <v>1972</v>
      </c>
      <c r="M1145">
        <v>3</v>
      </c>
      <c r="N1145" t="s">
        <v>1510</v>
      </c>
      <c r="O1145">
        <v>963000</v>
      </c>
      <c r="P1145">
        <v>3</v>
      </c>
      <c r="Q1145">
        <v>2385</v>
      </c>
      <c r="R1145">
        <v>1</v>
      </c>
      <c r="S1145">
        <v>7</v>
      </c>
      <c r="T1145" t="s">
        <v>42</v>
      </c>
      <c r="U1145">
        <v>6</v>
      </c>
      <c r="V1145" t="s">
        <v>70</v>
      </c>
      <c r="W1145">
        <v>6</v>
      </c>
      <c r="X1145" t="s">
        <v>44</v>
      </c>
      <c r="Y1145">
        <v>3</v>
      </c>
      <c r="Z1145" t="s">
        <v>52</v>
      </c>
      <c r="AA1145">
        <v>14</v>
      </c>
      <c r="AB1145" t="s">
        <v>45</v>
      </c>
      <c r="AC1145">
        <v>6</v>
      </c>
      <c r="AD1145" t="s">
        <v>53</v>
      </c>
      <c r="AE1145">
        <v>3</v>
      </c>
      <c r="AF1145" t="s">
        <v>65</v>
      </c>
      <c r="AG1145">
        <v>3</v>
      </c>
      <c r="AH1145">
        <v>0</v>
      </c>
      <c r="AI1145">
        <v>24</v>
      </c>
      <c r="AJ1145">
        <v>1700</v>
      </c>
      <c r="AK1145" t="s">
        <v>48</v>
      </c>
      <c r="AL1145">
        <v>1</v>
      </c>
      <c r="AM1145" t="s">
        <v>5060</v>
      </c>
      <c r="AN1145" t="s">
        <v>5103</v>
      </c>
      <c r="AO1145">
        <v>0.13757142857142857</v>
      </c>
      <c r="AP1145">
        <v>1.156572894465888</v>
      </c>
      <c r="AQ1145" t="s">
        <v>5013</v>
      </c>
      <c r="AR1145">
        <v>0</v>
      </c>
      <c r="AS1145">
        <v>1</v>
      </c>
      <c r="AT1145">
        <v>0</v>
      </c>
      <c r="AU1145">
        <v>0</v>
      </c>
      <c r="AV1145">
        <v>0</v>
      </c>
      <c r="AW1145">
        <v>0</v>
      </c>
      <c r="AX1145">
        <v>0</v>
      </c>
    </row>
    <row r="1146" spans="1:50" x14ac:dyDescent="0.25">
      <c r="A1146" t="s">
        <v>2100</v>
      </c>
      <c r="B1146">
        <v>2</v>
      </c>
      <c r="C1146">
        <v>1</v>
      </c>
      <c r="D1146">
        <v>7</v>
      </c>
      <c r="E1146" t="s">
        <v>59</v>
      </c>
      <c r="F1146" t="s">
        <v>40</v>
      </c>
      <c r="G1146">
        <v>1</v>
      </c>
      <c r="H1146">
        <v>7</v>
      </c>
      <c r="I1146">
        <v>3</v>
      </c>
      <c r="J1146">
        <v>1941</v>
      </c>
      <c r="K1146">
        <v>1984</v>
      </c>
      <c r="L1146">
        <v>1961</v>
      </c>
      <c r="M1146">
        <v>2</v>
      </c>
      <c r="N1146" t="s">
        <v>62</v>
      </c>
      <c r="P1146">
        <v>1</v>
      </c>
      <c r="Q1146">
        <v>1836</v>
      </c>
      <c r="R1146">
        <v>1</v>
      </c>
      <c r="S1146">
        <v>4</v>
      </c>
      <c r="T1146" t="s">
        <v>69</v>
      </c>
      <c r="U1146">
        <v>1</v>
      </c>
      <c r="V1146" t="s">
        <v>160</v>
      </c>
      <c r="W1146">
        <v>6</v>
      </c>
      <c r="X1146" t="s">
        <v>44</v>
      </c>
      <c r="Y1146">
        <v>4</v>
      </c>
      <c r="Z1146" t="s">
        <v>72</v>
      </c>
      <c r="AA1146">
        <v>14</v>
      </c>
      <c r="AB1146" t="s">
        <v>45</v>
      </c>
      <c r="AC1146">
        <v>11</v>
      </c>
      <c r="AD1146" t="s">
        <v>976</v>
      </c>
      <c r="AE1146">
        <v>6</v>
      </c>
      <c r="AF1146" t="s">
        <v>47</v>
      </c>
      <c r="AG1146">
        <v>1</v>
      </c>
      <c r="AH1146">
        <v>1</v>
      </c>
      <c r="AI1146">
        <v>12</v>
      </c>
      <c r="AJ1146">
        <v>5865</v>
      </c>
      <c r="AK1146" t="s">
        <v>48</v>
      </c>
      <c r="AL1146">
        <v>0</v>
      </c>
      <c r="AR1146">
        <v>0</v>
      </c>
      <c r="AS1146">
        <v>0</v>
      </c>
      <c r="AT1146">
        <v>0</v>
      </c>
      <c r="AU1146">
        <v>0</v>
      </c>
      <c r="AV1146">
        <v>1</v>
      </c>
      <c r="AW1146">
        <v>0</v>
      </c>
      <c r="AX1146">
        <v>0</v>
      </c>
    </row>
    <row r="1147" spans="1:50" x14ac:dyDescent="0.25">
      <c r="A1147" t="s">
        <v>2101</v>
      </c>
      <c r="B1147">
        <v>4</v>
      </c>
      <c r="C1147">
        <v>1</v>
      </c>
      <c r="D1147">
        <v>1</v>
      </c>
      <c r="E1147" t="s">
        <v>67</v>
      </c>
      <c r="F1147" t="s">
        <v>40</v>
      </c>
      <c r="G1147">
        <v>1</v>
      </c>
      <c r="H1147">
        <v>11</v>
      </c>
      <c r="I1147">
        <v>4</v>
      </c>
      <c r="J1147">
        <v>1950</v>
      </c>
      <c r="K1147">
        <v>2005</v>
      </c>
      <c r="L1147">
        <v>1987</v>
      </c>
      <c r="M1147">
        <v>2</v>
      </c>
      <c r="N1147" t="s">
        <v>2102</v>
      </c>
      <c r="O1147">
        <v>0</v>
      </c>
      <c r="P1147">
        <v>1</v>
      </c>
      <c r="Q1147">
        <v>3731</v>
      </c>
      <c r="R1147">
        <v>1</v>
      </c>
      <c r="S1147">
        <v>4</v>
      </c>
      <c r="T1147" t="s">
        <v>69</v>
      </c>
      <c r="U1147">
        <v>1</v>
      </c>
      <c r="V1147" t="s">
        <v>160</v>
      </c>
      <c r="W1147">
        <v>6</v>
      </c>
      <c r="X1147" t="s">
        <v>44</v>
      </c>
      <c r="Y1147">
        <v>5</v>
      </c>
      <c r="Z1147" t="s">
        <v>44</v>
      </c>
      <c r="AA1147">
        <v>14</v>
      </c>
      <c r="AB1147" t="s">
        <v>45</v>
      </c>
      <c r="AC1147">
        <v>1</v>
      </c>
      <c r="AD1147" t="s">
        <v>64</v>
      </c>
      <c r="AE1147">
        <v>6</v>
      </c>
      <c r="AF1147" t="s">
        <v>47</v>
      </c>
      <c r="AG1147">
        <v>1</v>
      </c>
      <c r="AH1147">
        <v>2</v>
      </c>
      <c r="AI1147">
        <v>12</v>
      </c>
      <c r="AJ1147">
        <v>10156</v>
      </c>
      <c r="AK1147" t="s">
        <v>48</v>
      </c>
      <c r="AL1147">
        <v>0</v>
      </c>
      <c r="AM1147" t="s">
        <v>5047</v>
      </c>
      <c r="AN1147" t="s">
        <v>5047</v>
      </c>
      <c r="AO1147">
        <v>0</v>
      </c>
      <c r="AP1147">
        <v>-0.72540606242135741</v>
      </c>
      <c r="AQ1147" t="s">
        <v>5012</v>
      </c>
      <c r="AR1147">
        <v>0</v>
      </c>
      <c r="AS1147">
        <v>0</v>
      </c>
      <c r="AT1147">
        <v>0</v>
      </c>
      <c r="AU1147">
        <v>0</v>
      </c>
      <c r="AV1147">
        <v>1</v>
      </c>
      <c r="AW1147">
        <v>0</v>
      </c>
      <c r="AX1147">
        <v>0</v>
      </c>
    </row>
    <row r="1148" spans="1:50" x14ac:dyDescent="0.25">
      <c r="A1148" t="s">
        <v>2103</v>
      </c>
      <c r="B1148">
        <v>2</v>
      </c>
      <c r="C1148">
        <v>0</v>
      </c>
      <c r="D1148">
        <v>1</v>
      </c>
      <c r="E1148" t="s">
        <v>67</v>
      </c>
      <c r="F1148" t="s">
        <v>40</v>
      </c>
      <c r="G1148">
        <v>1</v>
      </c>
      <c r="H1148">
        <v>7</v>
      </c>
      <c r="I1148">
        <v>3</v>
      </c>
      <c r="J1148">
        <v>1952</v>
      </c>
      <c r="K1148">
        <v>1986</v>
      </c>
      <c r="L1148">
        <v>1975</v>
      </c>
      <c r="M1148">
        <v>1.25</v>
      </c>
      <c r="N1148" t="s">
        <v>2104</v>
      </c>
      <c r="O1148">
        <v>715000</v>
      </c>
      <c r="P1148">
        <v>3</v>
      </c>
      <c r="Q1148">
        <v>1467</v>
      </c>
      <c r="R1148">
        <v>1</v>
      </c>
      <c r="S1148">
        <v>3</v>
      </c>
      <c r="T1148" t="s">
        <v>1279</v>
      </c>
      <c r="U1148">
        <v>1</v>
      </c>
      <c r="V1148" t="s">
        <v>160</v>
      </c>
      <c r="W1148">
        <v>5</v>
      </c>
      <c r="X1148" t="s">
        <v>63</v>
      </c>
      <c r="Y1148">
        <v>3</v>
      </c>
      <c r="Z1148" t="s">
        <v>52</v>
      </c>
      <c r="AA1148">
        <v>14</v>
      </c>
      <c r="AB1148" t="s">
        <v>45</v>
      </c>
      <c r="AC1148">
        <v>1</v>
      </c>
      <c r="AD1148" t="s">
        <v>64</v>
      </c>
      <c r="AE1148">
        <v>6</v>
      </c>
      <c r="AF1148" t="s">
        <v>47</v>
      </c>
      <c r="AG1148">
        <v>1</v>
      </c>
      <c r="AH1148">
        <v>1</v>
      </c>
      <c r="AI1148">
        <v>12</v>
      </c>
      <c r="AJ1148">
        <v>8600</v>
      </c>
      <c r="AK1148" t="s">
        <v>48</v>
      </c>
      <c r="AL1148">
        <v>1</v>
      </c>
      <c r="AM1148" t="s">
        <v>5059</v>
      </c>
      <c r="AN1148" t="s">
        <v>5098</v>
      </c>
      <c r="AO1148">
        <v>0.10214285714285713</v>
      </c>
      <c r="AP1148">
        <v>0.67190957015847697</v>
      </c>
      <c r="AQ1148" t="s">
        <v>5013</v>
      </c>
      <c r="AR1148">
        <v>0</v>
      </c>
      <c r="AS1148">
        <v>0</v>
      </c>
      <c r="AT1148">
        <v>0</v>
      </c>
      <c r="AU1148">
        <v>0</v>
      </c>
      <c r="AV1148">
        <v>1</v>
      </c>
      <c r="AW1148">
        <v>0</v>
      </c>
      <c r="AX1148">
        <v>0</v>
      </c>
    </row>
    <row r="1149" spans="1:50" x14ac:dyDescent="0.25">
      <c r="A1149" t="s">
        <v>2105</v>
      </c>
      <c r="B1149">
        <v>2</v>
      </c>
      <c r="C1149">
        <v>0</v>
      </c>
      <c r="D1149">
        <v>1</v>
      </c>
      <c r="E1149" t="s">
        <v>67</v>
      </c>
      <c r="F1149" t="s">
        <v>40</v>
      </c>
      <c r="G1149">
        <v>1</v>
      </c>
      <c r="H1149">
        <v>6</v>
      </c>
      <c r="I1149">
        <v>3</v>
      </c>
      <c r="J1149">
        <v>1950</v>
      </c>
      <c r="K1149">
        <v>1994</v>
      </c>
      <c r="L1149">
        <v>1960</v>
      </c>
      <c r="M1149">
        <v>2</v>
      </c>
      <c r="N1149" t="s">
        <v>2106</v>
      </c>
      <c r="O1149">
        <v>220000</v>
      </c>
      <c r="P1149">
        <v>1</v>
      </c>
      <c r="Q1149">
        <v>2160</v>
      </c>
      <c r="R1149">
        <v>1</v>
      </c>
      <c r="S1149">
        <v>4</v>
      </c>
      <c r="T1149" t="s">
        <v>69</v>
      </c>
      <c r="U1149">
        <v>1</v>
      </c>
      <c r="V1149" t="s">
        <v>160</v>
      </c>
      <c r="W1149">
        <v>3</v>
      </c>
      <c r="X1149" t="s">
        <v>52</v>
      </c>
      <c r="Y1149">
        <v>3</v>
      </c>
      <c r="Z1149" t="s">
        <v>52</v>
      </c>
      <c r="AA1149">
        <v>22</v>
      </c>
      <c r="AB1149" t="s">
        <v>117</v>
      </c>
      <c r="AC1149">
        <v>1</v>
      </c>
      <c r="AD1149" t="s">
        <v>64</v>
      </c>
      <c r="AE1149">
        <v>6</v>
      </c>
      <c r="AF1149" t="s">
        <v>47</v>
      </c>
      <c r="AG1149">
        <v>1</v>
      </c>
      <c r="AH1149">
        <v>2</v>
      </c>
      <c r="AI1149">
        <v>12</v>
      </c>
      <c r="AJ1149">
        <v>10734</v>
      </c>
      <c r="AK1149" t="s">
        <v>48</v>
      </c>
      <c r="AL1149">
        <v>0</v>
      </c>
      <c r="AM1149" t="s">
        <v>5053</v>
      </c>
      <c r="AN1149" t="s">
        <v>5052</v>
      </c>
      <c r="AO1149">
        <v>3.1428571428571424E-2</v>
      </c>
      <c r="AP1149">
        <v>-0.29546279085833144</v>
      </c>
      <c r="AQ1149" t="s">
        <v>5013</v>
      </c>
      <c r="AR1149">
        <v>0</v>
      </c>
      <c r="AS1149">
        <v>0</v>
      </c>
      <c r="AT1149">
        <v>0</v>
      </c>
      <c r="AU1149">
        <v>0</v>
      </c>
      <c r="AV1149">
        <v>1</v>
      </c>
      <c r="AW1149">
        <v>0</v>
      </c>
      <c r="AX1149">
        <v>0</v>
      </c>
    </row>
    <row r="1150" spans="1:50" x14ac:dyDescent="0.25">
      <c r="A1150" t="s">
        <v>2107</v>
      </c>
      <c r="B1150">
        <v>3</v>
      </c>
      <c r="C1150">
        <v>1</v>
      </c>
      <c r="D1150">
        <v>7</v>
      </c>
      <c r="E1150" t="s">
        <v>59</v>
      </c>
      <c r="F1150" t="s">
        <v>40</v>
      </c>
      <c r="G1150">
        <v>1</v>
      </c>
      <c r="H1150">
        <v>11</v>
      </c>
      <c r="I1150">
        <v>2</v>
      </c>
      <c r="J1150">
        <v>1962</v>
      </c>
      <c r="K1150">
        <v>2013</v>
      </c>
      <c r="L1150">
        <v>1992</v>
      </c>
      <c r="M1150">
        <v>2</v>
      </c>
      <c r="N1150" t="s">
        <v>600</v>
      </c>
      <c r="O1150">
        <v>2075000</v>
      </c>
      <c r="P1150">
        <v>1</v>
      </c>
      <c r="Q1150">
        <v>2502</v>
      </c>
      <c r="R1150">
        <v>1</v>
      </c>
      <c r="S1150">
        <v>4</v>
      </c>
      <c r="T1150" t="s">
        <v>69</v>
      </c>
      <c r="U1150">
        <v>6</v>
      </c>
      <c r="V1150" t="s">
        <v>70</v>
      </c>
      <c r="W1150">
        <v>8</v>
      </c>
      <c r="X1150" t="s">
        <v>359</v>
      </c>
      <c r="Y1150">
        <v>5</v>
      </c>
      <c r="Z1150" t="s">
        <v>44</v>
      </c>
      <c r="AA1150">
        <v>14</v>
      </c>
      <c r="AB1150" t="s">
        <v>45</v>
      </c>
      <c r="AC1150">
        <v>2</v>
      </c>
      <c r="AD1150" t="s">
        <v>46</v>
      </c>
      <c r="AE1150">
        <v>6</v>
      </c>
      <c r="AF1150" t="s">
        <v>47</v>
      </c>
      <c r="AG1150">
        <v>1</v>
      </c>
      <c r="AH1150">
        <v>1</v>
      </c>
      <c r="AI1150">
        <v>11</v>
      </c>
      <c r="AJ1150">
        <v>3611</v>
      </c>
      <c r="AK1150" t="s">
        <v>48</v>
      </c>
      <c r="AL1150">
        <v>1</v>
      </c>
      <c r="AM1150" t="s">
        <v>5072</v>
      </c>
      <c r="AN1150" t="s">
        <v>5089</v>
      </c>
      <c r="AO1150">
        <v>0.29642857142857143</v>
      </c>
      <c r="AP1150">
        <v>3.3297407034571824</v>
      </c>
      <c r="AQ1150" t="s">
        <v>5011</v>
      </c>
      <c r="AR1150">
        <v>0</v>
      </c>
      <c r="AS1150">
        <v>1</v>
      </c>
      <c r="AT1150">
        <v>0</v>
      </c>
      <c r="AU1150">
        <v>0</v>
      </c>
      <c r="AV1150">
        <v>0</v>
      </c>
      <c r="AW1150">
        <v>0</v>
      </c>
      <c r="AX1150">
        <v>0</v>
      </c>
    </row>
    <row r="1151" spans="1:50" x14ac:dyDescent="0.25">
      <c r="A1151" t="s">
        <v>2108</v>
      </c>
      <c r="B1151">
        <v>2</v>
      </c>
      <c r="C1151">
        <v>0</v>
      </c>
      <c r="D1151">
        <v>1</v>
      </c>
      <c r="E1151" t="s">
        <v>67</v>
      </c>
      <c r="F1151" t="s">
        <v>40</v>
      </c>
      <c r="G1151">
        <v>1</v>
      </c>
      <c r="H1151">
        <v>9</v>
      </c>
      <c r="I1151">
        <v>5</v>
      </c>
      <c r="J1151">
        <v>1910</v>
      </c>
      <c r="K1151">
        <v>2014</v>
      </c>
      <c r="L1151">
        <v>1972</v>
      </c>
      <c r="M1151">
        <v>3</v>
      </c>
      <c r="N1151" t="s">
        <v>2109</v>
      </c>
      <c r="O1151">
        <v>0</v>
      </c>
      <c r="P1151">
        <v>1</v>
      </c>
      <c r="Q1151">
        <v>2709</v>
      </c>
      <c r="R1151">
        <v>1</v>
      </c>
      <c r="S1151">
        <v>7</v>
      </c>
      <c r="T1151" t="s">
        <v>42</v>
      </c>
      <c r="U1151">
        <v>7</v>
      </c>
      <c r="V1151" t="s">
        <v>43</v>
      </c>
      <c r="W1151">
        <v>6</v>
      </c>
      <c r="X1151" t="s">
        <v>44</v>
      </c>
      <c r="Y1151">
        <v>4</v>
      </c>
      <c r="Z1151" t="s">
        <v>72</v>
      </c>
      <c r="AA1151">
        <v>14</v>
      </c>
      <c r="AB1151" t="s">
        <v>45</v>
      </c>
      <c r="AC1151">
        <v>6</v>
      </c>
      <c r="AD1151" t="s">
        <v>53</v>
      </c>
      <c r="AE1151">
        <v>6</v>
      </c>
      <c r="AF1151" t="s">
        <v>47</v>
      </c>
      <c r="AG1151">
        <v>1</v>
      </c>
      <c r="AH1151">
        <v>2</v>
      </c>
      <c r="AI1151">
        <v>11</v>
      </c>
      <c r="AJ1151">
        <v>2530</v>
      </c>
      <c r="AK1151" t="s">
        <v>48</v>
      </c>
      <c r="AL1151">
        <v>0</v>
      </c>
      <c r="AM1151" t="s">
        <v>5047</v>
      </c>
      <c r="AN1151" t="s">
        <v>5047</v>
      </c>
      <c r="AO1151">
        <v>0</v>
      </c>
      <c r="AP1151">
        <v>-0.72540606242135741</v>
      </c>
      <c r="AQ1151" t="s">
        <v>5012</v>
      </c>
      <c r="AR1151">
        <v>1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</row>
    <row r="1152" spans="1:50" x14ac:dyDescent="0.25">
      <c r="A1152" t="s">
        <v>2110</v>
      </c>
      <c r="B1152">
        <v>4</v>
      </c>
      <c r="C1152">
        <v>0</v>
      </c>
      <c r="D1152">
        <v>13</v>
      </c>
      <c r="E1152" t="s">
        <v>39</v>
      </c>
      <c r="F1152" t="s">
        <v>50</v>
      </c>
      <c r="G1152">
        <v>4</v>
      </c>
      <c r="H1152">
        <v>13</v>
      </c>
      <c r="I1152">
        <v>5</v>
      </c>
      <c r="J1152">
        <v>1910</v>
      </c>
      <c r="L1152">
        <v>1963</v>
      </c>
      <c r="M1152">
        <v>3</v>
      </c>
      <c r="N1152" t="s">
        <v>2111</v>
      </c>
      <c r="O1152">
        <v>750000</v>
      </c>
      <c r="P1152">
        <v>1</v>
      </c>
      <c r="Q1152">
        <v>2842</v>
      </c>
      <c r="R1152">
        <v>1</v>
      </c>
      <c r="S1152">
        <v>7</v>
      </c>
      <c r="T1152" t="s">
        <v>42</v>
      </c>
      <c r="U1152">
        <v>7</v>
      </c>
      <c r="V1152" t="s">
        <v>43</v>
      </c>
      <c r="W1152">
        <v>6</v>
      </c>
      <c r="X1152" t="s">
        <v>44</v>
      </c>
      <c r="Y1152">
        <v>3</v>
      </c>
      <c r="Z1152" t="s">
        <v>52</v>
      </c>
      <c r="AA1152">
        <v>14</v>
      </c>
      <c r="AB1152" t="s">
        <v>45</v>
      </c>
      <c r="AC1152">
        <v>6</v>
      </c>
      <c r="AD1152" t="s">
        <v>53</v>
      </c>
      <c r="AE1152">
        <v>6</v>
      </c>
      <c r="AF1152" t="s">
        <v>47</v>
      </c>
      <c r="AG1152">
        <v>2</v>
      </c>
      <c r="AH1152">
        <v>2</v>
      </c>
      <c r="AI1152">
        <v>24</v>
      </c>
      <c r="AJ1152">
        <v>2530</v>
      </c>
      <c r="AK1152" t="s">
        <v>48</v>
      </c>
      <c r="AL1152">
        <v>1</v>
      </c>
      <c r="AM1152" t="s">
        <v>5059</v>
      </c>
      <c r="AN1152" t="s">
        <v>5102</v>
      </c>
      <c r="AO1152">
        <v>0.10714285714285714</v>
      </c>
      <c r="AP1152">
        <v>0.74030963608895828</v>
      </c>
      <c r="AQ1152" t="s">
        <v>5013</v>
      </c>
      <c r="AR1152">
        <v>1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</row>
    <row r="1153" spans="1:50" x14ac:dyDescent="0.25">
      <c r="A1153" t="s">
        <v>2112</v>
      </c>
      <c r="B1153">
        <v>3</v>
      </c>
      <c r="C1153">
        <v>1</v>
      </c>
      <c r="D1153">
        <v>1</v>
      </c>
      <c r="E1153" t="s">
        <v>67</v>
      </c>
      <c r="F1153" t="s">
        <v>40</v>
      </c>
      <c r="G1153">
        <v>1</v>
      </c>
      <c r="H1153">
        <v>8</v>
      </c>
      <c r="I1153">
        <v>4</v>
      </c>
      <c r="J1153">
        <v>1925</v>
      </c>
      <c r="K1153">
        <v>2002</v>
      </c>
      <c r="L1153">
        <v>1975</v>
      </c>
      <c r="M1153">
        <v>2</v>
      </c>
      <c r="N1153" t="s">
        <v>186</v>
      </c>
      <c r="O1153">
        <v>1115000</v>
      </c>
      <c r="P1153">
        <v>5</v>
      </c>
      <c r="Q1153">
        <v>2239</v>
      </c>
      <c r="R1153">
        <v>1</v>
      </c>
      <c r="S1153">
        <v>4</v>
      </c>
      <c r="T1153" t="s">
        <v>69</v>
      </c>
      <c r="U1153">
        <v>7</v>
      </c>
      <c r="V1153" t="s">
        <v>43</v>
      </c>
      <c r="W1153">
        <v>5</v>
      </c>
      <c r="X1153" t="s">
        <v>63</v>
      </c>
      <c r="Y1153">
        <v>4</v>
      </c>
      <c r="Z1153" t="s">
        <v>72</v>
      </c>
      <c r="AA1153">
        <v>14</v>
      </c>
      <c r="AB1153" t="s">
        <v>45</v>
      </c>
      <c r="AC1153">
        <v>6</v>
      </c>
      <c r="AD1153" t="s">
        <v>53</v>
      </c>
      <c r="AE1153">
        <v>6</v>
      </c>
      <c r="AF1153" t="s">
        <v>47</v>
      </c>
      <c r="AG1153">
        <v>1</v>
      </c>
      <c r="AH1153">
        <v>1</v>
      </c>
      <c r="AI1153">
        <v>11</v>
      </c>
      <c r="AJ1153">
        <v>2719</v>
      </c>
      <c r="AK1153" t="s">
        <v>48</v>
      </c>
      <c r="AL1153">
        <v>1</v>
      </c>
      <c r="AM1153" t="s">
        <v>5052</v>
      </c>
      <c r="AN1153" t="s">
        <v>5091</v>
      </c>
      <c r="AO1153">
        <v>0.15928571428571428</v>
      </c>
      <c r="AP1153">
        <v>1.4536246093639789</v>
      </c>
      <c r="AQ1153" t="s">
        <v>5011</v>
      </c>
      <c r="AR1153">
        <v>1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</row>
    <row r="1154" spans="1:50" x14ac:dyDescent="0.25">
      <c r="A1154" t="s">
        <v>2113</v>
      </c>
      <c r="B1154">
        <v>1</v>
      </c>
      <c r="C1154">
        <v>1</v>
      </c>
      <c r="D1154">
        <v>13</v>
      </c>
      <c r="E1154" t="s">
        <v>39</v>
      </c>
      <c r="F1154" t="s">
        <v>50</v>
      </c>
      <c r="G1154">
        <v>1</v>
      </c>
      <c r="H1154">
        <v>6</v>
      </c>
      <c r="I1154">
        <v>3</v>
      </c>
      <c r="J1154">
        <v>1939</v>
      </c>
      <c r="K1154">
        <v>1989</v>
      </c>
      <c r="L1154">
        <v>1954</v>
      </c>
      <c r="M1154">
        <v>2</v>
      </c>
      <c r="N1154" t="s">
        <v>2114</v>
      </c>
      <c r="O1154">
        <v>0</v>
      </c>
      <c r="P1154">
        <v>1</v>
      </c>
      <c r="Q1154">
        <v>1020</v>
      </c>
      <c r="R1154">
        <v>1</v>
      </c>
      <c r="S1154">
        <v>4</v>
      </c>
      <c r="T1154" t="s">
        <v>69</v>
      </c>
      <c r="U1154">
        <v>7</v>
      </c>
      <c r="V1154" t="s">
        <v>43</v>
      </c>
      <c r="W1154">
        <v>4</v>
      </c>
      <c r="X1154" t="s">
        <v>71</v>
      </c>
      <c r="Y1154">
        <v>3</v>
      </c>
      <c r="Z1154" t="s">
        <v>52</v>
      </c>
      <c r="AA1154">
        <v>14</v>
      </c>
      <c r="AB1154" t="s">
        <v>45</v>
      </c>
      <c r="AC1154">
        <v>2</v>
      </c>
      <c r="AD1154" t="s">
        <v>46</v>
      </c>
      <c r="AE1154">
        <v>3</v>
      </c>
      <c r="AF1154" t="s">
        <v>65</v>
      </c>
      <c r="AG1154">
        <v>1</v>
      </c>
      <c r="AH1154">
        <v>0</v>
      </c>
      <c r="AI1154">
        <v>11</v>
      </c>
      <c r="AJ1154">
        <v>1320</v>
      </c>
      <c r="AK1154" t="s">
        <v>48</v>
      </c>
      <c r="AL1154">
        <v>0</v>
      </c>
      <c r="AM1154" t="s">
        <v>5047</v>
      </c>
      <c r="AN1154" t="s">
        <v>5047</v>
      </c>
      <c r="AO1154">
        <v>0</v>
      </c>
      <c r="AP1154">
        <v>-0.72540606242135741</v>
      </c>
      <c r="AQ1154" t="s">
        <v>5012</v>
      </c>
      <c r="AR1154">
        <v>1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</row>
    <row r="1155" spans="1:50" x14ac:dyDescent="0.25">
      <c r="A1155" t="s">
        <v>2115</v>
      </c>
      <c r="B1155">
        <v>2</v>
      </c>
      <c r="C1155">
        <v>1</v>
      </c>
      <c r="D1155">
        <v>13</v>
      </c>
      <c r="E1155" t="s">
        <v>39</v>
      </c>
      <c r="F1155" t="s">
        <v>50</v>
      </c>
      <c r="G1155">
        <v>1</v>
      </c>
      <c r="H1155">
        <v>8</v>
      </c>
      <c r="I1155">
        <v>3</v>
      </c>
      <c r="J1155">
        <v>1935</v>
      </c>
      <c r="L1155">
        <v>1954</v>
      </c>
      <c r="M1155">
        <v>2.5</v>
      </c>
      <c r="N1155" t="s">
        <v>2116</v>
      </c>
      <c r="O1155">
        <v>0</v>
      </c>
      <c r="P1155">
        <v>1</v>
      </c>
      <c r="Q1155">
        <v>1676</v>
      </c>
      <c r="R1155">
        <v>1</v>
      </c>
      <c r="S1155">
        <v>6</v>
      </c>
      <c r="T1155" t="s">
        <v>331</v>
      </c>
      <c r="U1155">
        <v>1</v>
      </c>
      <c r="V1155" t="s">
        <v>160</v>
      </c>
      <c r="W1155">
        <v>6</v>
      </c>
      <c r="X1155" t="s">
        <v>44</v>
      </c>
      <c r="Y1155">
        <v>3</v>
      </c>
      <c r="Z1155" t="s">
        <v>52</v>
      </c>
      <c r="AA1155">
        <v>14</v>
      </c>
      <c r="AB1155" t="s">
        <v>45</v>
      </c>
      <c r="AC1155">
        <v>11</v>
      </c>
      <c r="AD1155" t="s">
        <v>976</v>
      </c>
      <c r="AE1155">
        <v>6</v>
      </c>
      <c r="AF1155" t="s">
        <v>47</v>
      </c>
      <c r="AG1155">
        <v>1</v>
      </c>
      <c r="AH1155">
        <v>2</v>
      </c>
      <c r="AI1155">
        <v>12</v>
      </c>
      <c r="AJ1155">
        <v>7350</v>
      </c>
      <c r="AK1155" t="s">
        <v>48</v>
      </c>
      <c r="AL1155">
        <v>0</v>
      </c>
      <c r="AM1155" t="s">
        <v>5047</v>
      </c>
      <c r="AN1155" t="s">
        <v>5047</v>
      </c>
      <c r="AO1155">
        <v>0</v>
      </c>
      <c r="AP1155">
        <v>-0.72540606242135741</v>
      </c>
      <c r="AQ1155" t="s">
        <v>5012</v>
      </c>
      <c r="AR1155">
        <v>0</v>
      </c>
      <c r="AS1155">
        <v>0</v>
      </c>
      <c r="AT1155">
        <v>0</v>
      </c>
      <c r="AU1155">
        <v>0</v>
      </c>
      <c r="AV1155">
        <v>1</v>
      </c>
      <c r="AW1155">
        <v>0</v>
      </c>
      <c r="AX1155">
        <v>0</v>
      </c>
    </row>
    <row r="1156" spans="1:50" x14ac:dyDescent="0.25">
      <c r="A1156" t="s">
        <v>2117</v>
      </c>
      <c r="B1156">
        <v>1</v>
      </c>
      <c r="C1156">
        <v>3</v>
      </c>
      <c r="D1156">
        <v>13</v>
      </c>
      <c r="E1156" t="s">
        <v>39</v>
      </c>
      <c r="F1156" t="s">
        <v>40</v>
      </c>
      <c r="G1156">
        <v>1</v>
      </c>
      <c r="H1156">
        <v>6</v>
      </c>
      <c r="I1156">
        <v>3</v>
      </c>
      <c r="J1156">
        <v>1923</v>
      </c>
      <c r="K1156">
        <v>2010</v>
      </c>
      <c r="L1156">
        <v>1984</v>
      </c>
      <c r="M1156">
        <v>2</v>
      </c>
      <c r="N1156" t="s">
        <v>1276</v>
      </c>
      <c r="O1156">
        <v>520000</v>
      </c>
      <c r="P1156">
        <v>1</v>
      </c>
      <c r="Q1156">
        <v>1368</v>
      </c>
      <c r="R1156">
        <v>1</v>
      </c>
      <c r="S1156">
        <v>4</v>
      </c>
      <c r="T1156" t="s">
        <v>69</v>
      </c>
      <c r="U1156">
        <v>7</v>
      </c>
      <c r="V1156" t="s">
        <v>43</v>
      </c>
      <c r="W1156">
        <v>4</v>
      </c>
      <c r="X1156" t="s">
        <v>71</v>
      </c>
      <c r="Y1156">
        <v>4</v>
      </c>
      <c r="Z1156" t="s">
        <v>72</v>
      </c>
      <c r="AA1156">
        <v>10</v>
      </c>
      <c r="AB1156" t="s">
        <v>139</v>
      </c>
      <c r="AC1156">
        <v>6</v>
      </c>
      <c r="AD1156" t="s">
        <v>53</v>
      </c>
      <c r="AE1156">
        <v>6</v>
      </c>
      <c r="AF1156" t="s">
        <v>47</v>
      </c>
      <c r="AG1156">
        <v>1</v>
      </c>
      <c r="AH1156">
        <v>0</v>
      </c>
      <c r="AI1156">
        <v>11</v>
      </c>
      <c r="AJ1156">
        <v>1322</v>
      </c>
      <c r="AK1156" t="s">
        <v>48</v>
      </c>
      <c r="AL1156">
        <v>1</v>
      </c>
      <c r="AM1156" t="s">
        <v>5049</v>
      </c>
      <c r="AN1156" t="s">
        <v>5083</v>
      </c>
      <c r="AO1156">
        <v>7.4285714285714274E-2</v>
      </c>
      <c r="AP1156">
        <v>0.29082348854579476</v>
      </c>
      <c r="AQ1156" t="s">
        <v>5013</v>
      </c>
      <c r="AR1156">
        <v>1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</row>
    <row r="1157" spans="1:50" x14ac:dyDescent="0.25">
      <c r="A1157" t="s">
        <v>2118</v>
      </c>
      <c r="B1157">
        <v>3</v>
      </c>
      <c r="C1157">
        <v>1</v>
      </c>
      <c r="D1157">
        <v>13</v>
      </c>
      <c r="E1157" t="s">
        <v>39</v>
      </c>
      <c r="F1157" t="s">
        <v>40</v>
      </c>
      <c r="G1157">
        <v>1</v>
      </c>
      <c r="H1157">
        <v>7</v>
      </c>
      <c r="I1157">
        <v>4</v>
      </c>
      <c r="J1157">
        <v>1913</v>
      </c>
      <c r="K1157">
        <v>2012</v>
      </c>
      <c r="L1157">
        <v>1986</v>
      </c>
      <c r="M1157">
        <v>2</v>
      </c>
      <c r="N1157" t="s">
        <v>2119</v>
      </c>
      <c r="O1157">
        <v>835000</v>
      </c>
      <c r="P1157">
        <v>6</v>
      </c>
      <c r="Q1157">
        <v>1464</v>
      </c>
      <c r="R1157">
        <v>1</v>
      </c>
      <c r="S1157">
        <v>4</v>
      </c>
      <c r="T1157" t="s">
        <v>69</v>
      </c>
      <c r="U1157">
        <v>7</v>
      </c>
      <c r="V1157" t="s">
        <v>43</v>
      </c>
      <c r="W1157">
        <v>5</v>
      </c>
      <c r="X1157" t="s">
        <v>63</v>
      </c>
      <c r="Y1157">
        <v>4</v>
      </c>
      <c r="Z1157" t="s">
        <v>72</v>
      </c>
      <c r="AA1157">
        <v>14</v>
      </c>
      <c r="AB1157" t="s">
        <v>45</v>
      </c>
      <c r="AC1157">
        <v>6</v>
      </c>
      <c r="AD1157" t="s">
        <v>53</v>
      </c>
      <c r="AE1157">
        <v>6</v>
      </c>
      <c r="AF1157" t="s">
        <v>47</v>
      </c>
      <c r="AG1157">
        <v>1</v>
      </c>
      <c r="AH1157">
        <v>0</v>
      </c>
      <c r="AI1157">
        <v>11</v>
      </c>
      <c r="AJ1157">
        <v>3260</v>
      </c>
      <c r="AK1157" t="s">
        <v>48</v>
      </c>
      <c r="AL1157">
        <v>1</v>
      </c>
      <c r="AM1157" t="s">
        <v>5058</v>
      </c>
      <c r="AN1157" t="s">
        <v>5097</v>
      </c>
      <c r="AO1157">
        <v>0.11928571428571427</v>
      </c>
      <c r="AP1157">
        <v>0.90642408192012747</v>
      </c>
      <c r="AQ1157" t="s">
        <v>5013</v>
      </c>
      <c r="AR1157">
        <v>1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</row>
    <row r="1158" spans="1:50" x14ac:dyDescent="0.25">
      <c r="A1158" t="s">
        <v>2120</v>
      </c>
      <c r="B1158">
        <v>2</v>
      </c>
      <c r="C1158">
        <v>1</v>
      </c>
      <c r="D1158">
        <v>7</v>
      </c>
      <c r="E1158" t="s">
        <v>59</v>
      </c>
      <c r="F1158" t="s">
        <v>40</v>
      </c>
      <c r="G1158">
        <v>1</v>
      </c>
      <c r="H1158">
        <v>10</v>
      </c>
      <c r="I1158">
        <v>4</v>
      </c>
      <c r="J1158">
        <v>1898</v>
      </c>
      <c r="K1158">
        <v>1938</v>
      </c>
      <c r="L1158">
        <v>1957</v>
      </c>
      <c r="M1158">
        <v>2</v>
      </c>
      <c r="N1158" t="s">
        <v>2121</v>
      </c>
      <c r="O1158">
        <v>0</v>
      </c>
      <c r="P1158">
        <v>3</v>
      </c>
      <c r="Q1158">
        <v>1542</v>
      </c>
      <c r="R1158">
        <v>1</v>
      </c>
      <c r="S1158">
        <v>4</v>
      </c>
      <c r="T1158" t="s">
        <v>69</v>
      </c>
      <c r="U1158">
        <v>1</v>
      </c>
      <c r="V1158" t="s">
        <v>160</v>
      </c>
      <c r="W1158">
        <v>5</v>
      </c>
      <c r="X1158" t="s">
        <v>63</v>
      </c>
      <c r="Y1158">
        <v>3</v>
      </c>
      <c r="Z1158" t="s">
        <v>52</v>
      </c>
      <c r="AA1158">
        <v>6</v>
      </c>
      <c r="AB1158" t="s">
        <v>322</v>
      </c>
      <c r="AC1158">
        <v>1</v>
      </c>
      <c r="AD1158" t="s">
        <v>64</v>
      </c>
      <c r="AE1158">
        <v>6</v>
      </c>
      <c r="AF1158" t="s">
        <v>47</v>
      </c>
      <c r="AG1158">
        <v>2</v>
      </c>
      <c r="AH1158">
        <v>2</v>
      </c>
      <c r="AI1158">
        <v>12</v>
      </c>
      <c r="AJ1158">
        <v>6145</v>
      </c>
      <c r="AK1158" t="s">
        <v>48</v>
      </c>
      <c r="AL1158">
        <v>0</v>
      </c>
      <c r="AM1158" t="s">
        <v>5047</v>
      </c>
      <c r="AN1158" t="s">
        <v>5047</v>
      </c>
      <c r="AO1158">
        <v>0</v>
      </c>
      <c r="AP1158">
        <v>-0.72540606242135741</v>
      </c>
      <c r="AQ1158" t="s">
        <v>5012</v>
      </c>
      <c r="AR1158">
        <v>0</v>
      </c>
      <c r="AS1158">
        <v>0</v>
      </c>
      <c r="AT1158">
        <v>0</v>
      </c>
      <c r="AU1158">
        <v>0</v>
      </c>
      <c r="AV1158">
        <v>1</v>
      </c>
      <c r="AW1158">
        <v>0</v>
      </c>
      <c r="AX1158">
        <v>0</v>
      </c>
    </row>
    <row r="1159" spans="1:50" x14ac:dyDescent="0.25">
      <c r="A1159" t="s">
        <v>2122</v>
      </c>
      <c r="B1159">
        <v>3</v>
      </c>
      <c r="C1159">
        <v>1</v>
      </c>
      <c r="D1159">
        <v>13</v>
      </c>
      <c r="E1159" t="s">
        <v>39</v>
      </c>
      <c r="F1159" t="s">
        <v>40</v>
      </c>
      <c r="G1159">
        <v>2</v>
      </c>
      <c r="H1159">
        <v>9</v>
      </c>
      <c r="I1159">
        <v>4</v>
      </c>
      <c r="J1159">
        <v>1905</v>
      </c>
      <c r="K1159">
        <v>2010</v>
      </c>
      <c r="L1159">
        <v>1991</v>
      </c>
      <c r="M1159">
        <v>3</v>
      </c>
      <c r="N1159" t="s">
        <v>2123</v>
      </c>
      <c r="O1159">
        <v>0</v>
      </c>
      <c r="P1159">
        <v>1</v>
      </c>
      <c r="Q1159">
        <v>2424</v>
      </c>
      <c r="R1159">
        <v>1</v>
      </c>
      <c r="S1159">
        <v>7</v>
      </c>
      <c r="T1159" t="s">
        <v>42</v>
      </c>
      <c r="U1159">
        <v>7</v>
      </c>
      <c r="V1159" t="s">
        <v>43</v>
      </c>
      <c r="W1159">
        <v>7</v>
      </c>
      <c r="X1159" t="s">
        <v>209</v>
      </c>
      <c r="Y1159">
        <v>4</v>
      </c>
      <c r="Z1159" t="s">
        <v>72</v>
      </c>
      <c r="AA1159">
        <v>14</v>
      </c>
      <c r="AB1159" t="s">
        <v>45</v>
      </c>
      <c r="AC1159">
        <v>2</v>
      </c>
      <c r="AD1159" t="s">
        <v>46</v>
      </c>
      <c r="AE1159">
        <v>6</v>
      </c>
      <c r="AF1159" t="s">
        <v>47</v>
      </c>
      <c r="AG1159">
        <v>2</v>
      </c>
      <c r="AH1159">
        <v>4</v>
      </c>
      <c r="AI1159">
        <v>24</v>
      </c>
      <c r="AJ1159">
        <v>1859</v>
      </c>
      <c r="AK1159" t="s">
        <v>48</v>
      </c>
      <c r="AL1159">
        <v>0</v>
      </c>
      <c r="AM1159" t="s">
        <v>5047</v>
      </c>
      <c r="AN1159" t="s">
        <v>5047</v>
      </c>
      <c r="AO1159">
        <v>0</v>
      </c>
      <c r="AP1159">
        <v>-0.72540606242135741</v>
      </c>
      <c r="AQ1159" t="s">
        <v>5012</v>
      </c>
      <c r="AR1159">
        <v>1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</row>
    <row r="1160" spans="1:50" x14ac:dyDescent="0.25">
      <c r="A1160" t="s">
        <v>2124</v>
      </c>
      <c r="B1160">
        <v>1</v>
      </c>
      <c r="C1160">
        <v>1</v>
      </c>
      <c r="D1160">
        <v>7</v>
      </c>
      <c r="E1160" t="s">
        <v>59</v>
      </c>
      <c r="F1160" t="s">
        <v>40</v>
      </c>
      <c r="G1160">
        <v>1</v>
      </c>
      <c r="H1160">
        <v>7</v>
      </c>
      <c r="I1160">
        <v>3</v>
      </c>
      <c r="J1160">
        <v>1917</v>
      </c>
      <c r="L1160">
        <v>1954</v>
      </c>
      <c r="M1160">
        <v>2</v>
      </c>
      <c r="N1160" t="s">
        <v>62</v>
      </c>
      <c r="O1160">
        <v>0</v>
      </c>
      <c r="P1160">
        <v>1</v>
      </c>
      <c r="Q1160">
        <v>2166</v>
      </c>
      <c r="R1160">
        <v>1</v>
      </c>
      <c r="S1160">
        <v>4</v>
      </c>
      <c r="T1160" t="s">
        <v>69</v>
      </c>
      <c r="U1160">
        <v>7</v>
      </c>
      <c r="V1160" t="s">
        <v>43</v>
      </c>
      <c r="W1160">
        <v>6</v>
      </c>
      <c r="X1160" t="s">
        <v>44</v>
      </c>
      <c r="Y1160">
        <v>3</v>
      </c>
      <c r="Z1160" t="s">
        <v>52</v>
      </c>
      <c r="AA1160">
        <v>14</v>
      </c>
      <c r="AB1160" t="s">
        <v>45</v>
      </c>
      <c r="AC1160">
        <v>2</v>
      </c>
      <c r="AD1160" t="s">
        <v>46</v>
      </c>
      <c r="AE1160">
        <v>6</v>
      </c>
      <c r="AF1160" t="s">
        <v>47</v>
      </c>
      <c r="AG1160">
        <v>1</v>
      </c>
      <c r="AH1160">
        <v>0</v>
      </c>
      <c r="AI1160">
        <v>11</v>
      </c>
      <c r="AJ1160">
        <v>2850</v>
      </c>
      <c r="AK1160" t="s">
        <v>48</v>
      </c>
      <c r="AL1160">
        <v>0</v>
      </c>
      <c r="AM1160" t="s">
        <v>5047</v>
      </c>
      <c r="AN1160" t="s">
        <v>5047</v>
      </c>
      <c r="AO1160">
        <v>0</v>
      </c>
      <c r="AP1160">
        <v>-0.72540606242135741</v>
      </c>
      <c r="AQ1160" t="s">
        <v>5012</v>
      </c>
      <c r="AR1160">
        <v>1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</row>
    <row r="1161" spans="1:50" x14ac:dyDescent="0.25">
      <c r="A1161" t="s">
        <v>2125</v>
      </c>
      <c r="B1161">
        <v>2</v>
      </c>
      <c r="C1161">
        <v>1</v>
      </c>
      <c r="D1161">
        <v>1</v>
      </c>
      <c r="E1161" t="s">
        <v>67</v>
      </c>
      <c r="F1161" t="s">
        <v>40</v>
      </c>
      <c r="G1161">
        <v>1</v>
      </c>
      <c r="H1161">
        <v>5</v>
      </c>
      <c r="I1161">
        <v>3</v>
      </c>
      <c r="J1161">
        <v>1927</v>
      </c>
      <c r="K1161">
        <v>2009</v>
      </c>
      <c r="L1161">
        <v>1967</v>
      </c>
      <c r="M1161">
        <v>2.5</v>
      </c>
      <c r="N1161" t="s">
        <v>2126</v>
      </c>
      <c r="O1161">
        <v>0</v>
      </c>
      <c r="P1161">
        <v>3</v>
      </c>
      <c r="Q1161">
        <v>1620</v>
      </c>
      <c r="R1161">
        <v>1</v>
      </c>
      <c r="S1161">
        <v>5</v>
      </c>
      <c r="T1161" t="s">
        <v>442</v>
      </c>
      <c r="U1161">
        <v>7</v>
      </c>
      <c r="V1161" t="s">
        <v>43</v>
      </c>
      <c r="W1161">
        <v>4</v>
      </c>
      <c r="X1161" t="s">
        <v>71</v>
      </c>
      <c r="Y1161">
        <v>3</v>
      </c>
      <c r="Z1161" t="s">
        <v>52</v>
      </c>
      <c r="AA1161">
        <v>14</v>
      </c>
      <c r="AB1161" t="s">
        <v>45</v>
      </c>
      <c r="AC1161">
        <v>6</v>
      </c>
      <c r="AD1161" t="s">
        <v>53</v>
      </c>
      <c r="AE1161">
        <v>6</v>
      </c>
      <c r="AF1161" t="s">
        <v>47</v>
      </c>
      <c r="AG1161">
        <v>1</v>
      </c>
      <c r="AH1161">
        <v>1</v>
      </c>
      <c r="AI1161">
        <v>11</v>
      </c>
      <c r="AJ1161">
        <v>1760</v>
      </c>
      <c r="AK1161" t="s">
        <v>48</v>
      </c>
      <c r="AL1161">
        <v>0</v>
      </c>
      <c r="AM1161" t="s">
        <v>5047</v>
      </c>
      <c r="AN1161" t="s">
        <v>5047</v>
      </c>
      <c r="AO1161">
        <v>0</v>
      </c>
      <c r="AP1161">
        <v>-0.72540606242135741</v>
      </c>
      <c r="AQ1161" t="s">
        <v>5012</v>
      </c>
      <c r="AR1161">
        <v>1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</row>
    <row r="1162" spans="1:50" x14ac:dyDescent="0.25">
      <c r="A1162" t="s">
        <v>2127</v>
      </c>
      <c r="B1162">
        <v>4</v>
      </c>
      <c r="C1162">
        <v>0</v>
      </c>
      <c r="D1162">
        <v>13</v>
      </c>
      <c r="E1162" t="s">
        <v>39</v>
      </c>
      <c r="F1162" t="s">
        <v>50</v>
      </c>
      <c r="G1162">
        <v>2</v>
      </c>
      <c r="H1162">
        <v>6</v>
      </c>
      <c r="I1162">
        <v>4</v>
      </c>
      <c r="J1162">
        <v>1907</v>
      </c>
      <c r="L1162">
        <v>1954</v>
      </c>
      <c r="M1162">
        <v>3</v>
      </c>
      <c r="N1162" t="s">
        <v>2016</v>
      </c>
      <c r="O1162">
        <v>325775</v>
      </c>
      <c r="P1162">
        <v>1</v>
      </c>
      <c r="Q1162">
        <v>2478</v>
      </c>
      <c r="R1162">
        <v>1</v>
      </c>
      <c r="S1162">
        <v>7</v>
      </c>
      <c r="T1162" t="s">
        <v>42</v>
      </c>
      <c r="U1162">
        <v>2</v>
      </c>
      <c r="V1162" t="s">
        <v>134</v>
      </c>
      <c r="W1162">
        <v>6</v>
      </c>
      <c r="X1162" t="s">
        <v>44</v>
      </c>
      <c r="Y1162">
        <v>3</v>
      </c>
      <c r="Z1162" t="s">
        <v>52</v>
      </c>
      <c r="AA1162">
        <v>14</v>
      </c>
      <c r="AB1162" t="s">
        <v>45</v>
      </c>
      <c r="AC1162">
        <v>2</v>
      </c>
      <c r="AD1162" t="s">
        <v>46</v>
      </c>
      <c r="AE1162">
        <v>6</v>
      </c>
      <c r="AF1162" t="s">
        <v>47</v>
      </c>
      <c r="AG1162">
        <v>2</v>
      </c>
      <c r="AH1162">
        <v>0</v>
      </c>
      <c r="AI1162">
        <v>24</v>
      </c>
      <c r="AJ1162">
        <v>1402</v>
      </c>
      <c r="AK1162" t="s">
        <v>48</v>
      </c>
      <c r="AL1162">
        <v>1</v>
      </c>
      <c r="AM1162" t="s">
        <v>5050</v>
      </c>
      <c r="AN1162" t="s">
        <v>5071</v>
      </c>
      <c r="AO1162">
        <v>4.6539285714285714E-2</v>
      </c>
      <c r="AP1162">
        <v>-8.8748020178426645E-2</v>
      </c>
      <c r="AQ1162" t="s">
        <v>5013</v>
      </c>
      <c r="AR1162">
        <v>0</v>
      </c>
      <c r="AS1162">
        <v>0</v>
      </c>
      <c r="AT1162">
        <v>0</v>
      </c>
      <c r="AU1162">
        <v>1</v>
      </c>
      <c r="AV1162">
        <v>0</v>
      </c>
      <c r="AW1162">
        <v>0</v>
      </c>
      <c r="AX1162">
        <v>0</v>
      </c>
    </row>
    <row r="1163" spans="1:50" x14ac:dyDescent="0.25">
      <c r="A1163" t="s">
        <v>2128</v>
      </c>
      <c r="B1163">
        <v>3</v>
      </c>
      <c r="C1163">
        <v>0</v>
      </c>
      <c r="D1163">
        <v>7</v>
      </c>
      <c r="E1163" t="s">
        <v>59</v>
      </c>
      <c r="F1163" t="s">
        <v>40</v>
      </c>
      <c r="G1163">
        <v>1</v>
      </c>
      <c r="H1163">
        <v>8</v>
      </c>
      <c r="I1163">
        <v>3</v>
      </c>
      <c r="J1163">
        <v>1967</v>
      </c>
      <c r="L1163">
        <v>1974</v>
      </c>
      <c r="M1163">
        <v>1</v>
      </c>
      <c r="N1163" t="s">
        <v>62</v>
      </c>
      <c r="P1163">
        <v>1</v>
      </c>
      <c r="Q1163">
        <v>1828</v>
      </c>
      <c r="R1163">
        <v>1</v>
      </c>
      <c r="S1163">
        <v>1</v>
      </c>
      <c r="T1163" t="s">
        <v>463</v>
      </c>
      <c r="U1163">
        <v>1</v>
      </c>
      <c r="V1163" t="s">
        <v>160</v>
      </c>
      <c r="W1163">
        <v>4</v>
      </c>
      <c r="X1163" t="s">
        <v>71</v>
      </c>
      <c r="Y1163">
        <v>3</v>
      </c>
      <c r="Z1163" t="s">
        <v>52</v>
      </c>
      <c r="AA1163">
        <v>14</v>
      </c>
      <c r="AB1163" t="s">
        <v>45</v>
      </c>
      <c r="AC1163">
        <v>1</v>
      </c>
      <c r="AD1163" t="s">
        <v>64</v>
      </c>
      <c r="AE1163">
        <v>3</v>
      </c>
      <c r="AF1163" t="s">
        <v>65</v>
      </c>
      <c r="AG1163">
        <v>1</v>
      </c>
      <c r="AH1163">
        <v>2</v>
      </c>
      <c r="AI1163">
        <v>12</v>
      </c>
      <c r="AJ1163">
        <v>14318</v>
      </c>
      <c r="AK1163" t="s">
        <v>48</v>
      </c>
      <c r="AL1163">
        <v>0</v>
      </c>
      <c r="AR1163">
        <v>0</v>
      </c>
      <c r="AS1163">
        <v>0</v>
      </c>
      <c r="AT1163">
        <v>0</v>
      </c>
      <c r="AU1163">
        <v>0</v>
      </c>
      <c r="AV1163">
        <v>1</v>
      </c>
      <c r="AW1163">
        <v>0</v>
      </c>
      <c r="AX1163">
        <v>0</v>
      </c>
    </row>
    <row r="1164" spans="1:50" x14ac:dyDescent="0.25">
      <c r="A1164" t="s">
        <v>2129</v>
      </c>
      <c r="B1164">
        <v>2</v>
      </c>
      <c r="C1164">
        <v>0</v>
      </c>
      <c r="D1164">
        <v>13</v>
      </c>
      <c r="E1164" t="s">
        <v>39</v>
      </c>
      <c r="F1164" t="s">
        <v>50</v>
      </c>
      <c r="G1164">
        <v>2</v>
      </c>
      <c r="H1164">
        <v>7</v>
      </c>
      <c r="I1164">
        <v>3</v>
      </c>
      <c r="J1164">
        <v>1927</v>
      </c>
      <c r="L1164">
        <v>1954</v>
      </c>
      <c r="M1164">
        <v>2</v>
      </c>
      <c r="N1164" t="s">
        <v>2130</v>
      </c>
      <c r="O1164">
        <v>0</v>
      </c>
      <c r="P1164">
        <v>1</v>
      </c>
      <c r="Q1164">
        <v>1400</v>
      </c>
      <c r="R1164">
        <v>1</v>
      </c>
      <c r="S1164">
        <v>4</v>
      </c>
      <c r="T1164" t="s">
        <v>69</v>
      </c>
      <c r="U1164">
        <v>7</v>
      </c>
      <c r="V1164" t="s">
        <v>43</v>
      </c>
      <c r="W1164">
        <v>3</v>
      </c>
      <c r="X1164" t="s">
        <v>52</v>
      </c>
      <c r="Y1164">
        <v>3</v>
      </c>
      <c r="Z1164" t="s">
        <v>52</v>
      </c>
      <c r="AA1164">
        <v>14</v>
      </c>
      <c r="AB1164" t="s">
        <v>45</v>
      </c>
      <c r="AC1164">
        <v>6</v>
      </c>
      <c r="AD1164" t="s">
        <v>53</v>
      </c>
      <c r="AE1164">
        <v>6</v>
      </c>
      <c r="AF1164" t="s">
        <v>47</v>
      </c>
      <c r="AG1164">
        <v>2</v>
      </c>
      <c r="AH1164">
        <v>0</v>
      </c>
      <c r="AI1164">
        <v>24</v>
      </c>
      <c r="AJ1164">
        <v>1500</v>
      </c>
      <c r="AK1164" t="s">
        <v>48</v>
      </c>
      <c r="AL1164">
        <v>0</v>
      </c>
      <c r="AM1164" t="s">
        <v>5047</v>
      </c>
      <c r="AN1164" t="s">
        <v>5047</v>
      </c>
      <c r="AO1164">
        <v>0</v>
      </c>
      <c r="AP1164">
        <v>-0.72540606242135741</v>
      </c>
      <c r="AQ1164" t="s">
        <v>5012</v>
      </c>
      <c r="AR1164">
        <v>1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</row>
    <row r="1165" spans="1:50" x14ac:dyDescent="0.25">
      <c r="A1165" t="s">
        <v>2131</v>
      </c>
      <c r="B1165">
        <v>3</v>
      </c>
      <c r="C1165">
        <v>0</v>
      </c>
      <c r="D1165">
        <v>13</v>
      </c>
      <c r="E1165" t="s">
        <v>39</v>
      </c>
      <c r="F1165" t="s">
        <v>50</v>
      </c>
      <c r="G1165">
        <v>3</v>
      </c>
      <c r="H1165">
        <v>9</v>
      </c>
      <c r="I1165">
        <v>4</v>
      </c>
      <c r="J1165">
        <v>1910</v>
      </c>
      <c r="L1165">
        <v>1963</v>
      </c>
      <c r="M1165">
        <v>3</v>
      </c>
      <c r="N1165" t="s">
        <v>2132</v>
      </c>
      <c r="O1165">
        <v>618000</v>
      </c>
      <c r="P1165">
        <v>1</v>
      </c>
      <c r="Q1165">
        <v>2242</v>
      </c>
      <c r="R1165">
        <v>1</v>
      </c>
      <c r="S1165">
        <v>7</v>
      </c>
      <c r="T1165" t="s">
        <v>42</v>
      </c>
      <c r="U1165">
        <v>2</v>
      </c>
      <c r="V1165" t="s">
        <v>134</v>
      </c>
      <c r="W1165">
        <v>6</v>
      </c>
      <c r="X1165" t="s">
        <v>44</v>
      </c>
      <c r="Y1165">
        <v>3</v>
      </c>
      <c r="Z1165" t="s">
        <v>52</v>
      </c>
      <c r="AA1165">
        <v>14</v>
      </c>
      <c r="AB1165" t="s">
        <v>45</v>
      </c>
      <c r="AC1165">
        <v>6</v>
      </c>
      <c r="AD1165" t="s">
        <v>53</v>
      </c>
      <c r="AE1165">
        <v>6</v>
      </c>
      <c r="AF1165" t="s">
        <v>47</v>
      </c>
      <c r="AG1165">
        <v>3</v>
      </c>
      <c r="AH1165">
        <v>1</v>
      </c>
      <c r="AI1165">
        <v>24</v>
      </c>
      <c r="AJ1165">
        <v>2100</v>
      </c>
      <c r="AK1165" t="s">
        <v>48</v>
      </c>
      <c r="AL1165">
        <v>1</v>
      </c>
      <c r="AM1165" t="s">
        <v>5061</v>
      </c>
      <c r="AN1165" t="s">
        <v>5087</v>
      </c>
      <c r="AO1165">
        <v>8.8285714285714273E-2</v>
      </c>
      <c r="AP1165">
        <v>0.48234367315114279</v>
      </c>
      <c r="AQ1165" t="s">
        <v>5013</v>
      </c>
      <c r="AR1165">
        <v>0</v>
      </c>
      <c r="AS1165">
        <v>0</v>
      </c>
      <c r="AT1165">
        <v>0</v>
      </c>
      <c r="AU1165">
        <v>1</v>
      </c>
      <c r="AV1165">
        <v>0</v>
      </c>
      <c r="AW1165">
        <v>0</v>
      </c>
      <c r="AX1165">
        <v>0</v>
      </c>
    </row>
    <row r="1166" spans="1:50" x14ac:dyDescent="0.25">
      <c r="A1166" t="s">
        <v>2133</v>
      </c>
      <c r="B1166">
        <v>2</v>
      </c>
      <c r="C1166">
        <v>0</v>
      </c>
      <c r="D1166">
        <v>13</v>
      </c>
      <c r="E1166" t="s">
        <v>39</v>
      </c>
      <c r="F1166" t="s">
        <v>50</v>
      </c>
      <c r="G1166">
        <v>1</v>
      </c>
      <c r="H1166">
        <v>8</v>
      </c>
      <c r="I1166">
        <v>4</v>
      </c>
      <c r="J1166">
        <v>1927</v>
      </c>
      <c r="L1166">
        <v>1954</v>
      </c>
      <c r="M1166">
        <v>2</v>
      </c>
      <c r="N1166" t="s">
        <v>2134</v>
      </c>
      <c r="O1166">
        <v>251000</v>
      </c>
      <c r="P1166">
        <v>1</v>
      </c>
      <c r="Q1166">
        <v>1700</v>
      </c>
      <c r="R1166">
        <v>1</v>
      </c>
      <c r="S1166">
        <v>4</v>
      </c>
      <c r="T1166" t="s">
        <v>69</v>
      </c>
      <c r="U1166">
        <v>7</v>
      </c>
      <c r="V1166" t="s">
        <v>43</v>
      </c>
      <c r="W1166">
        <v>3</v>
      </c>
      <c r="X1166" t="s">
        <v>52</v>
      </c>
      <c r="Y1166">
        <v>3</v>
      </c>
      <c r="Z1166" t="s">
        <v>52</v>
      </c>
      <c r="AA1166">
        <v>14</v>
      </c>
      <c r="AB1166" t="s">
        <v>45</v>
      </c>
      <c r="AC1166">
        <v>6</v>
      </c>
      <c r="AD1166" t="s">
        <v>53</v>
      </c>
      <c r="AE1166">
        <v>6</v>
      </c>
      <c r="AF1166" t="s">
        <v>47</v>
      </c>
      <c r="AG1166">
        <v>1</v>
      </c>
      <c r="AH1166">
        <v>0</v>
      </c>
      <c r="AI1166">
        <v>11</v>
      </c>
      <c r="AJ1166">
        <v>1500</v>
      </c>
      <c r="AK1166" t="s">
        <v>48</v>
      </c>
      <c r="AL1166">
        <v>1</v>
      </c>
      <c r="AM1166" t="s">
        <v>5050</v>
      </c>
      <c r="AN1166" t="s">
        <v>5064</v>
      </c>
      <c r="AO1166">
        <v>3.5857142857142851E-2</v>
      </c>
      <c r="AP1166">
        <v>-0.23487987531990506</v>
      </c>
      <c r="AQ1166" t="s">
        <v>5013</v>
      </c>
      <c r="AR1166">
        <v>1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</row>
    <row r="1167" spans="1:50" x14ac:dyDescent="0.25">
      <c r="A1167" t="s">
        <v>2135</v>
      </c>
      <c r="B1167">
        <v>3</v>
      </c>
      <c r="C1167">
        <v>1</v>
      </c>
      <c r="D1167">
        <v>13</v>
      </c>
      <c r="E1167" t="s">
        <v>39</v>
      </c>
      <c r="F1167" t="s">
        <v>50</v>
      </c>
      <c r="G1167">
        <v>2</v>
      </c>
      <c r="H1167">
        <v>7</v>
      </c>
      <c r="I1167">
        <v>4</v>
      </c>
      <c r="J1167">
        <v>1920</v>
      </c>
      <c r="K1167">
        <v>2017</v>
      </c>
      <c r="L1167">
        <v>1969</v>
      </c>
      <c r="M1167">
        <v>2</v>
      </c>
      <c r="N1167" t="s">
        <v>2136</v>
      </c>
      <c r="O1167">
        <v>195000</v>
      </c>
      <c r="P1167">
        <v>1</v>
      </c>
      <c r="Q1167">
        <v>2314</v>
      </c>
      <c r="R1167">
        <v>1</v>
      </c>
      <c r="S1167">
        <v>4</v>
      </c>
      <c r="T1167" t="s">
        <v>69</v>
      </c>
      <c r="U1167">
        <v>6</v>
      </c>
      <c r="V1167" t="s">
        <v>70</v>
      </c>
      <c r="W1167">
        <v>5</v>
      </c>
      <c r="X1167" t="s">
        <v>63</v>
      </c>
      <c r="Y1167">
        <v>3</v>
      </c>
      <c r="Z1167" t="s">
        <v>52</v>
      </c>
      <c r="AA1167">
        <v>14</v>
      </c>
      <c r="AB1167" t="s">
        <v>45</v>
      </c>
      <c r="AC1167">
        <v>6</v>
      </c>
      <c r="AD1167" t="s">
        <v>53</v>
      </c>
      <c r="AE1167">
        <v>6</v>
      </c>
      <c r="AF1167" t="s">
        <v>47</v>
      </c>
      <c r="AG1167">
        <v>2</v>
      </c>
      <c r="AH1167">
        <v>0</v>
      </c>
      <c r="AI1167">
        <v>24</v>
      </c>
      <c r="AJ1167">
        <v>3667</v>
      </c>
      <c r="AK1167" t="s">
        <v>48</v>
      </c>
      <c r="AL1167">
        <v>1</v>
      </c>
      <c r="AM1167" t="s">
        <v>5053</v>
      </c>
      <c r="AN1167" t="s">
        <v>5058</v>
      </c>
      <c r="AO1167">
        <v>2.7857142857142855E-2</v>
      </c>
      <c r="AP1167">
        <v>-0.34431998080867532</v>
      </c>
      <c r="AQ1167" t="s">
        <v>5013</v>
      </c>
      <c r="AR1167">
        <v>0</v>
      </c>
      <c r="AS1167">
        <v>1</v>
      </c>
      <c r="AT1167">
        <v>0</v>
      </c>
      <c r="AU1167">
        <v>0</v>
      </c>
      <c r="AV1167">
        <v>0</v>
      </c>
      <c r="AW1167">
        <v>0</v>
      </c>
      <c r="AX1167">
        <v>0</v>
      </c>
    </row>
    <row r="1168" spans="1:50" x14ac:dyDescent="0.25">
      <c r="A1168" t="s">
        <v>2137</v>
      </c>
      <c r="B1168">
        <v>2</v>
      </c>
      <c r="C1168">
        <v>0</v>
      </c>
      <c r="D1168">
        <v>13</v>
      </c>
      <c r="E1168" t="s">
        <v>39</v>
      </c>
      <c r="F1168" t="s">
        <v>50</v>
      </c>
      <c r="G1168">
        <v>1</v>
      </c>
      <c r="H1168">
        <v>9</v>
      </c>
      <c r="I1168">
        <v>4</v>
      </c>
      <c r="J1168">
        <v>1924</v>
      </c>
      <c r="K1168">
        <v>2000</v>
      </c>
      <c r="L1168">
        <v>1950</v>
      </c>
      <c r="M1168">
        <v>2</v>
      </c>
      <c r="N1168" t="s">
        <v>2138</v>
      </c>
      <c r="O1168">
        <v>0</v>
      </c>
      <c r="P1168">
        <v>1</v>
      </c>
      <c r="Q1168">
        <v>2240</v>
      </c>
      <c r="R1168">
        <v>1</v>
      </c>
      <c r="S1168">
        <v>4</v>
      </c>
      <c r="T1168" t="s">
        <v>69</v>
      </c>
      <c r="U1168">
        <v>6</v>
      </c>
      <c r="V1168" t="s">
        <v>70</v>
      </c>
      <c r="W1168">
        <v>5</v>
      </c>
      <c r="X1168" t="s">
        <v>63</v>
      </c>
      <c r="Y1168">
        <v>3</v>
      </c>
      <c r="Z1168" t="s">
        <v>52</v>
      </c>
      <c r="AA1168">
        <v>10</v>
      </c>
      <c r="AB1168" t="s">
        <v>139</v>
      </c>
      <c r="AC1168">
        <v>1</v>
      </c>
      <c r="AD1168" t="s">
        <v>64</v>
      </c>
      <c r="AE1168">
        <v>6</v>
      </c>
      <c r="AF1168" t="s">
        <v>47</v>
      </c>
      <c r="AG1168">
        <v>1</v>
      </c>
      <c r="AH1168">
        <v>1</v>
      </c>
      <c r="AI1168">
        <v>11</v>
      </c>
      <c r="AJ1168">
        <v>2350</v>
      </c>
      <c r="AK1168" t="s">
        <v>48</v>
      </c>
      <c r="AL1168">
        <v>0</v>
      </c>
      <c r="AM1168" t="s">
        <v>5047</v>
      </c>
      <c r="AN1168" t="s">
        <v>5047</v>
      </c>
      <c r="AO1168">
        <v>0</v>
      </c>
      <c r="AP1168">
        <v>-0.72540606242135741</v>
      </c>
      <c r="AQ1168" t="s">
        <v>5012</v>
      </c>
      <c r="AR1168">
        <v>0</v>
      </c>
      <c r="AS1168">
        <v>1</v>
      </c>
      <c r="AT1168">
        <v>0</v>
      </c>
      <c r="AU1168">
        <v>0</v>
      </c>
      <c r="AV1168">
        <v>0</v>
      </c>
      <c r="AW1168">
        <v>0</v>
      </c>
      <c r="AX1168">
        <v>0</v>
      </c>
    </row>
    <row r="1169" spans="1:50" x14ac:dyDescent="0.25">
      <c r="A1169" t="s">
        <v>2139</v>
      </c>
      <c r="B1169">
        <v>4</v>
      </c>
      <c r="C1169">
        <v>0</v>
      </c>
      <c r="D1169">
        <v>13</v>
      </c>
      <c r="E1169" t="s">
        <v>39</v>
      </c>
      <c r="F1169" t="s">
        <v>50</v>
      </c>
      <c r="G1169">
        <v>4</v>
      </c>
      <c r="H1169">
        <v>12</v>
      </c>
      <c r="I1169">
        <v>3</v>
      </c>
      <c r="J1169">
        <v>1911</v>
      </c>
      <c r="L1169">
        <v>1963</v>
      </c>
      <c r="M1169">
        <v>3</v>
      </c>
      <c r="N1169" t="s">
        <v>2140</v>
      </c>
      <c r="O1169">
        <v>0</v>
      </c>
      <c r="P1169">
        <v>4</v>
      </c>
      <c r="Q1169">
        <v>2728</v>
      </c>
      <c r="R1169">
        <v>1</v>
      </c>
      <c r="S1169">
        <v>7</v>
      </c>
      <c r="T1169" t="s">
        <v>42</v>
      </c>
      <c r="U1169">
        <v>2</v>
      </c>
      <c r="V1169" t="s">
        <v>134</v>
      </c>
      <c r="W1169">
        <v>6</v>
      </c>
      <c r="X1169" t="s">
        <v>44</v>
      </c>
      <c r="Y1169">
        <v>3</v>
      </c>
      <c r="Z1169" t="s">
        <v>52</v>
      </c>
      <c r="AA1169">
        <v>14</v>
      </c>
      <c r="AB1169" t="s">
        <v>45</v>
      </c>
      <c r="AC1169">
        <v>6</v>
      </c>
      <c r="AD1169" t="s">
        <v>53</v>
      </c>
      <c r="AE1169">
        <v>6</v>
      </c>
      <c r="AF1169" t="s">
        <v>47</v>
      </c>
      <c r="AG1169">
        <v>4</v>
      </c>
      <c r="AH1169">
        <v>1</v>
      </c>
      <c r="AI1169">
        <v>23</v>
      </c>
      <c r="AJ1169">
        <v>1650</v>
      </c>
      <c r="AK1169" t="s">
        <v>48</v>
      </c>
      <c r="AL1169">
        <v>0</v>
      </c>
      <c r="AM1169" t="s">
        <v>5047</v>
      </c>
      <c r="AN1169" t="s">
        <v>5047</v>
      </c>
      <c r="AO1169">
        <v>0</v>
      </c>
      <c r="AP1169">
        <v>-0.72540606242135741</v>
      </c>
      <c r="AQ1169" t="s">
        <v>5012</v>
      </c>
      <c r="AR1169">
        <v>0</v>
      </c>
      <c r="AS1169">
        <v>0</v>
      </c>
      <c r="AT1169">
        <v>0</v>
      </c>
      <c r="AU1169">
        <v>1</v>
      </c>
      <c r="AV1169">
        <v>0</v>
      </c>
      <c r="AW1169">
        <v>0</v>
      </c>
      <c r="AX1169">
        <v>0</v>
      </c>
    </row>
    <row r="1170" spans="1:50" x14ac:dyDescent="0.25">
      <c r="A1170" t="s">
        <v>2141</v>
      </c>
      <c r="B1170">
        <v>2</v>
      </c>
      <c r="C1170">
        <v>1</v>
      </c>
      <c r="D1170">
        <v>1</v>
      </c>
      <c r="E1170" t="s">
        <v>67</v>
      </c>
      <c r="F1170" t="s">
        <v>40</v>
      </c>
      <c r="G1170">
        <v>2</v>
      </c>
      <c r="H1170">
        <v>6</v>
      </c>
      <c r="I1170">
        <v>4</v>
      </c>
      <c r="J1170">
        <v>1912</v>
      </c>
      <c r="K1170">
        <v>2003</v>
      </c>
      <c r="L1170">
        <v>1972</v>
      </c>
      <c r="M1170">
        <v>2.25</v>
      </c>
      <c r="N1170" t="s">
        <v>2142</v>
      </c>
      <c r="O1170">
        <v>1050000</v>
      </c>
      <c r="P1170">
        <v>1</v>
      </c>
      <c r="Q1170">
        <v>1723</v>
      </c>
      <c r="R1170">
        <v>1</v>
      </c>
      <c r="S1170">
        <v>6</v>
      </c>
      <c r="T1170" t="s">
        <v>331</v>
      </c>
      <c r="U1170">
        <v>7</v>
      </c>
      <c r="V1170" t="s">
        <v>43</v>
      </c>
      <c r="W1170">
        <v>6</v>
      </c>
      <c r="X1170" t="s">
        <v>44</v>
      </c>
      <c r="Y1170">
        <v>3</v>
      </c>
      <c r="Z1170" t="s">
        <v>52</v>
      </c>
      <c r="AA1170">
        <v>14</v>
      </c>
      <c r="AB1170" t="s">
        <v>45</v>
      </c>
      <c r="AC1170">
        <v>2</v>
      </c>
      <c r="AD1170" t="s">
        <v>46</v>
      </c>
      <c r="AE1170">
        <v>6</v>
      </c>
      <c r="AF1170" t="s">
        <v>47</v>
      </c>
      <c r="AG1170">
        <v>2</v>
      </c>
      <c r="AH1170">
        <v>1</v>
      </c>
      <c r="AI1170">
        <v>24</v>
      </c>
      <c r="AJ1170">
        <v>1820</v>
      </c>
      <c r="AK1170" t="s">
        <v>48</v>
      </c>
      <c r="AL1170">
        <v>1</v>
      </c>
      <c r="AM1170" t="s">
        <v>5063</v>
      </c>
      <c r="AN1170" t="s">
        <v>5091</v>
      </c>
      <c r="AO1170">
        <v>0.15</v>
      </c>
      <c r="AP1170">
        <v>1.3265959154930846</v>
      </c>
      <c r="AQ1170" t="s">
        <v>5011</v>
      </c>
      <c r="AR1170">
        <v>1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</row>
    <row r="1171" spans="1:50" x14ac:dyDescent="0.25">
      <c r="A1171" t="s">
        <v>2143</v>
      </c>
      <c r="J1171">
        <v>2019</v>
      </c>
      <c r="L1171">
        <v>0</v>
      </c>
      <c r="N1171" t="s">
        <v>62</v>
      </c>
      <c r="O1171">
        <v>0</v>
      </c>
      <c r="P1171">
        <v>1</v>
      </c>
      <c r="Q1171">
        <v>0</v>
      </c>
      <c r="R1171">
        <v>1</v>
      </c>
      <c r="AI1171">
        <v>0</v>
      </c>
      <c r="AJ1171">
        <v>1451</v>
      </c>
      <c r="AK1171" t="s">
        <v>48</v>
      </c>
      <c r="AL1171">
        <v>0</v>
      </c>
      <c r="AM1171" t="s">
        <v>5047</v>
      </c>
      <c r="AN1171" t="s">
        <v>5047</v>
      </c>
      <c r="AO1171">
        <v>0</v>
      </c>
      <c r="AP1171">
        <v>-0.72540606242135741</v>
      </c>
      <c r="AQ1171" t="s">
        <v>5012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</row>
    <row r="1172" spans="1:50" x14ac:dyDescent="0.25">
      <c r="A1172" t="s">
        <v>2144</v>
      </c>
      <c r="B1172">
        <v>3</v>
      </c>
      <c r="C1172">
        <v>1</v>
      </c>
      <c r="D1172">
        <v>13</v>
      </c>
      <c r="E1172" t="s">
        <v>39</v>
      </c>
      <c r="F1172" t="s">
        <v>50</v>
      </c>
      <c r="G1172">
        <v>1</v>
      </c>
      <c r="H1172">
        <v>9</v>
      </c>
      <c r="I1172">
        <v>3</v>
      </c>
      <c r="J1172">
        <v>1917</v>
      </c>
      <c r="L1172">
        <v>1957</v>
      </c>
      <c r="M1172">
        <v>2</v>
      </c>
      <c r="N1172" t="s">
        <v>2145</v>
      </c>
      <c r="O1172">
        <v>0</v>
      </c>
      <c r="P1172">
        <v>1</v>
      </c>
      <c r="Q1172">
        <v>1746</v>
      </c>
      <c r="R1172">
        <v>1</v>
      </c>
      <c r="S1172">
        <v>4</v>
      </c>
      <c r="T1172" t="s">
        <v>69</v>
      </c>
      <c r="U1172">
        <v>6</v>
      </c>
      <c r="V1172" t="s">
        <v>70</v>
      </c>
      <c r="W1172">
        <v>5</v>
      </c>
      <c r="X1172" t="s">
        <v>63</v>
      </c>
      <c r="Y1172">
        <v>3</v>
      </c>
      <c r="Z1172" t="s">
        <v>52</v>
      </c>
      <c r="AA1172">
        <v>14</v>
      </c>
      <c r="AB1172" t="s">
        <v>45</v>
      </c>
      <c r="AC1172">
        <v>6</v>
      </c>
      <c r="AD1172" t="s">
        <v>53</v>
      </c>
      <c r="AE1172">
        <v>6</v>
      </c>
      <c r="AF1172" t="s">
        <v>47</v>
      </c>
      <c r="AG1172">
        <v>1</v>
      </c>
      <c r="AH1172">
        <v>1</v>
      </c>
      <c r="AI1172">
        <v>11</v>
      </c>
      <c r="AJ1172">
        <v>2180</v>
      </c>
      <c r="AK1172" t="s">
        <v>48</v>
      </c>
      <c r="AL1172">
        <v>0</v>
      </c>
      <c r="AM1172" t="s">
        <v>5047</v>
      </c>
      <c r="AN1172" t="s">
        <v>5047</v>
      </c>
      <c r="AO1172">
        <v>0</v>
      </c>
      <c r="AP1172">
        <v>-0.72540606242135741</v>
      </c>
      <c r="AQ1172" t="s">
        <v>5012</v>
      </c>
      <c r="AR1172">
        <v>0</v>
      </c>
      <c r="AS1172">
        <v>1</v>
      </c>
      <c r="AT1172">
        <v>0</v>
      </c>
      <c r="AU1172">
        <v>0</v>
      </c>
      <c r="AV1172">
        <v>0</v>
      </c>
      <c r="AW1172">
        <v>0</v>
      </c>
      <c r="AX1172">
        <v>0</v>
      </c>
    </row>
    <row r="1173" spans="1:50" x14ac:dyDescent="0.25">
      <c r="A1173" t="s">
        <v>2146</v>
      </c>
      <c r="B1173">
        <v>2</v>
      </c>
      <c r="C1173">
        <v>1</v>
      </c>
      <c r="D1173">
        <v>7</v>
      </c>
      <c r="E1173" t="s">
        <v>59</v>
      </c>
      <c r="F1173" t="s">
        <v>40</v>
      </c>
      <c r="G1173">
        <v>1</v>
      </c>
      <c r="H1173">
        <v>9</v>
      </c>
      <c r="I1173">
        <v>3</v>
      </c>
      <c r="J1173">
        <v>1965</v>
      </c>
      <c r="L1173">
        <v>1975</v>
      </c>
      <c r="M1173">
        <v>2</v>
      </c>
      <c r="N1173" t="s">
        <v>1481</v>
      </c>
      <c r="O1173">
        <v>749000</v>
      </c>
      <c r="P1173">
        <v>2</v>
      </c>
      <c r="Q1173">
        <v>1873</v>
      </c>
      <c r="R1173">
        <v>1</v>
      </c>
      <c r="S1173">
        <v>4</v>
      </c>
      <c r="T1173" t="s">
        <v>69</v>
      </c>
      <c r="U1173">
        <v>1</v>
      </c>
      <c r="V1173" t="s">
        <v>160</v>
      </c>
      <c r="W1173">
        <v>4</v>
      </c>
      <c r="X1173" t="s">
        <v>71</v>
      </c>
      <c r="Y1173">
        <v>4</v>
      </c>
      <c r="Z1173" t="s">
        <v>72</v>
      </c>
      <c r="AA1173">
        <v>14</v>
      </c>
      <c r="AB1173" t="s">
        <v>45</v>
      </c>
      <c r="AC1173">
        <v>2</v>
      </c>
      <c r="AD1173" t="s">
        <v>46</v>
      </c>
      <c r="AE1173">
        <v>6</v>
      </c>
      <c r="AF1173" t="s">
        <v>47</v>
      </c>
      <c r="AG1173">
        <v>1</v>
      </c>
      <c r="AH1173">
        <v>1</v>
      </c>
      <c r="AI1173">
        <v>12</v>
      </c>
      <c r="AJ1173">
        <v>12577</v>
      </c>
      <c r="AK1173" t="s">
        <v>48</v>
      </c>
      <c r="AL1173">
        <v>1</v>
      </c>
      <c r="AM1173" t="s">
        <v>5059</v>
      </c>
      <c r="AN1173" t="s">
        <v>5102</v>
      </c>
      <c r="AO1173">
        <v>0.107</v>
      </c>
      <c r="AP1173">
        <v>0.73835534849094464</v>
      </c>
      <c r="AQ1173" t="s">
        <v>5013</v>
      </c>
      <c r="AR1173">
        <v>0</v>
      </c>
      <c r="AS1173">
        <v>0</v>
      </c>
      <c r="AT1173">
        <v>0</v>
      </c>
      <c r="AU1173">
        <v>0</v>
      </c>
      <c r="AV1173">
        <v>1</v>
      </c>
      <c r="AW1173">
        <v>0</v>
      </c>
      <c r="AX1173">
        <v>0</v>
      </c>
    </row>
    <row r="1174" spans="1:50" x14ac:dyDescent="0.25">
      <c r="A1174" t="s">
        <v>2147</v>
      </c>
      <c r="B1174">
        <v>1</v>
      </c>
      <c r="C1174">
        <v>2</v>
      </c>
      <c r="D1174">
        <v>7</v>
      </c>
      <c r="E1174" t="s">
        <v>59</v>
      </c>
      <c r="F1174" t="s">
        <v>40</v>
      </c>
      <c r="G1174">
        <v>1</v>
      </c>
      <c r="H1174">
        <v>7</v>
      </c>
      <c r="I1174">
        <v>4</v>
      </c>
      <c r="J1174">
        <v>1927</v>
      </c>
      <c r="L1174">
        <v>1950</v>
      </c>
      <c r="M1174">
        <v>2</v>
      </c>
      <c r="N1174" t="s">
        <v>62</v>
      </c>
      <c r="O1174">
        <v>0</v>
      </c>
      <c r="P1174">
        <v>1</v>
      </c>
      <c r="Q1174">
        <v>1436</v>
      </c>
      <c r="R1174">
        <v>1</v>
      </c>
      <c r="S1174">
        <v>4</v>
      </c>
      <c r="T1174" t="s">
        <v>69</v>
      </c>
      <c r="U1174">
        <v>7</v>
      </c>
      <c r="V1174" t="s">
        <v>43</v>
      </c>
      <c r="W1174">
        <v>5</v>
      </c>
      <c r="X1174" t="s">
        <v>63</v>
      </c>
      <c r="Y1174">
        <v>4</v>
      </c>
      <c r="Z1174" t="s">
        <v>72</v>
      </c>
      <c r="AA1174">
        <v>17</v>
      </c>
      <c r="AB1174" t="s">
        <v>380</v>
      </c>
      <c r="AC1174">
        <v>6</v>
      </c>
      <c r="AD1174" t="s">
        <v>53</v>
      </c>
      <c r="AE1174">
        <v>6</v>
      </c>
      <c r="AF1174" t="s">
        <v>47</v>
      </c>
      <c r="AG1174">
        <v>1</v>
      </c>
      <c r="AH1174">
        <v>1</v>
      </c>
      <c r="AI1174">
        <v>11</v>
      </c>
      <c r="AJ1174">
        <v>2172</v>
      </c>
      <c r="AK1174" t="s">
        <v>48</v>
      </c>
      <c r="AL1174">
        <v>0</v>
      </c>
      <c r="AM1174" t="s">
        <v>5047</v>
      </c>
      <c r="AN1174" t="s">
        <v>5047</v>
      </c>
      <c r="AO1174">
        <v>0</v>
      </c>
      <c r="AP1174">
        <v>-0.72540606242135741</v>
      </c>
      <c r="AQ1174" t="s">
        <v>5012</v>
      </c>
      <c r="AR1174">
        <v>1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</row>
    <row r="1175" spans="1:50" x14ac:dyDescent="0.25">
      <c r="A1175" t="s">
        <v>2148</v>
      </c>
      <c r="B1175">
        <v>1</v>
      </c>
      <c r="C1175">
        <v>2</v>
      </c>
      <c r="D1175">
        <v>13</v>
      </c>
      <c r="E1175" t="s">
        <v>39</v>
      </c>
      <c r="F1175" t="s">
        <v>40</v>
      </c>
      <c r="G1175">
        <v>1</v>
      </c>
      <c r="H1175">
        <v>7</v>
      </c>
      <c r="I1175">
        <v>3</v>
      </c>
      <c r="J1175">
        <v>1927</v>
      </c>
      <c r="K1175">
        <v>2011</v>
      </c>
      <c r="L1175">
        <v>1982</v>
      </c>
      <c r="M1175">
        <v>2</v>
      </c>
      <c r="N1175" t="s">
        <v>2149</v>
      </c>
      <c r="O1175">
        <v>937000</v>
      </c>
      <c r="P1175">
        <v>3</v>
      </c>
      <c r="Q1175">
        <v>1508</v>
      </c>
      <c r="R1175">
        <v>1</v>
      </c>
      <c r="S1175">
        <v>4</v>
      </c>
      <c r="T1175" t="s">
        <v>69</v>
      </c>
      <c r="U1175">
        <v>7</v>
      </c>
      <c r="V1175" t="s">
        <v>43</v>
      </c>
      <c r="W1175">
        <v>5</v>
      </c>
      <c r="X1175" t="s">
        <v>63</v>
      </c>
      <c r="Y1175">
        <v>4</v>
      </c>
      <c r="Z1175" t="s">
        <v>72</v>
      </c>
      <c r="AA1175">
        <v>17</v>
      </c>
      <c r="AB1175" t="s">
        <v>380</v>
      </c>
      <c r="AC1175">
        <v>6</v>
      </c>
      <c r="AD1175" t="s">
        <v>53</v>
      </c>
      <c r="AE1175">
        <v>6</v>
      </c>
      <c r="AF1175" t="s">
        <v>47</v>
      </c>
      <c r="AG1175">
        <v>1</v>
      </c>
      <c r="AH1175">
        <v>1</v>
      </c>
      <c r="AI1175">
        <v>11</v>
      </c>
      <c r="AJ1175">
        <v>2190</v>
      </c>
      <c r="AK1175" t="s">
        <v>48</v>
      </c>
      <c r="AL1175">
        <v>1</v>
      </c>
      <c r="AM1175" t="s">
        <v>5060</v>
      </c>
      <c r="AN1175" t="s">
        <v>5103</v>
      </c>
      <c r="AO1175">
        <v>0.13385714285714284</v>
      </c>
      <c r="AP1175">
        <v>1.1057614169175303</v>
      </c>
      <c r="AQ1175" t="s">
        <v>5013</v>
      </c>
      <c r="AR1175">
        <v>1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</row>
    <row r="1176" spans="1:50" x14ac:dyDescent="0.25">
      <c r="A1176" t="s">
        <v>2150</v>
      </c>
      <c r="B1176">
        <v>3</v>
      </c>
      <c r="C1176">
        <v>0</v>
      </c>
      <c r="D1176">
        <v>13</v>
      </c>
      <c r="E1176" t="s">
        <v>39</v>
      </c>
      <c r="F1176" t="s">
        <v>50</v>
      </c>
      <c r="G1176">
        <v>2</v>
      </c>
      <c r="H1176">
        <v>9</v>
      </c>
      <c r="I1176">
        <v>4</v>
      </c>
      <c r="J1176">
        <v>1922</v>
      </c>
      <c r="L1176">
        <v>1957</v>
      </c>
      <c r="M1176">
        <v>2.5</v>
      </c>
      <c r="N1176" t="s">
        <v>62</v>
      </c>
      <c r="O1176">
        <v>0</v>
      </c>
      <c r="P1176">
        <v>1</v>
      </c>
      <c r="Q1176">
        <v>2208</v>
      </c>
      <c r="R1176">
        <v>1</v>
      </c>
      <c r="S1176">
        <v>6</v>
      </c>
      <c r="T1176" t="s">
        <v>331</v>
      </c>
      <c r="U1176">
        <v>7</v>
      </c>
      <c r="V1176" t="s">
        <v>43</v>
      </c>
      <c r="W1176">
        <v>5</v>
      </c>
      <c r="X1176" t="s">
        <v>63</v>
      </c>
      <c r="Y1176">
        <v>3</v>
      </c>
      <c r="Z1176" t="s">
        <v>52</v>
      </c>
      <c r="AA1176">
        <v>14</v>
      </c>
      <c r="AB1176" t="s">
        <v>45</v>
      </c>
      <c r="AC1176">
        <v>6</v>
      </c>
      <c r="AD1176" t="s">
        <v>53</v>
      </c>
      <c r="AE1176">
        <v>6</v>
      </c>
      <c r="AF1176" t="s">
        <v>47</v>
      </c>
      <c r="AG1176">
        <v>1</v>
      </c>
      <c r="AH1176">
        <v>1</v>
      </c>
      <c r="AI1176">
        <v>11</v>
      </c>
      <c r="AJ1176">
        <v>2363</v>
      </c>
      <c r="AK1176" t="s">
        <v>48</v>
      </c>
      <c r="AL1176">
        <v>0</v>
      </c>
      <c r="AM1176" t="s">
        <v>5047</v>
      </c>
      <c r="AN1176" t="s">
        <v>5047</v>
      </c>
      <c r="AO1176">
        <v>0</v>
      </c>
      <c r="AP1176">
        <v>-0.72540606242135741</v>
      </c>
      <c r="AQ1176" t="s">
        <v>5012</v>
      </c>
      <c r="AR1176">
        <v>1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</row>
    <row r="1177" spans="1:50" x14ac:dyDescent="0.25">
      <c r="A1177" t="s">
        <v>2151</v>
      </c>
      <c r="B1177">
        <v>3</v>
      </c>
      <c r="C1177">
        <v>1</v>
      </c>
      <c r="D1177">
        <v>13</v>
      </c>
      <c r="E1177" t="s">
        <v>39</v>
      </c>
      <c r="F1177" t="s">
        <v>40</v>
      </c>
      <c r="G1177">
        <v>1</v>
      </c>
      <c r="H1177">
        <v>6</v>
      </c>
      <c r="I1177">
        <v>5</v>
      </c>
      <c r="J1177">
        <v>1920</v>
      </c>
      <c r="K1177">
        <v>1999</v>
      </c>
      <c r="L1177">
        <v>1969</v>
      </c>
      <c r="M1177">
        <v>2</v>
      </c>
      <c r="N1177" t="s">
        <v>720</v>
      </c>
      <c r="O1177">
        <v>736000</v>
      </c>
      <c r="P1177">
        <v>1</v>
      </c>
      <c r="Q1177">
        <v>1900</v>
      </c>
      <c r="R1177">
        <v>1</v>
      </c>
      <c r="S1177">
        <v>4</v>
      </c>
      <c r="T1177" t="s">
        <v>69</v>
      </c>
      <c r="U1177">
        <v>7</v>
      </c>
      <c r="V1177" t="s">
        <v>43</v>
      </c>
      <c r="W1177">
        <v>5</v>
      </c>
      <c r="X1177" t="s">
        <v>63</v>
      </c>
      <c r="Y1177">
        <v>4</v>
      </c>
      <c r="Z1177" t="s">
        <v>72</v>
      </c>
      <c r="AA1177">
        <v>14</v>
      </c>
      <c r="AB1177" t="s">
        <v>45</v>
      </c>
      <c r="AC1177">
        <v>6</v>
      </c>
      <c r="AD1177" t="s">
        <v>53</v>
      </c>
      <c r="AE1177">
        <v>6</v>
      </c>
      <c r="AF1177" t="s">
        <v>47</v>
      </c>
      <c r="AG1177">
        <v>1</v>
      </c>
      <c r="AH1177">
        <v>0</v>
      </c>
      <c r="AI1177">
        <v>11</v>
      </c>
      <c r="AJ1177">
        <v>2100</v>
      </c>
      <c r="AK1177" t="s">
        <v>48</v>
      </c>
      <c r="AL1177">
        <v>1</v>
      </c>
      <c r="AM1177" t="s">
        <v>5059</v>
      </c>
      <c r="AN1177" t="s">
        <v>5102</v>
      </c>
      <c r="AO1177">
        <v>0.10514285714285714</v>
      </c>
      <c r="AP1177">
        <v>0.7129496097167658</v>
      </c>
      <c r="AQ1177" t="s">
        <v>5013</v>
      </c>
      <c r="AR1177">
        <v>1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</row>
    <row r="1178" spans="1:50" x14ac:dyDescent="0.25">
      <c r="A1178" t="s">
        <v>2152</v>
      </c>
      <c r="B1178">
        <v>3</v>
      </c>
      <c r="C1178">
        <v>0</v>
      </c>
      <c r="D1178">
        <v>7</v>
      </c>
      <c r="E1178" t="s">
        <v>59</v>
      </c>
      <c r="F1178" t="s">
        <v>40</v>
      </c>
      <c r="G1178">
        <v>3</v>
      </c>
      <c r="H1178">
        <v>6</v>
      </c>
      <c r="I1178">
        <v>3</v>
      </c>
      <c r="J1178">
        <v>1910</v>
      </c>
      <c r="L1178">
        <v>1960</v>
      </c>
      <c r="M1178">
        <v>3</v>
      </c>
      <c r="N1178" t="s">
        <v>2153</v>
      </c>
      <c r="O1178">
        <v>1125000</v>
      </c>
      <c r="P1178">
        <v>2</v>
      </c>
      <c r="Q1178">
        <v>2650</v>
      </c>
      <c r="R1178">
        <v>1</v>
      </c>
      <c r="S1178">
        <v>7</v>
      </c>
      <c r="T1178" t="s">
        <v>42</v>
      </c>
      <c r="U1178">
        <v>7</v>
      </c>
      <c r="V1178" t="s">
        <v>43</v>
      </c>
      <c r="W1178">
        <v>5</v>
      </c>
      <c r="X1178" t="s">
        <v>63</v>
      </c>
      <c r="Y1178">
        <v>3</v>
      </c>
      <c r="Z1178" t="s">
        <v>52</v>
      </c>
      <c r="AA1178">
        <v>14</v>
      </c>
      <c r="AB1178" t="s">
        <v>45</v>
      </c>
      <c r="AC1178">
        <v>6</v>
      </c>
      <c r="AD1178" t="s">
        <v>53</v>
      </c>
      <c r="AE1178">
        <v>6</v>
      </c>
      <c r="AF1178" t="s">
        <v>47</v>
      </c>
      <c r="AG1178">
        <v>3</v>
      </c>
      <c r="AH1178">
        <v>0</v>
      </c>
      <c r="AI1178">
        <v>24</v>
      </c>
      <c r="AJ1178">
        <v>2746</v>
      </c>
      <c r="AK1178" t="s">
        <v>48</v>
      </c>
      <c r="AL1178">
        <v>0</v>
      </c>
      <c r="AM1178" t="s">
        <v>5052</v>
      </c>
      <c r="AN1178" t="s">
        <v>5091</v>
      </c>
      <c r="AO1178">
        <v>0.1607142857142857</v>
      </c>
      <c r="AP1178">
        <v>1.4731674853441161</v>
      </c>
      <c r="AQ1178" t="s">
        <v>5011</v>
      </c>
      <c r="AR1178">
        <v>1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</row>
    <row r="1179" spans="1:50" x14ac:dyDescent="0.25">
      <c r="A1179" t="s">
        <v>2154</v>
      </c>
      <c r="B1179">
        <v>3</v>
      </c>
      <c r="C1179">
        <v>1</v>
      </c>
      <c r="D1179">
        <v>13</v>
      </c>
      <c r="E1179" t="s">
        <v>39</v>
      </c>
      <c r="F1179" t="s">
        <v>40</v>
      </c>
      <c r="G1179">
        <v>1</v>
      </c>
      <c r="H1179">
        <v>9</v>
      </c>
      <c r="I1179">
        <v>5</v>
      </c>
      <c r="J1179">
        <v>1929</v>
      </c>
      <c r="K1179">
        <v>2012</v>
      </c>
      <c r="L1179">
        <v>1972</v>
      </c>
      <c r="M1179">
        <v>2.75</v>
      </c>
      <c r="N1179" t="s">
        <v>2155</v>
      </c>
      <c r="O1179">
        <v>857777</v>
      </c>
      <c r="P1179">
        <v>1</v>
      </c>
      <c r="Q1179">
        <v>3283</v>
      </c>
      <c r="R1179">
        <v>1</v>
      </c>
      <c r="S1179">
        <v>7</v>
      </c>
      <c r="T1179" t="s">
        <v>42</v>
      </c>
      <c r="U1179">
        <v>1</v>
      </c>
      <c r="V1179" t="s">
        <v>160</v>
      </c>
      <c r="W1179">
        <v>6</v>
      </c>
      <c r="X1179" t="s">
        <v>44</v>
      </c>
      <c r="Y1179">
        <v>3</v>
      </c>
      <c r="Z1179" t="s">
        <v>52</v>
      </c>
      <c r="AA1179">
        <v>14</v>
      </c>
      <c r="AB1179" t="s">
        <v>45</v>
      </c>
      <c r="AC1179">
        <v>11</v>
      </c>
      <c r="AD1179" t="s">
        <v>976</v>
      </c>
      <c r="AE1179">
        <v>6</v>
      </c>
      <c r="AF1179" t="s">
        <v>47</v>
      </c>
      <c r="AG1179">
        <v>1</v>
      </c>
      <c r="AH1179">
        <v>1</v>
      </c>
      <c r="AI1179">
        <v>12</v>
      </c>
      <c r="AJ1179">
        <v>5626</v>
      </c>
      <c r="AK1179" t="s">
        <v>48</v>
      </c>
      <c r="AL1179">
        <v>1</v>
      </c>
      <c r="AM1179" t="s">
        <v>5058</v>
      </c>
      <c r="AN1179" t="s">
        <v>5097</v>
      </c>
      <c r="AO1179">
        <v>0.12253957142857141</v>
      </c>
      <c r="AP1179">
        <v>0.95093689054008679</v>
      </c>
      <c r="AQ1179" t="s">
        <v>5013</v>
      </c>
      <c r="AR1179">
        <v>0</v>
      </c>
      <c r="AS1179">
        <v>0</v>
      </c>
      <c r="AT1179">
        <v>0</v>
      </c>
      <c r="AU1179">
        <v>0</v>
      </c>
      <c r="AV1179">
        <v>1</v>
      </c>
      <c r="AW1179">
        <v>0</v>
      </c>
      <c r="AX1179">
        <v>0</v>
      </c>
    </row>
    <row r="1180" spans="1:50" x14ac:dyDescent="0.25">
      <c r="A1180" t="s">
        <v>2156</v>
      </c>
      <c r="B1180">
        <v>2</v>
      </c>
      <c r="C1180">
        <v>0</v>
      </c>
      <c r="D1180">
        <v>13</v>
      </c>
      <c r="E1180" t="s">
        <v>39</v>
      </c>
      <c r="F1180" t="s">
        <v>50</v>
      </c>
      <c r="G1180">
        <v>1</v>
      </c>
      <c r="H1180">
        <v>8</v>
      </c>
      <c r="I1180">
        <v>3</v>
      </c>
      <c r="J1180">
        <v>1907</v>
      </c>
      <c r="L1180">
        <v>1957</v>
      </c>
      <c r="M1180">
        <v>2</v>
      </c>
      <c r="N1180" t="s">
        <v>684</v>
      </c>
      <c r="O1180">
        <v>900000</v>
      </c>
      <c r="P1180">
        <v>4</v>
      </c>
      <c r="Q1180">
        <v>2312</v>
      </c>
      <c r="R1180">
        <v>1</v>
      </c>
      <c r="S1180">
        <v>4</v>
      </c>
      <c r="T1180" t="s">
        <v>69</v>
      </c>
      <c r="U1180">
        <v>7</v>
      </c>
      <c r="V1180" t="s">
        <v>43</v>
      </c>
      <c r="W1180">
        <v>4</v>
      </c>
      <c r="X1180" t="s">
        <v>71</v>
      </c>
      <c r="Y1180">
        <v>3</v>
      </c>
      <c r="Z1180" t="s">
        <v>52</v>
      </c>
      <c r="AA1180">
        <v>14</v>
      </c>
      <c r="AB1180" t="s">
        <v>45</v>
      </c>
      <c r="AC1180">
        <v>6</v>
      </c>
      <c r="AD1180" t="s">
        <v>53</v>
      </c>
      <c r="AE1180">
        <v>6</v>
      </c>
      <c r="AF1180" t="s">
        <v>47</v>
      </c>
      <c r="AG1180">
        <v>1</v>
      </c>
      <c r="AH1180">
        <v>1</v>
      </c>
      <c r="AI1180">
        <v>11</v>
      </c>
      <c r="AJ1180">
        <v>1400</v>
      </c>
      <c r="AK1180" t="s">
        <v>48</v>
      </c>
      <c r="AL1180">
        <v>0</v>
      </c>
      <c r="AM1180" t="s">
        <v>5058</v>
      </c>
      <c r="AN1180" t="s">
        <v>5095</v>
      </c>
      <c r="AO1180">
        <v>0.12857142857142856</v>
      </c>
      <c r="AP1180">
        <v>1.0334527757910215</v>
      </c>
      <c r="AQ1180" t="s">
        <v>5013</v>
      </c>
      <c r="AR1180">
        <v>1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</row>
    <row r="1181" spans="1:50" x14ac:dyDescent="0.25">
      <c r="A1181" t="s">
        <v>2157</v>
      </c>
      <c r="B1181">
        <v>2</v>
      </c>
      <c r="C1181">
        <v>2</v>
      </c>
      <c r="D1181">
        <v>13</v>
      </c>
      <c r="E1181" t="s">
        <v>39</v>
      </c>
      <c r="F1181" t="s">
        <v>50</v>
      </c>
      <c r="G1181">
        <v>1</v>
      </c>
      <c r="H1181">
        <v>7</v>
      </c>
      <c r="I1181">
        <v>4</v>
      </c>
      <c r="J1181">
        <v>1941</v>
      </c>
      <c r="L1181">
        <v>1950</v>
      </c>
      <c r="M1181">
        <v>2.5</v>
      </c>
      <c r="N1181" t="s">
        <v>2158</v>
      </c>
      <c r="O1181">
        <v>0</v>
      </c>
      <c r="P1181">
        <v>1</v>
      </c>
      <c r="Q1181">
        <v>2041</v>
      </c>
      <c r="R1181">
        <v>1</v>
      </c>
      <c r="S1181">
        <v>6</v>
      </c>
      <c r="T1181" t="s">
        <v>331</v>
      </c>
      <c r="U1181">
        <v>1</v>
      </c>
      <c r="V1181" t="s">
        <v>160</v>
      </c>
      <c r="W1181">
        <v>5</v>
      </c>
      <c r="X1181" t="s">
        <v>63</v>
      </c>
      <c r="Y1181">
        <v>4</v>
      </c>
      <c r="Z1181" t="s">
        <v>72</v>
      </c>
      <c r="AA1181">
        <v>14</v>
      </c>
      <c r="AB1181" t="s">
        <v>45</v>
      </c>
      <c r="AC1181">
        <v>11</v>
      </c>
      <c r="AD1181" t="s">
        <v>976</v>
      </c>
      <c r="AE1181">
        <v>6</v>
      </c>
      <c r="AF1181" t="s">
        <v>47</v>
      </c>
      <c r="AG1181">
        <v>1</v>
      </c>
      <c r="AH1181">
        <v>2</v>
      </c>
      <c r="AI1181">
        <v>12</v>
      </c>
      <c r="AJ1181">
        <v>8500</v>
      </c>
      <c r="AK1181" t="s">
        <v>48</v>
      </c>
      <c r="AL1181">
        <v>0</v>
      </c>
      <c r="AM1181" t="s">
        <v>5047</v>
      </c>
      <c r="AN1181" t="s">
        <v>5047</v>
      </c>
      <c r="AO1181">
        <v>0</v>
      </c>
      <c r="AP1181">
        <v>-0.72540606242135741</v>
      </c>
      <c r="AQ1181" t="s">
        <v>5012</v>
      </c>
      <c r="AR1181">
        <v>0</v>
      </c>
      <c r="AS1181">
        <v>0</v>
      </c>
      <c r="AT1181">
        <v>0</v>
      </c>
      <c r="AU1181">
        <v>0</v>
      </c>
      <c r="AV1181">
        <v>1</v>
      </c>
      <c r="AW1181">
        <v>0</v>
      </c>
      <c r="AX1181">
        <v>0</v>
      </c>
    </row>
    <row r="1182" spans="1:50" x14ac:dyDescent="0.25">
      <c r="A1182" t="s">
        <v>2159</v>
      </c>
      <c r="B1182">
        <v>2</v>
      </c>
      <c r="C1182">
        <v>2</v>
      </c>
      <c r="D1182">
        <v>7</v>
      </c>
      <c r="E1182" t="s">
        <v>59</v>
      </c>
      <c r="F1182" t="s">
        <v>40</v>
      </c>
      <c r="G1182">
        <v>1</v>
      </c>
      <c r="H1182">
        <v>9</v>
      </c>
      <c r="I1182">
        <v>4</v>
      </c>
      <c r="J1182">
        <v>1940</v>
      </c>
      <c r="K1182">
        <v>1995</v>
      </c>
      <c r="L1182">
        <v>1950</v>
      </c>
      <c r="M1182">
        <v>1.75</v>
      </c>
      <c r="N1182" t="s">
        <v>2160</v>
      </c>
      <c r="O1182">
        <v>360000</v>
      </c>
      <c r="P1182">
        <v>1</v>
      </c>
      <c r="Q1182">
        <v>2562</v>
      </c>
      <c r="R1182">
        <v>1</v>
      </c>
      <c r="S1182">
        <v>4</v>
      </c>
      <c r="T1182" t="s">
        <v>69</v>
      </c>
      <c r="U1182">
        <v>1</v>
      </c>
      <c r="V1182" t="s">
        <v>160</v>
      </c>
      <c r="W1182">
        <v>5</v>
      </c>
      <c r="X1182" t="s">
        <v>63</v>
      </c>
      <c r="Y1182">
        <v>4</v>
      </c>
      <c r="Z1182" t="s">
        <v>72</v>
      </c>
      <c r="AA1182">
        <v>14</v>
      </c>
      <c r="AB1182" t="s">
        <v>45</v>
      </c>
      <c r="AC1182">
        <v>11</v>
      </c>
      <c r="AD1182" t="s">
        <v>976</v>
      </c>
      <c r="AE1182">
        <v>6</v>
      </c>
      <c r="AF1182" t="s">
        <v>47</v>
      </c>
      <c r="AG1182">
        <v>1</v>
      </c>
      <c r="AH1182">
        <v>1</v>
      </c>
      <c r="AI1182">
        <v>12</v>
      </c>
      <c r="AJ1182">
        <v>7617</v>
      </c>
      <c r="AK1182" t="s">
        <v>48</v>
      </c>
      <c r="AL1182">
        <v>1</v>
      </c>
      <c r="AM1182" t="s">
        <v>5057</v>
      </c>
      <c r="AN1182" t="s">
        <v>5070</v>
      </c>
      <c r="AO1182">
        <v>5.1428571428571428E-2</v>
      </c>
      <c r="AP1182">
        <v>-2.1862527136405907E-2</v>
      </c>
      <c r="AQ1182" t="s">
        <v>5013</v>
      </c>
      <c r="AR1182">
        <v>0</v>
      </c>
      <c r="AS1182">
        <v>0</v>
      </c>
      <c r="AT1182">
        <v>0</v>
      </c>
      <c r="AU1182">
        <v>0</v>
      </c>
      <c r="AV1182">
        <v>1</v>
      </c>
      <c r="AW1182">
        <v>0</v>
      </c>
      <c r="AX1182">
        <v>0</v>
      </c>
    </row>
    <row r="1183" spans="1:50" x14ac:dyDescent="0.25">
      <c r="A1183" t="s">
        <v>2161</v>
      </c>
      <c r="B1183">
        <v>2</v>
      </c>
      <c r="C1183">
        <v>1</v>
      </c>
      <c r="D1183">
        <v>1</v>
      </c>
      <c r="E1183" t="s">
        <v>67</v>
      </c>
      <c r="F1183" t="s">
        <v>40</v>
      </c>
      <c r="G1183">
        <v>1</v>
      </c>
      <c r="H1183">
        <v>6</v>
      </c>
      <c r="I1183">
        <v>3</v>
      </c>
      <c r="J1183">
        <v>1937</v>
      </c>
      <c r="K1183">
        <v>2007</v>
      </c>
      <c r="L1183">
        <v>1969</v>
      </c>
      <c r="M1183">
        <v>2</v>
      </c>
      <c r="N1183" t="s">
        <v>2162</v>
      </c>
      <c r="O1183">
        <v>690000</v>
      </c>
      <c r="P1183">
        <v>1</v>
      </c>
      <c r="Q1183">
        <v>1547</v>
      </c>
      <c r="R1183">
        <v>1</v>
      </c>
      <c r="S1183">
        <v>4</v>
      </c>
      <c r="T1183" t="s">
        <v>69</v>
      </c>
      <c r="U1183">
        <v>7</v>
      </c>
      <c r="V1183" t="s">
        <v>43</v>
      </c>
      <c r="W1183">
        <v>5</v>
      </c>
      <c r="X1183" t="s">
        <v>63</v>
      </c>
      <c r="Y1183">
        <v>3</v>
      </c>
      <c r="Z1183" t="s">
        <v>52</v>
      </c>
      <c r="AA1183">
        <v>14</v>
      </c>
      <c r="AB1183" t="s">
        <v>45</v>
      </c>
      <c r="AC1183">
        <v>6</v>
      </c>
      <c r="AD1183" t="s">
        <v>53</v>
      </c>
      <c r="AE1183">
        <v>6</v>
      </c>
      <c r="AF1183" t="s">
        <v>47</v>
      </c>
      <c r="AG1183">
        <v>1</v>
      </c>
      <c r="AH1183">
        <v>2</v>
      </c>
      <c r="AI1183">
        <v>11</v>
      </c>
      <c r="AJ1183">
        <v>1854</v>
      </c>
      <c r="AK1183" t="s">
        <v>48</v>
      </c>
      <c r="AL1183">
        <v>1</v>
      </c>
      <c r="AM1183" t="s">
        <v>5059</v>
      </c>
      <c r="AN1183" t="s">
        <v>5099</v>
      </c>
      <c r="AO1183">
        <v>9.857142857142856E-2</v>
      </c>
      <c r="AP1183">
        <v>0.62305238020813314</v>
      </c>
      <c r="AQ1183" t="s">
        <v>5013</v>
      </c>
      <c r="AR1183">
        <v>1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</row>
    <row r="1184" spans="1:50" x14ac:dyDescent="0.25">
      <c r="A1184" t="s">
        <v>2163</v>
      </c>
      <c r="B1184">
        <v>6</v>
      </c>
      <c r="C1184">
        <v>1</v>
      </c>
      <c r="D1184">
        <v>1</v>
      </c>
      <c r="E1184" t="s">
        <v>67</v>
      </c>
      <c r="F1184" t="s">
        <v>40</v>
      </c>
      <c r="G1184">
        <v>1</v>
      </c>
      <c r="H1184">
        <v>11</v>
      </c>
      <c r="I1184">
        <v>7</v>
      </c>
      <c r="J1184">
        <v>2007</v>
      </c>
      <c r="L1184">
        <v>2013</v>
      </c>
      <c r="M1184">
        <v>2.5</v>
      </c>
      <c r="N1184" t="s">
        <v>2164</v>
      </c>
      <c r="O1184">
        <v>1250000</v>
      </c>
      <c r="P1184">
        <v>4</v>
      </c>
      <c r="Q1184">
        <v>4148</v>
      </c>
      <c r="R1184">
        <v>1</v>
      </c>
      <c r="S1184">
        <v>6</v>
      </c>
      <c r="T1184" t="s">
        <v>331</v>
      </c>
      <c r="U1184">
        <v>1</v>
      </c>
      <c r="V1184" t="s">
        <v>160</v>
      </c>
      <c r="W1184">
        <v>6</v>
      </c>
      <c r="X1184" t="s">
        <v>44</v>
      </c>
      <c r="Y1184">
        <v>4</v>
      </c>
      <c r="Z1184" t="s">
        <v>72</v>
      </c>
      <c r="AA1184">
        <v>6</v>
      </c>
      <c r="AB1184" t="s">
        <v>322</v>
      </c>
      <c r="AC1184">
        <v>1</v>
      </c>
      <c r="AD1184" t="s">
        <v>64</v>
      </c>
      <c r="AE1184">
        <v>6</v>
      </c>
      <c r="AF1184" t="s">
        <v>47</v>
      </c>
      <c r="AG1184">
        <v>1</v>
      </c>
      <c r="AH1184">
        <v>1</v>
      </c>
      <c r="AI1184">
        <v>12</v>
      </c>
      <c r="AJ1184">
        <v>6732</v>
      </c>
      <c r="AK1184" t="s">
        <v>48</v>
      </c>
      <c r="AL1184">
        <v>1</v>
      </c>
      <c r="AM1184" t="s">
        <v>5051</v>
      </c>
      <c r="AN1184" t="s">
        <v>5094</v>
      </c>
      <c r="AO1184">
        <v>0.17857142857142855</v>
      </c>
      <c r="AP1184">
        <v>1.7174534350958357</v>
      </c>
      <c r="AQ1184" t="s">
        <v>5011</v>
      </c>
      <c r="AR1184">
        <v>0</v>
      </c>
      <c r="AS1184">
        <v>0</v>
      </c>
      <c r="AT1184">
        <v>0</v>
      </c>
      <c r="AU1184">
        <v>0</v>
      </c>
      <c r="AV1184">
        <v>1</v>
      </c>
      <c r="AW1184">
        <v>0</v>
      </c>
      <c r="AX1184">
        <v>0</v>
      </c>
    </row>
    <row r="1185" spans="1:50" x14ac:dyDescent="0.25">
      <c r="A1185" t="s">
        <v>2165</v>
      </c>
      <c r="B1185">
        <v>3</v>
      </c>
      <c r="C1185">
        <v>0</v>
      </c>
      <c r="D1185">
        <v>7</v>
      </c>
      <c r="E1185" t="s">
        <v>59</v>
      </c>
      <c r="F1185" t="s">
        <v>40</v>
      </c>
      <c r="G1185">
        <v>1</v>
      </c>
      <c r="H1185">
        <v>8</v>
      </c>
      <c r="I1185">
        <v>4</v>
      </c>
      <c r="J1185">
        <v>1930</v>
      </c>
      <c r="K1185">
        <v>1997</v>
      </c>
      <c r="L1185">
        <v>1961</v>
      </c>
      <c r="M1185">
        <v>1.5</v>
      </c>
      <c r="N1185" t="s">
        <v>62</v>
      </c>
      <c r="P1185">
        <v>1</v>
      </c>
      <c r="Q1185">
        <v>1566</v>
      </c>
      <c r="R1185">
        <v>1</v>
      </c>
      <c r="S1185">
        <v>3</v>
      </c>
      <c r="T1185" t="s">
        <v>1279</v>
      </c>
      <c r="U1185">
        <v>1</v>
      </c>
      <c r="V1185" t="s">
        <v>160</v>
      </c>
      <c r="W1185">
        <v>6</v>
      </c>
      <c r="X1185" t="s">
        <v>44</v>
      </c>
      <c r="Y1185">
        <v>4</v>
      </c>
      <c r="Z1185" t="s">
        <v>72</v>
      </c>
      <c r="AA1185">
        <v>6</v>
      </c>
      <c r="AB1185" t="s">
        <v>322</v>
      </c>
      <c r="AC1185">
        <v>1</v>
      </c>
      <c r="AD1185" t="s">
        <v>64</v>
      </c>
      <c r="AE1185">
        <v>6</v>
      </c>
      <c r="AF1185" t="s">
        <v>47</v>
      </c>
      <c r="AG1185">
        <v>1</v>
      </c>
      <c r="AH1185">
        <v>1</v>
      </c>
      <c r="AI1185">
        <v>12</v>
      </c>
      <c r="AJ1185">
        <v>18867</v>
      </c>
      <c r="AK1185" t="s">
        <v>48</v>
      </c>
      <c r="AL1185">
        <v>0</v>
      </c>
      <c r="AR1185">
        <v>0</v>
      </c>
      <c r="AS1185">
        <v>0</v>
      </c>
      <c r="AT1185">
        <v>0</v>
      </c>
      <c r="AU1185">
        <v>0</v>
      </c>
      <c r="AV1185">
        <v>1</v>
      </c>
      <c r="AW1185">
        <v>0</v>
      </c>
      <c r="AX1185">
        <v>0</v>
      </c>
    </row>
    <row r="1186" spans="1:50" x14ac:dyDescent="0.25">
      <c r="A1186" t="s">
        <v>2166</v>
      </c>
      <c r="B1186">
        <v>1</v>
      </c>
      <c r="C1186">
        <v>1</v>
      </c>
      <c r="D1186">
        <v>13</v>
      </c>
      <c r="E1186" t="s">
        <v>39</v>
      </c>
      <c r="F1186" t="s">
        <v>50</v>
      </c>
      <c r="G1186">
        <v>1</v>
      </c>
      <c r="H1186">
        <v>7</v>
      </c>
      <c r="I1186">
        <v>3</v>
      </c>
      <c r="J1186">
        <v>1912</v>
      </c>
      <c r="L1186">
        <v>1960</v>
      </c>
      <c r="M1186">
        <v>2.25</v>
      </c>
      <c r="N1186" t="s">
        <v>62</v>
      </c>
      <c r="O1186">
        <v>0</v>
      </c>
      <c r="P1186">
        <v>1</v>
      </c>
      <c r="Q1186">
        <v>1784</v>
      </c>
      <c r="R1186">
        <v>1</v>
      </c>
      <c r="S1186">
        <v>6</v>
      </c>
      <c r="T1186" t="s">
        <v>331</v>
      </c>
      <c r="U1186">
        <v>7</v>
      </c>
      <c r="V1186" t="s">
        <v>43</v>
      </c>
      <c r="W1186">
        <v>5</v>
      </c>
      <c r="X1186" t="s">
        <v>63</v>
      </c>
      <c r="Y1186">
        <v>3</v>
      </c>
      <c r="Z1186" t="s">
        <v>52</v>
      </c>
      <c r="AA1186">
        <v>6</v>
      </c>
      <c r="AB1186" t="s">
        <v>322</v>
      </c>
      <c r="AC1186">
        <v>6</v>
      </c>
      <c r="AD1186" t="s">
        <v>53</v>
      </c>
      <c r="AE1186">
        <v>6</v>
      </c>
      <c r="AF1186" t="s">
        <v>47</v>
      </c>
      <c r="AG1186">
        <v>1</v>
      </c>
      <c r="AH1186">
        <v>0</v>
      </c>
      <c r="AI1186">
        <v>11</v>
      </c>
      <c r="AJ1186">
        <v>2167</v>
      </c>
      <c r="AK1186" t="s">
        <v>48</v>
      </c>
      <c r="AL1186">
        <v>0</v>
      </c>
      <c r="AM1186" t="s">
        <v>5047</v>
      </c>
      <c r="AN1186" t="s">
        <v>5047</v>
      </c>
      <c r="AO1186">
        <v>0</v>
      </c>
      <c r="AP1186">
        <v>-0.72540606242135741</v>
      </c>
      <c r="AQ1186" t="s">
        <v>5012</v>
      </c>
      <c r="AR1186">
        <v>1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</row>
    <row r="1187" spans="1:50" x14ac:dyDescent="0.25">
      <c r="A1187" t="s">
        <v>2167</v>
      </c>
      <c r="B1187">
        <v>2</v>
      </c>
      <c r="C1187">
        <v>3</v>
      </c>
      <c r="D1187">
        <v>13</v>
      </c>
      <c r="E1187" t="s">
        <v>39</v>
      </c>
      <c r="F1187" t="s">
        <v>50</v>
      </c>
      <c r="G1187">
        <v>1</v>
      </c>
      <c r="H1187">
        <v>10</v>
      </c>
      <c r="I1187">
        <v>4</v>
      </c>
      <c r="J1187">
        <v>1926</v>
      </c>
      <c r="L1187">
        <v>1963</v>
      </c>
      <c r="M1187">
        <v>2.5</v>
      </c>
      <c r="N1187" t="s">
        <v>2168</v>
      </c>
      <c r="O1187">
        <v>0</v>
      </c>
      <c r="P1187">
        <v>6</v>
      </c>
      <c r="Q1187">
        <v>3558</v>
      </c>
      <c r="R1187">
        <v>1</v>
      </c>
      <c r="S1187">
        <v>6</v>
      </c>
      <c r="T1187" t="s">
        <v>331</v>
      </c>
      <c r="U1187">
        <v>1</v>
      </c>
      <c r="V1187" t="s">
        <v>160</v>
      </c>
      <c r="W1187">
        <v>6</v>
      </c>
      <c r="X1187" t="s">
        <v>44</v>
      </c>
      <c r="Y1187">
        <v>4</v>
      </c>
      <c r="Z1187" t="s">
        <v>72</v>
      </c>
      <c r="AA1187">
        <v>17</v>
      </c>
      <c r="AB1187" t="s">
        <v>380</v>
      </c>
      <c r="AC1187">
        <v>11</v>
      </c>
      <c r="AD1187" t="s">
        <v>976</v>
      </c>
      <c r="AE1187">
        <v>6</v>
      </c>
      <c r="AF1187" t="s">
        <v>47</v>
      </c>
      <c r="AG1187">
        <v>1</v>
      </c>
      <c r="AH1187">
        <v>2</v>
      </c>
      <c r="AI1187">
        <v>12</v>
      </c>
      <c r="AJ1187">
        <v>16333</v>
      </c>
      <c r="AK1187" t="s">
        <v>48</v>
      </c>
      <c r="AL1187">
        <v>0</v>
      </c>
      <c r="AM1187" t="s">
        <v>5047</v>
      </c>
      <c r="AN1187" t="s">
        <v>5047</v>
      </c>
      <c r="AO1187">
        <v>0</v>
      </c>
      <c r="AP1187">
        <v>-0.72540606242135741</v>
      </c>
      <c r="AQ1187" t="s">
        <v>5012</v>
      </c>
      <c r="AR1187">
        <v>0</v>
      </c>
      <c r="AS1187">
        <v>0</v>
      </c>
      <c r="AT1187">
        <v>0</v>
      </c>
      <c r="AU1187">
        <v>0</v>
      </c>
      <c r="AV1187">
        <v>1</v>
      </c>
      <c r="AW1187">
        <v>0</v>
      </c>
      <c r="AX1187">
        <v>0</v>
      </c>
    </row>
    <row r="1188" spans="1:50" x14ac:dyDescent="0.25">
      <c r="A1188" t="s">
        <v>2169</v>
      </c>
      <c r="B1188">
        <v>3</v>
      </c>
      <c r="C1188">
        <v>2</v>
      </c>
      <c r="D1188">
        <v>13</v>
      </c>
      <c r="E1188" t="s">
        <v>39</v>
      </c>
      <c r="F1188" t="s">
        <v>50</v>
      </c>
      <c r="G1188">
        <v>1</v>
      </c>
      <c r="H1188">
        <v>7</v>
      </c>
      <c r="I1188">
        <v>4</v>
      </c>
      <c r="J1188">
        <v>1927</v>
      </c>
      <c r="K1188">
        <v>2011</v>
      </c>
      <c r="L1188">
        <v>1963</v>
      </c>
      <c r="M1188">
        <v>2.25</v>
      </c>
      <c r="N1188" t="s">
        <v>2170</v>
      </c>
      <c r="O1188">
        <v>690000</v>
      </c>
      <c r="P1188">
        <v>1</v>
      </c>
      <c r="Q1188">
        <v>2046</v>
      </c>
      <c r="R1188">
        <v>1</v>
      </c>
      <c r="S1188">
        <v>6</v>
      </c>
      <c r="T1188" t="s">
        <v>331</v>
      </c>
      <c r="U1188">
        <v>1</v>
      </c>
      <c r="V1188" t="s">
        <v>160</v>
      </c>
      <c r="W1188">
        <v>5</v>
      </c>
      <c r="X1188" t="s">
        <v>63</v>
      </c>
      <c r="Y1188">
        <v>4</v>
      </c>
      <c r="Z1188" t="s">
        <v>72</v>
      </c>
      <c r="AA1188">
        <v>14</v>
      </c>
      <c r="AB1188" t="s">
        <v>45</v>
      </c>
      <c r="AC1188">
        <v>11</v>
      </c>
      <c r="AD1188" t="s">
        <v>976</v>
      </c>
      <c r="AE1188">
        <v>6</v>
      </c>
      <c r="AF1188" t="s">
        <v>47</v>
      </c>
      <c r="AG1188">
        <v>1</v>
      </c>
      <c r="AH1188">
        <v>1</v>
      </c>
      <c r="AI1188">
        <v>12</v>
      </c>
      <c r="AJ1188">
        <v>2300</v>
      </c>
      <c r="AK1188" t="s">
        <v>48</v>
      </c>
      <c r="AL1188">
        <v>0</v>
      </c>
      <c r="AM1188" t="s">
        <v>5059</v>
      </c>
      <c r="AN1188" t="s">
        <v>5099</v>
      </c>
      <c r="AO1188">
        <v>9.857142857142856E-2</v>
      </c>
      <c r="AP1188">
        <v>0.62305238020813314</v>
      </c>
      <c r="AQ1188" t="s">
        <v>5013</v>
      </c>
      <c r="AR1188">
        <v>0</v>
      </c>
      <c r="AS1188">
        <v>0</v>
      </c>
      <c r="AT1188">
        <v>0</v>
      </c>
      <c r="AU1188">
        <v>0</v>
      </c>
      <c r="AV1188">
        <v>1</v>
      </c>
      <c r="AW1188">
        <v>0</v>
      </c>
      <c r="AX1188">
        <v>0</v>
      </c>
    </row>
    <row r="1189" spans="1:50" x14ac:dyDescent="0.25">
      <c r="A1189" t="s">
        <v>2171</v>
      </c>
      <c r="B1189">
        <v>2</v>
      </c>
      <c r="C1189">
        <v>2</v>
      </c>
      <c r="D1189">
        <v>7</v>
      </c>
      <c r="E1189" t="s">
        <v>59</v>
      </c>
      <c r="F1189" t="s">
        <v>40</v>
      </c>
      <c r="G1189">
        <v>1</v>
      </c>
      <c r="H1189">
        <v>8</v>
      </c>
      <c r="I1189">
        <v>4</v>
      </c>
      <c r="J1189">
        <v>1966</v>
      </c>
      <c r="L1189">
        <v>1976</v>
      </c>
      <c r="M1189">
        <v>2</v>
      </c>
      <c r="N1189" t="s">
        <v>980</v>
      </c>
      <c r="O1189">
        <v>0</v>
      </c>
      <c r="P1189">
        <v>1</v>
      </c>
      <c r="Q1189">
        <v>2432</v>
      </c>
      <c r="R1189">
        <v>1</v>
      </c>
      <c r="S1189">
        <v>4</v>
      </c>
      <c r="T1189" t="s">
        <v>69</v>
      </c>
      <c r="U1189">
        <v>1</v>
      </c>
      <c r="V1189" t="s">
        <v>160</v>
      </c>
      <c r="W1189">
        <v>5</v>
      </c>
      <c r="X1189" t="s">
        <v>63</v>
      </c>
      <c r="Y1189">
        <v>4</v>
      </c>
      <c r="Z1189" t="s">
        <v>72</v>
      </c>
      <c r="AA1189">
        <v>14</v>
      </c>
      <c r="AB1189" t="s">
        <v>45</v>
      </c>
      <c r="AC1189">
        <v>1</v>
      </c>
      <c r="AD1189" t="s">
        <v>64</v>
      </c>
      <c r="AE1189">
        <v>3</v>
      </c>
      <c r="AF1189" t="s">
        <v>65</v>
      </c>
      <c r="AG1189">
        <v>1</v>
      </c>
      <c r="AH1189">
        <v>2</v>
      </c>
      <c r="AI1189">
        <v>12</v>
      </c>
      <c r="AJ1189">
        <v>9376</v>
      </c>
      <c r="AK1189" t="s">
        <v>48</v>
      </c>
      <c r="AL1189">
        <v>0</v>
      </c>
      <c r="AM1189" t="s">
        <v>5047</v>
      </c>
      <c r="AN1189" t="s">
        <v>5047</v>
      </c>
      <c r="AO1189">
        <v>0</v>
      </c>
      <c r="AP1189">
        <v>-0.72540606242135741</v>
      </c>
      <c r="AQ1189" t="s">
        <v>5012</v>
      </c>
      <c r="AR1189">
        <v>0</v>
      </c>
      <c r="AS1189">
        <v>0</v>
      </c>
      <c r="AT1189">
        <v>0</v>
      </c>
      <c r="AU1189">
        <v>0</v>
      </c>
      <c r="AV1189">
        <v>1</v>
      </c>
      <c r="AW1189">
        <v>0</v>
      </c>
      <c r="AX1189">
        <v>0</v>
      </c>
    </row>
    <row r="1190" spans="1:50" x14ac:dyDescent="0.25">
      <c r="A1190" t="s">
        <v>2172</v>
      </c>
      <c r="B1190">
        <v>3</v>
      </c>
      <c r="C1190">
        <v>0</v>
      </c>
      <c r="D1190">
        <v>1</v>
      </c>
      <c r="E1190" t="s">
        <v>67</v>
      </c>
      <c r="F1190" t="s">
        <v>40</v>
      </c>
      <c r="G1190">
        <v>1</v>
      </c>
      <c r="H1190">
        <v>10</v>
      </c>
      <c r="I1190">
        <v>5</v>
      </c>
      <c r="J1190">
        <v>1964</v>
      </c>
      <c r="K1190">
        <v>2012</v>
      </c>
      <c r="L1190">
        <v>1981</v>
      </c>
      <c r="M1190">
        <v>1</v>
      </c>
      <c r="N1190" t="s">
        <v>2173</v>
      </c>
      <c r="O1190">
        <v>896000</v>
      </c>
      <c r="P1190">
        <v>1</v>
      </c>
      <c r="Q1190">
        <v>1592</v>
      </c>
      <c r="R1190">
        <v>1</v>
      </c>
      <c r="S1190">
        <v>1</v>
      </c>
      <c r="T1190" t="s">
        <v>463</v>
      </c>
      <c r="U1190">
        <v>1</v>
      </c>
      <c r="V1190" t="s">
        <v>160</v>
      </c>
      <c r="W1190">
        <v>4</v>
      </c>
      <c r="X1190" t="s">
        <v>71</v>
      </c>
      <c r="Y1190">
        <v>4</v>
      </c>
      <c r="Z1190" t="s">
        <v>72</v>
      </c>
      <c r="AA1190">
        <v>14</v>
      </c>
      <c r="AB1190" t="s">
        <v>45</v>
      </c>
      <c r="AC1190">
        <v>1</v>
      </c>
      <c r="AD1190" t="s">
        <v>64</v>
      </c>
      <c r="AE1190">
        <v>6</v>
      </c>
      <c r="AF1190" t="s">
        <v>47</v>
      </c>
      <c r="AG1190">
        <v>1</v>
      </c>
      <c r="AH1190">
        <v>1</v>
      </c>
      <c r="AI1190">
        <v>12</v>
      </c>
      <c r="AJ1190">
        <v>7712</v>
      </c>
      <c r="AK1190" t="s">
        <v>48</v>
      </c>
      <c r="AL1190">
        <v>1</v>
      </c>
      <c r="AM1190" t="s">
        <v>5058</v>
      </c>
      <c r="AN1190" t="s">
        <v>5095</v>
      </c>
      <c r="AO1190">
        <v>0.128</v>
      </c>
      <c r="AP1190">
        <v>1.0256356253989665</v>
      </c>
      <c r="AQ1190" t="s">
        <v>5013</v>
      </c>
      <c r="AR1190">
        <v>0</v>
      </c>
      <c r="AS1190">
        <v>0</v>
      </c>
      <c r="AT1190">
        <v>0</v>
      </c>
      <c r="AU1190">
        <v>0</v>
      </c>
      <c r="AV1190">
        <v>1</v>
      </c>
      <c r="AW1190">
        <v>0</v>
      </c>
      <c r="AX1190">
        <v>0</v>
      </c>
    </row>
    <row r="1191" spans="1:50" x14ac:dyDescent="0.25">
      <c r="A1191" t="s">
        <v>2174</v>
      </c>
      <c r="B1191">
        <v>2</v>
      </c>
      <c r="C1191">
        <v>0</v>
      </c>
      <c r="D1191">
        <v>7</v>
      </c>
      <c r="E1191" t="s">
        <v>59</v>
      </c>
      <c r="F1191" t="s">
        <v>40</v>
      </c>
      <c r="G1191">
        <v>1</v>
      </c>
      <c r="H1191">
        <v>6</v>
      </c>
      <c r="I1191">
        <v>3</v>
      </c>
      <c r="J1191">
        <v>1957</v>
      </c>
      <c r="L1191">
        <v>1960</v>
      </c>
      <c r="M1191">
        <v>1.5</v>
      </c>
      <c r="N1191" t="s">
        <v>2175</v>
      </c>
      <c r="O1191">
        <v>255000</v>
      </c>
      <c r="P1191">
        <v>1</v>
      </c>
      <c r="Q1191">
        <v>2211</v>
      </c>
      <c r="R1191">
        <v>1</v>
      </c>
      <c r="S1191">
        <v>3</v>
      </c>
      <c r="T1191" t="s">
        <v>1279</v>
      </c>
      <c r="U1191">
        <v>1</v>
      </c>
      <c r="V1191" t="s">
        <v>160</v>
      </c>
      <c r="W1191">
        <v>4</v>
      </c>
      <c r="X1191" t="s">
        <v>71</v>
      </c>
      <c r="Y1191">
        <v>3</v>
      </c>
      <c r="Z1191" t="s">
        <v>52</v>
      </c>
      <c r="AA1191">
        <v>14</v>
      </c>
      <c r="AB1191" t="s">
        <v>45</v>
      </c>
      <c r="AC1191">
        <v>1</v>
      </c>
      <c r="AD1191" t="s">
        <v>64</v>
      </c>
      <c r="AE1191">
        <v>6</v>
      </c>
      <c r="AF1191" t="s">
        <v>47</v>
      </c>
      <c r="AG1191">
        <v>1</v>
      </c>
      <c r="AH1191">
        <v>2</v>
      </c>
      <c r="AI1191">
        <v>12</v>
      </c>
      <c r="AJ1191">
        <v>6068</v>
      </c>
      <c r="AK1191" t="s">
        <v>48</v>
      </c>
      <c r="AL1191">
        <v>1</v>
      </c>
      <c r="AM1191" t="s">
        <v>5050</v>
      </c>
      <c r="AN1191" t="s">
        <v>5064</v>
      </c>
      <c r="AO1191">
        <v>3.6428571428571428E-2</v>
      </c>
      <c r="AP1191">
        <v>-0.22706272492785007</v>
      </c>
      <c r="AQ1191" t="s">
        <v>5013</v>
      </c>
      <c r="AR1191">
        <v>0</v>
      </c>
      <c r="AS1191">
        <v>0</v>
      </c>
      <c r="AT1191">
        <v>0</v>
      </c>
      <c r="AU1191">
        <v>0</v>
      </c>
      <c r="AV1191">
        <v>1</v>
      </c>
      <c r="AW1191">
        <v>0</v>
      </c>
      <c r="AX1191">
        <v>0</v>
      </c>
    </row>
    <row r="1192" spans="1:50" x14ac:dyDescent="0.25">
      <c r="A1192" t="s">
        <v>2176</v>
      </c>
      <c r="B1192">
        <v>2</v>
      </c>
      <c r="C1192">
        <v>0</v>
      </c>
      <c r="D1192">
        <v>7</v>
      </c>
      <c r="E1192" t="s">
        <v>59</v>
      </c>
      <c r="F1192" t="s">
        <v>40</v>
      </c>
      <c r="G1192">
        <v>1</v>
      </c>
      <c r="H1192">
        <v>8</v>
      </c>
      <c r="I1192">
        <v>4</v>
      </c>
      <c r="J1192">
        <v>1957</v>
      </c>
      <c r="L1192">
        <v>1960</v>
      </c>
      <c r="M1192">
        <v>1.5</v>
      </c>
      <c r="N1192" t="s">
        <v>2177</v>
      </c>
      <c r="O1192">
        <v>675000</v>
      </c>
      <c r="P1192">
        <v>1</v>
      </c>
      <c r="Q1192">
        <v>1683</v>
      </c>
      <c r="R1192">
        <v>1</v>
      </c>
      <c r="S1192">
        <v>3</v>
      </c>
      <c r="T1192" t="s">
        <v>1279</v>
      </c>
      <c r="U1192">
        <v>1</v>
      </c>
      <c r="V1192" t="s">
        <v>160</v>
      </c>
      <c r="W1192">
        <v>4</v>
      </c>
      <c r="X1192" t="s">
        <v>71</v>
      </c>
      <c r="Y1192">
        <v>3</v>
      </c>
      <c r="Z1192" t="s">
        <v>52</v>
      </c>
      <c r="AA1192">
        <v>14</v>
      </c>
      <c r="AB1192" t="s">
        <v>45</v>
      </c>
      <c r="AC1192">
        <v>1</v>
      </c>
      <c r="AD1192" t="s">
        <v>64</v>
      </c>
      <c r="AE1192">
        <v>6</v>
      </c>
      <c r="AF1192" t="s">
        <v>47</v>
      </c>
      <c r="AG1192">
        <v>1</v>
      </c>
      <c r="AH1192">
        <v>2</v>
      </c>
      <c r="AI1192">
        <v>12</v>
      </c>
      <c r="AJ1192">
        <v>5769</v>
      </c>
      <c r="AK1192" t="s">
        <v>48</v>
      </c>
      <c r="AL1192">
        <v>1</v>
      </c>
      <c r="AM1192" t="s">
        <v>5059</v>
      </c>
      <c r="AN1192" t="s">
        <v>5096</v>
      </c>
      <c r="AO1192">
        <v>9.6428571428571419E-2</v>
      </c>
      <c r="AP1192">
        <v>0.5937380662379268</v>
      </c>
      <c r="AQ1192" t="s">
        <v>5013</v>
      </c>
      <c r="AR1192">
        <v>0</v>
      </c>
      <c r="AS1192">
        <v>0</v>
      </c>
      <c r="AT1192">
        <v>0</v>
      </c>
      <c r="AU1192">
        <v>0</v>
      </c>
      <c r="AV1192">
        <v>1</v>
      </c>
      <c r="AW1192">
        <v>0</v>
      </c>
      <c r="AX1192">
        <v>0</v>
      </c>
    </row>
    <row r="1193" spans="1:50" x14ac:dyDescent="0.25">
      <c r="A1193" t="s">
        <v>2178</v>
      </c>
      <c r="B1193">
        <v>1</v>
      </c>
      <c r="C1193">
        <v>1</v>
      </c>
      <c r="D1193">
        <v>13</v>
      </c>
      <c r="E1193" t="s">
        <v>39</v>
      </c>
      <c r="F1193" t="s">
        <v>40</v>
      </c>
      <c r="G1193">
        <v>2</v>
      </c>
      <c r="H1193">
        <v>11</v>
      </c>
      <c r="I1193">
        <v>5</v>
      </c>
      <c r="J1193">
        <v>1900</v>
      </c>
      <c r="L1193">
        <v>1963</v>
      </c>
      <c r="M1193">
        <v>3</v>
      </c>
      <c r="N1193" t="s">
        <v>2179</v>
      </c>
      <c r="O1193">
        <v>0</v>
      </c>
      <c r="P1193">
        <v>1</v>
      </c>
      <c r="Q1193">
        <v>3789</v>
      </c>
      <c r="R1193">
        <v>1</v>
      </c>
      <c r="S1193">
        <v>7</v>
      </c>
      <c r="T1193" t="s">
        <v>42</v>
      </c>
      <c r="U1193">
        <v>2</v>
      </c>
      <c r="V1193" t="s">
        <v>134</v>
      </c>
      <c r="W1193">
        <v>6</v>
      </c>
      <c r="X1193" t="s">
        <v>44</v>
      </c>
      <c r="Y1193">
        <v>3</v>
      </c>
      <c r="Z1193" t="s">
        <v>52</v>
      </c>
      <c r="AA1193">
        <v>2</v>
      </c>
      <c r="AB1193" t="s">
        <v>2180</v>
      </c>
      <c r="AC1193">
        <v>6</v>
      </c>
      <c r="AD1193" t="s">
        <v>53</v>
      </c>
      <c r="AE1193">
        <v>3</v>
      </c>
      <c r="AF1193" t="s">
        <v>65</v>
      </c>
      <c r="AG1193">
        <v>1</v>
      </c>
      <c r="AH1193">
        <v>0</v>
      </c>
      <c r="AI1193">
        <v>23</v>
      </c>
      <c r="AJ1193">
        <v>1875</v>
      </c>
      <c r="AK1193" t="s">
        <v>48</v>
      </c>
      <c r="AL1193">
        <v>0</v>
      </c>
      <c r="AM1193" t="s">
        <v>5047</v>
      </c>
      <c r="AN1193" t="s">
        <v>5047</v>
      </c>
      <c r="AO1193">
        <v>0</v>
      </c>
      <c r="AP1193">
        <v>-0.72540606242135741</v>
      </c>
      <c r="AQ1193" t="s">
        <v>5012</v>
      </c>
      <c r="AR1193">
        <v>0</v>
      </c>
      <c r="AS1193">
        <v>0</v>
      </c>
      <c r="AT1193">
        <v>0</v>
      </c>
      <c r="AU1193">
        <v>1</v>
      </c>
      <c r="AV1193">
        <v>0</v>
      </c>
      <c r="AW1193">
        <v>0</v>
      </c>
      <c r="AX1193">
        <v>0</v>
      </c>
    </row>
    <row r="1194" spans="1:50" x14ac:dyDescent="0.25">
      <c r="A1194" t="s">
        <v>2181</v>
      </c>
      <c r="B1194">
        <v>4</v>
      </c>
      <c r="C1194">
        <v>0</v>
      </c>
      <c r="D1194">
        <v>1</v>
      </c>
      <c r="E1194" t="s">
        <v>67</v>
      </c>
      <c r="F1194" t="s">
        <v>40</v>
      </c>
      <c r="G1194">
        <v>2</v>
      </c>
      <c r="H1194">
        <v>7</v>
      </c>
      <c r="I1194">
        <v>6</v>
      </c>
      <c r="J1194">
        <v>1915</v>
      </c>
      <c r="K1194">
        <v>2015</v>
      </c>
      <c r="L1194">
        <v>1969</v>
      </c>
      <c r="M1194">
        <v>2.5</v>
      </c>
      <c r="N1194" t="s">
        <v>2182</v>
      </c>
      <c r="O1194">
        <v>0</v>
      </c>
      <c r="P1194">
        <v>5</v>
      </c>
      <c r="Q1194">
        <v>2295</v>
      </c>
      <c r="R1194">
        <v>1</v>
      </c>
      <c r="S1194">
        <v>4</v>
      </c>
      <c r="T1194" t="s">
        <v>69</v>
      </c>
      <c r="U1194">
        <v>6</v>
      </c>
      <c r="V1194" t="s">
        <v>70</v>
      </c>
      <c r="W1194">
        <v>5</v>
      </c>
      <c r="X1194" t="s">
        <v>63</v>
      </c>
      <c r="Y1194">
        <v>4</v>
      </c>
      <c r="Z1194" t="s">
        <v>72</v>
      </c>
      <c r="AA1194">
        <v>14</v>
      </c>
      <c r="AB1194" t="s">
        <v>45</v>
      </c>
      <c r="AC1194">
        <v>6</v>
      </c>
      <c r="AD1194" t="s">
        <v>53</v>
      </c>
      <c r="AE1194">
        <v>6</v>
      </c>
      <c r="AF1194" t="s">
        <v>47</v>
      </c>
      <c r="AG1194">
        <v>2</v>
      </c>
      <c r="AH1194">
        <v>1</v>
      </c>
      <c r="AI1194">
        <v>24</v>
      </c>
      <c r="AJ1194">
        <v>2638</v>
      </c>
      <c r="AK1194" t="s">
        <v>48</v>
      </c>
      <c r="AL1194">
        <v>0</v>
      </c>
      <c r="AM1194" t="s">
        <v>5047</v>
      </c>
      <c r="AN1194" t="s">
        <v>5047</v>
      </c>
      <c r="AO1194">
        <v>0</v>
      </c>
      <c r="AP1194">
        <v>-0.72540606242135741</v>
      </c>
      <c r="AQ1194" t="s">
        <v>5012</v>
      </c>
      <c r="AR1194">
        <v>0</v>
      </c>
      <c r="AS1194">
        <v>1</v>
      </c>
      <c r="AT1194">
        <v>0</v>
      </c>
      <c r="AU1194">
        <v>0</v>
      </c>
      <c r="AV1194">
        <v>0</v>
      </c>
      <c r="AW1194">
        <v>0</v>
      </c>
      <c r="AX1194">
        <v>0</v>
      </c>
    </row>
    <row r="1195" spans="1:50" x14ac:dyDescent="0.25">
      <c r="A1195" t="s">
        <v>2183</v>
      </c>
      <c r="B1195">
        <v>1</v>
      </c>
      <c r="C1195">
        <v>1</v>
      </c>
      <c r="D1195">
        <v>13</v>
      </c>
      <c r="E1195" t="s">
        <v>39</v>
      </c>
      <c r="F1195" t="s">
        <v>50</v>
      </c>
      <c r="G1195">
        <v>1</v>
      </c>
      <c r="H1195">
        <v>7</v>
      </c>
      <c r="I1195">
        <v>3</v>
      </c>
      <c r="J1195">
        <v>1923</v>
      </c>
      <c r="K1195">
        <v>2012</v>
      </c>
      <c r="L1195">
        <v>1969</v>
      </c>
      <c r="M1195">
        <v>2</v>
      </c>
      <c r="N1195" t="s">
        <v>62</v>
      </c>
      <c r="O1195">
        <v>0</v>
      </c>
      <c r="P1195">
        <v>1</v>
      </c>
      <c r="Q1195">
        <v>1690</v>
      </c>
      <c r="R1195">
        <v>1</v>
      </c>
      <c r="S1195">
        <v>4</v>
      </c>
      <c r="T1195" t="s">
        <v>69</v>
      </c>
      <c r="U1195">
        <v>8</v>
      </c>
      <c r="V1195" t="s">
        <v>126</v>
      </c>
      <c r="W1195">
        <v>5</v>
      </c>
      <c r="X1195" t="s">
        <v>63</v>
      </c>
      <c r="Y1195">
        <v>3</v>
      </c>
      <c r="Z1195" t="s">
        <v>52</v>
      </c>
      <c r="AA1195">
        <v>14</v>
      </c>
      <c r="AB1195" t="s">
        <v>45</v>
      </c>
      <c r="AC1195">
        <v>6</v>
      </c>
      <c r="AD1195" t="s">
        <v>53</v>
      </c>
      <c r="AE1195">
        <v>6</v>
      </c>
      <c r="AF1195" t="s">
        <v>47</v>
      </c>
      <c r="AG1195">
        <v>1</v>
      </c>
      <c r="AH1195">
        <v>1</v>
      </c>
      <c r="AI1195">
        <v>13</v>
      </c>
      <c r="AJ1195">
        <v>2850</v>
      </c>
      <c r="AK1195" t="s">
        <v>48</v>
      </c>
      <c r="AL1195">
        <v>0</v>
      </c>
      <c r="AM1195" t="s">
        <v>5047</v>
      </c>
      <c r="AN1195" t="s">
        <v>5047</v>
      </c>
      <c r="AO1195">
        <v>0</v>
      </c>
      <c r="AP1195">
        <v>-0.72540606242135741</v>
      </c>
      <c r="AQ1195" t="s">
        <v>5012</v>
      </c>
      <c r="AR1195">
        <v>0</v>
      </c>
      <c r="AS1195">
        <v>0</v>
      </c>
      <c r="AT1195">
        <v>1</v>
      </c>
      <c r="AU1195">
        <v>0</v>
      </c>
      <c r="AV1195">
        <v>0</v>
      </c>
      <c r="AW1195">
        <v>0</v>
      </c>
      <c r="AX1195">
        <v>0</v>
      </c>
    </row>
    <row r="1196" spans="1:50" x14ac:dyDescent="0.25">
      <c r="A1196" t="s">
        <v>2184</v>
      </c>
      <c r="B1196">
        <v>2</v>
      </c>
      <c r="C1196">
        <v>1</v>
      </c>
      <c r="D1196">
        <v>13</v>
      </c>
      <c r="E1196" t="s">
        <v>39</v>
      </c>
      <c r="F1196" t="s">
        <v>40</v>
      </c>
      <c r="G1196">
        <v>1</v>
      </c>
      <c r="H1196">
        <v>6</v>
      </c>
      <c r="I1196">
        <v>4</v>
      </c>
      <c r="J1196">
        <v>1920</v>
      </c>
      <c r="K1196">
        <v>1963</v>
      </c>
      <c r="L1196">
        <v>1969</v>
      </c>
      <c r="M1196">
        <v>2</v>
      </c>
      <c r="N1196" t="s">
        <v>2185</v>
      </c>
      <c r="O1196">
        <v>0</v>
      </c>
      <c r="P1196">
        <v>1</v>
      </c>
      <c r="Q1196">
        <v>2080</v>
      </c>
      <c r="R1196">
        <v>1</v>
      </c>
      <c r="S1196">
        <v>4</v>
      </c>
      <c r="T1196" t="s">
        <v>69</v>
      </c>
      <c r="U1196">
        <v>7</v>
      </c>
      <c r="V1196" t="s">
        <v>43</v>
      </c>
      <c r="W1196">
        <v>5</v>
      </c>
      <c r="X1196" t="s">
        <v>63</v>
      </c>
      <c r="Y1196">
        <v>3</v>
      </c>
      <c r="Z1196" t="s">
        <v>52</v>
      </c>
      <c r="AA1196">
        <v>14</v>
      </c>
      <c r="AB1196" t="s">
        <v>45</v>
      </c>
      <c r="AC1196">
        <v>2</v>
      </c>
      <c r="AD1196" t="s">
        <v>46</v>
      </c>
      <c r="AE1196">
        <v>6</v>
      </c>
      <c r="AF1196" t="s">
        <v>47</v>
      </c>
      <c r="AG1196">
        <v>1</v>
      </c>
      <c r="AH1196">
        <v>1</v>
      </c>
      <c r="AI1196">
        <v>11</v>
      </c>
      <c r="AJ1196">
        <v>2100</v>
      </c>
      <c r="AK1196" t="s">
        <v>48</v>
      </c>
      <c r="AL1196">
        <v>0</v>
      </c>
      <c r="AM1196" t="s">
        <v>5047</v>
      </c>
      <c r="AN1196" t="s">
        <v>5047</v>
      </c>
      <c r="AO1196">
        <v>0</v>
      </c>
      <c r="AP1196">
        <v>-0.72540606242135741</v>
      </c>
      <c r="AQ1196" t="s">
        <v>5012</v>
      </c>
      <c r="AR1196">
        <v>1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</row>
    <row r="1197" spans="1:50" x14ac:dyDescent="0.25">
      <c r="A1197" t="s">
        <v>2186</v>
      </c>
      <c r="B1197">
        <v>3</v>
      </c>
      <c r="C1197">
        <v>1</v>
      </c>
      <c r="D1197">
        <v>13</v>
      </c>
      <c r="E1197" t="s">
        <v>39</v>
      </c>
      <c r="F1197" t="s">
        <v>50</v>
      </c>
      <c r="G1197">
        <v>4</v>
      </c>
      <c r="H1197">
        <v>8</v>
      </c>
      <c r="I1197">
        <v>4</v>
      </c>
      <c r="J1197">
        <v>1922</v>
      </c>
      <c r="K1197">
        <v>2016</v>
      </c>
      <c r="L1197">
        <v>1960</v>
      </c>
      <c r="M1197">
        <v>2</v>
      </c>
      <c r="N1197" t="s">
        <v>2187</v>
      </c>
      <c r="O1197">
        <v>728707</v>
      </c>
      <c r="P1197">
        <v>2</v>
      </c>
      <c r="Q1197">
        <v>3095</v>
      </c>
      <c r="R1197">
        <v>1</v>
      </c>
      <c r="S1197">
        <v>4</v>
      </c>
      <c r="T1197" t="s">
        <v>69</v>
      </c>
      <c r="U1197">
        <v>1</v>
      </c>
      <c r="V1197" t="s">
        <v>160</v>
      </c>
      <c r="W1197">
        <v>5</v>
      </c>
      <c r="X1197" t="s">
        <v>63</v>
      </c>
      <c r="Y1197">
        <v>3</v>
      </c>
      <c r="Z1197" t="s">
        <v>52</v>
      </c>
      <c r="AA1197">
        <v>14</v>
      </c>
      <c r="AB1197" t="s">
        <v>45</v>
      </c>
      <c r="AC1197">
        <v>11</v>
      </c>
      <c r="AD1197" t="s">
        <v>976</v>
      </c>
      <c r="AE1197">
        <v>6</v>
      </c>
      <c r="AF1197" t="s">
        <v>47</v>
      </c>
      <c r="AG1197">
        <v>4</v>
      </c>
      <c r="AH1197">
        <v>0</v>
      </c>
      <c r="AI1197">
        <v>12</v>
      </c>
      <c r="AJ1197">
        <v>5754</v>
      </c>
      <c r="AK1197" t="s">
        <v>48</v>
      </c>
      <c r="AL1197">
        <v>1</v>
      </c>
      <c r="AM1197" t="s">
        <v>5059</v>
      </c>
      <c r="AN1197" t="s">
        <v>5098</v>
      </c>
      <c r="AO1197">
        <v>0.104101</v>
      </c>
      <c r="AP1197">
        <v>0.69869699026445153</v>
      </c>
      <c r="AQ1197" t="s">
        <v>5013</v>
      </c>
      <c r="AR1197">
        <v>0</v>
      </c>
      <c r="AS1197">
        <v>0</v>
      </c>
      <c r="AT1197">
        <v>0</v>
      </c>
      <c r="AU1197">
        <v>0</v>
      </c>
      <c r="AV1197">
        <v>1</v>
      </c>
      <c r="AW1197">
        <v>0</v>
      </c>
      <c r="AX1197">
        <v>0</v>
      </c>
    </row>
    <row r="1198" spans="1:50" x14ac:dyDescent="0.25">
      <c r="A1198" t="s">
        <v>2188</v>
      </c>
      <c r="B1198">
        <v>2</v>
      </c>
      <c r="C1198">
        <v>1</v>
      </c>
      <c r="D1198">
        <v>1</v>
      </c>
      <c r="E1198" t="s">
        <v>67</v>
      </c>
      <c r="F1198" t="s">
        <v>40</v>
      </c>
      <c r="G1198">
        <v>1</v>
      </c>
      <c r="H1198">
        <v>8</v>
      </c>
      <c r="I1198">
        <v>3</v>
      </c>
      <c r="J1198">
        <v>1977</v>
      </c>
      <c r="L1198">
        <v>1983</v>
      </c>
      <c r="M1198">
        <v>2.5</v>
      </c>
      <c r="N1198" t="s">
        <v>2189</v>
      </c>
      <c r="O1198">
        <v>0</v>
      </c>
      <c r="P1198">
        <v>1</v>
      </c>
      <c r="Q1198">
        <v>2244</v>
      </c>
      <c r="R1198">
        <v>1</v>
      </c>
      <c r="S1198">
        <v>6</v>
      </c>
      <c r="T1198" t="s">
        <v>331</v>
      </c>
      <c r="U1198">
        <v>1</v>
      </c>
      <c r="V1198" t="s">
        <v>160</v>
      </c>
      <c r="W1198">
        <v>4</v>
      </c>
      <c r="X1198" t="s">
        <v>71</v>
      </c>
      <c r="Y1198">
        <v>4</v>
      </c>
      <c r="Z1198" t="s">
        <v>72</v>
      </c>
      <c r="AA1198">
        <v>14</v>
      </c>
      <c r="AB1198" t="s">
        <v>45</v>
      </c>
      <c r="AC1198">
        <v>4</v>
      </c>
      <c r="AD1198" t="s">
        <v>1139</v>
      </c>
      <c r="AE1198">
        <v>6</v>
      </c>
      <c r="AF1198" t="s">
        <v>47</v>
      </c>
      <c r="AG1198">
        <v>1</v>
      </c>
      <c r="AH1198">
        <v>1</v>
      </c>
      <c r="AI1198">
        <v>12</v>
      </c>
      <c r="AJ1198">
        <v>5000</v>
      </c>
      <c r="AK1198" t="s">
        <v>48</v>
      </c>
      <c r="AL1198">
        <v>0</v>
      </c>
      <c r="AM1198" t="s">
        <v>5047</v>
      </c>
      <c r="AN1198" t="s">
        <v>5047</v>
      </c>
      <c r="AO1198">
        <v>0</v>
      </c>
      <c r="AP1198">
        <v>-0.72540606242135741</v>
      </c>
      <c r="AQ1198" t="s">
        <v>5012</v>
      </c>
      <c r="AR1198">
        <v>0</v>
      </c>
      <c r="AS1198">
        <v>0</v>
      </c>
      <c r="AT1198">
        <v>0</v>
      </c>
      <c r="AU1198">
        <v>0</v>
      </c>
      <c r="AV1198">
        <v>1</v>
      </c>
      <c r="AW1198">
        <v>0</v>
      </c>
      <c r="AX1198">
        <v>0</v>
      </c>
    </row>
    <row r="1199" spans="1:50" x14ac:dyDescent="0.25">
      <c r="A1199" t="s">
        <v>2190</v>
      </c>
      <c r="B1199">
        <v>3</v>
      </c>
      <c r="C1199">
        <v>1</v>
      </c>
      <c r="D1199">
        <v>7</v>
      </c>
      <c r="E1199" t="s">
        <v>59</v>
      </c>
      <c r="F1199" t="s">
        <v>40</v>
      </c>
      <c r="G1199">
        <v>1</v>
      </c>
      <c r="H1199">
        <v>11</v>
      </c>
      <c r="I1199">
        <v>5</v>
      </c>
      <c r="J1199">
        <v>1941</v>
      </c>
      <c r="L1199">
        <v>1957</v>
      </c>
      <c r="M1199">
        <v>2.5</v>
      </c>
      <c r="N1199" t="s">
        <v>2191</v>
      </c>
      <c r="O1199">
        <v>0</v>
      </c>
      <c r="P1199">
        <v>2</v>
      </c>
      <c r="Q1199">
        <v>2146</v>
      </c>
      <c r="R1199">
        <v>1</v>
      </c>
      <c r="S1199">
        <v>6</v>
      </c>
      <c r="T1199" t="s">
        <v>331</v>
      </c>
      <c r="U1199">
        <v>1</v>
      </c>
      <c r="V1199" t="s">
        <v>160</v>
      </c>
      <c r="W1199">
        <v>5</v>
      </c>
      <c r="X1199" t="s">
        <v>63</v>
      </c>
      <c r="Y1199">
        <v>3</v>
      </c>
      <c r="Z1199" t="s">
        <v>52</v>
      </c>
      <c r="AA1199">
        <v>14</v>
      </c>
      <c r="AB1199" t="s">
        <v>45</v>
      </c>
      <c r="AC1199">
        <v>11</v>
      </c>
      <c r="AD1199" t="s">
        <v>976</v>
      </c>
      <c r="AE1199">
        <v>6</v>
      </c>
      <c r="AF1199" t="s">
        <v>47</v>
      </c>
      <c r="AG1199">
        <v>1</v>
      </c>
      <c r="AH1199">
        <v>1</v>
      </c>
      <c r="AI1199">
        <v>12</v>
      </c>
      <c r="AJ1199">
        <v>7800</v>
      </c>
      <c r="AK1199" t="s">
        <v>48</v>
      </c>
      <c r="AL1199">
        <v>0</v>
      </c>
      <c r="AM1199" t="s">
        <v>5047</v>
      </c>
      <c r="AN1199" t="s">
        <v>5047</v>
      </c>
      <c r="AO1199">
        <v>0</v>
      </c>
      <c r="AP1199">
        <v>-0.72540606242135741</v>
      </c>
      <c r="AQ1199" t="s">
        <v>5012</v>
      </c>
      <c r="AR1199">
        <v>0</v>
      </c>
      <c r="AS1199">
        <v>0</v>
      </c>
      <c r="AT1199">
        <v>0</v>
      </c>
      <c r="AU1199">
        <v>0</v>
      </c>
      <c r="AV1199">
        <v>1</v>
      </c>
      <c r="AW1199">
        <v>0</v>
      </c>
      <c r="AX1199">
        <v>0</v>
      </c>
    </row>
    <row r="1200" spans="1:50" x14ac:dyDescent="0.25">
      <c r="A1200" t="s">
        <v>2192</v>
      </c>
      <c r="B1200">
        <v>2</v>
      </c>
      <c r="C1200">
        <v>2</v>
      </c>
      <c r="D1200">
        <v>13</v>
      </c>
      <c r="E1200" t="s">
        <v>39</v>
      </c>
      <c r="F1200" t="s">
        <v>50</v>
      </c>
      <c r="G1200">
        <v>1</v>
      </c>
      <c r="H1200">
        <v>7</v>
      </c>
      <c r="I1200">
        <v>4</v>
      </c>
      <c r="J1200">
        <v>1917</v>
      </c>
      <c r="K1200">
        <v>2017</v>
      </c>
      <c r="L1200">
        <v>1969</v>
      </c>
      <c r="M1200">
        <v>2.5</v>
      </c>
      <c r="N1200" t="s">
        <v>2193</v>
      </c>
      <c r="O1200">
        <v>875000</v>
      </c>
      <c r="P1200">
        <v>3</v>
      </c>
      <c r="Q1200">
        <v>1846</v>
      </c>
      <c r="R1200">
        <v>1</v>
      </c>
      <c r="S1200">
        <v>4</v>
      </c>
      <c r="T1200" t="s">
        <v>69</v>
      </c>
      <c r="U1200">
        <v>7</v>
      </c>
      <c r="V1200" t="s">
        <v>43</v>
      </c>
      <c r="W1200">
        <v>5</v>
      </c>
      <c r="X1200" t="s">
        <v>63</v>
      </c>
      <c r="Y1200">
        <v>3</v>
      </c>
      <c r="Z1200" t="s">
        <v>52</v>
      </c>
      <c r="AA1200">
        <v>14</v>
      </c>
      <c r="AB1200" t="s">
        <v>45</v>
      </c>
      <c r="AC1200">
        <v>6</v>
      </c>
      <c r="AD1200" t="s">
        <v>53</v>
      </c>
      <c r="AE1200">
        <v>6</v>
      </c>
      <c r="AF1200" t="s">
        <v>47</v>
      </c>
      <c r="AG1200">
        <v>1</v>
      </c>
      <c r="AH1200">
        <v>1</v>
      </c>
      <c r="AI1200">
        <v>11</v>
      </c>
      <c r="AJ1200">
        <v>1398</v>
      </c>
      <c r="AK1200" t="s">
        <v>48</v>
      </c>
      <c r="AL1200">
        <v>1</v>
      </c>
      <c r="AM1200" t="s">
        <v>5058</v>
      </c>
      <c r="AN1200" t="s">
        <v>5095</v>
      </c>
      <c r="AO1200">
        <v>0.12499999999999999</v>
      </c>
      <c r="AP1200">
        <v>0.98459558584067763</v>
      </c>
      <c r="AQ1200" t="s">
        <v>5013</v>
      </c>
      <c r="AR1200">
        <v>1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</row>
    <row r="1201" spans="1:50" x14ac:dyDescent="0.25">
      <c r="A1201" t="s">
        <v>2194</v>
      </c>
      <c r="B1201">
        <v>3</v>
      </c>
      <c r="C1201">
        <v>0</v>
      </c>
      <c r="D1201">
        <v>7</v>
      </c>
      <c r="E1201" t="s">
        <v>59</v>
      </c>
      <c r="F1201" t="s">
        <v>40</v>
      </c>
      <c r="G1201">
        <v>1</v>
      </c>
      <c r="H1201">
        <v>6</v>
      </c>
      <c r="I1201">
        <v>3</v>
      </c>
      <c r="J1201">
        <v>1916</v>
      </c>
      <c r="K1201">
        <v>1995</v>
      </c>
      <c r="L1201">
        <v>1982</v>
      </c>
      <c r="M1201">
        <v>2.5</v>
      </c>
      <c r="N1201" t="s">
        <v>551</v>
      </c>
      <c r="O1201">
        <v>1049000</v>
      </c>
      <c r="P1201">
        <v>2</v>
      </c>
      <c r="Q1201">
        <v>2220</v>
      </c>
      <c r="R1201">
        <v>1</v>
      </c>
      <c r="S1201">
        <v>6</v>
      </c>
      <c r="T1201" t="s">
        <v>331</v>
      </c>
      <c r="U1201">
        <v>7</v>
      </c>
      <c r="V1201" t="s">
        <v>43</v>
      </c>
      <c r="W1201">
        <v>5</v>
      </c>
      <c r="X1201" t="s">
        <v>63</v>
      </c>
      <c r="Y1201">
        <v>4</v>
      </c>
      <c r="Z1201" t="s">
        <v>72</v>
      </c>
      <c r="AA1201">
        <v>14</v>
      </c>
      <c r="AB1201" t="s">
        <v>45</v>
      </c>
      <c r="AC1201">
        <v>6</v>
      </c>
      <c r="AD1201" t="s">
        <v>53</v>
      </c>
      <c r="AE1201">
        <v>6</v>
      </c>
      <c r="AF1201" t="s">
        <v>47</v>
      </c>
      <c r="AG1201">
        <v>2</v>
      </c>
      <c r="AH1201">
        <v>1</v>
      </c>
      <c r="AI1201">
        <v>11</v>
      </c>
      <c r="AJ1201">
        <v>2200</v>
      </c>
      <c r="AK1201" t="s">
        <v>48</v>
      </c>
      <c r="AL1201">
        <v>1</v>
      </c>
      <c r="AM1201" t="s">
        <v>5063</v>
      </c>
      <c r="AN1201" t="s">
        <v>5091</v>
      </c>
      <c r="AO1201">
        <v>0.14985714285714286</v>
      </c>
      <c r="AP1201">
        <v>1.3246416278950708</v>
      </c>
      <c r="AQ1201" t="s">
        <v>5011</v>
      </c>
      <c r="AR1201">
        <v>1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</row>
    <row r="1202" spans="1:50" x14ac:dyDescent="0.25">
      <c r="A1202" t="s">
        <v>2195</v>
      </c>
      <c r="B1202">
        <v>3</v>
      </c>
      <c r="C1202">
        <v>0</v>
      </c>
      <c r="D1202">
        <v>7</v>
      </c>
      <c r="E1202" t="s">
        <v>59</v>
      </c>
      <c r="F1202" t="s">
        <v>40</v>
      </c>
      <c r="G1202">
        <v>3</v>
      </c>
      <c r="H1202">
        <v>14</v>
      </c>
      <c r="I1202">
        <v>4</v>
      </c>
      <c r="J1202">
        <v>1907</v>
      </c>
      <c r="K1202">
        <v>2017</v>
      </c>
      <c r="L1202">
        <v>1972</v>
      </c>
      <c r="M1202">
        <v>3</v>
      </c>
      <c r="N1202" t="s">
        <v>2196</v>
      </c>
      <c r="O1202">
        <v>1380000</v>
      </c>
      <c r="P1202">
        <v>4</v>
      </c>
      <c r="Q1202">
        <v>3135</v>
      </c>
      <c r="R1202">
        <v>1</v>
      </c>
      <c r="S1202">
        <v>7</v>
      </c>
      <c r="T1202" t="s">
        <v>42</v>
      </c>
      <c r="U1202">
        <v>2</v>
      </c>
      <c r="V1202" t="s">
        <v>134</v>
      </c>
      <c r="W1202">
        <v>6</v>
      </c>
      <c r="X1202" t="s">
        <v>44</v>
      </c>
      <c r="Y1202">
        <v>3</v>
      </c>
      <c r="Z1202" t="s">
        <v>52</v>
      </c>
      <c r="AA1202">
        <v>14</v>
      </c>
      <c r="AB1202" t="s">
        <v>45</v>
      </c>
      <c r="AC1202">
        <v>2</v>
      </c>
      <c r="AD1202" t="s">
        <v>46</v>
      </c>
      <c r="AE1202">
        <v>6</v>
      </c>
      <c r="AF1202" t="s">
        <v>47</v>
      </c>
      <c r="AG1202">
        <v>3</v>
      </c>
      <c r="AH1202">
        <v>3</v>
      </c>
      <c r="AI1202">
        <v>24</v>
      </c>
      <c r="AJ1202">
        <v>1375</v>
      </c>
      <c r="AK1202" t="s">
        <v>48</v>
      </c>
      <c r="AL1202">
        <v>1</v>
      </c>
      <c r="AM1202" t="s">
        <v>5056</v>
      </c>
      <c r="AN1202" t="s">
        <v>5093</v>
      </c>
      <c r="AO1202">
        <v>0.19714285714285712</v>
      </c>
      <c r="AP1202">
        <v>1.9715108228376237</v>
      </c>
      <c r="AQ1202" t="s">
        <v>5011</v>
      </c>
      <c r="AR1202">
        <v>0</v>
      </c>
      <c r="AS1202">
        <v>0</v>
      </c>
      <c r="AT1202">
        <v>0</v>
      </c>
      <c r="AU1202">
        <v>1</v>
      </c>
      <c r="AV1202">
        <v>0</v>
      </c>
      <c r="AW1202">
        <v>0</v>
      </c>
      <c r="AX1202">
        <v>0</v>
      </c>
    </row>
    <row r="1203" spans="1:50" x14ac:dyDescent="0.25">
      <c r="A1203" t="s">
        <v>2197</v>
      </c>
      <c r="B1203">
        <v>1</v>
      </c>
      <c r="C1203">
        <v>0</v>
      </c>
      <c r="D1203">
        <v>13</v>
      </c>
      <c r="E1203" t="s">
        <v>39</v>
      </c>
      <c r="F1203" t="s">
        <v>50</v>
      </c>
      <c r="G1203">
        <v>1</v>
      </c>
      <c r="H1203">
        <v>6</v>
      </c>
      <c r="I1203">
        <v>2</v>
      </c>
      <c r="J1203">
        <v>1913</v>
      </c>
      <c r="L1203">
        <v>1957</v>
      </c>
      <c r="M1203">
        <v>2</v>
      </c>
      <c r="N1203" t="s">
        <v>2198</v>
      </c>
      <c r="O1203">
        <v>353893</v>
      </c>
      <c r="P1203">
        <v>2</v>
      </c>
      <c r="Q1203">
        <v>1520</v>
      </c>
      <c r="R1203">
        <v>1</v>
      </c>
      <c r="S1203">
        <v>4</v>
      </c>
      <c r="T1203" t="s">
        <v>69</v>
      </c>
      <c r="U1203">
        <v>6</v>
      </c>
      <c r="V1203" t="s">
        <v>70</v>
      </c>
      <c r="W1203">
        <v>4</v>
      </c>
      <c r="X1203" t="s">
        <v>71</v>
      </c>
      <c r="Y1203">
        <v>3</v>
      </c>
      <c r="Z1203" t="s">
        <v>52</v>
      </c>
      <c r="AA1203">
        <v>14</v>
      </c>
      <c r="AB1203" t="s">
        <v>45</v>
      </c>
      <c r="AC1203">
        <v>6</v>
      </c>
      <c r="AD1203" t="s">
        <v>53</v>
      </c>
      <c r="AE1203">
        <v>6</v>
      </c>
      <c r="AF1203" t="s">
        <v>47</v>
      </c>
      <c r="AG1203">
        <v>1</v>
      </c>
      <c r="AH1203">
        <v>0</v>
      </c>
      <c r="AI1203">
        <v>11</v>
      </c>
      <c r="AJ1203">
        <v>1782</v>
      </c>
      <c r="AK1203" t="s">
        <v>48</v>
      </c>
      <c r="AL1203">
        <v>0</v>
      </c>
      <c r="AM1203" t="s">
        <v>5057</v>
      </c>
      <c r="AN1203" t="s">
        <v>5070</v>
      </c>
      <c r="AO1203">
        <v>5.0556142857142855E-2</v>
      </c>
      <c r="AP1203">
        <v>-3.3797361497475809E-2</v>
      </c>
      <c r="AQ1203" t="s">
        <v>5013</v>
      </c>
      <c r="AR1203">
        <v>0</v>
      </c>
      <c r="AS1203">
        <v>1</v>
      </c>
      <c r="AT1203">
        <v>0</v>
      </c>
      <c r="AU1203">
        <v>0</v>
      </c>
      <c r="AV1203">
        <v>0</v>
      </c>
      <c r="AW1203">
        <v>0</v>
      </c>
      <c r="AX1203">
        <v>0</v>
      </c>
    </row>
    <row r="1204" spans="1:50" x14ac:dyDescent="0.25">
      <c r="A1204" t="s">
        <v>2199</v>
      </c>
      <c r="B1204">
        <v>3</v>
      </c>
      <c r="C1204">
        <v>1</v>
      </c>
      <c r="D1204">
        <v>7</v>
      </c>
      <c r="E1204" t="s">
        <v>59</v>
      </c>
      <c r="F1204" t="s">
        <v>40</v>
      </c>
      <c r="G1204">
        <v>1</v>
      </c>
      <c r="H1204">
        <v>12</v>
      </c>
      <c r="I1204">
        <v>5</v>
      </c>
      <c r="J1204">
        <v>1938</v>
      </c>
      <c r="L1204">
        <v>1950</v>
      </c>
      <c r="M1204">
        <v>2.5</v>
      </c>
      <c r="N1204" t="s">
        <v>2200</v>
      </c>
      <c r="O1204">
        <v>340000</v>
      </c>
      <c r="P1204">
        <v>1</v>
      </c>
      <c r="Q1204">
        <v>2872</v>
      </c>
      <c r="R1204">
        <v>1</v>
      </c>
      <c r="S1204">
        <v>6</v>
      </c>
      <c r="T1204" t="s">
        <v>331</v>
      </c>
      <c r="U1204">
        <v>1</v>
      </c>
      <c r="V1204" t="s">
        <v>160</v>
      </c>
      <c r="W1204">
        <v>5</v>
      </c>
      <c r="X1204" t="s">
        <v>63</v>
      </c>
      <c r="Y1204">
        <v>3</v>
      </c>
      <c r="Z1204" t="s">
        <v>52</v>
      </c>
      <c r="AA1204">
        <v>14</v>
      </c>
      <c r="AB1204" t="s">
        <v>45</v>
      </c>
      <c r="AC1204">
        <v>11</v>
      </c>
      <c r="AD1204" t="s">
        <v>976</v>
      </c>
      <c r="AE1204">
        <v>6</v>
      </c>
      <c r="AF1204" t="s">
        <v>47</v>
      </c>
      <c r="AG1204">
        <v>1</v>
      </c>
      <c r="AH1204">
        <v>2</v>
      </c>
      <c r="AI1204">
        <v>12</v>
      </c>
      <c r="AJ1204">
        <v>6705</v>
      </c>
      <c r="AK1204" t="s">
        <v>48</v>
      </c>
      <c r="AL1204">
        <v>1</v>
      </c>
      <c r="AM1204" t="s">
        <v>5057</v>
      </c>
      <c r="AN1204" t="s">
        <v>5065</v>
      </c>
      <c r="AO1204">
        <v>4.8571428571428571E-2</v>
      </c>
      <c r="AP1204">
        <v>-6.0948279096680991E-2</v>
      </c>
      <c r="AQ1204" t="s">
        <v>5013</v>
      </c>
      <c r="AR1204">
        <v>0</v>
      </c>
      <c r="AS1204">
        <v>0</v>
      </c>
      <c r="AT1204">
        <v>0</v>
      </c>
      <c r="AU1204">
        <v>0</v>
      </c>
      <c r="AV1204">
        <v>1</v>
      </c>
      <c r="AW1204">
        <v>0</v>
      </c>
      <c r="AX1204">
        <v>0</v>
      </c>
    </row>
    <row r="1205" spans="1:50" x14ac:dyDescent="0.25">
      <c r="A1205" t="s">
        <v>2201</v>
      </c>
      <c r="B1205">
        <v>2</v>
      </c>
      <c r="C1205">
        <v>1</v>
      </c>
      <c r="D1205">
        <v>1</v>
      </c>
      <c r="E1205" t="s">
        <v>67</v>
      </c>
      <c r="F1205" t="s">
        <v>40</v>
      </c>
      <c r="G1205">
        <v>1</v>
      </c>
      <c r="H1205">
        <v>6</v>
      </c>
      <c r="I1205">
        <v>3</v>
      </c>
      <c r="J1205">
        <v>1923</v>
      </c>
      <c r="K1205">
        <v>2015</v>
      </c>
      <c r="L1205">
        <v>1969</v>
      </c>
      <c r="M1205">
        <v>2</v>
      </c>
      <c r="N1205" t="s">
        <v>2202</v>
      </c>
      <c r="O1205">
        <v>725000</v>
      </c>
      <c r="P1205">
        <v>1</v>
      </c>
      <c r="Q1205">
        <v>1623</v>
      </c>
      <c r="R1205">
        <v>1</v>
      </c>
      <c r="S1205">
        <v>4</v>
      </c>
      <c r="T1205" t="s">
        <v>69</v>
      </c>
      <c r="U1205">
        <v>7</v>
      </c>
      <c r="V1205" t="s">
        <v>43</v>
      </c>
      <c r="W1205">
        <v>5</v>
      </c>
      <c r="X1205" t="s">
        <v>63</v>
      </c>
      <c r="Y1205">
        <v>4</v>
      </c>
      <c r="Z1205" t="s">
        <v>72</v>
      </c>
      <c r="AA1205">
        <v>14</v>
      </c>
      <c r="AB1205" t="s">
        <v>45</v>
      </c>
      <c r="AC1205">
        <v>2</v>
      </c>
      <c r="AD1205" t="s">
        <v>46</v>
      </c>
      <c r="AE1205">
        <v>6</v>
      </c>
      <c r="AF1205" t="s">
        <v>47</v>
      </c>
      <c r="AG1205">
        <v>1</v>
      </c>
      <c r="AH1205">
        <v>0</v>
      </c>
      <c r="AI1205">
        <v>11</v>
      </c>
      <c r="AJ1205">
        <v>1636</v>
      </c>
      <c r="AK1205" t="s">
        <v>48</v>
      </c>
      <c r="AL1205">
        <v>0</v>
      </c>
      <c r="AM1205" t="s">
        <v>5059</v>
      </c>
      <c r="AN1205" t="s">
        <v>5098</v>
      </c>
      <c r="AO1205">
        <v>0.10357142857142856</v>
      </c>
      <c r="AP1205">
        <v>0.69145244613861445</v>
      </c>
      <c r="AQ1205" t="s">
        <v>5013</v>
      </c>
      <c r="AR1205">
        <v>1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</row>
    <row r="1206" spans="1:50" x14ac:dyDescent="0.25">
      <c r="A1206" t="s">
        <v>2203</v>
      </c>
      <c r="B1206">
        <v>1</v>
      </c>
      <c r="C1206">
        <v>0</v>
      </c>
      <c r="D1206">
        <v>13</v>
      </c>
      <c r="E1206" t="s">
        <v>39</v>
      </c>
      <c r="F1206" t="s">
        <v>40</v>
      </c>
      <c r="G1206">
        <v>2</v>
      </c>
      <c r="H1206">
        <v>7</v>
      </c>
      <c r="I1206">
        <v>3</v>
      </c>
      <c r="J1206">
        <v>1913</v>
      </c>
      <c r="K1206">
        <v>2012</v>
      </c>
      <c r="L1206">
        <v>1969</v>
      </c>
      <c r="M1206">
        <v>2</v>
      </c>
      <c r="N1206" t="s">
        <v>2204</v>
      </c>
      <c r="O1206">
        <v>0</v>
      </c>
      <c r="P1206">
        <v>1</v>
      </c>
      <c r="Q1206">
        <v>2033</v>
      </c>
      <c r="R1206">
        <v>1</v>
      </c>
      <c r="S1206">
        <v>4</v>
      </c>
      <c r="T1206" t="s">
        <v>69</v>
      </c>
      <c r="U1206">
        <v>7</v>
      </c>
      <c r="V1206" t="s">
        <v>43</v>
      </c>
      <c r="W1206">
        <v>5</v>
      </c>
      <c r="X1206" t="s">
        <v>63</v>
      </c>
      <c r="Y1206">
        <v>3</v>
      </c>
      <c r="Z1206" t="s">
        <v>52</v>
      </c>
      <c r="AA1206">
        <v>14</v>
      </c>
      <c r="AB1206" t="s">
        <v>45</v>
      </c>
      <c r="AC1206">
        <v>5</v>
      </c>
      <c r="AD1206" t="s">
        <v>271</v>
      </c>
      <c r="AE1206">
        <v>6</v>
      </c>
      <c r="AF1206" t="s">
        <v>47</v>
      </c>
      <c r="AG1206">
        <v>2</v>
      </c>
      <c r="AH1206">
        <v>0</v>
      </c>
      <c r="AI1206">
        <v>24</v>
      </c>
      <c r="AJ1206">
        <v>1950</v>
      </c>
      <c r="AK1206" t="s">
        <v>48</v>
      </c>
      <c r="AL1206">
        <v>0</v>
      </c>
      <c r="AM1206" t="s">
        <v>5047</v>
      </c>
      <c r="AN1206" t="s">
        <v>5047</v>
      </c>
      <c r="AO1206">
        <v>0</v>
      </c>
      <c r="AP1206">
        <v>-0.72540606242135741</v>
      </c>
      <c r="AQ1206" t="s">
        <v>5012</v>
      </c>
      <c r="AR1206">
        <v>1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</row>
    <row r="1207" spans="1:50" x14ac:dyDescent="0.25">
      <c r="A1207" t="s">
        <v>2205</v>
      </c>
      <c r="B1207">
        <v>2</v>
      </c>
      <c r="C1207">
        <v>0</v>
      </c>
      <c r="D1207">
        <v>13</v>
      </c>
      <c r="E1207" t="s">
        <v>39</v>
      </c>
      <c r="F1207" t="s">
        <v>50</v>
      </c>
      <c r="G1207">
        <v>1</v>
      </c>
      <c r="H1207">
        <v>8</v>
      </c>
      <c r="I1207">
        <v>3</v>
      </c>
      <c r="J1207">
        <v>1936</v>
      </c>
      <c r="L1207">
        <v>1950</v>
      </c>
      <c r="M1207">
        <v>2</v>
      </c>
      <c r="N1207" t="s">
        <v>62</v>
      </c>
      <c r="O1207">
        <v>0</v>
      </c>
      <c r="P1207">
        <v>1</v>
      </c>
      <c r="Q1207">
        <v>1455</v>
      </c>
      <c r="R1207">
        <v>1</v>
      </c>
      <c r="S1207">
        <v>4</v>
      </c>
      <c r="T1207" t="s">
        <v>69</v>
      </c>
      <c r="U1207">
        <v>6</v>
      </c>
      <c r="V1207" t="s">
        <v>70</v>
      </c>
      <c r="W1207">
        <v>5</v>
      </c>
      <c r="X1207" t="s">
        <v>63</v>
      </c>
      <c r="Y1207">
        <v>3</v>
      </c>
      <c r="Z1207" t="s">
        <v>52</v>
      </c>
      <c r="AA1207">
        <v>14</v>
      </c>
      <c r="AB1207" t="s">
        <v>45</v>
      </c>
      <c r="AC1207">
        <v>11</v>
      </c>
      <c r="AD1207" t="s">
        <v>976</v>
      </c>
      <c r="AE1207">
        <v>6</v>
      </c>
      <c r="AF1207" t="s">
        <v>47</v>
      </c>
      <c r="AG1207">
        <v>1</v>
      </c>
      <c r="AH1207">
        <v>2</v>
      </c>
      <c r="AI1207">
        <v>11</v>
      </c>
      <c r="AJ1207">
        <v>2762</v>
      </c>
      <c r="AK1207" t="s">
        <v>48</v>
      </c>
      <c r="AL1207">
        <v>0</v>
      </c>
      <c r="AM1207" t="s">
        <v>5047</v>
      </c>
      <c r="AN1207" t="s">
        <v>5047</v>
      </c>
      <c r="AO1207">
        <v>0</v>
      </c>
      <c r="AP1207">
        <v>-0.72540606242135741</v>
      </c>
      <c r="AQ1207" t="s">
        <v>5012</v>
      </c>
      <c r="AR1207">
        <v>0</v>
      </c>
      <c r="AS1207">
        <v>1</v>
      </c>
      <c r="AT1207">
        <v>0</v>
      </c>
      <c r="AU1207">
        <v>0</v>
      </c>
      <c r="AV1207">
        <v>0</v>
      </c>
      <c r="AW1207">
        <v>0</v>
      </c>
      <c r="AX1207">
        <v>0</v>
      </c>
    </row>
    <row r="1208" spans="1:50" x14ac:dyDescent="0.25">
      <c r="A1208" t="s">
        <v>2206</v>
      </c>
      <c r="B1208">
        <v>1</v>
      </c>
      <c r="C1208">
        <v>1</v>
      </c>
      <c r="D1208">
        <v>13</v>
      </c>
      <c r="E1208" t="s">
        <v>39</v>
      </c>
      <c r="F1208" t="s">
        <v>50</v>
      </c>
      <c r="G1208">
        <v>2</v>
      </c>
      <c r="H1208">
        <v>5</v>
      </c>
      <c r="I1208">
        <v>3</v>
      </c>
      <c r="J1208">
        <v>1936</v>
      </c>
      <c r="K1208">
        <v>2003</v>
      </c>
      <c r="L1208">
        <v>1969</v>
      </c>
      <c r="M1208">
        <v>2</v>
      </c>
      <c r="N1208" t="s">
        <v>2207</v>
      </c>
      <c r="O1208">
        <v>0</v>
      </c>
      <c r="P1208">
        <v>1</v>
      </c>
      <c r="Q1208">
        <v>1387</v>
      </c>
      <c r="R1208">
        <v>1</v>
      </c>
      <c r="S1208">
        <v>4</v>
      </c>
      <c r="T1208" t="s">
        <v>69</v>
      </c>
      <c r="U1208">
        <v>7</v>
      </c>
      <c r="V1208" t="s">
        <v>43</v>
      </c>
      <c r="W1208">
        <v>5</v>
      </c>
      <c r="X1208" t="s">
        <v>63</v>
      </c>
      <c r="Y1208">
        <v>4</v>
      </c>
      <c r="Z1208" t="s">
        <v>72</v>
      </c>
      <c r="AA1208">
        <v>14</v>
      </c>
      <c r="AB1208" t="s">
        <v>45</v>
      </c>
      <c r="AC1208">
        <v>11</v>
      </c>
      <c r="AD1208" t="s">
        <v>976</v>
      </c>
      <c r="AE1208">
        <v>6</v>
      </c>
      <c r="AF1208" t="s">
        <v>47</v>
      </c>
      <c r="AG1208">
        <v>2</v>
      </c>
      <c r="AH1208">
        <v>2</v>
      </c>
      <c r="AI1208">
        <v>24</v>
      </c>
      <c r="AJ1208">
        <v>2317</v>
      </c>
      <c r="AK1208" t="s">
        <v>48</v>
      </c>
      <c r="AL1208">
        <v>0</v>
      </c>
      <c r="AM1208" t="s">
        <v>5047</v>
      </c>
      <c r="AN1208" t="s">
        <v>5047</v>
      </c>
      <c r="AO1208">
        <v>0</v>
      </c>
      <c r="AP1208">
        <v>-0.72540606242135741</v>
      </c>
      <c r="AQ1208" t="s">
        <v>5012</v>
      </c>
      <c r="AR1208">
        <v>1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</row>
    <row r="1209" spans="1:50" x14ac:dyDescent="0.25">
      <c r="A1209" t="s">
        <v>2208</v>
      </c>
      <c r="B1209">
        <v>2</v>
      </c>
      <c r="C1209">
        <v>2</v>
      </c>
      <c r="D1209">
        <v>7</v>
      </c>
      <c r="E1209" t="s">
        <v>59</v>
      </c>
      <c r="F1209" t="s">
        <v>40</v>
      </c>
      <c r="G1209">
        <v>1</v>
      </c>
      <c r="H1209">
        <v>6</v>
      </c>
      <c r="I1209">
        <v>3</v>
      </c>
      <c r="J1209">
        <v>1950</v>
      </c>
      <c r="L1209">
        <v>1960</v>
      </c>
      <c r="M1209">
        <v>2</v>
      </c>
      <c r="N1209" t="s">
        <v>2209</v>
      </c>
      <c r="O1209">
        <v>365000</v>
      </c>
      <c r="P1209">
        <v>1</v>
      </c>
      <c r="Q1209">
        <v>1296</v>
      </c>
      <c r="R1209">
        <v>1</v>
      </c>
      <c r="S1209">
        <v>4</v>
      </c>
      <c r="T1209" t="s">
        <v>69</v>
      </c>
      <c r="U1209">
        <v>8</v>
      </c>
      <c r="V1209" t="s">
        <v>126</v>
      </c>
      <c r="W1209">
        <v>3</v>
      </c>
      <c r="X1209" t="s">
        <v>52</v>
      </c>
      <c r="Y1209">
        <v>3</v>
      </c>
      <c r="Z1209" t="s">
        <v>52</v>
      </c>
      <c r="AA1209">
        <v>14</v>
      </c>
      <c r="AB1209" t="s">
        <v>45</v>
      </c>
      <c r="AC1209">
        <v>2</v>
      </c>
      <c r="AD1209" t="s">
        <v>46</v>
      </c>
      <c r="AE1209">
        <v>6</v>
      </c>
      <c r="AF1209" t="s">
        <v>47</v>
      </c>
      <c r="AG1209">
        <v>1</v>
      </c>
      <c r="AH1209">
        <v>0</v>
      </c>
      <c r="AI1209">
        <v>13</v>
      </c>
      <c r="AJ1209">
        <v>2284</v>
      </c>
      <c r="AK1209" t="s">
        <v>48</v>
      </c>
      <c r="AL1209">
        <v>1</v>
      </c>
      <c r="AM1209" t="s">
        <v>5057</v>
      </c>
      <c r="AN1209" t="s">
        <v>5070</v>
      </c>
      <c r="AO1209">
        <v>5.2142857142857137E-2</v>
      </c>
      <c r="AP1209">
        <v>-1.2091089146337053E-2</v>
      </c>
      <c r="AQ1209" t="s">
        <v>5013</v>
      </c>
      <c r="AR1209">
        <v>0</v>
      </c>
      <c r="AS1209">
        <v>0</v>
      </c>
      <c r="AT1209">
        <v>1</v>
      </c>
      <c r="AU1209">
        <v>0</v>
      </c>
      <c r="AV1209">
        <v>0</v>
      </c>
      <c r="AW1209">
        <v>0</v>
      </c>
      <c r="AX1209">
        <v>0</v>
      </c>
    </row>
    <row r="1210" spans="1:50" x14ac:dyDescent="0.25">
      <c r="A1210" t="s">
        <v>2210</v>
      </c>
      <c r="B1210">
        <v>2</v>
      </c>
      <c r="C1210">
        <v>2</v>
      </c>
      <c r="D1210">
        <v>1</v>
      </c>
      <c r="E1210" t="s">
        <v>67</v>
      </c>
      <c r="F1210" t="s">
        <v>40</v>
      </c>
      <c r="G1210">
        <v>1</v>
      </c>
      <c r="H1210">
        <v>6</v>
      </c>
      <c r="I1210">
        <v>3</v>
      </c>
      <c r="J1210">
        <v>1950</v>
      </c>
      <c r="K1210">
        <v>2013</v>
      </c>
      <c r="L1210">
        <v>1971</v>
      </c>
      <c r="M1210">
        <v>2</v>
      </c>
      <c r="N1210" t="s">
        <v>2211</v>
      </c>
      <c r="O1210">
        <v>581621</v>
      </c>
      <c r="P1210">
        <v>1</v>
      </c>
      <c r="Q1210">
        <v>1592</v>
      </c>
      <c r="R1210">
        <v>1</v>
      </c>
      <c r="S1210">
        <v>4</v>
      </c>
      <c r="T1210" t="s">
        <v>69</v>
      </c>
      <c r="U1210">
        <v>1</v>
      </c>
      <c r="V1210" t="s">
        <v>160</v>
      </c>
      <c r="W1210">
        <v>4</v>
      </c>
      <c r="X1210" t="s">
        <v>71</v>
      </c>
      <c r="Y1210">
        <v>4</v>
      </c>
      <c r="Z1210" t="s">
        <v>72</v>
      </c>
      <c r="AA1210">
        <v>14</v>
      </c>
      <c r="AB1210" t="s">
        <v>45</v>
      </c>
      <c r="AC1210">
        <v>1</v>
      </c>
      <c r="AD1210" t="s">
        <v>64</v>
      </c>
      <c r="AE1210">
        <v>6</v>
      </c>
      <c r="AF1210" t="s">
        <v>47</v>
      </c>
      <c r="AG1210">
        <v>1</v>
      </c>
      <c r="AH1210">
        <v>1</v>
      </c>
      <c r="AI1210">
        <v>12</v>
      </c>
      <c r="AJ1210">
        <v>3900</v>
      </c>
      <c r="AK1210" t="s">
        <v>48</v>
      </c>
      <c r="AL1210">
        <v>1</v>
      </c>
      <c r="AM1210" t="s">
        <v>5049</v>
      </c>
      <c r="AN1210" t="s">
        <v>5090</v>
      </c>
      <c r="AO1210">
        <v>8.308871428571428E-2</v>
      </c>
      <c r="AP1210">
        <v>0.41124864462300037</v>
      </c>
      <c r="AQ1210" t="s">
        <v>5013</v>
      </c>
      <c r="AR1210">
        <v>0</v>
      </c>
      <c r="AS1210">
        <v>0</v>
      </c>
      <c r="AT1210">
        <v>0</v>
      </c>
      <c r="AU1210">
        <v>0</v>
      </c>
      <c r="AV1210">
        <v>1</v>
      </c>
      <c r="AW1210">
        <v>0</v>
      </c>
      <c r="AX1210">
        <v>0</v>
      </c>
    </row>
    <row r="1211" spans="1:50" x14ac:dyDescent="0.25">
      <c r="A1211" t="s">
        <v>2212</v>
      </c>
      <c r="B1211">
        <v>3</v>
      </c>
      <c r="C1211">
        <v>1</v>
      </c>
      <c r="D1211">
        <v>7</v>
      </c>
      <c r="E1211" t="s">
        <v>59</v>
      </c>
      <c r="F1211" t="s">
        <v>40</v>
      </c>
      <c r="G1211">
        <v>1</v>
      </c>
      <c r="H1211">
        <v>6</v>
      </c>
      <c r="I1211">
        <v>3</v>
      </c>
      <c r="J1211">
        <v>1950</v>
      </c>
      <c r="K1211">
        <v>2005</v>
      </c>
      <c r="L1211">
        <v>1971</v>
      </c>
      <c r="M1211">
        <v>2</v>
      </c>
      <c r="N1211" t="s">
        <v>2213</v>
      </c>
      <c r="O1211">
        <v>525000</v>
      </c>
      <c r="P1211">
        <v>1</v>
      </c>
      <c r="Q1211">
        <v>1578</v>
      </c>
      <c r="R1211">
        <v>1</v>
      </c>
      <c r="S1211">
        <v>4</v>
      </c>
      <c r="T1211" t="s">
        <v>69</v>
      </c>
      <c r="U1211">
        <v>1</v>
      </c>
      <c r="V1211" t="s">
        <v>160</v>
      </c>
      <c r="W1211">
        <v>4</v>
      </c>
      <c r="X1211" t="s">
        <v>71</v>
      </c>
      <c r="Y1211">
        <v>4</v>
      </c>
      <c r="Z1211" t="s">
        <v>72</v>
      </c>
      <c r="AA1211">
        <v>14</v>
      </c>
      <c r="AB1211" t="s">
        <v>45</v>
      </c>
      <c r="AC1211">
        <v>0</v>
      </c>
      <c r="AD1211" t="s">
        <v>894</v>
      </c>
      <c r="AE1211">
        <v>6</v>
      </c>
      <c r="AF1211" t="s">
        <v>47</v>
      </c>
      <c r="AG1211">
        <v>1</v>
      </c>
      <c r="AH1211">
        <v>1</v>
      </c>
      <c r="AI1211">
        <v>12</v>
      </c>
      <c r="AJ1211">
        <v>3900</v>
      </c>
      <c r="AK1211" t="s">
        <v>48</v>
      </c>
      <c r="AL1211">
        <v>1</v>
      </c>
      <c r="AM1211" t="s">
        <v>5049</v>
      </c>
      <c r="AN1211" t="s">
        <v>5083</v>
      </c>
      <c r="AO1211">
        <v>7.4999999999999997E-2</v>
      </c>
      <c r="AP1211">
        <v>0.30059492653586362</v>
      </c>
      <c r="AQ1211" t="s">
        <v>5013</v>
      </c>
      <c r="AR1211">
        <v>0</v>
      </c>
      <c r="AS1211">
        <v>0</v>
      </c>
      <c r="AT1211">
        <v>0</v>
      </c>
      <c r="AU1211">
        <v>0</v>
      </c>
      <c r="AV1211">
        <v>1</v>
      </c>
      <c r="AW1211">
        <v>0</v>
      </c>
      <c r="AX1211">
        <v>0</v>
      </c>
    </row>
    <row r="1212" spans="1:50" x14ac:dyDescent="0.25">
      <c r="A1212" t="s">
        <v>2214</v>
      </c>
      <c r="B1212">
        <v>2</v>
      </c>
      <c r="C1212">
        <v>0</v>
      </c>
      <c r="D1212">
        <v>13</v>
      </c>
      <c r="E1212" t="s">
        <v>39</v>
      </c>
      <c r="F1212" t="s">
        <v>40</v>
      </c>
      <c r="G1212">
        <v>1</v>
      </c>
      <c r="H1212">
        <v>10</v>
      </c>
      <c r="I1212">
        <v>4</v>
      </c>
      <c r="J1212">
        <v>1923</v>
      </c>
      <c r="K1212">
        <v>2005</v>
      </c>
      <c r="L1212">
        <v>1969</v>
      </c>
      <c r="M1212">
        <v>1.75</v>
      </c>
      <c r="N1212" t="s">
        <v>2215</v>
      </c>
      <c r="O1212">
        <v>0</v>
      </c>
      <c r="P1212">
        <v>1</v>
      </c>
      <c r="Q1212">
        <v>2569</v>
      </c>
      <c r="R1212">
        <v>1</v>
      </c>
      <c r="S1212">
        <v>3</v>
      </c>
      <c r="T1212" t="s">
        <v>1279</v>
      </c>
      <c r="U1212">
        <v>1</v>
      </c>
      <c r="V1212" t="s">
        <v>160</v>
      </c>
      <c r="W1212">
        <v>5</v>
      </c>
      <c r="X1212" t="s">
        <v>63</v>
      </c>
      <c r="Y1212">
        <v>4</v>
      </c>
      <c r="Z1212" t="s">
        <v>72</v>
      </c>
      <c r="AA1212">
        <v>19</v>
      </c>
      <c r="AB1212" t="s">
        <v>637</v>
      </c>
      <c r="AC1212">
        <v>1</v>
      </c>
      <c r="AD1212" t="s">
        <v>64</v>
      </c>
      <c r="AE1212">
        <v>6</v>
      </c>
      <c r="AF1212" t="s">
        <v>47</v>
      </c>
      <c r="AG1212">
        <v>1</v>
      </c>
      <c r="AH1212">
        <v>1</v>
      </c>
      <c r="AI1212">
        <v>12</v>
      </c>
      <c r="AJ1212">
        <v>6000</v>
      </c>
      <c r="AK1212" t="s">
        <v>48</v>
      </c>
      <c r="AL1212">
        <v>0</v>
      </c>
      <c r="AM1212" t="s">
        <v>5047</v>
      </c>
      <c r="AN1212" t="s">
        <v>5047</v>
      </c>
      <c r="AO1212">
        <v>0</v>
      </c>
      <c r="AP1212">
        <v>-0.72540606242135741</v>
      </c>
      <c r="AQ1212" t="s">
        <v>5012</v>
      </c>
      <c r="AR1212">
        <v>0</v>
      </c>
      <c r="AS1212">
        <v>0</v>
      </c>
      <c r="AT1212">
        <v>0</v>
      </c>
      <c r="AU1212">
        <v>0</v>
      </c>
      <c r="AV1212">
        <v>1</v>
      </c>
      <c r="AW1212">
        <v>0</v>
      </c>
      <c r="AX1212">
        <v>0</v>
      </c>
    </row>
    <row r="1213" spans="1:50" x14ac:dyDescent="0.25">
      <c r="A1213" t="s">
        <v>2216</v>
      </c>
      <c r="B1213">
        <v>3</v>
      </c>
      <c r="C1213">
        <v>1</v>
      </c>
      <c r="D1213">
        <v>7</v>
      </c>
      <c r="E1213" t="s">
        <v>59</v>
      </c>
      <c r="F1213" t="s">
        <v>40</v>
      </c>
      <c r="G1213">
        <v>1</v>
      </c>
      <c r="H1213">
        <v>6</v>
      </c>
      <c r="I1213">
        <v>3</v>
      </c>
      <c r="J1213">
        <v>1962</v>
      </c>
      <c r="L1213">
        <v>1977</v>
      </c>
      <c r="M1213">
        <v>1</v>
      </c>
      <c r="N1213" t="s">
        <v>62</v>
      </c>
      <c r="P1213">
        <v>1</v>
      </c>
      <c r="Q1213">
        <v>1627</v>
      </c>
      <c r="R1213">
        <v>1</v>
      </c>
      <c r="S1213">
        <v>1</v>
      </c>
      <c r="T1213" t="s">
        <v>463</v>
      </c>
      <c r="U1213">
        <v>1</v>
      </c>
      <c r="V1213" t="s">
        <v>160</v>
      </c>
      <c r="W1213">
        <v>6</v>
      </c>
      <c r="X1213" t="s">
        <v>44</v>
      </c>
      <c r="Y1213">
        <v>4</v>
      </c>
      <c r="Z1213" t="s">
        <v>72</v>
      </c>
      <c r="AA1213">
        <v>14</v>
      </c>
      <c r="AB1213" t="s">
        <v>45</v>
      </c>
      <c r="AC1213">
        <v>1</v>
      </c>
      <c r="AD1213" t="s">
        <v>64</v>
      </c>
      <c r="AE1213">
        <v>6</v>
      </c>
      <c r="AF1213" t="s">
        <v>47</v>
      </c>
      <c r="AG1213">
        <v>1</v>
      </c>
      <c r="AH1213">
        <v>1</v>
      </c>
      <c r="AI1213">
        <v>12</v>
      </c>
      <c r="AJ1213">
        <v>8929</v>
      </c>
      <c r="AK1213" t="s">
        <v>48</v>
      </c>
      <c r="AL1213">
        <v>0</v>
      </c>
      <c r="AR1213">
        <v>0</v>
      </c>
      <c r="AS1213">
        <v>0</v>
      </c>
      <c r="AT1213">
        <v>0</v>
      </c>
      <c r="AU1213">
        <v>0</v>
      </c>
      <c r="AV1213">
        <v>1</v>
      </c>
      <c r="AW1213">
        <v>0</v>
      </c>
      <c r="AX1213">
        <v>0</v>
      </c>
    </row>
    <row r="1214" spans="1:50" x14ac:dyDescent="0.25">
      <c r="A1214" t="s">
        <v>2217</v>
      </c>
      <c r="B1214">
        <v>2</v>
      </c>
      <c r="C1214">
        <v>1</v>
      </c>
      <c r="D1214">
        <v>13</v>
      </c>
      <c r="E1214" t="s">
        <v>39</v>
      </c>
      <c r="F1214" t="s">
        <v>50</v>
      </c>
      <c r="G1214">
        <v>1</v>
      </c>
      <c r="H1214">
        <v>7</v>
      </c>
      <c r="I1214">
        <v>3</v>
      </c>
      <c r="J1214">
        <v>1927</v>
      </c>
      <c r="L1214">
        <v>1950</v>
      </c>
      <c r="M1214">
        <v>2.5</v>
      </c>
      <c r="N1214" t="s">
        <v>2218</v>
      </c>
      <c r="O1214">
        <v>0</v>
      </c>
      <c r="P1214">
        <v>2</v>
      </c>
      <c r="Q1214">
        <v>2208</v>
      </c>
      <c r="R1214">
        <v>1</v>
      </c>
      <c r="S1214">
        <v>6</v>
      </c>
      <c r="T1214" t="s">
        <v>331</v>
      </c>
      <c r="U1214">
        <v>1</v>
      </c>
      <c r="V1214" t="s">
        <v>160</v>
      </c>
      <c r="W1214">
        <v>5</v>
      </c>
      <c r="X1214" t="s">
        <v>63</v>
      </c>
      <c r="Y1214">
        <v>3</v>
      </c>
      <c r="Z1214" t="s">
        <v>52</v>
      </c>
      <c r="AA1214">
        <v>14</v>
      </c>
      <c r="AB1214" t="s">
        <v>45</v>
      </c>
      <c r="AC1214">
        <v>11</v>
      </c>
      <c r="AD1214" t="s">
        <v>976</v>
      </c>
      <c r="AE1214">
        <v>6</v>
      </c>
      <c r="AF1214" t="s">
        <v>47</v>
      </c>
      <c r="AG1214">
        <v>1</v>
      </c>
      <c r="AH1214">
        <v>1</v>
      </c>
      <c r="AI1214">
        <v>12</v>
      </c>
      <c r="AJ1214">
        <v>4552</v>
      </c>
      <c r="AK1214" t="s">
        <v>48</v>
      </c>
      <c r="AL1214">
        <v>0</v>
      </c>
      <c r="AM1214" t="s">
        <v>5047</v>
      </c>
      <c r="AN1214" t="s">
        <v>5047</v>
      </c>
      <c r="AO1214">
        <v>0</v>
      </c>
      <c r="AP1214">
        <v>-0.72540606242135741</v>
      </c>
      <c r="AQ1214" t="s">
        <v>5012</v>
      </c>
      <c r="AR1214">
        <v>0</v>
      </c>
      <c r="AS1214">
        <v>0</v>
      </c>
      <c r="AT1214">
        <v>0</v>
      </c>
      <c r="AU1214">
        <v>0</v>
      </c>
      <c r="AV1214">
        <v>1</v>
      </c>
      <c r="AW1214">
        <v>0</v>
      </c>
      <c r="AX1214">
        <v>0</v>
      </c>
    </row>
    <row r="1215" spans="1:50" x14ac:dyDescent="0.25">
      <c r="A1215" t="s">
        <v>2219</v>
      </c>
      <c r="B1215">
        <v>3</v>
      </c>
      <c r="C1215">
        <v>1</v>
      </c>
      <c r="D1215">
        <v>13</v>
      </c>
      <c r="E1215" t="s">
        <v>39</v>
      </c>
      <c r="F1215" t="s">
        <v>40</v>
      </c>
      <c r="G1215">
        <v>2</v>
      </c>
      <c r="H1215">
        <v>7</v>
      </c>
      <c r="I1215">
        <v>4</v>
      </c>
      <c r="J1215">
        <v>1927</v>
      </c>
      <c r="K1215">
        <v>2011</v>
      </c>
      <c r="L1215">
        <v>1969</v>
      </c>
      <c r="M1215">
        <v>2</v>
      </c>
      <c r="N1215" t="s">
        <v>2220</v>
      </c>
      <c r="O1215">
        <v>810000</v>
      </c>
      <c r="P1215">
        <v>3</v>
      </c>
      <c r="Q1215">
        <v>1580</v>
      </c>
      <c r="R1215">
        <v>1</v>
      </c>
      <c r="S1215">
        <v>4</v>
      </c>
      <c r="T1215" t="s">
        <v>69</v>
      </c>
      <c r="U1215">
        <v>7</v>
      </c>
      <c r="V1215" t="s">
        <v>43</v>
      </c>
      <c r="W1215">
        <v>5</v>
      </c>
      <c r="X1215" t="s">
        <v>63</v>
      </c>
      <c r="Y1215">
        <v>4</v>
      </c>
      <c r="Z1215" t="s">
        <v>72</v>
      </c>
      <c r="AA1215">
        <v>14</v>
      </c>
      <c r="AB1215" t="s">
        <v>45</v>
      </c>
      <c r="AC1215">
        <v>6</v>
      </c>
      <c r="AD1215" t="s">
        <v>53</v>
      </c>
      <c r="AE1215">
        <v>6</v>
      </c>
      <c r="AF1215" t="s">
        <v>47</v>
      </c>
      <c r="AG1215">
        <v>2</v>
      </c>
      <c r="AH1215">
        <v>0</v>
      </c>
      <c r="AI1215">
        <v>24</v>
      </c>
      <c r="AJ1215">
        <v>2702</v>
      </c>
      <c r="AK1215" t="s">
        <v>48</v>
      </c>
      <c r="AL1215">
        <v>1</v>
      </c>
      <c r="AM1215" t="s">
        <v>5054</v>
      </c>
      <c r="AN1215" t="s">
        <v>5092</v>
      </c>
      <c r="AO1215">
        <v>0.1157142857142857</v>
      </c>
      <c r="AP1215">
        <v>0.85756689196978364</v>
      </c>
      <c r="AQ1215" t="s">
        <v>5013</v>
      </c>
      <c r="AR1215">
        <v>1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</row>
    <row r="1216" spans="1:50" x14ac:dyDescent="0.25">
      <c r="A1216" t="s">
        <v>2221</v>
      </c>
      <c r="B1216">
        <v>2</v>
      </c>
      <c r="C1216">
        <v>0</v>
      </c>
      <c r="D1216">
        <v>7</v>
      </c>
      <c r="E1216" t="s">
        <v>59</v>
      </c>
      <c r="F1216" t="s">
        <v>40</v>
      </c>
      <c r="G1216">
        <v>1</v>
      </c>
      <c r="H1216">
        <v>8</v>
      </c>
      <c r="I1216">
        <v>3</v>
      </c>
      <c r="J1216">
        <v>1948</v>
      </c>
      <c r="L1216">
        <v>1955</v>
      </c>
      <c r="M1216">
        <v>2</v>
      </c>
      <c r="N1216" t="s">
        <v>2222</v>
      </c>
      <c r="O1216">
        <v>487000</v>
      </c>
      <c r="P1216">
        <v>1</v>
      </c>
      <c r="Q1216">
        <v>1736</v>
      </c>
      <c r="R1216">
        <v>1</v>
      </c>
      <c r="S1216">
        <v>4</v>
      </c>
      <c r="T1216" t="s">
        <v>69</v>
      </c>
      <c r="U1216">
        <v>1</v>
      </c>
      <c r="V1216" t="s">
        <v>160</v>
      </c>
      <c r="W1216">
        <v>5</v>
      </c>
      <c r="X1216" t="s">
        <v>63</v>
      </c>
      <c r="Y1216">
        <v>4</v>
      </c>
      <c r="Z1216" t="s">
        <v>72</v>
      </c>
      <c r="AA1216">
        <v>14</v>
      </c>
      <c r="AB1216" t="s">
        <v>45</v>
      </c>
      <c r="AC1216">
        <v>11</v>
      </c>
      <c r="AD1216" t="s">
        <v>976</v>
      </c>
      <c r="AE1216">
        <v>6</v>
      </c>
      <c r="AF1216" t="s">
        <v>47</v>
      </c>
      <c r="AG1216">
        <v>1</v>
      </c>
      <c r="AH1216">
        <v>1</v>
      </c>
      <c r="AI1216">
        <v>12</v>
      </c>
      <c r="AJ1216">
        <v>5000</v>
      </c>
      <c r="AK1216" t="s">
        <v>48</v>
      </c>
      <c r="AL1216">
        <v>1</v>
      </c>
      <c r="AM1216" t="s">
        <v>5062</v>
      </c>
      <c r="AN1216" t="s">
        <v>5073</v>
      </c>
      <c r="AO1216">
        <v>6.9571428571428562E-2</v>
      </c>
      <c r="AP1216">
        <v>0.22633199781134095</v>
      </c>
      <c r="AQ1216" t="s">
        <v>5013</v>
      </c>
      <c r="AR1216">
        <v>0</v>
      </c>
      <c r="AS1216">
        <v>0</v>
      </c>
      <c r="AT1216">
        <v>0</v>
      </c>
      <c r="AU1216">
        <v>0</v>
      </c>
      <c r="AV1216">
        <v>1</v>
      </c>
      <c r="AW1216">
        <v>0</v>
      </c>
      <c r="AX1216">
        <v>0</v>
      </c>
    </row>
    <row r="1217" spans="1:50" x14ac:dyDescent="0.25">
      <c r="A1217" t="s">
        <v>2223</v>
      </c>
      <c r="B1217">
        <v>2</v>
      </c>
      <c r="C1217">
        <v>0</v>
      </c>
      <c r="D1217">
        <v>7</v>
      </c>
      <c r="E1217" t="s">
        <v>59</v>
      </c>
      <c r="F1217" t="s">
        <v>40</v>
      </c>
      <c r="G1217">
        <v>1</v>
      </c>
      <c r="H1217">
        <v>6</v>
      </c>
      <c r="I1217">
        <v>2</v>
      </c>
      <c r="J1217">
        <v>1954</v>
      </c>
      <c r="L1217">
        <v>1960</v>
      </c>
      <c r="M1217">
        <v>1</v>
      </c>
      <c r="N1217" t="s">
        <v>62</v>
      </c>
      <c r="P1217">
        <v>1</v>
      </c>
      <c r="Q1217">
        <v>1623</v>
      </c>
      <c r="R1217">
        <v>1</v>
      </c>
      <c r="S1217">
        <v>1</v>
      </c>
      <c r="T1217" t="s">
        <v>463</v>
      </c>
      <c r="U1217">
        <v>1</v>
      </c>
      <c r="V1217" t="s">
        <v>160</v>
      </c>
      <c r="W1217">
        <v>5</v>
      </c>
      <c r="X1217" t="s">
        <v>63</v>
      </c>
      <c r="Y1217">
        <v>4</v>
      </c>
      <c r="Z1217" t="s">
        <v>72</v>
      </c>
      <c r="AA1217">
        <v>14</v>
      </c>
      <c r="AB1217" t="s">
        <v>45</v>
      </c>
      <c r="AC1217">
        <v>1</v>
      </c>
      <c r="AD1217" t="s">
        <v>64</v>
      </c>
      <c r="AE1217">
        <v>6</v>
      </c>
      <c r="AF1217" t="s">
        <v>47</v>
      </c>
      <c r="AG1217">
        <v>1</v>
      </c>
      <c r="AH1217">
        <v>1</v>
      </c>
      <c r="AI1217">
        <v>12</v>
      </c>
      <c r="AJ1217">
        <v>6627</v>
      </c>
      <c r="AK1217" t="s">
        <v>48</v>
      </c>
      <c r="AL1217">
        <v>0</v>
      </c>
      <c r="AR1217">
        <v>0</v>
      </c>
      <c r="AS1217">
        <v>0</v>
      </c>
      <c r="AT1217">
        <v>0</v>
      </c>
      <c r="AU1217">
        <v>0</v>
      </c>
      <c r="AV1217">
        <v>1</v>
      </c>
      <c r="AW1217">
        <v>0</v>
      </c>
      <c r="AX1217">
        <v>0</v>
      </c>
    </row>
    <row r="1218" spans="1:50" x14ac:dyDescent="0.25">
      <c r="A1218" t="s">
        <v>2224</v>
      </c>
      <c r="B1218">
        <v>3</v>
      </c>
      <c r="C1218">
        <v>2</v>
      </c>
      <c r="D1218">
        <v>1</v>
      </c>
      <c r="E1218" t="s">
        <v>67</v>
      </c>
      <c r="F1218" t="s">
        <v>40</v>
      </c>
      <c r="G1218">
        <v>1</v>
      </c>
      <c r="H1218">
        <v>10</v>
      </c>
      <c r="I1218">
        <v>5</v>
      </c>
      <c r="J1218">
        <v>1942</v>
      </c>
      <c r="K1218">
        <v>2010</v>
      </c>
      <c r="L1218">
        <v>1967</v>
      </c>
      <c r="M1218">
        <v>2.25</v>
      </c>
      <c r="N1218" t="s">
        <v>2225</v>
      </c>
      <c r="O1218">
        <v>275000</v>
      </c>
      <c r="P1218">
        <v>1</v>
      </c>
      <c r="Q1218">
        <v>2547</v>
      </c>
      <c r="R1218">
        <v>1</v>
      </c>
      <c r="S1218">
        <v>5</v>
      </c>
      <c r="T1218" t="s">
        <v>442</v>
      </c>
      <c r="U1218">
        <v>1</v>
      </c>
      <c r="V1218" t="s">
        <v>160</v>
      </c>
      <c r="W1218">
        <v>4</v>
      </c>
      <c r="X1218" t="s">
        <v>71</v>
      </c>
      <c r="Y1218">
        <v>4</v>
      </c>
      <c r="Z1218" t="s">
        <v>72</v>
      </c>
      <c r="AA1218">
        <v>22</v>
      </c>
      <c r="AB1218" t="s">
        <v>117</v>
      </c>
      <c r="AC1218">
        <v>11</v>
      </c>
      <c r="AD1218" t="s">
        <v>976</v>
      </c>
      <c r="AE1218">
        <v>6</v>
      </c>
      <c r="AF1218" t="s">
        <v>47</v>
      </c>
      <c r="AG1218">
        <v>1</v>
      </c>
      <c r="AH1218">
        <v>1</v>
      </c>
      <c r="AI1218">
        <v>12</v>
      </c>
      <c r="AJ1218">
        <v>8481</v>
      </c>
      <c r="AK1218" t="s">
        <v>48</v>
      </c>
      <c r="AL1218">
        <v>1</v>
      </c>
      <c r="AM1218" t="s">
        <v>5050</v>
      </c>
      <c r="AN1218" t="s">
        <v>5056</v>
      </c>
      <c r="AO1218">
        <v>3.9285714285714285E-2</v>
      </c>
      <c r="AP1218">
        <v>-0.18797697296757498</v>
      </c>
      <c r="AQ1218" t="s">
        <v>5013</v>
      </c>
      <c r="AR1218">
        <v>0</v>
      </c>
      <c r="AS1218">
        <v>0</v>
      </c>
      <c r="AT1218">
        <v>0</v>
      </c>
      <c r="AU1218">
        <v>0</v>
      </c>
      <c r="AV1218">
        <v>1</v>
      </c>
      <c r="AW1218">
        <v>0</v>
      </c>
      <c r="AX1218">
        <v>0</v>
      </c>
    </row>
    <row r="1219" spans="1:50" x14ac:dyDescent="0.25">
      <c r="A1219" t="s">
        <v>2226</v>
      </c>
      <c r="B1219">
        <v>3</v>
      </c>
      <c r="C1219">
        <v>0</v>
      </c>
      <c r="D1219">
        <v>1</v>
      </c>
      <c r="E1219" t="s">
        <v>67</v>
      </c>
      <c r="F1219" t="s">
        <v>40</v>
      </c>
      <c r="G1219">
        <v>1</v>
      </c>
      <c r="H1219">
        <v>8</v>
      </c>
      <c r="I1219">
        <v>3</v>
      </c>
      <c r="J1219">
        <v>1962</v>
      </c>
      <c r="K1219">
        <v>2013</v>
      </c>
      <c r="L1219">
        <v>1980</v>
      </c>
      <c r="M1219">
        <v>2</v>
      </c>
      <c r="N1219" t="s">
        <v>2227</v>
      </c>
      <c r="O1219">
        <v>730000</v>
      </c>
      <c r="P1219">
        <v>6</v>
      </c>
      <c r="Q1219">
        <v>2037</v>
      </c>
      <c r="R1219">
        <v>1</v>
      </c>
      <c r="S1219">
        <v>14</v>
      </c>
      <c r="T1219" t="s">
        <v>1504</v>
      </c>
      <c r="U1219">
        <v>1</v>
      </c>
      <c r="V1219" t="s">
        <v>160</v>
      </c>
      <c r="W1219">
        <v>4</v>
      </c>
      <c r="X1219" t="s">
        <v>71</v>
      </c>
      <c r="Y1219">
        <v>4</v>
      </c>
      <c r="Z1219" t="s">
        <v>72</v>
      </c>
      <c r="AA1219">
        <v>22</v>
      </c>
      <c r="AB1219" t="s">
        <v>117</v>
      </c>
      <c r="AC1219">
        <v>1</v>
      </c>
      <c r="AD1219" t="s">
        <v>64</v>
      </c>
      <c r="AE1219">
        <v>2</v>
      </c>
      <c r="AF1219" t="s">
        <v>78</v>
      </c>
      <c r="AG1219">
        <v>1</v>
      </c>
      <c r="AH1219">
        <v>1</v>
      </c>
      <c r="AI1219">
        <v>12</v>
      </c>
      <c r="AJ1219">
        <v>8205</v>
      </c>
      <c r="AK1219" t="s">
        <v>48</v>
      </c>
      <c r="AL1219">
        <v>1</v>
      </c>
      <c r="AM1219" t="s">
        <v>5059</v>
      </c>
      <c r="AN1219" t="s">
        <v>5102</v>
      </c>
      <c r="AO1219">
        <v>0.10428571428571427</v>
      </c>
      <c r="AP1219">
        <v>0.70122388412868331</v>
      </c>
      <c r="AQ1219" t="s">
        <v>5013</v>
      </c>
      <c r="AR1219">
        <v>0</v>
      </c>
      <c r="AS1219">
        <v>0</v>
      </c>
      <c r="AT1219">
        <v>0</v>
      </c>
      <c r="AU1219">
        <v>0</v>
      </c>
      <c r="AV1219">
        <v>1</v>
      </c>
      <c r="AW1219">
        <v>0</v>
      </c>
      <c r="AX1219">
        <v>0</v>
      </c>
    </row>
    <row r="1220" spans="1:50" x14ac:dyDescent="0.25">
      <c r="A1220" t="s">
        <v>2228</v>
      </c>
      <c r="B1220">
        <v>2</v>
      </c>
      <c r="C1220">
        <v>1</v>
      </c>
      <c r="D1220">
        <v>13</v>
      </c>
      <c r="E1220" t="s">
        <v>39</v>
      </c>
      <c r="F1220" t="s">
        <v>50</v>
      </c>
      <c r="G1220">
        <v>1</v>
      </c>
      <c r="H1220">
        <v>6</v>
      </c>
      <c r="I1220">
        <v>3</v>
      </c>
      <c r="J1220">
        <v>1925</v>
      </c>
      <c r="L1220">
        <v>1957</v>
      </c>
      <c r="M1220">
        <v>2</v>
      </c>
      <c r="N1220" t="s">
        <v>2229</v>
      </c>
      <c r="O1220">
        <v>518500</v>
      </c>
      <c r="P1220">
        <v>1</v>
      </c>
      <c r="Q1220">
        <v>1760</v>
      </c>
      <c r="R1220">
        <v>1</v>
      </c>
      <c r="S1220">
        <v>4</v>
      </c>
      <c r="T1220" t="s">
        <v>69</v>
      </c>
      <c r="U1220">
        <v>7</v>
      </c>
      <c r="V1220" t="s">
        <v>43</v>
      </c>
      <c r="W1220">
        <v>4</v>
      </c>
      <c r="X1220" t="s">
        <v>71</v>
      </c>
      <c r="Y1220">
        <v>3</v>
      </c>
      <c r="Z1220" t="s">
        <v>52</v>
      </c>
      <c r="AA1220">
        <v>14</v>
      </c>
      <c r="AB1220" t="s">
        <v>45</v>
      </c>
      <c r="AC1220">
        <v>6</v>
      </c>
      <c r="AD1220" t="s">
        <v>53</v>
      </c>
      <c r="AE1220">
        <v>6</v>
      </c>
      <c r="AF1220" t="s">
        <v>47</v>
      </c>
      <c r="AG1220">
        <v>1</v>
      </c>
      <c r="AH1220">
        <v>1</v>
      </c>
      <c r="AI1220">
        <v>11</v>
      </c>
      <c r="AJ1220">
        <v>2180</v>
      </c>
      <c r="AK1220" t="s">
        <v>48</v>
      </c>
      <c r="AL1220">
        <v>1</v>
      </c>
      <c r="AM1220" t="s">
        <v>5049</v>
      </c>
      <c r="AN1220" t="s">
        <v>5083</v>
      </c>
      <c r="AO1220">
        <v>7.4071428571428566E-2</v>
      </c>
      <c r="AP1220">
        <v>0.28789205714877419</v>
      </c>
      <c r="AQ1220" t="s">
        <v>5013</v>
      </c>
      <c r="AR1220">
        <v>1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</row>
    <row r="1221" spans="1:50" x14ac:dyDescent="0.25">
      <c r="A1221" t="s">
        <v>2230</v>
      </c>
      <c r="B1221">
        <v>1</v>
      </c>
      <c r="C1221">
        <v>0</v>
      </c>
      <c r="D1221">
        <v>13</v>
      </c>
      <c r="E1221" t="s">
        <v>39</v>
      </c>
      <c r="F1221" t="s">
        <v>50</v>
      </c>
      <c r="G1221">
        <v>2</v>
      </c>
      <c r="H1221">
        <v>10</v>
      </c>
      <c r="I1221">
        <v>5</v>
      </c>
      <c r="J1221">
        <v>1908</v>
      </c>
      <c r="L1221">
        <v>1950</v>
      </c>
      <c r="M1221">
        <v>2</v>
      </c>
      <c r="N1221" t="s">
        <v>62</v>
      </c>
      <c r="P1221">
        <v>1</v>
      </c>
      <c r="Q1221">
        <v>2313</v>
      </c>
      <c r="R1221">
        <v>1</v>
      </c>
      <c r="S1221">
        <v>4</v>
      </c>
      <c r="T1221" t="s">
        <v>69</v>
      </c>
      <c r="U1221">
        <v>1</v>
      </c>
      <c r="V1221" t="s">
        <v>160</v>
      </c>
      <c r="W1221">
        <v>5</v>
      </c>
      <c r="X1221" t="s">
        <v>63</v>
      </c>
      <c r="Y1221">
        <v>3</v>
      </c>
      <c r="Z1221" t="s">
        <v>52</v>
      </c>
      <c r="AA1221">
        <v>5</v>
      </c>
      <c r="AB1221" t="s">
        <v>157</v>
      </c>
      <c r="AC1221">
        <v>1</v>
      </c>
      <c r="AD1221" t="s">
        <v>64</v>
      </c>
      <c r="AE1221">
        <v>6</v>
      </c>
      <c r="AF1221" t="s">
        <v>47</v>
      </c>
      <c r="AG1221">
        <v>2</v>
      </c>
      <c r="AH1221">
        <v>1</v>
      </c>
      <c r="AI1221">
        <v>12</v>
      </c>
      <c r="AJ1221">
        <v>5821</v>
      </c>
      <c r="AK1221" t="s">
        <v>48</v>
      </c>
      <c r="AL1221">
        <v>0</v>
      </c>
      <c r="AR1221">
        <v>0</v>
      </c>
      <c r="AS1221">
        <v>0</v>
      </c>
      <c r="AT1221">
        <v>0</v>
      </c>
      <c r="AU1221">
        <v>0</v>
      </c>
      <c r="AV1221">
        <v>1</v>
      </c>
      <c r="AW1221">
        <v>0</v>
      </c>
      <c r="AX1221">
        <v>0</v>
      </c>
    </row>
    <row r="1222" spans="1:50" x14ac:dyDescent="0.25">
      <c r="A1222" t="s">
        <v>2231</v>
      </c>
      <c r="B1222">
        <v>1</v>
      </c>
      <c r="C1222">
        <v>1</v>
      </c>
      <c r="D1222">
        <v>7</v>
      </c>
      <c r="E1222" t="s">
        <v>59</v>
      </c>
      <c r="F1222" t="s">
        <v>40</v>
      </c>
      <c r="G1222">
        <v>1</v>
      </c>
      <c r="H1222">
        <v>7</v>
      </c>
      <c r="I1222">
        <v>3</v>
      </c>
      <c r="J1222">
        <v>1950</v>
      </c>
      <c r="K1222">
        <v>1971</v>
      </c>
      <c r="L1222">
        <v>1960</v>
      </c>
      <c r="M1222">
        <v>2</v>
      </c>
      <c r="N1222" t="s">
        <v>2232</v>
      </c>
      <c r="O1222">
        <v>0</v>
      </c>
      <c r="P1222">
        <v>1</v>
      </c>
      <c r="Q1222">
        <v>1586</v>
      </c>
      <c r="R1222">
        <v>1</v>
      </c>
      <c r="S1222">
        <v>4</v>
      </c>
      <c r="T1222" t="s">
        <v>69</v>
      </c>
      <c r="U1222">
        <v>1</v>
      </c>
      <c r="V1222" t="s">
        <v>160</v>
      </c>
      <c r="W1222">
        <v>4</v>
      </c>
      <c r="X1222" t="s">
        <v>71</v>
      </c>
      <c r="Y1222">
        <v>3</v>
      </c>
      <c r="Z1222" t="s">
        <v>52</v>
      </c>
      <c r="AA1222">
        <v>14</v>
      </c>
      <c r="AB1222" t="s">
        <v>45</v>
      </c>
      <c r="AC1222">
        <v>1</v>
      </c>
      <c r="AD1222" t="s">
        <v>64</v>
      </c>
      <c r="AE1222">
        <v>6</v>
      </c>
      <c r="AF1222" t="s">
        <v>47</v>
      </c>
      <c r="AG1222">
        <v>1</v>
      </c>
      <c r="AH1222">
        <v>1</v>
      </c>
      <c r="AI1222">
        <v>12</v>
      </c>
      <c r="AJ1222">
        <v>4200</v>
      </c>
      <c r="AK1222" t="s">
        <v>48</v>
      </c>
      <c r="AL1222">
        <v>0</v>
      </c>
      <c r="AM1222" t="s">
        <v>5047</v>
      </c>
      <c r="AN1222" t="s">
        <v>5047</v>
      </c>
      <c r="AO1222">
        <v>0</v>
      </c>
      <c r="AP1222">
        <v>-0.72540606242135741</v>
      </c>
      <c r="AQ1222" t="s">
        <v>5012</v>
      </c>
      <c r="AR1222">
        <v>0</v>
      </c>
      <c r="AS1222">
        <v>0</v>
      </c>
      <c r="AT1222">
        <v>0</v>
      </c>
      <c r="AU1222">
        <v>0</v>
      </c>
      <c r="AV1222">
        <v>1</v>
      </c>
      <c r="AW1222">
        <v>0</v>
      </c>
      <c r="AX1222">
        <v>0</v>
      </c>
    </row>
    <row r="1223" spans="1:50" x14ac:dyDescent="0.25">
      <c r="A1223" t="s">
        <v>2233</v>
      </c>
      <c r="B1223">
        <v>2</v>
      </c>
      <c r="C1223">
        <v>2</v>
      </c>
      <c r="D1223">
        <v>13</v>
      </c>
      <c r="E1223" t="s">
        <v>39</v>
      </c>
      <c r="F1223" t="s">
        <v>50</v>
      </c>
      <c r="G1223">
        <v>1</v>
      </c>
      <c r="H1223">
        <v>7</v>
      </c>
      <c r="I1223">
        <v>3</v>
      </c>
      <c r="J1223">
        <v>1938</v>
      </c>
      <c r="L1223">
        <v>1960</v>
      </c>
      <c r="M1223">
        <v>2</v>
      </c>
      <c r="N1223" t="s">
        <v>2234</v>
      </c>
      <c r="O1223">
        <v>0</v>
      </c>
      <c r="P1223">
        <v>1</v>
      </c>
      <c r="Q1223">
        <v>2221</v>
      </c>
      <c r="R1223">
        <v>1</v>
      </c>
      <c r="S1223">
        <v>4</v>
      </c>
      <c r="T1223" t="s">
        <v>69</v>
      </c>
      <c r="U1223">
        <v>1</v>
      </c>
      <c r="V1223" t="s">
        <v>160</v>
      </c>
      <c r="W1223">
        <v>5</v>
      </c>
      <c r="X1223" t="s">
        <v>63</v>
      </c>
      <c r="Y1223">
        <v>4</v>
      </c>
      <c r="Z1223" t="s">
        <v>72</v>
      </c>
      <c r="AA1223">
        <v>14</v>
      </c>
      <c r="AB1223" t="s">
        <v>45</v>
      </c>
      <c r="AC1223">
        <v>11</v>
      </c>
      <c r="AD1223" t="s">
        <v>976</v>
      </c>
      <c r="AE1223">
        <v>6</v>
      </c>
      <c r="AF1223" t="s">
        <v>47</v>
      </c>
      <c r="AG1223">
        <v>1</v>
      </c>
      <c r="AH1223">
        <v>2</v>
      </c>
      <c r="AI1223">
        <v>12</v>
      </c>
      <c r="AJ1223">
        <v>3470</v>
      </c>
      <c r="AK1223" t="s">
        <v>48</v>
      </c>
      <c r="AL1223">
        <v>0</v>
      </c>
      <c r="AM1223" t="s">
        <v>5047</v>
      </c>
      <c r="AN1223" t="s">
        <v>5047</v>
      </c>
      <c r="AO1223">
        <v>0</v>
      </c>
      <c r="AP1223">
        <v>-0.72540606242135741</v>
      </c>
      <c r="AQ1223" t="s">
        <v>5012</v>
      </c>
      <c r="AR1223">
        <v>0</v>
      </c>
      <c r="AS1223">
        <v>0</v>
      </c>
      <c r="AT1223">
        <v>0</v>
      </c>
      <c r="AU1223">
        <v>0</v>
      </c>
      <c r="AV1223">
        <v>1</v>
      </c>
      <c r="AW1223">
        <v>0</v>
      </c>
      <c r="AX1223">
        <v>0</v>
      </c>
    </row>
    <row r="1224" spans="1:50" x14ac:dyDescent="0.25">
      <c r="A1224" t="s">
        <v>2235</v>
      </c>
      <c r="B1224">
        <v>3</v>
      </c>
      <c r="C1224">
        <v>1</v>
      </c>
      <c r="D1224">
        <v>1</v>
      </c>
      <c r="E1224" t="s">
        <v>67</v>
      </c>
      <c r="F1224" t="s">
        <v>40</v>
      </c>
      <c r="G1224">
        <v>1</v>
      </c>
      <c r="H1224">
        <v>7</v>
      </c>
      <c r="I1224">
        <v>3</v>
      </c>
      <c r="J1224">
        <v>1922</v>
      </c>
      <c r="K1224">
        <v>2004</v>
      </c>
      <c r="L1224">
        <v>1964</v>
      </c>
      <c r="M1224">
        <v>2</v>
      </c>
      <c r="N1224" t="s">
        <v>2236</v>
      </c>
      <c r="O1224">
        <v>575000</v>
      </c>
      <c r="P1224">
        <v>1</v>
      </c>
      <c r="Q1224">
        <v>1440</v>
      </c>
      <c r="R1224">
        <v>1</v>
      </c>
      <c r="S1224">
        <v>4</v>
      </c>
      <c r="T1224" t="s">
        <v>69</v>
      </c>
      <c r="U1224">
        <v>7</v>
      </c>
      <c r="V1224" t="s">
        <v>43</v>
      </c>
      <c r="W1224">
        <v>3</v>
      </c>
      <c r="X1224" t="s">
        <v>52</v>
      </c>
      <c r="Y1224">
        <v>4</v>
      </c>
      <c r="Z1224" t="s">
        <v>72</v>
      </c>
      <c r="AA1224">
        <v>14</v>
      </c>
      <c r="AB1224" t="s">
        <v>45</v>
      </c>
      <c r="AC1224">
        <v>6</v>
      </c>
      <c r="AD1224" t="s">
        <v>53</v>
      </c>
      <c r="AE1224">
        <v>6</v>
      </c>
      <c r="AF1224" t="s">
        <v>47</v>
      </c>
      <c r="AG1224">
        <v>1</v>
      </c>
      <c r="AH1224">
        <v>1</v>
      </c>
      <c r="AI1224">
        <v>11</v>
      </c>
      <c r="AJ1224">
        <v>1697</v>
      </c>
      <c r="AK1224" t="s">
        <v>48</v>
      </c>
      <c r="AL1224">
        <v>1</v>
      </c>
      <c r="AM1224" t="s">
        <v>5049</v>
      </c>
      <c r="AN1224" t="s">
        <v>5090</v>
      </c>
      <c r="AO1224">
        <v>8.2142857142857142E-2</v>
      </c>
      <c r="AP1224">
        <v>0.39830930643655127</v>
      </c>
      <c r="AQ1224" t="s">
        <v>5013</v>
      </c>
      <c r="AR1224">
        <v>1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</row>
    <row r="1225" spans="1:50" x14ac:dyDescent="0.25">
      <c r="A1225" t="s">
        <v>2237</v>
      </c>
      <c r="B1225">
        <v>3</v>
      </c>
      <c r="C1225">
        <v>0</v>
      </c>
      <c r="D1225">
        <v>7</v>
      </c>
      <c r="E1225" t="s">
        <v>59</v>
      </c>
      <c r="F1225" t="s">
        <v>40</v>
      </c>
      <c r="G1225">
        <v>2</v>
      </c>
      <c r="H1225">
        <v>11</v>
      </c>
      <c r="I1225">
        <v>7</v>
      </c>
      <c r="J1225">
        <v>1911</v>
      </c>
      <c r="L1225">
        <v>1950</v>
      </c>
      <c r="M1225">
        <v>2.5</v>
      </c>
      <c r="N1225" t="s">
        <v>62</v>
      </c>
      <c r="P1225">
        <v>1</v>
      </c>
      <c r="Q1225">
        <v>2072</v>
      </c>
      <c r="R1225">
        <v>1</v>
      </c>
      <c r="S1225">
        <v>6</v>
      </c>
      <c r="T1225" t="s">
        <v>331</v>
      </c>
      <c r="U1225">
        <v>1</v>
      </c>
      <c r="V1225" t="s">
        <v>160</v>
      </c>
      <c r="W1225">
        <v>5</v>
      </c>
      <c r="X1225" t="s">
        <v>63</v>
      </c>
      <c r="Y1225">
        <v>3</v>
      </c>
      <c r="Z1225" t="s">
        <v>52</v>
      </c>
      <c r="AA1225">
        <v>5</v>
      </c>
      <c r="AB1225" t="s">
        <v>157</v>
      </c>
      <c r="AC1225">
        <v>10</v>
      </c>
      <c r="AD1225" t="s">
        <v>491</v>
      </c>
      <c r="AE1225">
        <v>6</v>
      </c>
      <c r="AF1225" t="s">
        <v>47</v>
      </c>
      <c r="AG1225">
        <v>2</v>
      </c>
      <c r="AH1225">
        <v>1</v>
      </c>
      <c r="AI1225">
        <v>12</v>
      </c>
      <c r="AJ1225">
        <v>8255</v>
      </c>
      <c r="AK1225" t="s">
        <v>48</v>
      </c>
      <c r="AL1225">
        <v>0</v>
      </c>
      <c r="AR1225">
        <v>0</v>
      </c>
      <c r="AS1225">
        <v>0</v>
      </c>
      <c r="AT1225">
        <v>0</v>
      </c>
      <c r="AU1225">
        <v>0</v>
      </c>
      <c r="AV1225">
        <v>1</v>
      </c>
      <c r="AW1225">
        <v>0</v>
      </c>
      <c r="AX1225">
        <v>0</v>
      </c>
    </row>
    <row r="1226" spans="1:50" x14ac:dyDescent="0.25">
      <c r="A1226" t="s">
        <v>2238</v>
      </c>
      <c r="B1226">
        <v>2</v>
      </c>
      <c r="C1226">
        <v>0</v>
      </c>
      <c r="D1226">
        <v>13</v>
      </c>
      <c r="E1226" t="s">
        <v>39</v>
      </c>
      <c r="F1226" t="s">
        <v>50</v>
      </c>
      <c r="G1226">
        <v>1</v>
      </c>
      <c r="H1226">
        <v>8</v>
      </c>
      <c r="I1226">
        <v>4</v>
      </c>
      <c r="J1226">
        <v>1927</v>
      </c>
      <c r="L1226">
        <v>1969</v>
      </c>
      <c r="M1226">
        <v>2.5</v>
      </c>
      <c r="N1226" t="s">
        <v>2239</v>
      </c>
      <c r="O1226">
        <v>0</v>
      </c>
      <c r="P1226">
        <v>1</v>
      </c>
      <c r="Q1226">
        <v>2340</v>
      </c>
      <c r="R1226">
        <v>1</v>
      </c>
      <c r="S1226">
        <v>6</v>
      </c>
      <c r="T1226" t="s">
        <v>331</v>
      </c>
      <c r="U1226">
        <v>8</v>
      </c>
      <c r="V1226" t="s">
        <v>126</v>
      </c>
      <c r="W1226">
        <v>5</v>
      </c>
      <c r="X1226" t="s">
        <v>63</v>
      </c>
      <c r="Y1226">
        <v>4</v>
      </c>
      <c r="Z1226" t="s">
        <v>72</v>
      </c>
      <c r="AA1226">
        <v>14</v>
      </c>
      <c r="AB1226" t="s">
        <v>45</v>
      </c>
      <c r="AC1226">
        <v>2</v>
      </c>
      <c r="AD1226" t="s">
        <v>46</v>
      </c>
      <c r="AE1226">
        <v>6</v>
      </c>
      <c r="AF1226" t="s">
        <v>47</v>
      </c>
      <c r="AG1226">
        <v>1</v>
      </c>
      <c r="AH1226">
        <v>1</v>
      </c>
      <c r="AI1226">
        <v>13</v>
      </c>
      <c r="AJ1226">
        <v>3300</v>
      </c>
      <c r="AK1226" t="s">
        <v>48</v>
      </c>
      <c r="AL1226">
        <v>0</v>
      </c>
      <c r="AM1226" t="s">
        <v>5047</v>
      </c>
      <c r="AN1226" t="s">
        <v>5047</v>
      </c>
      <c r="AO1226">
        <v>0</v>
      </c>
      <c r="AP1226">
        <v>-0.72540606242135741</v>
      </c>
      <c r="AQ1226" t="s">
        <v>5012</v>
      </c>
      <c r="AR1226">
        <v>0</v>
      </c>
      <c r="AS1226">
        <v>0</v>
      </c>
      <c r="AT1226">
        <v>1</v>
      </c>
      <c r="AU1226">
        <v>0</v>
      </c>
      <c r="AV1226">
        <v>0</v>
      </c>
      <c r="AW1226">
        <v>0</v>
      </c>
      <c r="AX1226">
        <v>0</v>
      </c>
    </row>
    <row r="1227" spans="1:50" x14ac:dyDescent="0.25">
      <c r="A1227" t="s">
        <v>2240</v>
      </c>
      <c r="B1227">
        <v>2</v>
      </c>
      <c r="C1227">
        <v>2</v>
      </c>
      <c r="D1227">
        <v>7</v>
      </c>
      <c r="E1227" t="s">
        <v>59</v>
      </c>
      <c r="F1227" t="s">
        <v>40</v>
      </c>
      <c r="G1227">
        <v>1</v>
      </c>
      <c r="H1227">
        <v>10</v>
      </c>
      <c r="I1227">
        <v>4</v>
      </c>
      <c r="J1227">
        <v>1948</v>
      </c>
      <c r="K1227">
        <v>1992</v>
      </c>
      <c r="L1227">
        <v>1973</v>
      </c>
      <c r="M1227">
        <v>2.5</v>
      </c>
      <c r="N1227" t="s">
        <v>2241</v>
      </c>
      <c r="O1227">
        <v>869000</v>
      </c>
      <c r="P1227">
        <v>4</v>
      </c>
      <c r="Q1227">
        <v>2250</v>
      </c>
      <c r="R1227">
        <v>1</v>
      </c>
      <c r="S1227">
        <v>6</v>
      </c>
      <c r="T1227" t="s">
        <v>331</v>
      </c>
      <c r="U1227">
        <v>1</v>
      </c>
      <c r="V1227" t="s">
        <v>160</v>
      </c>
      <c r="W1227">
        <v>5</v>
      </c>
      <c r="X1227" t="s">
        <v>63</v>
      </c>
      <c r="Y1227">
        <v>3</v>
      </c>
      <c r="Z1227" t="s">
        <v>52</v>
      </c>
      <c r="AA1227">
        <v>14</v>
      </c>
      <c r="AB1227" t="s">
        <v>45</v>
      </c>
      <c r="AC1227">
        <v>11</v>
      </c>
      <c r="AD1227" t="s">
        <v>976</v>
      </c>
      <c r="AE1227">
        <v>6</v>
      </c>
      <c r="AF1227" t="s">
        <v>47</v>
      </c>
      <c r="AG1227">
        <v>1</v>
      </c>
      <c r="AH1227">
        <v>1</v>
      </c>
      <c r="AI1227">
        <v>12</v>
      </c>
      <c r="AJ1227">
        <v>6773</v>
      </c>
      <c r="AK1227" t="s">
        <v>48</v>
      </c>
      <c r="AL1227">
        <v>1</v>
      </c>
      <c r="AM1227" t="s">
        <v>5058</v>
      </c>
      <c r="AN1227" t="s">
        <v>5095</v>
      </c>
      <c r="AO1227">
        <v>0.12414285714285714</v>
      </c>
      <c r="AP1227">
        <v>0.97286986025259514</v>
      </c>
      <c r="AQ1227" t="s">
        <v>5013</v>
      </c>
      <c r="AR1227">
        <v>0</v>
      </c>
      <c r="AS1227">
        <v>0</v>
      </c>
      <c r="AT1227">
        <v>0</v>
      </c>
      <c r="AU1227">
        <v>0</v>
      </c>
      <c r="AV1227">
        <v>1</v>
      </c>
      <c r="AW1227">
        <v>0</v>
      </c>
      <c r="AX1227">
        <v>0</v>
      </c>
    </row>
    <row r="1228" spans="1:50" x14ac:dyDescent="0.25">
      <c r="A1228" t="s">
        <v>2242</v>
      </c>
      <c r="B1228">
        <v>2</v>
      </c>
      <c r="C1228">
        <v>0</v>
      </c>
      <c r="D1228">
        <v>13</v>
      </c>
      <c r="E1228" t="s">
        <v>39</v>
      </c>
      <c r="F1228" t="s">
        <v>50</v>
      </c>
      <c r="G1228">
        <v>1</v>
      </c>
      <c r="H1228">
        <v>8</v>
      </c>
      <c r="I1228">
        <v>3</v>
      </c>
      <c r="J1228">
        <v>1902</v>
      </c>
      <c r="L1228">
        <v>1957</v>
      </c>
      <c r="M1228">
        <v>3</v>
      </c>
      <c r="N1228" t="s">
        <v>2243</v>
      </c>
      <c r="O1228">
        <v>0</v>
      </c>
      <c r="P1228">
        <v>1</v>
      </c>
      <c r="Q1228">
        <v>2346</v>
      </c>
      <c r="R1228">
        <v>1</v>
      </c>
      <c r="S1228">
        <v>7</v>
      </c>
      <c r="T1228" t="s">
        <v>42</v>
      </c>
      <c r="U1228">
        <v>7</v>
      </c>
      <c r="V1228" t="s">
        <v>43</v>
      </c>
      <c r="W1228">
        <v>4</v>
      </c>
      <c r="X1228" t="s">
        <v>71</v>
      </c>
      <c r="Y1228">
        <v>3</v>
      </c>
      <c r="Z1228" t="s">
        <v>52</v>
      </c>
      <c r="AA1228">
        <v>14</v>
      </c>
      <c r="AB1228" t="s">
        <v>45</v>
      </c>
      <c r="AC1228">
        <v>6</v>
      </c>
      <c r="AD1228" t="s">
        <v>53</v>
      </c>
      <c r="AE1228">
        <v>6</v>
      </c>
      <c r="AF1228" t="s">
        <v>47</v>
      </c>
      <c r="AG1228">
        <v>1</v>
      </c>
      <c r="AH1228">
        <v>0</v>
      </c>
      <c r="AI1228">
        <v>11</v>
      </c>
      <c r="AJ1228">
        <v>1470</v>
      </c>
      <c r="AK1228" t="s">
        <v>48</v>
      </c>
      <c r="AL1228">
        <v>0</v>
      </c>
      <c r="AM1228" t="s">
        <v>5047</v>
      </c>
      <c r="AN1228" t="s">
        <v>5047</v>
      </c>
      <c r="AO1228">
        <v>0</v>
      </c>
      <c r="AP1228">
        <v>-0.72540606242135741</v>
      </c>
      <c r="AQ1228" t="s">
        <v>5012</v>
      </c>
      <c r="AR1228">
        <v>1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</row>
    <row r="1229" spans="1:50" x14ac:dyDescent="0.25">
      <c r="A1229" t="s">
        <v>2244</v>
      </c>
      <c r="B1229">
        <v>2</v>
      </c>
      <c r="C1229">
        <v>1</v>
      </c>
      <c r="D1229">
        <v>1</v>
      </c>
      <c r="E1229" t="s">
        <v>67</v>
      </c>
      <c r="F1229" t="s">
        <v>40</v>
      </c>
      <c r="G1229">
        <v>1</v>
      </c>
      <c r="H1229">
        <v>6</v>
      </c>
      <c r="I1229">
        <v>3</v>
      </c>
      <c r="J1229">
        <v>1939</v>
      </c>
      <c r="L1229">
        <v>1972</v>
      </c>
      <c r="M1229">
        <v>2</v>
      </c>
      <c r="N1229" t="s">
        <v>2245</v>
      </c>
      <c r="O1229">
        <v>565000</v>
      </c>
      <c r="P1229">
        <v>1</v>
      </c>
      <c r="Q1229">
        <v>1604</v>
      </c>
      <c r="R1229">
        <v>1</v>
      </c>
      <c r="S1229">
        <v>4</v>
      </c>
      <c r="T1229" t="s">
        <v>69</v>
      </c>
      <c r="U1229">
        <v>1</v>
      </c>
      <c r="V1229" t="s">
        <v>160</v>
      </c>
      <c r="W1229">
        <v>6</v>
      </c>
      <c r="X1229" t="s">
        <v>44</v>
      </c>
      <c r="Y1229">
        <v>4</v>
      </c>
      <c r="Z1229" t="s">
        <v>72</v>
      </c>
      <c r="AA1229">
        <v>14</v>
      </c>
      <c r="AB1229" t="s">
        <v>45</v>
      </c>
      <c r="AC1229">
        <v>1</v>
      </c>
      <c r="AD1229" t="s">
        <v>64</v>
      </c>
      <c r="AE1229">
        <v>6</v>
      </c>
      <c r="AF1229" t="s">
        <v>47</v>
      </c>
      <c r="AG1229">
        <v>1</v>
      </c>
      <c r="AH1229">
        <v>1</v>
      </c>
      <c r="AI1229">
        <v>12</v>
      </c>
      <c r="AJ1229">
        <v>4613</v>
      </c>
      <c r="AK1229" t="s">
        <v>48</v>
      </c>
      <c r="AL1229">
        <v>1</v>
      </c>
      <c r="AM1229" t="s">
        <v>5049</v>
      </c>
      <c r="AN1229" t="s">
        <v>5084</v>
      </c>
      <c r="AO1229">
        <v>8.0714285714285711E-2</v>
      </c>
      <c r="AP1229">
        <v>0.37876643045641378</v>
      </c>
      <c r="AQ1229" t="s">
        <v>5013</v>
      </c>
      <c r="AR1229">
        <v>0</v>
      </c>
      <c r="AS1229">
        <v>0</v>
      </c>
      <c r="AT1229">
        <v>0</v>
      </c>
      <c r="AU1229">
        <v>0</v>
      </c>
      <c r="AV1229">
        <v>1</v>
      </c>
      <c r="AW1229">
        <v>0</v>
      </c>
      <c r="AX1229">
        <v>0</v>
      </c>
    </row>
    <row r="1230" spans="1:50" x14ac:dyDescent="0.25">
      <c r="A1230" t="s">
        <v>2246</v>
      </c>
      <c r="B1230">
        <v>3</v>
      </c>
      <c r="C1230">
        <v>1</v>
      </c>
      <c r="D1230">
        <v>7</v>
      </c>
      <c r="E1230" t="s">
        <v>59</v>
      </c>
      <c r="F1230" t="s">
        <v>40</v>
      </c>
      <c r="G1230">
        <v>1</v>
      </c>
      <c r="H1230">
        <v>11</v>
      </c>
      <c r="I1230">
        <v>4</v>
      </c>
      <c r="J1230">
        <v>1978</v>
      </c>
      <c r="L1230">
        <v>1992</v>
      </c>
      <c r="M1230">
        <v>2</v>
      </c>
      <c r="N1230" t="s">
        <v>62</v>
      </c>
      <c r="P1230">
        <v>1</v>
      </c>
      <c r="Q1230">
        <v>2768</v>
      </c>
      <c r="R1230">
        <v>1</v>
      </c>
      <c r="S1230">
        <v>4</v>
      </c>
      <c r="T1230" t="s">
        <v>69</v>
      </c>
      <c r="U1230">
        <v>1</v>
      </c>
      <c r="V1230" t="s">
        <v>160</v>
      </c>
      <c r="W1230">
        <v>5</v>
      </c>
      <c r="X1230" t="s">
        <v>63</v>
      </c>
      <c r="Y1230">
        <v>4</v>
      </c>
      <c r="Z1230" t="s">
        <v>72</v>
      </c>
      <c r="AA1230">
        <v>14</v>
      </c>
      <c r="AB1230" t="s">
        <v>45</v>
      </c>
      <c r="AC1230">
        <v>1</v>
      </c>
      <c r="AD1230" t="s">
        <v>64</v>
      </c>
      <c r="AE1230">
        <v>6</v>
      </c>
      <c r="AF1230" t="s">
        <v>47</v>
      </c>
      <c r="AG1230">
        <v>2</v>
      </c>
      <c r="AH1230">
        <v>2</v>
      </c>
      <c r="AI1230">
        <v>12</v>
      </c>
      <c r="AJ1230">
        <v>7317</v>
      </c>
      <c r="AK1230" t="s">
        <v>48</v>
      </c>
      <c r="AL1230">
        <v>0</v>
      </c>
      <c r="AR1230">
        <v>0</v>
      </c>
      <c r="AS1230">
        <v>0</v>
      </c>
      <c r="AT1230">
        <v>0</v>
      </c>
      <c r="AU1230">
        <v>0</v>
      </c>
      <c r="AV1230">
        <v>1</v>
      </c>
      <c r="AW1230">
        <v>0</v>
      </c>
      <c r="AX1230">
        <v>0</v>
      </c>
    </row>
    <row r="1231" spans="1:50" x14ac:dyDescent="0.25">
      <c r="A1231" t="s">
        <v>2247</v>
      </c>
      <c r="B1231">
        <v>2</v>
      </c>
      <c r="C1231">
        <v>1</v>
      </c>
      <c r="D1231">
        <v>13</v>
      </c>
      <c r="E1231" t="s">
        <v>39</v>
      </c>
      <c r="F1231" t="s">
        <v>40</v>
      </c>
      <c r="G1231">
        <v>1</v>
      </c>
      <c r="H1231">
        <v>10</v>
      </c>
      <c r="I1231">
        <v>4</v>
      </c>
      <c r="J1231">
        <v>1934</v>
      </c>
      <c r="K1231">
        <v>2004</v>
      </c>
      <c r="L1231">
        <v>1969</v>
      </c>
      <c r="M1231">
        <v>2</v>
      </c>
      <c r="N1231" t="s">
        <v>62</v>
      </c>
      <c r="P1231">
        <v>1</v>
      </c>
      <c r="Q1231">
        <v>3111</v>
      </c>
      <c r="R1231">
        <v>1</v>
      </c>
      <c r="S1231">
        <v>4</v>
      </c>
      <c r="T1231" t="s">
        <v>69</v>
      </c>
      <c r="U1231">
        <v>1</v>
      </c>
      <c r="V1231" t="s">
        <v>160</v>
      </c>
      <c r="W1231">
        <v>5</v>
      </c>
      <c r="X1231" t="s">
        <v>63</v>
      </c>
      <c r="Y1231">
        <v>4</v>
      </c>
      <c r="Z1231" t="s">
        <v>72</v>
      </c>
      <c r="AA1231">
        <v>14</v>
      </c>
      <c r="AB1231" t="s">
        <v>45</v>
      </c>
      <c r="AC1231">
        <v>1</v>
      </c>
      <c r="AD1231" t="s">
        <v>64</v>
      </c>
      <c r="AE1231">
        <v>6</v>
      </c>
      <c r="AF1231" t="s">
        <v>47</v>
      </c>
      <c r="AG1231">
        <v>1</v>
      </c>
      <c r="AH1231">
        <v>1</v>
      </c>
      <c r="AI1231">
        <v>12</v>
      </c>
      <c r="AJ1231">
        <v>8796</v>
      </c>
      <c r="AK1231" t="s">
        <v>48</v>
      </c>
      <c r="AL1231">
        <v>0</v>
      </c>
      <c r="AR1231">
        <v>0</v>
      </c>
      <c r="AS1231">
        <v>0</v>
      </c>
      <c r="AT1231">
        <v>0</v>
      </c>
      <c r="AU1231">
        <v>0</v>
      </c>
      <c r="AV1231">
        <v>1</v>
      </c>
      <c r="AW1231">
        <v>0</v>
      </c>
      <c r="AX1231">
        <v>0</v>
      </c>
    </row>
    <row r="1232" spans="1:50" x14ac:dyDescent="0.25">
      <c r="A1232" t="s">
        <v>2248</v>
      </c>
      <c r="B1232">
        <v>1</v>
      </c>
      <c r="C1232">
        <v>2</v>
      </c>
      <c r="D1232">
        <v>13</v>
      </c>
      <c r="E1232" t="s">
        <v>39</v>
      </c>
      <c r="F1232" t="s">
        <v>50</v>
      </c>
      <c r="G1232">
        <v>1</v>
      </c>
      <c r="H1232">
        <v>10</v>
      </c>
      <c r="I1232">
        <v>4</v>
      </c>
      <c r="J1232">
        <v>1937</v>
      </c>
      <c r="K1232">
        <v>2007</v>
      </c>
      <c r="L1232">
        <v>1960</v>
      </c>
      <c r="M1232">
        <v>2</v>
      </c>
      <c r="N1232" t="s">
        <v>2249</v>
      </c>
      <c r="O1232">
        <v>201000</v>
      </c>
      <c r="P1232">
        <v>1</v>
      </c>
      <c r="Q1232">
        <v>3340</v>
      </c>
      <c r="R1232">
        <v>1</v>
      </c>
      <c r="S1232">
        <v>4</v>
      </c>
      <c r="T1232" t="s">
        <v>69</v>
      </c>
      <c r="U1232">
        <v>1</v>
      </c>
      <c r="V1232" t="s">
        <v>160</v>
      </c>
      <c r="W1232">
        <v>5</v>
      </c>
      <c r="X1232" t="s">
        <v>63</v>
      </c>
      <c r="Y1232">
        <v>4</v>
      </c>
      <c r="Z1232" t="s">
        <v>72</v>
      </c>
      <c r="AA1232">
        <v>14</v>
      </c>
      <c r="AB1232" t="s">
        <v>45</v>
      </c>
      <c r="AC1232">
        <v>11</v>
      </c>
      <c r="AD1232" t="s">
        <v>976</v>
      </c>
      <c r="AE1232">
        <v>6</v>
      </c>
      <c r="AF1232" t="s">
        <v>47</v>
      </c>
      <c r="AG1232">
        <v>1</v>
      </c>
      <c r="AH1232">
        <v>1</v>
      </c>
      <c r="AI1232">
        <v>12</v>
      </c>
      <c r="AJ1232">
        <v>7500</v>
      </c>
      <c r="AK1232" t="s">
        <v>48</v>
      </c>
      <c r="AL1232">
        <v>0</v>
      </c>
      <c r="AM1232" t="s">
        <v>5053</v>
      </c>
      <c r="AN1232" t="s">
        <v>5060</v>
      </c>
      <c r="AO1232">
        <v>2.8714285714285713E-2</v>
      </c>
      <c r="AP1232">
        <v>-0.33259425522059277</v>
      </c>
      <c r="AQ1232" t="s">
        <v>5013</v>
      </c>
      <c r="AR1232">
        <v>0</v>
      </c>
      <c r="AS1232">
        <v>0</v>
      </c>
      <c r="AT1232">
        <v>0</v>
      </c>
      <c r="AU1232">
        <v>0</v>
      </c>
      <c r="AV1232">
        <v>1</v>
      </c>
      <c r="AW1232">
        <v>0</v>
      </c>
      <c r="AX1232">
        <v>0</v>
      </c>
    </row>
    <row r="1233" spans="1:50" x14ac:dyDescent="0.25">
      <c r="A1233" t="s">
        <v>2250</v>
      </c>
      <c r="B1233">
        <v>2</v>
      </c>
      <c r="C1233">
        <v>1</v>
      </c>
      <c r="D1233">
        <v>11</v>
      </c>
      <c r="E1233" t="s">
        <v>461</v>
      </c>
      <c r="F1233" t="s">
        <v>50</v>
      </c>
      <c r="G1233">
        <v>2</v>
      </c>
      <c r="H1233">
        <v>8</v>
      </c>
      <c r="I1233">
        <v>4</v>
      </c>
      <c r="J1233">
        <v>1926</v>
      </c>
      <c r="L1233">
        <v>1950</v>
      </c>
      <c r="M1233">
        <v>2</v>
      </c>
      <c r="N1233" t="s">
        <v>2251</v>
      </c>
      <c r="O1233">
        <v>0</v>
      </c>
      <c r="P1233">
        <v>1</v>
      </c>
      <c r="Q1233">
        <v>2080</v>
      </c>
      <c r="R1233">
        <v>1</v>
      </c>
      <c r="S1233">
        <v>4</v>
      </c>
      <c r="T1233" t="s">
        <v>69</v>
      </c>
      <c r="U1233">
        <v>1</v>
      </c>
      <c r="V1233" t="s">
        <v>160</v>
      </c>
      <c r="W1233">
        <v>5</v>
      </c>
      <c r="X1233" t="s">
        <v>63</v>
      </c>
      <c r="Y1233">
        <v>3</v>
      </c>
      <c r="Z1233" t="s">
        <v>52</v>
      </c>
      <c r="AA1233">
        <v>14</v>
      </c>
      <c r="AB1233" t="s">
        <v>45</v>
      </c>
      <c r="AC1233">
        <v>1</v>
      </c>
      <c r="AD1233" t="s">
        <v>64</v>
      </c>
      <c r="AE1233">
        <v>6</v>
      </c>
      <c r="AF1233" t="s">
        <v>47</v>
      </c>
      <c r="AG1233">
        <v>2</v>
      </c>
      <c r="AH1233">
        <v>1</v>
      </c>
      <c r="AI1233">
        <v>12</v>
      </c>
      <c r="AJ1233">
        <v>4600</v>
      </c>
      <c r="AK1233" t="s">
        <v>48</v>
      </c>
      <c r="AL1233">
        <v>0</v>
      </c>
      <c r="AM1233" t="s">
        <v>5047</v>
      </c>
      <c r="AN1233" t="s">
        <v>5047</v>
      </c>
      <c r="AO1233">
        <v>0</v>
      </c>
      <c r="AP1233">
        <v>-0.72540606242135741</v>
      </c>
      <c r="AQ1233" t="s">
        <v>5012</v>
      </c>
      <c r="AR1233">
        <v>0</v>
      </c>
      <c r="AS1233">
        <v>0</v>
      </c>
      <c r="AT1233">
        <v>0</v>
      </c>
      <c r="AU1233">
        <v>0</v>
      </c>
      <c r="AV1233">
        <v>1</v>
      </c>
      <c r="AW1233">
        <v>0</v>
      </c>
      <c r="AX1233">
        <v>0</v>
      </c>
    </row>
    <row r="1234" spans="1:50" x14ac:dyDescent="0.25">
      <c r="A1234" t="s">
        <v>2252</v>
      </c>
      <c r="B1234">
        <v>2</v>
      </c>
      <c r="C1234">
        <v>0</v>
      </c>
      <c r="D1234">
        <v>7</v>
      </c>
      <c r="E1234" t="s">
        <v>59</v>
      </c>
      <c r="F1234" t="s">
        <v>40</v>
      </c>
      <c r="G1234">
        <v>1</v>
      </c>
      <c r="H1234">
        <v>7</v>
      </c>
      <c r="I1234">
        <v>3</v>
      </c>
      <c r="J1234">
        <v>1935</v>
      </c>
      <c r="K1234">
        <v>1992</v>
      </c>
      <c r="L1234">
        <v>1961</v>
      </c>
      <c r="M1234">
        <v>2</v>
      </c>
      <c r="N1234" t="s">
        <v>2253</v>
      </c>
      <c r="O1234">
        <v>0</v>
      </c>
      <c r="P1234">
        <v>1</v>
      </c>
      <c r="Q1234">
        <v>2538</v>
      </c>
      <c r="R1234">
        <v>1</v>
      </c>
      <c r="S1234">
        <v>4</v>
      </c>
      <c r="T1234" t="s">
        <v>69</v>
      </c>
      <c r="U1234">
        <v>1</v>
      </c>
      <c r="V1234" t="s">
        <v>160</v>
      </c>
      <c r="W1234">
        <v>6</v>
      </c>
      <c r="X1234" t="s">
        <v>44</v>
      </c>
      <c r="Y1234">
        <v>3</v>
      </c>
      <c r="Z1234" t="s">
        <v>52</v>
      </c>
      <c r="AA1234">
        <v>14</v>
      </c>
      <c r="AB1234" t="s">
        <v>45</v>
      </c>
      <c r="AC1234">
        <v>11</v>
      </c>
      <c r="AD1234" t="s">
        <v>976</v>
      </c>
      <c r="AE1234">
        <v>6</v>
      </c>
      <c r="AF1234" t="s">
        <v>47</v>
      </c>
      <c r="AG1234">
        <v>1</v>
      </c>
      <c r="AH1234">
        <v>1</v>
      </c>
      <c r="AI1234">
        <v>12</v>
      </c>
      <c r="AJ1234">
        <v>5953</v>
      </c>
      <c r="AK1234" t="s">
        <v>48</v>
      </c>
      <c r="AL1234">
        <v>0</v>
      </c>
      <c r="AM1234" t="s">
        <v>5047</v>
      </c>
      <c r="AN1234" t="s">
        <v>5047</v>
      </c>
      <c r="AO1234">
        <v>0</v>
      </c>
      <c r="AP1234">
        <v>-0.72540606242135741</v>
      </c>
      <c r="AQ1234" t="s">
        <v>5012</v>
      </c>
      <c r="AR1234">
        <v>0</v>
      </c>
      <c r="AS1234">
        <v>0</v>
      </c>
      <c r="AT1234">
        <v>0</v>
      </c>
      <c r="AU1234">
        <v>0</v>
      </c>
      <c r="AV1234">
        <v>1</v>
      </c>
      <c r="AW1234">
        <v>0</v>
      </c>
      <c r="AX1234">
        <v>0</v>
      </c>
    </row>
    <row r="1235" spans="1:50" x14ac:dyDescent="0.25">
      <c r="A1235" t="s">
        <v>2254</v>
      </c>
      <c r="B1235">
        <v>3</v>
      </c>
      <c r="C1235">
        <v>0</v>
      </c>
      <c r="D1235">
        <v>7</v>
      </c>
      <c r="E1235" t="s">
        <v>59</v>
      </c>
      <c r="F1235" t="s">
        <v>40</v>
      </c>
      <c r="G1235">
        <v>1</v>
      </c>
      <c r="H1235">
        <v>6</v>
      </c>
      <c r="I1235">
        <v>3</v>
      </c>
      <c r="J1235">
        <v>1959</v>
      </c>
      <c r="L1235">
        <v>1973</v>
      </c>
      <c r="M1235">
        <v>1</v>
      </c>
      <c r="N1235" t="s">
        <v>2255</v>
      </c>
      <c r="O1235">
        <v>230000</v>
      </c>
      <c r="P1235">
        <v>1</v>
      </c>
      <c r="Q1235">
        <v>1113</v>
      </c>
      <c r="R1235">
        <v>1</v>
      </c>
      <c r="S1235">
        <v>14</v>
      </c>
      <c r="T1235" t="s">
        <v>1504</v>
      </c>
      <c r="U1235">
        <v>1</v>
      </c>
      <c r="V1235" t="s">
        <v>160</v>
      </c>
      <c r="W1235">
        <v>5</v>
      </c>
      <c r="X1235" t="s">
        <v>63</v>
      </c>
      <c r="Y1235">
        <v>4</v>
      </c>
      <c r="Z1235" t="s">
        <v>72</v>
      </c>
      <c r="AA1235">
        <v>14</v>
      </c>
      <c r="AB1235" t="s">
        <v>45</v>
      </c>
      <c r="AC1235">
        <v>1</v>
      </c>
      <c r="AD1235" t="s">
        <v>64</v>
      </c>
      <c r="AE1235">
        <v>6</v>
      </c>
      <c r="AF1235" t="s">
        <v>47</v>
      </c>
      <c r="AG1235">
        <v>1</v>
      </c>
      <c r="AH1235">
        <v>0</v>
      </c>
      <c r="AI1235">
        <v>12</v>
      </c>
      <c r="AJ1235">
        <v>5021</v>
      </c>
      <c r="AK1235" t="s">
        <v>48</v>
      </c>
      <c r="AL1235">
        <v>1</v>
      </c>
      <c r="AM1235" t="s">
        <v>5053</v>
      </c>
      <c r="AN1235" t="s">
        <v>5052</v>
      </c>
      <c r="AO1235">
        <v>3.2857142857142856E-2</v>
      </c>
      <c r="AP1235">
        <v>-0.27591991487819389</v>
      </c>
      <c r="AQ1235" t="s">
        <v>5013</v>
      </c>
      <c r="AR1235">
        <v>0</v>
      </c>
      <c r="AS1235">
        <v>0</v>
      </c>
      <c r="AT1235">
        <v>0</v>
      </c>
      <c r="AU1235">
        <v>0</v>
      </c>
      <c r="AV1235">
        <v>1</v>
      </c>
      <c r="AW1235">
        <v>0</v>
      </c>
      <c r="AX1235">
        <v>0</v>
      </c>
    </row>
    <row r="1236" spans="1:50" x14ac:dyDescent="0.25">
      <c r="A1236" t="s">
        <v>2256</v>
      </c>
      <c r="B1236">
        <v>3</v>
      </c>
      <c r="C1236">
        <v>0</v>
      </c>
      <c r="D1236">
        <v>7</v>
      </c>
      <c r="E1236" t="s">
        <v>59</v>
      </c>
      <c r="F1236" t="s">
        <v>40</v>
      </c>
      <c r="G1236">
        <v>1</v>
      </c>
      <c r="H1236">
        <v>7</v>
      </c>
      <c r="I1236">
        <v>3</v>
      </c>
      <c r="J1236">
        <v>1941</v>
      </c>
      <c r="L1236">
        <v>1957</v>
      </c>
      <c r="M1236">
        <v>3</v>
      </c>
      <c r="N1236" t="s">
        <v>2257</v>
      </c>
      <c r="O1236">
        <v>424000</v>
      </c>
      <c r="P1236">
        <v>1</v>
      </c>
      <c r="Q1236">
        <v>1372</v>
      </c>
      <c r="R1236">
        <v>1</v>
      </c>
      <c r="S1236">
        <v>7</v>
      </c>
      <c r="T1236" t="s">
        <v>42</v>
      </c>
      <c r="U1236">
        <v>7</v>
      </c>
      <c r="V1236" t="s">
        <v>43</v>
      </c>
      <c r="W1236">
        <v>4</v>
      </c>
      <c r="X1236" t="s">
        <v>71</v>
      </c>
      <c r="Y1236">
        <v>3</v>
      </c>
      <c r="Z1236" t="s">
        <v>52</v>
      </c>
      <c r="AA1236">
        <v>14</v>
      </c>
      <c r="AB1236" t="s">
        <v>45</v>
      </c>
      <c r="AC1236">
        <v>2</v>
      </c>
      <c r="AD1236" t="s">
        <v>46</v>
      </c>
      <c r="AE1236">
        <v>6</v>
      </c>
      <c r="AF1236" t="s">
        <v>47</v>
      </c>
      <c r="AG1236">
        <v>1</v>
      </c>
      <c r="AH1236">
        <v>2</v>
      </c>
      <c r="AI1236">
        <v>11</v>
      </c>
      <c r="AJ1236">
        <v>1765</v>
      </c>
      <c r="AK1236" t="s">
        <v>48</v>
      </c>
      <c r="AL1236">
        <v>1</v>
      </c>
      <c r="AM1236" t="s">
        <v>5062</v>
      </c>
      <c r="AN1236" t="s">
        <v>5104</v>
      </c>
      <c r="AO1236">
        <v>6.0571428571428568E-2</v>
      </c>
      <c r="AP1236">
        <v>0.10321187913647445</v>
      </c>
      <c r="AQ1236" t="s">
        <v>5013</v>
      </c>
      <c r="AR1236">
        <v>1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</row>
    <row r="1237" spans="1:50" x14ac:dyDescent="0.25">
      <c r="A1237" t="s">
        <v>2258</v>
      </c>
      <c r="B1237">
        <v>3</v>
      </c>
      <c r="C1237">
        <v>1</v>
      </c>
      <c r="D1237">
        <v>7</v>
      </c>
      <c r="E1237" t="s">
        <v>59</v>
      </c>
      <c r="F1237" t="s">
        <v>40</v>
      </c>
      <c r="G1237">
        <v>1</v>
      </c>
      <c r="H1237">
        <v>13</v>
      </c>
      <c r="I1237">
        <v>4</v>
      </c>
      <c r="J1237">
        <v>1919</v>
      </c>
      <c r="K1237">
        <v>2007</v>
      </c>
      <c r="L1237">
        <v>1987</v>
      </c>
      <c r="M1237">
        <v>2.5</v>
      </c>
      <c r="N1237" t="s">
        <v>62</v>
      </c>
      <c r="P1237">
        <v>1</v>
      </c>
      <c r="Q1237">
        <v>5437</v>
      </c>
      <c r="R1237">
        <v>1</v>
      </c>
      <c r="S1237">
        <v>6</v>
      </c>
      <c r="T1237" t="s">
        <v>331</v>
      </c>
      <c r="U1237">
        <v>1</v>
      </c>
      <c r="V1237" t="s">
        <v>160</v>
      </c>
      <c r="W1237">
        <v>6</v>
      </c>
      <c r="X1237" t="s">
        <v>44</v>
      </c>
      <c r="Y1237">
        <v>4</v>
      </c>
      <c r="Z1237" t="s">
        <v>72</v>
      </c>
      <c r="AA1237">
        <v>14</v>
      </c>
      <c r="AB1237" t="s">
        <v>45</v>
      </c>
      <c r="AC1237">
        <v>1</v>
      </c>
      <c r="AD1237" t="s">
        <v>64</v>
      </c>
      <c r="AE1237">
        <v>6</v>
      </c>
      <c r="AF1237" t="s">
        <v>47</v>
      </c>
      <c r="AG1237">
        <v>1</v>
      </c>
      <c r="AH1237">
        <v>2</v>
      </c>
      <c r="AI1237">
        <v>12</v>
      </c>
      <c r="AJ1237">
        <v>19145</v>
      </c>
      <c r="AK1237" t="s">
        <v>48</v>
      </c>
      <c r="AL1237">
        <v>0</v>
      </c>
      <c r="AR1237">
        <v>0</v>
      </c>
      <c r="AS1237">
        <v>0</v>
      </c>
      <c r="AT1237">
        <v>0</v>
      </c>
      <c r="AU1237">
        <v>0</v>
      </c>
      <c r="AV1237">
        <v>1</v>
      </c>
      <c r="AW1237">
        <v>0</v>
      </c>
      <c r="AX1237">
        <v>0</v>
      </c>
    </row>
    <row r="1238" spans="1:50" x14ac:dyDescent="0.25">
      <c r="A1238" t="s">
        <v>2259</v>
      </c>
      <c r="B1238">
        <v>3</v>
      </c>
      <c r="C1238">
        <v>1</v>
      </c>
      <c r="D1238">
        <v>7</v>
      </c>
      <c r="E1238" t="s">
        <v>59</v>
      </c>
      <c r="F1238" t="s">
        <v>40</v>
      </c>
      <c r="G1238">
        <v>1</v>
      </c>
      <c r="H1238">
        <v>10</v>
      </c>
      <c r="I1238">
        <v>5</v>
      </c>
      <c r="J1238">
        <v>1941</v>
      </c>
      <c r="L1238">
        <v>1963</v>
      </c>
      <c r="M1238">
        <v>3</v>
      </c>
      <c r="N1238" t="s">
        <v>2260</v>
      </c>
      <c r="O1238">
        <v>0</v>
      </c>
      <c r="P1238">
        <v>1</v>
      </c>
      <c r="Q1238">
        <v>3321</v>
      </c>
      <c r="R1238">
        <v>1</v>
      </c>
      <c r="S1238">
        <v>7</v>
      </c>
      <c r="T1238" t="s">
        <v>42</v>
      </c>
      <c r="U1238">
        <v>1</v>
      </c>
      <c r="V1238" t="s">
        <v>160</v>
      </c>
      <c r="W1238">
        <v>6</v>
      </c>
      <c r="X1238" t="s">
        <v>44</v>
      </c>
      <c r="Y1238">
        <v>4</v>
      </c>
      <c r="Z1238" t="s">
        <v>72</v>
      </c>
      <c r="AA1238">
        <v>14</v>
      </c>
      <c r="AB1238" t="s">
        <v>45</v>
      </c>
      <c r="AC1238">
        <v>11</v>
      </c>
      <c r="AD1238" t="s">
        <v>976</v>
      </c>
      <c r="AE1238">
        <v>6</v>
      </c>
      <c r="AF1238" t="s">
        <v>47</v>
      </c>
      <c r="AG1238">
        <v>1</v>
      </c>
      <c r="AH1238">
        <v>3</v>
      </c>
      <c r="AI1238">
        <v>12</v>
      </c>
      <c r="AJ1238">
        <v>5415</v>
      </c>
      <c r="AK1238" t="s">
        <v>48</v>
      </c>
      <c r="AL1238">
        <v>0</v>
      </c>
      <c r="AM1238" t="s">
        <v>5047</v>
      </c>
      <c r="AN1238" t="s">
        <v>5047</v>
      </c>
      <c r="AO1238">
        <v>0</v>
      </c>
      <c r="AP1238">
        <v>-0.72540606242135741</v>
      </c>
      <c r="AQ1238" t="s">
        <v>5012</v>
      </c>
      <c r="AR1238">
        <v>0</v>
      </c>
      <c r="AS1238">
        <v>0</v>
      </c>
      <c r="AT1238">
        <v>0</v>
      </c>
      <c r="AU1238">
        <v>0</v>
      </c>
      <c r="AV1238">
        <v>1</v>
      </c>
      <c r="AW1238">
        <v>0</v>
      </c>
      <c r="AX1238">
        <v>0</v>
      </c>
    </row>
    <row r="1239" spans="1:50" x14ac:dyDescent="0.25">
      <c r="A1239" t="s">
        <v>2261</v>
      </c>
      <c r="B1239">
        <v>2</v>
      </c>
      <c r="C1239">
        <v>1</v>
      </c>
      <c r="D1239">
        <v>13</v>
      </c>
      <c r="E1239" t="s">
        <v>39</v>
      </c>
      <c r="F1239" t="s">
        <v>50</v>
      </c>
      <c r="G1239">
        <v>2</v>
      </c>
      <c r="H1239">
        <v>12</v>
      </c>
      <c r="I1239">
        <v>4</v>
      </c>
      <c r="J1239">
        <v>1914</v>
      </c>
      <c r="L1239">
        <v>1963</v>
      </c>
      <c r="M1239">
        <v>2.25</v>
      </c>
      <c r="N1239" t="s">
        <v>2262</v>
      </c>
      <c r="O1239">
        <v>0</v>
      </c>
      <c r="P1239">
        <v>1</v>
      </c>
      <c r="Q1239">
        <v>2365</v>
      </c>
      <c r="R1239">
        <v>1</v>
      </c>
      <c r="S1239">
        <v>6</v>
      </c>
      <c r="T1239" t="s">
        <v>331</v>
      </c>
      <c r="U1239">
        <v>7</v>
      </c>
      <c r="V1239" t="s">
        <v>43</v>
      </c>
      <c r="W1239">
        <v>6</v>
      </c>
      <c r="X1239" t="s">
        <v>44</v>
      </c>
      <c r="Y1239">
        <v>3</v>
      </c>
      <c r="Z1239" t="s">
        <v>52</v>
      </c>
      <c r="AA1239">
        <v>14</v>
      </c>
      <c r="AB1239" t="s">
        <v>45</v>
      </c>
      <c r="AC1239">
        <v>2</v>
      </c>
      <c r="AD1239" t="s">
        <v>46</v>
      </c>
      <c r="AE1239">
        <v>6</v>
      </c>
      <c r="AF1239" t="s">
        <v>47</v>
      </c>
      <c r="AG1239">
        <v>2</v>
      </c>
      <c r="AH1239">
        <v>1</v>
      </c>
      <c r="AI1239">
        <v>24</v>
      </c>
      <c r="AJ1239">
        <v>1868</v>
      </c>
      <c r="AK1239" t="s">
        <v>48</v>
      </c>
      <c r="AL1239">
        <v>0</v>
      </c>
      <c r="AM1239" t="s">
        <v>5047</v>
      </c>
      <c r="AN1239" t="s">
        <v>5047</v>
      </c>
      <c r="AO1239">
        <v>0</v>
      </c>
      <c r="AP1239">
        <v>-0.72540606242135741</v>
      </c>
      <c r="AQ1239" t="s">
        <v>5012</v>
      </c>
      <c r="AR1239">
        <v>1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</row>
    <row r="1240" spans="1:50" x14ac:dyDescent="0.25">
      <c r="A1240" t="s">
        <v>2263</v>
      </c>
      <c r="B1240">
        <v>2</v>
      </c>
      <c r="C1240">
        <v>0</v>
      </c>
      <c r="D1240">
        <v>7</v>
      </c>
      <c r="E1240" t="s">
        <v>59</v>
      </c>
      <c r="F1240" t="s">
        <v>40</v>
      </c>
      <c r="G1240">
        <v>1</v>
      </c>
      <c r="H1240">
        <v>7</v>
      </c>
      <c r="I1240">
        <v>4</v>
      </c>
      <c r="J1240">
        <v>1922</v>
      </c>
      <c r="L1240">
        <v>1954</v>
      </c>
      <c r="M1240">
        <v>2</v>
      </c>
      <c r="N1240" t="s">
        <v>2264</v>
      </c>
      <c r="O1240">
        <v>140000</v>
      </c>
      <c r="P1240">
        <v>1</v>
      </c>
      <c r="Q1240">
        <v>1990</v>
      </c>
      <c r="R1240">
        <v>1</v>
      </c>
      <c r="S1240">
        <v>4</v>
      </c>
      <c r="T1240" t="s">
        <v>69</v>
      </c>
      <c r="U1240">
        <v>6</v>
      </c>
      <c r="V1240" t="s">
        <v>70</v>
      </c>
      <c r="W1240">
        <v>3</v>
      </c>
      <c r="X1240" t="s">
        <v>52</v>
      </c>
      <c r="Y1240">
        <v>3</v>
      </c>
      <c r="Z1240" t="s">
        <v>52</v>
      </c>
      <c r="AA1240">
        <v>14</v>
      </c>
      <c r="AB1240" t="s">
        <v>45</v>
      </c>
      <c r="AC1240">
        <v>6</v>
      </c>
      <c r="AD1240" t="s">
        <v>53</v>
      </c>
      <c r="AE1240">
        <v>6</v>
      </c>
      <c r="AF1240" t="s">
        <v>47</v>
      </c>
      <c r="AG1240">
        <v>2</v>
      </c>
      <c r="AH1240">
        <v>0</v>
      </c>
      <c r="AI1240">
        <v>11</v>
      </c>
      <c r="AJ1240">
        <v>2343</v>
      </c>
      <c r="AK1240" t="s">
        <v>48</v>
      </c>
      <c r="AL1240">
        <v>1</v>
      </c>
      <c r="AM1240" t="s">
        <v>5069</v>
      </c>
      <c r="AN1240" t="s">
        <v>5049</v>
      </c>
      <c r="AO1240">
        <v>1.9999999999999997E-2</v>
      </c>
      <c r="AP1240">
        <v>-0.45180579869943183</v>
      </c>
      <c r="AQ1240" t="s">
        <v>5013</v>
      </c>
      <c r="AR1240">
        <v>0</v>
      </c>
      <c r="AS1240">
        <v>1</v>
      </c>
      <c r="AT1240">
        <v>0</v>
      </c>
      <c r="AU1240">
        <v>0</v>
      </c>
      <c r="AV1240">
        <v>0</v>
      </c>
      <c r="AW1240">
        <v>0</v>
      </c>
      <c r="AX1240">
        <v>0</v>
      </c>
    </row>
    <row r="1241" spans="1:50" x14ac:dyDescent="0.25">
      <c r="A1241" t="s">
        <v>2265</v>
      </c>
      <c r="B1241">
        <v>1</v>
      </c>
      <c r="C1241">
        <v>2</v>
      </c>
      <c r="D1241">
        <v>13</v>
      </c>
      <c r="E1241" t="s">
        <v>39</v>
      </c>
      <c r="F1241" t="s">
        <v>40</v>
      </c>
      <c r="G1241">
        <v>1</v>
      </c>
      <c r="H1241">
        <v>6</v>
      </c>
      <c r="I1241">
        <v>3</v>
      </c>
      <c r="J1241">
        <v>1923</v>
      </c>
      <c r="K1241">
        <v>2012</v>
      </c>
      <c r="L1241">
        <v>1984</v>
      </c>
      <c r="M1241">
        <v>2.5</v>
      </c>
      <c r="N1241" t="s">
        <v>2266</v>
      </c>
      <c r="O1241">
        <v>370000</v>
      </c>
      <c r="P1241">
        <v>1</v>
      </c>
      <c r="Q1241">
        <v>1720</v>
      </c>
      <c r="R1241">
        <v>1</v>
      </c>
      <c r="S1241">
        <v>4</v>
      </c>
      <c r="T1241" t="s">
        <v>69</v>
      </c>
      <c r="U1241">
        <v>7</v>
      </c>
      <c r="V1241" t="s">
        <v>43</v>
      </c>
      <c r="W1241">
        <v>4</v>
      </c>
      <c r="X1241" t="s">
        <v>71</v>
      </c>
      <c r="Y1241">
        <v>4</v>
      </c>
      <c r="Z1241" t="s">
        <v>72</v>
      </c>
      <c r="AA1241">
        <v>14</v>
      </c>
      <c r="AB1241" t="s">
        <v>45</v>
      </c>
      <c r="AC1241">
        <v>10</v>
      </c>
      <c r="AD1241" t="s">
        <v>491</v>
      </c>
      <c r="AE1241">
        <v>3</v>
      </c>
      <c r="AF1241" t="s">
        <v>65</v>
      </c>
      <c r="AG1241">
        <v>1</v>
      </c>
      <c r="AH1241">
        <v>1</v>
      </c>
      <c r="AI1241">
        <v>11</v>
      </c>
      <c r="AJ1241">
        <v>1520</v>
      </c>
      <c r="AK1241" t="s">
        <v>48</v>
      </c>
      <c r="AL1241">
        <v>1</v>
      </c>
      <c r="AM1241" t="s">
        <v>5057</v>
      </c>
      <c r="AN1241" t="s">
        <v>5072</v>
      </c>
      <c r="AO1241">
        <v>5.2857142857142853E-2</v>
      </c>
      <c r="AP1241">
        <v>-2.3196511562683098E-3</v>
      </c>
      <c r="AQ1241" t="s">
        <v>5013</v>
      </c>
      <c r="AR1241">
        <v>1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</row>
    <row r="1242" spans="1:50" x14ac:dyDescent="0.25">
      <c r="A1242" t="s">
        <v>2267</v>
      </c>
      <c r="B1242">
        <v>2</v>
      </c>
      <c r="C1242">
        <v>0</v>
      </c>
      <c r="D1242">
        <v>1</v>
      </c>
      <c r="E1242" t="s">
        <v>67</v>
      </c>
      <c r="F1242" t="s">
        <v>40</v>
      </c>
      <c r="G1242">
        <v>1</v>
      </c>
      <c r="H1242">
        <v>6</v>
      </c>
      <c r="I1242">
        <v>3</v>
      </c>
      <c r="J1242">
        <v>1958</v>
      </c>
      <c r="K1242">
        <v>2013</v>
      </c>
      <c r="L1242">
        <v>1977</v>
      </c>
      <c r="M1242">
        <v>2</v>
      </c>
      <c r="N1242" t="s">
        <v>2268</v>
      </c>
      <c r="O1242">
        <v>697000</v>
      </c>
      <c r="P1242">
        <v>1</v>
      </c>
      <c r="Q1242">
        <v>1188</v>
      </c>
      <c r="R1242">
        <v>1</v>
      </c>
      <c r="S1242">
        <v>13</v>
      </c>
      <c r="T1242" t="s">
        <v>2269</v>
      </c>
      <c r="U1242">
        <v>1</v>
      </c>
      <c r="V1242" t="s">
        <v>160</v>
      </c>
      <c r="W1242">
        <v>4</v>
      </c>
      <c r="X1242" t="s">
        <v>71</v>
      </c>
      <c r="Y1242">
        <v>4</v>
      </c>
      <c r="Z1242" t="s">
        <v>72</v>
      </c>
      <c r="AA1242">
        <v>14</v>
      </c>
      <c r="AB1242" t="s">
        <v>45</v>
      </c>
      <c r="AC1242">
        <v>1</v>
      </c>
      <c r="AD1242" t="s">
        <v>64</v>
      </c>
      <c r="AE1242">
        <v>6</v>
      </c>
      <c r="AF1242" t="s">
        <v>47</v>
      </c>
      <c r="AG1242">
        <v>1</v>
      </c>
      <c r="AH1242">
        <v>0</v>
      </c>
      <c r="AI1242">
        <v>12</v>
      </c>
      <c r="AJ1242">
        <v>7173</v>
      </c>
      <c r="AK1242" t="s">
        <v>48</v>
      </c>
      <c r="AL1242">
        <v>1</v>
      </c>
      <c r="AM1242" t="s">
        <v>5059</v>
      </c>
      <c r="AN1242" t="s">
        <v>5099</v>
      </c>
      <c r="AO1242">
        <v>9.9571428571428561E-2</v>
      </c>
      <c r="AP1242">
        <v>0.63673239339422927</v>
      </c>
      <c r="AQ1242" t="s">
        <v>5013</v>
      </c>
      <c r="AR1242">
        <v>0</v>
      </c>
      <c r="AS1242">
        <v>0</v>
      </c>
      <c r="AT1242">
        <v>0</v>
      </c>
      <c r="AU1242">
        <v>0</v>
      </c>
      <c r="AV1242">
        <v>1</v>
      </c>
      <c r="AW1242">
        <v>0</v>
      </c>
      <c r="AX1242">
        <v>0</v>
      </c>
    </row>
    <row r="1243" spans="1:50" x14ac:dyDescent="0.25">
      <c r="A1243" t="s">
        <v>2270</v>
      </c>
      <c r="B1243">
        <v>3</v>
      </c>
      <c r="C1243">
        <v>1</v>
      </c>
      <c r="D1243">
        <v>7</v>
      </c>
      <c r="E1243" t="s">
        <v>59</v>
      </c>
      <c r="F1243" t="s">
        <v>40</v>
      </c>
      <c r="G1243">
        <v>2</v>
      </c>
      <c r="H1243">
        <v>10</v>
      </c>
      <c r="I1243">
        <v>6</v>
      </c>
      <c r="J1243">
        <v>1907</v>
      </c>
      <c r="L1243">
        <v>1970</v>
      </c>
      <c r="M1243">
        <v>3</v>
      </c>
      <c r="N1243" t="s">
        <v>255</v>
      </c>
      <c r="O1243">
        <v>1225000</v>
      </c>
      <c r="P1243">
        <v>2</v>
      </c>
      <c r="Q1243">
        <v>2542</v>
      </c>
      <c r="R1243">
        <v>1</v>
      </c>
      <c r="S1243">
        <v>7</v>
      </c>
      <c r="T1243" t="s">
        <v>42</v>
      </c>
      <c r="U1243">
        <v>7</v>
      </c>
      <c r="V1243" t="s">
        <v>43</v>
      </c>
      <c r="W1243">
        <v>7</v>
      </c>
      <c r="X1243" t="s">
        <v>209</v>
      </c>
      <c r="Y1243">
        <v>3</v>
      </c>
      <c r="Z1243" t="s">
        <v>52</v>
      </c>
      <c r="AA1243">
        <v>14</v>
      </c>
      <c r="AB1243" t="s">
        <v>45</v>
      </c>
      <c r="AC1243">
        <v>2</v>
      </c>
      <c r="AD1243" t="s">
        <v>46</v>
      </c>
      <c r="AE1243">
        <v>3</v>
      </c>
      <c r="AF1243" t="s">
        <v>65</v>
      </c>
      <c r="AG1243">
        <v>2</v>
      </c>
      <c r="AH1243">
        <v>1</v>
      </c>
      <c r="AI1243">
        <v>11</v>
      </c>
      <c r="AJ1243">
        <v>1762</v>
      </c>
      <c r="AK1243" t="s">
        <v>48</v>
      </c>
      <c r="AL1243">
        <v>1</v>
      </c>
      <c r="AM1243" t="s">
        <v>5051</v>
      </c>
      <c r="AN1243" t="s">
        <v>5077</v>
      </c>
      <c r="AO1243">
        <v>0.17499999999999999</v>
      </c>
      <c r="AP1243">
        <v>1.6685962451454914</v>
      </c>
      <c r="AQ1243" t="s">
        <v>5011</v>
      </c>
      <c r="AR1243">
        <v>1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</row>
    <row r="1244" spans="1:50" x14ac:dyDescent="0.25">
      <c r="A1244" t="s">
        <v>2271</v>
      </c>
      <c r="B1244">
        <v>2</v>
      </c>
      <c r="C1244">
        <v>0</v>
      </c>
      <c r="D1244">
        <v>13</v>
      </c>
      <c r="E1244" t="s">
        <v>39</v>
      </c>
      <c r="F1244" t="s">
        <v>50</v>
      </c>
      <c r="G1244">
        <v>1</v>
      </c>
      <c r="H1244">
        <v>7</v>
      </c>
      <c r="I1244">
        <v>4</v>
      </c>
      <c r="J1244">
        <v>1910</v>
      </c>
      <c r="K1244">
        <v>1992</v>
      </c>
      <c r="L1244">
        <v>1963</v>
      </c>
      <c r="M1244">
        <v>3</v>
      </c>
      <c r="N1244" t="s">
        <v>62</v>
      </c>
      <c r="O1244">
        <v>0</v>
      </c>
      <c r="P1244">
        <v>1</v>
      </c>
      <c r="Q1244">
        <v>2641</v>
      </c>
      <c r="R1244">
        <v>1</v>
      </c>
      <c r="S1244">
        <v>7</v>
      </c>
      <c r="T1244" t="s">
        <v>42</v>
      </c>
      <c r="U1244">
        <v>7</v>
      </c>
      <c r="V1244" t="s">
        <v>43</v>
      </c>
      <c r="W1244">
        <v>6</v>
      </c>
      <c r="X1244" t="s">
        <v>44</v>
      </c>
      <c r="Y1244">
        <v>3</v>
      </c>
      <c r="Z1244" t="s">
        <v>52</v>
      </c>
      <c r="AA1244">
        <v>14</v>
      </c>
      <c r="AB1244" t="s">
        <v>45</v>
      </c>
      <c r="AC1244">
        <v>6</v>
      </c>
      <c r="AD1244" t="s">
        <v>53</v>
      </c>
      <c r="AE1244">
        <v>6</v>
      </c>
      <c r="AF1244" t="s">
        <v>47</v>
      </c>
      <c r="AG1244">
        <v>1</v>
      </c>
      <c r="AH1244">
        <v>1</v>
      </c>
      <c r="AI1244">
        <v>11</v>
      </c>
      <c r="AJ1244">
        <v>1733</v>
      </c>
      <c r="AK1244" t="s">
        <v>48</v>
      </c>
      <c r="AL1244">
        <v>0</v>
      </c>
      <c r="AM1244" t="s">
        <v>5047</v>
      </c>
      <c r="AN1244" t="s">
        <v>5047</v>
      </c>
      <c r="AO1244">
        <v>0</v>
      </c>
      <c r="AP1244">
        <v>-0.72540606242135741</v>
      </c>
      <c r="AQ1244" t="s">
        <v>5012</v>
      </c>
      <c r="AR1244">
        <v>1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</row>
    <row r="1245" spans="1:50" x14ac:dyDescent="0.25">
      <c r="A1245" t="s">
        <v>2272</v>
      </c>
      <c r="B1245">
        <v>3</v>
      </c>
      <c r="C1245">
        <v>0</v>
      </c>
      <c r="D1245">
        <v>7</v>
      </c>
      <c r="E1245" t="s">
        <v>59</v>
      </c>
      <c r="F1245" t="s">
        <v>40</v>
      </c>
      <c r="G1245">
        <v>2</v>
      </c>
      <c r="H1245">
        <v>8</v>
      </c>
      <c r="I1245">
        <v>4</v>
      </c>
      <c r="J1245">
        <v>1927</v>
      </c>
      <c r="K1245">
        <v>1990</v>
      </c>
      <c r="L1245">
        <v>1969</v>
      </c>
      <c r="M1245">
        <v>2.5</v>
      </c>
      <c r="N1245" t="s">
        <v>62</v>
      </c>
      <c r="O1245">
        <v>0</v>
      </c>
      <c r="P1245">
        <v>1</v>
      </c>
      <c r="Q1245">
        <v>2378</v>
      </c>
      <c r="R1245">
        <v>1</v>
      </c>
      <c r="S1245">
        <v>6</v>
      </c>
      <c r="T1245" t="s">
        <v>331</v>
      </c>
      <c r="U1245">
        <v>6</v>
      </c>
      <c r="V1245" t="s">
        <v>70</v>
      </c>
      <c r="W1245">
        <v>5</v>
      </c>
      <c r="X1245" t="s">
        <v>63</v>
      </c>
      <c r="Y1245">
        <v>3</v>
      </c>
      <c r="Z1245" t="s">
        <v>52</v>
      </c>
      <c r="AA1245">
        <v>14</v>
      </c>
      <c r="AB1245" t="s">
        <v>45</v>
      </c>
      <c r="AC1245">
        <v>6</v>
      </c>
      <c r="AD1245" t="s">
        <v>53</v>
      </c>
      <c r="AE1245">
        <v>6</v>
      </c>
      <c r="AF1245" t="s">
        <v>47</v>
      </c>
      <c r="AG1245">
        <v>2</v>
      </c>
      <c r="AH1245">
        <v>1</v>
      </c>
      <c r="AI1245">
        <v>24</v>
      </c>
      <c r="AJ1245">
        <v>3794</v>
      </c>
      <c r="AK1245" t="s">
        <v>48</v>
      </c>
      <c r="AL1245">
        <v>0</v>
      </c>
      <c r="AM1245" t="s">
        <v>5047</v>
      </c>
      <c r="AN1245" t="s">
        <v>5047</v>
      </c>
      <c r="AO1245">
        <v>0</v>
      </c>
      <c r="AP1245">
        <v>-0.72540606242135741</v>
      </c>
      <c r="AQ1245" t="s">
        <v>5012</v>
      </c>
      <c r="AR1245">
        <v>0</v>
      </c>
      <c r="AS1245">
        <v>1</v>
      </c>
      <c r="AT1245">
        <v>0</v>
      </c>
      <c r="AU1245">
        <v>0</v>
      </c>
      <c r="AV1245">
        <v>0</v>
      </c>
      <c r="AW1245">
        <v>0</v>
      </c>
      <c r="AX1245">
        <v>0</v>
      </c>
    </row>
    <row r="1246" spans="1:50" x14ac:dyDescent="0.25">
      <c r="A1246" t="s">
        <v>2273</v>
      </c>
      <c r="B1246">
        <v>1</v>
      </c>
      <c r="C1246">
        <v>0</v>
      </c>
      <c r="D1246">
        <v>13</v>
      </c>
      <c r="E1246" t="s">
        <v>39</v>
      </c>
      <c r="F1246" t="s">
        <v>50</v>
      </c>
      <c r="G1246">
        <v>1</v>
      </c>
      <c r="H1246">
        <v>8</v>
      </c>
      <c r="I1246">
        <v>3</v>
      </c>
      <c r="J1246">
        <v>1915</v>
      </c>
      <c r="L1246">
        <v>1950</v>
      </c>
      <c r="M1246">
        <v>2</v>
      </c>
      <c r="N1246" t="s">
        <v>2274</v>
      </c>
      <c r="O1246">
        <v>165000</v>
      </c>
      <c r="P1246">
        <v>1</v>
      </c>
      <c r="Q1246">
        <v>1706</v>
      </c>
      <c r="R1246">
        <v>1</v>
      </c>
      <c r="S1246">
        <v>4</v>
      </c>
      <c r="T1246" t="s">
        <v>69</v>
      </c>
      <c r="U1246">
        <v>6</v>
      </c>
      <c r="V1246" t="s">
        <v>70</v>
      </c>
      <c r="W1246">
        <v>5</v>
      </c>
      <c r="X1246" t="s">
        <v>63</v>
      </c>
      <c r="Y1246">
        <v>3</v>
      </c>
      <c r="Z1246" t="s">
        <v>52</v>
      </c>
      <c r="AA1246">
        <v>14</v>
      </c>
      <c r="AB1246" t="s">
        <v>45</v>
      </c>
      <c r="AC1246">
        <v>6</v>
      </c>
      <c r="AD1246" t="s">
        <v>53</v>
      </c>
      <c r="AE1246">
        <v>6</v>
      </c>
      <c r="AF1246" t="s">
        <v>47</v>
      </c>
      <c r="AG1246">
        <v>1</v>
      </c>
      <c r="AH1246">
        <v>0</v>
      </c>
      <c r="AI1246">
        <v>11</v>
      </c>
      <c r="AJ1246">
        <v>2615</v>
      </c>
      <c r="AK1246" t="s">
        <v>48</v>
      </c>
      <c r="AL1246">
        <v>1</v>
      </c>
      <c r="AM1246" t="s">
        <v>5069</v>
      </c>
      <c r="AN1246" t="s">
        <v>5059</v>
      </c>
      <c r="AO1246">
        <v>2.357142857142857E-2</v>
      </c>
      <c r="AP1246">
        <v>-0.40294860874908794</v>
      </c>
      <c r="AQ1246" t="s">
        <v>5013</v>
      </c>
      <c r="AR1246">
        <v>0</v>
      </c>
      <c r="AS1246">
        <v>1</v>
      </c>
      <c r="AT1246">
        <v>0</v>
      </c>
      <c r="AU1246">
        <v>0</v>
      </c>
      <c r="AV1246">
        <v>0</v>
      </c>
      <c r="AW1246">
        <v>0</v>
      </c>
      <c r="AX1246">
        <v>0</v>
      </c>
    </row>
    <row r="1247" spans="1:50" x14ac:dyDescent="0.25">
      <c r="A1247" t="s">
        <v>2275</v>
      </c>
      <c r="B1247">
        <v>2</v>
      </c>
      <c r="C1247">
        <v>0</v>
      </c>
      <c r="D1247">
        <v>13</v>
      </c>
      <c r="E1247" t="s">
        <v>39</v>
      </c>
      <c r="F1247" t="s">
        <v>50</v>
      </c>
      <c r="G1247">
        <v>1</v>
      </c>
      <c r="H1247">
        <v>6</v>
      </c>
      <c r="I1247">
        <v>3</v>
      </c>
      <c r="J1247">
        <v>1928</v>
      </c>
      <c r="L1247">
        <v>1947</v>
      </c>
      <c r="M1247">
        <v>2</v>
      </c>
      <c r="N1247" t="s">
        <v>2276</v>
      </c>
      <c r="O1247">
        <v>0</v>
      </c>
      <c r="P1247">
        <v>1</v>
      </c>
      <c r="Q1247">
        <v>1949</v>
      </c>
      <c r="R1247">
        <v>1</v>
      </c>
      <c r="S1247">
        <v>4</v>
      </c>
      <c r="T1247" t="s">
        <v>69</v>
      </c>
      <c r="U1247">
        <v>1</v>
      </c>
      <c r="V1247" t="s">
        <v>160</v>
      </c>
      <c r="W1247">
        <v>4</v>
      </c>
      <c r="X1247" t="s">
        <v>71</v>
      </c>
      <c r="Y1247">
        <v>4</v>
      </c>
      <c r="Z1247" t="s">
        <v>72</v>
      </c>
      <c r="AA1247">
        <v>4</v>
      </c>
      <c r="AB1247" t="s">
        <v>112</v>
      </c>
      <c r="AC1247">
        <v>1</v>
      </c>
      <c r="AD1247" t="s">
        <v>64</v>
      </c>
      <c r="AE1247">
        <v>6</v>
      </c>
      <c r="AF1247" t="s">
        <v>47</v>
      </c>
      <c r="AG1247">
        <v>1</v>
      </c>
      <c r="AH1247">
        <v>1</v>
      </c>
      <c r="AI1247">
        <v>12</v>
      </c>
      <c r="AJ1247">
        <v>5850</v>
      </c>
      <c r="AK1247" t="s">
        <v>48</v>
      </c>
      <c r="AL1247">
        <v>0</v>
      </c>
      <c r="AM1247" t="s">
        <v>5047</v>
      </c>
      <c r="AN1247" t="s">
        <v>5047</v>
      </c>
      <c r="AO1247">
        <v>0</v>
      </c>
      <c r="AP1247">
        <v>-0.72540606242135741</v>
      </c>
      <c r="AQ1247" t="s">
        <v>5012</v>
      </c>
      <c r="AR1247">
        <v>0</v>
      </c>
      <c r="AS1247">
        <v>0</v>
      </c>
      <c r="AT1247">
        <v>0</v>
      </c>
      <c r="AU1247">
        <v>0</v>
      </c>
      <c r="AV1247">
        <v>1</v>
      </c>
      <c r="AW1247">
        <v>0</v>
      </c>
      <c r="AX1247">
        <v>0</v>
      </c>
    </row>
    <row r="1248" spans="1:50" x14ac:dyDescent="0.25">
      <c r="A1248" t="s">
        <v>2277</v>
      </c>
      <c r="B1248">
        <v>2</v>
      </c>
      <c r="C1248">
        <v>1</v>
      </c>
      <c r="D1248">
        <v>7</v>
      </c>
      <c r="E1248" t="s">
        <v>59</v>
      </c>
      <c r="F1248" t="s">
        <v>40</v>
      </c>
      <c r="G1248">
        <v>1</v>
      </c>
      <c r="H1248">
        <v>8</v>
      </c>
      <c r="I1248">
        <v>4</v>
      </c>
      <c r="J1248">
        <v>1912</v>
      </c>
      <c r="L1248">
        <v>1957</v>
      </c>
      <c r="M1248">
        <v>2</v>
      </c>
      <c r="N1248" t="s">
        <v>62</v>
      </c>
      <c r="P1248">
        <v>1</v>
      </c>
      <c r="Q1248">
        <v>1808</v>
      </c>
      <c r="R1248">
        <v>1</v>
      </c>
      <c r="S1248">
        <v>4</v>
      </c>
      <c r="T1248" t="s">
        <v>69</v>
      </c>
      <c r="U1248">
        <v>7</v>
      </c>
      <c r="V1248" t="s">
        <v>43</v>
      </c>
      <c r="W1248">
        <v>4</v>
      </c>
      <c r="X1248" t="s">
        <v>71</v>
      </c>
      <c r="Y1248">
        <v>3</v>
      </c>
      <c r="Z1248" t="s">
        <v>52</v>
      </c>
      <c r="AA1248">
        <v>14</v>
      </c>
      <c r="AB1248" t="s">
        <v>45</v>
      </c>
      <c r="AC1248">
        <v>6</v>
      </c>
      <c r="AD1248" t="s">
        <v>53</v>
      </c>
      <c r="AE1248">
        <v>6</v>
      </c>
      <c r="AF1248" t="s">
        <v>47</v>
      </c>
      <c r="AG1248">
        <v>1</v>
      </c>
      <c r="AH1248">
        <v>1</v>
      </c>
      <c r="AI1248">
        <v>11</v>
      </c>
      <c r="AJ1248">
        <v>1980</v>
      </c>
      <c r="AK1248" t="s">
        <v>48</v>
      </c>
      <c r="AL1248">
        <v>0</v>
      </c>
      <c r="AR1248">
        <v>1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</row>
    <row r="1249" spans="1:50" x14ac:dyDescent="0.25">
      <c r="A1249" t="s">
        <v>2278</v>
      </c>
      <c r="B1249">
        <v>1</v>
      </c>
      <c r="C1249">
        <v>0</v>
      </c>
      <c r="D1249">
        <v>13</v>
      </c>
      <c r="E1249" t="s">
        <v>39</v>
      </c>
      <c r="F1249" t="s">
        <v>50</v>
      </c>
      <c r="G1249">
        <v>1</v>
      </c>
      <c r="H1249">
        <v>7</v>
      </c>
      <c r="I1249">
        <v>3</v>
      </c>
      <c r="J1249">
        <v>1917</v>
      </c>
      <c r="L1249">
        <v>1950</v>
      </c>
      <c r="M1249">
        <v>2</v>
      </c>
      <c r="N1249" t="s">
        <v>2279</v>
      </c>
      <c r="O1249">
        <v>0</v>
      </c>
      <c r="P1249">
        <v>1</v>
      </c>
      <c r="Q1249">
        <v>1672</v>
      </c>
      <c r="R1249">
        <v>1</v>
      </c>
      <c r="S1249">
        <v>4</v>
      </c>
      <c r="T1249" t="s">
        <v>69</v>
      </c>
      <c r="U1249">
        <v>7</v>
      </c>
      <c r="V1249" t="s">
        <v>43</v>
      </c>
      <c r="W1249">
        <v>5</v>
      </c>
      <c r="X1249" t="s">
        <v>63</v>
      </c>
      <c r="Y1249">
        <v>3</v>
      </c>
      <c r="Z1249" t="s">
        <v>52</v>
      </c>
      <c r="AA1249">
        <v>14</v>
      </c>
      <c r="AB1249" t="s">
        <v>45</v>
      </c>
      <c r="AC1249">
        <v>2</v>
      </c>
      <c r="AD1249" t="s">
        <v>46</v>
      </c>
      <c r="AE1249">
        <v>6</v>
      </c>
      <c r="AF1249" t="s">
        <v>47</v>
      </c>
      <c r="AG1249">
        <v>1</v>
      </c>
      <c r="AH1249">
        <v>0</v>
      </c>
      <c r="AI1249">
        <v>11</v>
      </c>
      <c r="AJ1249">
        <v>1700</v>
      </c>
      <c r="AK1249" t="s">
        <v>48</v>
      </c>
      <c r="AL1249">
        <v>0</v>
      </c>
      <c r="AM1249" t="s">
        <v>5047</v>
      </c>
      <c r="AN1249" t="s">
        <v>5047</v>
      </c>
      <c r="AO1249">
        <v>0</v>
      </c>
      <c r="AP1249">
        <v>-0.72540606242135741</v>
      </c>
      <c r="AQ1249" t="s">
        <v>5012</v>
      </c>
      <c r="AR1249">
        <v>1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</row>
    <row r="1250" spans="1:50" x14ac:dyDescent="0.25">
      <c r="A1250" t="s">
        <v>2280</v>
      </c>
      <c r="B1250">
        <v>1</v>
      </c>
      <c r="C1250">
        <v>1</v>
      </c>
      <c r="D1250">
        <v>13</v>
      </c>
      <c r="E1250" t="s">
        <v>39</v>
      </c>
      <c r="F1250" t="s">
        <v>50</v>
      </c>
      <c r="G1250">
        <v>1</v>
      </c>
      <c r="H1250">
        <v>5</v>
      </c>
      <c r="I1250">
        <v>2</v>
      </c>
      <c r="J1250">
        <v>1937</v>
      </c>
      <c r="L1250">
        <v>1947</v>
      </c>
      <c r="M1250">
        <v>2</v>
      </c>
      <c r="N1250" t="s">
        <v>2281</v>
      </c>
      <c r="O1250">
        <v>0</v>
      </c>
      <c r="P1250">
        <v>5</v>
      </c>
      <c r="Q1250">
        <v>900</v>
      </c>
      <c r="R1250">
        <v>1</v>
      </c>
      <c r="S1250">
        <v>4</v>
      </c>
      <c r="T1250" t="s">
        <v>69</v>
      </c>
      <c r="U1250">
        <v>7</v>
      </c>
      <c r="V1250" t="s">
        <v>43</v>
      </c>
      <c r="W1250">
        <v>4</v>
      </c>
      <c r="X1250" t="s">
        <v>71</v>
      </c>
      <c r="Y1250">
        <v>3</v>
      </c>
      <c r="Z1250" t="s">
        <v>52</v>
      </c>
      <c r="AA1250">
        <v>14</v>
      </c>
      <c r="AB1250" t="s">
        <v>45</v>
      </c>
      <c r="AC1250">
        <v>6</v>
      </c>
      <c r="AD1250" t="s">
        <v>53</v>
      </c>
      <c r="AE1250">
        <v>6</v>
      </c>
      <c r="AF1250" t="s">
        <v>47</v>
      </c>
      <c r="AG1250">
        <v>1</v>
      </c>
      <c r="AH1250">
        <v>0</v>
      </c>
      <c r="AI1250">
        <v>11</v>
      </c>
      <c r="AJ1250">
        <v>1185</v>
      </c>
      <c r="AK1250" t="s">
        <v>48</v>
      </c>
      <c r="AL1250">
        <v>0</v>
      </c>
      <c r="AM1250" t="s">
        <v>5047</v>
      </c>
      <c r="AN1250" t="s">
        <v>5047</v>
      </c>
      <c r="AO1250">
        <v>0</v>
      </c>
      <c r="AP1250">
        <v>-0.72540606242135741</v>
      </c>
      <c r="AQ1250" t="s">
        <v>5012</v>
      </c>
      <c r="AR1250">
        <v>1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</row>
    <row r="1251" spans="1:50" x14ac:dyDescent="0.25">
      <c r="A1251" t="s">
        <v>2282</v>
      </c>
      <c r="B1251">
        <v>3</v>
      </c>
      <c r="C1251">
        <v>1</v>
      </c>
      <c r="D1251">
        <v>13</v>
      </c>
      <c r="E1251" t="s">
        <v>39</v>
      </c>
      <c r="F1251" t="s">
        <v>40</v>
      </c>
      <c r="G1251">
        <v>1</v>
      </c>
      <c r="H1251">
        <v>10</v>
      </c>
      <c r="I1251">
        <v>5</v>
      </c>
      <c r="J1251">
        <v>1900</v>
      </c>
      <c r="K1251">
        <v>2007</v>
      </c>
      <c r="L1251">
        <v>1969</v>
      </c>
      <c r="M1251">
        <v>2.5</v>
      </c>
      <c r="N1251" t="s">
        <v>2283</v>
      </c>
      <c r="O1251">
        <v>900000</v>
      </c>
      <c r="P1251">
        <v>1</v>
      </c>
      <c r="Q1251">
        <v>2914</v>
      </c>
      <c r="R1251">
        <v>1</v>
      </c>
      <c r="S1251">
        <v>4</v>
      </c>
      <c r="T1251" t="s">
        <v>69</v>
      </c>
      <c r="U1251">
        <v>1</v>
      </c>
      <c r="V1251" t="s">
        <v>160</v>
      </c>
      <c r="W1251">
        <v>5</v>
      </c>
      <c r="X1251" t="s">
        <v>63</v>
      </c>
      <c r="Y1251">
        <v>3</v>
      </c>
      <c r="Z1251" t="s">
        <v>52</v>
      </c>
      <c r="AA1251">
        <v>5</v>
      </c>
      <c r="AB1251" t="s">
        <v>157</v>
      </c>
      <c r="AC1251">
        <v>11</v>
      </c>
      <c r="AD1251" t="s">
        <v>976</v>
      </c>
      <c r="AE1251">
        <v>6</v>
      </c>
      <c r="AF1251" t="s">
        <v>47</v>
      </c>
      <c r="AG1251">
        <v>1</v>
      </c>
      <c r="AH1251">
        <v>2</v>
      </c>
      <c r="AI1251">
        <v>12</v>
      </c>
      <c r="AJ1251">
        <v>7378</v>
      </c>
      <c r="AK1251" t="s">
        <v>48</v>
      </c>
      <c r="AL1251">
        <v>1</v>
      </c>
      <c r="AM1251" t="s">
        <v>5058</v>
      </c>
      <c r="AN1251" t="s">
        <v>5095</v>
      </c>
      <c r="AO1251">
        <v>0.12857142857142856</v>
      </c>
      <c r="AP1251">
        <v>1.0334527757910215</v>
      </c>
      <c r="AQ1251" t="s">
        <v>5013</v>
      </c>
      <c r="AR1251">
        <v>0</v>
      </c>
      <c r="AS1251">
        <v>0</v>
      </c>
      <c r="AT1251">
        <v>0</v>
      </c>
      <c r="AU1251">
        <v>0</v>
      </c>
      <c r="AV1251">
        <v>1</v>
      </c>
      <c r="AW1251">
        <v>0</v>
      </c>
      <c r="AX1251">
        <v>0</v>
      </c>
    </row>
    <row r="1252" spans="1:50" x14ac:dyDescent="0.25">
      <c r="A1252" t="s">
        <v>2284</v>
      </c>
      <c r="B1252">
        <v>4</v>
      </c>
      <c r="C1252">
        <v>0</v>
      </c>
      <c r="D1252">
        <v>13</v>
      </c>
      <c r="E1252" t="s">
        <v>39</v>
      </c>
      <c r="F1252" t="s">
        <v>50</v>
      </c>
      <c r="G1252">
        <v>1</v>
      </c>
      <c r="H1252">
        <v>11</v>
      </c>
      <c r="I1252">
        <v>8</v>
      </c>
      <c r="J1252">
        <v>1920</v>
      </c>
      <c r="L1252">
        <v>1957</v>
      </c>
      <c r="M1252">
        <v>2.5</v>
      </c>
      <c r="N1252" t="s">
        <v>2285</v>
      </c>
      <c r="O1252">
        <v>0</v>
      </c>
      <c r="P1252">
        <v>2</v>
      </c>
      <c r="Q1252">
        <v>2168</v>
      </c>
      <c r="R1252">
        <v>1</v>
      </c>
      <c r="S1252">
        <v>4</v>
      </c>
      <c r="T1252" t="s">
        <v>69</v>
      </c>
      <c r="U1252">
        <v>6</v>
      </c>
      <c r="V1252" t="s">
        <v>70</v>
      </c>
      <c r="W1252">
        <v>4</v>
      </c>
      <c r="X1252" t="s">
        <v>71</v>
      </c>
      <c r="Y1252">
        <v>3</v>
      </c>
      <c r="Z1252" t="s">
        <v>52</v>
      </c>
      <c r="AA1252">
        <v>14</v>
      </c>
      <c r="AB1252" t="s">
        <v>45</v>
      </c>
      <c r="AC1252">
        <v>6</v>
      </c>
      <c r="AD1252" t="s">
        <v>53</v>
      </c>
      <c r="AE1252">
        <v>3</v>
      </c>
      <c r="AF1252" t="s">
        <v>65</v>
      </c>
      <c r="AG1252">
        <v>1</v>
      </c>
      <c r="AH1252">
        <v>1</v>
      </c>
      <c r="AI1252">
        <v>11</v>
      </c>
      <c r="AJ1252">
        <v>2159</v>
      </c>
      <c r="AK1252" t="s">
        <v>48</v>
      </c>
      <c r="AL1252">
        <v>0</v>
      </c>
      <c r="AM1252" t="s">
        <v>5047</v>
      </c>
      <c r="AN1252" t="s">
        <v>5047</v>
      </c>
      <c r="AO1252">
        <v>0</v>
      </c>
      <c r="AP1252">
        <v>-0.72540606242135741</v>
      </c>
      <c r="AQ1252" t="s">
        <v>5012</v>
      </c>
      <c r="AR1252">
        <v>0</v>
      </c>
      <c r="AS1252">
        <v>1</v>
      </c>
      <c r="AT1252">
        <v>0</v>
      </c>
      <c r="AU1252">
        <v>0</v>
      </c>
      <c r="AV1252">
        <v>0</v>
      </c>
      <c r="AW1252">
        <v>0</v>
      </c>
      <c r="AX1252">
        <v>0</v>
      </c>
    </row>
    <row r="1253" spans="1:50" x14ac:dyDescent="0.25">
      <c r="A1253" t="s">
        <v>2286</v>
      </c>
      <c r="B1253">
        <v>2</v>
      </c>
      <c r="C1253">
        <v>0</v>
      </c>
      <c r="D1253">
        <v>7</v>
      </c>
      <c r="E1253" t="s">
        <v>59</v>
      </c>
      <c r="F1253" t="s">
        <v>40</v>
      </c>
      <c r="G1253">
        <v>1</v>
      </c>
      <c r="H1253">
        <v>7</v>
      </c>
      <c r="I1253">
        <v>4</v>
      </c>
      <c r="J1253">
        <v>1932</v>
      </c>
      <c r="K1253">
        <v>2009</v>
      </c>
      <c r="L1253">
        <v>1963</v>
      </c>
      <c r="M1253">
        <v>2.25</v>
      </c>
      <c r="N1253" t="s">
        <v>2287</v>
      </c>
      <c r="O1253">
        <v>310000</v>
      </c>
      <c r="P1253">
        <v>1</v>
      </c>
      <c r="Q1253">
        <v>1700</v>
      </c>
      <c r="R1253">
        <v>1</v>
      </c>
      <c r="S1253">
        <v>6</v>
      </c>
      <c r="T1253" t="s">
        <v>331</v>
      </c>
      <c r="U1253">
        <v>1</v>
      </c>
      <c r="V1253" t="s">
        <v>160</v>
      </c>
      <c r="W1253">
        <v>6</v>
      </c>
      <c r="X1253" t="s">
        <v>44</v>
      </c>
      <c r="Y1253">
        <v>3</v>
      </c>
      <c r="Z1253" t="s">
        <v>52</v>
      </c>
      <c r="AA1253">
        <v>14</v>
      </c>
      <c r="AB1253" t="s">
        <v>45</v>
      </c>
      <c r="AC1253">
        <v>11</v>
      </c>
      <c r="AD1253" t="s">
        <v>976</v>
      </c>
      <c r="AE1253">
        <v>6</v>
      </c>
      <c r="AF1253" t="s">
        <v>47</v>
      </c>
      <c r="AG1253">
        <v>1</v>
      </c>
      <c r="AH1253">
        <v>1</v>
      </c>
      <c r="AI1253">
        <v>12</v>
      </c>
      <c r="AJ1253">
        <v>6000</v>
      </c>
      <c r="AK1253" t="s">
        <v>48</v>
      </c>
      <c r="AL1253">
        <v>0</v>
      </c>
      <c r="AM1253" t="s">
        <v>5050</v>
      </c>
      <c r="AN1253" t="s">
        <v>5048</v>
      </c>
      <c r="AO1253">
        <v>4.4285714285714282E-2</v>
      </c>
      <c r="AP1253">
        <v>-0.11957690703709356</v>
      </c>
      <c r="AQ1253" t="s">
        <v>5013</v>
      </c>
      <c r="AR1253">
        <v>0</v>
      </c>
      <c r="AS1253">
        <v>0</v>
      </c>
      <c r="AT1253">
        <v>0</v>
      </c>
      <c r="AU1253">
        <v>0</v>
      </c>
      <c r="AV1253">
        <v>1</v>
      </c>
      <c r="AW1253">
        <v>0</v>
      </c>
      <c r="AX1253">
        <v>0</v>
      </c>
    </row>
    <row r="1254" spans="1:50" x14ac:dyDescent="0.25">
      <c r="A1254" t="s">
        <v>2288</v>
      </c>
      <c r="B1254">
        <v>3</v>
      </c>
      <c r="C1254">
        <v>1</v>
      </c>
      <c r="D1254">
        <v>13</v>
      </c>
      <c r="E1254" t="s">
        <v>39</v>
      </c>
      <c r="F1254" t="s">
        <v>40</v>
      </c>
      <c r="G1254">
        <v>1</v>
      </c>
      <c r="H1254">
        <v>9</v>
      </c>
      <c r="I1254">
        <v>4</v>
      </c>
      <c r="J1254">
        <v>1923</v>
      </c>
      <c r="K1254">
        <v>2002</v>
      </c>
      <c r="L1254">
        <v>1964</v>
      </c>
      <c r="M1254">
        <v>2</v>
      </c>
      <c r="N1254" t="s">
        <v>2289</v>
      </c>
      <c r="O1254">
        <v>700000</v>
      </c>
      <c r="P1254">
        <v>1</v>
      </c>
      <c r="Q1254">
        <v>2590</v>
      </c>
      <c r="R1254">
        <v>1</v>
      </c>
      <c r="S1254">
        <v>4</v>
      </c>
      <c r="T1254" t="s">
        <v>69</v>
      </c>
      <c r="U1254">
        <v>8</v>
      </c>
      <c r="V1254" t="s">
        <v>126</v>
      </c>
      <c r="W1254">
        <v>5</v>
      </c>
      <c r="X1254" t="s">
        <v>63</v>
      </c>
      <c r="Y1254">
        <v>3</v>
      </c>
      <c r="Z1254" t="s">
        <v>52</v>
      </c>
      <c r="AA1254">
        <v>14</v>
      </c>
      <c r="AB1254" t="s">
        <v>45</v>
      </c>
      <c r="AC1254">
        <v>2</v>
      </c>
      <c r="AD1254" t="s">
        <v>46</v>
      </c>
      <c r="AE1254">
        <v>6</v>
      </c>
      <c r="AF1254" t="s">
        <v>47</v>
      </c>
      <c r="AG1254">
        <v>1</v>
      </c>
      <c r="AH1254">
        <v>1</v>
      </c>
      <c r="AI1254">
        <v>13</v>
      </c>
      <c r="AJ1254">
        <v>5281</v>
      </c>
      <c r="AK1254" t="s">
        <v>48</v>
      </c>
      <c r="AL1254">
        <v>1</v>
      </c>
      <c r="AM1254" t="s">
        <v>5059</v>
      </c>
      <c r="AN1254" t="s">
        <v>5099</v>
      </c>
      <c r="AO1254">
        <v>9.9999999999999992E-2</v>
      </c>
      <c r="AP1254">
        <v>0.64259525618827062</v>
      </c>
      <c r="AQ1254" t="s">
        <v>5013</v>
      </c>
      <c r="AR1254">
        <v>0</v>
      </c>
      <c r="AS1254">
        <v>0</v>
      </c>
      <c r="AT1254">
        <v>1</v>
      </c>
      <c r="AU1254">
        <v>0</v>
      </c>
      <c r="AV1254">
        <v>0</v>
      </c>
      <c r="AW1254">
        <v>0</v>
      </c>
      <c r="AX1254">
        <v>0</v>
      </c>
    </row>
    <row r="1255" spans="1:50" x14ac:dyDescent="0.25">
      <c r="A1255" t="s">
        <v>2290</v>
      </c>
      <c r="B1255">
        <v>3</v>
      </c>
      <c r="C1255">
        <v>0</v>
      </c>
      <c r="D1255">
        <v>7</v>
      </c>
      <c r="E1255" t="s">
        <v>59</v>
      </c>
      <c r="F1255" t="s">
        <v>40</v>
      </c>
      <c r="G1255">
        <v>3</v>
      </c>
      <c r="H1255">
        <v>12</v>
      </c>
      <c r="I1255">
        <v>7</v>
      </c>
      <c r="J1255">
        <v>1924</v>
      </c>
      <c r="L1255">
        <v>1954</v>
      </c>
      <c r="M1255">
        <v>3</v>
      </c>
      <c r="N1255" t="s">
        <v>2291</v>
      </c>
      <c r="O1255">
        <v>975000</v>
      </c>
      <c r="P1255">
        <v>4</v>
      </c>
      <c r="Q1255">
        <v>3780</v>
      </c>
      <c r="R1255">
        <v>1</v>
      </c>
      <c r="S1255">
        <v>7</v>
      </c>
      <c r="T1255" t="s">
        <v>42</v>
      </c>
      <c r="U1255">
        <v>2</v>
      </c>
      <c r="V1255" t="s">
        <v>134</v>
      </c>
      <c r="W1255">
        <v>3</v>
      </c>
      <c r="X1255" t="s">
        <v>52</v>
      </c>
      <c r="Y1255">
        <v>3</v>
      </c>
      <c r="Z1255" t="s">
        <v>52</v>
      </c>
      <c r="AA1255">
        <v>14</v>
      </c>
      <c r="AB1255" t="s">
        <v>45</v>
      </c>
      <c r="AC1255">
        <v>6</v>
      </c>
      <c r="AD1255" t="s">
        <v>53</v>
      </c>
      <c r="AE1255">
        <v>6</v>
      </c>
      <c r="AF1255" t="s">
        <v>47</v>
      </c>
      <c r="AG1255">
        <v>3</v>
      </c>
      <c r="AH1255">
        <v>0</v>
      </c>
      <c r="AI1255">
        <v>23</v>
      </c>
      <c r="AJ1255">
        <v>2550</v>
      </c>
      <c r="AK1255" t="s">
        <v>48</v>
      </c>
      <c r="AL1255">
        <v>1</v>
      </c>
      <c r="AM1255" t="s">
        <v>5060</v>
      </c>
      <c r="AN1255" t="s">
        <v>5081</v>
      </c>
      <c r="AO1255">
        <v>0.13928571428571426</v>
      </c>
      <c r="AP1255">
        <v>1.1800243456420529</v>
      </c>
      <c r="AQ1255" t="s">
        <v>5013</v>
      </c>
      <c r="AR1255">
        <v>0</v>
      </c>
      <c r="AS1255">
        <v>0</v>
      </c>
      <c r="AT1255">
        <v>0</v>
      </c>
      <c r="AU1255">
        <v>1</v>
      </c>
      <c r="AV1255">
        <v>0</v>
      </c>
      <c r="AW1255">
        <v>0</v>
      </c>
      <c r="AX1255">
        <v>0</v>
      </c>
    </row>
    <row r="1256" spans="1:50" x14ac:dyDescent="0.25">
      <c r="A1256" t="s">
        <v>2292</v>
      </c>
      <c r="B1256">
        <v>2</v>
      </c>
      <c r="C1256">
        <v>1</v>
      </c>
      <c r="D1256">
        <v>7</v>
      </c>
      <c r="E1256" t="s">
        <v>59</v>
      </c>
      <c r="F1256" t="s">
        <v>40</v>
      </c>
      <c r="G1256">
        <v>1</v>
      </c>
      <c r="H1256">
        <v>7</v>
      </c>
      <c r="I1256">
        <v>3</v>
      </c>
      <c r="J1256">
        <v>1939</v>
      </c>
      <c r="L1256">
        <v>1957</v>
      </c>
      <c r="M1256">
        <v>2.5</v>
      </c>
      <c r="N1256" t="s">
        <v>2293</v>
      </c>
      <c r="O1256">
        <v>485000</v>
      </c>
      <c r="P1256">
        <v>1</v>
      </c>
      <c r="Q1256">
        <v>1843</v>
      </c>
      <c r="R1256">
        <v>1</v>
      </c>
      <c r="S1256">
        <v>6</v>
      </c>
      <c r="T1256" t="s">
        <v>331</v>
      </c>
      <c r="U1256">
        <v>1</v>
      </c>
      <c r="V1256" t="s">
        <v>160</v>
      </c>
      <c r="W1256">
        <v>4</v>
      </c>
      <c r="X1256" t="s">
        <v>71</v>
      </c>
      <c r="Y1256">
        <v>3</v>
      </c>
      <c r="Z1256" t="s">
        <v>52</v>
      </c>
      <c r="AA1256">
        <v>14</v>
      </c>
      <c r="AB1256" t="s">
        <v>45</v>
      </c>
      <c r="AC1256">
        <v>11</v>
      </c>
      <c r="AD1256" t="s">
        <v>976</v>
      </c>
      <c r="AE1256">
        <v>6</v>
      </c>
      <c r="AF1256" t="s">
        <v>47</v>
      </c>
      <c r="AG1256">
        <v>1</v>
      </c>
      <c r="AH1256">
        <v>1</v>
      </c>
      <c r="AI1256">
        <v>12</v>
      </c>
      <c r="AJ1256">
        <v>4253</v>
      </c>
      <c r="AK1256" t="s">
        <v>48</v>
      </c>
      <c r="AL1256">
        <v>1</v>
      </c>
      <c r="AM1256" t="s">
        <v>5062</v>
      </c>
      <c r="AN1256" t="s">
        <v>5073</v>
      </c>
      <c r="AO1256">
        <v>6.9285714285714284E-2</v>
      </c>
      <c r="AP1256">
        <v>0.22242342261531345</v>
      </c>
      <c r="AQ1256" t="s">
        <v>5013</v>
      </c>
      <c r="AR1256">
        <v>0</v>
      </c>
      <c r="AS1256">
        <v>0</v>
      </c>
      <c r="AT1256">
        <v>0</v>
      </c>
      <c r="AU1256">
        <v>0</v>
      </c>
      <c r="AV1256">
        <v>1</v>
      </c>
      <c r="AW1256">
        <v>0</v>
      </c>
      <c r="AX1256">
        <v>0</v>
      </c>
    </row>
    <row r="1257" spans="1:50" x14ac:dyDescent="0.25">
      <c r="A1257" t="s">
        <v>2294</v>
      </c>
      <c r="B1257">
        <v>1</v>
      </c>
      <c r="C1257">
        <v>0</v>
      </c>
      <c r="D1257">
        <v>13</v>
      </c>
      <c r="E1257" t="s">
        <v>39</v>
      </c>
      <c r="F1257" t="s">
        <v>40</v>
      </c>
      <c r="G1257">
        <v>1</v>
      </c>
      <c r="H1257">
        <v>6</v>
      </c>
      <c r="I1257">
        <v>3</v>
      </c>
      <c r="J1257">
        <v>1920</v>
      </c>
      <c r="K1257">
        <v>1991</v>
      </c>
      <c r="L1257">
        <v>1957</v>
      </c>
      <c r="M1257">
        <v>2</v>
      </c>
      <c r="N1257" t="s">
        <v>2295</v>
      </c>
      <c r="O1257">
        <v>125000</v>
      </c>
      <c r="P1257">
        <v>1</v>
      </c>
      <c r="Q1257">
        <v>1766</v>
      </c>
      <c r="R1257">
        <v>1</v>
      </c>
      <c r="S1257">
        <v>4</v>
      </c>
      <c r="T1257" t="s">
        <v>69</v>
      </c>
      <c r="U1257">
        <v>7</v>
      </c>
      <c r="V1257" t="s">
        <v>43</v>
      </c>
      <c r="W1257">
        <v>4</v>
      </c>
      <c r="X1257" t="s">
        <v>71</v>
      </c>
      <c r="Y1257">
        <v>3</v>
      </c>
      <c r="Z1257" t="s">
        <v>52</v>
      </c>
      <c r="AA1257">
        <v>14</v>
      </c>
      <c r="AB1257" t="s">
        <v>45</v>
      </c>
      <c r="AC1257">
        <v>6</v>
      </c>
      <c r="AD1257" t="s">
        <v>53</v>
      </c>
      <c r="AE1257">
        <v>6</v>
      </c>
      <c r="AF1257" t="s">
        <v>47</v>
      </c>
      <c r="AG1257">
        <v>1</v>
      </c>
      <c r="AH1257">
        <v>0</v>
      </c>
      <c r="AI1257">
        <v>11</v>
      </c>
      <c r="AJ1257">
        <v>2486</v>
      </c>
      <c r="AK1257" t="s">
        <v>48</v>
      </c>
      <c r="AL1257">
        <v>1</v>
      </c>
      <c r="AM1257" t="s">
        <v>5069</v>
      </c>
      <c r="AN1257" t="s">
        <v>5062</v>
      </c>
      <c r="AO1257">
        <v>1.7857142857142856E-2</v>
      </c>
      <c r="AP1257">
        <v>-0.48112011266963811</v>
      </c>
      <c r="AQ1257" t="s">
        <v>5013</v>
      </c>
      <c r="AR1257">
        <v>1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</row>
    <row r="1258" spans="1:50" x14ac:dyDescent="0.25">
      <c r="A1258" t="s">
        <v>2296</v>
      </c>
      <c r="B1258">
        <v>3</v>
      </c>
      <c r="C1258">
        <v>1</v>
      </c>
      <c r="D1258">
        <v>13</v>
      </c>
      <c r="E1258" t="s">
        <v>39</v>
      </c>
      <c r="F1258" t="s">
        <v>40</v>
      </c>
      <c r="G1258">
        <v>1</v>
      </c>
      <c r="H1258">
        <v>6</v>
      </c>
      <c r="I1258">
        <v>4</v>
      </c>
      <c r="J1258">
        <v>1911</v>
      </c>
      <c r="K1258">
        <v>2006</v>
      </c>
      <c r="L1258">
        <v>1967</v>
      </c>
      <c r="M1258">
        <v>2</v>
      </c>
      <c r="N1258" t="s">
        <v>2297</v>
      </c>
      <c r="O1258">
        <v>554900</v>
      </c>
      <c r="P1258">
        <v>1</v>
      </c>
      <c r="Q1258">
        <v>1744</v>
      </c>
      <c r="R1258">
        <v>1</v>
      </c>
      <c r="S1258">
        <v>4</v>
      </c>
      <c r="T1258" t="s">
        <v>69</v>
      </c>
      <c r="U1258">
        <v>7</v>
      </c>
      <c r="V1258" t="s">
        <v>43</v>
      </c>
      <c r="W1258">
        <v>4</v>
      </c>
      <c r="X1258" t="s">
        <v>71</v>
      </c>
      <c r="Y1258">
        <v>4</v>
      </c>
      <c r="Z1258" t="s">
        <v>72</v>
      </c>
      <c r="AA1258">
        <v>14</v>
      </c>
      <c r="AB1258" t="s">
        <v>45</v>
      </c>
      <c r="AC1258">
        <v>6</v>
      </c>
      <c r="AD1258" t="s">
        <v>53</v>
      </c>
      <c r="AE1258">
        <v>6</v>
      </c>
      <c r="AF1258" t="s">
        <v>47</v>
      </c>
      <c r="AG1258">
        <v>1</v>
      </c>
      <c r="AH1258">
        <v>1</v>
      </c>
      <c r="AI1258">
        <v>11</v>
      </c>
      <c r="AJ1258">
        <v>1754</v>
      </c>
      <c r="AK1258" t="s">
        <v>48</v>
      </c>
      <c r="AL1258">
        <v>1</v>
      </c>
      <c r="AM1258" t="s">
        <v>5049</v>
      </c>
      <c r="AN1258" t="s">
        <v>5084</v>
      </c>
      <c r="AO1258">
        <v>7.9271428571428562E-2</v>
      </c>
      <c r="AP1258">
        <v>0.35902812571647491</v>
      </c>
      <c r="AQ1258" t="s">
        <v>5013</v>
      </c>
      <c r="AR1258">
        <v>1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</row>
    <row r="1259" spans="1:50" x14ac:dyDescent="0.25">
      <c r="A1259" t="s">
        <v>2298</v>
      </c>
      <c r="B1259">
        <v>3</v>
      </c>
      <c r="C1259">
        <v>1</v>
      </c>
      <c r="D1259">
        <v>7</v>
      </c>
      <c r="E1259" t="s">
        <v>59</v>
      </c>
      <c r="F1259" t="s">
        <v>40</v>
      </c>
      <c r="G1259">
        <v>1</v>
      </c>
      <c r="H1259">
        <v>7</v>
      </c>
      <c r="I1259">
        <v>3</v>
      </c>
      <c r="J1259">
        <v>1942</v>
      </c>
      <c r="L1259">
        <v>1947</v>
      </c>
      <c r="M1259">
        <v>2</v>
      </c>
      <c r="N1259" t="s">
        <v>2299</v>
      </c>
      <c r="O1259">
        <v>0</v>
      </c>
      <c r="P1259">
        <v>1</v>
      </c>
      <c r="Q1259">
        <v>1584</v>
      </c>
      <c r="R1259">
        <v>1</v>
      </c>
      <c r="S1259">
        <v>4</v>
      </c>
      <c r="T1259" t="s">
        <v>69</v>
      </c>
      <c r="U1259">
        <v>1</v>
      </c>
      <c r="V1259" t="s">
        <v>160</v>
      </c>
      <c r="W1259">
        <v>4</v>
      </c>
      <c r="X1259" t="s">
        <v>71</v>
      </c>
      <c r="Y1259">
        <v>4</v>
      </c>
      <c r="Z1259" t="s">
        <v>72</v>
      </c>
      <c r="AA1259">
        <v>14</v>
      </c>
      <c r="AB1259" t="s">
        <v>45</v>
      </c>
      <c r="AC1259">
        <v>11</v>
      </c>
      <c r="AD1259" t="s">
        <v>976</v>
      </c>
      <c r="AE1259">
        <v>6</v>
      </c>
      <c r="AF1259" t="s">
        <v>47</v>
      </c>
      <c r="AG1259">
        <v>1</v>
      </c>
      <c r="AH1259">
        <v>1</v>
      </c>
      <c r="AI1259">
        <v>12</v>
      </c>
      <c r="AJ1259">
        <v>5118</v>
      </c>
      <c r="AK1259" t="s">
        <v>48</v>
      </c>
      <c r="AL1259">
        <v>0</v>
      </c>
      <c r="AM1259" t="s">
        <v>5047</v>
      </c>
      <c r="AN1259" t="s">
        <v>5047</v>
      </c>
      <c r="AO1259">
        <v>0</v>
      </c>
      <c r="AP1259">
        <v>-0.72540606242135741</v>
      </c>
      <c r="AQ1259" t="s">
        <v>5012</v>
      </c>
      <c r="AR1259">
        <v>0</v>
      </c>
      <c r="AS1259">
        <v>0</v>
      </c>
      <c r="AT1259">
        <v>0</v>
      </c>
      <c r="AU1259">
        <v>0</v>
      </c>
      <c r="AV1259">
        <v>1</v>
      </c>
      <c r="AW1259">
        <v>0</v>
      </c>
      <c r="AX1259">
        <v>0</v>
      </c>
    </row>
    <row r="1260" spans="1:50" x14ac:dyDescent="0.25">
      <c r="A1260" t="s">
        <v>2300</v>
      </c>
      <c r="B1260">
        <v>2</v>
      </c>
      <c r="C1260">
        <v>0</v>
      </c>
      <c r="D1260">
        <v>13</v>
      </c>
      <c r="E1260" t="s">
        <v>39</v>
      </c>
      <c r="F1260" t="s">
        <v>50</v>
      </c>
      <c r="G1260">
        <v>1</v>
      </c>
      <c r="H1260">
        <v>8</v>
      </c>
      <c r="I1260">
        <v>3</v>
      </c>
      <c r="J1260">
        <v>1940</v>
      </c>
      <c r="K1260">
        <v>1989</v>
      </c>
      <c r="L1260">
        <v>1961</v>
      </c>
      <c r="M1260">
        <v>2</v>
      </c>
      <c r="N1260" t="s">
        <v>62</v>
      </c>
      <c r="P1260">
        <v>1</v>
      </c>
      <c r="Q1260">
        <v>1734</v>
      </c>
      <c r="R1260">
        <v>1</v>
      </c>
      <c r="S1260">
        <v>4</v>
      </c>
      <c r="T1260" t="s">
        <v>69</v>
      </c>
      <c r="U1260">
        <v>1</v>
      </c>
      <c r="V1260" t="s">
        <v>160</v>
      </c>
      <c r="W1260">
        <v>6</v>
      </c>
      <c r="X1260" t="s">
        <v>44</v>
      </c>
      <c r="Y1260">
        <v>4</v>
      </c>
      <c r="Z1260" t="s">
        <v>72</v>
      </c>
      <c r="AA1260">
        <v>5</v>
      </c>
      <c r="AB1260" t="s">
        <v>157</v>
      </c>
      <c r="AC1260">
        <v>10</v>
      </c>
      <c r="AD1260" t="s">
        <v>491</v>
      </c>
      <c r="AE1260">
        <v>6</v>
      </c>
      <c r="AF1260" t="s">
        <v>47</v>
      </c>
      <c r="AG1260">
        <v>1</v>
      </c>
      <c r="AH1260">
        <v>1</v>
      </c>
      <c r="AI1260">
        <v>12</v>
      </c>
      <c r="AJ1260">
        <v>5501</v>
      </c>
      <c r="AK1260" t="s">
        <v>48</v>
      </c>
      <c r="AL1260">
        <v>0</v>
      </c>
      <c r="AR1260">
        <v>0</v>
      </c>
      <c r="AS1260">
        <v>0</v>
      </c>
      <c r="AT1260">
        <v>0</v>
      </c>
      <c r="AU1260">
        <v>0</v>
      </c>
      <c r="AV1260">
        <v>1</v>
      </c>
      <c r="AW1260">
        <v>0</v>
      </c>
      <c r="AX1260">
        <v>0</v>
      </c>
    </row>
    <row r="1261" spans="1:50" x14ac:dyDescent="0.25">
      <c r="A1261" t="s">
        <v>2301</v>
      </c>
      <c r="B1261">
        <v>3</v>
      </c>
      <c r="C1261">
        <v>1</v>
      </c>
      <c r="D1261">
        <v>13</v>
      </c>
      <c r="E1261" t="s">
        <v>39</v>
      </c>
      <c r="F1261" t="s">
        <v>40</v>
      </c>
      <c r="G1261">
        <v>1</v>
      </c>
      <c r="H1261">
        <v>3</v>
      </c>
      <c r="I1261">
        <v>3</v>
      </c>
      <c r="J1261">
        <v>1931</v>
      </c>
      <c r="K1261">
        <v>2006</v>
      </c>
      <c r="L1261">
        <v>1957</v>
      </c>
      <c r="M1261">
        <v>2.5</v>
      </c>
      <c r="N1261" t="s">
        <v>2302</v>
      </c>
      <c r="O1261">
        <v>287370</v>
      </c>
      <c r="P1261">
        <v>1</v>
      </c>
      <c r="Q1261">
        <v>2528</v>
      </c>
      <c r="R1261">
        <v>1</v>
      </c>
      <c r="S1261">
        <v>6</v>
      </c>
      <c r="T1261" t="s">
        <v>331</v>
      </c>
      <c r="U1261">
        <v>1</v>
      </c>
      <c r="V1261" t="s">
        <v>160</v>
      </c>
      <c r="W1261">
        <v>5</v>
      </c>
      <c r="X1261" t="s">
        <v>63</v>
      </c>
      <c r="Y1261">
        <v>3</v>
      </c>
      <c r="Z1261" t="s">
        <v>52</v>
      </c>
      <c r="AA1261">
        <v>14</v>
      </c>
      <c r="AB1261" t="s">
        <v>45</v>
      </c>
      <c r="AC1261">
        <v>11</v>
      </c>
      <c r="AD1261" t="s">
        <v>976</v>
      </c>
      <c r="AE1261">
        <v>6</v>
      </c>
      <c r="AF1261" t="s">
        <v>47</v>
      </c>
      <c r="AG1261">
        <v>1</v>
      </c>
      <c r="AH1261">
        <v>1</v>
      </c>
      <c r="AI1261">
        <v>12</v>
      </c>
      <c r="AJ1261">
        <v>6240</v>
      </c>
      <c r="AK1261" t="s">
        <v>48</v>
      </c>
      <c r="AL1261">
        <v>0</v>
      </c>
      <c r="AM1261" t="s">
        <v>5050</v>
      </c>
      <c r="AN1261" t="s">
        <v>5055</v>
      </c>
      <c r="AO1261">
        <v>4.1052857142857141E-2</v>
      </c>
      <c r="AP1261">
        <v>-0.16380243538014483</v>
      </c>
      <c r="AQ1261" t="s">
        <v>5013</v>
      </c>
      <c r="AR1261">
        <v>0</v>
      </c>
      <c r="AS1261">
        <v>0</v>
      </c>
      <c r="AT1261">
        <v>0</v>
      </c>
      <c r="AU1261">
        <v>0</v>
      </c>
      <c r="AV1261">
        <v>1</v>
      </c>
      <c r="AW1261">
        <v>0</v>
      </c>
      <c r="AX1261">
        <v>0</v>
      </c>
    </row>
    <row r="1262" spans="1:50" x14ac:dyDescent="0.25">
      <c r="A1262" t="s">
        <v>2303</v>
      </c>
      <c r="B1262">
        <v>2</v>
      </c>
      <c r="C1262">
        <v>1</v>
      </c>
      <c r="D1262">
        <v>1</v>
      </c>
      <c r="E1262" t="s">
        <v>67</v>
      </c>
      <c r="F1262" t="s">
        <v>50</v>
      </c>
      <c r="G1262">
        <v>1</v>
      </c>
      <c r="H1262">
        <v>8</v>
      </c>
      <c r="I1262">
        <v>4</v>
      </c>
      <c r="J1262">
        <v>1940</v>
      </c>
      <c r="L1262">
        <v>1947</v>
      </c>
      <c r="M1262">
        <v>2.5</v>
      </c>
      <c r="N1262" t="s">
        <v>2304</v>
      </c>
      <c r="O1262">
        <v>0</v>
      </c>
      <c r="P1262">
        <v>1</v>
      </c>
      <c r="Q1262">
        <v>1952</v>
      </c>
      <c r="R1262">
        <v>1</v>
      </c>
      <c r="S1262">
        <v>6</v>
      </c>
      <c r="T1262" t="s">
        <v>331</v>
      </c>
      <c r="U1262">
        <v>1</v>
      </c>
      <c r="V1262" t="s">
        <v>160</v>
      </c>
      <c r="W1262">
        <v>4</v>
      </c>
      <c r="X1262" t="s">
        <v>71</v>
      </c>
      <c r="Y1262">
        <v>3</v>
      </c>
      <c r="Z1262" t="s">
        <v>52</v>
      </c>
      <c r="AA1262">
        <v>14</v>
      </c>
      <c r="AB1262" t="s">
        <v>45</v>
      </c>
      <c r="AC1262">
        <v>11</v>
      </c>
      <c r="AD1262" t="s">
        <v>976</v>
      </c>
      <c r="AE1262">
        <v>6</v>
      </c>
      <c r="AF1262" t="s">
        <v>47</v>
      </c>
      <c r="AG1262">
        <v>1</v>
      </c>
      <c r="AH1262">
        <v>2</v>
      </c>
      <c r="AI1262">
        <v>12</v>
      </c>
      <c r="AJ1262">
        <v>8281</v>
      </c>
      <c r="AK1262" t="s">
        <v>48</v>
      </c>
      <c r="AL1262">
        <v>0</v>
      </c>
      <c r="AM1262" t="s">
        <v>5047</v>
      </c>
      <c r="AN1262" t="s">
        <v>5047</v>
      </c>
      <c r="AO1262">
        <v>0</v>
      </c>
      <c r="AP1262">
        <v>-0.72540606242135741</v>
      </c>
      <c r="AQ1262" t="s">
        <v>5012</v>
      </c>
      <c r="AR1262">
        <v>0</v>
      </c>
      <c r="AS1262">
        <v>0</v>
      </c>
      <c r="AT1262">
        <v>0</v>
      </c>
      <c r="AU1262">
        <v>0</v>
      </c>
      <c r="AV1262">
        <v>1</v>
      </c>
      <c r="AW1262">
        <v>0</v>
      </c>
      <c r="AX1262">
        <v>0</v>
      </c>
    </row>
    <row r="1263" spans="1:50" x14ac:dyDescent="0.25">
      <c r="A1263" t="s">
        <v>2305</v>
      </c>
      <c r="B1263">
        <v>2</v>
      </c>
      <c r="C1263">
        <v>1</v>
      </c>
      <c r="D1263">
        <v>13</v>
      </c>
      <c r="E1263" t="s">
        <v>39</v>
      </c>
      <c r="F1263" t="s">
        <v>40</v>
      </c>
      <c r="G1263">
        <v>1</v>
      </c>
      <c r="H1263">
        <v>10</v>
      </c>
      <c r="I1263">
        <v>5</v>
      </c>
      <c r="J1263">
        <v>1909</v>
      </c>
      <c r="L1263">
        <v>1967</v>
      </c>
      <c r="M1263">
        <v>3</v>
      </c>
      <c r="N1263" t="s">
        <v>2306</v>
      </c>
      <c r="O1263">
        <v>196000</v>
      </c>
      <c r="P1263">
        <v>1</v>
      </c>
      <c r="Q1263">
        <v>2549</v>
      </c>
      <c r="R1263">
        <v>1</v>
      </c>
      <c r="S1263">
        <v>7</v>
      </c>
      <c r="T1263" t="s">
        <v>42</v>
      </c>
      <c r="U1263">
        <v>6</v>
      </c>
      <c r="V1263" t="s">
        <v>70</v>
      </c>
      <c r="W1263">
        <v>4</v>
      </c>
      <c r="X1263" t="s">
        <v>71</v>
      </c>
      <c r="Y1263">
        <v>4</v>
      </c>
      <c r="Z1263" t="s">
        <v>72</v>
      </c>
      <c r="AA1263">
        <v>14</v>
      </c>
      <c r="AB1263" t="s">
        <v>45</v>
      </c>
      <c r="AC1263">
        <v>6</v>
      </c>
      <c r="AD1263" t="s">
        <v>53</v>
      </c>
      <c r="AE1263">
        <v>6</v>
      </c>
      <c r="AF1263" t="s">
        <v>47</v>
      </c>
      <c r="AG1263">
        <v>1</v>
      </c>
      <c r="AH1263">
        <v>0</v>
      </c>
      <c r="AI1263">
        <v>13</v>
      </c>
      <c r="AJ1263">
        <v>2457</v>
      </c>
      <c r="AK1263" t="s">
        <v>48</v>
      </c>
      <c r="AL1263">
        <v>1</v>
      </c>
      <c r="AM1263" t="s">
        <v>5053</v>
      </c>
      <c r="AN1263" t="s">
        <v>5060</v>
      </c>
      <c r="AO1263">
        <v>2.7999999999999997E-2</v>
      </c>
      <c r="AP1263">
        <v>-0.34236569321066157</v>
      </c>
      <c r="AQ1263" t="s">
        <v>5013</v>
      </c>
      <c r="AR1263">
        <v>0</v>
      </c>
      <c r="AS1263">
        <v>1</v>
      </c>
      <c r="AT1263">
        <v>0</v>
      </c>
      <c r="AU1263">
        <v>0</v>
      </c>
      <c r="AV1263">
        <v>0</v>
      </c>
      <c r="AW1263">
        <v>0</v>
      </c>
      <c r="AX1263">
        <v>0</v>
      </c>
    </row>
    <row r="1264" spans="1:50" x14ac:dyDescent="0.25">
      <c r="A1264" t="s">
        <v>2307</v>
      </c>
      <c r="B1264">
        <v>3</v>
      </c>
      <c r="C1264">
        <v>1</v>
      </c>
      <c r="D1264">
        <v>7</v>
      </c>
      <c r="E1264" t="s">
        <v>59</v>
      </c>
      <c r="F1264" t="s">
        <v>40</v>
      </c>
      <c r="G1264">
        <v>1</v>
      </c>
      <c r="H1264">
        <v>8</v>
      </c>
      <c r="I1264">
        <v>3</v>
      </c>
      <c r="J1264">
        <v>1978</v>
      </c>
      <c r="L1264">
        <v>1986</v>
      </c>
      <c r="M1264">
        <v>2</v>
      </c>
      <c r="N1264" t="s">
        <v>757</v>
      </c>
      <c r="O1264">
        <v>0</v>
      </c>
      <c r="P1264">
        <v>4</v>
      </c>
      <c r="Q1264">
        <v>1490</v>
      </c>
      <c r="R1264">
        <v>1</v>
      </c>
      <c r="S1264">
        <v>4</v>
      </c>
      <c r="T1264" t="s">
        <v>69</v>
      </c>
      <c r="U1264">
        <v>6</v>
      </c>
      <c r="V1264" t="s">
        <v>70</v>
      </c>
      <c r="W1264">
        <v>4</v>
      </c>
      <c r="X1264" t="s">
        <v>71</v>
      </c>
      <c r="Y1264">
        <v>3</v>
      </c>
      <c r="Z1264" t="s">
        <v>52</v>
      </c>
      <c r="AA1264">
        <v>14</v>
      </c>
      <c r="AB1264" t="s">
        <v>45</v>
      </c>
      <c r="AC1264">
        <v>6</v>
      </c>
      <c r="AD1264" t="s">
        <v>53</v>
      </c>
      <c r="AE1264">
        <v>6</v>
      </c>
      <c r="AF1264" t="s">
        <v>47</v>
      </c>
      <c r="AG1264">
        <v>1</v>
      </c>
      <c r="AH1264">
        <v>1</v>
      </c>
      <c r="AI1264">
        <v>11</v>
      </c>
      <c r="AJ1264">
        <v>3559</v>
      </c>
      <c r="AK1264" t="s">
        <v>48</v>
      </c>
      <c r="AL1264">
        <v>0</v>
      </c>
      <c r="AM1264" t="s">
        <v>5047</v>
      </c>
      <c r="AN1264" t="s">
        <v>5047</v>
      </c>
      <c r="AO1264">
        <v>0</v>
      </c>
      <c r="AP1264">
        <v>-0.72540606242135741</v>
      </c>
      <c r="AQ1264" t="s">
        <v>5012</v>
      </c>
      <c r="AR1264">
        <v>0</v>
      </c>
      <c r="AS1264">
        <v>1</v>
      </c>
      <c r="AT1264">
        <v>0</v>
      </c>
      <c r="AU1264">
        <v>0</v>
      </c>
      <c r="AV1264">
        <v>0</v>
      </c>
      <c r="AW1264">
        <v>0</v>
      </c>
      <c r="AX1264">
        <v>0</v>
      </c>
    </row>
    <row r="1265" spans="1:50" x14ac:dyDescent="0.25">
      <c r="A1265" t="s">
        <v>2308</v>
      </c>
      <c r="B1265">
        <v>2</v>
      </c>
      <c r="C1265">
        <v>1</v>
      </c>
      <c r="D1265">
        <v>1</v>
      </c>
      <c r="E1265" t="s">
        <v>67</v>
      </c>
      <c r="F1265" t="s">
        <v>40</v>
      </c>
      <c r="G1265">
        <v>1</v>
      </c>
      <c r="H1265">
        <v>7</v>
      </c>
      <c r="I1265">
        <v>3</v>
      </c>
      <c r="J1265">
        <v>1953</v>
      </c>
      <c r="K1265">
        <v>2002</v>
      </c>
      <c r="L1265">
        <v>1976</v>
      </c>
      <c r="M1265">
        <v>1</v>
      </c>
      <c r="N1265" t="s">
        <v>2309</v>
      </c>
      <c r="O1265">
        <v>0</v>
      </c>
      <c r="P1265">
        <v>1</v>
      </c>
      <c r="Q1265">
        <v>1764</v>
      </c>
      <c r="R1265">
        <v>1</v>
      </c>
      <c r="S1265">
        <v>1</v>
      </c>
      <c r="T1265" t="s">
        <v>463</v>
      </c>
      <c r="U1265">
        <v>1</v>
      </c>
      <c r="V1265" t="s">
        <v>160</v>
      </c>
      <c r="W1265">
        <v>5</v>
      </c>
      <c r="X1265" t="s">
        <v>63</v>
      </c>
      <c r="Y1265">
        <v>3</v>
      </c>
      <c r="Z1265" t="s">
        <v>52</v>
      </c>
      <c r="AA1265">
        <v>14</v>
      </c>
      <c r="AB1265" t="s">
        <v>45</v>
      </c>
      <c r="AC1265">
        <v>1</v>
      </c>
      <c r="AD1265" t="s">
        <v>64</v>
      </c>
      <c r="AE1265">
        <v>6</v>
      </c>
      <c r="AF1265" t="s">
        <v>47</v>
      </c>
      <c r="AG1265">
        <v>1</v>
      </c>
      <c r="AH1265">
        <v>1</v>
      </c>
      <c r="AI1265">
        <v>12</v>
      </c>
      <c r="AJ1265">
        <v>6038</v>
      </c>
      <c r="AK1265" t="s">
        <v>48</v>
      </c>
      <c r="AL1265">
        <v>0</v>
      </c>
      <c r="AM1265" t="s">
        <v>5047</v>
      </c>
      <c r="AN1265" t="s">
        <v>5047</v>
      </c>
      <c r="AO1265">
        <v>0</v>
      </c>
      <c r="AP1265">
        <v>-0.72540606242135741</v>
      </c>
      <c r="AQ1265" t="s">
        <v>5012</v>
      </c>
      <c r="AR1265">
        <v>0</v>
      </c>
      <c r="AS1265">
        <v>0</v>
      </c>
      <c r="AT1265">
        <v>0</v>
      </c>
      <c r="AU1265">
        <v>0</v>
      </c>
      <c r="AV1265">
        <v>1</v>
      </c>
      <c r="AW1265">
        <v>0</v>
      </c>
      <c r="AX1265">
        <v>0</v>
      </c>
    </row>
    <row r="1266" spans="1:50" x14ac:dyDescent="0.25">
      <c r="A1266" t="s">
        <v>2310</v>
      </c>
      <c r="B1266">
        <v>2</v>
      </c>
      <c r="C1266">
        <v>2</v>
      </c>
      <c r="D1266">
        <v>7</v>
      </c>
      <c r="E1266" t="s">
        <v>59</v>
      </c>
      <c r="F1266" t="s">
        <v>40</v>
      </c>
      <c r="G1266">
        <v>1</v>
      </c>
      <c r="H1266">
        <v>7</v>
      </c>
      <c r="I1266">
        <v>3</v>
      </c>
      <c r="J1266">
        <v>1950</v>
      </c>
      <c r="K1266">
        <v>1970</v>
      </c>
      <c r="L1266">
        <v>1963</v>
      </c>
      <c r="M1266">
        <v>2</v>
      </c>
      <c r="N1266" t="s">
        <v>2311</v>
      </c>
      <c r="O1266">
        <v>245000</v>
      </c>
      <c r="P1266">
        <v>1</v>
      </c>
      <c r="Q1266">
        <v>1650</v>
      </c>
      <c r="R1266">
        <v>1</v>
      </c>
      <c r="S1266">
        <v>4</v>
      </c>
      <c r="T1266" t="s">
        <v>69</v>
      </c>
      <c r="U1266">
        <v>1</v>
      </c>
      <c r="V1266" t="s">
        <v>160</v>
      </c>
      <c r="W1266">
        <v>5</v>
      </c>
      <c r="X1266" t="s">
        <v>63</v>
      </c>
      <c r="Y1266">
        <v>4</v>
      </c>
      <c r="Z1266" t="s">
        <v>72</v>
      </c>
      <c r="AA1266">
        <v>14</v>
      </c>
      <c r="AB1266" t="s">
        <v>45</v>
      </c>
      <c r="AC1266">
        <v>11</v>
      </c>
      <c r="AD1266" t="s">
        <v>976</v>
      </c>
      <c r="AE1266">
        <v>6</v>
      </c>
      <c r="AF1266" t="s">
        <v>47</v>
      </c>
      <c r="AG1266">
        <v>1</v>
      </c>
      <c r="AH1266">
        <v>1</v>
      </c>
      <c r="AI1266">
        <v>12</v>
      </c>
      <c r="AJ1266">
        <v>7238</v>
      </c>
      <c r="AK1266" t="s">
        <v>48</v>
      </c>
      <c r="AL1266">
        <v>1</v>
      </c>
      <c r="AM1266" t="s">
        <v>5053</v>
      </c>
      <c r="AN1266" t="s">
        <v>5051</v>
      </c>
      <c r="AO1266">
        <v>3.4999999999999996E-2</v>
      </c>
      <c r="AP1266">
        <v>-0.24660560090798761</v>
      </c>
      <c r="AQ1266" t="s">
        <v>5013</v>
      </c>
      <c r="AR1266">
        <v>0</v>
      </c>
      <c r="AS1266">
        <v>0</v>
      </c>
      <c r="AT1266">
        <v>0</v>
      </c>
      <c r="AU1266">
        <v>0</v>
      </c>
      <c r="AV1266">
        <v>1</v>
      </c>
      <c r="AW1266">
        <v>0</v>
      </c>
      <c r="AX1266">
        <v>0</v>
      </c>
    </row>
    <row r="1267" spans="1:50" x14ac:dyDescent="0.25">
      <c r="A1267" t="s">
        <v>2312</v>
      </c>
      <c r="B1267">
        <v>3</v>
      </c>
      <c r="C1267">
        <v>1</v>
      </c>
      <c r="D1267">
        <v>13</v>
      </c>
      <c r="E1267" t="s">
        <v>39</v>
      </c>
      <c r="F1267" t="s">
        <v>40</v>
      </c>
      <c r="G1267">
        <v>2</v>
      </c>
      <c r="H1267">
        <v>8</v>
      </c>
      <c r="I1267">
        <v>5</v>
      </c>
      <c r="J1267">
        <v>1920</v>
      </c>
      <c r="K1267">
        <v>2012</v>
      </c>
      <c r="L1267">
        <v>1969</v>
      </c>
      <c r="M1267">
        <v>2</v>
      </c>
      <c r="N1267" t="s">
        <v>2313</v>
      </c>
      <c r="O1267">
        <v>0</v>
      </c>
      <c r="P1267">
        <v>5</v>
      </c>
      <c r="Q1267">
        <v>1848</v>
      </c>
      <c r="R1267">
        <v>1</v>
      </c>
      <c r="S1267">
        <v>4</v>
      </c>
      <c r="T1267" t="s">
        <v>69</v>
      </c>
      <c r="U1267">
        <v>7</v>
      </c>
      <c r="V1267" t="s">
        <v>43</v>
      </c>
      <c r="W1267">
        <v>5</v>
      </c>
      <c r="X1267" t="s">
        <v>63</v>
      </c>
      <c r="Y1267">
        <v>4</v>
      </c>
      <c r="Z1267" t="s">
        <v>72</v>
      </c>
      <c r="AA1267">
        <v>14</v>
      </c>
      <c r="AB1267" t="s">
        <v>45</v>
      </c>
      <c r="AC1267">
        <v>6</v>
      </c>
      <c r="AD1267" t="s">
        <v>53</v>
      </c>
      <c r="AE1267">
        <v>6</v>
      </c>
      <c r="AF1267" t="s">
        <v>47</v>
      </c>
      <c r="AG1267">
        <v>2</v>
      </c>
      <c r="AH1267">
        <v>1</v>
      </c>
      <c r="AI1267">
        <v>24</v>
      </c>
      <c r="AJ1267">
        <v>2041</v>
      </c>
      <c r="AK1267" t="s">
        <v>48</v>
      </c>
      <c r="AL1267">
        <v>0</v>
      </c>
      <c r="AM1267" t="s">
        <v>5047</v>
      </c>
      <c r="AN1267" t="s">
        <v>5047</v>
      </c>
      <c r="AO1267">
        <v>0</v>
      </c>
      <c r="AP1267">
        <v>-0.72540606242135741</v>
      </c>
      <c r="AQ1267" t="s">
        <v>5012</v>
      </c>
      <c r="AR1267">
        <v>1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</row>
    <row r="1268" spans="1:50" x14ac:dyDescent="0.25">
      <c r="A1268" t="s">
        <v>2314</v>
      </c>
      <c r="B1268">
        <v>2</v>
      </c>
      <c r="C1268">
        <v>0</v>
      </c>
      <c r="D1268">
        <v>13</v>
      </c>
      <c r="E1268" t="s">
        <v>39</v>
      </c>
      <c r="F1268" t="s">
        <v>50</v>
      </c>
      <c r="G1268">
        <v>1</v>
      </c>
      <c r="H1268">
        <v>6</v>
      </c>
      <c r="I1268">
        <v>3</v>
      </c>
      <c r="J1268">
        <v>1957</v>
      </c>
      <c r="L1268">
        <v>1971</v>
      </c>
      <c r="M1268">
        <v>1</v>
      </c>
      <c r="N1268" t="s">
        <v>2315</v>
      </c>
      <c r="O1268">
        <v>0</v>
      </c>
      <c r="P1268">
        <v>1</v>
      </c>
      <c r="Q1268">
        <v>1886</v>
      </c>
      <c r="R1268">
        <v>1</v>
      </c>
      <c r="S1268">
        <v>1</v>
      </c>
      <c r="T1268" t="s">
        <v>463</v>
      </c>
      <c r="U1268">
        <v>1</v>
      </c>
      <c r="V1268" t="s">
        <v>160</v>
      </c>
      <c r="W1268">
        <v>5</v>
      </c>
      <c r="X1268" t="s">
        <v>63</v>
      </c>
      <c r="Y1268">
        <v>3</v>
      </c>
      <c r="Z1268" t="s">
        <v>52</v>
      </c>
      <c r="AA1268">
        <v>14</v>
      </c>
      <c r="AB1268" t="s">
        <v>45</v>
      </c>
      <c r="AC1268">
        <v>11</v>
      </c>
      <c r="AD1268" t="s">
        <v>976</v>
      </c>
      <c r="AE1268">
        <v>6</v>
      </c>
      <c r="AF1268" t="s">
        <v>47</v>
      </c>
      <c r="AG1268">
        <v>1</v>
      </c>
      <c r="AH1268">
        <v>0</v>
      </c>
      <c r="AI1268">
        <v>12</v>
      </c>
      <c r="AJ1268">
        <v>9150</v>
      </c>
      <c r="AK1268" t="s">
        <v>48</v>
      </c>
      <c r="AL1268">
        <v>0</v>
      </c>
      <c r="AM1268" t="s">
        <v>5047</v>
      </c>
      <c r="AN1268" t="s">
        <v>5047</v>
      </c>
      <c r="AO1268">
        <v>0</v>
      </c>
      <c r="AP1268">
        <v>-0.72540606242135741</v>
      </c>
      <c r="AQ1268" t="s">
        <v>5012</v>
      </c>
      <c r="AR1268">
        <v>0</v>
      </c>
      <c r="AS1268">
        <v>0</v>
      </c>
      <c r="AT1268">
        <v>0</v>
      </c>
      <c r="AU1268">
        <v>0</v>
      </c>
      <c r="AV1268">
        <v>1</v>
      </c>
      <c r="AW1268">
        <v>0</v>
      </c>
      <c r="AX1268">
        <v>0</v>
      </c>
    </row>
    <row r="1269" spans="1:50" x14ac:dyDescent="0.25">
      <c r="A1269" t="s">
        <v>2316</v>
      </c>
      <c r="B1269">
        <v>2</v>
      </c>
      <c r="C1269">
        <v>0</v>
      </c>
      <c r="D1269">
        <v>7</v>
      </c>
      <c r="E1269" t="s">
        <v>59</v>
      </c>
      <c r="F1269" t="s">
        <v>40</v>
      </c>
      <c r="G1269">
        <v>1</v>
      </c>
      <c r="H1269">
        <v>8</v>
      </c>
      <c r="I1269">
        <v>3</v>
      </c>
      <c r="J1269">
        <v>1939</v>
      </c>
      <c r="L1269">
        <v>1954</v>
      </c>
      <c r="M1269">
        <v>2</v>
      </c>
      <c r="N1269" t="s">
        <v>62</v>
      </c>
      <c r="P1269">
        <v>1</v>
      </c>
      <c r="Q1269">
        <v>1445</v>
      </c>
      <c r="R1269">
        <v>1</v>
      </c>
      <c r="S1269">
        <v>4</v>
      </c>
      <c r="T1269" t="s">
        <v>69</v>
      </c>
      <c r="U1269">
        <v>1</v>
      </c>
      <c r="V1269" t="s">
        <v>160</v>
      </c>
      <c r="W1269">
        <v>4</v>
      </c>
      <c r="X1269" t="s">
        <v>71</v>
      </c>
      <c r="Y1269">
        <v>4</v>
      </c>
      <c r="Z1269" t="s">
        <v>72</v>
      </c>
      <c r="AA1269">
        <v>14</v>
      </c>
      <c r="AB1269" t="s">
        <v>45</v>
      </c>
      <c r="AC1269">
        <v>1</v>
      </c>
      <c r="AD1269" t="s">
        <v>64</v>
      </c>
      <c r="AE1269">
        <v>6</v>
      </c>
      <c r="AF1269" t="s">
        <v>47</v>
      </c>
      <c r="AG1269">
        <v>1</v>
      </c>
      <c r="AH1269">
        <v>1</v>
      </c>
      <c r="AI1269">
        <v>12</v>
      </c>
      <c r="AJ1269">
        <v>3491</v>
      </c>
      <c r="AK1269" t="s">
        <v>48</v>
      </c>
      <c r="AL1269">
        <v>0</v>
      </c>
      <c r="AR1269">
        <v>0</v>
      </c>
      <c r="AS1269">
        <v>0</v>
      </c>
      <c r="AT1269">
        <v>0</v>
      </c>
      <c r="AU1269">
        <v>0</v>
      </c>
      <c r="AV1269">
        <v>1</v>
      </c>
      <c r="AW1269">
        <v>0</v>
      </c>
      <c r="AX1269">
        <v>0</v>
      </c>
    </row>
    <row r="1270" spans="1:50" x14ac:dyDescent="0.25">
      <c r="A1270" t="s">
        <v>2317</v>
      </c>
      <c r="B1270">
        <v>2</v>
      </c>
      <c r="C1270">
        <v>0</v>
      </c>
      <c r="D1270">
        <v>13</v>
      </c>
      <c r="E1270" t="s">
        <v>39</v>
      </c>
      <c r="F1270" t="s">
        <v>50</v>
      </c>
      <c r="G1270">
        <v>1</v>
      </c>
      <c r="H1270">
        <v>8</v>
      </c>
      <c r="I1270">
        <v>3</v>
      </c>
      <c r="J1270">
        <v>1932</v>
      </c>
      <c r="L1270">
        <v>1957</v>
      </c>
      <c r="M1270">
        <v>2</v>
      </c>
      <c r="N1270" t="s">
        <v>2318</v>
      </c>
      <c r="O1270">
        <v>454000</v>
      </c>
      <c r="P1270">
        <v>1</v>
      </c>
      <c r="Q1270">
        <v>1600</v>
      </c>
      <c r="R1270">
        <v>1</v>
      </c>
      <c r="S1270">
        <v>4</v>
      </c>
      <c r="T1270" t="s">
        <v>69</v>
      </c>
      <c r="U1270">
        <v>7</v>
      </c>
      <c r="V1270" t="s">
        <v>43</v>
      </c>
      <c r="W1270">
        <v>4</v>
      </c>
      <c r="X1270" t="s">
        <v>71</v>
      </c>
      <c r="Y1270">
        <v>3</v>
      </c>
      <c r="Z1270" t="s">
        <v>52</v>
      </c>
      <c r="AA1270">
        <v>14</v>
      </c>
      <c r="AB1270" t="s">
        <v>45</v>
      </c>
      <c r="AC1270">
        <v>6</v>
      </c>
      <c r="AD1270" t="s">
        <v>53</v>
      </c>
      <c r="AE1270">
        <v>6</v>
      </c>
      <c r="AF1270" t="s">
        <v>47</v>
      </c>
      <c r="AG1270">
        <v>1</v>
      </c>
      <c r="AH1270">
        <v>1</v>
      </c>
      <c r="AI1270">
        <v>11</v>
      </c>
      <c r="AJ1270">
        <v>1840</v>
      </c>
      <c r="AK1270" t="s">
        <v>48</v>
      </c>
      <c r="AL1270">
        <v>1</v>
      </c>
      <c r="AM1270" t="s">
        <v>5062</v>
      </c>
      <c r="AN1270" t="s">
        <v>5075</v>
      </c>
      <c r="AO1270">
        <v>6.4857142857142849E-2</v>
      </c>
      <c r="AP1270">
        <v>0.16184050707688702</v>
      </c>
      <c r="AQ1270" t="s">
        <v>5013</v>
      </c>
      <c r="AR1270">
        <v>1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</row>
    <row r="1271" spans="1:50" x14ac:dyDescent="0.25">
      <c r="A1271" t="s">
        <v>2319</v>
      </c>
      <c r="B1271">
        <v>1</v>
      </c>
      <c r="C1271">
        <v>1</v>
      </c>
      <c r="D1271">
        <v>13</v>
      </c>
      <c r="E1271" t="s">
        <v>39</v>
      </c>
      <c r="F1271" t="s">
        <v>50</v>
      </c>
      <c r="G1271">
        <v>1</v>
      </c>
      <c r="H1271">
        <v>8</v>
      </c>
      <c r="I1271">
        <v>4</v>
      </c>
      <c r="J1271">
        <v>1932</v>
      </c>
      <c r="L1271">
        <v>1957</v>
      </c>
      <c r="M1271">
        <v>2</v>
      </c>
      <c r="N1271" t="s">
        <v>62</v>
      </c>
      <c r="P1271">
        <v>1</v>
      </c>
      <c r="Q1271">
        <v>1654</v>
      </c>
      <c r="R1271">
        <v>1</v>
      </c>
      <c r="S1271">
        <v>4</v>
      </c>
      <c r="T1271" t="s">
        <v>69</v>
      </c>
      <c r="U1271">
        <v>7</v>
      </c>
      <c r="V1271" t="s">
        <v>43</v>
      </c>
      <c r="W1271">
        <v>4</v>
      </c>
      <c r="X1271" t="s">
        <v>71</v>
      </c>
      <c r="Y1271">
        <v>3</v>
      </c>
      <c r="Z1271" t="s">
        <v>52</v>
      </c>
      <c r="AA1271">
        <v>14</v>
      </c>
      <c r="AB1271" t="s">
        <v>45</v>
      </c>
      <c r="AC1271">
        <v>6</v>
      </c>
      <c r="AD1271" t="s">
        <v>53</v>
      </c>
      <c r="AE1271">
        <v>6</v>
      </c>
      <c r="AF1271" t="s">
        <v>47</v>
      </c>
      <c r="AG1271">
        <v>1</v>
      </c>
      <c r="AH1271">
        <v>1</v>
      </c>
      <c r="AI1271">
        <v>11</v>
      </c>
      <c r="AJ1271">
        <v>1840</v>
      </c>
      <c r="AK1271" t="s">
        <v>48</v>
      </c>
      <c r="AL1271">
        <v>0</v>
      </c>
      <c r="AR1271">
        <v>1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</row>
    <row r="1272" spans="1:50" x14ac:dyDescent="0.25">
      <c r="A1272" t="s">
        <v>2320</v>
      </c>
      <c r="B1272">
        <v>1</v>
      </c>
      <c r="C1272">
        <v>1</v>
      </c>
      <c r="D1272">
        <v>1</v>
      </c>
      <c r="E1272" t="s">
        <v>67</v>
      </c>
      <c r="F1272" t="s">
        <v>50</v>
      </c>
      <c r="G1272">
        <v>1</v>
      </c>
      <c r="H1272">
        <v>6</v>
      </c>
      <c r="I1272">
        <v>3</v>
      </c>
      <c r="J1272">
        <v>1951</v>
      </c>
      <c r="L1272">
        <v>1961</v>
      </c>
      <c r="M1272">
        <v>2</v>
      </c>
      <c r="N1272" t="s">
        <v>62</v>
      </c>
      <c r="P1272">
        <v>1</v>
      </c>
      <c r="Q1272">
        <v>1321</v>
      </c>
      <c r="R1272">
        <v>1</v>
      </c>
      <c r="S1272">
        <v>4</v>
      </c>
      <c r="T1272" t="s">
        <v>69</v>
      </c>
      <c r="U1272">
        <v>8</v>
      </c>
      <c r="V1272" t="s">
        <v>126</v>
      </c>
      <c r="W1272">
        <v>3</v>
      </c>
      <c r="X1272" t="s">
        <v>52</v>
      </c>
      <c r="Y1272">
        <v>3</v>
      </c>
      <c r="Z1272" t="s">
        <v>52</v>
      </c>
      <c r="AA1272">
        <v>14</v>
      </c>
      <c r="AB1272" t="s">
        <v>45</v>
      </c>
      <c r="AC1272">
        <v>2</v>
      </c>
      <c r="AD1272" t="s">
        <v>46</v>
      </c>
      <c r="AE1272">
        <v>6</v>
      </c>
      <c r="AF1272" t="s">
        <v>47</v>
      </c>
      <c r="AG1272">
        <v>1</v>
      </c>
      <c r="AH1272">
        <v>0</v>
      </c>
      <c r="AI1272">
        <v>13</v>
      </c>
      <c r="AJ1272">
        <v>2284</v>
      </c>
      <c r="AK1272" t="s">
        <v>48</v>
      </c>
      <c r="AL1272">
        <v>0</v>
      </c>
      <c r="AR1272">
        <v>0</v>
      </c>
      <c r="AS1272">
        <v>0</v>
      </c>
      <c r="AT1272">
        <v>1</v>
      </c>
      <c r="AU1272">
        <v>0</v>
      </c>
      <c r="AV1272">
        <v>0</v>
      </c>
      <c r="AW1272">
        <v>0</v>
      </c>
      <c r="AX1272">
        <v>0</v>
      </c>
    </row>
    <row r="1273" spans="1:50" x14ac:dyDescent="0.25">
      <c r="A1273" t="s">
        <v>2321</v>
      </c>
      <c r="B1273">
        <v>3</v>
      </c>
      <c r="C1273">
        <v>0</v>
      </c>
      <c r="D1273">
        <v>13</v>
      </c>
      <c r="E1273" t="s">
        <v>39</v>
      </c>
      <c r="F1273" t="s">
        <v>40</v>
      </c>
      <c r="G1273">
        <v>1</v>
      </c>
      <c r="H1273">
        <v>7</v>
      </c>
      <c r="I1273">
        <v>3</v>
      </c>
      <c r="J1273">
        <v>1910</v>
      </c>
      <c r="K1273">
        <v>2016</v>
      </c>
      <c r="L1273">
        <v>1984</v>
      </c>
      <c r="M1273">
        <v>2</v>
      </c>
      <c r="N1273" t="s">
        <v>2322</v>
      </c>
      <c r="O1273">
        <v>825000</v>
      </c>
      <c r="P1273">
        <v>3</v>
      </c>
      <c r="Q1273">
        <v>1331</v>
      </c>
      <c r="R1273">
        <v>1</v>
      </c>
      <c r="S1273">
        <v>4</v>
      </c>
      <c r="T1273" t="s">
        <v>69</v>
      </c>
      <c r="U1273">
        <v>7</v>
      </c>
      <c r="V1273" t="s">
        <v>43</v>
      </c>
      <c r="W1273">
        <v>4</v>
      </c>
      <c r="X1273" t="s">
        <v>71</v>
      </c>
      <c r="Y1273">
        <v>4</v>
      </c>
      <c r="Z1273" t="s">
        <v>72</v>
      </c>
      <c r="AA1273">
        <v>14</v>
      </c>
      <c r="AB1273" t="s">
        <v>45</v>
      </c>
      <c r="AC1273">
        <v>2</v>
      </c>
      <c r="AD1273" t="s">
        <v>46</v>
      </c>
      <c r="AE1273">
        <v>3</v>
      </c>
      <c r="AF1273" t="s">
        <v>65</v>
      </c>
      <c r="AG1273">
        <v>1</v>
      </c>
      <c r="AH1273">
        <v>1</v>
      </c>
      <c r="AI1273">
        <v>11</v>
      </c>
      <c r="AJ1273">
        <v>1236</v>
      </c>
      <c r="AK1273" t="s">
        <v>48</v>
      </c>
      <c r="AL1273">
        <v>1</v>
      </c>
      <c r="AM1273" t="s">
        <v>5054</v>
      </c>
      <c r="AN1273" t="s">
        <v>5092</v>
      </c>
      <c r="AO1273">
        <v>0.11785714285714285</v>
      </c>
      <c r="AP1273">
        <v>0.88688120593998998</v>
      </c>
      <c r="AQ1273" t="s">
        <v>5013</v>
      </c>
      <c r="AR1273">
        <v>1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</row>
    <row r="1274" spans="1:50" x14ac:dyDescent="0.25">
      <c r="A1274" t="s">
        <v>2323</v>
      </c>
      <c r="B1274">
        <v>2</v>
      </c>
      <c r="C1274">
        <v>1</v>
      </c>
      <c r="D1274">
        <v>7</v>
      </c>
      <c r="E1274" t="s">
        <v>59</v>
      </c>
      <c r="F1274" t="s">
        <v>40</v>
      </c>
      <c r="G1274">
        <v>1</v>
      </c>
      <c r="H1274">
        <v>5</v>
      </c>
      <c r="I1274">
        <v>3</v>
      </c>
      <c r="J1274">
        <v>1951</v>
      </c>
      <c r="K1274">
        <v>2011</v>
      </c>
      <c r="L1274">
        <v>1966</v>
      </c>
      <c r="M1274">
        <v>1</v>
      </c>
      <c r="N1274" t="s">
        <v>2324</v>
      </c>
      <c r="O1274">
        <v>0</v>
      </c>
      <c r="P1274">
        <v>1</v>
      </c>
      <c r="Q1274">
        <v>1508</v>
      </c>
      <c r="R1274">
        <v>1</v>
      </c>
      <c r="S1274">
        <v>1</v>
      </c>
      <c r="T1274" t="s">
        <v>463</v>
      </c>
      <c r="U1274">
        <v>1</v>
      </c>
      <c r="V1274" t="s">
        <v>160</v>
      </c>
      <c r="W1274">
        <v>5</v>
      </c>
      <c r="X1274" t="s">
        <v>63</v>
      </c>
      <c r="Y1274">
        <v>4</v>
      </c>
      <c r="Z1274" t="s">
        <v>72</v>
      </c>
      <c r="AA1274">
        <v>14</v>
      </c>
      <c r="AB1274" t="s">
        <v>45</v>
      </c>
      <c r="AC1274">
        <v>4</v>
      </c>
      <c r="AD1274" t="s">
        <v>1139</v>
      </c>
      <c r="AE1274">
        <v>6</v>
      </c>
      <c r="AF1274" t="s">
        <v>47</v>
      </c>
      <c r="AG1274">
        <v>1</v>
      </c>
      <c r="AH1274">
        <v>1</v>
      </c>
      <c r="AI1274">
        <v>12</v>
      </c>
      <c r="AJ1274">
        <v>8101</v>
      </c>
      <c r="AK1274" t="s">
        <v>48</v>
      </c>
      <c r="AL1274">
        <v>0</v>
      </c>
      <c r="AM1274" t="s">
        <v>5047</v>
      </c>
      <c r="AN1274" t="s">
        <v>5047</v>
      </c>
      <c r="AO1274">
        <v>0</v>
      </c>
      <c r="AP1274">
        <v>-0.72540606242135741</v>
      </c>
      <c r="AQ1274" t="s">
        <v>5012</v>
      </c>
      <c r="AR1274">
        <v>0</v>
      </c>
      <c r="AS1274">
        <v>0</v>
      </c>
      <c r="AT1274">
        <v>0</v>
      </c>
      <c r="AU1274">
        <v>0</v>
      </c>
      <c r="AV1274">
        <v>1</v>
      </c>
      <c r="AW1274">
        <v>0</v>
      </c>
      <c r="AX1274">
        <v>0</v>
      </c>
    </row>
    <row r="1275" spans="1:50" x14ac:dyDescent="0.25">
      <c r="A1275" t="s">
        <v>2325</v>
      </c>
      <c r="B1275">
        <v>2</v>
      </c>
      <c r="C1275">
        <v>0</v>
      </c>
      <c r="D1275">
        <v>7</v>
      </c>
      <c r="E1275" t="s">
        <v>59</v>
      </c>
      <c r="F1275" t="s">
        <v>40</v>
      </c>
      <c r="G1275">
        <v>1</v>
      </c>
      <c r="H1275">
        <v>7</v>
      </c>
      <c r="I1275">
        <v>3</v>
      </c>
      <c r="J1275">
        <v>1952</v>
      </c>
      <c r="L1275">
        <v>1967</v>
      </c>
      <c r="M1275">
        <v>1</v>
      </c>
      <c r="N1275" t="s">
        <v>2326</v>
      </c>
      <c r="O1275">
        <v>600000</v>
      </c>
      <c r="P1275">
        <v>1</v>
      </c>
      <c r="Q1275">
        <v>1629</v>
      </c>
      <c r="R1275">
        <v>1</v>
      </c>
      <c r="S1275">
        <v>1</v>
      </c>
      <c r="T1275" t="s">
        <v>463</v>
      </c>
      <c r="U1275">
        <v>1</v>
      </c>
      <c r="V1275" t="s">
        <v>160</v>
      </c>
      <c r="W1275">
        <v>5</v>
      </c>
      <c r="X1275" t="s">
        <v>63</v>
      </c>
      <c r="Y1275">
        <v>3</v>
      </c>
      <c r="Z1275" t="s">
        <v>52</v>
      </c>
      <c r="AA1275">
        <v>14</v>
      </c>
      <c r="AB1275" t="s">
        <v>45</v>
      </c>
      <c r="AC1275">
        <v>0</v>
      </c>
      <c r="AD1275" t="s">
        <v>894</v>
      </c>
      <c r="AE1275">
        <v>6</v>
      </c>
      <c r="AF1275" t="s">
        <v>47</v>
      </c>
      <c r="AG1275">
        <v>1</v>
      </c>
      <c r="AH1275">
        <v>1</v>
      </c>
      <c r="AI1275">
        <v>12</v>
      </c>
      <c r="AJ1275">
        <v>8817</v>
      </c>
      <c r="AK1275" t="s">
        <v>48</v>
      </c>
      <c r="AL1275">
        <v>1</v>
      </c>
      <c r="AM1275" t="s">
        <v>5061</v>
      </c>
      <c r="AN1275" t="s">
        <v>5080</v>
      </c>
      <c r="AO1275">
        <v>8.5714285714285701E-2</v>
      </c>
      <c r="AP1275">
        <v>0.4471664963868951</v>
      </c>
      <c r="AQ1275" t="s">
        <v>5013</v>
      </c>
      <c r="AR1275">
        <v>0</v>
      </c>
      <c r="AS1275">
        <v>0</v>
      </c>
      <c r="AT1275">
        <v>0</v>
      </c>
      <c r="AU1275">
        <v>0</v>
      </c>
      <c r="AV1275">
        <v>1</v>
      </c>
      <c r="AW1275">
        <v>0</v>
      </c>
      <c r="AX1275">
        <v>0</v>
      </c>
    </row>
    <row r="1276" spans="1:50" x14ac:dyDescent="0.25">
      <c r="A1276" t="s">
        <v>2327</v>
      </c>
      <c r="B1276">
        <v>2</v>
      </c>
      <c r="C1276">
        <v>0</v>
      </c>
      <c r="D1276">
        <v>7</v>
      </c>
      <c r="E1276" t="s">
        <v>59</v>
      </c>
      <c r="F1276" t="s">
        <v>40</v>
      </c>
      <c r="G1276">
        <v>1</v>
      </c>
      <c r="H1276">
        <v>7</v>
      </c>
      <c r="I1276">
        <v>3</v>
      </c>
      <c r="J1276">
        <v>1938</v>
      </c>
      <c r="L1276">
        <v>1960</v>
      </c>
      <c r="M1276">
        <v>2.5</v>
      </c>
      <c r="N1276" t="s">
        <v>62</v>
      </c>
      <c r="P1276">
        <v>1</v>
      </c>
      <c r="Q1276">
        <v>1870</v>
      </c>
      <c r="R1276">
        <v>1</v>
      </c>
      <c r="S1276">
        <v>5</v>
      </c>
      <c r="T1276" t="s">
        <v>442</v>
      </c>
      <c r="U1276">
        <v>1</v>
      </c>
      <c r="V1276" t="s">
        <v>160</v>
      </c>
      <c r="W1276">
        <v>5</v>
      </c>
      <c r="X1276" t="s">
        <v>63</v>
      </c>
      <c r="Y1276">
        <v>4</v>
      </c>
      <c r="Z1276" t="s">
        <v>72</v>
      </c>
      <c r="AA1276">
        <v>14</v>
      </c>
      <c r="AB1276" t="s">
        <v>45</v>
      </c>
      <c r="AC1276">
        <v>11</v>
      </c>
      <c r="AD1276" t="s">
        <v>976</v>
      </c>
      <c r="AE1276">
        <v>11</v>
      </c>
      <c r="AF1276" t="s">
        <v>98</v>
      </c>
      <c r="AG1276">
        <v>1</v>
      </c>
      <c r="AH1276">
        <v>1</v>
      </c>
      <c r="AI1276">
        <v>12</v>
      </c>
      <c r="AJ1276">
        <v>7448</v>
      </c>
      <c r="AK1276" t="s">
        <v>48</v>
      </c>
      <c r="AL1276">
        <v>0</v>
      </c>
      <c r="AR1276">
        <v>0</v>
      </c>
      <c r="AS1276">
        <v>0</v>
      </c>
      <c r="AT1276">
        <v>0</v>
      </c>
      <c r="AU1276">
        <v>0</v>
      </c>
      <c r="AV1276">
        <v>1</v>
      </c>
      <c r="AW1276">
        <v>0</v>
      </c>
      <c r="AX1276">
        <v>0</v>
      </c>
    </row>
    <row r="1277" spans="1:50" x14ac:dyDescent="0.25">
      <c r="A1277" t="s">
        <v>2328</v>
      </c>
      <c r="B1277">
        <v>2</v>
      </c>
      <c r="C1277">
        <v>0</v>
      </c>
      <c r="D1277">
        <v>13</v>
      </c>
      <c r="E1277" t="s">
        <v>39</v>
      </c>
      <c r="F1277" t="s">
        <v>40</v>
      </c>
      <c r="G1277">
        <v>1</v>
      </c>
      <c r="H1277">
        <v>8</v>
      </c>
      <c r="I1277">
        <v>3</v>
      </c>
      <c r="J1277">
        <v>1922</v>
      </c>
      <c r="L1277">
        <v>1982</v>
      </c>
      <c r="M1277">
        <v>2</v>
      </c>
      <c r="N1277" t="s">
        <v>2329</v>
      </c>
      <c r="O1277">
        <v>525000</v>
      </c>
      <c r="P1277">
        <v>1</v>
      </c>
      <c r="Q1277">
        <v>2158</v>
      </c>
      <c r="R1277">
        <v>1</v>
      </c>
      <c r="S1277">
        <v>4</v>
      </c>
      <c r="T1277" t="s">
        <v>69</v>
      </c>
      <c r="U1277">
        <v>7</v>
      </c>
      <c r="V1277" t="s">
        <v>43</v>
      </c>
      <c r="W1277">
        <v>5</v>
      </c>
      <c r="X1277" t="s">
        <v>63</v>
      </c>
      <c r="Y1277">
        <v>5</v>
      </c>
      <c r="Z1277" t="s">
        <v>44</v>
      </c>
      <c r="AA1277">
        <v>14</v>
      </c>
      <c r="AB1277" t="s">
        <v>45</v>
      </c>
      <c r="AC1277">
        <v>6</v>
      </c>
      <c r="AD1277" t="s">
        <v>53</v>
      </c>
      <c r="AE1277">
        <v>6</v>
      </c>
      <c r="AF1277" t="s">
        <v>47</v>
      </c>
      <c r="AG1277">
        <v>1</v>
      </c>
      <c r="AH1277">
        <v>1</v>
      </c>
      <c r="AI1277">
        <v>11</v>
      </c>
      <c r="AJ1277">
        <v>3054</v>
      </c>
      <c r="AK1277" t="s">
        <v>48</v>
      </c>
      <c r="AL1277">
        <v>0</v>
      </c>
      <c r="AM1277" t="s">
        <v>5049</v>
      </c>
      <c r="AN1277" t="s">
        <v>5083</v>
      </c>
      <c r="AO1277">
        <v>7.4999999999999997E-2</v>
      </c>
      <c r="AP1277">
        <v>0.30059492653586362</v>
      </c>
      <c r="AQ1277" t="s">
        <v>5013</v>
      </c>
      <c r="AR1277">
        <v>1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</row>
    <row r="1278" spans="1:50" x14ac:dyDescent="0.25">
      <c r="A1278" t="s">
        <v>2330</v>
      </c>
      <c r="B1278">
        <v>3</v>
      </c>
      <c r="C1278">
        <v>1</v>
      </c>
      <c r="D1278">
        <v>13</v>
      </c>
      <c r="E1278" t="s">
        <v>39</v>
      </c>
      <c r="F1278" t="s">
        <v>50</v>
      </c>
      <c r="G1278">
        <v>1</v>
      </c>
      <c r="H1278">
        <v>12</v>
      </c>
      <c r="I1278">
        <v>6</v>
      </c>
      <c r="J1278">
        <v>1924</v>
      </c>
      <c r="L1278">
        <v>1950</v>
      </c>
      <c r="M1278">
        <v>3</v>
      </c>
      <c r="N1278" t="s">
        <v>62</v>
      </c>
      <c r="P1278">
        <v>1</v>
      </c>
      <c r="Q1278">
        <v>3662</v>
      </c>
      <c r="R1278">
        <v>1</v>
      </c>
      <c r="S1278">
        <v>7</v>
      </c>
      <c r="T1278" t="s">
        <v>42</v>
      </c>
      <c r="U1278">
        <v>1</v>
      </c>
      <c r="V1278" t="s">
        <v>160</v>
      </c>
      <c r="W1278">
        <v>5</v>
      </c>
      <c r="X1278" t="s">
        <v>63</v>
      </c>
      <c r="Y1278">
        <v>4</v>
      </c>
      <c r="Z1278" t="s">
        <v>72</v>
      </c>
      <c r="AA1278">
        <v>10</v>
      </c>
      <c r="AB1278" t="s">
        <v>139</v>
      </c>
      <c r="AC1278">
        <v>1</v>
      </c>
      <c r="AD1278" t="s">
        <v>64</v>
      </c>
      <c r="AE1278">
        <v>6</v>
      </c>
      <c r="AF1278" t="s">
        <v>47</v>
      </c>
      <c r="AG1278">
        <v>1</v>
      </c>
      <c r="AH1278">
        <v>1</v>
      </c>
      <c r="AI1278">
        <v>12</v>
      </c>
      <c r="AJ1278">
        <v>7200</v>
      </c>
      <c r="AK1278" t="s">
        <v>48</v>
      </c>
      <c r="AL1278">
        <v>0</v>
      </c>
      <c r="AR1278">
        <v>0</v>
      </c>
      <c r="AS1278">
        <v>0</v>
      </c>
      <c r="AT1278">
        <v>0</v>
      </c>
      <c r="AU1278">
        <v>0</v>
      </c>
      <c r="AV1278">
        <v>1</v>
      </c>
      <c r="AW1278">
        <v>0</v>
      </c>
      <c r="AX1278">
        <v>0</v>
      </c>
    </row>
    <row r="1279" spans="1:50" x14ac:dyDescent="0.25">
      <c r="A1279" t="s">
        <v>2331</v>
      </c>
      <c r="B1279">
        <v>3</v>
      </c>
      <c r="C1279">
        <v>1</v>
      </c>
      <c r="D1279">
        <v>7</v>
      </c>
      <c r="E1279" t="s">
        <v>59</v>
      </c>
      <c r="F1279" t="s">
        <v>40</v>
      </c>
      <c r="G1279">
        <v>1</v>
      </c>
      <c r="H1279">
        <v>9</v>
      </c>
      <c r="I1279">
        <v>4</v>
      </c>
      <c r="J1279">
        <v>1955</v>
      </c>
      <c r="L1279">
        <v>1964</v>
      </c>
      <c r="M1279">
        <v>1</v>
      </c>
      <c r="N1279" t="s">
        <v>2332</v>
      </c>
      <c r="O1279">
        <v>340000</v>
      </c>
      <c r="P1279">
        <v>1</v>
      </c>
      <c r="Q1279">
        <v>2082</v>
      </c>
      <c r="R1279">
        <v>1</v>
      </c>
      <c r="S1279">
        <v>1</v>
      </c>
      <c r="T1279" t="s">
        <v>463</v>
      </c>
      <c r="U1279">
        <v>1</v>
      </c>
      <c r="V1279" t="s">
        <v>160</v>
      </c>
      <c r="W1279">
        <v>4</v>
      </c>
      <c r="X1279" t="s">
        <v>71</v>
      </c>
      <c r="Y1279">
        <v>4</v>
      </c>
      <c r="Z1279" t="s">
        <v>72</v>
      </c>
      <c r="AA1279">
        <v>20</v>
      </c>
      <c r="AB1279" t="s">
        <v>89</v>
      </c>
      <c r="AC1279">
        <v>1</v>
      </c>
      <c r="AD1279" t="s">
        <v>64</v>
      </c>
      <c r="AE1279">
        <v>6</v>
      </c>
      <c r="AF1279" t="s">
        <v>47</v>
      </c>
      <c r="AG1279">
        <v>1</v>
      </c>
      <c r="AH1279">
        <v>2</v>
      </c>
      <c r="AI1279">
        <v>12</v>
      </c>
      <c r="AJ1279">
        <v>12111</v>
      </c>
      <c r="AK1279" t="s">
        <v>48</v>
      </c>
      <c r="AL1279">
        <v>1</v>
      </c>
      <c r="AM1279" t="s">
        <v>5057</v>
      </c>
      <c r="AN1279" t="s">
        <v>5065</v>
      </c>
      <c r="AO1279">
        <v>4.8571428571428571E-2</v>
      </c>
      <c r="AP1279">
        <v>-6.0948279096680991E-2</v>
      </c>
      <c r="AQ1279" t="s">
        <v>5013</v>
      </c>
      <c r="AR1279">
        <v>0</v>
      </c>
      <c r="AS1279">
        <v>0</v>
      </c>
      <c r="AT1279">
        <v>0</v>
      </c>
      <c r="AU1279">
        <v>0</v>
      </c>
      <c r="AV1279">
        <v>1</v>
      </c>
      <c r="AW1279">
        <v>0</v>
      </c>
      <c r="AX1279">
        <v>0</v>
      </c>
    </row>
    <row r="1280" spans="1:50" x14ac:dyDescent="0.25">
      <c r="A1280" t="s">
        <v>2333</v>
      </c>
      <c r="B1280">
        <v>2</v>
      </c>
      <c r="C1280">
        <v>1</v>
      </c>
      <c r="D1280">
        <v>7</v>
      </c>
      <c r="E1280" t="s">
        <v>59</v>
      </c>
      <c r="F1280" t="s">
        <v>40</v>
      </c>
      <c r="G1280">
        <v>1</v>
      </c>
      <c r="H1280">
        <v>8</v>
      </c>
      <c r="I1280">
        <v>4</v>
      </c>
      <c r="J1280">
        <v>1927</v>
      </c>
      <c r="K1280">
        <v>2014</v>
      </c>
      <c r="L1280">
        <v>1969</v>
      </c>
      <c r="M1280">
        <v>2</v>
      </c>
      <c r="N1280" t="s">
        <v>2334</v>
      </c>
      <c r="O1280">
        <v>675000</v>
      </c>
      <c r="P1280">
        <v>3</v>
      </c>
      <c r="Q1280">
        <v>2228</v>
      </c>
      <c r="R1280">
        <v>1</v>
      </c>
      <c r="S1280">
        <v>4</v>
      </c>
      <c r="T1280" t="s">
        <v>69</v>
      </c>
      <c r="U1280">
        <v>1</v>
      </c>
      <c r="V1280" t="s">
        <v>160</v>
      </c>
      <c r="W1280">
        <v>5</v>
      </c>
      <c r="X1280" t="s">
        <v>63</v>
      </c>
      <c r="Y1280">
        <v>3</v>
      </c>
      <c r="Z1280" t="s">
        <v>52</v>
      </c>
      <c r="AA1280">
        <v>14</v>
      </c>
      <c r="AB1280" t="s">
        <v>45</v>
      </c>
      <c r="AC1280">
        <v>1</v>
      </c>
      <c r="AD1280" t="s">
        <v>64</v>
      </c>
      <c r="AE1280">
        <v>6</v>
      </c>
      <c r="AF1280" t="s">
        <v>47</v>
      </c>
      <c r="AG1280">
        <v>1</v>
      </c>
      <c r="AH1280">
        <v>1</v>
      </c>
      <c r="AI1280">
        <v>12</v>
      </c>
      <c r="AJ1280">
        <v>4910</v>
      </c>
      <c r="AK1280" t="s">
        <v>48</v>
      </c>
      <c r="AL1280">
        <v>1</v>
      </c>
      <c r="AM1280" t="s">
        <v>5059</v>
      </c>
      <c r="AN1280" t="s">
        <v>5096</v>
      </c>
      <c r="AO1280">
        <v>9.6428571428571419E-2</v>
      </c>
      <c r="AP1280">
        <v>0.5937380662379268</v>
      </c>
      <c r="AQ1280" t="s">
        <v>5013</v>
      </c>
      <c r="AR1280">
        <v>0</v>
      </c>
      <c r="AS1280">
        <v>0</v>
      </c>
      <c r="AT1280">
        <v>0</v>
      </c>
      <c r="AU1280">
        <v>0</v>
      </c>
      <c r="AV1280">
        <v>1</v>
      </c>
      <c r="AW1280">
        <v>0</v>
      </c>
      <c r="AX1280">
        <v>0</v>
      </c>
    </row>
    <row r="1281" spans="1:50" x14ac:dyDescent="0.25">
      <c r="A1281" t="s">
        <v>2335</v>
      </c>
      <c r="B1281">
        <v>2</v>
      </c>
      <c r="C1281">
        <v>1</v>
      </c>
      <c r="D1281">
        <v>13</v>
      </c>
      <c r="E1281" t="s">
        <v>39</v>
      </c>
      <c r="F1281" t="s">
        <v>50</v>
      </c>
      <c r="G1281">
        <v>1</v>
      </c>
      <c r="H1281">
        <v>8</v>
      </c>
      <c r="I1281">
        <v>3</v>
      </c>
      <c r="J1281">
        <v>1934</v>
      </c>
      <c r="L1281">
        <v>1950</v>
      </c>
      <c r="M1281">
        <v>2</v>
      </c>
      <c r="N1281" t="s">
        <v>2336</v>
      </c>
      <c r="O1281">
        <v>0</v>
      </c>
      <c r="P1281">
        <v>2</v>
      </c>
      <c r="Q1281">
        <v>2028</v>
      </c>
      <c r="R1281">
        <v>1</v>
      </c>
      <c r="S1281">
        <v>4</v>
      </c>
      <c r="T1281" t="s">
        <v>69</v>
      </c>
      <c r="U1281">
        <v>1</v>
      </c>
      <c r="V1281" t="s">
        <v>160</v>
      </c>
      <c r="W1281">
        <v>5</v>
      </c>
      <c r="X1281" t="s">
        <v>63</v>
      </c>
      <c r="Y1281">
        <v>3</v>
      </c>
      <c r="Z1281" t="s">
        <v>52</v>
      </c>
      <c r="AA1281">
        <v>14</v>
      </c>
      <c r="AB1281" t="s">
        <v>45</v>
      </c>
      <c r="AC1281">
        <v>11</v>
      </c>
      <c r="AD1281" t="s">
        <v>976</v>
      </c>
      <c r="AE1281">
        <v>6</v>
      </c>
      <c r="AF1281" t="s">
        <v>47</v>
      </c>
      <c r="AG1281">
        <v>1</v>
      </c>
      <c r="AH1281">
        <v>2</v>
      </c>
      <c r="AI1281">
        <v>12</v>
      </c>
      <c r="AJ1281">
        <v>6253</v>
      </c>
      <c r="AK1281" t="s">
        <v>48</v>
      </c>
      <c r="AL1281">
        <v>0</v>
      </c>
      <c r="AM1281" t="s">
        <v>5047</v>
      </c>
      <c r="AN1281" t="s">
        <v>5047</v>
      </c>
      <c r="AO1281">
        <v>0</v>
      </c>
      <c r="AP1281">
        <v>-0.72540606242135741</v>
      </c>
      <c r="AQ1281" t="s">
        <v>5012</v>
      </c>
      <c r="AR1281">
        <v>0</v>
      </c>
      <c r="AS1281">
        <v>0</v>
      </c>
      <c r="AT1281">
        <v>0</v>
      </c>
      <c r="AU1281">
        <v>0</v>
      </c>
      <c r="AV1281">
        <v>1</v>
      </c>
      <c r="AW1281">
        <v>0</v>
      </c>
      <c r="AX1281">
        <v>0</v>
      </c>
    </row>
    <row r="1282" spans="1:50" x14ac:dyDescent="0.25">
      <c r="A1282" t="s">
        <v>2337</v>
      </c>
      <c r="B1282">
        <v>1</v>
      </c>
      <c r="C1282">
        <v>0</v>
      </c>
      <c r="D1282">
        <v>13</v>
      </c>
      <c r="E1282" t="s">
        <v>39</v>
      </c>
      <c r="F1282" t="s">
        <v>50</v>
      </c>
      <c r="G1282">
        <v>1</v>
      </c>
      <c r="H1282">
        <v>7</v>
      </c>
      <c r="I1282">
        <v>3</v>
      </c>
      <c r="J1282">
        <v>1908</v>
      </c>
      <c r="L1282">
        <v>1967</v>
      </c>
      <c r="M1282">
        <v>2</v>
      </c>
      <c r="N1282" t="s">
        <v>2338</v>
      </c>
      <c r="O1282">
        <v>0</v>
      </c>
      <c r="P1282">
        <v>1</v>
      </c>
      <c r="Q1282">
        <v>1312</v>
      </c>
      <c r="R1282">
        <v>1</v>
      </c>
      <c r="S1282">
        <v>4</v>
      </c>
      <c r="T1282" t="s">
        <v>69</v>
      </c>
      <c r="U1282">
        <v>7</v>
      </c>
      <c r="V1282" t="s">
        <v>43</v>
      </c>
      <c r="W1282">
        <v>4</v>
      </c>
      <c r="X1282" t="s">
        <v>71</v>
      </c>
      <c r="Y1282">
        <v>3</v>
      </c>
      <c r="Z1282" t="s">
        <v>52</v>
      </c>
      <c r="AA1282">
        <v>14</v>
      </c>
      <c r="AB1282" t="s">
        <v>45</v>
      </c>
      <c r="AC1282">
        <v>6</v>
      </c>
      <c r="AD1282" t="s">
        <v>53</v>
      </c>
      <c r="AE1282">
        <v>6</v>
      </c>
      <c r="AF1282" t="s">
        <v>47</v>
      </c>
      <c r="AG1282">
        <v>1</v>
      </c>
      <c r="AH1282">
        <v>0</v>
      </c>
      <c r="AI1282">
        <v>11</v>
      </c>
      <c r="AJ1282">
        <v>1650</v>
      </c>
      <c r="AK1282" t="s">
        <v>48</v>
      </c>
      <c r="AL1282">
        <v>0</v>
      </c>
      <c r="AM1282" t="s">
        <v>5047</v>
      </c>
      <c r="AN1282" t="s">
        <v>5047</v>
      </c>
      <c r="AO1282">
        <v>0</v>
      </c>
      <c r="AP1282">
        <v>-0.72540606242135741</v>
      </c>
      <c r="AQ1282" t="s">
        <v>5012</v>
      </c>
      <c r="AR1282">
        <v>1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</row>
    <row r="1283" spans="1:50" x14ac:dyDescent="0.25">
      <c r="A1283" t="s">
        <v>2339</v>
      </c>
      <c r="B1283">
        <v>1</v>
      </c>
      <c r="C1283">
        <v>1</v>
      </c>
      <c r="D1283">
        <v>13</v>
      </c>
      <c r="E1283" t="s">
        <v>39</v>
      </c>
      <c r="F1283" t="s">
        <v>50</v>
      </c>
      <c r="G1283">
        <v>1</v>
      </c>
      <c r="H1283">
        <v>6</v>
      </c>
      <c r="I1283">
        <v>3</v>
      </c>
      <c r="J1283">
        <v>1919</v>
      </c>
      <c r="L1283">
        <v>1957</v>
      </c>
      <c r="M1283">
        <v>2</v>
      </c>
      <c r="N1283" t="s">
        <v>2340</v>
      </c>
      <c r="O1283">
        <v>0</v>
      </c>
      <c r="P1283">
        <v>1</v>
      </c>
      <c r="Q1283">
        <v>1796</v>
      </c>
      <c r="R1283">
        <v>1</v>
      </c>
      <c r="S1283">
        <v>4</v>
      </c>
      <c r="T1283" t="s">
        <v>69</v>
      </c>
      <c r="U1283">
        <v>7</v>
      </c>
      <c r="V1283" t="s">
        <v>43</v>
      </c>
      <c r="W1283">
        <v>4</v>
      </c>
      <c r="X1283" t="s">
        <v>71</v>
      </c>
      <c r="Y1283">
        <v>3</v>
      </c>
      <c r="Z1283" t="s">
        <v>52</v>
      </c>
      <c r="AA1283">
        <v>14</v>
      </c>
      <c r="AB1283" t="s">
        <v>45</v>
      </c>
      <c r="AC1283">
        <v>6</v>
      </c>
      <c r="AD1283" t="s">
        <v>53</v>
      </c>
      <c r="AE1283">
        <v>6</v>
      </c>
      <c r="AF1283" t="s">
        <v>47</v>
      </c>
      <c r="AG1283">
        <v>1</v>
      </c>
      <c r="AH1283">
        <v>0</v>
      </c>
      <c r="AI1283">
        <v>11</v>
      </c>
      <c r="AJ1283">
        <v>2606</v>
      </c>
      <c r="AK1283" t="s">
        <v>48</v>
      </c>
      <c r="AL1283">
        <v>0</v>
      </c>
      <c r="AM1283" t="s">
        <v>5047</v>
      </c>
      <c r="AN1283" t="s">
        <v>5047</v>
      </c>
      <c r="AO1283">
        <v>0</v>
      </c>
      <c r="AP1283">
        <v>-0.72540606242135741</v>
      </c>
      <c r="AQ1283" t="s">
        <v>5012</v>
      </c>
      <c r="AR1283">
        <v>1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</row>
    <row r="1284" spans="1:50" x14ac:dyDescent="0.25">
      <c r="A1284" t="s">
        <v>2341</v>
      </c>
      <c r="B1284">
        <v>1</v>
      </c>
      <c r="C1284">
        <v>2</v>
      </c>
      <c r="D1284">
        <v>13</v>
      </c>
      <c r="E1284" t="s">
        <v>39</v>
      </c>
      <c r="F1284" t="s">
        <v>50</v>
      </c>
      <c r="G1284">
        <v>1</v>
      </c>
      <c r="H1284">
        <v>7</v>
      </c>
      <c r="I1284">
        <v>3</v>
      </c>
      <c r="J1284">
        <v>1918</v>
      </c>
      <c r="L1284">
        <v>1957</v>
      </c>
      <c r="M1284">
        <v>2</v>
      </c>
      <c r="N1284" t="s">
        <v>62</v>
      </c>
      <c r="P1284">
        <v>1</v>
      </c>
      <c r="Q1284">
        <v>1536</v>
      </c>
      <c r="R1284">
        <v>1</v>
      </c>
      <c r="S1284">
        <v>4</v>
      </c>
      <c r="T1284" t="s">
        <v>69</v>
      </c>
      <c r="U1284">
        <v>7</v>
      </c>
      <c r="V1284" t="s">
        <v>43</v>
      </c>
      <c r="W1284">
        <v>4</v>
      </c>
      <c r="X1284" t="s">
        <v>71</v>
      </c>
      <c r="Y1284">
        <v>3</v>
      </c>
      <c r="Z1284" t="s">
        <v>52</v>
      </c>
      <c r="AA1284">
        <v>14</v>
      </c>
      <c r="AB1284" t="s">
        <v>45</v>
      </c>
      <c r="AC1284">
        <v>6</v>
      </c>
      <c r="AD1284" t="s">
        <v>53</v>
      </c>
      <c r="AE1284">
        <v>6</v>
      </c>
      <c r="AF1284" t="s">
        <v>47</v>
      </c>
      <c r="AG1284">
        <v>1</v>
      </c>
      <c r="AH1284">
        <v>1</v>
      </c>
      <c r="AI1284">
        <v>11</v>
      </c>
      <c r="AJ1284">
        <v>2070</v>
      </c>
      <c r="AK1284" t="s">
        <v>48</v>
      </c>
      <c r="AL1284">
        <v>0</v>
      </c>
      <c r="AR1284">
        <v>1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</row>
    <row r="1285" spans="1:50" x14ac:dyDescent="0.25">
      <c r="A1285" t="s">
        <v>2342</v>
      </c>
      <c r="B1285">
        <v>2</v>
      </c>
      <c r="C1285">
        <v>2</v>
      </c>
      <c r="D1285">
        <v>7</v>
      </c>
      <c r="E1285" t="s">
        <v>59</v>
      </c>
      <c r="F1285" t="s">
        <v>40</v>
      </c>
      <c r="G1285">
        <v>1</v>
      </c>
      <c r="H1285">
        <v>10</v>
      </c>
      <c r="I1285">
        <v>4</v>
      </c>
      <c r="J1285">
        <v>1956</v>
      </c>
      <c r="L1285">
        <v>1959</v>
      </c>
      <c r="M1285">
        <v>1.25</v>
      </c>
      <c r="N1285" t="s">
        <v>2343</v>
      </c>
      <c r="O1285">
        <v>0</v>
      </c>
      <c r="P1285">
        <v>1</v>
      </c>
      <c r="Q1285">
        <v>2545</v>
      </c>
      <c r="R1285">
        <v>1</v>
      </c>
      <c r="S1285">
        <v>3</v>
      </c>
      <c r="T1285" t="s">
        <v>1279</v>
      </c>
      <c r="U1285">
        <v>1</v>
      </c>
      <c r="V1285" t="s">
        <v>160</v>
      </c>
      <c r="W1285">
        <v>4</v>
      </c>
      <c r="X1285" t="s">
        <v>71</v>
      </c>
      <c r="Y1285">
        <v>4</v>
      </c>
      <c r="Z1285" t="s">
        <v>72</v>
      </c>
      <c r="AA1285">
        <v>17</v>
      </c>
      <c r="AB1285" t="s">
        <v>380</v>
      </c>
      <c r="AC1285">
        <v>4</v>
      </c>
      <c r="AD1285" t="s">
        <v>1139</v>
      </c>
      <c r="AE1285">
        <v>6</v>
      </c>
      <c r="AF1285" t="s">
        <v>47</v>
      </c>
      <c r="AG1285">
        <v>1</v>
      </c>
      <c r="AH1285">
        <v>2</v>
      </c>
      <c r="AI1285">
        <v>12</v>
      </c>
      <c r="AJ1285">
        <v>9099</v>
      </c>
      <c r="AK1285" t="s">
        <v>48</v>
      </c>
      <c r="AL1285">
        <v>0</v>
      </c>
      <c r="AM1285" t="s">
        <v>5047</v>
      </c>
      <c r="AN1285" t="s">
        <v>5047</v>
      </c>
      <c r="AO1285">
        <v>0</v>
      </c>
      <c r="AP1285">
        <v>-0.72540606242135741</v>
      </c>
      <c r="AQ1285" t="s">
        <v>5012</v>
      </c>
      <c r="AR1285">
        <v>0</v>
      </c>
      <c r="AS1285">
        <v>0</v>
      </c>
      <c r="AT1285">
        <v>0</v>
      </c>
      <c r="AU1285">
        <v>0</v>
      </c>
      <c r="AV1285">
        <v>1</v>
      </c>
      <c r="AW1285">
        <v>0</v>
      </c>
      <c r="AX1285">
        <v>0</v>
      </c>
    </row>
    <row r="1286" spans="1:50" x14ac:dyDescent="0.25">
      <c r="A1286" t="s">
        <v>2344</v>
      </c>
      <c r="B1286">
        <v>2</v>
      </c>
      <c r="C1286">
        <v>0</v>
      </c>
      <c r="D1286">
        <v>13</v>
      </c>
      <c r="E1286" t="s">
        <v>39</v>
      </c>
      <c r="F1286" t="s">
        <v>50</v>
      </c>
      <c r="G1286">
        <v>1</v>
      </c>
      <c r="H1286">
        <v>8</v>
      </c>
      <c r="I1286">
        <v>4</v>
      </c>
      <c r="J1286">
        <v>1929</v>
      </c>
      <c r="L1286">
        <v>1954</v>
      </c>
      <c r="M1286">
        <v>2.5</v>
      </c>
      <c r="N1286" t="s">
        <v>2345</v>
      </c>
      <c r="O1286">
        <v>0</v>
      </c>
      <c r="P1286">
        <v>2</v>
      </c>
      <c r="Q1286">
        <v>2418</v>
      </c>
      <c r="R1286">
        <v>1</v>
      </c>
      <c r="S1286">
        <v>6</v>
      </c>
      <c r="T1286" t="s">
        <v>331</v>
      </c>
      <c r="U1286">
        <v>1</v>
      </c>
      <c r="V1286" t="s">
        <v>160</v>
      </c>
      <c r="W1286">
        <v>6</v>
      </c>
      <c r="X1286" t="s">
        <v>44</v>
      </c>
      <c r="Y1286">
        <v>4</v>
      </c>
      <c r="Z1286" t="s">
        <v>72</v>
      </c>
      <c r="AA1286">
        <v>23</v>
      </c>
      <c r="AB1286" t="s">
        <v>655</v>
      </c>
      <c r="AC1286">
        <v>11</v>
      </c>
      <c r="AD1286" t="s">
        <v>976</v>
      </c>
      <c r="AE1286">
        <v>6</v>
      </c>
      <c r="AF1286" t="s">
        <v>47</v>
      </c>
      <c r="AG1286">
        <v>1</v>
      </c>
      <c r="AH1286">
        <v>2</v>
      </c>
      <c r="AI1286">
        <v>12</v>
      </c>
      <c r="AJ1286">
        <v>5928</v>
      </c>
      <c r="AK1286" t="s">
        <v>48</v>
      </c>
      <c r="AL1286">
        <v>0</v>
      </c>
      <c r="AM1286" t="s">
        <v>5047</v>
      </c>
      <c r="AN1286" t="s">
        <v>5047</v>
      </c>
      <c r="AO1286">
        <v>0</v>
      </c>
      <c r="AP1286">
        <v>-0.72540606242135741</v>
      </c>
      <c r="AQ1286" t="s">
        <v>5012</v>
      </c>
      <c r="AR1286">
        <v>0</v>
      </c>
      <c r="AS1286">
        <v>0</v>
      </c>
      <c r="AT1286">
        <v>0</v>
      </c>
      <c r="AU1286">
        <v>0</v>
      </c>
      <c r="AV1286">
        <v>1</v>
      </c>
      <c r="AW1286">
        <v>0</v>
      </c>
      <c r="AX1286">
        <v>0</v>
      </c>
    </row>
    <row r="1287" spans="1:50" x14ac:dyDescent="0.25">
      <c r="A1287" t="s">
        <v>2346</v>
      </c>
      <c r="B1287">
        <v>3</v>
      </c>
      <c r="C1287">
        <v>1</v>
      </c>
      <c r="D1287">
        <v>13</v>
      </c>
      <c r="E1287" t="s">
        <v>39</v>
      </c>
      <c r="F1287" t="s">
        <v>40</v>
      </c>
      <c r="G1287">
        <v>2</v>
      </c>
      <c r="H1287">
        <v>7</v>
      </c>
      <c r="I1287">
        <v>4</v>
      </c>
      <c r="J1287">
        <v>1923</v>
      </c>
      <c r="K1287">
        <v>2004</v>
      </c>
      <c r="L1287">
        <v>1986</v>
      </c>
      <c r="M1287">
        <v>2</v>
      </c>
      <c r="N1287" t="s">
        <v>1261</v>
      </c>
      <c r="O1287">
        <v>487000</v>
      </c>
      <c r="P1287">
        <v>5</v>
      </c>
      <c r="Q1287">
        <v>1680</v>
      </c>
      <c r="R1287">
        <v>1</v>
      </c>
      <c r="S1287">
        <v>4</v>
      </c>
      <c r="T1287" t="s">
        <v>69</v>
      </c>
      <c r="U1287">
        <v>7</v>
      </c>
      <c r="V1287" t="s">
        <v>43</v>
      </c>
      <c r="W1287">
        <v>5</v>
      </c>
      <c r="X1287" t="s">
        <v>63</v>
      </c>
      <c r="Y1287">
        <v>4</v>
      </c>
      <c r="Z1287" t="s">
        <v>72</v>
      </c>
      <c r="AA1287">
        <v>14</v>
      </c>
      <c r="AB1287" t="s">
        <v>45</v>
      </c>
      <c r="AC1287">
        <v>6</v>
      </c>
      <c r="AD1287" t="s">
        <v>53</v>
      </c>
      <c r="AE1287">
        <v>6</v>
      </c>
      <c r="AF1287" t="s">
        <v>47</v>
      </c>
      <c r="AG1287">
        <v>2</v>
      </c>
      <c r="AH1287">
        <v>1</v>
      </c>
      <c r="AI1287">
        <v>24</v>
      </c>
      <c r="AJ1287">
        <v>1875</v>
      </c>
      <c r="AK1287" t="s">
        <v>48</v>
      </c>
      <c r="AL1287">
        <v>0</v>
      </c>
      <c r="AM1287" t="s">
        <v>5062</v>
      </c>
      <c r="AN1287" t="s">
        <v>5073</v>
      </c>
      <c r="AO1287">
        <v>6.9571428571428562E-2</v>
      </c>
      <c r="AP1287">
        <v>0.22633199781134095</v>
      </c>
      <c r="AQ1287" t="s">
        <v>5013</v>
      </c>
      <c r="AR1287">
        <v>1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</row>
    <row r="1288" spans="1:50" x14ac:dyDescent="0.25">
      <c r="A1288" t="s">
        <v>2347</v>
      </c>
      <c r="B1288">
        <v>1</v>
      </c>
      <c r="C1288">
        <v>0</v>
      </c>
      <c r="D1288">
        <v>13</v>
      </c>
      <c r="E1288" t="s">
        <v>39</v>
      </c>
      <c r="F1288" t="s">
        <v>50</v>
      </c>
      <c r="G1288">
        <v>1</v>
      </c>
      <c r="H1288">
        <v>6</v>
      </c>
      <c r="I1288">
        <v>3</v>
      </c>
      <c r="J1288">
        <v>1923</v>
      </c>
      <c r="L1288">
        <v>1950</v>
      </c>
      <c r="M1288">
        <v>2</v>
      </c>
      <c r="N1288" t="s">
        <v>2348</v>
      </c>
      <c r="O1288">
        <v>95000</v>
      </c>
      <c r="P1288">
        <v>1</v>
      </c>
      <c r="Q1288">
        <v>1344</v>
      </c>
      <c r="R1288">
        <v>1</v>
      </c>
      <c r="S1288">
        <v>4</v>
      </c>
      <c r="T1288" t="s">
        <v>69</v>
      </c>
      <c r="U1288">
        <v>6</v>
      </c>
      <c r="V1288" t="s">
        <v>70</v>
      </c>
      <c r="W1288">
        <v>5</v>
      </c>
      <c r="X1288" t="s">
        <v>63</v>
      </c>
      <c r="Y1288">
        <v>3</v>
      </c>
      <c r="Z1288" t="s">
        <v>52</v>
      </c>
      <c r="AA1288">
        <v>14</v>
      </c>
      <c r="AB1288" t="s">
        <v>45</v>
      </c>
      <c r="AC1288">
        <v>6</v>
      </c>
      <c r="AD1288" t="s">
        <v>53</v>
      </c>
      <c r="AE1288">
        <v>6</v>
      </c>
      <c r="AF1288" t="s">
        <v>47</v>
      </c>
      <c r="AG1288">
        <v>1</v>
      </c>
      <c r="AH1288">
        <v>0</v>
      </c>
      <c r="AI1288">
        <v>11</v>
      </c>
      <c r="AJ1288">
        <v>1863</v>
      </c>
      <c r="AK1288" t="s">
        <v>48</v>
      </c>
      <c r="AL1288">
        <v>0</v>
      </c>
      <c r="AM1288" t="s">
        <v>5069</v>
      </c>
      <c r="AN1288" t="s">
        <v>5050</v>
      </c>
      <c r="AO1288">
        <v>1.3571428571428571E-2</v>
      </c>
      <c r="AP1288">
        <v>-0.53974874061005074</v>
      </c>
      <c r="AQ1288" t="s">
        <v>5014</v>
      </c>
      <c r="AR1288">
        <v>0</v>
      </c>
      <c r="AS1288">
        <v>1</v>
      </c>
      <c r="AT1288">
        <v>0</v>
      </c>
      <c r="AU1288">
        <v>0</v>
      </c>
      <c r="AV1288">
        <v>0</v>
      </c>
      <c r="AW1288">
        <v>0</v>
      </c>
      <c r="AX1288">
        <v>0</v>
      </c>
    </row>
    <row r="1289" spans="1:50" x14ac:dyDescent="0.25">
      <c r="A1289" t="s">
        <v>2349</v>
      </c>
      <c r="B1289">
        <v>2</v>
      </c>
      <c r="C1289">
        <v>1</v>
      </c>
      <c r="D1289">
        <v>13</v>
      </c>
      <c r="E1289" t="s">
        <v>39</v>
      </c>
      <c r="F1289" t="s">
        <v>40</v>
      </c>
      <c r="G1289">
        <v>1</v>
      </c>
      <c r="H1289">
        <v>10</v>
      </c>
      <c r="I1289">
        <v>4</v>
      </c>
      <c r="J1289">
        <v>1924</v>
      </c>
      <c r="K1289">
        <v>2015</v>
      </c>
      <c r="L1289">
        <v>1969</v>
      </c>
      <c r="M1289">
        <v>2</v>
      </c>
      <c r="N1289" t="s">
        <v>2350</v>
      </c>
      <c r="O1289">
        <v>675000</v>
      </c>
      <c r="P1289">
        <v>4</v>
      </c>
      <c r="Q1289">
        <v>1768</v>
      </c>
      <c r="R1289">
        <v>1</v>
      </c>
      <c r="S1289">
        <v>4</v>
      </c>
      <c r="T1289" t="s">
        <v>69</v>
      </c>
      <c r="U1289">
        <v>7</v>
      </c>
      <c r="V1289" t="s">
        <v>43</v>
      </c>
      <c r="W1289">
        <v>5</v>
      </c>
      <c r="X1289" t="s">
        <v>63</v>
      </c>
      <c r="Y1289">
        <v>4</v>
      </c>
      <c r="Z1289" t="s">
        <v>72</v>
      </c>
      <c r="AA1289">
        <v>14</v>
      </c>
      <c r="AB1289" t="s">
        <v>45</v>
      </c>
      <c r="AC1289">
        <v>6</v>
      </c>
      <c r="AD1289" t="s">
        <v>53</v>
      </c>
      <c r="AE1289">
        <v>6</v>
      </c>
      <c r="AF1289" t="s">
        <v>47</v>
      </c>
      <c r="AG1289">
        <v>1</v>
      </c>
      <c r="AH1289">
        <v>1</v>
      </c>
      <c r="AI1289">
        <v>11</v>
      </c>
      <c r="AJ1289">
        <v>1962</v>
      </c>
      <c r="AK1289" t="s">
        <v>48</v>
      </c>
      <c r="AL1289">
        <v>1</v>
      </c>
      <c r="AM1289" t="s">
        <v>5059</v>
      </c>
      <c r="AN1289" t="s">
        <v>5096</v>
      </c>
      <c r="AO1289">
        <v>9.6428571428571419E-2</v>
      </c>
      <c r="AP1289">
        <v>0.5937380662379268</v>
      </c>
      <c r="AQ1289" t="s">
        <v>5013</v>
      </c>
      <c r="AR1289">
        <v>1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</row>
    <row r="1290" spans="1:50" x14ac:dyDescent="0.25">
      <c r="A1290" t="s">
        <v>2351</v>
      </c>
      <c r="B1290">
        <v>2</v>
      </c>
      <c r="C1290">
        <v>2</v>
      </c>
      <c r="D1290">
        <v>13</v>
      </c>
      <c r="E1290" t="s">
        <v>39</v>
      </c>
      <c r="F1290" t="s">
        <v>50</v>
      </c>
      <c r="G1290">
        <v>1</v>
      </c>
      <c r="H1290">
        <v>7</v>
      </c>
      <c r="I1290">
        <v>4</v>
      </c>
      <c r="J1290">
        <v>1926</v>
      </c>
      <c r="L1290">
        <v>1960</v>
      </c>
      <c r="M1290">
        <v>2</v>
      </c>
      <c r="N1290" t="s">
        <v>2352</v>
      </c>
      <c r="O1290">
        <v>340000</v>
      </c>
      <c r="P1290">
        <v>1</v>
      </c>
      <c r="Q1290">
        <v>2000</v>
      </c>
      <c r="R1290">
        <v>1</v>
      </c>
      <c r="S1290">
        <v>4</v>
      </c>
      <c r="T1290" t="s">
        <v>69</v>
      </c>
      <c r="U1290">
        <v>8</v>
      </c>
      <c r="V1290" t="s">
        <v>126</v>
      </c>
      <c r="W1290">
        <v>5</v>
      </c>
      <c r="X1290" t="s">
        <v>63</v>
      </c>
      <c r="Y1290">
        <v>4</v>
      </c>
      <c r="Z1290" t="s">
        <v>72</v>
      </c>
      <c r="AA1290">
        <v>14</v>
      </c>
      <c r="AB1290" t="s">
        <v>45</v>
      </c>
      <c r="AC1290">
        <v>1</v>
      </c>
      <c r="AD1290" t="s">
        <v>64</v>
      </c>
      <c r="AE1290">
        <v>6</v>
      </c>
      <c r="AF1290" t="s">
        <v>47</v>
      </c>
      <c r="AG1290">
        <v>1</v>
      </c>
      <c r="AH1290">
        <v>1</v>
      </c>
      <c r="AI1290">
        <v>13</v>
      </c>
      <c r="AJ1290">
        <v>5017</v>
      </c>
      <c r="AK1290" t="s">
        <v>48</v>
      </c>
      <c r="AL1290">
        <v>0</v>
      </c>
      <c r="AM1290" t="s">
        <v>5057</v>
      </c>
      <c r="AN1290" t="s">
        <v>5065</v>
      </c>
      <c r="AO1290">
        <v>4.8571428571428571E-2</v>
      </c>
      <c r="AP1290">
        <v>-6.0948279096680991E-2</v>
      </c>
      <c r="AQ1290" t="s">
        <v>5013</v>
      </c>
      <c r="AR1290">
        <v>0</v>
      </c>
      <c r="AS1290">
        <v>0</v>
      </c>
      <c r="AT1290">
        <v>1</v>
      </c>
      <c r="AU1290">
        <v>0</v>
      </c>
      <c r="AV1290">
        <v>0</v>
      </c>
      <c r="AW1290">
        <v>0</v>
      </c>
      <c r="AX1290">
        <v>0</v>
      </c>
    </row>
    <row r="1291" spans="1:50" x14ac:dyDescent="0.25">
      <c r="A1291" t="s">
        <v>2353</v>
      </c>
      <c r="B1291">
        <v>2</v>
      </c>
      <c r="C1291">
        <v>1</v>
      </c>
      <c r="D1291">
        <v>13</v>
      </c>
      <c r="E1291" t="s">
        <v>39</v>
      </c>
      <c r="F1291" t="s">
        <v>50</v>
      </c>
      <c r="G1291">
        <v>1</v>
      </c>
      <c r="H1291">
        <v>9</v>
      </c>
      <c r="I1291">
        <v>4</v>
      </c>
      <c r="J1291">
        <v>1921</v>
      </c>
      <c r="L1291">
        <v>1950</v>
      </c>
      <c r="M1291">
        <v>2.5</v>
      </c>
      <c r="N1291" t="s">
        <v>2354</v>
      </c>
      <c r="O1291">
        <v>130000</v>
      </c>
      <c r="P1291">
        <v>1</v>
      </c>
      <c r="Q1291">
        <v>1920</v>
      </c>
      <c r="R1291">
        <v>1</v>
      </c>
      <c r="S1291">
        <v>4</v>
      </c>
      <c r="T1291" t="s">
        <v>69</v>
      </c>
      <c r="U1291">
        <v>1</v>
      </c>
      <c r="V1291" t="s">
        <v>160</v>
      </c>
      <c r="W1291">
        <v>5</v>
      </c>
      <c r="X1291" t="s">
        <v>63</v>
      </c>
      <c r="Y1291">
        <v>4</v>
      </c>
      <c r="Z1291" t="s">
        <v>72</v>
      </c>
      <c r="AA1291">
        <v>6</v>
      </c>
      <c r="AB1291" t="s">
        <v>322</v>
      </c>
      <c r="AC1291">
        <v>1</v>
      </c>
      <c r="AD1291" t="s">
        <v>64</v>
      </c>
      <c r="AE1291">
        <v>6</v>
      </c>
      <c r="AF1291" t="s">
        <v>47</v>
      </c>
      <c r="AG1291">
        <v>1</v>
      </c>
      <c r="AH1291">
        <v>1</v>
      </c>
      <c r="AI1291">
        <v>12</v>
      </c>
      <c r="AJ1291">
        <v>6370</v>
      </c>
      <c r="AK1291" t="s">
        <v>48</v>
      </c>
      <c r="AL1291">
        <v>1</v>
      </c>
      <c r="AM1291" t="s">
        <v>5069</v>
      </c>
      <c r="AN1291" t="s">
        <v>5062</v>
      </c>
      <c r="AO1291">
        <v>1.8571428571428569E-2</v>
      </c>
      <c r="AP1291">
        <v>-0.47134867467956937</v>
      </c>
      <c r="AQ1291" t="s">
        <v>5013</v>
      </c>
      <c r="AR1291">
        <v>0</v>
      </c>
      <c r="AS1291">
        <v>0</v>
      </c>
      <c r="AT1291">
        <v>0</v>
      </c>
      <c r="AU1291">
        <v>0</v>
      </c>
      <c r="AV1291">
        <v>1</v>
      </c>
      <c r="AW1291">
        <v>0</v>
      </c>
      <c r="AX1291">
        <v>0</v>
      </c>
    </row>
    <row r="1292" spans="1:50" x14ac:dyDescent="0.25">
      <c r="A1292" t="s">
        <v>2355</v>
      </c>
      <c r="B1292">
        <v>3</v>
      </c>
      <c r="C1292">
        <v>0</v>
      </c>
      <c r="D1292">
        <v>1</v>
      </c>
      <c r="E1292" t="s">
        <v>67</v>
      </c>
      <c r="F1292" t="s">
        <v>40</v>
      </c>
      <c r="G1292">
        <v>2</v>
      </c>
      <c r="H1292">
        <v>5</v>
      </c>
      <c r="I1292">
        <v>3</v>
      </c>
      <c r="J1292">
        <v>1922</v>
      </c>
      <c r="K1292">
        <v>2005</v>
      </c>
      <c r="L1292">
        <v>1957</v>
      </c>
      <c r="M1292">
        <v>2</v>
      </c>
      <c r="N1292" t="s">
        <v>2356</v>
      </c>
      <c r="O1292">
        <v>270000</v>
      </c>
      <c r="P1292">
        <v>1</v>
      </c>
      <c r="Q1292">
        <v>1691</v>
      </c>
      <c r="R1292">
        <v>1</v>
      </c>
      <c r="S1292">
        <v>4</v>
      </c>
      <c r="T1292" t="s">
        <v>69</v>
      </c>
      <c r="U1292">
        <v>6</v>
      </c>
      <c r="V1292" t="s">
        <v>70</v>
      </c>
      <c r="W1292">
        <v>4</v>
      </c>
      <c r="X1292" t="s">
        <v>71</v>
      </c>
      <c r="Y1292">
        <v>4</v>
      </c>
      <c r="Z1292" t="s">
        <v>72</v>
      </c>
      <c r="AA1292">
        <v>14</v>
      </c>
      <c r="AB1292" t="s">
        <v>45</v>
      </c>
      <c r="AC1292">
        <v>2</v>
      </c>
      <c r="AD1292" t="s">
        <v>46</v>
      </c>
      <c r="AE1292">
        <v>6</v>
      </c>
      <c r="AF1292" t="s">
        <v>47</v>
      </c>
      <c r="AG1292">
        <v>2</v>
      </c>
      <c r="AH1292">
        <v>0</v>
      </c>
      <c r="AI1292">
        <v>24</v>
      </c>
      <c r="AJ1292">
        <v>2568</v>
      </c>
      <c r="AK1292" t="s">
        <v>48</v>
      </c>
      <c r="AL1292">
        <v>1</v>
      </c>
      <c r="AM1292" t="s">
        <v>5050</v>
      </c>
      <c r="AN1292" t="s">
        <v>5056</v>
      </c>
      <c r="AO1292">
        <v>3.8571428571428569E-2</v>
      </c>
      <c r="AP1292">
        <v>-0.19774841095764373</v>
      </c>
      <c r="AQ1292" t="s">
        <v>5013</v>
      </c>
      <c r="AR1292">
        <v>0</v>
      </c>
      <c r="AS1292">
        <v>1</v>
      </c>
      <c r="AT1292">
        <v>0</v>
      </c>
      <c r="AU1292">
        <v>0</v>
      </c>
      <c r="AV1292">
        <v>0</v>
      </c>
      <c r="AW1292">
        <v>0</v>
      </c>
      <c r="AX1292">
        <v>0</v>
      </c>
    </row>
    <row r="1293" spans="1:50" x14ac:dyDescent="0.25">
      <c r="A1293" t="s">
        <v>2357</v>
      </c>
      <c r="B1293">
        <v>3</v>
      </c>
      <c r="C1293">
        <v>1</v>
      </c>
      <c r="D1293">
        <v>1</v>
      </c>
      <c r="E1293" t="s">
        <v>67</v>
      </c>
      <c r="F1293" t="s">
        <v>40</v>
      </c>
      <c r="G1293">
        <v>2</v>
      </c>
      <c r="H1293">
        <v>11</v>
      </c>
      <c r="I1293">
        <v>7</v>
      </c>
      <c r="J1293">
        <v>1917</v>
      </c>
      <c r="K1293">
        <v>2006</v>
      </c>
      <c r="L1293">
        <v>1969</v>
      </c>
      <c r="M1293">
        <v>2.5</v>
      </c>
      <c r="N1293" t="s">
        <v>2358</v>
      </c>
      <c r="O1293">
        <v>805000</v>
      </c>
      <c r="P1293">
        <v>1</v>
      </c>
      <c r="Q1293">
        <v>2688</v>
      </c>
      <c r="R1293">
        <v>1</v>
      </c>
      <c r="S1293">
        <v>6</v>
      </c>
      <c r="T1293" t="s">
        <v>331</v>
      </c>
      <c r="U1293">
        <v>1</v>
      </c>
      <c r="V1293" t="s">
        <v>160</v>
      </c>
      <c r="W1293">
        <v>5</v>
      </c>
      <c r="X1293" t="s">
        <v>63</v>
      </c>
      <c r="Y1293">
        <v>3</v>
      </c>
      <c r="Z1293" t="s">
        <v>52</v>
      </c>
      <c r="AA1293">
        <v>14</v>
      </c>
      <c r="AB1293" t="s">
        <v>45</v>
      </c>
      <c r="AC1293">
        <v>11</v>
      </c>
      <c r="AD1293" t="s">
        <v>976</v>
      </c>
      <c r="AE1293">
        <v>6</v>
      </c>
      <c r="AF1293" t="s">
        <v>47</v>
      </c>
      <c r="AG1293">
        <v>2</v>
      </c>
      <c r="AH1293">
        <v>1</v>
      </c>
      <c r="AI1293">
        <v>24</v>
      </c>
      <c r="AJ1293">
        <v>7890</v>
      </c>
      <c r="AK1293" t="s">
        <v>48</v>
      </c>
      <c r="AL1293">
        <v>1</v>
      </c>
      <c r="AM1293" t="s">
        <v>5054</v>
      </c>
      <c r="AN1293" t="s">
        <v>5092</v>
      </c>
      <c r="AO1293">
        <v>0.11499999999999999</v>
      </c>
      <c r="AP1293">
        <v>0.84779545397971479</v>
      </c>
      <c r="AQ1293" t="s">
        <v>5013</v>
      </c>
      <c r="AR1293">
        <v>0</v>
      </c>
      <c r="AS1293">
        <v>0</v>
      </c>
      <c r="AT1293">
        <v>0</v>
      </c>
      <c r="AU1293">
        <v>0</v>
      </c>
      <c r="AV1293">
        <v>1</v>
      </c>
      <c r="AW1293">
        <v>0</v>
      </c>
      <c r="AX1293">
        <v>0</v>
      </c>
    </row>
    <row r="1294" spans="1:50" x14ac:dyDescent="0.25">
      <c r="A1294" t="s">
        <v>2359</v>
      </c>
      <c r="B1294">
        <v>2</v>
      </c>
      <c r="C1294">
        <v>1</v>
      </c>
      <c r="D1294">
        <v>1</v>
      </c>
      <c r="E1294" t="s">
        <v>67</v>
      </c>
      <c r="F1294" t="s">
        <v>40</v>
      </c>
      <c r="G1294">
        <v>1</v>
      </c>
      <c r="H1294">
        <v>6</v>
      </c>
      <c r="I1294">
        <v>4</v>
      </c>
      <c r="J1294">
        <v>1909</v>
      </c>
      <c r="K1294">
        <v>2005</v>
      </c>
      <c r="L1294">
        <v>1967</v>
      </c>
      <c r="M1294">
        <v>2</v>
      </c>
      <c r="N1294" t="s">
        <v>2360</v>
      </c>
      <c r="O1294">
        <v>0</v>
      </c>
      <c r="P1294">
        <v>1</v>
      </c>
      <c r="Q1294">
        <v>1412</v>
      </c>
      <c r="R1294">
        <v>1</v>
      </c>
      <c r="S1294">
        <v>4</v>
      </c>
      <c r="T1294" t="s">
        <v>69</v>
      </c>
      <c r="U1294">
        <v>7</v>
      </c>
      <c r="V1294" t="s">
        <v>43</v>
      </c>
      <c r="W1294">
        <v>4</v>
      </c>
      <c r="X1294" t="s">
        <v>71</v>
      </c>
      <c r="Y1294">
        <v>4</v>
      </c>
      <c r="Z1294" t="s">
        <v>72</v>
      </c>
      <c r="AA1294">
        <v>14</v>
      </c>
      <c r="AB1294" t="s">
        <v>45</v>
      </c>
      <c r="AC1294">
        <v>6</v>
      </c>
      <c r="AD1294" t="s">
        <v>53</v>
      </c>
      <c r="AE1294">
        <v>3</v>
      </c>
      <c r="AF1294" t="s">
        <v>65</v>
      </c>
      <c r="AG1294">
        <v>1</v>
      </c>
      <c r="AH1294">
        <v>0</v>
      </c>
      <c r="AI1294">
        <v>11</v>
      </c>
      <c r="AJ1294">
        <v>1382</v>
      </c>
      <c r="AK1294" t="s">
        <v>48</v>
      </c>
      <c r="AL1294">
        <v>0</v>
      </c>
      <c r="AM1294" t="s">
        <v>5047</v>
      </c>
      <c r="AN1294" t="s">
        <v>5047</v>
      </c>
      <c r="AO1294">
        <v>0</v>
      </c>
      <c r="AP1294">
        <v>-0.72540606242135741</v>
      </c>
      <c r="AQ1294" t="s">
        <v>5012</v>
      </c>
      <c r="AR1294">
        <v>1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</row>
    <row r="1295" spans="1:50" x14ac:dyDescent="0.25">
      <c r="A1295" t="s">
        <v>2361</v>
      </c>
      <c r="B1295">
        <v>2</v>
      </c>
      <c r="C1295">
        <v>1</v>
      </c>
      <c r="D1295">
        <v>7</v>
      </c>
      <c r="E1295" t="s">
        <v>59</v>
      </c>
      <c r="F1295" t="s">
        <v>40</v>
      </c>
      <c r="G1295">
        <v>1</v>
      </c>
      <c r="H1295">
        <v>7</v>
      </c>
      <c r="I1295">
        <v>3</v>
      </c>
      <c r="J1295">
        <v>1949</v>
      </c>
      <c r="L1295">
        <v>1959</v>
      </c>
      <c r="M1295">
        <v>2</v>
      </c>
      <c r="N1295" t="s">
        <v>62</v>
      </c>
      <c r="P1295">
        <v>1</v>
      </c>
      <c r="Q1295">
        <v>1550</v>
      </c>
      <c r="R1295">
        <v>1</v>
      </c>
      <c r="S1295">
        <v>4</v>
      </c>
      <c r="T1295" t="s">
        <v>69</v>
      </c>
      <c r="U1295">
        <v>1</v>
      </c>
      <c r="V1295" t="s">
        <v>160</v>
      </c>
      <c r="W1295">
        <v>4</v>
      </c>
      <c r="X1295" t="s">
        <v>71</v>
      </c>
      <c r="Y1295">
        <v>3</v>
      </c>
      <c r="Z1295" t="s">
        <v>52</v>
      </c>
      <c r="AA1295">
        <v>14</v>
      </c>
      <c r="AB1295" t="s">
        <v>45</v>
      </c>
      <c r="AC1295">
        <v>1</v>
      </c>
      <c r="AD1295" t="s">
        <v>64</v>
      </c>
      <c r="AE1295">
        <v>6</v>
      </c>
      <c r="AF1295" t="s">
        <v>47</v>
      </c>
      <c r="AG1295">
        <v>1</v>
      </c>
      <c r="AH1295">
        <v>1</v>
      </c>
      <c r="AI1295">
        <v>12</v>
      </c>
      <c r="AJ1295">
        <v>4669</v>
      </c>
      <c r="AK1295" t="s">
        <v>48</v>
      </c>
      <c r="AL1295">
        <v>0</v>
      </c>
      <c r="AR1295">
        <v>0</v>
      </c>
      <c r="AS1295">
        <v>0</v>
      </c>
      <c r="AT1295">
        <v>0</v>
      </c>
      <c r="AU1295">
        <v>0</v>
      </c>
      <c r="AV1295">
        <v>1</v>
      </c>
      <c r="AW1295">
        <v>0</v>
      </c>
      <c r="AX1295">
        <v>0</v>
      </c>
    </row>
    <row r="1296" spans="1:50" x14ac:dyDescent="0.25">
      <c r="A1296" t="s">
        <v>2362</v>
      </c>
      <c r="B1296">
        <v>3</v>
      </c>
      <c r="C1296">
        <v>0</v>
      </c>
      <c r="D1296">
        <v>7</v>
      </c>
      <c r="E1296" t="s">
        <v>59</v>
      </c>
      <c r="F1296" t="s">
        <v>40</v>
      </c>
      <c r="G1296">
        <v>1</v>
      </c>
      <c r="H1296">
        <v>9</v>
      </c>
      <c r="I1296">
        <v>3</v>
      </c>
      <c r="J1296">
        <v>1948</v>
      </c>
      <c r="L1296">
        <v>1970</v>
      </c>
      <c r="M1296">
        <v>1.25</v>
      </c>
      <c r="N1296" t="s">
        <v>2363</v>
      </c>
      <c r="O1296">
        <v>0</v>
      </c>
      <c r="P1296">
        <v>3</v>
      </c>
      <c r="Q1296">
        <v>1917</v>
      </c>
      <c r="R1296">
        <v>1</v>
      </c>
      <c r="S1296">
        <v>2</v>
      </c>
      <c r="T1296" t="s">
        <v>2364</v>
      </c>
      <c r="U1296">
        <v>1</v>
      </c>
      <c r="V1296" t="s">
        <v>160</v>
      </c>
      <c r="W1296">
        <v>4</v>
      </c>
      <c r="X1296" t="s">
        <v>71</v>
      </c>
      <c r="Y1296">
        <v>4</v>
      </c>
      <c r="Z1296" t="s">
        <v>72</v>
      </c>
      <c r="AA1296">
        <v>14</v>
      </c>
      <c r="AB1296" t="s">
        <v>45</v>
      </c>
      <c r="AC1296">
        <v>1</v>
      </c>
      <c r="AD1296" t="s">
        <v>64</v>
      </c>
      <c r="AE1296">
        <v>6</v>
      </c>
      <c r="AF1296" t="s">
        <v>47</v>
      </c>
      <c r="AG1296">
        <v>1</v>
      </c>
      <c r="AH1296">
        <v>1</v>
      </c>
      <c r="AI1296">
        <v>12</v>
      </c>
      <c r="AJ1296">
        <v>8897</v>
      </c>
      <c r="AK1296" t="s">
        <v>48</v>
      </c>
      <c r="AL1296">
        <v>0</v>
      </c>
      <c r="AM1296" t="s">
        <v>5047</v>
      </c>
      <c r="AN1296" t="s">
        <v>5047</v>
      </c>
      <c r="AO1296">
        <v>0</v>
      </c>
      <c r="AP1296">
        <v>-0.72540606242135741</v>
      </c>
      <c r="AQ1296" t="s">
        <v>5012</v>
      </c>
      <c r="AR1296">
        <v>0</v>
      </c>
      <c r="AS1296">
        <v>0</v>
      </c>
      <c r="AT1296">
        <v>0</v>
      </c>
      <c r="AU1296">
        <v>0</v>
      </c>
      <c r="AV1296">
        <v>1</v>
      </c>
      <c r="AW1296">
        <v>0</v>
      </c>
      <c r="AX1296">
        <v>0</v>
      </c>
    </row>
    <row r="1297" spans="1:50" x14ac:dyDescent="0.25">
      <c r="A1297" t="s">
        <v>2365</v>
      </c>
      <c r="B1297">
        <v>3</v>
      </c>
      <c r="C1297">
        <v>1</v>
      </c>
      <c r="D1297">
        <v>7</v>
      </c>
      <c r="E1297" t="s">
        <v>59</v>
      </c>
      <c r="F1297" t="s">
        <v>40</v>
      </c>
      <c r="G1297">
        <v>1</v>
      </c>
      <c r="H1297">
        <v>11</v>
      </c>
      <c r="I1297">
        <v>4</v>
      </c>
      <c r="J1297">
        <v>1955</v>
      </c>
      <c r="L1297">
        <v>1975</v>
      </c>
      <c r="M1297">
        <v>2.25</v>
      </c>
      <c r="N1297" t="s">
        <v>2366</v>
      </c>
      <c r="O1297">
        <v>0</v>
      </c>
      <c r="P1297">
        <v>4</v>
      </c>
      <c r="Q1297">
        <v>2895</v>
      </c>
      <c r="R1297">
        <v>1</v>
      </c>
      <c r="S1297">
        <v>5</v>
      </c>
      <c r="T1297" t="s">
        <v>442</v>
      </c>
      <c r="U1297">
        <v>1</v>
      </c>
      <c r="V1297" t="s">
        <v>160</v>
      </c>
      <c r="W1297">
        <v>4</v>
      </c>
      <c r="X1297" t="s">
        <v>71</v>
      </c>
      <c r="Y1297">
        <v>4</v>
      </c>
      <c r="Z1297" t="s">
        <v>72</v>
      </c>
      <c r="AA1297">
        <v>14</v>
      </c>
      <c r="AB1297" t="s">
        <v>45</v>
      </c>
      <c r="AC1297">
        <v>1</v>
      </c>
      <c r="AD1297" t="s">
        <v>64</v>
      </c>
      <c r="AE1297">
        <v>6</v>
      </c>
      <c r="AF1297" t="s">
        <v>47</v>
      </c>
      <c r="AG1297">
        <v>1</v>
      </c>
      <c r="AH1297">
        <v>1</v>
      </c>
      <c r="AI1297">
        <v>12</v>
      </c>
      <c r="AJ1297">
        <v>7342</v>
      </c>
      <c r="AK1297" t="s">
        <v>48</v>
      </c>
      <c r="AL1297">
        <v>0</v>
      </c>
      <c r="AM1297" t="s">
        <v>5047</v>
      </c>
      <c r="AN1297" t="s">
        <v>5047</v>
      </c>
      <c r="AO1297">
        <v>0</v>
      </c>
      <c r="AP1297">
        <v>-0.72540606242135741</v>
      </c>
      <c r="AQ1297" t="s">
        <v>5012</v>
      </c>
      <c r="AR1297">
        <v>0</v>
      </c>
      <c r="AS1297">
        <v>0</v>
      </c>
      <c r="AT1297">
        <v>0</v>
      </c>
      <c r="AU1297">
        <v>0</v>
      </c>
      <c r="AV1297">
        <v>1</v>
      </c>
      <c r="AW1297">
        <v>0</v>
      </c>
      <c r="AX1297">
        <v>0</v>
      </c>
    </row>
    <row r="1298" spans="1:50" x14ac:dyDescent="0.25">
      <c r="A1298" t="s">
        <v>2367</v>
      </c>
      <c r="B1298">
        <v>2</v>
      </c>
      <c r="C1298">
        <v>1</v>
      </c>
      <c r="D1298">
        <v>13</v>
      </c>
      <c r="E1298" t="s">
        <v>39</v>
      </c>
      <c r="F1298" t="s">
        <v>50</v>
      </c>
      <c r="G1298">
        <v>1</v>
      </c>
      <c r="H1298">
        <v>7</v>
      </c>
      <c r="I1298">
        <v>3</v>
      </c>
      <c r="J1298">
        <v>1937</v>
      </c>
      <c r="L1298">
        <v>1960</v>
      </c>
      <c r="M1298">
        <v>2</v>
      </c>
      <c r="N1298" t="s">
        <v>555</v>
      </c>
      <c r="O1298">
        <v>0</v>
      </c>
      <c r="P1298">
        <v>1</v>
      </c>
      <c r="Q1298">
        <v>1960</v>
      </c>
      <c r="R1298">
        <v>1</v>
      </c>
      <c r="S1298">
        <v>4</v>
      </c>
      <c r="T1298" t="s">
        <v>69</v>
      </c>
      <c r="U1298">
        <v>1</v>
      </c>
      <c r="V1298" t="s">
        <v>160</v>
      </c>
      <c r="W1298">
        <v>5</v>
      </c>
      <c r="X1298" t="s">
        <v>63</v>
      </c>
      <c r="Y1298">
        <v>4</v>
      </c>
      <c r="Z1298" t="s">
        <v>72</v>
      </c>
      <c r="AA1298">
        <v>14</v>
      </c>
      <c r="AB1298" t="s">
        <v>45</v>
      </c>
      <c r="AC1298">
        <v>11</v>
      </c>
      <c r="AD1298" t="s">
        <v>976</v>
      </c>
      <c r="AE1298">
        <v>6</v>
      </c>
      <c r="AF1298" t="s">
        <v>47</v>
      </c>
      <c r="AG1298">
        <v>1</v>
      </c>
      <c r="AH1298">
        <v>2</v>
      </c>
      <c r="AI1298">
        <v>12</v>
      </c>
      <c r="AJ1298">
        <v>7312</v>
      </c>
      <c r="AK1298" t="s">
        <v>48</v>
      </c>
      <c r="AL1298">
        <v>0</v>
      </c>
      <c r="AM1298" t="s">
        <v>5047</v>
      </c>
      <c r="AN1298" t="s">
        <v>5047</v>
      </c>
      <c r="AO1298">
        <v>0</v>
      </c>
      <c r="AP1298">
        <v>-0.72540606242135741</v>
      </c>
      <c r="AQ1298" t="s">
        <v>5012</v>
      </c>
      <c r="AR1298">
        <v>0</v>
      </c>
      <c r="AS1298">
        <v>0</v>
      </c>
      <c r="AT1298">
        <v>0</v>
      </c>
      <c r="AU1298">
        <v>0</v>
      </c>
      <c r="AV1298">
        <v>1</v>
      </c>
      <c r="AW1298">
        <v>0</v>
      </c>
      <c r="AX1298">
        <v>0</v>
      </c>
    </row>
    <row r="1299" spans="1:50" x14ac:dyDescent="0.25">
      <c r="A1299" t="s">
        <v>2368</v>
      </c>
      <c r="B1299">
        <v>2</v>
      </c>
      <c r="C1299">
        <v>2</v>
      </c>
      <c r="D1299">
        <v>13</v>
      </c>
      <c r="E1299" t="s">
        <v>39</v>
      </c>
      <c r="F1299" t="s">
        <v>40</v>
      </c>
      <c r="G1299">
        <v>1</v>
      </c>
      <c r="H1299">
        <v>10</v>
      </c>
      <c r="I1299">
        <v>5</v>
      </c>
      <c r="J1299">
        <v>1931</v>
      </c>
      <c r="K1299">
        <v>2011</v>
      </c>
      <c r="L1299">
        <v>1969</v>
      </c>
      <c r="M1299">
        <v>2.5</v>
      </c>
      <c r="N1299" t="s">
        <v>2369</v>
      </c>
      <c r="O1299">
        <v>650000</v>
      </c>
      <c r="P1299">
        <v>1</v>
      </c>
      <c r="Q1299">
        <v>2456</v>
      </c>
      <c r="R1299">
        <v>1</v>
      </c>
      <c r="S1299">
        <v>6</v>
      </c>
      <c r="T1299" t="s">
        <v>331</v>
      </c>
      <c r="U1299">
        <v>1</v>
      </c>
      <c r="V1299" t="s">
        <v>160</v>
      </c>
      <c r="W1299">
        <v>5</v>
      </c>
      <c r="X1299" t="s">
        <v>63</v>
      </c>
      <c r="Y1299">
        <v>4</v>
      </c>
      <c r="Z1299" t="s">
        <v>72</v>
      </c>
      <c r="AA1299">
        <v>14</v>
      </c>
      <c r="AB1299" t="s">
        <v>45</v>
      </c>
      <c r="AC1299">
        <v>11</v>
      </c>
      <c r="AD1299" t="s">
        <v>976</v>
      </c>
      <c r="AE1299">
        <v>6</v>
      </c>
      <c r="AF1299" t="s">
        <v>47</v>
      </c>
      <c r="AG1299">
        <v>1</v>
      </c>
      <c r="AH1299">
        <v>1</v>
      </c>
      <c r="AI1299">
        <v>12</v>
      </c>
      <c r="AJ1299">
        <v>9295</v>
      </c>
      <c r="AK1299" t="s">
        <v>48</v>
      </c>
      <c r="AL1299">
        <v>1</v>
      </c>
      <c r="AM1299" t="s">
        <v>5061</v>
      </c>
      <c r="AN1299" t="s">
        <v>5100</v>
      </c>
      <c r="AO1299">
        <v>9.2857142857142846E-2</v>
      </c>
      <c r="AP1299">
        <v>0.54488087628758297</v>
      </c>
      <c r="AQ1299" t="s">
        <v>5013</v>
      </c>
      <c r="AR1299">
        <v>0</v>
      </c>
      <c r="AS1299">
        <v>0</v>
      </c>
      <c r="AT1299">
        <v>0</v>
      </c>
      <c r="AU1299">
        <v>0</v>
      </c>
      <c r="AV1299">
        <v>1</v>
      </c>
      <c r="AW1299">
        <v>0</v>
      </c>
      <c r="AX1299">
        <v>0</v>
      </c>
    </row>
    <row r="1300" spans="1:50" x14ac:dyDescent="0.25">
      <c r="A1300" t="s">
        <v>2370</v>
      </c>
      <c r="B1300">
        <v>2</v>
      </c>
      <c r="C1300">
        <v>1</v>
      </c>
      <c r="D1300">
        <v>1</v>
      </c>
      <c r="E1300" t="s">
        <v>67</v>
      </c>
      <c r="F1300" t="s">
        <v>40</v>
      </c>
      <c r="G1300">
        <v>1</v>
      </c>
      <c r="H1300">
        <v>6</v>
      </c>
      <c r="I1300">
        <v>2</v>
      </c>
      <c r="J1300">
        <v>1905</v>
      </c>
      <c r="K1300">
        <v>2000</v>
      </c>
      <c r="L1300">
        <v>1967</v>
      </c>
      <c r="M1300">
        <v>2</v>
      </c>
      <c r="N1300" t="s">
        <v>2014</v>
      </c>
      <c r="O1300">
        <v>215000</v>
      </c>
      <c r="P1300">
        <v>1</v>
      </c>
      <c r="Q1300">
        <v>1592</v>
      </c>
      <c r="R1300">
        <v>1</v>
      </c>
      <c r="S1300">
        <v>4</v>
      </c>
      <c r="T1300" t="s">
        <v>69</v>
      </c>
      <c r="U1300">
        <v>7</v>
      </c>
      <c r="V1300" t="s">
        <v>43</v>
      </c>
      <c r="W1300">
        <v>4</v>
      </c>
      <c r="X1300" t="s">
        <v>71</v>
      </c>
      <c r="Y1300">
        <v>3</v>
      </c>
      <c r="Z1300" t="s">
        <v>52</v>
      </c>
      <c r="AA1300">
        <v>14</v>
      </c>
      <c r="AB1300" t="s">
        <v>45</v>
      </c>
      <c r="AC1300">
        <v>6</v>
      </c>
      <c r="AD1300" t="s">
        <v>53</v>
      </c>
      <c r="AE1300">
        <v>11</v>
      </c>
      <c r="AF1300" t="s">
        <v>98</v>
      </c>
      <c r="AG1300">
        <v>1</v>
      </c>
      <c r="AH1300">
        <v>0</v>
      </c>
      <c r="AI1300">
        <v>11</v>
      </c>
      <c r="AJ1300">
        <v>1183</v>
      </c>
      <c r="AK1300" t="s">
        <v>48</v>
      </c>
      <c r="AL1300">
        <v>1</v>
      </c>
      <c r="AM1300" t="s">
        <v>5053</v>
      </c>
      <c r="AN1300" t="s">
        <v>5063</v>
      </c>
      <c r="AO1300">
        <v>3.0714285714285711E-2</v>
      </c>
      <c r="AP1300">
        <v>-0.30523422884840024</v>
      </c>
      <c r="AQ1300" t="s">
        <v>5013</v>
      </c>
      <c r="AR1300">
        <v>1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</row>
    <row r="1301" spans="1:50" x14ac:dyDescent="0.25">
      <c r="A1301" t="s">
        <v>2371</v>
      </c>
      <c r="B1301">
        <v>3</v>
      </c>
      <c r="C1301">
        <v>0</v>
      </c>
      <c r="D1301">
        <v>13</v>
      </c>
      <c r="E1301" t="s">
        <v>39</v>
      </c>
      <c r="F1301" t="s">
        <v>50</v>
      </c>
      <c r="G1301">
        <v>2</v>
      </c>
      <c r="H1301">
        <v>7</v>
      </c>
      <c r="I1301">
        <v>3</v>
      </c>
      <c r="J1301">
        <v>1909</v>
      </c>
      <c r="L1301">
        <v>1960</v>
      </c>
      <c r="M1301">
        <v>2</v>
      </c>
      <c r="N1301" t="s">
        <v>2372</v>
      </c>
      <c r="O1301">
        <v>131500</v>
      </c>
      <c r="P1301">
        <v>1</v>
      </c>
      <c r="Q1301">
        <v>1838</v>
      </c>
      <c r="R1301">
        <v>1</v>
      </c>
      <c r="S1301">
        <v>4</v>
      </c>
      <c r="T1301" t="s">
        <v>69</v>
      </c>
      <c r="U1301">
        <v>7</v>
      </c>
      <c r="V1301" t="s">
        <v>43</v>
      </c>
      <c r="W1301">
        <v>5</v>
      </c>
      <c r="X1301" t="s">
        <v>63</v>
      </c>
      <c r="Y1301">
        <v>3</v>
      </c>
      <c r="Z1301" t="s">
        <v>52</v>
      </c>
      <c r="AA1301">
        <v>14</v>
      </c>
      <c r="AB1301" t="s">
        <v>45</v>
      </c>
      <c r="AC1301">
        <v>6</v>
      </c>
      <c r="AD1301" t="s">
        <v>53</v>
      </c>
      <c r="AE1301">
        <v>6</v>
      </c>
      <c r="AF1301" t="s">
        <v>47</v>
      </c>
      <c r="AG1301">
        <v>2</v>
      </c>
      <c r="AH1301">
        <v>0</v>
      </c>
      <c r="AI1301">
        <v>24</v>
      </c>
      <c r="AJ1301">
        <v>2501</v>
      </c>
      <c r="AK1301" t="s">
        <v>48</v>
      </c>
      <c r="AL1301">
        <v>1</v>
      </c>
      <c r="AM1301" t="s">
        <v>5069</v>
      </c>
      <c r="AN1301" t="s">
        <v>5062</v>
      </c>
      <c r="AO1301">
        <v>1.8785714285714284E-2</v>
      </c>
      <c r="AP1301">
        <v>-0.46841724328254875</v>
      </c>
      <c r="AQ1301" t="s">
        <v>5013</v>
      </c>
      <c r="AR1301">
        <v>1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</row>
    <row r="1302" spans="1:50" x14ac:dyDescent="0.25">
      <c r="A1302" t="s">
        <v>2373</v>
      </c>
      <c r="B1302">
        <v>2</v>
      </c>
      <c r="C1302">
        <v>1</v>
      </c>
      <c r="D1302">
        <v>13</v>
      </c>
      <c r="E1302" t="s">
        <v>39</v>
      </c>
      <c r="F1302" t="s">
        <v>50</v>
      </c>
      <c r="G1302">
        <v>1</v>
      </c>
      <c r="H1302">
        <v>6</v>
      </c>
      <c r="I1302">
        <v>4</v>
      </c>
      <c r="J1302">
        <v>1913</v>
      </c>
      <c r="L1302">
        <v>1957</v>
      </c>
      <c r="M1302">
        <v>2</v>
      </c>
      <c r="N1302" t="s">
        <v>2374</v>
      </c>
      <c r="O1302">
        <v>399900</v>
      </c>
      <c r="P1302">
        <v>1</v>
      </c>
      <c r="Q1302">
        <v>1404</v>
      </c>
      <c r="R1302">
        <v>1</v>
      </c>
      <c r="S1302">
        <v>4</v>
      </c>
      <c r="T1302" t="s">
        <v>69</v>
      </c>
      <c r="U1302">
        <v>7</v>
      </c>
      <c r="V1302" t="s">
        <v>43</v>
      </c>
      <c r="W1302">
        <v>4</v>
      </c>
      <c r="X1302" t="s">
        <v>71</v>
      </c>
      <c r="Y1302">
        <v>3</v>
      </c>
      <c r="Z1302" t="s">
        <v>52</v>
      </c>
      <c r="AA1302">
        <v>14</v>
      </c>
      <c r="AB1302" t="s">
        <v>45</v>
      </c>
      <c r="AC1302">
        <v>6</v>
      </c>
      <c r="AD1302" t="s">
        <v>53</v>
      </c>
      <c r="AE1302">
        <v>6</v>
      </c>
      <c r="AF1302" t="s">
        <v>47</v>
      </c>
      <c r="AG1302">
        <v>1</v>
      </c>
      <c r="AH1302">
        <v>0</v>
      </c>
      <c r="AI1302">
        <v>11</v>
      </c>
      <c r="AJ1302">
        <v>1254</v>
      </c>
      <c r="AK1302" t="s">
        <v>48</v>
      </c>
      <c r="AL1302">
        <v>0</v>
      </c>
      <c r="AM1302" t="s">
        <v>5057</v>
      </c>
      <c r="AN1302" t="s">
        <v>5046</v>
      </c>
      <c r="AO1302">
        <v>5.7128571428571424E-2</v>
      </c>
      <c r="AP1302">
        <v>5.6113548024342985E-2</v>
      </c>
      <c r="AQ1302" t="s">
        <v>5013</v>
      </c>
      <c r="AR1302">
        <v>1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</row>
    <row r="1303" spans="1:50" x14ac:dyDescent="0.25">
      <c r="A1303" t="s">
        <v>2375</v>
      </c>
      <c r="B1303">
        <v>4</v>
      </c>
      <c r="C1303">
        <v>0</v>
      </c>
      <c r="D1303">
        <v>13</v>
      </c>
      <c r="E1303" t="s">
        <v>39</v>
      </c>
      <c r="F1303" t="s">
        <v>50</v>
      </c>
      <c r="G1303">
        <v>4</v>
      </c>
      <c r="H1303">
        <v>16</v>
      </c>
      <c r="I1303">
        <v>4</v>
      </c>
      <c r="J1303">
        <v>1937</v>
      </c>
      <c r="L1303">
        <v>1954</v>
      </c>
      <c r="M1303">
        <v>2</v>
      </c>
      <c r="N1303" t="s">
        <v>62</v>
      </c>
      <c r="P1303">
        <v>1</v>
      </c>
      <c r="Q1303">
        <v>3200</v>
      </c>
      <c r="R1303">
        <v>1</v>
      </c>
      <c r="S1303">
        <v>4</v>
      </c>
      <c r="T1303" t="s">
        <v>69</v>
      </c>
      <c r="U1303">
        <v>2</v>
      </c>
      <c r="V1303" t="s">
        <v>134</v>
      </c>
      <c r="W1303">
        <v>3</v>
      </c>
      <c r="X1303" t="s">
        <v>52</v>
      </c>
      <c r="Y1303">
        <v>3</v>
      </c>
      <c r="Z1303" t="s">
        <v>52</v>
      </c>
      <c r="AA1303">
        <v>14</v>
      </c>
      <c r="AB1303" t="s">
        <v>45</v>
      </c>
      <c r="AC1303">
        <v>2</v>
      </c>
      <c r="AD1303" t="s">
        <v>46</v>
      </c>
      <c r="AE1303">
        <v>6</v>
      </c>
      <c r="AF1303" t="s">
        <v>47</v>
      </c>
      <c r="AG1303">
        <v>4</v>
      </c>
      <c r="AH1303">
        <v>0</v>
      </c>
      <c r="AI1303">
        <v>23</v>
      </c>
      <c r="AJ1303">
        <v>4919</v>
      </c>
      <c r="AK1303" t="s">
        <v>48</v>
      </c>
      <c r="AL1303">
        <v>0</v>
      </c>
      <c r="AR1303">
        <v>0</v>
      </c>
      <c r="AS1303">
        <v>0</v>
      </c>
      <c r="AT1303">
        <v>0</v>
      </c>
      <c r="AU1303">
        <v>1</v>
      </c>
      <c r="AV1303">
        <v>0</v>
      </c>
      <c r="AW1303">
        <v>0</v>
      </c>
      <c r="AX1303">
        <v>0</v>
      </c>
    </row>
    <row r="1304" spans="1:50" x14ac:dyDescent="0.25">
      <c r="A1304" t="s">
        <v>2376</v>
      </c>
      <c r="B1304">
        <v>4</v>
      </c>
      <c r="C1304">
        <v>0</v>
      </c>
      <c r="D1304">
        <v>7</v>
      </c>
      <c r="E1304" t="s">
        <v>59</v>
      </c>
      <c r="F1304" t="s">
        <v>40</v>
      </c>
      <c r="G1304">
        <v>1</v>
      </c>
      <c r="H1304">
        <v>9</v>
      </c>
      <c r="I1304">
        <v>5</v>
      </c>
      <c r="J1304">
        <v>1916</v>
      </c>
      <c r="K1304">
        <v>1996</v>
      </c>
      <c r="L1304">
        <v>1982</v>
      </c>
      <c r="M1304">
        <v>1.75</v>
      </c>
      <c r="N1304" t="s">
        <v>1028</v>
      </c>
      <c r="O1304">
        <v>710000</v>
      </c>
      <c r="P1304">
        <v>7</v>
      </c>
      <c r="Q1304">
        <v>1901</v>
      </c>
      <c r="R1304">
        <v>1</v>
      </c>
      <c r="S1304">
        <v>4</v>
      </c>
      <c r="T1304" t="s">
        <v>69</v>
      </c>
      <c r="U1304">
        <v>1</v>
      </c>
      <c r="V1304" t="s">
        <v>160</v>
      </c>
      <c r="W1304">
        <v>5</v>
      </c>
      <c r="X1304" t="s">
        <v>63</v>
      </c>
      <c r="Y1304">
        <v>4</v>
      </c>
      <c r="Z1304" t="s">
        <v>72</v>
      </c>
      <c r="AA1304">
        <v>6</v>
      </c>
      <c r="AB1304" t="s">
        <v>322</v>
      </c>
      <c r="AC1304">
        <v>1</v>
      </c>
      <c r="AD1304" t="s">
        <v>64</v>
      </c>
      <c r="AE1304">
        <v>11</v>
      </c>
      <c r="AF1304" t="s">
        <v>98</v>
      </c>
      <c r="AG1304">
        <v>1</v>
      </c>
      <c r="AH1304">
        <v>1</v>
      </c>
      <c r="AI1304">
        <v>12</v>
      </c>
      <c r="AJ1304">
        <v>6625</v>
      </c>
      <c r="AK1304" t="s">
        <v>48</v>
      </c>
      <c r="AL1304">
        <v>1</v>
      </c>
      <c r="AM1304" t="s">
        <v>5059</v>
      </c>
      <c r="AN1304" t="s">
        <v>5098</v>
      </c>
      <c r="AO1304">
        <v>0.10142857142857142</v>
      </c>
      <c r="AP1304">
        <v>0.66213813216840811</v>
      </c>
      <c r="AQ1304" t="s">
        <v>5013</v>
      </c>
      <c r="AR1304">
        <v>0</v>
      </c>
      <c r="AS1304">
        <v>0</v>
      </c>
      <c r="AT1304">
        <v>0</v>
      </c>
      <c r="AU1304">
        <v>0</v>
      </c>
      <c r="AV1304">
        <v>1</v>
      </c>
      <c r="AW1304">
        <v>0</v>
      </c>
      <c r="AX1304">
        <v>0</v>
      </c>
    </row>
    <row r="1305" spans="1:50" x14ac:dyDescent="0.25">
      <c r="A1305" t="s">
        <v>2377</v>
      </c>
      <c r="B1305">
        <v>2</v>
      </c>
      <c r="C1305">
        <v>1</v>
      </c>
      <c r="D1305">
        <v>1</v>
      </c>
      <c r="E1305" t="s">
        <v>67</v>
      </c>
      <c r="F1305" t="s">
        <v>40</v>
      </c>
      <c r="G1305">
        <v>1</v>
      </c>
      <c r="H1305">
        <v>8</v>
      </c>
      <c r="I1305">
        <v>3</v>
      </c>
      <c r="J1305">
        <v>1948</v>
      </c>
      <c r="K1305">
        <v>2006</v>
      </c>
      <c r="L1305">
        <v>1961</v>
      </c>
      <c r="M1305">
        <v>2</v>
      </c>
      <c r="N1305" t="s">
        <v>2378</v>
      </c>
      <c r="O1305">
        <v>566000</v>
      </c>
      <c r="P1305">
        <v>1</v>
      </c>
      <c r="Q1305">
        <v>1550</v>
      </c>
      <c r="R1305">
        <v>1</v>
      </c>
      <c r="S1305">
        <v>4</v>
      </c>
      <c r="T1305" t="s">
        <v>69</v>
      </c>
      <c r="U1305">
        <v>1</v>
      </c>
      <c r="V1305" t="s">
        <v>160</v>
      </c>
      <c r="W1305">
        <v>4</v>
      </c>
      <c r="X1305" t="s">
        <v>71</v>
      </c>
      <c r="Y1305">
        <v>4</v>
      </c>
      <c r="Z1305" t="s">
        <v>72</v>
      </c>
      <c r="AA1305">
        <v>14</v>
      </c>
      <c r="AB1305" t="s">
        <v>45</v>
      </c>
      <c r="AC1305">
        <v>1</v>
      </c>
      <c r="AD1305" t="s">
        <v>64</v>
      </c>
      <c r="AE1305">
        <v>6</v>
      </c>
      <c r="AF1305" t="s">
        <v>47</v>
      </c>
      <c r="AG1305">
        <v>1</v>
      </c>
      <c r="AH1305">
        <v>1</v>
      </c>
      <c r="AI1305">
        <v>12</v>
      </c>
      <c r="AJ1305">
        <v>4671</v>
      </c>
      <c r="AK1305" t="s">
        <v>48</v>
      </c>
      <c r="AL1305">
        <v>1</v>
      </c>
      <c r="AM1305" t="s">
        <v>5049</v>
      </c>
      <c r="AN1305" t="s">
        <v>5084</v>
      </c>
      <c r="AO1305">
        <v>8.085714285714285E-2</v>
      </c>
      <c r="AP1305">
        <v>0.38072071805442742</v>
      </c>
      <c r="AQ1305" t="s">
        <v>5013</v>
      </c>
      <c r="AR1305">
        <v>0</v>
      </c>
      <c r="AS1305">
        <v>0</v>
      </c>
      <c r="AT1305">
        <v>0</v>
      </c>
      <c r="AU1305">
        <v>0</v>
      </c>
      <c r="AV1305">
        <v>1</v>
      </c>
      <c r="AW1305">
        <v>0</v>
      </c>
      <c r="AX1305">
        <v>0</v>
      </c>
    </row>
    <row r="1306" spans="1:50" x14ac:dyDescent="0.25">
      <c r="A1306" t="s">
        <v>2379</v>
      </c>
      <c r="B1306">
        <v>2</v>
      </c>
      <c r="C1306">
        <v>1</v>
      </c>
      <c r="D1306">
        <v>7</v>
      </c>
      <c r="E1306" t="s">
        <v>59</v>
      </c>
      <c r="F1306" t="s">
        <v>40</v>
      </c>
      <c r="G1306">
        <v>1</v>
      </c>
      <c r="H1306">
        <v>8</v>
      </c>
      <c r="I1306">
        <v>3</v>
      </c>
      <c r="J1306">
        <v>1955</v>
      </c>
      <c r="L1306">
        <v>1970</v>
      </c>
      <c r="M1306">
        <v>1</v>
      </c>
      <c r="N1306" t="s">
        <v>2380</v>
      </c>
      <c r="O1306">
        <v>0</v>
      </c>
      <c r="P1306">
        <v>3</v>
      </c>
      <c r="Q1306">
        <v>1680</v>
      </c>
      <c r="R1306">
        <v>1</v>
      </c>
      <c r="S1306">
        <v>1</v>
      </c>
      <c r="T1306" t="s">
        <v>463</v>
      </c>
      <c r="U1306">
        <v>1</v>
      </c>
      <c r="V1306" t="s">
        <v>160</v>
      </c>
      <c r="W1306">
        <v>5</v>
      </c>
      <c r="X1306" t="s">
        <v>63</v>
      </c>
      <c r="Y1306">
        <v>4</v>
      </c>
      <c r="Z1306" t="s">
        <v>72</v>
      </c>
      <c r="AA1306">
        <v>14</v>
      </c>
      <c r="AB1306" t="s">
        <v>45</v>
      </c>
      <c r="AC1306">
        <v>1</v>
      </c>
      <c r="AD1306" t="s">
        <v>64</v>
      </c>
      <c r="AE1306">
        <v>6</v>
      </c>
      <c r="AF1306" t="s">
        <v>47</v>
      </c>
      <c r="AG1306">
        <v>1</v>
      </c>
      <c r="AH1306">
        <v>1</v>
      </c>
      <c r="AI1306">
        <v>12</v>
      </c>
      <c r="AJ1306">
        <v>6599</v>
      </c>
      <c r="AK1306" t="s">
        <v>48</v>
      </c>
      <c r="AL1306">
        <v>0</v>
      </c>
      <c r="AM1306" t="s">
        <v>5047</v>
      </c>
      <c r="AN1306" t="s">
        <v>5047</v>
      </c>
      <c r="AO1306">
        <v>0</v>
      </c>
      <c r="AP1306">
        <v>-0.72540606242135741</v>
      </c>
      <c r="AQ1306" t="s">
        <v>5012</v>
      </c>
      <c r="AR1306">
        <v>0</v>
      </c>
      <c r="AS1306">
        <v>0</v>
      </c>
      <c r="AT1306">
        <v>0</v>
      </c>
      <c r="AU1306">
        <v>0</v>
      </c>
      <c r="AV1306">
        <v>1</v>
      </c>
      <c r="AW1306">
        <v>0</v>
      </c>
      <c r="AX1306">
        <v>0</v>
      </c>
    </row>
    <row r="1307" spans="1:50" x14ac:dyDescent="0.25">
      <c r="A1307" t="s">
        <v>2381</v>
      </c>
      <c r="B1307">
        <v>1</v>
      </c>
      <c r="C1307">
        <v>0</v>
      </c>
      <c r="D1307">
        <v>1</v>
      </c>
      <c r="E1307" t="s">
        <v>67</v>
      </c>
      <c r="F1307" t="s">
        <v>40</v>
      </c>
      <c r="G1307">
        <v>1</v>
      </c>
      <c r="H1307">
        <v>6</v>
      </c>
      <c r="I1307">
        <v>3</v>
      </c>
      <c r="J1307">
        <v>1907</v>
      </c>
      <c r="L1307">
        <v>1957</v>
      </c>
      <c r="M1307">
        <v>2</v>
      </c>
      <c r="N1307" t="s">
        <v>2382</v>
      </c>
      <c r="O1307">
        <v>0</v>
      </c>
      <c r="P1307">
        <v>1</v>
      </c>
      <c r="Q1307">
        <v>2168</v>
      </c>
      <c r="R1307">
        <v>1</v>
      </c>
      <c r="S1307">
        <v>4</v>
      </c>
      <c r="T1307" t="s">
        <v>69</v>
      </c>
      <c r="U1307">
        <v>7</v>
      </c>
      <c r="V1307" t="s">
        <v>43</v>
      </c>
      <c r="W1307">
        <v>4</v>
      </c>
      <c r="X1307" t="s">
        <v>71</v>
      </c>
      <c r="Y1307">
        <v>4</v>
      </c>
      <c r="Z1307" t="s">
        <v>72</v>
      </c>
      <c r="AA1307">
        <v>14</v>
      </c>
      <c r="AB1307" t="s">
        <v>45</v>
      </c>
      <c r="AC1307">
        <v>6</v>
      </c>
      <c r="AD1307" t="s">
        <v>53</v>
      </c>
      <c r="AE1307">
        <v>6</v>
      </c>
      <c r="AF1307" t="s">
        <v>47</v>
      </c>
      <c r="AG1307">
        <v>1</v>
      </c>
      <c r="AH1307">
        <v>0</v>
      </c>
      <c r="AI1307">
        <v>11</v>
      </c>
      <c r="AJ1307">
        <v>2300</v>
      </c>
      <c r="AK1307" t="s">
        <v>48</v>
      </c>
      <c r="AL1307">
        <v>0</v>
      </c>
      <c r="AM1307" t="s">
        <v>5047</v>
      </c>
      <c r="AN1307" t="s">
        <v>5047</v>
      </c>
      <c r="AO1307">
        <v>0</v>
      </c>
      <c r="AP1307">
        <v>-0.72540606242135741</v>
      </c>
      <c r="AQ1307" t="s">
        <v>5012</v>
      </c>
      <c r="AR1307">
        <v>1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</row>
    <row r="1308" spans="1:50" x14ac:dyDescent="0.25">
      <c r="A1308" t="s">
        <v>2383</v>
      </c>
      <c r="B1308">
        <v>3</v>
      </c>
      <c r="C1308">
        <v>1</v>
      </c>
      <c r="D1308">
        <v>13</v>
      </c>
      <c r="E1308" t="s">
        <v>39</v>
      </c>
      <c r="F1308" t="s">
        <v>50</v>
      </c>
      <c r="G1308">
        <v>1</v>
      </c>
      <c r="H1308">
        <v>10</v>
      </c>
      <c r="I1308">
        <v>5</v>
      </c>
      <c r="J1308">
        <v>1932</v>
      </c>
      <c r="L1308">
        <v>1954</v>
      </c>
      <c r="M1308">
        <v>2</v>
      </c>
      <c r="N1308" t="s">
        <v>2384</v>
      </c>
      <c r="O1308">
        <v>985000</v>
      </c>
      <c r="P1308">
        <v>2</v>
      </c>
      <c r="Q1308">
        <v>2853</v>
      </c>
      <c r="R1308">
        <v>1</v>
      </c>
      <c r="S1308">
        <v>4</v>
      </c>
      <c r="T1308" t="s">
        <v>69</v>
      </c>
      <c r="U1308">
        <v>1</v>
      </c>
      <c r="V1308" t="s">
        <v>160</v>
      </c>
      <c r="W1308">
        <v>6</v>
      </c>
      <c r="X1308" t="s">
        <v>44</v>
      </c>
      <c r="Y1308">
        <v>3</v>
      </c>
      <c r="Z1308" t="s">
        <v>52</v>
      </c>
      <c r="AA1308">
        <v>14</v>
      </c>
      <c r="AB1308" t="s">
        <v>45</v>
      </c>
      <c r="AC1308">
        <v>11</v>
      </c>
      <c r="AD1308" t="s">
        <v>976</v>
      </c>
      <c r="AE1308">
        <v>6</v>
      </c>
      <c r="AF1308" t="s">
        <v>47</v>
      </c>
      <c r="AG1308">
        <v>1</v>
      </c>
      <c r="AH1308">
        <v>2</v>
      </c>
      <c r="AI1308">
        <v>12</v>
      </c>
      <c r="AJ1308">
        <v>18915</v>
      </c>
      <c r="AK1308" t="s">
        <v>48</v>
      </c>
      <c r="AL1308">
        <v>1</v>
      </c>
      <c r="AM1308" t="s">
        <v>5060</v>
      </c>
      <c r="AN1308" t="s">
        <v>5081</v>
      </c>
      <c r="AO1308">
        <v>0.14071428571428571</v>
      </c>
      <c r="AP1308">
        <v>1.1995672216221906</v>
      </c>
      <c r="AQ1308" t="s">
        <v>5013</v>
      </c>
      <c r="AR1308">
        <v>0</v>
      </c>
      <c r="AS1308">
        <v>0</v>
      </c>
      <c r="AT1308">
        <v>0</v>
      </c>
      <c r="AU1308">
        <v>0</v>
      </c>
      <c r="AV1308">
        <v>1</v>
      </c>
      <c r="AW1308">
        <v>0</v>
      </c>
      <c r="AX1308">
        <v>0</v>
      </c>
    </row>
    <row r="1309" spans="1:50" x14ac:dyDescent="0.25">
      <c r="A1309" t="s">
        <v>2385</v>
      </c>
      <c r="B1309">
        <v>3</v>
      </c>
      <c r="C1309">
        <v>1</v>
      </c>
      <c r="D1309">
        <v>1</v>
      </c>
      <c r="E1309" t="s">
        <v>67</v>
      </c>
      <c r="F1309" t="s">
        <v>40</v>
      </c>
      <c r="G1309">
        <v>1</v>
      </c>
      <c r="H1309">
        <v>9</v>
      </c>
      <c r="I1309">
        <v>4</v>
      </c>
      <c r="J1309">
        <v>1949</v>
      </c>
      <c r="K1309">
        <v>2003</v>
      </c>
      <c r="L1309">
        <v>1968</v>
      </c>
      <c r="M1309">
        <v>2</v>
      </c>
      <c r="N1309" t="s">
        <v>62</v>
      </c>
      <c r="P1309">
        <v>1</v>
      </c>
      <c r="Q1309">
        <v>2242</v>
      </c>
      <c r="R1309">
        <v>1</v>
      </c>
      <c r="S1309">
        <v>4</v>
      </c>
      <c r="T1309" t="s">
        <v>69</v>
      </c>
      <c r="U1309">
        <v>1</v>
      </c>
      <c r="V1309" t="s">
        <v>160</v>
      </c>
      <c r="W1309">
        <v>6</v>
      </c>
      <c r="X1309" t="s">
        <v>44</v>
      </c>
      <c r="Y1309">
        <v>3</v>
      </c>
      <c r="Z1309" t="s">
        <v>52</v>
      </c>
      <c r="AA1309">
        <v>14</v>
      </c>
      <c r="AB1309" t="s">
        <v>45</v>
      </c>
      <c r="AC1309">
        <v>11</v>
      </c>
      <c r="AD1309" t="s">
        <v>976</v>
      </c>
      <c r="AE1309">
        <v>11</v>
      </c>
      <c r="AF1309" t="s">
        <v>98</v>
      </c>
      <c r="AG1309">
        <v>1</v>
      </c>
      <c r="AH1309">
        <v>2</v>
      </c>
      <c r="AI1309">
        <v>12</v>
      </c>
      <c r="AJ1309">
        <v>6200</v>
      </c>
      <c r="AK1309" t="s">
        <v>48</v>
      </c>
      <c r="AL1309">
        <v>0</v>
      </c>
      <c r="AR1309">
        <v>0</v>
      </c>
      <c r="AS1309">
        <v>0</v>
      </c>
      <c r="AT1309">
        <v>0</v>
      </c>
      <c r="AU1309">
        <v>0</v>
      </c>
      <c r="AV1309">
        <v>1</v>
      </c>
      <c r="AW1309">
        <v>0</v>
      </c>
      <c r="AX1309">
        <v>0</v>
      </c>
    </row>
    <row r="1310" spans="1:50" x14ac:dyDescent="0.25">
      <c r="A1310" t="s">
        <v>2386</v>
      </c>
      <c r="B1310">
        <v>4</v>
      </c>
      <c r="C1310">
        <v>1</v>
      </c>
      <c r="D1310">
        <v>7</v>
      </c>
      <c r="E1310" t="s">
        <v>59</v>
      </c>
      <c r="F1310" t="s">
        <v>40</v>
      </c>
      <c r="G1310">
        <v>1</v>
      </c>
      <c r="H1310">
        <v>12</v>
      </c>
      <c r="I1310">
        <v>4</v>
      </c>
      <c r="J1310">
        <v>1948</v>
      </c>
      <c r="L1310">
        <v>1958</v>
      </c>
      <c r="M1310">
        <v>2.5</v>
      </c>
      <c r="N1310" t="s">
        <v>62</v>
      </c>
      <c r="P1310">
        <v>1</v>
      </c>
      <c r="Q1310">
        <v>2280</v>
      </c>
      <c r="R1310">
        <v>1</v>
      </c>
      <c r="S1310">
        <v>6</v>
      </c>
      <c r="T1310" t="s">
        <v>331</v>
      </c>
      <c r="U1310">
        <v>1</v>
      </c>
      <c r="V1310" t="s">
        <v>160</v>
      </c>
      <c r="W1310">
        <v>6</v>
      </c>
      <c r="X1310" t="s">
        <v>44</v>
      </c>
      <c r="Y1310">
        <v>4</v>
      </c>
      <c r="Z1310" t="s">
        <v>72</v>
      </c>
      <c r="AA1310">
        <v>14</v>
      </c>
      <c r="AB1310" t="s">
        <v>45</v>
      </c>
      <c r="AC1310">
        <v>11</v>
      </c>
      <c r="AD1310" t="s">
        <v>976</v>
      </c>
      <c r="AE1310">
        <v>6</v>
      </c>
      <c r="AF1310" t="s">
        <v>47</v>
      </c>
      <c r="AG1310">
        <v>1</v>
      </c>
      <c r="AH1310">
        <v>1</v>
      </c>
      <c r="AI1310">
        <v>12</v>
      </c>
      <c r="AJ1310">
        <v>8572</v>
      </c>
      <c r="AK1310" t="s">
        <v>48</v>
      </c>
      <c r="AL1310">
        <v>0</v>
      </c>
      <c r="AR1310">
        <v>0</v>
      </c>
      <c r="AS1310">
        <v>0</v>
      </c>
      <c r="AT1310">
        <v>0</v>
      </c>
      <c r="AU1310">
        <v>0</v>
      </c>
      <c r="AV1310">
        <v>1</v>
      </c>
      <c r="AW1310">
        <v>0</v>
      </c>
      <c r="AX1310">
        <v>0</v>
      </c>
    </row>
    <row r="1311" spans="1:50" x14ac:dyDescent="0.25">
      <c r="A1311" t="s">
        <v>2387</v>
      </c>
      <c r="B1311">
        <v>1</v>
      </c>
      <c r="C1311">
        <v>0</v>
      </c>
      <c r="D1311">
        <v>13</v>
      </c>
      <c r="E1311" t="s">
        <v>39</v>
      </c>
      <c r="F1311" t="s">
        <v>50</v>
      </c>
      <c r="G1311">
        <v>1</v>
      </c>
      <c r="H1311">
        <v>7</v>
      </c>
      <c r="I1311">
        <v>4</v>
      </c>
      <c r="J1311">
        <v>1920</v>
      </c>
      <c r="K1311">
        <v>2010</v>
      </c>
      <c r="L1311">
        <v>1969</v>
      </c>
      <c r="M1311">
        <v>2</v>
      </c>
      <c r="N1311" t="s">
        <v>2388</v>
      </c>
      <c r="O1311">
        <v>0</v>
      </c>
      <c r="P1311">
        <v>1</v>
      </c>
      <c r="Q1311">
        <v>1840</v>
      </c>
      <c r="R1311">
        <v>1</v>
      </c>
      <c r="S1311">
        <v>4</v>
      </c>
      <c r="T1311" t="s">
        <v>69</v>
      </c>
      <c r="U1311">
        <v>7</v>
      </c>
      <c r="V1311" t="s">
        <v>43</v>
      </c>
      <c r="W1311">
        <v>5</v>
      </c>
      <c r="X1311" t="s">
        <v>63</v>
      </c>
      <c r="Y1311">
        <v>3</v>
      </c>
      <c r="Z1311" t="s">
        <v>52</v>
      </c>
      <c r="AA1311">
        <v>14</v>
      </c>
      <c r="AB1311" t="s">
        <v>45</v>
      </c>
      <c r="AC1311">
        <v>6</v>
      </c>
      <c r="AD1311" t="s">
        <v>53</v>
      </c>
      <c r="AE1311">
        <v>6</v>
      </c>
      <c r="AF1311" t="s">
        <v>47</v>
      </c>
      <c r="AG1311">
        <v>1</v>
      </c>
      <c r="AH1311">
        <v>0</v>
      </c>
      <c r="AI1311">
        <v>11</v>
      </c>
      <c r="AJ1311">
        <v>1976</v>
      </c>
      <c r="AK1311" t="s">
        <v>48</v>
      </c>
      <c r="AL1311">
        <v>0</v>
      </c>
      <c r="AM1311" t="s">
        <v>5047</v>
      </c>
      <c r="AN1311" t="s">
        <v>5047</v>
      </c>
      <c r="AO1311">
        <v>0</v>
      </c>
      <c r="AP1311">
        <v>-0.72540606242135741</v>
      </c>
      <c r="AQ1311" t="s">
        <v>5012</v>
      </c>
      <c r="AR1311">
        <v>1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</row>
    <row r="1312" spans="1:50" x14ac:dyDescent="0.25">
      <c r="A1312" t="s">
        <v>2389</v>
      </c>
      <c r="B1312">
        <v>1</v>
      </c>
      <c r="C1312">
        <v>0</v>
      </c>
      <c r="D1312">
        <v>13</v>
      </c>
      <c r="E1312" t="s">
        <v>39</v>
      </c>
      <c r="F1312" t="s">
        <v>50</v>
      </c>
      <c r="G1312">
        <v>1</v>
      </c>
      <c r="H1312">
        <v>6</v>
      </c>
      <c r="I1312">
        <v>3</v>
      </c>
      <c r="J1312">
        <v>1924</v>
      </c>
      <c r="L1312">
        <v>1950</v>
      </c>
      <c r="M1312">
        <v>2</v>
      </c>
      <c r="N1312" t="s">
        <v>946</v>
      </c>
      <c r="O1312">
        <v>0</v>
      </c>
      <c r="P1312">
        <v>1</v>
      </c>
      <c r="Q1312">
        <v>1280</v>
      </c>
      <c r="R1312">
        <v>1</v>
      </c>
      <c r="S1312">
        <v>4</v>
      </c>
      <c r="T1312" t="s">
        <v>69</v>
      </c>
      <c r="U1312">
        <v>7</v>
      </c>
      <c r="V1312" t="s">
        <v>43</v>
      </c>
      <c r="W1312">
        <v>5</v>
      </c>
      <c r="X1312" t="s">
        <v>63</v>
      </c>
      <c r="Y1312">
        <v>3</v>
      </c>
      <c r="Z1312" t="s">
        <v>52</v>
      </c>
      <c r="AA1312">
        <v>5</v>
      </c>
      <c r="AB1312" t="s">
        <v>157</v>
      </c>
      <c r="AC1312">
        <v>6</v>
      </c>
      <c r="AD1312" t="s">
        <v>53</v>
      </c>
      <c r="AE1312">
        <v>6</v>
      </c>
      <c r="AF1312" t="s">
        <v>47</v>
      </c>
      <c r="AG1312">
        <v>1</v>
      </c>
      <c r="AH1312">
        <v>1</v>
      </c>
      <c r="AI1312">
        <v>11</v>
      </c>
      <c r="AJ1312">
        <v>2799</v>
      </c>
      <c r="AK1312" t="s">
        <v>48</v>
      </c>
      <c r="AL1312">
        <v>0</v>
      </c>
      <c r="AM1312" t="s">
        <v>5047</v>
      </c>
      <c r="AN1312" t="s">
        <v>5047</v>
      </c>
      <c r="AO1312">
        <v>0</v>
      </c>
      <c r="AP1312">
        <v>-0.72540606242135741</v>
      </c>
      <c r="AQ1312" t="s">
        <v>5012</v>
      </c>
      <c r="AR1312">
        <v>1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</row>
    <row r="1313" spans="1:50" x14ac:dyDescent="0.25">
      <c r="A1313" t="s">
        <v>2390</v>
      </c>
      <c r="B1313">
        <v>2</v>
      </c>
      <c r="C1313">
        <v>0</v>
      </c>
      <c r="D1313">
        <v>13</v>
      </c>
      <c r="E1313" t="s">
        <v>39</v>
      </c>
      <c r="F1313" t="s">
        <v>50</v>
      </c>
      <c r="G1313">
        <v>1</v>
      </c>
      <c r="H1313">
        <v>6</v>
      </c>
      <c r="I1313">
        <v>3</v>
      </c>
      <c r="J1313">
        <v>1926</v>
      </c>
      <c r="L1313">
        <v>1957</v>
      </c>
      <c r="M1313">
        <v>2</v>
      </c>
      <c r="N1313" t="s">
        <v>62</v>
      </c>
      <c r="P1313">
        <v>1</v>
      </c>
      <c r="Q1313">
        <v>1088</v>
      </c>
      <c r="R1313">
        <v>1</v>
      </c>
      <c r="S1313">
        <v>4</v>
      </c>
      <c r="T1313" t="s">
        <v>69</v>
      </c>
      <c r="U1313">
        <v>7</v>
      </c>
      <c r="V1313" t="s">
        <v>43</v>
      </c>
      <c r="W1313">
        <v>4</v>
      </c>
      <c r="X1313" t="s">
        <v>71</v>
      </c>
      <c r="Y1313">
        <v>3</v>
      </c>
      <c r="Z1313" t="s">
        <v>52</v>
      </c>
      <c r="AA1313">
        <v>14</v>
      </c>
      <c r="AB1313" t="s">
        <v>45</v>
      </c>
      <c r="AC1313">
        <v>6</v>
      </c>
      <c r="AD1313" t="s">
        <v>53</v>
      </c>
      <c r="AE1313">
        <v>6</v>
      </c>
      <c r="AF1313" t="s">
        <v>47</v>
      </c>
      <c r="AG1313">
        <v>1</v>
      </c>
      <c r="AH1313">
        <v>0</v>
      </c>
      <c r="AI1313">
        <v>11</v>
      </c>
      <c r="AJ1313">
        <v>1550</v>
      </c>
      <c r="AK1313" t="s">
        <v>48</v>
      </c>
      <c r="AL1313">
        <v>0</v>
      </c>
      <c r="AR1313">
        <v>1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</row>
    <row r="1314" spans="1:50" x14ac:dyDescent="0.25">
      <c r="A1314" t="s">
        <v>2391</v>
      </c>
      <c r="B1314">
        <v>2</v>
      </c>
      <c r="C1314">
        <v>0</v>
      </c>
      <c r="D1314">
        <v>13</v>
      </c>
      <c r="E1314" t="s">
        <v>39</v>
      </c>
      <c r="F1314" t="s">
        <v>50</v>
      </c>
      <c r="G1314">
        <v>2</v>
      </c>
      <c r="H1314">
        <v>7</v>
      </c>
      <c r="I1314">
        <v>4</v>
      </c>
      <c r="J1314">
        <v>1913</v>
      </c>
      <c r="K1314">
        <v>2005</v>
      </c>
      <c r="L1314">
        <v>1957</v>
      </c>
      <c r="M1314">
        <v>2</v>
      </c>
      <c r="N1314" t="s">
        <v>2392</v>
      </c>
      <c r="O1314">
        <v>506000</v>
      </c>
      <c r="P1314">
        <v>1</v>
      </c>
      <c r="Q1314">
        <v>1652</v>
      </c>
      <c r="R1314">
        <v>1</v>
      </c>
      <c r="S1314">
        <v>4</v>
      </c>
      <c r="T1314" t="s">
        <v>69</v>
      </c>
      <c r="U1314">
        <v>7</v>
      </c>
      <c r="V1314" t="s">
        <v>43</v>
      </c>
      <c r="W1314">
        <v>4</v>
      </c>
      <c r="X1314" t="s">
        <v>71</v>
      </c>
      <c r="Y1314">
        <v>4</v>
      </c>
      <c r="Z1314" t="s">
        <v>72</v>
      </c>
      <c r="AA1314">
        <v>14</v>
      </c>
      <c r="AB1314" t="s">
        <v>45</v>
      </c>
      <c r="AC1314">
        <v>6</v>
      </c>
      <c r="AD1314" t="s">
        <v>53</v>
      </c>
      <c r="AE1314">
        <v>6</v>
      </c>
      <c r="AF1314" t="s">
        <v>47</v>
      </c>
      <c r="AG1314">
        <v>2</v>
      </c>
      <c r="AH1314">
        <v>0</v>
      </c>
      <c r="AI1314">
        <v>24</v>
      </c>
      <c r="AJ1314">
        <v>2603</v>
      </c>
      <c r="AK1314" t="s">
        <v>48</v>
      </c>
      <c r="AL1314">
        <v>0</v>
      </c>
      <c r="AM1314" t="s">
        <v>5049</v>
      </c>
      <c r="AN1314" t="s">
        <v>5073</v>
      </c>
      <c r="AO1314">
        <v>7.2285714285714286E-2</v>
      </c>
      <c r="AP1314">
        <v>0.26346346217360228</v>
      </c>
      <c r="AQ1314" t="s">
        <v>5013</v>
      </c>
      <c r="AR1314">
        <v>1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</row>
    <row r="1315" spans="1:50" x14ac:dyDescent="0.25">
      <c r="A1315" t="s">
        <v>2393</v>
      </c>
      <c r="B1315">
        <v>2</v>
      </c>
      <c r="C1315">
        <v>2</v>
      </c>
      <c r="D1315">
        <v>7</v>
      </c>
      <c r="E1315" t="s">
        <v>59</v>
      </c>
      <c r="F1315" t="s">
        <v>40</v>
      </c>
      <c r="G1315">
        <v>1</v>
      </c>
      <c r="H1315">
        <v>6</v>
      </c>
      <c r="I1315">
        <v>3</v>
      </c>
      <c r="J1315">
        <v>1948</v>
      </c>
      <c r="L1315">
        <v>1967</v>
      </c>
      <c r="M1315">
        <v>2</v>
      </c>
      <c r="N1315" t="s">
        <v>1463</v>
      </c>
      <c r="O1315">
        <v>0</v>
      </c>
      <c r="P1315">
        <v>3</v>
      </c>
      <c r="Q1315">
        <v>1952</v>
      </c>
      <c r="R1315">
        <v>1</v>
      </c>
      <c r="S1315">
        <v>4</v>
      </c>
      <c r="T1315" t="s">
        <v>69</v>
      </c>
      <c r="U1315">
        <v>1</v>
      </c>
      <c r="V1315" t="s">
        <v>160</v>
      </c>
      <c r="W1315">
        <v>6</v>
      </c>
      <c r="X1315" t="s">
        <v>44</v>
      </c>
      <c r="Y1315">
        <v>3</v>
      </c>
      <c r="Z1315" t="s">
        <v>52</v>
      </c>
      <c r="AA1315">
        <v>14</v>
      </c>
      <c r="AB1315" t="s">
        <v>45</v>
      </c>
      <c r="AC1315">
        <v>1</v>
      </c>
      <c r="AD1315" t="s">
        <v>64</v>
      </c>
      <c r="AE1315">
        <v>6</v>
      </c>
      <c r="AF1315" t="s">
        <v>47</v>
      </c>
      <c r="AG1315">
        <v>1</v>
      </c>
      <c r="AH1315">
        <v>1</v>
      </c>
      <c r="AI1315">
        <v>12</v>
      </c>
      <c r="AJ1315">
        <v>5503</v>
      </c>
      <c r="AK1315" t="s">
        <v>48</v>
      </c>
      <c r="AL1315">
        <v>0</v>
      </c>
      <c r="AM1315" t="s">
        <v>5047</v>
      </c>
      <c r="AN1315" t="s">
        <v>5047</v>
      </c>
      <c r="AO1315">
        <v>0</v>
      </c>
      <c r="AP1315">
        <v>-0.72540606242135741</v>
      </c>
      <c r="AQ1315" t="s">
        <v>5012</v>
      </c>
      <c r="AR1315">
        <v>0</v>
      </c>
      <c r="AS1315">
        <v>0</v>
      </c>
      <c r="AT1315">
        <v>0</v>
      </c>
      <c r="AU1315">
        <v>0</v>
      </c>
      <c r="AV1315">
        <v>1</v>
      </c>
      <c r="AW1315">
        <v>0</v>
      </c>
      <c r="AX1315">
        <v>0</v>
      </c>
    </row>
    <row r="1316" spans="1:50" x14ac:dyDescent="0.25">
      <c r="A1316" t="s">
        <v>2394</v>
      </c>
      <c r="B1316">
        <v>1</v>
      </c>
      <c r="C1316">
        <v>1</v>
      </c>
      <c r="D1316">
        <v>7</v>
      </c>
      <c r="E1316" t="s">
        <v>59</v>
      </c>
      <c r="F1316" t="s">
        <v>40</v>
      </c>
      <c r="G1316">
        <v>1</v>
      </c>
      <c r="H1316">
        <v>7</v>
      </c>
      <c r="I1316">
        <v>3</v>
      </c>
      <c r="J1316">
        <v>1931</v>
      </c>
      <c r="L1316">
        <v>1960</v>
      </c>
      <c r="M1316">
        <v>2</v>
      </c>
      <c r="N1316" t="s">
        <v>2395</v>
      </c>
      <c r="O1316">
        <v>0</v>
      </c>
      <c r="P1316">
        <v>1</v>
      </c>
      <c r="Q1316">
        <v>1834</v>
      </c>
      <c r="R1316">
        <v>1</v>
      </c>
      <c r="S1316">
        <v>4</v>
      </c>
      <c r="T1316" t="s">
        <v>69</v>
      </c>
      <c r="U1316">
        <v>1</v>
      </c>
      <c r="V1316" t="s">
        <v>160</v>
      </c>
      <c r="W1316">
        <v>5</v>
      </c>
      <c r="X1316" t="s">
        <v>63</v>
      </c>
      <c r="Y1316">
        <v>4</v>
      </c>
      <c r="Z1316" t="s">
        <v>72</v>
      </c>
      <c r="AA1316">
        <v>14</v>
      </c>
      <c r="AB1316" t="s">
        <v>45</v>
      </c>
      <c r="AC1316">
        <v>11</v>
      </c>
      <c r="AD1316" t="s">
        <v>976</v>
      </c>
      <c r="AE1316">
        <v>3</v>
      </c>
      <c r="AF1316" t="s">
        <v>65</v>
      </c>
      <c r="AG1316">
        <v>1</v>
      </c>
      <c r="AH1316">
        <v>1</v>
      </c>
      <c r="AI1316">
        <v>12</v>
      </c>
      <c r="AJ1316">
        <v>4542</v>
      </c>
      <c r="AK1316" t="s">
        <v>48</v>
      </c>
      <c r="AL1316">
        <v>0</v>
      </c>
      <c r="AM1316" t="s">
        <v>5047</v>
      </c>
      <c r="AN1316" t="s">
        <v>5047</v>
      </c>
      <c r="AO1316">
        <v>0</v>
      </c>
      <c r="AP1316">
        <v>-0.72540606242135741</v>
      </c>
      <c r="AQ1316" t="s">
        <v>5012</v>
      </c>
      <c r="AR1316">
        <v>0</v>
      </c>
      <c r="AS1316">
        <v>0</v>
      </c>
      <c r="AT1316">
        <v>0</v>
      </c>
      <c r="AU1316">
        <v>0</v>
      </c>
      <c r="AV1316">
        <v>1</v>
      </c>
      <c r="AW1316">
        <v>0</v>
      </c>
      <c r="AX1316">
        <v>0</v>
      </c>
    </row>
    <row r="1317" spans="1:50" x14ac:dyDescent="0.25">
      <c r="A1317" t="s">
        <v>2396</v>
      </c>
      <c r="B1317">
        <v>2</v>
      </c>
      <c r="C1317">
        <v>1</v>
      </c>
      <c r="D1317">
        <v>7</v>
      </c>
      <c r="E1317" t="s">
        <v>59</v>
      </c>
      <c r="F1317" t="s">
        <v>40</v>
      </c>
      <c r="G1317">
        <v>1</v>
      </c>
      <c r="H1317">
        <v>8</v>
      </c>
      <c r="I1317">
        <v>3</v>
      </c>
      <c r="J1317">
        <v>1960</v>
      </c>
      <c r="K1317">
        <v>2010</v>
      </c>
      <c r="L1317">
        <v>1978</v>
      </c>
      <c r="M1317">
        <v>1</v>
      </c>
      <c r="N1317" t="s">
        <v>2397</v>
      </c>
      <c r="O1317">
        <v>289300</v>
      </c>
      <c r="P1317">
        <v>1</v>
      </c>
      <c r="Q1317">
        <v>2063</v>
      </c>
      <c r="R1317">
        <v>1</v>
      </c>
      <c r="S1317">
        <v>1</v>
      </c>
      <c r="T1317" t="s">
        <v>463</v>
      </c>
      <c r="U1317">
        <v>1</v>
      </c>
      <c r="V1317" t="s">
        <v>160</v>
      </c>
      <c r="W1317">
        <v>4</v>
      </c>
      <c r="X1317" t="s">
        <v>71</v>
      </c>
      <c r="Y1317">
        <v>4</v>
      </c>
      <c r="Z1317" t="s">
        <v>72</v>
      </c>
      <c r="AA1317">
        <v>14</v>
      </c>
      <c r="AB1317" t="s">
        <v>45</v>
      </c>
      <c r="AC1317">
        <v>1</v>
      </c>
      <c r="AD1317" t="s">
        <v>64</v>
      </c>
      <c r="AE1317">
        <v>6</v>
      </c>
      <c r="AF1317" t="s">
        <v>47</v>
      </c>
      <c r="AG1317">
        <v>1</v>
      </c>
      <c r="AH1317">
        <v>2</v>
      </c>
      <c r="AI1317">
        <v>12</v>
      </c>
      <c r="AJ1317">
        <v>9215</v>
      </c>
      <c r="AK1317" t="s">
        <v>48</v>
      </c>
      <c r="AL1317">
        <v>0</v>
      </c>
      <c r="AM1317" t="s">
        <v>5050</v>
      </c>
      <c r="AN1317" t="s">
        <v>5055</v>
      </c>
      <c r="AO1317">
        <v>4.1328571428571423E-2</v>
      </c>
      <c r="AP1317">
        <v>-0.16003066031597823</v>
      </c>
      <c r="AQ1317" t="s">
        <v>5013</v>
      </c>
      <c r="AR1317">
        <v>0</v>
      </c>
      <c r="AS1317">
        <v>0</v>
      </c>
      <c r="AT1317">
        <v>0</v>
      </c>
      <c r="AU1317">
        <v>0</v>
      </c>
      <c r="AV1317">
        <v>1</v>
      </c>
      <c r="AW1317">
        <v>0</v>
      </c>
      <c r="AX1317">
        <v>0</v>
      </c>
    </row>
    <row r="1318" spans="1:50" x14ac:dyDescent="0.25">
      <c r="A1318" t="s">
        <v>2398</v>
      </c>
      <c r="B1318">
        <v>3</v>
      </c>
      <c r="C1318">
        <v>0</v>
      </c>
      <c r="D1318">
        <v>7</v>
      </c>
      <c r="E1318" t="s">
        <v>59</v>
      </c>
      <c r="F1318" t="s">
        <v>40</v>
      </c>
      <c r="G1318">
        <v>1</v>
      </c>
      <c r="H1318">
        <v>8</v>
      </c>
      <c r="I1318">
        <v>4</v>
      </c>
      <c r="J1318">
        <v>1960</v>
      </c>
      <c r="L1318">
        <v>1971</v>
      </c>
      <c r="M1318">
        <v>1</v>
      </c>
      <c r="N1318" t="s">
        <v>2399</v>
      </c>
      <c r="O1318">
        <v>455000</v>
      </c>
      <c r="P1318">
        <v>1</v>
      </c>
      <c r="Q1318">
        <v>1743</v>
      </c>
      <c r="R1318">
        <v>1</v>
      </c>
      <c r="S1318">
        <v>14</v>
      </c>
      <c r="T1318" t="s">
        <v>1504</v>
      </c>
      <c r="U1318">
        <v>1</v>
      </c>
      <c r="V1318" t="s">
        <v>160</v>
      </c>
      <c r="W1318">
        <v>4</v>
      </c>
      <c r="X1318" t="s">
        <v>71</v>
      </c>
      <c r="Y1318">
        <v>4</v>
      </c>
      <c r="Z1318" t="s">
        <v>72</v>
      </c>
      <c r="AA1318">
        <v>14</v>
      </c>
      <c r="AB1318" t="s">
        <v>45</v>
      </c>
      <c r="AC1318">
        <v>1</v>
      </c>
      <c r="AD1318" t="s">
        <v>64</v>
      </c>
      <c r="AE1318">
        <v>6</v>
      </c>
      <c r="AF1318" t="s">
        <v>47</v>
      </c>
      <c r="AG1318">
        <v>1</v>
      </c>
      <c r="AH1318">
        <v>0</v>
      </c>
      <c r="AI1318">
        <v>12</v>
      </c>
      <c r="AJ1318">
        <v>9497</v>
      </c>
      <c r="AK1318" t="s">
        <v>48</v>
      </c>
      <c r="AL1318">
        <v>1</v>
      </c>
      <c r="AM1318" t="s">
        <v>5062</v>
      </c>
      <c r="AN1318" t="s">
        <v>5075</v>
      </c>
      <c r="AO1318">
        <v>6.5000000000000002E-2</v>
      </c>
      <c r="AP1318">
        <v>0.16379479467490077</v>
      </c>
      <c r="AQ1318" t="s">
        <v>5013</v>
      </c>
      <c r="AR1318">
        <v>0</v>
      </c>
      <c r="AS1318">
        <v>0</v>
      </c>
      <c r="AT1318">
        <v>0</v>
      </c>
      <c r="AU1318">
        <v>0</v>
      </c>
      <c r="AV1318">
        <v>1</v>
      </c>
      <c r="AW1318">
        <v>0</v>
      </c>
      <c r="AX1318">
        <v>0</v>
      </c>
    </row>
    <row r="1319" spans="1:50" x14ac:dyDescent="0.25">
      <c r="A1319" t="s">
        <v>2400</v>
      </c>
      <c r="B1319">
        <v>2</v>
      </c>
      <c r="C1319">
        <v>1</v>
      </c>
      <c r="D1319">
        <v>1</v>
      </c>
      <c r="E1319" t="s">
        <v>67</v>
      </c>
      <c r="F1319" t="s">
        <v>40</v>
      </c>
      <c r="G1319">
        <v>1</v>
      </c>
      <c r="H1319">
        <v>7</v>
      </c>
      <c r="I1319">
        <v>4</v>
      </c>
      <c r="J1319">
        <v>1912</v>
      </c>
      <c r="K1319">
        <v>2003</v>
      </c>
      <c r="L1319">
        <v>1967</v>
      </c>
      <c r="M1319">
        <v>2</v>
      </c>
      <c r="N1319" t="s">
        <v>2401</v>
      </c>
      <c r="O1319">
        <v>970000</v>
      </c>
      <c r="P1319">
        <v>3</v>
      </c>
      <c r="Q1319">
        <v>1890</v>
      </c>
      <c r="R1319">
        <v>1</v>
      </c>
      <c r="S1319">
        <v>4</v>
      </c>
      <c r="T1319" t="s">
        <v>69</v>
      </c>
      <c r="U1319">
        <v>7</v>
      </c>
      <c r="V1319" t="s">
        <v>43</v>
      </c>
      <c r="W1319">
        <v>4</v>
      </c>
      <c r="X1319" t="s">
        <v>71</v>
      </c>
      <c r="Y1319">
        <v>4</v>
      </c>
      <c r="Z1319" t="s">
        <v>72</v>
      </c>
      <c r="AA1319">
        <v>14</v>
      </c>
      <c r="AB1319" t="s">
        <v>45</v>
      </c>
      <c r="AC1319">
        <v>6</v>
      </c>
      <c r="AD1319" t="s">
        <v>53</v>
      </c>
      <c r="AE1319">
        <v>11</v>
      </c>
      <c r="AF1319" t="s">
        <v>98</v>
      </c>
      <c r="AG1319">
        <v>1</v>
      </c>
      <c r="AH1319">
        <v>0</v>
      </c>
      <c r="AI1319">
        <v>11</v>
      </c>
      <c r="AJ1319">
        <v>2156</v>
      </c>
      <c r="AK1319" t="s">
        <v>48</v>
      </c>
      <c r="AL1319">
        <v>1</v>
      </c>
      <c r="AM1319" t="s">
        <v>5060</v>
      </c>
      <c r="AN1319" t="s">
        <v>5081</v>
      </c>
      <c r="AO1319">
        <v>0.13857142857142857</v>
      </c>
      <c r="AP1319">
        <v>1.1702529076519843</v>
      </c>
      <c r="AQ1319" t="s">
        <v>5013</v>
      </c>
      <c r="AR1319">
        <v>1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</row>
    <row r="1320" spans="1:50" x14ac:dyDescent="0.25">
      <c r="A1320" t="s">
        <v>2402</v>
      </c>
      <c r="B1320">
        <v>2</v>
      </c>
      <c r="C1320">
        <v>1</v>
      </c>
      <c r="D1320">
        <v>13</v>
      </c>
      <c r="E1320" t="s">
        <v>39</v>
      </c>
      <c r="F1320" t="s">
        <v>50</v>
      </c>
      <c r="G1320">
        <v>1</v>
      </c>
      <c r="H1320">
        <v>8</v>
      </c>
      <c r="I1320">
        <v>3</v>
      </c>
      <c r="J1320">
        <v>1925</v>
      </c>
      <c r="K1320">
        <v>1992</v>
      </c>
      <c r="L1320">
        <v>1957</v>
      </c>
      <c r="M1320">
        <v>2</v>
      </c>
      <c r="N1320" t="s">
        <v>2403</v>
      </c>
      <c r="O1320">
        <v>0</v>
      </c>
      <c r="P1320">
        <v>2</v>
      </c>
      <c r="Q1320">
        <v>1876</v>
      </c>
      <c r="R1320">
        <v>1</v>
      </c>
      <c r="S1320">
        <v>4</v>
      </c>
      <c r="T1320" t="s">
        <v>69</v>
      </c>
      <c r="U1320">
        <v>1</v>
      </c>
      <c r="V1320" t="s">
        <v>160</v>
      </c>
      <c r="W1320">
        <v>5</v>
      </c>
      <c r="X1320" t="s">
        <v>63</v>
      </c>
      <c r="Y1320">
        <v>3</v>
      </c>
      <c r="Z1320" t="s">
        <v>52</v>
      </c>
      <c r="AA1320">
        <v>6</v>
      </c>
      <c r="AB1320" t="s">
        <v>322</v>
      </c>
      <c r="AC1320">
        <v>11</v>
      </c>
      <c r="AD1320" t="s">
        <v>976</v>
      </c>
      <c r="AE1320">
        <v>6</v>
      </c>
      <c r="AF1320" t="s">
        <v>47</v>
      </c>
      <c r="AG1320">
        <v>1</v>
      </c>
      <c r="AH1320">
        <v>1</v>
      </c>
      <c r="AI1320">
        <v>12</v>
      </c>
      <c r="AJ1320">
        <v>5574</v>
      </c>
      <c r="AK1320" t="s">
        <v>48</v>
      </c>
      <c r="AL1320">
        <v>0</v>
      </c>
      <c r="AM1320" t="s">
        <v>5047</v>
      </c>
      <c r="AN1320" t="s">
        <v>5047</v>
      </c>
      <c r="AO1320">
        <v>0</v>
      </c>
      <c r="AP1320">
        <v>-0.72540606242135741</v>
      </c>
      <c r="AQ1320" t="s">
        <v>5012</v>
      </c>
      <c r="AR1320">
        <v>0</v>
      </c>
      <c r="AS1320">
        <v>0</v>
      </c>
      <c r="AT1320">
        <v>0</v>
      </c>
      <c r="AU1320">
        <v>0</v>
      </c>
      <c r="AV1320">
        <v>1</v>
      </c>
      <c r="AW1320">
        <v>0</v>
      </c>
      <c r="AX1320">
        <v>0</v>
      </c>
    </row>
    <row r="1321" spans="1:50" x14ac:dyDescent="0.25">
      <c r="A1321" t="s">
        <v>2404</v>
      </c>
      <c r="B1321">
        <v>2</v>
      </c>
      <c r="C1321">
        <v>1</v>
      </c>
      <c r="D1321">
        <v>13</v>
      </c>
      <c r="E1321" t="s">
        <v>39</v>
      </c>
      <c r="F1321" t="s">
        <v>50</v>
      </c>
      <c r="G1321">
        <v>1</v>
      </c>
      <c r="H1321">
        <v>8</v>
      </c>
      <c r="I1321">
        <v>3</v>
      </c>
      <c r="J1321">
        <v>1925</v>
      </c>
      <c r="L1321">
        <v>1950</v>
      </c>
      <c r="M1321">
        <v>2</v>
      </c>
      <c r="N1321" t="s">
        <v>186</v>
      </c>
      <c r="O1321">
        <v>0</v>
      </c>
      <c r="P1321">
        <v>5</v>
      </c>
      <c r="Q1321">
        <v>1640</v>
      </c>
      <c r="R1321">
        <v>1</v>
      </c>
      <c r="S1321">
        <v>4</v>
      </c>
      <c r="T1321" t="s">
        <v>69</v>
      </c>
      <c r="U1321">
        <v>6</v>
      </c>
      <c r="V1321" t="s">
        <v>70</v>
      </c>
      <c r="W1321">
        <v>5</v>
      </c>
      <c r="X1321" t="s">
        <v>63</v>
      </c>
      <c r="Y1321">
        <v>3</v>
      </c>
      <c r="Z1321" t="s">
        <v>52</v>
      </c>
      <c r="AA1321">
        <v>14</v>
      </c>
      <c r="AB1321" t="s">
        <v>45</v>
      </c>
      <c r="AC1321">
        <v>6</v>
      </c>
      <c r="AD1321" t="s">
        <v>53</v>
      </c>
      <c r="AE1321">
        <v>6</v>
      </c>
      <c r="AF1321" t="s">
        <v>47</v>
      </c>
      <c r="AG1321">
        <v>1</v>
      </c>
      <c r="AH1321">
        <v>1</v>
      </c>
      <c r="AI1321">
        <v>11</v>
      </c>
      <c r="AJ1321">
        <v>3000</v>
      </c>
      <c r="AK1321" t="s">
        <v>48</v>
      </c>
      <c r="AL1321">
        <v>0</v>
      </c>
      <c r="AM1321" t="s">
        <v>5047</v>
      </c>
      <c r="AN1321" t="s">
        <v>5047</v>
      </c>
      <c r="AO1321">
        <v>0</v>
      </c>
      <c r="AP1321">
        <v>-0.72540606242135741</v>
      </c>
      <c r="AQ1321" t="s">
        <v>5012</v>
      </c>
      <c r="AR1321">
        <v>0</v>
      </c>
      <c r="AS1321">
        <v>1</v>
      </c>
      <c r="AT1321">
        <v>0</v>
      </c>
      <c r="AU1321">
        <v>0</v>
      </c>
      <c r="AV1321">
        <v>0</v>
      </c>
      <c r="AW1321">
        <v>0</v>
      </c>
      <c r="AX1321">
        <v>0</v>
      </c>
    </row>
    <row r="1322" spans="1:50" x14ac:dyDescent="0.25">
      <c r="A1322" t="s">
        <v>2405</v>
      </c>
      <c r="B1322">
        <v>3</v>
      </c>
      <c r="C1322">
        <v>1</v>
      </c>
      <c r="D1322">
        <v>1</v>
      </c>
      <c r="E1322" t="s">
        <v>67</v>
      </c>
      <c r="F1322" t="s">
        <v>40</v>
      </c>
      <c r="G1322">
        <v>2</v>
      </c>
      <c r="H1322">
        <v>7</v>
      </c>
      <c r="I1322">
        <v>4</v>
      </c>
      <c r="J1322">
        <v>1917</v>
      </c>
      <c r="K1322">
        <v>2010</v>
      </c>
      <c r="L1322">
        <v>1957</v>
      </c>
      <c r="M1322">
        <v>2</v>
      </c>
      <c r="N1322" t="s">
        <v>1263</v>
      </c>
      <c r="O1322">
        <v>0</v>
      </c>
      <c r="P1322">
        <v>4</v>
      </c>
      <c r="Q1322">
        <v>2072</v>
      </c>
      <c r="R1322">
        <v>1</v>
      </c>
      <c r="S1322">
        <v>4</v>
      </c>
      <c r="T1322" t="s">
        <v>69</v>
      </c>
      <c r="U1322">
        <v>7</v>
      </c>
      <c r="V1322" t="s">
        <v>43</v>
      </c>
      <c r="W1322">
        <v>4</v>
      </c>
      <c r="X1322" t="s">
        <v>71</v>
      </c>
      <c r="Y1322">
        <v>4</v>
      </c>
      <c r="Z1322" t="s">
        <v>72</v>
      </c>
      <c r="AA1322">
        <v>14</v>
      </c>
      <c r="AB1322" t="s">
        <v>45</v>
      </c>
      <c r="AC1322">
        <v>6</v>
      </c>
      <c r="AD1322" t="s">
        <v>53</v>
      </c>
      <c r="AE1322">
        <v>6</v>
      </c>
      <c r="AF1322" t="s">
        <v>47</v>
      </c>
      <c r="AG1322">
        <v>1</v>
      </c>
      <c r="AH1322">
        <v>1</v>
      </c>
      <c r="AI1322">
        <v>24</v>
      </c>
      <c r="AJ1322">
        <v>2603</v>
      </c>
      <c r="AK1322" t="s">
        <v>48</v>
      </c>
      <c r="AL1322">
        <v>0</v>
      </c>
      <c r="AM1322" t="s">
        <v>5047</v>
      </c>
      <c r="AN1322" t="s">
        <v>5047</v>
      </c>
      <c r="AO1322">
        <v>0</v>
      </c>
      <c r="AP1322">
        <v>-0.72540606242135741</v>
      </c>
      <c r="AQ1322" t="s">
        <v>5012</v>
      </c>
      <c r="AR1322">
        <v>1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</row>
    <row r="1323" spans="1:50" x14ac:dyDescent="0.25">
      <c r="A1323" t="s">
        <v>2406</v>
      </c>
      <c r="B1323">
        <v>4</v>
      </c>
      <c r="C1323">
        <v>1</v>
      </c>
      <c r="D1323">
        <v>1</v>
      </c>
      <c r="E1323" t="s">
        <v>67</v>
      </c>
      <c r="F1323" t="s">
        <v>40</v>
      </c>
      <c r="G1323">
        <v>1</v>
      </c>
      <c r="H1323">
        <v>8</v>
      </c>
      <c r="I1323">
        <v>5</v>
      </c>
      <c r="J1323">
        <v>1920</v>
      </c>
      <c r="K1323">
        <v>2012</v>
      </c>
      <c r="L1323">
        <v>1986</v>
      </c>
      <c r="M1323">
        <v>2</v>
      </c>
      <c r="N1323" t="s">
        <v>2407</v>
      </c>
      <c r="O1323">
        <v>1005000</v>
      </c>
      <c r="P1323">
        <v>1</v>
      </c>
      <c r="Q1323">
        <v>2531</v>
      </c>
      <c r="R1323">
        <v>1</v>
      </c>
      <c r="S1323">
        <v>4</v>
      </c>
      <c r="T1323" t="s">
        <v>69</v>
      </c>
      <c r="U1323">
        <v>1</v>
      </c>
      <c r="V1323" t="s">
        <v>160</v>
      </c>
      <c r="W1323">
        <v>5</v>
      </c>
      <c r="X1323" t="s">
        <v>63</v>
      </c>
      <c r="Y1323">
        <v>4</v>
      </c>
      <c r="Z1323" t="s">
        <v>72</v>
      </c>
      <c r="AA1323">
        <v>14</v>
      </c>
      <c r="AB1323" t="s">
        <v>45</v>
      </c>
      <c r="AC1323">
        <v>11</v>
      </c>
      <c r="AD1323" t="s">
        <v>976</v>
      </c>
      <c r="AE1323">
        <v>6</v>
      </c>
      <c r="AF1323" t="s">
        <v>47</v>
      </c>
      <c r="AG1323">
        <v>1</v>
      </c>
      <c r="AH1323">
        <v>2</v>
      </c>
      <c r="AI1323">
        <v>12</v>
      </c>
      <c r="AJ1323">
        <v>5879</v>
      </c>
      <c r="AK1323" t="s">
        <v>48</v>
      </c>
      <c r="AL1323">
        <v>1</v>
      </c>
      <c r="AM1323" t="s">
        <v>5063</v>
      </c>
      <c r="AN1323" t="s">
        <v>5081</v>
      </c>
      <c r="AO1323">
        <v>0.14357142857142857</v>
      </c>
      <c r="AP1323">
        <v>1.2386529735824656</v>
      </c>
      <c r="AQ1323" t="s">
        <v>5011</v>
      </c>
      <c r="AR1323">
        <v>0</v>
      </c>
      <c r="AS1323">
        <v>0</v>
      </c>
      <c r="AT1323">
        <v>0</v>
      </c>
      <c r="AU1323">
        <v>0</v>
      </c>
      <c r="AV1323">
        <v>1</v>
      </c>
      <c r="AW1323">
        <v>0</v>
      </c>
      <c r="AX1323">
        <v>0</v>
      </c>
    </row>
    <row r="1324" spans="1:50" x14ac:dyDescent="0.25">
      <c r="A1324" t="s">
        <v>2408</v>
      </c>
      <c r="B1324">
        <v>1</v>
      </c>
      <c r="C1324">
        <v>2</v>
      </c>
      <c r="D1324">
        <v>13</v>
      </c>
      <c r="E1324" t="s">
        <v>39</v>
      </c>
      <c r="F1324" t="s">
        <v>50</v>
      </c>
      <c r="G1324">
        <v>1</v>
      </c>
      <c r="H1324">
        <v>8</v>
      </c>
      <c r="I1324">
        <v>4</v>
      </c>
      <c r="J1324">
        <v>1916</v>
      </c>
      <c r="K1324">
        <v>2007</v>
      </c>
      <c r="L1324">
        <v>1960</v>
      </c>
      <c r="M1324">
        <v>2</v>
      </c>
      <c r="N1324" t="s">
        <v>62</v>
      </c>
      <c r="P1324">
        <v>1</v>
      </c>
      <c r="Q1324">
        <v>1504</v>
      </c>
      <c r="R1324">
        <v>1</v>
      </c>
      <c r="S1324">
        <v>4</v>
      </c>
      <c r="T1324" t="s">
        <v>69</v>
      </c>
      <c r="U1324">
        <v>7</v>
      </c>
      <c r="V1324" t="s">
        <v>43</v>
      </c>
      <c r="W1324">
        <v>5</v>
      </c>
      <c r="X1324" t="s">
        <v>63</v>
      </c>
      <c r="Y1324">
        <v>3</v>
      </c>
      <c r="Z1324" t="s">
        <v>52</v>
      </c>
      <c r="AA1324">
        <v>14</v>
      </c>
      <c r="AB1324" t="s">
        <v>45</v>
      </c>
      <c r="AC1324">
        <v>6</v>
      </c>
      <c r="AD1324" t="s">
        <v>53</v>
      </c>
      <c r="AE1324">
        <v>6</v>
      </c>
      <c r="AF1324" t="s">
        <v>47</v>
      </c>
      <c r="AG1324">
        <v>1</v>
      </c>
      <c r="AH1324">
        <v>0</v>
      </c>
      <c r="AI1324">
        <v>11</v>
      </c>
      <c r="AJ1324">
        <v>2060</v>
      </c>
      <c r="AK1324" t="s">
        <v>48</v>
      </c>
      <c r="AL1324">
        <v>0</v>
      </c>
      <c r="AR1324">
        <v>1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</row>
    <row r="1325" spans="1:50" x14ac:dyDescent="0.25">
      <c r="A1325" t="s">
        <v>2409</v>
      </c>
      <c r="B1325">
        <v>2</v>
      </c>
      <c r="C1325">
        <v>0</v>
      </c>
      <c r="D1325">
        <v>13</v>
      </c>
      <c r="E1325" t="s">
        <v>39</v>
      </c>
      <c r="F1325" t="s">
        <v>50</v>
      </c>
      <c r="G1325">
        <v>1</v>
      </c>
      <c r="H1325">
        <v>6</v>
      </c>
      <c r="I1325">
        <v>3</v>
      </c>
      <c r="J1325">
        <v>1932</v>
      </c>
      <c r="L1325">
        <v>1960</v>
      </c>
      <c r="M1325">
        <v>2</v>
      </c>
      <c r="N1325" t="s">
        <v>62</v>
      </c>
      <c r="P1325">
        <v>1</v>
      </c>
      <c r="Q1325">
        <v>1080</v>
      </c>
      <c r="R1325">
        <v>1</v>
      </c>
      <c r="S1325">
        <v>4</v>
      </c>
      <c r="T1325" t="s">
        <v>69</v>
      </c>
      <c r="U1325">
        <v>8</v>
      </c>
      <c r="V1325" t="s">
        <v>126</v>
      </c>
      <c r="W1325">
        <v>5</v>
      </c>
      <c r="X1325" t="s">
        <v>63</v>
      </c>
      <c r="Y1325">
        <v>4</v>
      </c>
      <c r="Z1325" t="s">
        <v>72</v>
      </c>
      <c r="AA1325">
        <v>14</v>
      </c>
      <c r="AB1325" t="s">
        <v>45</v>
      </c>
      <c r="AC1325">
        <v>6</v>
      </c>
      <c r="AD1325" t="s">
        <v>53</v>
      </c>
      <c r="AE1325">
        <v>6</v>
      </c>
      <c r="AF1325" t="s">
        <v>47</v>
      </c>
      <c r="AG1325">
        <v>1</v>
      </c>
      <c r="AH1325">
        <v>0</v>
      </c>
      <c r="AI1325">
        <v>13</v>
      </c>
      <c r="AJ1325">
        <v>1852</v>
      </c>
      <c r="AK1325" t="s">
        <v>48</v>
      </c>
      <c r="AL1325">
        <v>0</v>
      </c>
      <c r="AR1325">
        <v>0</v>
      </c>
      <c r="AS1325">
        <v>0</v>
      </c>
      <c r="AT1325">
        <v>1</v>
      </c>
      <c r="AU1325">
        <v>0</v>
      </c>
      <c r="AV1325">
        <v>0</v>
      </c>
      <c r="AW1325">
        <v>0</v>
      </c>
      <c r="AX1325">
        <v>0</v>
      </c>
    </row>
    <row r="1326" spans="1:50" x14ac:dyDescent="0.25">
      <c r="A1326" t="s">
        <v>2410</v>
      </c>
      <c r="B1326">
        <v>2</v>
      </c>
      <c r="C1326">
        <v>1</v>
      </c>
      <c r="D1326">
        <v>13</v>
      </c>
      <c r="E1326" t="s">
        <v>39</v>
      </c>
      <c r="F1326" t="s">
        <v>50</v>
      </c>
      <c r="G1326">
        <v>1</v>
      </c>
      <c r="H1326">
        <v>10</v>
      </c>
      <c r="I1326">
        <v>4</v>
      </c>
      <c r="J1326">
        <v>1929</v>
      </c>
      <c r="K1326">
        <v>2012</v>
      </c>
      <c r="L1326">
        <v>1969</v>
      </c>
      <c r="M1326">
        <v>2</v>
      </c>
      <c r="N1326" t="s">
        <v>2411</v>
      </c>
      <c r="O1326">
        <v>605000</v>
      </c>
      <c r="P1326">
        <v>1</v>
      </c>
      <c r="Q1326">
        <v>2299</v>
      </c>
      <c r="R1326">
        <v>1</v>
      </c>
      <c r="S1326">
        <v>4</v>
      </c>
      <c r="T1326" t="s">
        <v>69</v>
      </c>
      <c r="U1326">
        <v>1</v>
      </c>
      <c r="V1326" t="s">
        <v>160</v>
      </c>
      <c r="W1326">
        <v>5</v>
      </c>
      <c r="X1326" t="s">
        <v>63</v>
      </c>
      <c r="Y1326">
        <v>4</v>
      </c>
      <c r="Z1326" t="s">
        <v>72</v>
      </c>
      <c r="AA1326">
        <v>5</v>
      </c>
      <c r="AB1326" t="s">
        <v>157</v>
      </c>
      <c r="AC1326">
        <v>1</v>
      </c>
      <c r="AD1326" t="s">
        <v>64</v>
      </c>
      <c r="AE1326">
        <v>6</v>
      </c>
      <c r="AF1326" t="s">
        <v>47</v>
      </c>
      <c r="AG1326">
        <v>1</v>
      </c>
      <c r="AH1326">
        <v>1</v>
      </c>
      <c r="AI1326">
        <v>12</v>
      </c>
      <c r="AJ1326">
        <v>5531</v>
      </c>
      <c r="AK1326" t="s">
        <v>48</v>
      </c>
      <c r="AL1326">
        <v>1</v>
      </c>
      <c r="AM1326" t="s">
        <v>5061</v>
      </c>
      <c r="AN1326" t="s">
        <v>5080</v>
      </c>
      <c r="AO1326">
        <v>8.6428571428571424E-2</v>
      </c>
      <c r="AP1326">
        <v>0.45693793437696395</v>
      </c>
      <c r="AQ1326" t="s">
        <v>5013</v>
      </c>
      <c r="AR1326">
        <v>0</v>
      </c>
      <c r="AS1326">
        <v>0</v>
      </c>
      <c r="AT1326">
        <v>0</v>
      </c>
      <c r="AU1326">
        <v>0</v>
      </c>
      <c r="AV1326">
        <v>1</v>
      </c>
      <c r="AW1326">
        <v>0</v>
      </c>
      <c r="AX1326">
        <v>0</v>
      </c>
    </row>
    <row r="1327" spans="1:50" x14ac:dyDescent="0.25">
      <c r="A1327" t="s">
        <v>2412</v>
      </c>
      <c r="B1327">
        <v>3</v>
      </c>
      <c r="C1327">
        <v>0</v>
      </c>
      <c r="D1327">
        <v>13</v>
      </c>
      <c r="E1327" t="s">
        <v>39</v>
      </c>
      <c r="F1327" t="s">
        <v>50</v>
      </c>
      <c r="G1327">
        <v>2</v>
      </c>
      <c r="H1327">
        <v>11</v>
      </c>
      <c r="I1327">
        <v>5</v>
      </c>
      <c r="J1327">
        <v>1920</v>
      </c>
      <c r="L1327">
        <v>1950</v>
      </c>
      <c r="M1327">
        <v>2.5</v>
      </c>
      <c r="N1327" t="s">
        <v>2413</v>
      </c>
      <c r="O1327">
        <v>110000</v>
      </c>
      <c r="P1327">
        <v>1</v>
      </c>
      <c r="Q1327">
        <v>2333</v>
      </c>
      <c r="R1327">
        <v>1</v>
      </c>
      <c r="S1327">
        <v>6</v>
      </c>
      <c r="T1327" t="s">
        <v>331</v>
      </c>
      <c r="U1327">
        <v>2</v>
      </c>
      <c r="V1327" t="s">
        <v>134</v>
      </c>
      <c r="W1327">
        <v>5</v>
      </c>
      <c r="X1327" t="s">
        <v>63</v>
      </c>
      <c r="Y1327">
        <v>3</v>
      </c>
      <c r="Z1327" t="s">
        <v>52</v>
      </c>
      <c r="AA1327">
        <v>6</v>
      </c>
      <c r="AB1327" t="s">
        <v>322</v>
      </c>
      <c r="AC1327">
        <v>1</v>
      </c>
      <c r="AD1327" t="s">
        <v>64</v>
      </c>
      <c r="AE1327">
        <v>6</v>
      </c>
      <c r="AF1327" t="s">
        <v>47</v>
      </c>
      <c r="AG1327">
        <v>2</v>
      </c>
      <c r="AH1327">
        <v>1</v>
      </c>
      <c r="AI1327">
        <v>23</v>
      </c>
      <c r="AJ1327">
        <v>4481</v>
      </c>
      <c r="AK1327" t="s">
        <v>48</v>
      </c>
      <c r="AL1327">
        <v>1</v>
      </c>
      <c r="AM1327" t="s">
        <v>5069</v>
      </c>
      <c r="AN1327" t="s">
        <v>5057</v>
      </c>
      <c r="AO1327">
        <v>1.5714285714285712E-2</v>
      </c>
      <c r="AP1327">
        <v>-0.5104344266398444</v>
      </c>
      <c r="AQ1327" t="s">
        <v>5013</v>
      </c>
      <c r="AR1327">
        <v>0</v>
      </c>
      <c r="AS1327">
        <v>0</v>
      </c>
      <c r="AT1327">
        <v>0</v>
      </c>
      <c r="AU1327">
        <v>1</v>
      </c>
      <c r="AV1327">
        <v>0</v>
      </c>
      <c r="AW1327">
        <v>0</v>
      </c>
      <c r="AX1327">
        <v>0</v>
      </c>
    </row>
    <row r="1328" spans="1:50" x14ac:dyDescent="0.25">
      <c r="A1328" t="s">
        <v>2414</v>
      </c>
      <c r="B1328">
        <v>1</v>
      </c>
      <c r="C1328">
        <v>1</v>
      </c>
      <c r="D1328">
        <v>13</v>
      </c>
      <c r="E1328" t="s">
        <v>39</v>
      </c>
      <c r="F1328" t="s">
        <v>50</v>
      </c>
      <c r="G1328">
        <v>1</v>
      </c>
      <c r="H1328">
        <v>7</v>
      </c>
      <c r="I1328">
        <v>3</v>
      </c>
      <c r="J1328">
        <v>1913</v>
      </c>
      <c r="L1328">
        <v>1957</v>
      </c>
      <c r="M1328">
        <v>2</v>
      </c>
      <c r="N1328" t="s">
        <v>62</v>
      </c>
      <c r="P1328">
        <v>1</v>
      </c>
      <c r="Q1328">
        <v>1496</v>
      </c>
      <c r="R1328">
        <v>1</v>
      </c>
      <c r="S1328">
        <v>4</v>
      </c>
      <c r="T1328" t="s">
        <v>69</v>
      </c>
      <c r="U1328">
        <v>6</v>
      </c>
      <c r="V1328" t="s">
        <v>70</v>
      </c>
      <c r="W1328">
        <v>4</v>
      </c>
      <c r="X1328" t="s">
        <v>71</v>
      </c>
      <c r="Y1328">
        <v>3</v>
      </c>
      <c r="Z1328" t="s">
        <v>52</v>
      </c>
      <c r="AA1328">
        <v>14</v>
      </c>
      <c r="AB1328" t="s">
        <v>45</v>
      </c>
      <c r="AC1328">
        <v>6</v>
      </c>
      <c r="AD1328" t="s">
        <v>53</v>
      </c>
      <c r="AE1328">
        <v>3</v>
      </c>
      <c r="AF1328" t="s">
        <v>65</v>
      </c>
      <c r="AG1328">
        <v>1</v>
      </c>
      <c r="AH1328">
        <v>0</v>
      </c>
      <c r="AI1328">
        <v>11</v>
      </c>
      <c r="AJ1328">
        <v>2532</v>
      </c>
      <c r="AK1328" t="s">
        <v>48</v>
      </c>
      <c r="AL1328">
        <v>0</v>
      </c>
      <c r="AR1328">
        <v>0</v>
      </c>
      <c r="AS1328">
        <v>1</v>
      </c>
      <c r="AT1328">
        <v>0</v>
      </c>
      <c r="AU1328">
        <v>0</v>
      </c>
      <c r="AV1328">
        <v>0</v>
      </c>
      <c r="AW1328">
        <v>0</v>
      </c>
      <c r="AX1328">
        <v>0</v>
      </c>
    </row>
    <row r="1329" spans="1:50" x14ac:dyDescent="0.25">
      <c r="A1329" t="s">
        <v>2415</v>
      </c>
      <c r="B1329">
        <v>3</v>
      </c>
      <c r="C1329">
        <v>1</v>
      </c>
      <c r="D1329">
        <v>13</v>
      </c>
      <c r="E1329" t="s">
        <v>39</v>
      </c>
      <c r="F1329" t="s">
        <v>50</v>
      </c>
      <c r="G1329">
        <v>1</v>
      </c>
      <c r="H1329">
        <v>11</v>
      </c>
      <c r="I1329">
        <v>7</v>
      </c>
      <c r="J1329">
        <v>1900</v>
      </c>
      <c r="L1329">
        <v>1957</v>
      </c>
      <c r="M1329">
        <v>3</v>
      </c>
      <c r="N1329" t="s">
        <v>62</v>
      </c>
      <c r="P1329">
        <v>1</v>
      </c>
      <c r="Q1329">
        <v>3024</v>
      </c>
      <c r="R1329">
        <v>1</v>
      </c>
      <c r="S1329">
        <v>7</v>
      </c>
      <c r="T1329" t="s">
        <v>42</v>
      </c>
      <c r="U1329">
        <v>7</v>
      </c>
      <c r="V1329" t="s">
        <v>43</v>
      </c>
      <c r="W1329">
        <v>4</v>
      </c>
      <c r="X1329" t="s">
        <v>71</v>
      </c>
      <c r="Y1329">
        <v>3</v>
      </c>
      <c r="Z1329" t="s">
        <v>52</v>
      </c>
      <c r="AA1329">
        <v>14</v>
      </c>
      <c r="AB1329" t="s">
        <v>45</v>
      </c>
      <c r="AC1329">
        <v>6</v>
      </c>
      <c r="AD1329" t="s">
        <v>53</v>
      </c>
      <c r="AE1329">
        <v>6</v>
      </c>
      <c r="AF1329" t="s">
        <v>47</v>
      </c>
      <c r="AG1329">
        <v>1</v>
      </c>
      <c r="AH1329">
        <v>4</v>
      </c>
      <c r="AI1329">
        <v>11</v>
      </c>
      <c r="AJ1329">
        <v>1809</v>
      </c>
      <c r="AK1329" t="s">
        <v>48</v>
      </c>
      <c r="AL1329">
        <v>0</v>
      </c>
      <c r="AR1329">
        <v>1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</row>
    <row r="1330" spans="1:50" x14ac:dyDescent="0.25">
      <c r="A1330" t="s">
        <v>2416</v>
      </c>
      <c r="B1330">
        <v>3</v>
      </c>
      <c r="C1330">
        <v>1</v>
      </c>
      <c r="D1330">
        <v>7</v>
      </c>
      <c r="E1330" t="s">
        <v>59</v>
      </c>
      <c r="F1330" t="s">
        <v>40</v>
      </c>
      <c r="G1330">
        <v>1</v>
      </c>
      <c r="H1330">
        <v>7</v>
      </c>
      <c r="I1330">
        <v>4</v>
      </c>
      <c r="J1330">
        <v>1932</v>
      </c>
      <c r="K1330">
        <v>2012</v>
      </c>
      <c r="L1330">
        <v>1972</v>
      </c>
      <c r="M1330">
        <v>2.5</v>
      </c>
      <c r="N1330" t="s">
        <v>2417</v>
      </c>
      <c r="O1330">
        <v>700000</v>
      </c>
      <c r="P1330">
        <v>1</v>
      </c>
      <c r="Q1330">
        <v>2085</v>
      </c>
      <c r="R1330">
        <v>1</v>
      </c>
      <c r="S1330">
        <v>6</v>
      </c>
      <c r="T1330" t="s">
        <v>331</v>
      </c>
      <c r="U1330">
        <v>1</v>
      </c>
      <c r="V1330" t="s">
        <v>160</v>
      </c>
      <c r="W1330">
        <v>6</v>
      </c>
      <c r="X1330" t="s">
        <v>44</v>
      </c>
      <c r="Y1330">
        <v>4</v>
      </c>
      <c r="Z1330" t="s">
        <v>72</v>
      </c>
      <c r="AA1330">
        <v>14</v>
      </c>
      <c r="AB1330" t="s">
        <v>45</v>
      </c>
      <c r="AC1330">
        <v>1</v>
      </c>
      <c r="AD1330" t="s">
        <v>64</v>
      </c>
      <c r="AE1330">
        <v>6</v>
      </c>
      <c r="AF1330" t="s">
        <v>47</v>
      </c>
      <c r="AG1330">
        <v>1</v>
      </c>
      <c r="AH1330">
        <v>1</v>
      </c>
      <c r="AI1330">
        <v>12</v>
      </c>
      <c r="AJ1330">
        <v>5878</v>
      </c>
      <c r="AK1330" t="s">
        <v>48</v>
      </c>
      <c r="AL1330">
        <v>1</v>
      </c>
      <c r="AM1330" t="s">
        <v>5059</v>
      </c>
      <c r="AN1330" t="s">
        <v>5099</v>
      </c>
      <c r="AO1330">
        <v>9.9999999999999992E-2</v>
      </c>
      <c r="AP1330">
        <v>0.64259525618827062</v>
      </c>
      <c r="AQ1330" t="s">
        <v>5013</v>
      </c>
      <c r="AR1330">
        <v>0</v>
      </c>
      <c r="AS1330">
        <v>0</v>
      </c>
      <c r="AT1330">
        <v>0</v>
      </c>
      <c r="AU1330">
        <v>0</v>
      </c>
      <c r="AV1330">
        <v>1</v>
      </c>
      <c r="AW1330">
        <v>0</v>
      </c>
      <c r="AX1330">
        <v>0</v>
      </c>
    </row>
    <row r="1331" spans="1:50" x14ac:dyDescent="0.25">
      <c r="A1331" t="s">
        <v>2418</v>
      </c>
      <c r="B1331">
        <v>2</v>
      </c>
      <c r="C1331">
        <v>1</v>
      </c>
      <c r="D1331">
        <v>13</v>
      </c>
      <c r="E1331" t="s">
        <v>39</v>
      </c>
      <c r="F1331" t="s">
        <v>50</v>
      </c>
      <c r="G1331">
        <v>1</v>
      </c>
      <c r="H1331">
        <v>9</v>
      </c>
      <c r="I1331">
        <v>6</v>
      </c>
      <c r="J1331">
        <v>1930</v>
      </c>
      <c r="K1331">
        <v>2011</v>
      </c>
      <c r="L1331">
        <v>1972</v>
      </c>
      <c r="M1331">
        <v>2.5</v>
      </c>
      <c r="N1331" t="s">
        <v>2419</v>
      </c>
      <c r="O1331">
        <v>630000</v>
      </c>
      <c r="P1331">
        <v>1</v>
      </c>
      <c r="Q1331">
        <v>2601</v>
      </c>
      <c r="R1331">
        <v>1</v>
      </c>
      <c r="S1331">
        <v>6</v>
      </c>
      <c r="T1331" t="s">
        <v>331</v>
      </c>
      <c r="U1331">
        <v>1</v>
      </c>
      <c r="V1331" t="s">
        <v>160</v>
      </c>
      <c r="W1331">
        <v>6</v>
      </c>
      <c r="X1331" t="s">
        <v>44</v>
      </c>
      <c r="Y1331">
        <v>4</v>
      </c>
      <c r="Z1331" t="s">
        <v>72</v>
      </c>
      <c r="AA1331">
        <v>14</v>
      </c>
      <c r="AB1331" t="s">
        <v>45</v>
      </c>
      <c r="AC1331">
        <v>11</v>
      </c>
      <c r="AD1331" t="s">
        <v>976</v>
      </c>
      <c r="AE1331">
        <v>6</v>
      </c>
      <c r="AF1331" t="s">
        <v>47</v>
      </c>
      <c r="AG1331">
        <v>1</v>
      </c>
      <c r="AH1331">
        <v>1</v>
      </c>
      <c r="AI1331">
        <v>12</v>
      </c>
      <c r="AJ1331">
        <v>5274</v>
      </c>
      <c r="AK1331" t="s">
        <v>48</v>
      </c>
      <c r="AL1331">
        <v>1</v>
      </c>
      <c r="AM1331" t="s">
        <v>5061</v>
      </c>
      <c r="AN1331" t="s">
        <v>5087</v>
      </c>
      <c r="AO1331">
        <v>0.09</v>
      </c>
      <c r="AP1331">
        <v>0.50579512432730778</v>
      </c>
      <c r="AQ1331" t="s">
        <v>5013</v>
      </c>
      <c r="AR1331">
        <v>0</v>
      </c>
      <c r="AS1331">
        <v>0</v>
      </c>
      <c r="AT1331">
        <v>0</v>
      </c>
      <c r="AU1331">
        <v>0</v>
      </c>
      <c r="AV1331">
        <v>1</v>
      </c>
      <c r="AW1331">
        <v>0</v>
      </c>
      <c r="AX1331">
        <v>0</v>
      </c>
    </row>
    <row r="1332" spans="1:50" x14ac:dyDescent="0.25">
      <c r="A1332" t="s">
        <v>2420</v>
      </c>
      <c r="B1332">
        <v>1</v>
      </c>
      <c r="C1332">
        <v>0</v>
      </c>
      <c r="D1332">
        <v>13</v>
      </c>
      <c r="E1332" t="s">
        <v>39</v>
      </c>
      <c r="F1332" t="s">
        <v>50</v>
      </c>
      <c r="G1332">
        <v>1</v>
      </c>
      <c r="H1332">
        <v>6</v>
      </c>
      <c r="I1332">
        <v>3</v>
      </c>
      <c r="J1332">
        <v>1916</v>
      </c>
      <c r="L1332">
        <v>1957</v>
      </c>
      <c r="M1332">
        <v>2</v>
      </c>
      <c r="N1332" t="s">
        <v>62</v>
      </c>
      <c r="P1332">
        <v>1</v>
      </c>
      <c r="Q1332">
        <v>1720</v>
      </c>
      <c r="R1332">
        <v>1</v>
      </c>
      <c r="S1332">
        <v>4</v>
      </c>
      <c r="T1332" t="s">
        <v>69</v>
      </c>
      <c r="U1332">
        <v>7</v>
      </c>
      <c r="V1332" t="s">
        <v>43</v>
      </c>
      <c r="W1332">
        <v>4</v>
      </c>
      <c r="X1332" t="s">
        <v>71</v>
      </c>
      <c r="Y1332">
        <v>3</v>
      </c>
      <c r="Z1332" t="s">
        <v>52</v>
      </c>
      <c r="AA1332">
        <v>14</v>
      </c>
      <c r="AB1332" t="s">
        <v>45</v>
      </c>
      <c r="AC1332">
        <v>6</v>
      </c>
      <c r="AD1332" t="s">
        <v>53</v>
      </c>
      <c r="AE1332">
        <v>6</v>
      </c>
      <c r="AF1332" t="s">
        <v>47</v>
      </c>
      <c r="AG1332">
        <v>1</v>
      </c>
      <c r="AH1332">
        <v>0</v>
      </c>
      <c r="AI1332">
        <v>11</v>
      </c>
      <c r="AJ1332">
        <v>2556</v>
      </c>
      <c r="AK1332" t="s">
        <v>48</v>
      </c>
      <c r="AL1332">
        <v>0</v>
      </c>
      <c r="AR1332">
        <v>1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</row>
    <row r="1333" spans="1:50" x14ac:dyDescent="0.25">
      <c r="A1333" t="s">
        <v>2421</v>
      </c>
      <c r="B1333">
        <v>1</v>
      </c>
      <c r="C1333">
        <v>2</v>
      </c>
      <c r="D1333">
        <v>13</v>
      </c>
      <c r="E1333" t="s">
        <v>39</v>
      </c>
      <c r="F1333" t="s">
        <v>40</v>
      </c>
      <c r="G1333">
        <v>1</v>
      </c>
      <c r="H1333">
        <v>7</v>
      </c>
      <c r="I1333">
        <v>3</v>
      </c>
      <c r="J1333">
        <v>1929</v>
      </c>
      <c r="K1333">
        <v>1992</v>
      </c>
      <c r="L1333">
        <v>1957</v>
      </c>
      <c r="M1333">
        <v>2</v>
      </c>
      <c r="N1333" t="s">
        <v>2422</v>
      </c>
      <c r="O1333">
        <v>0</v>
      </c>
      <c r="P1333">
        <v>3</v>
      </c>
      <c r="Q1333">
        <v>1682</v>
      </c>
      <c r="R1333">
        <v>1</v>
      </c>
      <c r="S1333">
        <v>4</v>
      </c>
      <c r="T1333" t="s">
        <v>69</v>
      </c>
      <c r="U1333">
        <v>7</v>
      </c>
      <c r="V1333" t="s">
        <v>43</v>
      </c>
      <c r="W1333">
        <v>4</v>
      </c>
      <c r="X1333" t="s">
        <v>71</v>
      </c>
      <c r="Y1333">
        <v>2</v>
      </c>
      <c r="Z1333" t="s">
        <v>122</v>
      </c>
      <c r="AA1333">
        <v>14</v>
      </c>
      <c r="AB1333" t="s">
        <v>45</v>
      </c>
      <c r="AC1333">
        <v>6</v>
      </c>
      <c r="AD1333" t="s">
        <v>53</v>
      </c>
      <c r="AE1333">
        <v>6</v>
      </c>
      <c r="AF1333" t="s">
        <v>47</v>
      </c>
      <c r="AG1333">
        <v>1</v>
      </c>
      <c r="AH1333">
        <v>0</v>
      </c>
      <c r="AI1333">
        <v>11</v>
      </c>
      <c r="AJ1333">
        <v>2556</v>
      </c>
      <c r="AK1333" t="s">
        <v>48</v>
      </c>
      <c r="AL1333">
        <v>0</v>
      </c>
      <c r="AM1333" t="s">
        <v>5047</v>
      </c>
      <c r="AN1333" t="s">
        <v>5047</v>
      </c>
      <c r="AO1333">
        <v>0</v>
      </c>
      <c r="AP1333">
        <v>-0.72540606242135741</v>
      </c>
      <c r="AQ1333" t="s">
        <v>5012</v>
      </c>
      <c r="AR1333">
        <v>1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</row>
    <row r="1334" spans="1:50" x14ac:dyDescent="0.25">
      <c r="A1334" t="s">
        <v>2423</v>
      </c>
      <c r="B1334">
        <v>2</v>
      </c>
      <c r="C1334">
        <v>1</v>
      </c>
      <c r="D1334">
        <v>13</v>
      </c>
      <c r="E1334" t="s">
        <v>39</v>
      </c>
      <c r="F1334" t="s">
        <v>50</v>
      </c>
      <c r="G1334">
        <v>1</v>
      </c>
      <c r="H1334">
        <v>8</v>
      </c>
      <c r="I1334">
        <v>3</v>
      </c>
      <c r="J1334">
        <v>1931</v>
      </c>
      <c r="K1334">
        <v>2010</v>
      </c>
      <c r="L1334">
        <v>1972</v>
      </c>
      <c r="M1334">
        <v>2.5</v>
      </c>
      <c r="N1334" t="s">
        <v>2424</v>
      </c>
      <c r="O1334">
        <v>427000</v>
      </c>
      <c r="P1334">
        <v>1</v>
      </c>
      <c r="Q1334">
        <v>1816</v>
      </c>
      <c r="R1334">
        <v>1</v>
      </c>
      <c r="S1334">
        <v>6</v>
      </c>
      <c r="T1334" t="s">
        <v>331</v>
      </c>
      <c r="U1334">
        <v>1</v>
      </c>
      <c r="V1334" t="s">
        <v>160</v>
      </c>
      <c r="W1334">
        <v>6</v>
      </c>
      <c r="X1334" t="s">
        <v>44</v>
      </c>
      <c r="Y1334">
        <v>4</v>
      </c>
      <c r="Z1334" t="s">
        <v>72</v>
      </c>
      <c r="AA1334">
        <v>21</v>
      </c>
      <c r="AB1334" t="s">
        <v>184</v>
      </c>
      <c r="AC1334">
        <v>1</v>
      </c>
      <c r="AD1334" t="s">
        <v>64</v>
      </c>
      <c r="AE1334">
        <v>6</v>
      </c>
      <c r="AF1334" t="s">
        <v>47</v>
      </c>
      <c r="AG1334">
        <v>1</v>
      </c>
      <c r="AH1334">
        <v>1</v>
      </c>
      <c r="AI1334">
        <v>12</v>
      </c>
      <c r="AJ1334">
        <v>4715</v>
      </c>
      <c r="AK1334" t="s">
        <v>48</v>
      </c>
      <c r="AL1334">
        <v>1</v>
      </c>
      <c r="AM1334" t="s">
        <v>5062</v>
      </c>
      <c r="AN1334" t="s">
        <v>5104</v>
      </c>
      <c r="AO1334">
        <v>6.0999999999999999E-2</v>
      </c>
      <c r="AP1334">
        <v>0.1090747419305157</v>
      </c>
      <c r="AQ1334" t="s">
        <v>5013</v>
      </c>
      <c r="AR1334">
        <v>0</v>
      </c>
      <c r="AS1334">
        <v>0</v>
      </c>
      <c r="AT1334">
        <v>0</v>
      </c>
      <c r="AU1334">
        <v>0</v>
      </c>
      <c r="AV1334">
        <v>1</v>
      </c>
      <c r="AW1334">
        <v>0</v>
      </c>
      <c r="AX1334">
        <v>0</v>
      </c>
    </row>
    <row r="1335" spans="1:50" x14ac:dyDescent="0.25">
      <c r="A1335" t="s">
        <v>2425</v>
      </c>
      <c r="B1335">
        <v>3</v>
      </c>
      <c r="C1335">
        <v>0</v>
      </c>
      <c r="D1335">
        <v>13</v>
      </c>
      <c r="E1335" t="s">
        <v>39</v>
      </c>
      <c r="F1335" t="s">
        <v>50</v>
      </c>
      <c r="G1335">
        <v>1</v>
      </c>
      <c r="H1335">
        <v>8</v>
      </c>
      <c r="I1335">
        <v>4</v>
      </c>
      <c r="J1335">
        <v>1921</v>
      </c>
      <c r="L1335">
        <v>1957</v>
      </c>
      <c r="M1335">
        <v>2</v>
      </c>
      <c r="N1335" t="s">
        <v>2426</v>
      </c>
      <c r="O1335">
        <v>0</v>
      </c>
      <c r="P1335">
        <v>1</v>
      </c>
      <c r="Q1335">
        <v>1900</v>
      </c>
      <c r="R1335">
        <v>1</v>
      </c>
      <c r="S1335">
        <v>4</v>
      </c>
      <c r="T1335" t="s">
        <v>69</v>
      </c>
      <c r="U1335">
        <v>7</v>
      </c>
      <c r="V1335" t="s">
        <v>43</v>
      </c>
      <c r="W1335">
        <v>4</v>
      </c>
      <c r="X1335" t="s">
        <v>71</v>
      </c>
      <c r="Y1335">
        <v>3</v>
      </c>
      <c r="Z1335" t="s">
        <v>52</v>
      </c>
      <c r="AA1335">
        <v>14</v>
      </c>
      <c r="AB1335" t="s">
        <v>45</v>
      </c>
      <c r="AC1335">
        <v>6</v>
      </c>
      <c r="AD1335" t="s">
        <v>53</v>
      </c>
      <c r="AE1335">
        <v>6</v>
      </c>
      <c r="AF1335" t="s">
        <v>47</v>
      </c>
      <c r="AG1335">
        <v>1</v>
      </c>
      <c r="AH1335">
        <v>0</v>
      </c>
      <c r="AI1335">
        <v>11</v>
      </c>
      <c r="AJ1335">
        <v>3529</v>
      </c>
      <c r="AK1335" t="s">
        <v>48</v>
      </c>
      <c r="AL1335">
        <v>0</v>
      </c>
      <c r="AM1335" t="s">
        <v>5047</v>
      </c>
      <c r="AN1335" t="s">
        <v>5047</v>
      </c>
      <c r="AO1335">
        <v>0</v>
      </c>
      <c r="AP1335">
        <v>-0.72540606242135741</v>
      </c>
      <c r="AQ1335" t="s">
        <v>5012</v>
      </c>
      <c r="AR1335">
        <v>1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</row>
    <row r="1336" spans="1:50" x14ac:dyDescent="0.25">
      <c r="A1336" t="s">
        <v>2427</v>
      </c>
      <c r="B1336">
        <v>2</v>
      </c>
      <c r="C1336">
        <v>0</v>
      </c>
      <c r="D1336">
        <v>13</v>
      </c>
      <c r="E1336" t="s">
        <v>39</v>
      </c>
      <c r="F1336" t="s">
        <v>50</v>
      </c>
      <c r="G1336">
        <v>1</v>
      </c>
      <c r="H1336">
        <v>7</v>
      </c>
      <c r="I1336">
        <v>3</v>
      </c>
      <c r="J1336">
        <v>1938</v>
      </c>
      <c r="L1336">
        <v>1967</v>
      </c>
      <c r="M1336">
        <v>2</v>
      </c>
      <c r="N1336" t="s">
        <v>2428</v>
      </c>
      <c r="O1336">
        <v>351000</v>
      </c>
      <c r="P1336">
        <v>1</v>
      </c>
      <c r="Q1336">
        <v>1478</v>
      </c>
      <c r="R1336">
        <v>1</v>
      </c>
      <c r="S1336">
        <v>4</v>
      </c>
      <c r="T1336" t="s">
        <v>69</v>
      </c>
      <c r="U1336">
        <v>7</v>
      </c>
      <c r="V1336" t="s">
        <v>43</v>
      </c>
      <c r="W1336">
        <v>4</v>
      </c>
      <c r="X1336" t="s">
        <v>71</v>
      </c>
      <c r="Y1336">
        <v>3</v>
      </c>
      <c r="Z1336" t="s">
        <v>52</v>
      </c>
      <c r="AA1336">
        <v>14</v>
      </c>
      <c r="AB1336" t="s">
        <v>45</v>
      </c>
      <c r="AC1336">
        <v>2</v>
      </c>
      <c r="AD1336" t="s">
        <v>46</v>
      </c>
      <c r="AE1336">
        <v>6</v>
      </c>
      <c r="AF1336" t="s">
        <v>47</v>
      </c>
      <c r="AG1336">
        <v>1</v>
      </c>
      <c r="AH1336">
        <v>0</v>
      </c>
      <c r="AI1336">
        <v>11</v>
      </c>
      <c r="AJ1336">
        <v>2657</v>
      </c>
      <c r="AK1336" t="s">
        <v>48</v>
      </c>
      <c r="AL1336">
        <v>1</v>
      </c>
      <c r="AM1336" t="s">
        <v>5057</v>
      </c>
      <c r="AN1336" t="s">
        <v>5070</v>
      </c>
      <c r="AO1336">
        <v>5.0142857142857142E-2</v>
      </c>
      <c r="AP1336">
        <v>-3.9451115518529645E-2</v>
      </c>
      <c r="AQ1336" t="s">
        <v>5013</v>
      </c>
      <c r="AR1336">
        <v>1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</row>
    <row r="1337" spans="1:50" x14ac:dyDescent="0.25">
      <c r="A1337" t="s">
        <v>2429</v>
      </c>
      <c r="B1337">
        <v>1</v>
      </c>
      <c r="C1337">
        <v>1</v>
      </c>
      <c r="D1337">
        <v>13</v>
      </c>
      <c r="E1337" t="s">
        <v>39</v>
      </c>
      <c r="F1337" t="s">
        <v>50</v>
      </c>
      <c r="G1337">
        <v>1</v>
      </c>
      <c r="H1337">
        <v>8</v>
      </c>
      <c r="I1337">
        <v>4</v>
      </c>
      <c r="J1337">
        <v>1912</v>
      </c>
      <c r="L1337">
        <v>1954</v>
      </c>
      <c r="M1337">
        <v>2</v>
      </c>
      <c r="N1337" t="s">
        <v>2430</v>
      </c>
      <c r="O1337">
        <v>0</v>
      </c>
      <c r="P1337">
        <v>1</v>
      </c>
      <c r="Q1337">
        <v>1600</v>
      </c>
      <c r="R1337">
        <v>1</v>
      </c>
      <c r="S1337">
        <v>4</v>
      </c>
      <c r="T1337" t="s">
        <v>69</v>
      </c>
      <c r="U1337">
        <v>8</v>
      </c>
      <c r="V1337" t="s">
        <v>126</v>
      </c>
      <c r="W1337">
        <v>3</v>
      </c>
      <c r="X1337" t="s">
        <v>52</v>
      </c>
      <c r="Y1337">
        <v>3</v>
      </c>
      <c r="Z1337" t="s">
        <v>52</v>
      </c>
      <c r="AA1337">
        <v>14</v>
      </c>
      <c r="AB1337" t="s">
        <v>45</v>
      </c>
      <c r="AC1337">
        <v>2</v>
      </c>
      <c r="AD1337" t="s">
        <v>46</v>
      </c>
      <c r="AE1337">
        <v>6</v>
      </c>
      <c r="AF1337" t="s">
        <v>47</v>
      </c>
      <c r="AG1337">
        <v>1</v>
      </c>
      <c r="AH1337">
        <v>0</v>
      </c>
      <c r="AI1337">
        <v>13</v>
      </c>
      <c r="AJ1337">
        <v>1373</v>
      </c>
      <c r="AK1337" t="s">
        <v>48</v>
      </c>
      <c r="AL1337">
        <v>0</v>
      </c>
      <c r="AM1337" t="s">
        <v>5047</v>
      </c>
      <c r="AN1337" t="s">
        <v>5047</v>
      </c>
      <c r="AO1337">
        <v>0</v>
      </c>
      <c r="AP1337">
        <v>-0.72540606242135741</v>
      </c>
      <c r="AQ1337" t="s">
        <v>5012</v>
      </c>
      <c r="AR1337">
        <v>0</v>
      </c>
      <c r="AS1337">
        <v>0</v>
      </c>
      <c r="AT1337">
        <v>1</v>
      </c>
      <c r="AU1337">
        <v>0</v>
      </c>
      <c r="AV1337">
        <v>0</v>
      </c>
      <c r="AW1337">
        <v>0</v>
      </c>
      <c r="AX1337">
        <v>0</v>
      </c>
    </row>
    <row r="1338" spans="1:50" x14ac:dyDescent="0.25">
      <c r="A1338" t="s">
        <v>2431</v>
      </c>
      <c r="B1338">
        <v>3</v>
      </c>
      <c r="C1338">
        <v>1</v>
      </c>
      <c r="D1338">
        <v>13</v>
      </c>
      <c r="E1338" t="s">
        <v>39</v>
      </c>
      <c r="F1338" t="s">
        <v>50</v>
      </c>
      <c r="G1338">
        <v>1</v>
      </c>
      <c r="H1338">
        <v>10</v>
      </c>
      <c r="I1338">
        <v>4</v>
      </c>
      <c r="J1338">
        <v>1898</v>
      </c>
      <c r="L1338">
        <v>1960</v>
      </c>
      <c r="M1338">
        <v>3</v>
      </c>
      <c r="N1338" t="s">
        <v>2432</v>
      </c>
      <c r="O1338">
        <v>154900</v>
      </c>
      <c r="P1338">
        <v>1</v>
      </c>
      <c r="Q1338">
        <v>2352</v>
      </c>
      <c r="R1338">
        <v>1</v>
      </c>
      <c r="S1338">
        <v>7</v>
      </c>
      <c r="T1338" t="s">
        <v>42</v>
      </c>
      <c r="U1338">
        <v>7</v>
      </c>
      <c r="V1338" t="s">
        <v>43</v>
      </c>
      <c r="W1338">
        <v>5</v>
      </c>
      <c r="X1338" t="s">
        <v>63</v>
      </c>
      <c r="Y1338">
        <v>3</v>
      </c>
      <c r="Z1338" t="s">
        <v>52</v>
      </c>
      <c r="AA1338">
        <v>14</v>
      </c>
      <c r="AB1338" t="s">
        <v>45</v>
      </c>
      <c r="AC1338">
        <v>6</v>
      </c>
      <c r="AD1338" t="s">
        <v>53</v>
      </c>
      <c r="AE1338">
        <v>6</v>
      </c>
      <c r="AF1338" t="s">
        <v>47</v>
      </c>
      <c r="AG1338">
        <v>1</v>
      </c>
      <c r="AH1338">
        <v>1</v>
      </c>
      <c r="AI1338">
        <v>11</v>
      </c>
      <c r="AJ1338">
        <v>2480</v>
      </c>
      <c r="AK1338" t="s">
        <v>48</v>
      </c>
      <c r="AL1338">
        <v>1</v>
      </c>
      <c r="AM1338" t="s">
        <v>5069</v>
      </c>
      <c r="AN1338" t="s">
        <v>5061</v>
      </c>
      <c r="AO1338">
        <v>2.2128571428571428E-2</v>
      </c>
      <c r="AP1338">
        <v>-0.42268691348902687</v>
      </c>
      <c r="AQ1338" t="s">
        <v>5013</v>
      </c>
      <c r="AR1338">
        <v>1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</row>
    <row r="1339" spans="1:50" x14ac:dyDescent="0.25">
      <c r="A1339" t="s">
        <v>2433</v>
      </c>
      <c r="B1339">
        <v>2</v>
      </c>
      <c r="C1339">
        <v>0</v>
      </c>
      <c r="D1339">
        <v>1</v>
      </c>
      <c r="E1339" t="s">
        <v>67</v>
      </c>
      <c r="F1339" t="s">
        <v>50</v>
      </c>
      <c r="G1339">
        <v>2</v>
      </c>
      <c r="H1339">
        <v>10</v>
      </c>
      <c r="I1339">
        <v>6</v>
      </c>
      <c r="J1339">
        <v>1927</v>
      </c>
      <c r="L1339">
        <v>1960</v>
      </c>
      <c r="M1339">
        <v>3</v>
      </c>
      <c r="N1339" t="s">
        <v>62</v>
      </c>
      <c r="P1339">
        <v>1</v>
      </c>
      <c r="Q1339">
        <v>2514</v>
      </c>
      <c r="R1339">
        <v>1</v>
      </c>
      <c r="S1339">
        <v>7</v>
      </c>
      <c r="T1339" t="s">
        <v>42</v>
      </c>
      <c r="U1339">
        <v>7</v>
      </c>
      <c r="V1339" t="s">
        <v>43</v>
      </c>
      <c r="W1339">
        <v>5</v>
      </c>
      <c r="X1339" t="s">
        <v>63</v>
      </c>
      <c r="Y1339">
        <v>3</v>
      </c>
      <c r="Z1339" t="s">
        <v>52</v>
      </c>
      <c r="AA1339">
        <v>14</v>
      </c>
      <c r="AB1339" t="s">
        <v>45</v>
      </c>
      <c r="AC1339">
        <v>6</v>
      </c>
      <c r="AD1339" t="s">
        <v>53</v>
      </c>
      <c r="AE1339">
        <v>6</v>
      </c>
      <c r="AF1339" t="s">
        <v>47</v>
      </c>
      <c r="AG1339">
        <v>2</v>
      </c>
      <c r="AH1339">
        <v>0</v>
      </c>
      <c r="AI1339">
        <v>24</v>
      </c>
      <c r="AJ1339">
        <v>2480</v>
      </c>
      <c r="AK1339" t="s">
        <v>48</v>
      </c>
      <c r="AL1339">
        <v>0</v>
      </c>
      <c r="AR1339">
        <v>1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</row>
    <row r="1340" spans="1:50" x14ac:dyDescent="0.25">
      <c r="A1340" t="s">
        <v>2434</v>
      </c>
      <c r="B1340">
        <v>3</v>
      </c>
      <c r="C1340">
        <v>1</v>
      </c>
      <c r="D1340">
        <v>1</v>
      </c>
      <c r="E1340" t="s">
        <v>67</v>
      </c>
      <c r="F1340" t="s">
        <v>40</v>
      </c>
      <c r="G1340">
        <v>1</v>
      </c>
      <c r="H1340">
        <v>6</v>
      </c>
      <c r="I1340">
        <v>3</v>
      </c>
      <c r="J1340">
        <v>1935</v>
      </c>
      <c r="K1340">
        <v>2012</v>
      </c>
      <c r="L1340">
        <v>1986</v>
      </c>
      <c r="M1340">
        <v>2</v>
      </c>
      <c r="N1340" t="s">
        <v>2435</v>
      </c>
      <c r="O1340">
        <v>549000</v>
      </c>
      <c r="P1340">
        <v>1</v>
      </c>
      <c r="Q1340">
        <v>1746</v>
      </c>
      <c r="R1340">
        <v>1</v>
      </c>
      <c r="S1340">
        <v>4</v>
      </c>
      <c r="T1340" t="s">
        <v>69</v>
      </c>
      <c r="U1340">
        <v>6</v>
      </c>
      <c r="V1340" t="s">
        <v>70</v>
      </c>
      <c r="W1340">
        <v>5</v>
      </c>
      <c r="X1340" t="s">
        <v>63</v>
      </c>
      <c r="Y1340">
        <v>4</v>
      </c>
      <c r="Z1340" t="s">
        <v>72</v>
      </c>
      <c r="AA1340">
        <v>14</v>
      </c>
      <c r="AB1340" t="s">
        <v>45</v>
      </c>
      <c r="AC1340">
        <v>2</v>
      </c>
      <c r="AD1340" t="s">
        <v>46</v>
      </c>
      <c r="AE1340">
        <v>6</v>
      </c>
      <c r="AF1340" t="s">
        <v>47</v>
      </c>
      <c r="AG1340">
        <v>1</v>
      </c>
      <c r="AH1340">
        <v>2</v>
      </c>
      <c r="AI1340">
        <v>11</v>
      </c>
      <c r="AJ1340">
        <v>1520</v>
      </c>
      <c r="AK1340" t="s">
        <v>48</v>
      </c>
      <c r="AL1340">
        <v>1</v>
      </c>
      <c r="AM1340" t="s">
        <v>5049</v>
      </c>
      <c r="AN1340" t="s">
        <v>5074</v>
      </c>
      <c r="AO1340">
        <v>7.8428571428571417E-2</v>
      </c>
      <c r="AP1340">
        <v>0.3474978288881938</v>
      </c>
      <c r="AQ1340" t="s">
        <v>5013</v>
      </c>
      <c r="AR1340">
        <v>0</v>
      </c>
      <c r="AS1340">
        <v>1</v>
      </c>
      <c r="AT1340">
        <v>0</v>
      </c>
      <c r="AU1340">
        <v>0</v>
      </c>
      <c r="AV1340">
        <v>0</v>
      </c>
      <c r="AW1340">
        <v>0</v>
      </c>
      <c r="AX1340">
        <v>0</v>
      </c>
    </row>
    <row r="1341" spans="1:50" x14ac:dyDescent="0.25">
      <c r="A1341" t="s">
        <v>2436</v>
      </c>
      <c r="B1341">
        <v>1</v>
      </c>
      <c r="C1341">
        <v>2</v>
      </c>
      <c r="D1341">
        <v>13</v>
      </c>
      <c r="E1341" t="s">
        <v>39</v>
      </c>
      <c r="F1341" t="s">
        <v>50</v>
      </c>
      <c r="G1341">
        <v>1</v>
      </c>
      <c r="H1341">
        <v>9</v>
      </c>
      <c r="I1341">
        <v>5</v>
      </c>
      <c r="J1341">
        <v>1927</v>
      </c>
      <c r="K1341">
        <v>2011</v>
      </c>
      <c r="L1341">
        <v>1960</v>
      </c>
      <c r="M1341">
        <v>2</v>
      </c>
      <c r="N1341" t="s">
        <v>2012</v>
      </c>
      <c r="O1341">
        <v>473000</v>
      </c>
      <c r="P1341">
        <v>1</v>
      </c>
      <c r="Q1341">
        <v>2280</v>
      </c>
      <c r="R1341">
        <v>1</v>
      </c>
      <c r="S1341">
        <v>4</v>
      </c>
      <c r="T1341" t="s">
        <v>69</v>
      </c>
      <c r="U1341">
        <v>1</v>
      </c>
      <c r="V1341" t="s">
        <v>160</v>
      </c>
      <c r="W1341">
        <v>5</v>
      </c>
      <c r="X1341" t="s">
        <v>63</v>
      </c>
      <c r="Y1341">
        <v>3</v>
      </c>
      <c r="Z1341" t="s">
        <v>52</v>
      </c>
      <c r="AA1341">
        <v>14</v>
      </c>
      <c r="AB1341" t="s">
        <v>45</v>
      </c>
      <c r="AC1341">
        <v>10</v>
      </c>
      <c r="AD1341" t="s">
        <v>491</v>
      </c>
      <c r="AE1341">
        <v>6</v>
      </c>
      <c r="AF1341" t="s">
        <v>47</v>
      </c>
      <c r="AG1341">
        <v>1</v>
      </c>
      <c r="AH1341">
        <v>1</v>
      </c>
      <c r="AI1341">
        <v>12</v>
      </c>
      <c r="AJ1341">
        <v>2558</v>
      </c>
      <c r="AK1341" t="s">
        <v>48</v>
      </c>
      <c r="AL1341">
        <v>1</v>
      </c>
      <c r="AM1341" t="s">
        <v>5062</v>
      </c>
      <c r="AN1341" t="s">
        <v>5078</v>
      </c>
      <c r="AO1341">
        <v>6.757142857142856E-2</v>
      </c>
      <c r="AP1341">
        <v>0.19897197143914835</v>
      </c>
      <c r="AQ1341" t="s">
        <v>5013</v>
      </c>
      <c r="AR1341">
        <v>0</v>
      </c>
      <c r="AS1341">
        <v>0</v>
      </c>
      <c r="AT1341">
        <v>0</v>
      </c>
      <c r="AU1341">
        <v>0</v>
      </c>
      <c r="AV1341">
        <v>1</v>
      </c>
      <c r="AW1341">
        <v>0</v>
      </c>
      <c r="AX1341">
        <v>0</v>
      </c>
    </row>
    <row r="1342" spans="1:50" x14ac:dyDescent="0.25">
      <c r="A1342" t="s">
        <v>2437</v>
      </c>
      <c r="B1342">
        <v>1</v>
      </c>
      <c r="C1342">
        <v>0</v>
      </c>
      <c r="D1342">
        <v>13</v>
      </c>
      <c r="E1342" t="s">
        <v>39</v>
      </c>
      <c r="F1342" t="s">
        <v>50</v>
      </c>
      <c r="G1342">
        <v>1</v>
      </c>
      <c r="H1342">
        <v>7</v>
      </c>
      <c r="I1342">
        <v>3</v>
      </c>
      <c r="J1342">
        <v>1922</v>
      </c>
      <c r="K1342">
        <v>2012</v>
      </c>
      <c r="L1342">
        <v>1969</v>
      </c>
      <c r="M1342">
        <v>2</v>
      </c>
      <c r="N1342" t="s">
        <v>2438</v>
      </c>
      <c r="O1342">
        <v>0</v>
      </c>
      <c r="P1342">
        <v>1</v>
      </c>
      <c r="Q1342">
        <v>1586</v>
      </c>
      <c r="R1342">
        <v>1</v>
      </c>
      <c r="S1342">
        <v>4</v>
      </c>
      <c r="T1342" t="s">
        <v>69</v>
      </c>
      <c r="U1342">
        <v>7</v>
      </c>
      <c r="V1342" t="s">
        <v>43</v>
      </c>
      <c r="W1342">
        <v>5</v>
      </c>
      <c r="X1342" t="s">
        <v>63</v>
      </c>
      <c r="Y1342">
        <v>3</v>
      </c>
      <c r="Z1342" t="s">
        <v>52</v>
      </c>
      <c r="AA1342">
        <v>14</v>
      </c>
      <c r="AB1342" t="s">
        <v>45</v>
      </c>
      <c r="AC1342">
        <v>6</v>
      </c>
      <c r="AD1342" t="s">
        <v>53</v>
      </c>
      <c r="AE1342">
        <v>3</v>
      </c>
      <c r="AF1342" t="s">
        <v>65</v>
      </c>
      <c r="AG1342">
        <v>1</v>
      </c>
      <c r="AH1342">
        <v>0</v>
      </c>
      <c r="AI1342">
        <v>11</v>
      </c>
      <c r="AJ1342">
        <v>1525</v>
      </c>
      <c r="AK1342" t="s">
        <v>48</v>
      </c>
      <c r="AL1342">
        <v>0</v>
      </c>
      <c r="AM1342" t="s">
        <v>5047</v>
      </c>
      <c r="AN1342" t="s">
        <v>5047</v>
      </c>
      <c r="AO1342">
        <v>0</v>
      </c>
      <c r="AP1342">
        <v>-0.72540606242135741</v>
      </c>
      <c r="AQ1342" t="s">
        <v>5012</v>
      </c>
      <c r="AR1342">
        <v>1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</row>
    <row r="1343" spans="1:50" x14ac:dyDescent="0.25">
      <c r="A1343" t="s">
        <v>2439</v>
      </c>
      <c r="B1343">
        <v>1</v>
      </c>
      <c r="C1343">
        <v>1</v>
      </c>
      <c r="D1343">
        <v>13</v>
      </c>
      <c r="E1343" t="s">
        <v>39</v>
      </c>
      <c r="F1343" t="s">
        <v>50</v>
      </c>
      <c r="G1343">
        <v>1</v>
      </c>
      <c r="H1343">
        <v>6</v>
      </c>
      <c r="I1343">
        <v>3</v>
      </c>
      <c r="J1343">
        <v>1919</v>
      </c>
      <c r="L1343">
        <v>1957</v>
      </c>
      <c r="M1343">
        <v>2</v>
      </c>
      <c r="N1343" t="s">
        <v>2440</v>
      </c>
      <c r="O1343">
        <v>350000</v>
      </c>
      <c r="P1343">
        <v>1</v>
      </c>
      <c r="Q1343">
        <v>1536</v>
      </c>
      <c r="R1343">
        <v>1</v>
      </c>
      <c r="S1343">
        <v>4</v>
      </c>
      <c r="T1343" t="s">
        <v>69</v>
      </c>
      <c r="U1343">
        <v>7</v>
      </c>
      <c r="V1343" t="s">
        <v>43</v>
      </c>
      <c r="W1343">
        <v>4</v>
      </c>
      <c r="X1343" t="s">
        <v>71</v>
      </c>
      <c r="Y1343">
        <v>3</v>
      </c>
      <c r="Z1343" t="s">
        <v>52</v>
      </c>
      <c r="AA1343">
        <v>14</v>
      </c>
      <c r="AB1343" t="s">
        <v>45</v>
      </c>
      <c r="AC1343">
        <v>6</v>
      </c>
      <c r="AD1343" t="s">
        <v>53</v>
      </c>
      <c r="AE1343">
        <v>6</v>
      </c>
      <c r="AF1343" t="s">
        <v>47</v>
      </c>
      <c r="AG1343">
        <v>1</v>
      </c>
      <c r="AH1343">
        <v>0</v>
      </c>
      <c r="AI1343">
        <v>11</v>
      </c>
      <c r="AJ1343">
        <v>1804</v>
      </c>
      <c r="AK1343" t="s">
        <v>48</v>
      </c>
      <c r="AL1343">
        <v>1</v>
      </c>
      <c r="AM1343" t="s">
        <v>5057</v>
      </c>
      <c r="AN1343" t="s">
        <v>5065</v>
      </c>
      <c r="AO1343">
        <v>4.9999999999999996E-2</v>
      </c>
      <c r="AP1343">
        <v>-4.1405403116543393E-2</v>
      </c>
      <c r="AQ1343" t="s">
        <v>5013</v>
      </c>
      <c r="AR1343">
        <v>1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</row>
    <row r="1344" spans="1:50" x14ac:dyDescent="0.25">
      <c r="A1344" t="s">
        <v>2441</v>
      </c>
      <c r="B1344">
        <v>3</v>
      </c>
      <c r="C1344">
        <v>1</v>
      </c>
      <c r="D1344">
        <v>1</v>
      </c>
      <c r="E1344" t="s">
        <v>67</v>
      </c>
      <c r="F1344" t="s">
        <v>40</v>
      </c>
      <c r="G1344">
        <v>1</v>
      </c>
      <c r="H1344">
        <v>8</v>
      </c>
      <c r="I1344">
        <v>4</v>
      </c>
      <c r="J1344">
        <v>1910</v>
      </c>
      <c r="K1344">
        <v>2015</v>
      </c>
      <c r="L1344">
        <v>1984</v>
      </c>
      <c r="M1344">
        <v>3</v>
      </c>
      <c r="N1344" t="s">
        <v>2442</v>
      </c>
      <c r="O1344">
        <v>541299</v>
      </c>
      <c r="P1344">
        <v>1</v>
      </c>
      <c r="Q1344">
        <v>2184</v>
      </c>
      <c r="R1344">
        <v>1</v>
      </c>
      <c r="S1344">
        <v>7</v>
      </c>
      <c r="T1344" t="s">
        <v>42</v>
      </c>
      <c r="U1344">
        <v>7</v>
      </c>
      <c r="V1344" t="s">
        <v>43</v>
      </c>
      <c r="W1344">
        <v>4</v>
      </c>
      <c r="X1344" t="s">
        <v>71</v>
      </c>
      <c r="Y1344">
        <v>5</v>
      </c>
      <c r="Z1344" t="s">
        <v>44</v>
      </c>
      <c r="AA1344">
        <v>14</v>
      </c>
      <c r="AB1344" t="s">
        <v>45</v>
      </c>
      <c r="AC1344">
        <v>6</v>
      </c>
      <c r="AD1344" t="s">
        <v>53</v>
      </c>
      <c r="AE1344">
        <v>6</v>
      </c>
      <c r="AF1344" t="s">
        <v>47</v>
      </c>
      <c r="AG1344">
        <v>1</v>
      </c>
      <c r="AH1344">
        <v>1</v>
      </c>
      <c r="AI1344">
        <v>11</v>
      </c>
      <c r="AJ1344">
        <v>1372</v>
      </c>
      <c r="AK1344" t="s">
        <v>48</v>
      </c>
      <c r="AL1344">
        <v>0</v>
      </c>
      <c r="AM1344" t="s">
        <v>5049</v>
      </c>
      <c r="AN1344" t="s">
        <v>5074</v>
      </c>
      <c r="AO1344">
        <v>7.7328428571428562E-2</v>
      </c>
      <c r="AP1344">
        <v>0.33244786009588978</v>
      </c>
      <c r="AQ1344" t="s">
        <v>5013</v>
      </c>
      <c r="AR1344">
        <v>1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</row>
    <row r="1345" spans="1:50" x14ac:dyDescent="0.25">
      <c r="A1345" t="s">
        <v>2443</v>
      </c>
      <c r="B1345">
        <v>2</v>
      </c>
      <c r="C1345">
        <v>0</v>
      </c>
      <c r="D1345">
        <v>13</v>
      </c>
      <c r="E1345" t="s">
        <v>39</v>
      </c>
      <c r="F1345" t="s">
        <v>50</v>
      </c>
      <c r="G1345">
        <v>2</v>
      </c>
      <c r="H1345">
        <v>6</v>
      </c>
      <c r="I1345">
        <v>5</v>
      </c>
      <c r="J1345">
        <v>1911</v>
      </c>
      <c r="K1345">
        <v>1995</v>
      </c>
      <c r="L1345">
        <v>1964</v>
      </c>
      <c r="M1345">
        <v>2</v>
      </c>
      <c r="N1345" t="s">
        <v>2444</v>
      </c>
      <c r="O1345">
        <v>399000</v>
      </c>
      <c r="P1345">
        <v>1</v>
      </c>
      <c r="Q1345">
        <v>1680</v>
      </c>
      <c r="R1345">
        <v>1</v>
      </c>
      <c r="S1345">
        <v>4</v>
      </c>
      <c r="T1345" t="s">
        <v>69</v>
      </c>
      <c r="U1345">
        <v>7</v>
      </c>
      <c r="V1345" t="s">
        <v>43</v>
      </c>
      <c r="W1345">
        <v>3</v>
      </c>
      <c r="X1345" t="s">
        <v>52</v>
      </c>
      <c r="Y1345">
        <v>3</v>
      </c>
      <c r="Z1345" t="s">
        <v>52</v>
      </c>
      <c r="AA1345">
        <v>14</v>
      </c>
      <c r="AB1345" t="s">
        <v>45</v>
      </c>
      <c r="AC1345">
        <v>6</v>
      </c>
      <c r="AD1345" t="s">
        <v>53</v>
      </c>
      <c r="AE1345">
        <v>3</v>
      </c>
      <c r="AF1345" t="s">
        <v>65</v>
      </c>
      <c r="AG1345">
        <v>2</v>
      </c>
      <c r="AH1345">
        <v>1</v>
      </c>
      <c r="AI1345">
        <v>24</v>
      </c>
      <c r="AJ1345">
        <v>1746</v>
      </c>
      <c r="AK1345" t="s">
        <v>48</v>
      </c>
      <c r="AL1345">
        <v>1</v>
      </c>
      <c r="AM1345" t="s">
        <v>5057</v>
      </c>
      <c r="AN1345" t="s">
        <v>5046</v>
      </c>
      <c r="AO1345">
        <v>5.6999999999999995E-2</v>
      </c>
      <c r="AP1345">
        <v>5.4354689186130511E-2</v>
      </c>
      <c r="AQ1345" t="s">
        <v>5013</v>
      </c>
      <c r="AR1345">
        <v>1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</row>
    <row r="1346" spans="1:50" x14ac:dyDescent="0.25">
      <c r="A1346" t="s">
        <v>2445</v>
      </c>
      <c r="B1346">
        <v>2</v>
      </c>
      <c r="C1346">
        <v>0</v>
      </c>
      <c r="D1346">
        <v>13</v>
      </c>
      <c r="E1346" t="s">
        <v>39</v>
      </c>
      <c r="F1346" t="s">
        <v>50</v>
      </c>
      <c r="G1346">
        <v>1</v>
      </c>
      <c r="H1346">
        <v>9</v>
      </c>
      <c r="I1346">
        <v>3</v>
      </c>
      <c r="J1346">
        <v>1920</v>
      </c>
      <c r="L1346">
        <v>1950</v>
      </c>
      <c r="M1346">
        <v>2</v>
      </c>
      <c r="N1346" t="s">
        <v>901</v>
      </c>
      <c r="O1346">
        <v>0</v>
      </c>
      <c r="P1346">
        <v>3</v>
      </c>
      <c r="Q1346">
        <v>2093</v>
      </c>
      <c r="R1346">
        <v>1</v>
      </c>
      <c r="S1346">
        <v>4</v>
      </c>
      <c r="T1346" t="s">
        <v>69</v>
      </c>
      <c r="U1346">
        <v>1</v>
      </c>
      <c r="V1346" t="s">
        <v>160</v>
      </c>
      <c r="W1346">
        <v>5</v>
      </c>
      <c r="X1346" t="s">
        <v>63</v>
      </c>
      <c r="Y1346">
        <v>3</v>
      </c>
      <c r="Z1346" t="s">
        <v>52</v>
      </c>
      <c r="AA1346">
        <v>6</v>
      </c>
      <c r="AB1346" t="s">
        <v>322</v>
      </c>
      <c r="AC1346">
        <v>2</v>
      </c>
      <c r="AD1346" t="s">
        <v>46</v>
      </c>
      <c r="AE1346">
        <v>6</v>
      </c>
      <c r="AF1346" t="s">
        <v>47</v>
      </c>
      <c r="AG1346">
        <v>1</v>
      </c>
      <c r="AH1346">
        <v>1</v>
      </c>
      <c r="AI1346">
        <v>12</v>
      </c>
      <c r="AJ1346">
        <v>6874</v>
      </c>
      <c r="AK1346" t="s">
        <v>48</v>
      </c>
      <c r="AL1346">
        <v>0</v>
      </c>
      <c r="AM1346" t="s">
        <v>5047</v>
      </c>
      <c r="AN1346" t="s">
        <v>5047</v>
      </c>
      <c r="AO1346">
        <v>0</v>
      </c>
      <c r="AP1346">
        <v>-0.72540606242135741</v>
      </c>
      <c r="AQ1346" t="s">
        <v>5012</v>
      </c>
      <c r="AR1346">
        <v>0</v>
      </c>
      <c r="AS1346">
        <v>0</v>
      </c>
      <c r="AT1346">
        <v>0</v>
      </c>
      <c r="AU1346">
        <v>0</v>
      </c>
      <c r="AV1346">
        <v>1</v>
      </c>
      <c r="AW1346">
        <v>0</v>
      </c>
      <c r="AX1346">
        <v>0</v>
      </c>
    </row>
    <row r="1347" spans="1:50" x14ac:dyDescent="0.25">
      <c r="A1347" t="s">
        <v>2446</v>
      </c>
      <c r="B1347">
        <v>3</v>
      </c>
      <c r="C1347">
        <v>0</v>
      </c>
      <c r="D1347">
        <v>1</v>
      </c>
      <c r="E1347" t="s">
        <v>67</v>
      </c>
      <c r="F1347" t="s">
        <v>40</v>
      </c>
      <c r="G1347">
        <v>1</v>
      </c>
      <c r="H1347">
        <v>7</v>
      </c>
      <c r="I1347">
        <v>3</v>
      </c>
      <c r="J1347">
        <v>1936</v>
      </c>
      <c r="K1347">
        <v>2013</v>
      </c>
      <c r="L1347">
        <v>1969</v>
      </c>
      <c r="M1347">
        <v>2</v>
      </c>
      <c r="N1347" t="s">
        <v>2447</v>
      </c>
      <c r="O1347">
        <v>726500</v>
      </c>
      <c r="P1347">
        <v>4</v>
      </c>
      <c r="Q1347">
        <v>1928</v>
      </c>
      <c r="R1347">
        <v>1</v>
      </c>
      <c r="S1347">
        <v>4</v>
      </c>
      <c r="T1347" t="s">
        <v>69</v>
      </c>
      <c r="U1347">
        <v>8</v>
      </c>
      <c r="V1347" t="s">
        <v>126</v>
      </c>
      <c r="W1347">
        <v>5</v>
      </c>
      <c r="X1347" t="s">
        <v>63</v>
      </c>
      <c r="Y1347">
        <v>4</v>
      </c>
      <c r="Z1347" t="s">
        <v>72</v>
      </c>
      <c r="AA1347">
        <v>14</v>
      </c>
      <c r="AB1347" t="s">
        <v>45</v>
      </c>
      <c r="AC1347">
        <v>2</v>
      </c>
      <c r="AD1347" t="s">
        <v>46</v>
      </c>
      <c r="AE1347">
        <v>6</v>
      </c>
      <c r="AF1347" t="s">
        <v>47</v>
      </c>
      <c r="AG1347">
        <v>1</v>
      </c>
      <c r="AH1347">
        <v>1</v>
      </c>
      <c r="AI1347">
        <v>13</v>
      </c>
      <c r="AJ1347">
        <v>2683</v>
      </c>
      <c r="AK1347" t="s">
        <v>48</v>
      </c>
      <c r="AL1347">
        <v>0</v>
      </c>
      <c r="AM1347" t="s">
        <v>5059</v>
      </c>
      <c r="AN1347" t="s">
        <v>5098</v>
      </c>
      <c r="AO1347">
        <v>0.10378571428571427</v>
      </c>
      <c r="AP1347">
        <v>0.69438387753563502</v>
      </c>
      <c r="AQ1347" t="s">
        <v>5013</v>
      </c>
      <c r="AR1347">
        <v>0</v>
      </c>
      <c r="AS1347">
        <v>0</v>
      </c>
      <c r="AT1347">
        <v>1</v>
      </c>
      <c r="AU1347">
        <v>0</v>
      </c>
      <c r="AV1347">
        <v>0</v>
      </c>
      <c r="AW1347">
        <v>0</v>
      </c>
      <c r="AX1347">
        <v>0</v>
      </c>
    </row>
    <row r="1348" spans="1:50" x14ac:dyDescent="0.25">
      <c r="A1348" t="s">
        <v>2448</v>
      </c>
      <c r="B1348">
        <v>1</v>
      </c>
      <c r="C1348">
        <v>1</v>
      </c>
      <c r="D1348">
        <v>13</v>
      </c>
      <c r="E1348" t="s">
        <v>39</v>
      </c>
      <c r="F1348" t="s">
        <v>50</v>
      </c>
      <c r="G1348">
        <v>1</v>
      </c>
      <c r="H1348">
        <v>6</v>
      </c>
      <c r="I1348">
        <v>3</v>
      </c>
      <c r="J1348">
        <v>1918</v>
      </c>
      <c r="L1348">
        <v>1967</v>
      </c>
      <c r="M1348">
        <v>2</v>
      </c>
      <c r="N1348" t="s">
        <v>2449</v>
      </c>
      <c r="O1348">
        <v>355000</v>
      </c>
      <c r="P1348">
        <v>1</v>
      </c>
      <c r="Q1348">
        <v>1796</v>
      </c>
      <c r="R1348">
        <v>1</v>
      </c>
      <c r="S1348">
        <v>4</v>
      </c>
      <c r="T1348" t="s">
        <v>69</v>
      </c>
      <c r="U1348">
        <v>7</v>
      </c>
      <c r="V1348" t="s">
        <v>43</v>
      </c>
      <c r="W1348">
        <v>4</v>
      </c>
      <c r="X1348" t="s">
        <v>71</v>
      </c>
      <c r="Y1348">
        <v>3</v>
      </c>
      <c r="Z1348" t="s">
        <v>52</v>
      </c>
      <c r="AA1348">
        <v>14</v>
      </c>
      <c r="AB1348" t="s">
        <v>45</v>
      </c>
      <c r="AC1348">
        <v>6</v>
      </c>
      <c r="AD1348" t="s">
        <v>53</v>
      </c>
      <c r="AE1348">
        <v>6</v>
      </c>
      <c r="AF1348" t="s">
        <v>47</v>
      </c>
      <c r="AG1348">
        <v>1</v>
      </c>
      <c r="AH1348">
        <v>1</v>
      </c>
      <c r="AI1348">
        <v>11</v>
      </c>
      <c r="AJ1348">
        <v>2070</v>
      </c>
      <c r="AK1348" t="s">
        <v>48</v>
      </c>
      <c r="AL1348">
        <v>1</v>
      </c>
      <c r="AM1348" t="s">
        <v>5057</v>
      </c>
      <c r="AN1348" t="s">
        <v>5070</v>
      </c>
      <c r="AO1348">
        <v>5.0714285714285712E-2</v>
      </c>
      <c r="AP1348">
        <v>-3.163396512647465E-2</v>
      </c>
      <c r="AQ1348" t="s">
        <v>5013</v>
      </c>
      <c r="AR1348">
        <v>1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</row>
    <row r="1349" spans="1:50" x14ac:dyDescent="0.25">
      <c r="A1349" t="s">
        <v>2450</v>
      </c>
      <c r="B1349">
        <v>4</v>
      </c>
      <c r="C1349">
        <v>1</v>
      </c>
      <c r="D1349">
        <v>13</v>
      </c>
      <c r="E1349" t="s">
        <v>39</v>
      </c>
      <c r="F1349" t="s">
        <v>40</v>
      </c>
      <c r="G1349">
        <v>1</v>
      </c>
      <c r="H1349">
        <v>10</v>
      </c>
      <c r="I1349">
        <v>5</v>
      </c>
      <c r="J1349">
        <v>1912</v>
      </c>
      <c r="K1349">
        <v>2014</v>
      </c>
      <c r="L1349">
        <v>1986</v>
      </c>
      <c r="M1349">
        <v>2.5</v>
      </c>
      <c r="N1349" t="s">
        <v>2451</v>
      </c>
      <c r="O1349">
        <v>944000</v>
      </c>
      <c r="P1349">
        <v>1</v>
      </c>
      <c r="Q1349">
        <v>3200</v>
      </c>
      <c r="R1349">
        <v>1</v>
      </c>
      <c r="S1349">
        <v>6</v>
      </c>
      <c r="T1349" t="s">
        <v>331</v>
      </c>
      <c r="U1349">
        <v>1</v>
      </c>
      <c r="V1349" t="s">
        <v>160</v>
      </c>
      <c r="W1349">
        <v>5</v>
      </c>
      <c r="X1349" t="s">
        <v>63</v>
      </c>
      <c r="Y1349">
        <v>4</v>
      </c>
      <c r="Z1349" t="s">
        <v>72</v>
      </c>
      <c r="AA1349">
        <v>4</v>
      </c>
      <c r="AB1349" t="s">
        <v>112</v>
      </c>
      <c r="AC1349">
        <v>1</v>
      </c>
      <c r="AD1349" t="s">
        <v>64</v>
      </c>
      <c r="AE1349">
        <v>6</v>
      </c>
      <c r="AF1349" t="s">
        <v>47</v>
      </c>
      <c r="AG1349">
        <v>1</v>
      </c>
      <c r="AH1349">
        <v>0</v>
      </c>
      <c r="AI1349">
        <v>12</v>
      </c>
      <c r="AJ1349">
        <v>3385</v>
      </c>
      <c r="AK1349" t="s">
        <v>48</v>
      </c>
      <c r="AL1349">
        <v>1</v>
      </c>
      <c r="AM1349" t="s">
        <v>5060</v>
      </c>
      <c r="AN1349" t="s">
        <v>5103</v>
      </c>
      <c r="AO1349">
        <v>0.13485714285714284</v>
      </c>
      <c r="AP1349">
        <v>1.1194414301036266</v>
      </c>
      <c r="AQ1349" t="s">
        <v>5013</v>
      </c>
      <c r="AR1349">
        <v>0</v>
      </c>
      <c r="AS1349">
        <v>0</v>
      </c>
      <c r="AT1349">
        <v>0</v>
      </c>
      <c r="AU1349">
        <v>0</v>
      </c>
      <c r="AV1349">
        <v>1</v>
      </c>
      <c r="AW1349">
        <v>0</v>
      </c>
      <c r="AX1349">
        <v>0</v>
      </c>
    </row>
    <row r="1350" spans="1:50" x14ac:dyDescent="0.25">
      <c r="A1350" t="s">
        <v>2452</v>
      </c>
      <c r="B1350">
        <v>2</v>
      </c>
      <c r="C1350">
        <v>1</v>
      </c>
      <c r="D1350">
        <v>13</v>
      </c>
      <c r="E1350" t="s">
        <v>39</v>
      </c>
      <c r="F1350" t="s">
        <v>50</v>
      </c>
      <c r="G1350">
        <v>2</v>
      </c>
      <c r="H1350">
        <v>11</v>
      </c>
      <c r="I1350">
        <v>4</v>
      </c>
      <c r="J1350">
        <v>1911</v>
      </c>
      <c r="L1350">
        <v>1957</v>
      </c>
      <c r="M1350">
        <v>2</v>
      </c>
      <c r="N1350" t="s">
        <v>2453</v>
      </c>
      <c r="O1350">
        <v>163500</v>
      </c>
      <c r="P1350">
        <v>1</v>
      </c>
      <c r="Q1350">
        <v>1910</v>
      </c>
      <c r="R1350">
        <v>1</v>
      </c>
      <c r="S1350">
        <v>4</v>
      </c>
      <c r="T1350" t="s">
        <v>69</v>
      </c>
      <c r="U1350">
        <v>7</v>
      </c>
      <c r="V1350" t="s">
        <v>43</v>
      </c>
      <c r="W1350">
        <v>4</v>
      </c>
      <c r="X1350" t="s">
        <v>71</v>
      </c>
      <c r="Y1350">
        <v>3</v>
      </c>
      <c r="Z1350" t="s">
        <v>52</v>
      </c>
      <c r="AA1350">
        <v>14</v>
      </c>
      <c r="AB1350" t="s">
        <v>45</v>
      </c>
      <c r="AC1350">
        <v>6</v>
      </c>
      <c r="AD1350" t="s">
        <v>53</v>
      </c>
      <c r="AE1350">
        <v>6</v>
      </c>
      <c r="AF1350" t="s">
        <v>47</v>
      </c>
      <c r="AG1350">
        <v>2</v>
      </c>
      <c r="AH1350">
        <v>0</v>
      </c>
      <c r="AI1350">
        <v>24</v>
      </c>
      <c r="AJ1350">
        <v>2376</v>
      </c>
      <c r="AK1350" t="s">
        <v>48</v>
      </c>
      <c r="AL1350">
        <v>1</v>
      </c>
      <c r="AM1350" t="s">
        <v>5069</v>
      </c>
      <c r="AN1350" t="s">
        <v>5059</v>
      </c>
      <c r="AO1350">
        <v>2.3357142857142854E-2</v>
      </c>
      <c r="AP1350">
        <v>-0.40588004014610857</v>
      </c>
      <c r="AQ1350" t="s">
        <v>5013</v>
      </c>
      <c r="AR1350">
        <v>1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</row>
    <row r="1351" spans="1:50" x14ac:dyDescent="0.25">
      <c r="A1351" t="s">
        <v>2454</v>
      </c>
      <c r="B1351">
        <v>2</v>
      </c>
      <c r="C1351">
        <v>1</v>
      </c>
      <c r="D1351">
        <v>1</v>
      </c>
      <c r="E1351" t="s">
        <v>67</v>
      </c>
      <c r="F1351" t="s">
        <v>50</v>
      </c>
      <c r="G1351">
        <v>2</v>
      </c>
      <c r="H1351">
        <v>9</v>
      </c>
      <c r="I1351">
        <v>4</v>
      </c>
      <c r="J1351">
        <v>1910</v>
      </c>
      <c r="L1351">
        <v>1957</v>
      </c>
      <c r="M1351">
        <v>2.5</v>
      </c>
      <c r="N1351" t="s">
        <v>2455</v>
      </c>
      <c r="O1351">
        <v>171340</v>
      </c>
      <c r="P1351">
        <v>1</v>
      </c>
      <c r="Q1351">
        <v>1680</v>
      </c>
      <c r="R1351">
        <v>1</v>
      </c>
      <c r="S1351">
        <v>6</v>
      </c>
      <c r="T1351" t="s">
        <v>331</v>
      </c>
      <c r="U1351">
        <v>7</v>
      </c>
      <c r="V1351" t="s">
        <v>43</v>
      </c>
      <c r="W1351">
        <v>4</v>
      </c>
      <c r="X1351" t="s">
        <v>71</v>
      </c>
      <c r="Y1351">
        <v>3</v>
      </c>
      <c r="Z1351" t="s">
        <v>52</v>
      </c>
      <c r="AA1351">
        <v>14</v>
      </c>
      <c r="AB1351" t="s">
        <v>45</v>
      </c>
      <c r="AC1351">
        <v>2</v>
      </c>
      <c r="AD1351" t="s">
        <v>46</v>
      </c>
      <c r="AE1351">
        <v>6</v>
      </c>
      <c r="AF1351" t="s">
        <v>47</v>
      </c>
      <c r="AG1351">
        <v>2</v>
      </c>
      <c r="AH1351">
        <v>0</v>
      </c>
      <c r="AI1351">
        <v>24</v>
      </c>
      <c r="AJ1351">
        <v>2189</v>
      </c>
      <c r="AK1351" t="s">
        <v>48</v>
      </c>
      <c r="AL1351">
        <v>0</v>
      </c>
      <c r="AM1351" t="s">
        <v>5053</v>
      </c>
      <c r="AN1351" t="s">
        <v>5054</v>
      </c>
      <c r="AO1351">
        <v>2.4477142857142857E-2</v>
      </c>
      <c r="AP1351">
        <v>-0.39055842537768076</v>
      </c>
      <c r="AQ1351" t="s">
        <v>5013</v>
      </c>
      <c r="AR1351">
        <v>1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</row>
    <row r="1352" spans="1:50" x14ac:dyDescent="0.25">
      <c r="A1352" t="s">
        <v>2456</v>
      </c>
      <c r="B1352">
        <v>1</v>
      </c>
      <c r="C1352">
        <v>1</v>
      </c>
      <c r="D1352">
        <v>13</v>
      </c>
      <c r="E1352" t="s">
        <v>39</v>
      </c>
      <c r="F1352" t="s">
        <v>50</v>
      </c>
      <c r="G1352">
        <v>1</v>
      </c>
      <c r="H1352">
        <v>7</v>
      </c>
      <c r="I1352">
        <v>2</v>
      </c>
      <c r="J1352">
        <v>1925</v>
      </c>
      <c r="L1352">
        <v>1957</v>
      </c>
      <c r="M1352">
        <v>2</v>
      </c>
      <c r="N1352" t="s">
        <v>62</v>
      </c>
      <c r="P1352">
        <v>1</v>
      </c>
      <c r="Q1352">
        <v>1080</v>
      </c>
      <c r="R1352">
        <v>1</v>
      </c>
      <c r="S1352">
        <v>4</v>
      </c>
      <c r="T1352" t="s">
        <v>69</v>
      </c>
      <c r="U1352">
        <v>7</v>
      </c>
      <c r="V1352" t="s">
        <v>43</v>
      </c>
      <c r="W1352">
        <v>4</v>
      </c>
      <c r="X1352" t="s">
        <v>71</v>
      </c>
      <c r="Y1352">
        <v>3</v>
      </c>
      <c r="Z1352" t="s">
        <v>52</v>
      </c>
      <c r="AA1352">
        <v>14</v>
      </c>
      <c r="AB1352" t="s">
        <v>45</v>
      </c>
      <c r="AC1352">
        <v>6</v>
      </c>
      <c r="AD1352" t="s">
        <v>53</v>
      </c>
      <c r="AE1352">
        <v>6</v>
      </c>
      <c r="AF1352" t="s">
        <v>47</v>
      </c>
      <c r="AG1352">
        <v>1</v>
      </c>
      <c r="AH1352">
        <v>0</v>
      </c>
      <c r="AI1352">
        <v>11</v>
      </c>
      <c r="AJ1352">
        <v>1031</v>
      </c>
      <c r="AK1352" t="s">
        <v>48</v>
      </c>
      <c r="AL1352">
        <v>0</v>
      </c>
      <c r="AR1352">
        <v>1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</row>
    <row r="1353" spans="1:50" x14ac:dyDescent="0.25">
      <c r="A1353" t="s">
        <v>2457</v>
      </c>
      <c r="B1353">
        <v>2</v>
      </c>
      <c r="C1353">
        <v>0</v>
      </c>
      <c r="D1353">
        <v>13</v>
      </c>
      <c r="E1353" t="s">
        <v>39</v>
      </c>
      <c r="F1353" t="s">
        <v>50</v>
      </c>
      <c r="G1353">
        <v>2</v>
      </c>
      <c r="H1353">
        <v>8</v>
      </c>
      <c r="I1353">
        <v>4</v>
      </c>
      <c r="J1353">
        <v>1915</v>
      </c>
      <c r="L1353">
        <v>1957</v>
      </c>
      <c r="M1353">
        <v>2</v>
      </c>
      <c r="N1353" t="s">
        <v>62</v>
      </c>
      <c r="P1353">
        <v>1</v>
      </c>
      <c r="Q1353">
        <v>1634</v>
      </c>
      <c r="R1353">
        <v>1</v>
      </c>
      <c r="S1353">
        <v>4</v>
      </c>
      <c r="T1353" t="s">
        <v>69</v>
      </c>
      <c r="U1353">
        <v>2</v>
      </c>
      <c r="V1353" t="s">
        <v>134</v>
      </c>
      <c r="W1353">
        <v>4</v>
      </c>
      <c r="X1353" t="s">
        <v>71</v>
      </c>
      <c r="Y1353">
        <v>3</v>
      </c>
      <c r="Z1353" t="s">
        <v>52</v>
      </c>
      <c r="AA1353">
        <v>14</v>
      </c>
      <c r="AB1353" t="s">
        <v>45</v>
      </c>
      <c r="AC1353">
        <v>6</v>
      </c>
      <c r="AD1353" t="s">
        <v>53</v>
      </c>
      <c r="AE1353">
        <v>3</v>
      </c>
      <c r="AF1353" t="s">
        <v>65</v>
      </c>
      <c r="AG1353">
        <v>2</v>
      </c>
      <c r="AH1353">
        <v>0</v>
      </c>
      <c r="AI1353">
        <v>24</v>
      </c>
      <c r="AJ1353">
        <v>1385</v>
      </c>
      <c r="AK1353" t="s">
        <v>48</v>
      </c>
      <c r="AL1353">
        <v>0</v>
      </c>
      <c r="AR1353">
        <v>0</v>
      </c>
      <c r="AS1353">
        <v>0</v>
      </c>
      <c r="AT1353">
        <v>0</v>
      </c>
      <c r="AU1353">
        <v>1</v>
      </c>
      <c r="AV1353">
        <v>0</v>
      </c>
      <c r="AW1353">
        <v>0</v>
      </c>
      <c r="AX1353">
        <v>0</v>
      </c>
    </row>
    <row r="1354" spans="1:50" x14ac:dyDescent="0.25">
      <c r="A1354" t="s">
        <v>2458</v>
      </c>
      <c r="B1354">
        <v>1</v>
      </c>
      <c r="C1354">
        <v>0</v>
      </c>
      <c r="D1354">
        <v>13</v>
      </c>
      <c r="E1354" t="s">
        <v>39</v>
      </c>
      <c r="F1354" t="s">
        <v>50</v>
      </c>
      <c r="G1354">
        <v>1</v>
      </c>
      <c r="H1354">
        <v>8</v>
      </c>
      <c r="I1354">
        <v>3</v>
      </c>
      <c r="J1354">
        <v>1925</v>
      </c>
      <c r="L1354">
        <v>1957</v>
      </c>
      <c r="M1354">
        <v>2</v>
      </c>
      <c r="N1354" t="s">
        <v>2459</v>
      </c>
      <c r="O1354">
        <v>316000</v>
      </c>
      <c r="P1354">
        <v>1</v>
      </c>
      <c r="Q1354">
        <v>1428</v>
      </c>
      <c r="R1354">
        <v>1</v>
      </c>
      <c r="S1354">
        <v>4</v>
      </c>
      <c r="T1354" t="s">
        <v>69</v>
      </c>
      <c r="U1354">
        <v>6</v>
      </c>
      <c r="V1354" t="s">
        <v>70</v>
      </c>
      <c r="W1354">
        <v>4</v>
      </c>
      <c r="X1354" t="s">
        <v>71</v>
      </c>
      <c r="Y1354">
        <v>3</v>
      </c>
      <c r="Z1354" t="s">
        <v>52</v>
      </c>
      <c r="AA1354">
        <v>14</v>
      </c>
      <c r="AB1354" t="s">
        <v>45</v>
      </c>
      <c r="AC1354">
        <v>6</v>
      </c>
      <c r="AD1354" t="s">
        <v>53</v>
      </c>
      <c r="AE1354">
        <v>6</v>
      </c>
      <c r="AF1354" t="s">
        <v>47</v>
      </c>
      <c r="AG1354">
        <v>1</v>
      </c>
      <c r="AH1354">
        <v>0</v>
      </c>
      <c r="AI1354">
        <v>11</v>
      </c>
      <c r="AJ1354">
        <v>1308</v>
      </c>
      <c r="AK1354" t="s">
        <v>48</v>
      </c>
      <c r="AL1354">
        <v>1</v>
      </c>
      <c r="AM1354" t="s">
        <v>5050</v>
      </c>
      <c r="AN1354" t="s">
        <v>5048</v>
      </c>
      <c r="AO1354">
        <v>4.5142857142857137E-2</v>
      </c>
      <c r="AP1354">
        <v>-0.10785118144901107</v>
      </c>
      <c r="AQ1354" t="s">
        <v>5013</v>
      </c>
      <c r="AR1354">
        <v>0</v>
      </c>
      <c r="AS1354">
        <v>1</v>
      </c>
      <c r="AT1354">
        <v>0</v>
      </c>
      <c r="AU1354">
        <v>0</v>
      </c>
      <c r="AV1354">
        <v>0</v>
      </c>
      <c r="AW1354">
        <v>0</v>
      </c>
      <c r="AX1354">
        <v>0</v>
      </c>
    </row>
    <row r="1355" spans="1:50" x14ac:dyDescent="0.25">
      <c r="A1355" t="s">
        <v>2460</v>
      </c>
      <c r="B1355">
        <v>1</v>
      </c>
      <c r="C1355">
        <v>1</v>
      </c>
      <c r="D1355">
        <v>13</v>
      </c>
      <c r="E1355" t="s">
        <v>39</v>
      </c>
      <c r="F1355" t="s">
        <v>50</v>
      </c>
      <c r="G1355">
        <v>1</v>
      </c>
      <c r="H1355">
        <v>6</v>
      </c>
      <c r="I1355">
        <v>3</v>
      </c>
      <c r="J1355">
        <v>1923</v>
      </c>
      <c r="K1355">
        <v>2017</v>
      </c>
      <c r="L1355">
        <v>1964</v>
      </c>
      <c r="M1355">
        <v>2</v>
      </c>
      <c r="N1355" t="s">
        <v>2461</v>
      </c>
      <c r="O1355">
        <v>137000</v>
      </c>
      <c r="P1355">
        <v>1</v>
      </c>
      <c r="Q1355">
        <v>1280</v>
      </c>
      <c r="R1355">
        <v>1</v>
      </c>
      <c r="S1355">
        <v>4</v>
      </c>
      <c r="T1355" t="s">
        <v>69</v>
      </c>
      <c r="U1355">
        <v>7</v>
      </c>
      <c r="V1355" t="s">
        <v>43</v>
      </c>
      <c r="W1355">
        <v>4</v>
      </c>
      <c r="X1355" t="s">
        <v>71</v>
      </c>
      <c r="Y1355">
        <v>3</v>
      </c>
      <c r="Z1355" t="s">
        <v>52</v>
      </c>
      <c r="AA1355">
        <v>14</v>
      </c>
      <c r="AB1355" t="s">
        <v>45</v>
      </c>
      <c r="AC1355">
        <v>6</v>
      </c>
      <c r="AD1355" t="s">
        <v>53</v>
      </c>
      <c r="AE1355">
        <v>6</v>
      </c>
      <c r="AF1355" t="s">
        <v>47</v>
      </c>
      <c r="AG1355">
        <v>1</v>
      </c>
      <c r="AH1355">
        <v>0</v>
      </c>
      <c r="AI1355">
        <v>11</v>
      </c>
      <c r="AJ1355">
        <v>1500</v>
      </c>
      <c r="AK1355" t="s">
        <v>48</v>
      </c>
      <c r="AL1355">
        <v>1</v>
      </c>
      <c r="AM1355" t="s">
        <v>5069</v>
      </c>
      <c r="AN1355" t="s">
        <v>5049</v>
      </c>
      <c r="AO1355">
        <v>1.9571428571428569E-2</v>
      </c>
      <c r="AP1355">
        <v>-0.45766866149347307</v>
      </c>
      <c r="AQ1355" t="s">
        <v>5013</v>
      </c>
      <c r="AR1355">
        <v>1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</row>
    <row r="1356" spans="1:50" x14ac:dyDescent="0.25">
      <c r="A1356" t="s">
        <v>2462</v>
      </c>
      <c r="B1356">
        <v>2</v>
      </c>
      <c r="C1356">
        <v>0</v>
      </c>
      <c r="D1356">
        <v>13</v>
      </c>
      <c r="E1356" t="s">
        <v>39</v>
      </c>
      <c r="F1356" t="s">
        <v>50</v>
      </c>
      <c r="G1356">
        <v>1</v>
      </c>
      <c r="H1356">
        <v>6</v>
      </c>
      <c r="I1356">
        <v>3</v>
      </c>
      <c r="J1356">
        <v>1911</v>
      </c>
      <c r="L1356">
        <v>1954</v>
      </c>
      <c r="M1356">
        <v>2</v>
      </c>
      <c r="N1356" t="s">
        <v>2463</v>
      </c>
      <c r="O1356">
        <v>0</v>
      </c>
      <c r="P1356">
        <v>1</v>
      </c>
      <c r="Q1356">
        <v>1560</v>
      </c>
      <c r="R1356">
        <v>1</v>
      </c>
      <c r="S1356">
        <v>4</v>
      </c>
      <c r="T1356" t="s">
        <v>69</v>
      </c>
      <c r="U1356">
        <v>7</v>
      </c>
      <c r="V1356" t="s">
        <v>43</v>
      </c>
      <c r="W1356">
        <v>3</v>
      </c>
      <c r="X1356" t="s">
        <v>52</v>
      </c>
      <c r="Y1356">
        <v>3</v>
      </c>
      <c r="Z1356" t="s">
        <v>52</v>
      </c>
      <c r="AA1356">
        <v>14</v>
      </c>
      <c r="AB1356" t="s">
        <v>45</v>
      </c>
      <c r="AC1356">
        <v>6</v>
      </c>
      <c r="AD1356" t="s">
        <v>53</v>
      </c>
      <c r="AE1356">
        <v>6</v>
      </c>
      <c r="AF1356" t="s">
        <v>47</v>
      </c>
      <c r="AG1356">
        <v>1</v>
      </c>
      <c r="AH1356">
        <v>0</v>
      </c>
      <c r="AI1356">
        <v>11</v>
      </c>
      <c r="AJ1356">
        <v>1980</v>
      </c>
      <c r="AK1356" t="s">
        <v>48</v>
      </c>
      <c r="AL1356">
        <v>0</v>
      </c>
      <c r="AM1356" t="s">
        <v>5047</v>
      </c>
      <c r="AN1356" t="s">
        <v>5047</v>
      </c>
      <c r="AO1356">
        <v>0</v>
      </c>
      <c r="AP1356">
        <v>-0.72540606242135741</v>
      </c>
      <c r="AQ1356" t="s">
        <v>5012</v>
      </c>
      <c r="AR1356">
        <v>1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</row>
    <row r="1357" spans="1:50" x14ac:dyDescent="0.25">
      <c r="A1357" t="s">
        <v>2464</v>
      </c>
      <c r="B1357">
        <v>1</v>
      </c>
      <c r="C1357">
        <v>0</v>
      </c>
      <c r="D1357">
        <v>13</v>
      </c>
      <c r="E1357" t="s">
        <v>39</v>
      </c>
      <c r="F1357" t="s">
        <v>50</v>
      </c>
      <c r="G1357">
        <v>1</v>
      </c>
      <c r="H1357">
        <v>5</v>
      </c>
      <c r="I1357">
        <v>2</v>
      </c>
      <c r="J1357">
        <v>1925</v>
      </c>
      <c r="L1357">
        <v>1954</v>
      </c>
      <c r="M1357">
        <v>2</v>
      </c>
      <c r="N1357" t="s">
        <v>2465</v>
      </c>
      <c r="O1357">
        <v>390000</v>
      </c>
      <c r="P1357">
        <v>3</v>
      </c>
      <c r="Q1357">
        <v>900</v>
      </c>
      <c r="R1357">
        <v>1</v>
      </c>
      <c r="S1357">
        <v>4</v>
      </c>
      <c r="T1357" t="s">
        <v>69</v>
      </c>
      <c r="U1357">
        <v>7</v>
      </c>
      <c r="V1357" t="s">
        <v>43</v>
      </c>
      <c r="W1357">
        <v>3</v>
      </c>
      <c r="X1357" t="s">
        <v>52</v>
      </c>
      <c r="Y1357">
        <v>3</v>
      </c>
      <c r="Z1357" t="s">
        <v>52</v>
      </c>
      <c r="AA1357">
        <v>14</v>
      </c>
      <c r="AB1357" t="s">
        <v>45</v>
      </c>
      <c r="AC1357">
        <v>6</v>
      </c>
      <c r="AD1357" t="s">
        <v>53</v>
      </c>
      <c r="AE1357">
        <v>6</v>
      </c>
      <c r="AF1357" t="s">
        <v>47</v>
      </c>
      <c r="AG1357">
        <v>1</v>
      </c>
      <c r="AH1357">
        <v>0</v>
      </c>
      <c r="AI1357">
        <v>11</v>
      </c>
      <c r="AJ1357">
        <v>750</v>
      </c>
      <c r="AK1357" t="s">
        <v>48</v>
      </c>
      <c r="AL1357">
        <v>0</v>
      </c>
      <c r="AM1357" t="s">
        <v>5057</v>
      </c>
      <c r="AN1357" t="s">
        <v>5046</v>
      </c>
      <c r="AO1357">
        <v>5.5714285714285709E-2</v>
      </c>
      <c r="AP1357">
        <v>3.6766100804006774E-2</v>
      </c>
      <c r="AQ1357" t="s">
        <v>5013</v>
      </c>
      <c r="AR1357">
        <v>1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</row>
    <row r="1358" spans="1:50" x14ac:dyDescent="0.25">
      <c r="A1358" t="s">
        <v>2466</v>
      </c>
      <c r="B1358">
        <v>2</v>
      </c>
      <c r="C1358">
        <v>0</v>
      </c>
      <c r="D1358">
        <v>13</v>
      </c>
      <c r="E1358" t="s">
        <v>39</v>
      </c>
      <c r="F1358" t="s">
        <v>50</v>
      </c>
      <c r="G1358">
        <v>1</v>
      </c>
      <c r="H1358">
        <v>6</v>
      </c>
      <c r="I1358">
        <v>3</v>
      </c>
      <c r="J1358">
        <v>1912</v>
      </c>
      <c r="L1358">
        <v>1960</v>
      </c>
      <c r="M1358">
        <v>3</v>
      </c>
      <c r="N1358" t="s">
        <v>2467</v>
      </c>
      <c r="O1358">
        <v>0</v>
      </c>
      <c r="P1358">
        <v>1</v>
      </c>
      <c r="Q1358">
        <v>2124</v>
      </c>
      <c r="R1358">
        <v>1</v>
      </c>
      <c r="S1358">
        <v>7</v>
      </c>
      <c r="T1358" t="s">
        <v>42</v>
      </c>
      <c r="U1358">
        <v>6</v>
      </c>
      <c r="V1358" t="s">
        <v>70</v>
      </c>
      <c r="W1358">
        <v>5</v>
      </c>
      <c r="X1358" t="s">
        <v>63</v>
      </c>
      <c r="Y1358">
        <v>3</v>
      </c>
      <c r="Z1358" t="s">
        <v>52</v>
      </c>
      <c r="AA1358">
        <v>17</v>
      </c>
      <c r="AB1358" t="s">
        <v>380</v>
      </c>
      <c r="AC1358">
        <v>6</v>
      </c>
      <c r="AD1358" t="s">
        <v>53</v>
      </c>
      <c r="AE1358">
        <v>6</v>
      </c>
      <c r="AF1358" t="s">
        <v>47</v>
      </c>
      <c r="AG1358">
        <v>1</v>
      </c>
      <c r="AH1358">
        <v>0</v>
      </c>
      <c r="AI1358">
        <v>11</v>
      </c>
      <c r="AJ1358">
        <v>1603</v>
      </c>
      <c r="AK1358" t="s">
        <v>48</v>
      </c>
      <c r="AL1358">
        <v>0</v>
      </c>
      <c r="AM1358" t="s">
        <v>5047</v>
      </c>
      <c r="AN1358" t="s">
        <v>5047</v>
      </c>
      <c r="AO1358">
        <v>0</v>
      </c>
      <c r="AP1358">
        <v>-0.72540606242135741</v>
      </c>
      <c r="AQ1358" t="s">
        <v>5012</v>
      </c>
      <c r="AR1358">
        <v>0</v>
      </c>
      <c r="AS1358">
        <v>1</v>
      </c>
      <c r="AT1358">
        <v>0</v>
      </c>
      <c r="AU1358">
        <v>0</v>
      </c>
      <c r="AV1358">
        <v>0</v>
      </c>
      <c r="AW1358">
        <v>0</v>
      </c>
      <c r="AX1358">
        <v>0</v>
      </c>
    </row>
    <row r="1359" spans="1:50" x14ac:dyDescent="0.25">
      <c r="A1359" t="s">
        <v>2468</v>
      </c>
      <c r="B1359">
        <v>1</v>
      </c>
      <c r="C1359">
        <v>1</v>
      </c>
      <c r="D1359">
        <v>7</v>
      </c>
      <c r="E1359" t="s">
        <v>59</v>
      </c>
      <c r="F1359" t="s">
        <v>40</v>
      </c>
      <c r="G1359">
        <v>1</v>
      </c>
      <c r="H1359">
        <v>0</v>
      </c>
      <c r="I1359">
        <v>0</v>
      </c>
      <c r="J1359">
        <v>1923</v>
      </c>
      <c r="L1359">
        <v>1954</v>
      </c>
      <c r="M1359">
        <v>2</v>
      </c>
      <c r="N1359" t="s">
        <v>2469</v>
      </c>
      <c r="O1359">
        <v>140000</v>
      </c>
      <c r="P1359">
        <v>1</v>
      </c>
      <c r="Q1359">
        <v>1054</v>
      </c>
      <c r="R1359">
        <v>1</v>
      </c>
      <c r="S1359">
        <v>4</v>
      </c>
      <c r="T1359" t="s">
        <v>69</v>
      </c>
      <c r="U1359">
        <v>7</v>
      </c>
      <c r="V1359" t="s">
        <v>43</v>
      </c>
      <c r="W1359">
        <v>3</v>
      </c>
      <c r="X1359" t="s">
        <v>52</v>
      </c>
      <c r="Y1359">
        <v>3</v>
      </c>
      <c r="Z1359" t="s">
        <v>52</v>
      </c>
      <c r="AA1359">
        <v>14</v>
      </c>
      <c r="AB1359" t="s">
        <v>45</v>
      </c>
      <c r="AC1359">
        <v>2</v>
      </c>
      <c r="AD1359" t="s">
        <v>46</v>
      </c>
      <c r="AE1359">
        <v>3</v>
      </c>
      <c r="AF1359" t="s">
        <v>65</v>
      </c>
      <c r="AG1359">
        <v>1</v>
      </c>
      <c r="AH1359">
        <v>0</v>
      </c>
      <c r="AI1359">
        <v>11</v>
      </c>
      <c r="AJ1359">
        <v>2374</v>
      </c>
      <c r="AK1359" t="s">
        <v>48</v>
      </c>
      <c r="AL1359">
        <v>1</v>
      </c>
      <c r="AM1359" t="s">
        <v>5069</v>
      </c>
      <c r="AN1359" t="s">
        <v>5049</v>
      </c>
      <c r="AO1359">
        <v>1.9999999999999997E-2</v>
      </c>
      <c r="AP1359">
        <v>-0.45180579869943183</v>
      </c>
      <c r="AQ1359" t="s">
        <v>5013</v>
      </c>
      <c r="AR1359">
        <v>1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</row>
    <row r="1360" spans="1:50" x14ac:dyDescent="0.25">
      <c r="A1360" t="s">
        <v>2470</v>
      </c>
      <c r="B1360">
        <v>2</v>
      </c>
      <c r="C1360">
        <v>0</v>
      </c>
      <c r="D1360">
        <v>7</v>
      </c>
      <c r="E1360" t="s">
        <v>59</v>
      </c>
      <c r="F1360" t="s">
        <v>40</v>
      </c>
      <c r="G1360">
        <v>1</v>
      </c>
      <c r="H1360">
        <v>6</v>
      </c>
      <c r="I1360">
        <v>3</v>
      </c>
      <c r="J1360">
        <v>1905</v>
      </c>
      <c r="L1360">
        <v>1954</v>
      </c>
      <c r="M1360">
        <v>2</v>
      </c>
      <c r="N1360" t="s">
        <v>2471</v>
      </c>
      <c r="O1360">
        <v>525000</v>
      </c>
      <c r="P1360">
        <v>1</v>
      </c>
      <c r="Q1360">
        <v>1238</v>
      </c>
      <c r="R1360">
        <v>1</v>
      </c>
      <c r="S1360">
        <v>4</v>
      </c>
      <c r="T1360" t="s">
        <v>69</v>
      </c>
      <c r="U1360">
        <v>7</v>
      </c>
      <c r="V1360" t="s">
        <v>43</v>
      </c>
      <c r="W1360">
        <v>3</v>
      </c>
      <c r="X1360" t="s">
        <v>52</v>
      </c>
      <c r="Y1360">
        <v>3</v>
      </c>
      <c r="Z1360" t="s">
        <v>52</v>
      </c>
      <c r="AA1360">
        <v>14</v>
      </c>
      <c r="AB1360" t="s">
        <v>45</v>
      </c>
      <c r="AC1360">
        <v>6</v>
      </c>
      <c r="AD1360" t="s">
        <v>53</v>
      </c>
      <c r="AE1360">
        <v>3</v>
      </c>
      <c r="AF1360" t="s">
        <v>65</v>
      </c>
      <c r="AG1360">
        <v>1</v>
      </c>
      <c r="AH1360">
        <v>0</v>
      </c>
      <c r="AI1360">
        <v>11</v>
      </c>
      <c r="AJ1360">
        <v>2138</v>
      </c>
      <c r="AK1360" t="s">
        <v>48</v>
      </c>
      <c r="AL1360">
        <v>1</v>
      </c>
      <c r="AM1360" t="s">
        <v>5049</v>
      </c>
      <c r="AN1360" t="s">
        <v>5083</v>
      </c>
      <c r="AO1360">
        <v>7.4999999999999997E-2</v>
      </c>
      <c r="AP1360">
        <v>0.30059492653586362</v>
      </c>
      <c r="AQ1360" t="s">
        <v>5013</v>
      </c>
      <c r="AR1360">
        <v>1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</row>
    <row r="1361" spans="1:50" x14ac:dyDescent="0.25">
      <c r="A1361" t="s">
        <v>2472</v>
      </c>
      <c r="B1361">
        <v>1</v>
      </c>
      <c r="C1361">
        <v>0</v>
      </c>
      <c r="D1361">
        <v>13</v>
      </c>
      <c r="E1361" t="s">
        <v>39</v>
      </c>
      <c r="F1361" t="s">
        <v>50</v>
      </c>
      <c r="G1361">
        <v>1</v>
      </c>
      <c r="H1361">
        <v>8</v>
      </c>
      <c r="I1361">
        <v>3</v>
      </c>
      <c r="J1361">
        <v>1910</v>
      </c>
      <c r="L1361">
        <v>1957</v>
      </c>
      <c r="M1361">
        <v>2</v>
      </c>
      <c r="N1361" t="s">
        <v>2473</v>
      </c>
      <c r="O1361">
        <v>0</v>
      </c>
      <c r="P1361">
        <v>1</v>
      </c>
      <c r="Q1361">
        <v>1698</v>
      </c>
      <c r="R1361">
        <v>1</v>
      </c>
      <c r="S1361">
        <v>4</v>
      </c>
      <c r="T1361" t="s">
        <v>69</v>
      </c>
      <c r="U1361">
        <v>6</v>
      </c>
      <c r="V1361" t="s">
        <v>70</v>
      </c>
      <c r="W1361">
        <v>4</v>
      </c>
      <c r="X1361" t="s">
        <v>71</v>
      </c>
      <c r="Y1361">
        <v>3</v>
      </c>
      <c r="Z1361" t="s">
        <v>52</v>
      </c>
      <c r="AA1361">
        <v>14</v>
      </c>
      <c r="AB1361" t="s">
        <v>45</v>
      </c>
      <c r="AC1361">
        <v>6</v>
      </c>
      <c r="AD1361" t="s">
        <v>53</v>
      </c>
      <c r="AE1361">
        <v>6</v>
      </c>
      <c r="AF1361" t="s">
        <v>47</v>
      </c>
      <c r="AG1361">
        <v>1</v>
      </c>
      <c r="AH1361">
        <v>0</v>
      </c>
      <c r="AI1361">
        <v>11</v>
      </c>
      <c r="AJ1361">
        <v>1852</v>
      </c>
      <c r="AK1361" t="s">
        <v>48</v>
      </c>
      <c r="AL1361">
        <v>0</v>
      </c>
      <c r="AM1361" t="s">
        <v>5047</v>
      </c>
      <c r="AN1361" t="s">
        <v>5047</v>
      </c>
      <c r="AO1361">
        <v>0</v>
      </c>
      <c r="AP1361">
        <v>-0.72540606242135741</v>
      </c>
      <c r="AQ1361" t="s">
        <v>5012</v>
      </c>
      <c r="AR1361">
        <v>0</v>
      </c>
      <c r="AS1361">
        <v>1</v>
      </c>
      <c r="AT1361">
        <v>0</v>
      </c>
      <c r="AU1361">
        <v>0</v>
      </c>
      <c r="AV1361">
        <v>0</v>
      </c>
      <c r="AW1361">
        <v>0</v>
      </c>
      <c r="AX1361">
        <v>0</v>
      </c>
    </row>
    <row r="1362" spans="1:50" x14ac:dyDescent="0.25">
      <c r="A1362" t="s">
        <v>2474</v>
      </c>
      <c r="B1362">
        <v>4</v>
      </c>
      <c r="C1362">
        <v>0</v>
      </c>
      <c r="D1362">
        <v>1</v>
      </c>
      <c r="E1362" t="s">
        <v>67</v>
      </c>
      <c r="F1362" t="s">
        <v>40</v>
      </c>
      <c r="G1362">
        <v>2</v>
      </c>
      <c r="H1362">
        <v>7</v>
      </c>
      <c r="I1362">
        <v>5</v>
      </c>
      <c r="J1362">
        <v>1910</v>
      </c>
      <c r="K1362">
        <v>2005</v>
      </c>
      <c r="L1362">
        <v>1969</v>
      </c>
      <c r="M1362">
        <v>3</v>
      </c>
      <c r="N1362" t="s">
        <v>2475</v>
      </c>
      <c r="O1362">
        <v>0</v>
      </c>
      <c r="P1362">
        <v>1</v>
      </c>
      <c r="Q1362">
        <v>2274</v>
      </c>
      <c r="R1362">
        <v>1</v>
      </c>
      <c r="S1362">
        <v>7</v>
      </c>
      <c r="T1362" t="s">
        <v>42</v>
      </c>
      <c r="U1362">
        <v>7</v>
      </c>
      <c r="V1362" t="s">
        <v>43</v>
      </c>
      <c r="W1362">
        <v>5</v>
      </c>
      <c r="X1362" t="s">
        <v>63</v>
      </c>
      <c r="Y1362">
        <v>4</v>
      </c>
      <c r="Z1362" t="s">
        <v>72</v>
      </c>
      <c r="AA1362">
        <v>14</v>
      </c>
      <c r="AB1362" t="s">
        <v>45</v>
      </c>
      <c r="AC1362">
        <v>6</v>
      </c>
      <c r="AD1362" t="s">
        <v>53</v>
      </c>
      <c r="AE1362">
        <v>6</v>
      </c>
      <c r="AF1362" t="s">
        <v>47</v>
      </c>
      <c r="AG1362">
        <v>2</v>
      </c>
      <c r="AH1362">
        <v>1</v>
      </c>
      <c r="AI1362">
        <v>24</v>
      </c>
      <c r="AJ1362">
        <v>1733</v>
      </c>
      <c r="AK1362" t="s">
        <v>48</v>
      </c>
      <c r="AL1362">
        <v>0</v>
      </c>
      <c r="AM1362" t="s">
        <v>5047</v>
      </c>
      <c r="AN1362" t="s">
        <v>5047</v>
      </c>
      <c r="AO1362">
        <v>0</v>
      </c>
      <c r="AP1362">
        <v>-0.72540606242135741</v>
      </c>
      <c r="AQ1362" t="s">
        <v>5012</v>
      </c>
      <c r="AR1362">
        <v>1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</row>
    <row r="1363" spans="1:50" x14ac:dyDescent="0.25">
      <c r="A1363" t="s">
        <v>2476</v>
      </c>
      <c r="B1363">
        <v>2</v>
      </c>
      <c r="C1363">
        <v>0</v>
      </c>
      <c r="D1363">
        <v>13</v>
      </c>
      <c r="E1363" t="s">
        <v>39</v>
      </c>
      <c r="F1363" t="s">
        <v>50</v>
      </c>
      <c r="G1363">
        <v>1</v>
      </c>
      <c r="H1363">
        <v>9</v>
      </c>
      <c r="I1363">
        <v>4</v>
      </c>
      <c r="J1363">
        <v>1923</v>
      </c>
      <c r="L1363">
        <v>1950</v>
      </c>
      <c r="M1363">
        <v>2</v>
      </c>
      <c r="N1363" t="s">
        <v>2477</v>
      </c>
      <c r="O1363">
        <v>0</v>
      </c>
      <c r="P1363">
        <v>1</v>
      </c>
      <c r="Q1363">
        <v>1872</v>
      </c>
      <c r="R1363">
        <v>1</v>
      </c>
      <c r="S1363">
        <v>4</v>
      </c>
      <c r="T1363" t="s">
        <v>69</v>
      </c>
      <c r="U1363">
        <v>1</v>
      </c>
      <c r="V1363" t="s">
        <v>160</v>
      </c>
      <c r="W1363">
        <v>5</v>
      </c>
      <c r="X1363" t="s">
        <v>63</v>
      </c>
      <c r="Y1363">
        <v>3</v>
      </c>
      <c r="Z1363" t="s">
        <v>52</v>
      </c>
      <c r="AA1363">
        <v>5</v>
      </c>
      <c r="AB1363" t="s">
        <v>157</v>
      </c>
      <c r="AC1363">
        <v>1</v>
      </c>
      <c r="AD1363" t="s">
        <v>64</v>
      </c>
      <c r="AE1363">
        <v>6</v>
      </c>
      <c r="AF1363" t="s">
        <v>47</v>
      </c>
      <c r="AG1363">
        <v>1</v>
      </c>
      <c r="AH1363">
        <v>1</v>
      </c>
      <c r="AI1363">
        <v>12</v>
      </c>
      <c r="AJ1363">
        <v>4000</v>
      </c>
      <c r="AK1363" t="s">
        <v>48</v>
      </c>
      <c r="AL1363">
        <v>0</v>
      </c>
      <c r="AM1363" t="s">
        <v>5047</v>
      </c>
      <c r="AN1363" t="s">
        <v>5047</v>
      </c>
      <c r="AO1363">
        <v>0</v>
      </c>
      <c r="AP1363">
        <v>-0.72540606242135741</v>
      </c>
      <c r="AQ1363" t="s">
        <v>5012</v>
      </c>
      <c r="AR1363">
        <v>0</v>
      </c>
      <c r="AS1363">
        <v>0</v>
      </c>
      <c r="AT1363">
        <v>0</v>
      </c>
      <c r="AU1363">
        <v>0</v>
      </c>
      <c r="AV1363">
        <v>1</v>
      </c>
      <c r="AW1363">
        <v>0</v>
      </c>
      <c r="AX1363">
        <v>0</v>
      </c>
    </row>
    <row r="1364" spans="1:50" x14ac:dyDescent="0.25">
      <c r="A1364" t="s">
        <v>2478</v>
      </c>
      <c r="B1364">
        <v>2</v>
      </c>
      <c r="C1364">
        <v>0</v>
      </c>
      <c r="D1364">
        <v>13</v>
      </c>
      <c r="E1364" t="s">
        <v>39</v>
      </c>
      <c r="F1364" t="s">
        <v>50</v>
      </c>
      <c r="G1364">
        <v>2</v>
      </c>
      <c r="H1364">
        <v>14</v>
      </c>
      <c r="I1364">
        <v>6</v>
      </c>
      <c r="J1364">
        <v>1910</v>
      </c>
      <c r="L1364">
        <v>1960</v>
      </c>
      <c r="M1364">
        <v>3</v>
      </c>
      <c r="N1364" t="s">
        <v>2479</v>
      </c>
      <c r="O1364">
        <v>0</v>
      </c>
      <c r="P1364">
        <v>2</v>
      </c>
      <c r="Q1364">
        <v>2596</v>
      </c>
      <c r="R1364">
        <v>1</v>
      </c>
      <c r="S1364">
        <v>7</v>
      </c>
      <c r="T1364" t="s">
        <v>42</v>
      </c>
      <c r="U1364">
        <v>7</v>
      </c>
      <c r="V1364" t="s">
        <v>43</v>
      </c>
      <c r="W1364">
        <v>5</v>
      </c>
      <c r="X1364" t="s">
        <v>63</v>
      </c>
      <c r="Y1364">
        <v>4</v>
      </c>
      <c r="Z1364" t="s">
        <v>72</v>
      </c>
      <c r="AA1364">
        <v>14</v>
      </c>
      <c r="AB1364" t="s">
        <v>45</v>
      </c>
      <c r="AC1364">
        <v>6</v>
      </c>
      <c r="AD1364" t="s">
        <v>53</v>
      </c>
      <c r="AE1364">
        <v>3</v>
      </c>
      <c r="AF1364" t="s">
        <v>65</v>
      </c>
      <c r="AG1364">
        <v>2</v>
      </c>
      <c r="AH1364">
        <v>0</v>
      </c>
      <c r="AI1364">
        <v>24</v>
      </c>
      <c r="AJ1364">
        <v>2367</v>
      </c>
      <c r="AK1364" t="s">
        <v>48</v>
      </c>
      <c r="AL1364">
        <v>0</v>
      </c>
      <c r="AM1364" t="s">
        <v>5047</v>
      </c>
      <c r="AN1364" t="s">
        <v>5047</v>
      </c>
      <c r="AO1364">
        <v>0</v>
      </c>
      <c r="AP1364">
        <v>-0.72540606242135741</v>
      </c>
      <c r="AQ1364" t="s">
        <v>5012</v>
      </c>
      <c r="AR1364">
        <v>1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</row>
    <row r="1365" spans="1:50" x14ac:dyDescent="0.25">
      <c r="A1365" t="s">
        <v>2480</v>
      </c>
      <c r="B1365">
        <v>2</v>
      </c>
      <c r="C1365">
        <v>1</v>
      </c>
      <c r="D1365">
        <v>7</v>
      </c>
      <c r="E1365" t="s">
        <v>59</v>
      </c>
      <c r="F1365" t="s">
        <v>40</v>
      </c>
      <c r="G1365">
        <v>1</v>
      </c>
      <c r="H1365">
        <v>6</v>
      </c>
      <c r="I1365">
        <v>3</v>
      </c>
      <c r="J1365">
        <v>1913</v>
      </c>
      <c r="K1365">
        <v>2008</v>
      </c>
      <c r="L1365">
        <v>1980</v>
      </c>
      <c r="M1365">
        <v>2</v>
      </c>
      <c r="N1365" t="s">
        <v>2481</v>
      </c>
      <c r="O1365">
        <v>237000</v>
      </c>
      <c r="P1365">
        <v>1</v>
      </c>
      <c r="Q1365">
        <v>864</v>
      </c>
      <c r="R1365">
        <v>1</v>
      </c>
      <c r="S1365">
        <v>4</v>
      </c>
      <c r="T1365" t="s">
        <v>69</v>
      </c>
      <c r="U1365">
        <v>7</v>
      </c>
      <c r="V1365" t="s">
        <v>43</v>
      </c>
      <c r="W1365">
        <v>4</v>
      </c>
      <c r="X1365" t="s">
        <v>71</v>
      </c>
      <c r="Y1365">
        <v>4</v>
      </c>
      <c r="Z1365" t="s">
        <v>72</v>
      </c>
      <c r="AA1365">
        <v>14</v>
      </c>
      <c r="AB1365" t="s">
        <v>45</v>
      </c>
      <c r="AC1365">
        <v>6</v>
      </c>
      <c r="AD1365" t="s">
        <v>53</v>
      </c>
      <c r="AE1365">
        <v>6</v>
      </c>
      <c r="AF1365" t="s">
        <v>47</v>
      </c>
      <c r="AG1365">
        <v>1</v>
      </c>
      <c r="AH1365">
        <v>0</v>
      </c>
      <c r="AI1365">
        <v>11</v>
      </c>
      <c r="AJ1365">
        <v>800</v>
      </c>
      <c r="AK1365" t="s">
        <v>48</v>
      </c>
      <c r="AL1365">
        <v>1</v>
      </c>
      <c r="AM1365" t="s">
        <v>5053</v>
      </c>
      <c r="AN1365" t="s">
        <v>5051</v>
      </c>
      <c r="AO1365">
        <v>3.3857142857142856E-2</v>
      </c>
      <c r="AP1365">
        <v>-0.26223990169209765</v>
      </c>
      <c r="AQ1365" t="s">
        <v>5013</v>
      </c>
      <c r="AR1365">
        <v>1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</row>
    <row r="1366" spans="1:50" x14ac:dyDescent="0.25">
      <c r="A1366" t="s">
        <v>2482</v>
      </c>
      <c r="B1366">
        <v>1</v>
      </c>
      <c r="C1366">
        <v>0</v>
      </c>
      <c r="D1366">
        <v>13</v>
      </c>
      <c r="E1366" t="s">
        <v>39</v>
      </c>
      <c r="F1366" t="s">
        <v>40</v>
      </c>
      <c r="G1366">
        <v>1</v>
      </c>
      <c r="H1366">
        <v>6</v>
      </c>
      <c r="I1366">
        <v>2</v>
      </c>
      <c r="J1366">
        <v>1925</v>
      </c>
      <c r="K1366">
        <v>2005</v>
      </c>
      <c r="L1366">
        <v>1967</v>
      </c>
      <c r="M1366">
        <v>2</v>
      </c>
      <c r="N1366" t="s">
        <v>1276</v>
      </c>
      <c r="O1366">
        <v>0</v>
      </c>
      <c r="P1366">
        <v>1</v>
      </c>
      <c r="Q1366">
        <v>1080</v>
      </c>
      <c r="R1366">
        <v>1</v>
      </c>
      <c r="S1366">
        <v>4</v>
      </c>
      <c r="T1366" t="s">
        <v>69</v>
      </c>
      <c r="U1366">
        <v>7</v>
      </c>
      <c r="V1366" t="s">
        <v>43</v>
      </c>
      <c r="W1366">
        <v>4</v>
      </c>
      <c r="X1366" t="s">
        <v>71</v>
      </c>
      <c r="Y1366">
        <v>3</v>
      </c>
      <c r="Z1366" t="s">
        <v>52</v>
      </c>
      <c r="AA1366">
        <v>14</v>
      </c>
      <c r="AB1366" t="s">
        <v>45</v>
      </c>
      <c r="AC1366">
        <v>6</v>
      </c>
      <c r="AD1366" t="s">
        <v>53</v>
      </c>
      <c r="AE1366">
        <v>6</v>
      </c>
      <c r="AF1366" t="s">
        <v>47</v>
      </c>
      <c r="AG1366">
        <v>1</v>
      </c>
      <c r="AH1366">
        <v>0</v>
      </c>
      <c r="AI1366">
        <v>11</v>
      </c>
      <c r="AJ1366">
        <v>1086</v>
      </c>
      <c r="AK1366" t="s">
        <v>48</v>
      </c>
      <c r="AL1366">
        <v>0</v>
      </c>
      <c r="AM1366" t="s">
        <v>5047</v>
      </c>
      <c r="AN1366" t="s">
        <v>5047</v>
      </c>
      <c r="AO1366">
        <v>0</v>
      </c>
      <c r="AP1366">
        <v>-0.72540606242135741</v>
      </c>
      <c r="AQ1366" t="s">
        <v>5012</v>
      </c>
      <c r="AR1366">
        <v>1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</row>
    <row r="1367" spans="1:50" x14ac:dyDescent="0.25">
      <c r="A1367" t="s">
        <v>2483</v>
      </c>
      <c r="B1367">
        <v>2</v>
      </c>
      <c r="C1367">
        <v>1</v>
      </c>
      <c r="D1367">
        <v>11</v>
      </c>
      <c r="E1367" t="s">
        <v>461</v>
      </c>
      <c r="F1367" t="s">
        <v>40</v>
      </c>
      <c r="G1367">
        <v>1</v>
      </c>
      <c r="H1367">
        <v>0</v>
      </c>
      <c r="I1367">
        <v>4</v>
      </c>
      <c r="J1367">
        <v>1912</v>
      </c>
      <c r="K1367">
        <v>2016</v>
      </c>
      <c r="L1367">
        <v>1964</v>
      </c>
      <c r="M1367">
        <v>2</v>
      </c>
      <c r="N1367" t="s">
        <v>2484</v>
      </c>
      <c r="O1367">
        <v>654900</v>
      </c>
      <c r="P1367">
        <v>4</v>
      </c>
      <c r="Q1367">
        <v>1578</v>
      </c>
      <c r="R1367">
        <v>1</v>
      </c>
      <c r="S1367">
        <v>4</v>
      </c>
      <c r="T1367" t="s">
        <v>69</v>
      </c>
      <c r="U1367">
        <v>7</v>
      </c>
      <c r="V1367" t="s">
        <v>43</v>
      </c>
      <c r="W1367">
        <v>3</v>
      </c>
      <c r="X1367" t="s">
        <v>52</v>
      </c>
      <c r="Y1367">
        <v>4</v>
      </c>
      <c r="Z1367" t="s">
        <v>72</v>
      </c>
      <c r="AA1367">
        <v>14</v>
      </c>
      <c r="AB1367" t="s">
        <v>45</v>
      </c>
      <c r="AC1367">
        <v>6</v>
      </c>
      <c r="AD1367" t="s">
        <v>53</v>
      </c>
      <c r="AE1367">
        <v>6</v>
      </c>
      <c r="AF1367" t="s">
        <v>47</v>
      </c>
      <c r="AG1367">
        <v>1</v>
      </c>
      <c r="AH1367">
        <v>0</v>
      </c>
      <c r="AI1367">
        <v>11</v>
      </c>
      <c r="AJ1367">
        <v>1823</v>
      </c>
      <c r="AK1367" t="s">
        <v>48</v>
      </c>
      <c r="AL1367">
        <v>1</v>
      </c>
      <c r="AM1367" t="s">
        <v>5061</v>
      </c>
      <c r="AN1367" t="s">
        <v>5100</v>
      </c>
      <c r="AO1367">
        <v>9.3557142857142853E-2</v>
      </c>
      <c r="AP1367">
        <v>0.55445688551785022</v>
      </c>
      <c r="AQ1367" t="s">
        <v>5013</v>
      </c>
      <c r="AR1367">
        <v>1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</row>
    <row r="1368" spans="1:50" x14ac:dyDescent="0.25">
      <c r="A1368" t="s">
        <v>2485</v>
      </c>
      <c r="B1368">
        <v>2</v>
      </c>
      <c r="C1368">
        <v>1</v>
      </c>
      <c r="D1368">
        <v>13</v>
      </c>
      <c r="E1368" t="s">
        <v>39</v>
      </c>
      <c r="F1368" t="s">
        <v>40</v>
      </c>
      <c r="G1368">
        <v>2</v>
      </c>
      <c r="H1368">
        <v>6</v>
      </c>
      <c r="I1368">
        <v>3</v>
      </c>
      <c r="J1368">
        <v>1908</v>
      </c>
      <c r="K1368">
        <v>2005</v>
      </c>
      <c r="L1368">
        <v>1964</v>
      </c>
      <c r="M1368">
        <v>2</v>
      </c>
      <c r="N1368" t="s">
        <v>2486</v>
      </c>
      <c r="O1368">
        <v>199900</v>
      </c>
      <c r="P1368">
        <v>1</v>
      </c>
      <c r="Q1368">
        <v>1404</v>
      </c>
      <c r="R1368">
        <v>1</v>
      </c>
      <c r="S1368">
        <v>4</v>
      </c>
      <c r="T1368" t="s">
        <v>69</v>
      </c>
      <c r="U1368">
        <v>7</v>
      </c>
      <c r="V1368" t="s">
        <v>43</v>
      </c>
      <c r="W1368">
        <v>3</v>
      </c>
      <c r="X1368" t="s">
        <v>52</v>
      </c>
      <c r="Y1368">
        <v>5</v>
      </c>
      <c r="Z1368" t="s">
        <v>44</v>
      </c>
      <c r="AA1368">
        <v>14</v>
      </c>
      <c r="AB1368" t="s">
        <v>45</v>
      </c>
      <c r="AC1368">
        <v>8</v>
      </c>
      <c r="AD1368" t="s">
        <v>2487</v>
      </c>
      <c r="AE1368">
        <v>6</v>
      </c>
      <c r="AF1368" t="s">
        <v>47</v>
      </c>
      <c r="AG1368">
        <v>2</v>
      </c>
      <c r="AH1368">
        <v>0</v>
      </c>
      <c r="AI1368">
        <v>24</v>
      </c>
      <c r="AJ1368">
        <v>1530</v>
      </c>
      <c r="AK1368" t="s">
        <v>48</v>
      </c>
      <c r="AL1368">
        <v>1</v>
      </c>
      <c r="AM1368" t="s">
        <v>5053</v>
      </c>
      <c r="AN1368" t="s">
        <v>5060</v>
      </c>
      <c r="AO1368">
        <v>2.8557142857142854E-2</v>
      </c>
      <c r="AP1368">
        <v>-0.33474397157840791</v>
      </c>
      <c r="AQ1368" t="s">
        <v>5013</v>
      </c>
      <c r="AR1368">
        <v>1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</row>
    <row r="1369" spans="1:50" x14ac:dyDescent="0.25">
      <c r="A1369" t="s">
        <v>2488</v>
      </c>
      <c r="B1369">
        <v>2</v>
      </c>
      <c r="C1369">
        <v>1</v>
      </c>
      <c r="D1369">
        <v>7</v>
      </c>
      <c r="E1369" t="s">
        <v>59</v>
      </c>
      <c r="F1369" t="s">
        <v>40</v>
      </c>
      <c r="G1369">
        <v>1</v>
      </c>
      <c r="H1369">
        <v>8</v>
      </c>
      <c r="I1369">
        <v>2</v>
      </c>
      <c r="J1369">
        <v>1916</v>
      </c>
      <c r="K1369">
        <v>2015</v>
      </c>
      <c r="L1369">
        <v>1967</v>
      </c>
      <c r="M1369">
        <v>2</v>
      </c>
      <c r="N1369" t="s">
        <v>2489</v>
      </c>
      <c r="O1369">
        <v>850000</v>
      </c>
      <c r="P1369">
        <v>2</v>
      </c>
      <c r="Q1369">
        <v>2455</v>
      </c>
      <c r="R1369">
        <v>1</v>
      </c>
      <c r="S1369">
        <v>4</v>
      </c>
      <c r="T1369" t="s">
        <v>69</v>
      </c>
      <c r="U1369">
        <v>7</v>
      </c>
      <c r="V1369" t="s">
        <v>43</v>
      </c>
      <c r="W1369">
        <v>4</v>
      </c>
      <c r="X1369" t="s">
        <v>71</v>
      </c>
      <c r="Y1369">
        <v>4</v>
      </c>
      <c r="Z1369" t="s">
        <v>72</v>
      </c>
      <c r="AA1369">
        <v>14</v>
      </c>
      <c r="AB1369" t="s">
        <v>45</v>
      </c>
      <c r="AC1369">
        <v>6</v>
      </c>
      <c r="AD1369" t="s">
        <v>53</v>
      </c>
      <c r="AE1369">
        <v>6</v>
      </c>
      <c r="AF1369" t="s">
        <v>47</v>
      </c>
      <c r="AG1369">
        <v>1</v>
      </c>
      <c r="AH1369">
        <v>0</v>
      </c>
      <c r="AI1369">
        <v>11</v>
      </c>
      <c r="AJ1369">
        <v>2117</v>
      </c>
      <c r="AK1369" t="s">
        <v>48</v>
      </c>
      <c r="AL1369">
        <v>1</v>
      </c>
      <c r="AM1369" t="s">
        <v>5058</v>
      </c>
      <c r="AN1369" t="s">
        <v>5097</v>
      </c>
      <c r="AO1369">
        <v>0.12142857142857141</v>
      </c>
      <c r="AP1369">
        <v>0.93573839589033381</v>
      </c>
      <c r="AQ1369" t="s">
        <v>5013</v>
      </c>
      <c r="AR1369">
        <v>1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</row>
    <row r="1370" spans="1:50" x14ac:dyDescent="0.25">
      <c r="A1370" t="s">
        <v>2490</v>
      </c>
      <c r="B1370">
        <v>2</v>
      </c>
      <c r="C1370">
        <v>1</v>
      </c>
      <c r="D1370">
        <v>7</v>
      </c>
      <c r="E1370" t="s">
        <v>59</v>
      </c>
      <c r="F1370" t="s">
        <v>40</v>
      </c>
      <c r="G1370">
        <v>2</v>
      </c>
      <c r="H1370">
        <v>10</v>
      </c>
      <c r="I1370">
        <v>5</v>
      </c>
      <c r="J1370">
        <v>1909</v>
      </c>
      <c r="L1370">
        <v>1960</v>
      </c>
      <c r="M1370">
        <v>3</v>
      </c>
      <c r="N1370" t="s">
        <v>2491</v>
      </c>
      <c r="O1370">
        <v>115000</v>
      </c>
      <c r="P1370">
        <v>1</v>
      </c>
      <c r="Q1370">
        <v>2306</v>
      </c>
      <c r="R1370">
        <v>1</v>
      </c>
      <c r="S1370">
        <v>7</v>
      </c>
      <c r="T1370" t="s">
        <v>42</v>
      </c>
      <c r="U1370">
        <v>7</v>
      </c>
      <c r="V1370" t="s">
        <v>43</v>
      </c>
      <c r="W1370">
        <v>5</v>
      </c>
      <c r="X1370" t="s">
        <v>63</v>
      </c>
      <c r="Y1370">
        <v>3</v>
      </c>
      <c r="Z1370" t="s">
        <v>52</v>
      </c>
      <c r="AA1370">
        <v>14</v>
      </c>
      <c r="AB1370" t="s">
        <v>45</v>
      </c>
      <c r="AC1370">
        <v>6</v>
      </c>
      <c r="AD1370" t="s">
        <v>53</v>
      </c>
      <c r="AE1370">
        <v>6</v>
      </c>
      <c r="AF1370" t="s">
        <v>47</v>
      </c>
      <c r="AG1370">
        <v>2</v>
      </c>
      <c r="AH1370">
        <v>0</v>
      </c>
      <c r="AI1370">
        <v>24</v>
      </c>
      <c r="AJ1370">
        <v>2286</v>
      </c>
      <c r="AK1370" t="s">
        <v>48</v>
      </c>
      <c r="AL1370">
        <v>0</v>
      </c>
      <c r="AM1370" t="s">
        <v>5069</v>
      </c>
      <c r="AN1370" t="s">
        <v>5057</v>
      </c>
      <c r="AO1370">
        <v>1.6428571428571428E-2</v>
      </c>
      <c r="AP1370">
        <v>-0.50066298864977565</v>
      </c>
      <c r="AQ1370" t="s">
        <v>5013</v>
      </c>
      <c r="AR1370">
        <v>1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</row>
    <row r="1371" spans="1:50" x14ac:dyDescent="0.25">
      <c r="A1371" t="s">
        <v>2492</v>
      </c>
      <c r="B1371">
        <v>3</v>
      </c>
      <c r="C1371">
        <v>1</v>
      </c>
      <c r="D1371">
        <v>13</v>
      </c>
      <c r="E1371" t="s">
        <v>39</v>
      </c>
      <c r="F1371" t="s">
        <v>40</v>
      </c>
      <c r="G1371">
        <v>2</v>
      </c>
      <c r="H1371">
        <v>8</v>
      </c>
      <c r="I1371">
        <v>4</v>
      </c>
      <c r="J1371">
        <v>1907</v>
      </c>
      <c r="K1371">
        <v>2012</v>
      </c>
      <c r="L1371">
        <v>1986</v>
      </c>
      <c r="M1371">
        <v>2</v>
      </c>
      <c r="N1371" t="s">
        <v>62</v>
      </c>
      <c r="P1371">
        <v>1</v>
      </c>
      <c r="Q1371">
        <v>1728</v>
      </c>
      <c r="R1371">
        <v>1</v>
      </c>
      <c r="S1371">
        <v>4</v>
      </c>
      <c r="T1371" t="s">
        <v>69</v>
      </c>
      <c r="U1371">
        <v>7</v>
      </c>
      <c r="V1371" t="s">
        <v>43</v>
      </c>
      <c r="W1371">
        <v>5</v>
      </c>
      <c r="X1371" t="s">
        <v>63</v>
      </c>
      <c r="Y1371">
        <v>4</v>
      </c>
      <c r="Z1371" t="s">
        <v>72</v>
      </c>
      <c r="AA1371">
        <v>14</v>
      </c>
      <c r="AB1371" t="s">
        <v>45</v>
      </c>
      <c r="AC1371">
        <v>6</v>
      </c>
      <c r="AD1371" t="s">
        <v>53</v>
      </c>
      <c r="AE1371">
        <v>6</v>
      </c>
      <c r="AF1371" t="s">
        <v>47</v>
      </c>
      <c r="AG1371">
        <v>2</v>
      </c>
      <c r="AH1371">
        <v>0</v>
      </c>
      <c r="AI1371">
        <v>24</v>
      </c>
      <c r="AJ1371">
        <v>1149</v>
      </c>
      <c r="AK1371" t="s">
        <v>48</v>
      </c>
      <c r="AL1371">
        <v>0</v>
      </c>
      <c r="AR1371">
        <v>1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</row>
    <row r="1372" spans="1:50" x14ac:dyDescent="0.25">
      <c r="A1372" t="s">
        <v>2493</v>
      </c>
      <c r="B1372">
        <v>3</v>
      </c>
      <c r="C1372">
        <v>1</v>
      </c>
      <c r="D1372">
        <v>1</v>
      </c>
      <c r="E1372" t="s">
        <v>67</v>
      </c>
      <c r="F1372" t="s">
        <v>40</v>
      </c>
      <c r="G1372">
        <v>1</v>
      </c>
      <c r="H1372">
        <v>7</v>
      </c>
      <c r="I1372">
        <v>3</v>
      </c>
      <c r="J1372">
        <v>1917</v>
      </c>
      <c r="K1372">
        <v>2010</v>
      </c>
      <c r="L1372">
        <v>1986</v>
      </c>
      <c r="M1372">
        <v>1.75</v>
      </c>
      <c r="N1372" t="s">
        <v>2494</v>
      </c>
      <c r="O1372">
        <v>878000</v>
      </c>
      <c r="P1372">
        <v>6</v>
      </c>
      <c r="Q1372">
        <v>1509</v>
      </c>
      <c r="R1372">
        <v>1</v>
      </c>
      <c r="S1372">
        <v>4</v>
      </c>
      <c r="T1372" t="s">
        <v>69</v>
      </c>
      <c r="U1372">
        <v>1</v>
      </c>
      <c r="V1372" t="s">
        <v>160</v>
      </c>
      <c r="W1372">
        <v>5</v>
      </c>
      <c r="X1372" t="s">
        <v>63</v>
      </c>
      <c r="Y1372">
        <v>4</v>
      </c>
      <c r="Z1372" t="s">
        <v>72</v>
      </c>
      <c r="AA1372">
        <v>6</v>
      </c>
      <c r="AB1372" t="s">
        <v>322</v>
      </c>
      <c r="AC1372">
        <v>1</v>
      </c>
      <c r="AD1372" t="s">
        <v>64</v>
      </c>
      <c r="AE1372">
        <v>6</v>
      </c>
      <c r="AF1372" t="s">
        <v>47</v>
      </c>
      <c r="AG1372">
        <v>1</v>
      </c>
      <c r="AH1372">
        <v>0</v>
      </c>
      <c r="AI1372">
        <v>12</v>
      </c>
      <c r="AJ1372">
        <v>4000</v>
      </c>
      <c r="AK1372" t="s">
        <v>48</v>
      </c>
      <c r="AL1372">
        <v>1</v>
      </c>
      <c r="AM1372" t="s">
        <v>5058</v>
      </c>
      <c r="AN1372" t="s">
        <v>5095</v>
      </c>
      <c r="AO1372">
        <v>0.12542857142857142</v>
      </c>
      <c r="AP1372">
        <v>0.99045844863471877</v>
      </c>
      <c r="AQ1372" t="s">
        <v>5013</v>
      </c>
      <c r="AR1372">
        <v>0</v>
      </c>
      <c r="AS1372">
        <v>0</v>
      </c>
      <c r="AT1372">
        <v>0</v>
      </c>
      <c r="AU1372">
        <v>0</v>
      </c>
      <c r="AV1372">
        <v>1</v>
      </c>
      <c r="AW1372">
        <v>0</v>
      </c>
      <c r="AX1372">
        <v>0</v>
      </c>
    </row>
    <row r="1373" spans="1:50" x14ac:dyDescent="0.25">
      <c r="A1373" t="s">
        <v>2495</v>
      </c>
      <c r="B1373">
        <v>1</v>
      </c>
      <c r="C1373">
        <v>1</v>
      </c>
      <c r="D1373">
        <v>13</v>
      </c>
      <c r="E1373" t="s">
        <v>39</v>
      </c>
      <c r="F1373" t="s">
        <v>50</v>
      </c>
      <c r="G1373">
        <v>1</v>
      </c>
      <c r="H1373">
        <v>9</v>
      </c>
      <c r="I1373">
        <v>3</v>
      </c>
      <c r="J1373">
        <v>1907</v>
      </c>
      <c r="L1373">
        <v>1957</v>
      </c>
      <c r="M1373">
        <v>2</v>
      </c>
      <c r="N1373" t="s">
        <v>261</v>
      </c>
      <c r="O1373">
        <v>0</v>
      </c>
      <c r="P1373">
        <v>1</v>
      </c>
      <c r="Q1373">
        <v>1368</v>
      </c>
      <c r="R1373">
        <v>1</v>
      </c>
      <c r="S1373">
        <v>4</v>
      </c>
      <c r="T1373" t="s">
        <v>69</v>
      </c>
      <c r="U1373">
        <v>7</v>
      </c>
      <c r="V1373" t="s">
        <v>43</v>
      </c>
      <c r="W1373">
        <v>4</v>
      </c>
      <c r="X1373" t="s">
        <v>71</v>
      </c>
      <c r="Y1373">
        <v>3</v>
      </c>
      <c r="Z1373" t="s">
        <v>52</v>
      </c>
      <c r="AA1373">
        <v>14</v>
      </c>
      <c r="AB1373" t="s">
        <v>45</v>
      </c>
      <c r="AC1373">
        <v>6</v>
      </c>
      <c r="AD1373" t="s">
        <v>53</v>
      </c>
      <c r="AE1373">
        <v>6</v>
      </c>
      <c r="AF1373" t="s">
        <v>47</v>
      </c>
      <c r="AG1373">
        <v>1</v>
      </c>
      <c r="AH1373">
        <v>0</v>
      </c>
      <c r="AI1373">
        <v>11</v>
      </c>
      <c r="AJ1373">
        <v>1000</v>
      </c>
      <c r="AK1373" t="s">
        <v>48</v>
      </c>
      <c r="AL1373">
        <v>0</v>
      </c>
      <c r="AM1373" t="s">
        <v>5047</v>
      </c>
      <c r="AN1373" t="s">
        <v>5047</v>
      </c>
      <c r="AO1373">
        <v>0</v>
      </c>
      <c r="AP1373">
        <v>-0.72540606242135741</v>
      </c>
      <c r="AQ1373" t="s">
        <v>5012</v>
      </c>
      <c r="AR1373">
        <v>1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</row>
    <row r="1374" spans="1:50" x14ac:dyDescent="0.25">
      <c r="A1374" t="s">
        <v>2496</v>
      </c>
      <c r="B1374">
        <v>2</v>
      </c>
      <c r="C1374">
        <v>1</v>
      </c>
      <c r="D1374">
        <v>13</v>
      </c>
      <c r="E1374" t="s">
        <v>39</v>
      </c>
      <c r="F1374" t="s">
        <v>50</v>
      </c>
      <c r="G1374">
        <v>1</v>
      </c>
      <c r="H1374">
        <v>10</v>
      </c>
      <c r="I1374">
        <v>4</v>
      </c>
      <c r="J1374">
        <v>1922</v>
      </c>
      <c r="K1374">
        <v>2007</v>
      </c>
      <c r="L1374">
        <v>1954</v>
      </c>
      <c r="M1374">
        <v>2</v>
      </c>
      <c r="N1374" t="s">
        <v>2497</v>
      </c>
      <c r="O1374">
        <v>407900</v>
      </c>
      <c r="P1374">
        <v>1</v>
      </c>
      <c r="Q1374">
        <v>1122</v>
      </c>
      <c r="R1374">
        <v>1</v>
      </c>
      <c r="S1374">
        <v>4</v>
      </c>
      <c r="T1374" t="s">
        <v>69</v>
      </c>
      <c r="U1374">
        <v>7</v>
      </c>
      <c r="V1374" t="s">
        <v>43</v>
      </c>
      <c r="W1374">
        <v>3</v>
      </c>
      <c r="X1374" t="s">
        <v>52</v>
      </c>
      <c r="Y1374">
        <v>4</v>
      </c>
      <c r="Z1374" t="s">
        <v>72</v>
      </c>
      <c r="AA1374">
        <v>14</v>
      </c>
      <c r="AB1374" t="s">
        <v>45</v>
      </c>
      <c r="AC1374">
        <v>6</v>
      </c>
      <c r="AD1374" t="s">
        <v>53</v>
      </c>
      <c r="AE1374">
        <v>6</v>
      </c>
      <c r="AF1374" t="s">
        <v>47</v>
      </c>
      <c r="AG1374">
        <v>1</v>
      </c>
      <c r="AH1374">
        <v>0</v>
      </c>
      <c r="AI1374">
        <v>11</v>
      </c>
      <c r="AJ1374">
        <v>1750</v>
      </c>
      <c r="AK1374" t="s">
        <v>48</v>
      </c>
      <c r="AL1374">
        <v>1</v>
      </c>
      <c r="AM1374" t="s">
        <v>5057</v>
      </c>
      <c r="AN1374" t="s">
        <v>5082</v>
      </c>
      <c r="AO1374">
        <v>5.8271428571428564E-2</v>
      </c>
      <c r="AP1374">
        <v>7.1747848808452974E-2</v>
      </c>
      <c r="AQ1374" t="s">
        <v>5013</v>
      </c>
      <c r="AR1374">
        <v>1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</row>
    <row r="1375" spans="1:50" x14ac:dyDescent="0.25">
      <c r="A1375" t="s">
        <v>2498</v>
      </c>
      <c r="B1375">
        <v>2</v>
      </c>
      <c r="C1375">
        <v>0</v>
      </c>
      <c r="D1375">
        <v>13</v>
      </c>
      <c r="E1375" t="s">
        <v>39</v>
      </c>
      <c r="F1375" t="s">
        <v>40</v>
      </c>
      <c r="G1375">
        <v>1</v>
      </c>
      <c r="H1375">
        <v>6</v>
      </c>
      <c r="I1375">
        <v>2</v>
      </c>
      <c r="J1375">
        <v>1915</v>
      </c>
      <c r="K1375">
        <v>2006</v>
      </c>
      <c r="L1375">
        <v>1964</v>
      </c>
      <c r="M1375">
        <v>2</v>
      </c>
      <c r="N1375" t="s">
        <v>2499</v>
      </c>
      <c r="O1375">
        <v>296000</v>
      </c>
      <c r="P1375">
        <v>1</v>
      </c>
      <c r="Q1375">
        <v>884</v>
      </c>
      <c r="R1375">
        <v>1</v>
      </c>
      <c r="S1375">
        <v>4</v>
      </c>
      <c r="T1375" t="s">
        <v>69</v>
      </c>
      <c r="U1375">
        <v>7</v>
      </c>
      <c r="V1375" t="s">
        <v>43</v>
      </c>
      <c r="W1375">
        <v>3</v>
      </c>
      <c r="X1375" t="s">
        <v>52</v>
      </c>
      <c r="Y1375">
        <v>4</v>
      </c>
      <c r="Z1375" t="s">
        <v>72</v>
      </c>
      <c r="AA1375">
        <v>14</v>
      </c>
      <c r="AB1375" t="s">
        <v>45</v>
      </c>
      <c r="AC1375">
        <v>6</v>
      </c>
      <c r="AD1375" t="s">
        <v>53</v>
      </c>
      <c r="AE1375">
        <v>3</v>
      </c>
      <c r="AF1375" t="s">
        <v>65</v>
      </c>
      <c r="AG1375">
        <v>1</v>
      </c>
      <c r="AH1375">
        <v>0</v>
      </c>
      <c r="AI1375">
        <v>11</v>
      </c>
      <c r="AJ1375">
        <v>1781</v>
      </c>
      <c r="AK1375" t="s">
        <v>48</v>
      </c>
      <c r="AL1375">
        <v>0</v>
      </c>
      <c r="AM1375" t="s">
        <v>5050</v>
      </c>
      <c r="AN1375" t="s">
        <v>5055</v>
      </c>
      <c r="AO1375">
        <v>4.2285714285714281E-2</v>
      </c>
      <c r="AP1375">
        <v>-0.14693693340928615</v>
      </c>
      <c r="AQ1375" t="s">
        <v>5013</v>
      </c>
      <c r="AR1375">
        <v>1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</row>
    <row r="1376" spans="1:50" x14ac:dyDescent="0.25">
      <c r="A1376" t="s">
        <v>2500</v>
      </c>
      <c r="B1376">
        <v>1</v>
      </c>
      <c r="C1376">
        <v>0</v>
      </c>
      <c r="D1376">
        <v>13</v>
      </c>
      <c r="E1376" t="s">
        <v>39</v>
      </c>
      <c r="F1376" t="s">
        <v>50</v>
      </c>
      <c r="G1376">
        <v>1</v>
      </c>
      <c r="H1376">
        <v>6</v>
      </c>
      <c r="I1376">
        <v>3</v>
      </c>
      <c r="J1376">
        <v>1910</v>
      </c>
      <c r="L1376">
        <v>1954</v>
      </c>
      <c r="M1376">
        <v>2</v>
      </c>
      <c r="N1376" t="s">
        <v>62</v>
      </c>
      <c r="P1376">
        <v>1</v>
      </c>
      <c r="Q1376">
        <v>1536</v>
      </c>
      <c r="R1376">
        <v>1</v>
      </c>
      <c r="S1376">
        <v>4</v>
      </c>
      <c r="T1376" t="s">
        <v>69</v>
      </c>
      <c r="U1376">
        <v>7</v>
      </c>
      <c r="V1376" t="s">
        <v>43</v>
      </c>
      <c r="W1376">
        <v>3</v>
      </c>
      <c r="X1376" t="s">
        <v>52</v>
      </c>
      <c r="Y1376">
        <v>4</v>
      </c>
      <c r="Z1376" t="s">
        <v>72</v>
      </c>
      <c r="AA1376">
        <v>14</v>
      </c>
      <c r="AB1376" t="s">
        <v>45</v>
      </c>
      <c r="AC1376">
        <v>6</v>
      </c>
      <c r="AD1376" t="s">
        <v>53</v>
      </c>
      <c r="AE1376">
        <v>3</v>
      </c>
      <c r="AF1376" t="s">
        <v>65</v>
      </c>
      <c r="AG1376">
        <v>1</v>
      </c>
      <c r="AH1376">
        <v>0</v>
      </c>
      <c r="AI1376">
        <v>11</v>
      </c>
      <c r="AJ1376">
        <v>2209</v>
      </c>
      <c r="AK1376" t="s">
        <v>48</v>
      </c>
      <c r="AL1376">
        <v>0</v>
      </c>
      <c r="AR1376">
        <v>1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</row>
    <row r="1377" spans="1:50" x14ac:dyDescent="0.25">
      <c r="A1377" t="s">
        <v>2501</v>
      </c>
      <c r="B1377">
        <v>1</v>
      </c>
      <c r="C1377">
        <v>0</v>
      </c>
      <c r="D1377">
        <v>13</v>
      </c>
      <c r="E1377" t="s">
        <v>39</v>
      </c>
      <c r="F1377" t="s">
        <v>50</v>
      </c>
      <c r="G1377">
        <v>1</v>
      </c>
      <c r="H1377">
        <v>6</v>
      </c>
      <c r="I1377">
        <v>3</v>
      </c>
      <c r="J1377">
        <v>1926</v>
      </c>
      <c r="L1377">
        <v>1954</v>
      </c>
      <c r="M1377">
        <v>2</v>
      </c>
      <c r="N1377" t="s">
        <v>2502</v>
      </c>
      <c r="O1377">
        <v>465000</v>
      </c>
      <c r="P1377">
        <v>4</v>
      </c>
      <c r="Q1377">
        <v>1080</v>
      </c>
      <c r="R1377">
        <v>1</v>
      </c>
      <c r="S1377">
        <v>4</v>
      </c>
      <c r="T1377" t="s">
        <v>69</v>
      </c>
      <c r="U1377">
        <v>7</v>
      </c>
      <c r="V1377" t="s">
        <v>43</v>
      </c>
      <c r="W1377">
        <v>3</v>
      </c>
      <c r="X1377" t="s">
        <v>52</v>
      </c>
      <c r="Y1377">
        <v>3</v>
      </c>
      <c r="Z1377" t="s">
        <v>52</v>
      </c>
      <c r="AA1377">
        <v>14</v>
      </c>
      <c r="AB1377" t="s">
        <v>45</v>
      </c>
      <c r="AC1377">
        <v>6</v>
      </c>
      <c r="AD1377" t="s">
        <v>53</v>
      </c>
      <c r="AE1377">
        <v>6</v>
      </c>
      <c r="AF1377" t="s">
        <v>47</v>
      </c>
      <c r="AG1377">
        <v>1</v>
      </c>
      <c r="AH1377">
        <v>0</v>
      </c>
      <c r="AI1377">
        <v>11</v>
      </c>
      <c r="AJ1377">
        <v>1671</v>
      </c>
      <c r="AK1377" t="s">
        <v>48</v>
      </c>
      <c r="AL1377">
        <v>0</v>
      </c>
      <c r="AM1377" t="s">
        <v>5062</v>
      </c>
      <c r="AN1377" t="s">
        <v>5078</v>
      </c>
      <c r="AO1377">
        <v>6.642857142857142E-2</v>
      </c>
      <c r="AP1377">
        <v>0.18333767065503837</v>
      </c>
      <c r="AQ1377" t="s">
        <v>5013</v>
      </c>
      <c r="AR1377">
        <v>1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</row>
    <row r="1378" spans="1:50" x14ac:dyDescent="0.25">
      <c r="A1378" t="s">
        <v>2503</v>
      </c>
      <c r="B1378">
        <v>1</v>
      </c>
      <c r="C1378">
        <v>0</v>
      </c>
      <c r="D1378">
        <v>13</v>
      </c>
      <c r="E1378" t="s">
        <v>39</v>
      </c>
      <c r="F1378" t="s">
        <v>50</v>
      </c>
      <c r="G1378">
        <v>1</v>
      </c>
      <c r="H1378">
        <v>6</v>
      </c>
      <c r="I1378">
        <v>3</v>
      </c>
      <c r="J1378">
        <v>1915</v>
      </c>
      <c r="K1378">
        <v>2017</v>
      </c>
      <c r="L1378">
        <v>1964</v>
      </c>
      <c r="M1378">
        <v>2</v>
      </c>
      <c r="N1378" t="s">
        <v>2504</v>
      </c>
      <c r="O1378">
        <v>410000</v>
      </c>
      <c r="P1378">
        <v>1</v>
      </c>
      <c r="Q1378">
        <v>1152</v>
      </c>
      <c r="R1378">
        <v>1</v>
      </c>
      <c r="S1378">
        <v>4</v>
      </c>
      <c r="T1378" t="s">
        <v>69</v>
      </c>
      <c r="U1378">
        <v>7</v>
      </c>
      <c r="V1378" t="s">
        <v>43</v>
      </c>
      <c r="W1378">
        <v>3</v>
      </c>
      <c r="X1378" t="s">
        <v>52</v>
      </c>
      <c r="Y1378">
        <v>4</v>
      </c>
      <c r="Z1378" t="s">
        <v>72</v>
      </c>
      <c r="AA1378">
        <v>14</v>
      </c>
      <c r="AB1378" t="s">
        <v>45</v>
      </c>
      <c r="AC1378">
        <v>6</v>
      </c>
      <c r="AD1378" t="s">
        <v>53</v>
      </c>
      <c r="AE1378">
        <v>6</v>
      </c>
      <c r="AF1378" t="s">
        <v>47</v>
      </c>
      <c r="AG1378">
        <v>1</v>
      </c>
      <c r="AH1378">
        <v>0</v>
      </c>
      <c r="AI1378">
        <v>11</v>
      </c>
      <c r="AJ1378">
        <v>2565</v>
      </c>
      <c r="AK1378" t="s">
        <v>48</v>
      </c>
      <c r="AL1378">
        <v>1</v>
      </c>
      <c r="AM1378" t="s">
        <v>5057</v>
      </c>
      <c r="AN1378" t="s">
        <v>5082</v>
      </c>
      <c r="AO1378">
        <v>5.8571428571428566E-2</v>
      </c>
      <c r="AP1378">
        <v>7.5851852764281857E-2</v>
      </c>
      <c r="AQ1378" t="s">
        <v>5013</v>
      </c>
      <c r="AR1378">
        <v>1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</row>
    <row r="1379" spans="1:50" x14ac:dyDescent="0.25">
      <c r="A1379" t="s">
        <v>2505</v>
      </c>
      <c r="B1379">
        <v>1</v>
      </c>
      <c r="C1379">
        <v>0</v>
      </c>
      <c r="D1379">
        <v>13</v>
      </c>
      <c r="E1379" t="s">
        <v>39</v>
      </c>
      <c r="F1379" t="s">
        <v>50</v>
      </c>
      <c r="G1379">
        <v>1</v>
      </c>
      <c r="H1379">
        <v>5</v>
      </c>
      <c r="I1379">
        <v>2</v>
      </c>
      <c r="J1379">
        <v>1906</v>
      </c>
      <c r="L1379">
        <v>1954</v>
      </c>
      <c r="M1379">
        <v>2</v>
      </c>
      <c r="N1379" t="s">
        <v>2506</v>
      </c>
      <c r="O1379">
        <v>389000</v>
      </c>
      <c r="P1379">
        <v>1</v>
      </c>
      <c r="Q1379">
        <v>858</v>
      </c>
      <c r="R1379">
        <v>1</v>
      </c>
      <c r="S1379">
        <v>4</v>
      </c>
      <c r="T1379" t="s">
        <v>69</v>
      </c>
      <c r="U1379">
        <v>7</v>
      </c>
      <c r="V1379" t="s">
        <v>43</v>
      </c>
      <c r="W1379">
        <v>3</v>
      </c>
      <c r="X1379" t="s">
        <v>52</v>
      </c>
      <c r="Y1379">
        <v>3</v>
      </c>
      <c r="Z1379" t="s">
        <v>52</v>
      </c>
      <c r="AA1379">
        <v>14</v>
      </c>
      <c r="AB1379" t="s">
        <v>45</v>
      </c>
      <c r="AC1379">
        <v>6</v>
      </c>
      <c r="AD1379" t="s">
        <v>53</v>
      </c>
      <c r="AE1379">
        <v>3</v>
      </c>
      <c r="AF1379" t="s">
        <v>65</v>
      </c>
      <c r="AG1379">
        <v>1</v>
      </c>
      <c r="AH1379">
        <v>0</v>
      </c>
      <c r="AI1379">
        <v>11</v>
      </c>
      <c r="AJ1379">
        <v>1781</v>
      </c>
      <c r="AK1379" t="s">
        <v>48</v>
      </c>
      <c r="AL1379">
        <v>1</v>
      </c>
      <c r="AM1379" t="s">
        <v>5057</v>
      </c>
      <c r="AN1379" t="s">
        <v>5046</v>
      </c>
      <c r="AO1379">
        <v>5.557142857142857E-2</v>
      </c>
      <c r="AP1379">
        <v>3.4811813205993025E-2</v>
      </c>
      <c r="AQ1379" t="s">
        <v>5013</v>
      </c>
      <c r="AR1379">
        <v>1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</row>
    <row r="1380" spans="1:50" x14ac:dyDescent="0.25">
      <c r="A1380" t="s">
        <v>2507</v>
      </c>
      <c r="B1380">
        <v>2</v>
      </c>
      <c r="C1380">
        <v>0</v>
      </c>
      <c r="D1380">
        <v>13</v>
      </c>
      <c r="E1380" t="s">
        <v>39</v>
      </c>
      <c r="F1380" t="s">
        <v>40</v>
      </c>
      <c r="G1380">
        <v>1</v>
      </c>
      <c r="H1380">
        <v>6</v>
      </c>
      <c r="I1380">
        <v>3</v>
      </c>
      <c r="J1380">
        <v>1913</v>
      </c>
      <c r="K1380">
        <v>2011</v>
      </c>
      <c r="L1380">
        <v>1984</v>
      </c>
      <c r="M1380">
        <v>2</v>
      </c>
      <c r="N1380" t="s">
        <v>2508</v>
      </c>
      <c r="O1380">
        <v>354000</v>
      </c>
      <c r="P1380">
        <v>1</v>
      </c>
      <c r="Q1380">
        <v>918</v>
      </c>
      <c r="R1380">
        <v>1</v>
      </c>
      <c r="S1380">
        <v>4</v>
      </c>
      <c r="T1380" t="s">
        <v>69</v>
      </c>
      <c r="U1380">
        <v>7</v>
      </c>
      <c r="V1380" t="s">
        <v>43</v>
      </c>
      <c r="W1380">
        <v>4</v>
      </c>
      <c r="X1380" t="s">
        <v>71</v>
      </c>
      <c r="Y1380">
        <v>4</v>
      </c>
      <c r="Z1380" t="s">
        <v>72</v>
      </c>
      <c r="AA1380">
        <v>14</v>
      </c>
      <c r="AB1380" t="s">
        <v>45</v>
      </c>
      <c r="AC1380">
        <v>2</v>
      </c>
      <c r="AD1380" t="s">
        <v>46</v>
      </c>
      <c r="AE1380">
        <v>6</v>
      </c>
      <c r="AF1380" t="s">
        <v>47</v>
      </c>
      <c r="AG1380">
        <v>1</v>
      </c>
      <c r="AH1380">
        <v>0</v>
      </c>
      <c r="AI1380">
        <v>11</v>
      </c>
      <c r="AJ1380">
        <v>834</v>
      </c>
      <c r="AK1380" t="s">
        <v>48</v>
      </c>
      <c r="AL1380">
        <v>1</v>
      </c>
      <c r="AM1380" t="s">
        <v>5057</v>
      </c>
      <c r="AN1380" t="s">
        <v>5070</v>
      </c>
      <c r="AO1380">
        <v>5.0571428571428566E-2</v>
      </c>
      <c r="AP1380">
        <v>-3.3588252724488399E-2</v>
      </c>
      <c r="AQ1380" t="s">
        <v>5013</v>
      </c>
      <c r="AR1380">
        <v>1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</row>
    <row r="1381" spans="1:50" x14ac:dyDescent="0.25">
      <c r="A1381" t="s">
        <v>2509</v>
      </c>
      <c r="B1381">
        <v>3</v>
      </c>
      <c r="C1381">
        <v>1</v>
      </c>
      <c r="D1381">
        <v>13</v>
      </c>
      <c r="E1381" t="s">
        <v>39</v>
      </c>
      <c r="F1381" t="s">
        <v>40</v>
      </c>
      <c r="G1381">
        <v>1</v>
      </c>
      <c r="H1381">
        <v>6</v>
      </c>
      <c r="I1381">
        <v>2</v>
      </c>
      <c r="J1381">
        <v>1913</v>
      </c>
      <c r="K1381">
        <v>2011</v>
      </c>
      <c r="L1381">
        <v>1984</v>
      </c>
      <c r="M1381">
        <v>2</v>
      </c>
      <c r="N1381" t="s">
        <v>245</v>
      </c>
      <c r="O1381">
        <v>445000</v>
      </c>
      <c r="P1381">
        <v>1</v>
      </c>
      <c r="Q1381">
        <v>918</v>
      </c>
      <c r="R1381">
        <v>1</v>
      </c>
      <c r="S1381">
        <v>4</v>
      </c>
      <c r="T1381" t="s">
        <v>69</v>
      </c>
      <c r="U1381">
        <v>7</v>
      </c>
      <c r="V1381" t="s">
        <v>43</v>
      </c>
      <c r="W1381">
        <v>4</v>
      </c>
      <c r="X1381" t="s">
        <v>71</v>
      </c>
      <c r="Y1381">
        <v>4</v>
      </c>
      <c r="Z1381" t="s">
        <v>72</v>
      </c>
      <c r="AA1381">
        <v>14</v>
      </c>
      <c r="AB1381" t="s">
        <v>45</v>
      </c>
      <c r="AC1381">
        <v>2</v>
      </c>
      <c r="AD1381" t="s">
        <v>46</v>
      </c>
      <c r="AE1381">
        <v>6</v>
      </c>
      <c r="AF1381" t="s">
        <v>47</v>
      </c>
      <c r="AG1381">
        <v>2</v>
      </c>
      <c r="AH1381">
        <v>0</v>
      </c>
      <c r="AI1381">
        <v>11</v>
      </c>
      <c r="AJ1381">
        <v>834</v>
      </c>
      <c r="AK1381" t="s">
        <v>48</v>
      </c>
      <c r="AL1381">
        <v>1</v>
      </c>
      <c r="AM1381" t="s">
        <v>5062</v>
      </c>
      <c r="AN1381" t="s">
        <v>5068</v>
      </c>
      <c r="AO1381">
        <v>6.357142857142857E-2</v>
      </c>
      <c r="AP1381">
        <v>0.14425191869476328</v>
      </c>
      <c r="AQ1381" t="s">
        <v>5013</v>
      </c>
      <c r="AR1381">
        <v>1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</row>
    <row r="1382" spans="1:50" x14ac:dyDescent="0.25">
      <c r="A1382" t="s">
        <v>2510</v>
      </c>
      <c r="B1382">
        <v>2</v>
      </c>
      <c r="C1382">
        <v>1</v>
      </c>
      <c r="D1382">
        <v>13</v>
      </c>
      <c r="E1382" t="s">
        <v>39</v>
      </c>
      <c r="F1382" t="s">
        <v>50</v>
      </c>
      <c r="G1382">
        <v>1</v>
      </c>
      <c r="H1382">
        <v>11</v>
      </c>
      <c r="I1382">
        <v>4</v>
      </c>
      <c r="J1382">
        <v>1911</v>
      </c>
      <c r="K1382">
        <v>2009</v>
      </c>
      <c r="L1382">
        <v>1969</v>
      </c>
      <c r="M1382">
        <v>2.5</v>
      </c>
      <c r="N1382" t="s">
        <v>2511</v>
      </c>
      <c r="O1382">
        <v>525000</v>
      </c>
      <c r="P1382">
        <v>1</v>
      </c>
      <c r="Q1382">
        <v>1870</v>
      </c>
      <c r="R1382">
        <v>1</v>
      </c>
      <c r="S1382">
        <v>6</v>
      </c>
      <c r="T1382" t="s">
        <v>331</v>
      </c>
      <c r="U1382">
        <v>1</v>
      </c>
      <c r="V1382" t="s">
        <v>160</v>
      </c>
      <c r="W1382">
        <v>5</v>
      </c>
      <c r="X1382" t="s">
        <v>63</v>
      </c>
      <c r="Y1382">
        <v>4</v>
      </c>
      <c r="Z1382" t="s">
        <v>72</v>
      </c>
      <c r="AA1382">
        <v>24</v>
      </c>
      <c r="AB1382" t="s">
        <v>1385</v>
      </c>
      <c r="AC1382">
        <v>1</v>
      </c>
      <c r="AD1382" t="s">
        <v>64</v>
      </c>
      <c r="AE1382">
        <v>6</v>
      </c>
      <c r="AF1382" t="s">
        <v>47</v>
      </c>
      <c r="AG1382">
        <v>1</v>
      </c>
      <c r="AH1382">
        <v>0</v>
      </c>
      <c r="AI1382">
        <v>12</v>
      </c>
      <c r="AJ1382">
        <v>2639</v>
      </c>
      <c r="AK1382" t="s">
        <v>48</v>
      </c>
      <c r="AL1382">
        <v>1</v>
      </c>
      <c r="AM1382" t="s">
        <v>5049</v>
      </c>
      <c r="AN1382" t="s">
        <v>5083</v>
      </c>
      <c r="AO1382">
        <v>7.4999999999999997E-2</v>
      </c>
      <c r="AP1382">
        <v>0.30059492653586362</v>
      </c>
      <c r="AQ1382" t="s">
        <v>5013</v>
      </c>
      <c r="AR1382">
        <v>0</v>
      </c>
      <c r="AS1382">
        <v>0</v>
      </c>
      <c r="AT1382">
        <v>0</v>
      </c>
      <c r="AU1382">
        <v>0</v>
      </c>
      <c r="AV1382">
        <v>1</v>
      </c>
      <c r="AW1382">
        <v>0</v>
      </c>
      <c r="AX1382">
        <v>0</v>
      </c>
    </row>
    <row r="1383" spans="1:50" x14ac:dyDescent="0.25">
      <c r="A1383" t="s">
        <v>2512</v>
      </c>
      <c r="B1383">
        <v>1</v>
      </c>
      <c r="C1383">
        <v>0</v>
      </c>
      <c r="D1383">
        <v>13</v>
      </c>
      <c r="E1383" t="s">
        <v>39</v>
      </c>
      <c r="F1383" t="s">
        <v>50</v>
      </c>
      <c r="G1383">
        <v>1</v>
      </c>
      <c r="H1383">
        <v>7</v>
      </c>
      <c r="I1383">
        <v>3</v>
      </c>
      <c r="J1383">
        <v>1924</v>
      </c>
      <c r="K1383">
        <v>2015</v>
      </c>
      <c r="L1383">
        <v>1984</v>
      </c>
      <c r="M1383">
        <v>2</v>
      </c>
      <c r="N1383" t="s">
        <v>2513</v>
      </c>
      <c r="O1383">
        <v>375000</v>
      </c>
      <c r="P1383">
        <v>4</v>
      </c>
      <c r="Q1383">
        <v>1258</v>
      </c>
      <c r="R1383">
        <v>1</v>
      </c>
      <c r="S1383">
        <v>4</v>
      </c>
      <c r="T1383" t="s">
        <v>69</v>
      </c>
      <c r="U1383">
        <v>7</v>
      </c>
      <c r="V1383" t="s">
        <v>43</v>
      </c>
      <c r="W1383">
        <v>4</v>
      </c>
      <c r="X1383" t="s">
        <v>71</v>
      </c>
      <c r="Y1383">
        <v>4</v>
      </c>
      <c r="Z1383" t="s">
        <v>72</v>
      </c>
      <c r="AA1383">
        <v>14</v>
      </c>
      <c r="AB1383" t="s">
        <v>45</v>
      </c>
      <c r="AC1383">
        <v>2</v>
      </c>
      <c r="AD1383" t="s">
        <v>46</v>
      </c>
      <c r="AE1383">
        <v>3</v>
      </c>
      <c r="AF1383" t="s">
        <v>65</v>
      </c>
      <c r="AG1383">
        <v>1</v>
      </c>
      <c r="AH1383">
        <v>0</v>
      </c>
      <c r="AI1383">
        <v>11</v>
      </c>
      <c r="AJ1383">
        <v>834</v>
      </c>
      <c r="AK1383" t="s">
        <v>48</v>
      </c>
      <c r="AL1383">
        <v>1</v>
      </c>
      <c r="AM1383" t="s">
        <v>5057</v>
      </c>
      <c r="AN1383" t="s">
        <v>5072</v>
      </c>
      <c r="AO1383">
        <v>5.3571428571428568E-2</v>
      </c>
      <c r="AP1383">
        <v>7.4517868338004334E-3</v>
      </c>
      <c r="AQ1383" t="s">
        <v>5013</v>
      </c>
      <c r="AR1383">
        <v>1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</row>
    <row r="1384" spans="1:50" x14ac:dyDescent="0.25">
      <c r="A1384" t="s">
        <v>2514</v>
      </c>
      <c r="B1384">
        <v>2</v>
      </c>
      <c r="C1384">
        <v>1</v>
      </c>
      <c r="D1384">
        <v>13</v>
      </c>
      <c r="E1384" t="s">
        <v>39</v>
      </c>
      <c r="F1384" t="s">
        <v>50</v>
      </c>
      <c r="G1384">
        <v>1</v>
      </c>
      <c r="H1384">
        <v>6</v>
      </c>
      <c r="I1384">
        <v>4</v>
      </c>
      <c r="J1384">
        <v>1917</v>
      </c>
      <c r="K1384">
        <v>1972</v>
      </c>
      <c r="L1384">
        <v>1960</v>
      </c>
      <c r="M1384">
        <v>2</v>
      </c>
      <c r="N1384" t="s">
        <v>2515</v>
      </c>
      <c r="O1384">
        <v>360000</v>
      </c>
      <c r="P1384">
        <v>1</v>
      </c>
      <c r="Q1384">
        <v>1416</v>
      </c>
      <c r="R1384">
        <v>1</v>
      </c>
      <c r="S1384">
        <v>4</v>
      </c>
      <c r="T1384" t="s">
        <v>69</v>
      </c>
      <c r="U1384">
        <v>6</v>
      </c>
      <c r="V1384" t="s">
        <v>70</v>
      </c>
      <c r="W1384">
        <v>5</v>
      </c>
      <c r="X1384" t="s">
        <v>63</v>
      </c>
      <c r="Y1384">
        <v>3</v>
      </c>
      <c r="Z1384" t="s">
        <v>52</v>
      </c>
      <c r="AA1384">
        <v>14</v>
      </c>
      <c r="AB1384" t="s">
        <v>45</v>
      </c>
      <c r="AC1384">
        <v>6</v>
      </c>
      <c r="AD1384" t="s">
        <v>53</v>
      </c>
      <c r="AE1384">
        <v>6</v>
      </c>
      <c r="AF1384" t="s">
        <v>47</v>
      </c>
      <c r="AG1384">
        <v>1</v>
      </c>
      <c r="AH1384">
        <v>0</v>
      </c>
      <c r="AI1384">
        <v>11</v>
      </c>
      <c r="AJ1384">
        <v>2027</v>
      </c>
      <c r="AK1384" t="s">
        <v>48</v>
      </c>
      <c r="AL1384">
        <v>1</v>
      </c>
      <c r="AM1384" t="s">
        <v>5057</v>
      </c>
      <c r="AN1384" t="s">
        <v>5070</v>
      </c>
      <c r="AO1384">
        <v>5.1428571428571428E-2</v>
      </c>
      <c r="AP1384">
        <v>-2.1862527136405907E-2</v>
      </c>
      <c r="AQ1384" t="s">
        <v>5013</v>
      </c>
      <c r="AR1384">
        <v>0</v>
      </c>
      <c r="AS1384">
        <v>1</v>
      </c>
      <c r="AT1384">
        <v>0</v>
      </c>
      <c r="AU1384">
        <v>0</v>
      </c>
      <c r="AV1384">
        <v>0</v>
      </c>
      <c r="AW1384">
        <v>0</v>
      </c>
      <c r="AX1384">
        <v>0</v>
      </c>
    </row>
    <row r="1385" spans="1:50" x14ac:dyDescent="0.25">
      <c r="A1385" t="s">
        <v>2516</v>
      </c>
      <c r="B1385">
        <v>1</v>
      </c>
      <c r="C1385">
        <v>0</v>
      </c>
      <c r="D1385">
        <v>1</v>
      </c>
      <c r="E1385" t="s">
        <v>67</v>
      </c>
      <c r="F1385" t="s">
        <v>40</v>
      </c>
      <c r="G1385">
        <v>2</v>
      </c>
      <c r="H1385">
        <v>6</v>
      </c>
      <c r="I1385">
        <v>3</v>
      </c>
      <c r="J1385">
        <v>1907</v>
      </c>
      <c r="K1385">
        <v>2006</v>
      </c>
      <c r="L1385">
        <v>1957</v>
      </c>
      <c r="M1385">
        <v>2</v>
      </c>
      <c r="N1385" t="s">
        <v>2517</v>
      </c>
      <c r="O1385">
        <v>450000</v>
      </c>
      <c r="P1385">
        <v>1</v>
      </c>
      <c r="Q1385">
        <v>1688</v>
      </c>
      <c r="R1385">
        <v>1</v>
      </c>
      <c r="S1385">
        <v>4</v>
      </c>
      <c r="T1385" t="s">
        <v>69</v>
      </c>
      <c r="U1385">
        <v>7</v>
      </c>
      <c r="V1385" t="s">
        <v>43</v>
      </c>
      <c r="W1385">
        <v>4</v>
      </c>
      <c r="X1385" t="s">
        <v>71</v>
      </c>
      <c r="Y1385">
        <v>4</v>
      </c>
      <c r="Z1385" t="s">
        <v>72</v>
      </c>
      <c r="AA1385">
        <v>11</v>
      </c>
      <c r="AB1385" t="s">
        <v>748</v>
      </c>
      <c r="AC1385">
        <v>6</v>
      </c>
      <c r="AD1385" t="s">
        <v>53</v>
      </c>
      <c r="AE1385">
        <v>6</v>
      </c>
      <c r="AF1385" t="s">
        <v>47</v>
      </c>
      <c r="AG1385">
        <v>2</v>
      </c>
      <c r="AH1385">
        <v>0</v>
      </c>
      <c r="AI1385">
        <v>24</v>
      </c>
      <c r="AJ1385">
        <v>1414</v>
      </c>
      <c r="AK1385" t="s">
        <v>48</v>
      </c>
      <c r="AL1385">
        <v>1</v>
      </c>
      <c r="AM1385" t="s">
        <v>5062</v>
      </c>
      <c r="AN1385" t="s">
        <v>5075</v>
      </c>
      <c r="AO1385">
        <v>6.4285714285714279E-2</v>
      </c>
      <c r="AP1385">
        <v>0.15402335668483202</v>
      </c>
      <c r="AQ1385" t="s">
        <v>5013</v>
      </c>
      <c r="AR1385">
        <v>1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</row>
    <row r="1386" spans="1:50" x14ac:dyDescent="0.25">
      <c r="A1386" t="s">
        <v>2518</v>
      </c>
      <c r="B1386">
        <v>1</v>
      </c>
      <c r="C1386">
        <v>1</v>
      </c>
      <c r="D1386">
        <v>13</v>
      </c>
      <c r="E1386" t="s">
        <v>39</v>
      </c>
      <c r="F1386" t="s">
        <v>50</v>
      </c>
      <c r="G1386">
        <v>1</v>
      </c>
      <c r="H1386">
        <v>7</v>
      </c>
      <c r="I1386">
        <v>3</v>
      </c>
      <c r="J1386">
        <v>1925</v>
      </c>
      <c r="L1386">
        <v>1957</v>
      </c>
      <c r="M1386">
        <v>2</v>
      </c>
      <c r="N1386" t="s">
        <v>1828</v>
      </c>
      <c r="O1386">
        <v>560000</v>
      </c>
      <c r="P1386">
        <v>2</v>
      </c>
      <c r="Q1386">
        <v>1230</v>
      </c>
      <c r="R1386">
        <v>1</v>
      </c>
      <c r="S1386">
        <v>4</v>
      </c>
      <c r="T1386" t="s">
        <v>69</v>
      </c>
      <c r="U1386">
        <v>7</v>
      </c>
      <c r="V1386" t="s">
        <v>43</v>
      </c>
      <c r="W1386">
        <v>4</v>
      </c>
      <c r="X1386" t="s">
        <v>71</v>
      </c>
      <c r="Y1386">
        <v>3</v>
      </c>
      <c r="Z1386" t="s">
        <v>52</v>
      </c>
      <c r="AA1386">
        <v>14</v>
      </c>
      <c r="AB1386" t="s">
        <v>45</v>
      </c>
      <c r="AC1386">
        <v>6</v>
      </c>
      <c r="AD1386" t="s">
        <v>53</v>
      </c>
      <c r="AE1386">
        <v>6</v>
      </c>
      <c r="AF1386" t="s">
        <v>47</v>
      </c>
      <c r="AG1386">
        <v>1</v>
      </c>
      <c r="AH1386">
        <v>0</v>
      </c>
      <c r="AI1386">
        <v>11</v>
      </c>
      <c r="AJ1386">
        <v>1508</v>
      </c>
      <c r="AK1386" t="s">
        <v>48</v>
      </c>
      <c r="AL1386">
        <v>1</v>
      </c>
      <c r="AM1386" t="s">
        <v>5049</v>
      </c>
      <c r="AN1386" t="s">
        <v>5084</v>
      </c>
      <c r="AO1386">
        <v>7.9999999999999988E-2</v>
      </c>
      <c r="AP1386">
        <v>0.36899499246634493</v>
      </c>
      <c r="AQ1386" t="s">
        <v>5013</v>
      </c>
      <c r="AR1386">
        <v>1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</row>
    <row r="1387" spans="1:50" x14ac:dyDescent="0.25">
      <c r="A1387" t="s">
        <v>2519</v>
      </c>
      <c r="B1387">
        <v>3</v>
      </c>
      <c r="C1387">
        <v>1</v>
      </c>
      <c r="D1387">
        <v>1</v>
      </c>
      <c r="E1387" t="s">
        <v>67</v>
      </c>
      <c r="F1387" t="s">
        <v>40</v>
      </c>
      <c r="G1387">
        <v>1</v>
      </c>
      <c r="H1387">
        <v>7</v>
      </c>
      <c r="I1387">
        <v>3</v>
      </c>
      <c r="J1387">
        <v>1925</v>
      </c>
      <c r="K1387">
        <v>2010</v>
      </c>
      <c r="L1387">
        <v>1984</v>
      </c>
      <c r="M1387">
        <v>2</v>
      </c>
      <c r="N1387" t="s">
        <v>2520</v>
      </c>
      <c r="O1387">
        <v>474000</v>
      </c>
      <c r="P1387">
        <v>1</v>
      </c>
      <c r="Q1387">
        <v>1230</v>
      </c>
      <c r="R1387">
        <v>1</v>
      </c>
      <c r="S1387">
        <v>4</v>
      </c>
      <c r="T1387" t="s">
        <v>69</v>
      </c>
      <c r="U1387">
        <v>7</v>
      </c>
      <c r="V1387" t="s">
        <v>43</v>
      </c>
      <c r="W1387">
        <v>4</v>
      </c>
      <c r="X1387" t="s">
        <v>71</v>
      </c>
      <c r="Y1387">
        <v>4</v>
      </c>
      <c r="Z1387" t="s">
        <v>72</v>
      </c>
      <c r="AA1387">
        <v>14</v>
      </c>
      <c r="AB1387" t="s">
        <v>45</v>
      </c>
      <c r="AC1387">
        <v>6</v>
      </c>
      <c r="AD1387" t="s">
        <v>53</v>
      </c>
      <c r="AE1387">
        <v>6</v>
      </c>
      <c r="AF1387" t="s">
        <v>47</v>
      </c>
      <c r="AG1387">
        <v>1</v>
      </c>
      <c r="AH1387">
        <v>0</v>
      </c>
      <c r="AI1387">
        <v>11</v>
      </c>
      <c r="AJ1387">
        <v>1595</v>
      </c>
      <c r="AK1387" t="s">
        <v>48</v>
      </c>
      <c r="AL1387">
        <v>1</v>
      </c>
      <c r="AM1387" t="s">
        <v>5062</v>
      </c>
      <c r="AN1387" t="s">
        <v>5078</v>
      </c>
      <c r="AO1387">
        <v>6.7714285714285713E-2</v>
      </c>
      <c r="AP1387">
        <v>0.2009262590371621</v>
      </c>
      <c r="AQ1387" t="s">
        <v>5013</v>
      </c>
      <c r="AR1387">
        <v>1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</row>
    <row r="1388" spans="1:50" x14ac:dyDescent="0.25">
      <c r="A1388" t="s">
        <v>2521</v>
      </c>
      <c r="B1388">
        <v>1</v>
      </c>
      <c r="C1388">
        <v>0</v>
      </c>
      <c r="D1388">
        <v>13</v>
      </c>
      <c r="E1388" t="s">
        <v>39</v>
      </c>
      <c r="F1388" t="s">
        <v>50</v>
      </c>
      <c r="G1388">
        <v>1</v>
      </c>
      <c r="H1388">
        <v>6</v>
      </c>
      <c r="I1388">
        <v>2</v>
      </c>
      <c r="J1388">
        <v>1926</v>
      </c>
      <c r="L1388">
        <v>1957</v>
      </c>
      <c r="M1388">
        <v>2</v>
      </c>
      <c r="N1388" t="s">
        <v>2522</v>
      </c>
      <c r="O1388">
        <v>0</v>
      </c>
      <c r="P1388">
        <v>2</v>
      </c>
      <c r="Q1388">
        <v>1152</v>
      </c>
      <c r="R1388">
        <v>1</v>
      </c>
      <c r="S1388">
        <v>4</v>
      </c>
      <c r="T1388" t="s">
        <v>69</v>
      </c>
      <c r="U1388">
        <v>7</v>
      </c>
      <c r="V1388" t="s">
        <v>43</v>
      </c>
      <c r="W1388">
        <v>4</v>
      </c>
      <c r="X1388" t="s">
        <v>71</v>
      </c>
      <c r="Y1388">
        <v>3</v>
      </c>
      <c r="Z1388" t="s">
        <v>52</v>
      </c>
      <c r="AA1388">
        <v>14</v>
      </c>
      <c r="AB1388" t="s">
        <v>45</v>
      </c>
      <c r="AC1388">
        <v>6</v>
      </c>
      <c r="AD1388" t="s">
        <v>53</v>
      </c>
      <c r="AE1388">
        <v>6</v>
      </c>
      <c r="AF1388" t="s">
        <v>47</v>
      </c>
      <c r="AG1388">
        <v>1</v>
      </c>
      <c r="AH1388">
        <v>0</v>
      </c>
      <c r="AI1388">
        <v>11</v>
      </c>
      <c r="AJ1388">
        <v>1217</v>
      </c>
      <c r="AK1388" t="s">
        <v>48</v>
      </c>
      <c r="AL1388">
        <v>0</v>
      </c>
      <c r="AM1388" t="s">
        <v>5047</v>
      </c>
      <c r="AN1388" t="s">
        <v>5047</v>
      </c>
      <c r="AO1388">
        <v>0</v>
      </c>
      <c r="AP1388">
        <v>-0.72540606242135741</v>
      </c>
      <c r="AQ1388" t="s">
        <v>5012</v>
      </c>
      <c r="AR1388">
        <v>1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</row>
    <row r="1389" spans="1:50" x14ac:dyDescent="0.25">
      <c r="A1389" t="s">
        <v>2523</v>
      </c>
      <c r="B1389">
        <v>5</v>
      </c>
      <c r="C1389">
        <v>0</v>
      </c>
      <c r="D1389">
        <v>1</v>
      </c>
      <c r="E1389" t="s">
        <v>67</v>
      </c>
      <c r="F1389" t="s">
        <v>40</v>
      </c>
      <c r="G1389">
        <v>4</v>
      </c>
      <c r="H1389">
        <v>16</v>
      </c>
      <c r="I1389">
        <v>4</v>
      </c>
      <c r="J1389">
        <v>1900</v>
      </c>
      <c r="L1389">
        <v>1957</v>
      </c>
      <c r="M1389">
        <v>4</v>
      </c>
      <c r="N1389" t="s">
        <v>2524</v>
      </c>
      <c r="O1389">
        <v>660000</v>
      </c>
      <c r="P1389">
        <v>1</v>
      </c>
      <c r="Q1389">
        <v>3580</v>
      </c>
      <c r="R1389">
        <v>1</v>
      </c>
      <c r="S1389">
        <v>10</v>
      </c>
      <c r="T1389" t="s">
        <v>200</v>
      </c>
      <c r="U1389">
        <v>6</v>
      </c>
      <c r="V1389" t="s">
        <v>70</v>
      </c>
      <c r="W1389">
        <v>4</v>
      </c>
      <c r="X1389" t="s">
        <v>71</v>
      </c>
      <c r="Y1389">
        <v>3</v>
      </c>
      <c r="Z1389" t="s">
        <v>52</v>
      </c>
      <c r="AA1389">
        <v>14</v>
      </c>
      <c r="AB1389" t="s">
        <v>45</v>
      </c>
      <c r="AC1389">
        <v>6</v>
      </c>
      <c r="AD1389" t="s">
        <v>53</v>
      </c>
      <c r="AE1389">
        <v>6</v>
      </c>
      <c r="AF1389" t="s">
        <v>47</v>
      </c>
      <c r="AG1389">
        <v>4</v>
      </c>
      <c r="AH1389">
        <v>0</v>
      </c>
      <c r="AI1389">
        <v>24</v>
      </c>
      <c r="AJ1389">
        <v>2471</v>
      </c>
      <c r="AK1389" t="s">
        <v>48</v>
      </c>
      <c r="AL1389">
        <v>1</v>
      </c>
      <c r="AM1389" t="s">
        <v>5061</v>
      </c>
      <c r="AN1389" t="s">
        <v>5100</v>
      </c>
      <c r="AO1389">
        <v>9.4285714285714278E-2</v>
      </c>
      <c r="AP1389">
        <v>0.56442375226772046</v>
      </c>
      <c r="AQ1389" t="s">
        <v>5013</v>
      </c>
      <c r="AR1389">
        <v>0</v>
      </c>
      <c r="AS1389">
        <v>1</v>
      </c>
      <c r="AT1389">
        <v>0</v>
      </c>
      <c r="AU1389">
        <v>0</v>
      </c>
      <c r="AV1389">
        <v>0</v>
      </c>
      <c r="AW1389">
        <v>0</v>
      </c>
      <c r="AX1389">
        <v>0</v>
      </c>
    </row>
    <row r="1390" spans="1:50" x14ac:dyDescent="0.25">
      <c r="A1390" t="s">
        <v>2525</v>
      </c>
      <c r="B1390">
        <v>2</v>
      </c>
      <c r="C1390">
        <v>0</v>
      </c>
      <c r="D1390">
        <v>13</v>
      </c>
      <c r="E1390" t="s">
        <v>39</v>
      </c>
      <c r="F1390" t="s">
        <v>50</v>
      </c>
      <c r="G1390">
        <v>2</v>
      </c>
      <c r="H1390">
        <v>6</v>
      </c>
      <c r="I1390">
        <v>3</v>
      </c>
      <c r="J1390">
        <v>1922</v>
      </c>
      <c r="L1390">
        <v>1950</v>
      </c>
      <c r="M1390">
        <v>2</v>
      </c>
      <c r="N1390" t="s">
        <v>2526</v>
      </c>
      <c r="O1390">
        <v>3120000</v>
      </c>
      <c r="P1390">
        <v>1</v>
      </c>
      <c r="Q1390">
        <v>1178</v>
      </c>
      <c r="R1390">
        <v>1</v>
      </c>
      <c r="S1390">
        <v>4</v>
      </c>
      <c r="T1390" t="s">
        <v>69</v>
      </c>
      <c r="U1390">
        <v>7</v>
      </c>
      <c r="V1390" t="s">
        <v>43</v>
      </c>
      <c r="W1390">
        <v>5</v>
      </c>
      <c r="X1390" t="s">
        <v>63</v>
      </c>
      <c r="Y1390">
        <v>3</v>
      </c>
      <c r="Z1390" t="s">
        <v>52</v>
      </c>
      <c r="AA1390">
        <v>14</v>
      </c>
      <c r="AB1390" t="s">
        <v>45</v>
      </c>
      <c r="AC1390">
        <v>6</v>
      </c>
      <c r="AD1390" t="s">
        <v>53</v>
      </c>
      <c r="AE1390">
        <v>6</v>
      </c>
      <c r="AF1390" t="s">
        <v>47</v>
      </c>
      <c r="AG1390">
        <v>2</v>
      </c>
      <c r="AH1390">
        <v>0</v>
      </c>
      <c r="AI1390">
        <v>11</v>
      </c>
      <c r="AJ1390">
        <v>2578</v>
      </c>
      <c r="AK1390" t="s">
        <v>48</v>
      </c>
      <c r="AL1390">
        <v>0</v>
      </c>
      <c r="AM1390" t="s">
        <v>5087</v>
      </c>
      <c r="AN1390" t="s">
        <v>5079</v>
      </c>
      <c r="AO1390">
        <v>0.44571428571428567</v>
      </c>
      <c r="AP1390">
        <v>5.3719712433815561</v>
      </c>
      <c r="AQ1390" t="s">
        <v>5011</v>
      </c>
      <c r="AR1390">
        <v>1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</row>
    <row r="1391" spans="1:50" x14ac:dyDescent="0.25">
      <c r="A1391" t="s">
        <v>2527</v>
      </c>
      <c r="B1391">
        <v>2</v>
      </c>
      <c r="C1391">
        <v>1</v>
      </c>
      <c r="D1391">
        <v>1</v>
      </c>
      <c r="E1391" t="s">
        <v>67</v>
      </c>
      <c r="F1391" t="s">
        <v>40</v>
      </c>
      <c r="G1391">
        <v>1</v>
      </c>
      <c r="H1391">
        <v>5</v>
      </c>
      <c r="I1391">
        <v>2</v>
      </c>
      <c r="J1391">
        <v>1910</v>
      </c>
      <c r="K1391">
        <v>2003</v>
      </c>
      <c r="L1391">
        <v>1984</v>
      </c>
      <c r="M1391">
        <v>2</v>
      </c>
      <c r="N1391" t="s">
        <v>2528</v>
      </c>
      <c r="O1391">
        <v>610000</v>
      </c>
      <c r="P1391">
        <v>1</v>
      </c>
      <c r="Q1391">
        <v>1334</v>
      </c>
      <c r="R1391">
        <v>1</v>
      </c>
      <c r="S1391">
        <v>4</v>
      </c>
      <c r="T1391" t="s">
        <v>69</v>
      </c>
      <c r="U1391">
        <v>7</v>
      </c>
      <c r="V1391" t="s">
        <v>43</v>
      </c>
      <c r="W1391">
        <v>4</v>
      </c>
      <c r="X1391" t="s">
        <v>71</v>
      </c>
      <c r="Y1391">
        <v>4</v>
      </c>
      <c r="Z1391" t="s">
        <v>72</v>
      </c>
      <c r="AA1391">
        <v>14</v>
      </c>
      <c r="AB1391" t="s">
        <v>45</v>
      </c>
      <c r="AC1391">
        <v>6</v>
      </c>
      <c r="AD1391" t="s">
        <v>53</v>
      </c>
      <c r="AE1391">
        <v>6</v>
      </c>
      <c r="AF1391" t="s">
        <v>47</v>
      </c>
      <c r="AG1391">
        <v>1</v>
      </c>
      <c r="AH1391">
        <v>0</v>
      </c>
      <c r="AI1391">
        <v>11</v>
      </c>
      <c r="AJ1391">
        <v>1000</v>
      </c>
      <c r="AK1391" t="s">
        <v>48</v>
      </c>
      <c r="AL1391">
        <v>1</v>
      </c>
      <c r="AM1391" t="s">
        <v>5061</v>
      </c>
      <c r="AN1391" t="s">
        <v>5080</v>
      </c>
      <c r="AO1391">
        <v>8.7142857142857133E-2</v>
      </c>
      <c r="AP1391">
        <v>0.4667093723670328</v>
      </c>
      <c r="AQ1391" t="s">
        <v>5013</v>
      </c>
      <c r="AR1391">
        <v>1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</row>
    <row r="1392" spans="1:50" x14ac:dyDescent="0.25">
      <c r="A1392" t="s">
        <v>2529</v>
      </c>
      <c r="B1392">
        <v>2</v>
      </c>
      <c r="C1392">
        <v>0</v>
      </c>
      <c r="D1392">
        <v>7</v>
      </c>
      <c r="E1392" t="s">
        <v>59</v>
      </c>
      <c r="F1392" t="s">
        <v>40</v>
      </c>
      <c r="G1392">
        <v>1</v>
      </c>
      <c r="H1392">
        <v>7</v>
      </c>
      <c r="I1392">
        <v>4</v>
      </c>
      <c r="J1392">
        <v>1909</v>
      </c>
      <c r="K1392">
        <v>1992</v>
      </c>
      <c r="L1392">
        <v>1957</v>
      </c>
      <c r="M1392">
        <v>2</v>
      </c>
      <c r="N1392" t="s">
        <v>1182</v>
      </c>
      <c r="O1392">
        <v>154900</v>
      </c>
      <c r="P1392">
        <v>1</v>
      </c>
      <c r="Q1392">
        <v>1472</v>
      </c>
      <c r="R1392">
        <v>1</v>
      </c>
      <c r="S1392">
        <v>4</v>
      </c>
      <c r="T1392" t="s">
        <v>69</v>
      </c>
      <c r="U1392">
        <v>1</v>
      </c>
      <c r="V1392" t="s">
        <v>160</v>
      </c>
      <c r="W1392">
        <v>5</v>
      </c>
      <c r="X1392" t="s">
        <v>63</v>
      </c>
      <c r="Y1392">
        <v>3</v>
      </c>
      <c r="Z1392" t="s">
        <v>52</v>
      </c>
      <c r="AA1392">
        <v>5</v>
      </c>
      <c r="AB1392" t="s">
        <v>157</v>
      </c>
      <c r="AC1392">
        <v>1</v>
      </c>
      <c r="AD1392" t="s">
        <v>64</v>
      </c>
      <c r="AE1392">
        <v>6</v>
      </c>
      <c r="AF1392" t="s">
        <v>47</v>
      </c>
      <c r="AG1392">
        <v>1</v>
      </c>
      <c r="AH1392">
        <v>1</v>
      </c>
      <c r="AI1392">
        <v>12</v>
      </c>
      <c r="AJ1392">
        <v>4000</v>
      </c>
      <c r="AK1392" t="s">
        <v>48</v>
      </c>
      <c r="AL1392">
        <v>0</v>
      </c>
      <c r="AM1392" t="s">
        <v>5069</v>
      </c>
      <c r="AN1392" t="s">
        <v>5061</v>
      </c>
      <c r="AO1392">
        <v>2.2128571428571428E-2</v>
      </c>
      <c r="AP1392">
        <v>-0.42268691348902687</v>
      </c>
      <c r="AQ1392" t="s">
        <v>5013</v>
      </c>
      <c r="AR1392">
        <v>0</v>
      </c>
      <c r="AS1392">
        <v>0</v>
      </c>
      <c r="AT1392">
        <v>0</v>
      </c>
      <c r="AU1392">
        <v>0</v>
      </c>
      <c r="AV1392">
        <v>1</v>
      </c>
      <c r="AW1392">
        <v>0</v>
      </c>
      <c r="AX1392">
        <v>0</v>
      </c>
    </row>
    <row r="1393" spans="1:50" x14ac:dyDescent="0.25">
      <c r="A1393" t="s">
        <v>2530</v>
      </c>
      <c r="B1393">
        <v>1</v>
      </c>
      <c r="C1393">
        <v>1</v>
      </c>
      <c r="D1393">
        <v>13</v>
      </c>
      <c r="E1393" t="s">
        <v>39</v>
      </c>
      <c r="F1393" t="s">
        <v>50</v>
      </c>
      <c r="G1393">
        <v>1</v>
      </c>
      <c r="H1393">
        <v>6</v>
      </c>
      <c r="I1393">
        <v>3</v>
      </c>
      <c r="J1393">
        <v>1920</v>
      </c>
      <c r="K1393">
        <v>1992</v>
      </c>
      <c r="L1393">
        <v>1969</v>
      </c>
      <c r="M1393">
        <v>1.5</v>
      </c>
      <c r="N1393" t="s">
        <v>2531</v>
      </c>
      <c r="O1393">
        <v>375000</v>
      </c>
      <c r="P1393">
        <v>2</v>
      </c>
      <c r="Q1393">
        <v>1288</v>
      </c>
      <c r="R1393">
        <v>1</v>
      </c>
      <c r="S1393">
        <v>3</v>
      </c>
      <c r="T1393" t="s">
        <v>1279</v>
      </c>
      <c r="U1393">
        <v>1</v>
      </c>
      <c r="V1393" t="s">
        <v>160</v>
      </c>
      <c r="W1393">
        <v>5</v>
      </c>
      <c r="X1393" t="s">
        <v>63</v>
      </c>
      <c r="Y1393">
        <v>4</v>
      </c>
      <c r="Z1393" t="s">
        <v>72</v>
      </c>
      <c r="AA1393">
        <v>6</v>
      </c>
      <c r="AB1393" t="s">
        <v>322</v>
      </c>
      <c r="AC1393">
        <v>11</v>
      </c>
      <c r="AD1393" t="s">
        <v>976</v>
      </c>
      <c r="AE1393">
        <v>6</v>
      </c>
      <c r="AF1393" t="s">
        <v>47</v>
      </c>
      <c r="AG1393">
        <v>1</v>
      </c>
      <c r="AH1393">
        <v>1</v>
      </c>
      <c r="AI1393">
        <v>12</v>
      </c>
      <c r="AJ1393">
        <v>4877</v>
      </c>
      <c r="AK1393" t="s">
        <v>48</v>
      </c>
      <c r="AL1393">
        <v>0</v>
      </c>
      <c r="AM1393" t="s">
        <v>5057</v>
      </c>
      <c r="AN1393" t="s">
        <v>5072</v>
      </c>
      <c r="AO1393">
        <v>5.3571428571428568E-2</v>
      </c>
      <c r="AP1393">
        <v>7.4517868338004334E-3</v>
      </c>
      <c r="AQ1393" t="s">
        <v>5013</v>
      </c>
      <c r="AR1393">
        <v>0</v>
      </c>
      <c r="AS1393">
        <v>0</v>
      </c>
      <c r="AT1393">
        <v>0</v>
      </c>
      <c r="AU1393">
        <v>0</v>
      </c>
      <c r="AV1393">
        <v>1</v>
      </c>
      <c r="AW1393">
        <v>0</v>
      </c>
      <c r="AX1393">
        <v>0</v>
      </c>
    </row>
    <row r="1394" spans="1:50" x14ac:dyDescent="0.25">
      <c r="A1394" t="s">
        <v>2532</v>
      </c>
      <c r="B1394">
        <v>2</v>
      </c>
      <c r="C1394">
        <v>0</v>
      </c>
      <c r="D1394">
        <v>13</v>
      </c>
      <c r="E1394" t="s">
        <v>39</v>
      </c>
      <c r="F1394" t="s">
        <v>40</v>
      </c>
      <c r="G1394">
        <v>2</v>
      </c>
      <c r="H1394">
        <v>4</v>
      </c>
      <c r="I1394">
        <v>4</v>
      </c>
      <c r="J1394">
        <v>1902</v>
      </c>
      <c r="K1394">
        <v>2013</v>
      </c>
      <c r="L1394">
        <v>1964</v>
      </c>
      <c r="M1394">
        <v>2</v>
      </c>
      <c r="N1394" t="s">
        <v>696</v>
      </c>
      <c r="O1394">
        <v>620000</v>
      </c>
      <c r="P1394">
        <v>3</v>
      </c>
      <c r="Q1394">
        <v>1766</v>
      </c>
      <c r="R1394">
        <v>1</v>
      </c>
      <c r="S1394">
        <v>4</v>
      </c>
      <c r="T1394" t="s">
        <v>69</v>
      </c>
      <c r="U1394">
        <v>7</v>
      </c>
      <c r="V1394" t="s">
        <v>43</v>
      </c>
      <c r="W1394">
        <v>3</v>
      </c>
      <c r="X1394" t="s">
        <v>52</v>
      </c>
      <c r="Y1394">
        <v>3</v>
      </c>
      <c r="Z1394" t="s">
        <v>52</v>
      </c>
      <c r="AA1394">
        <v>14</v>
      </c>
      <c r="AB1394" t="s">
        <v>45</v>
      </c>
      <c r="AC1394">
        <v>6</v>
      </c>
      <c r="AD1394" t="s">
        <v>53</v>
      </c>
      <c r="AE1394">
        <v>3</v>
      </c>
      <c r="AF1394" t="s">
        <v>65</v>
      </c>
      <c r="AG1394">
        <v>2</v>
      </c>
      <c r="AH1394">
        <v>0</v>
      </c>
      <c r="AI1394">
        <v>23</v>
      </c>
      <c r="AJ1394">
        <v>1536</v>
      </c>
      <c r="AK1394" t="s">
        <v>48</v>
      </c>
      <c r="AL1394">
        <v>1</v>
      </c>
      <c r="AM1394" t="s">
        <v>5061</v>
      </c>
      <c r="AN1394" t="s">
        <v>5087</v>
      </c>
      <c r="AO1394">
        <v>8.8571428571428565E-2</v>
      </c>
      <c r="AP1394">
        <v>0.48625224834717029</v>
      </c>
      <c r="AQ1394" t="s">
        <v>5013</v>
      </c>
      <c r="AR1394">
        <v>1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</row>
    <row r="1395" spans="1:50" x14ac:dyDescent="0.25">
      <c r="A1395" t="s">
        <v>2533</v>
      </c>
      <c r="B1395">
        <v>3</v>
      </c>
      <c r="C1395">
        <v>1</v>
      </c>
      <c r="D1395">
        <v>13</v>
      </c>
      <c r="E1395" t="s">
        <v>39</v>
      </c>
      <c r="F1395" t="s">
        <v>40</v>
      </c>
      <c r="G1395">
        <v>2</v>
      </c>
      <c r="H1395">
        <v>12</v>
      </c>
      <c r="I1395">
        <v>5</v>
      </c>
      <c r="J1395">
        <v>1909</v>
      </c>
      <c r="L1395">
        <v>1960</v>
      </c>
      <c r="M1395">
        <v>3</v>
      </c>
      <c r="N1395" t="s">
        <v>2534</v>
      </c>
      <c r="O1395">
        <v>287000</v>
      </c>
      <c r="P1395">
        <v>1</v>
      </c>
      <c r="Q1395">
        <v>3018</v>
      </c>
      <c r="R1395">
        <v>1</v>
      </c>
      <c r="S1395">
        <v>7</v>
      </c>
      <c r="T1395" t="s">
        <v>42</v>
      </c>
      <c r="U1395">
        <v>7</v>
      </c>
      <c r="V1395" t="s">
        <v>43</v>
      </c>
      <c r="W1395">
        <v>5</v>
      </c>
      <c r="X1395" t="s">
        <v>63</v>
      </c>
      <c r="Y1395">
        <v>4</v>
      </c>
      <c r="Z1395" t="s">
        <v>72</v>
      </c>
      <c r="AA1395">
        <v>14</v>
      </c>
      <c r="AB1395" t="s">
        <v>45</v>
      </c>
      <c r="AC1395">
        <v>6</v>
      </c>
      <c r="AD1395" t="s">
        <v>53</v>
      </c>
      <c r="AE1395">
        <v>3</v>
      </c>
      <c r="AF1395" t="s">
        <v>65</v>
      </c>
      <c r="AG1395">
        <v>2</v>
      </c>
      <c r="AH1395">
        <v>0</v>
      </c>
      <c r="AI1395">
        <v>24</v>
      </c>
      <c r="AJ1395">
        <v>2567</v>
      </c>
      <c r="AK1395" t="s">
        <v>48</v>
      </c>
      <c r="AL1395">
        <v>0</v>
      </c>
      <c r="AM1395" t="s">
        <v>5050</v>
      </c>
      <c r="AN1395" t="s">
        <v>5055</v>
      </c>
      <c r="AO1395">
        <v>4.0999999999999995E-2</v>
      </c>
      <c r="AP1395">
        <v>-0.16452552179140989</v>
      </c>
      <c r="AQ1395" t="s">
        <v>5013</v>
      </c>
      <c r="AR1395">
        <v>1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</row>
    <row r="1396" spans="1:50" x14ac:dyDescent="0.25">
      <c r="A1396" t="s">
        <v>2535</v>
      </c>
      <c r="B1396">
        <v>1</v>
      </c>
      <c r="C1396">
        <v>0</v>
      </c>
      <c r="D1396">
        <v>13</v>
      </c>
      <c r="E1396" t="s">
        <v>39</v>
      </c>
      <c r="F1396" t="s">
        <v>50</v>
      </c>
      <c r="G1396">
        <v>1</v>
      </c>
      <c r="H1396">
        <v>8</v>
      </c>
      <c r="I1396">
        <v>4</v>
      </c>
      <c r="J1396">
        <v>1926</v>
      </c>
      <c r="L1396">
        <v>1960</v>
      </c>
      <c r="M1396">
        <v>2</v>
      </c>
      <c r="N1396" t="s">
        <v>62</v>
      </c>
      <c r="P1396">
        <v>1</v>
      </c>
      <c r="Q1396">
        <v>1478</v>
      </c>
      <c r="R1396">
        <v>1</v>
      </c>
      <c r="S1396">
        <v>4</v>
      </c>
      <c r="T1396" t="s">
        <v>69</v>
      </c>
      <c r="U1396">
        <v>6</v>
      </c>
      <c r="V1396" t="s">
        <v>70</v>
      </c>
      <c r="W1396">
        <v>5</v>
      </c>
      <c r="X1396" t="s">
        <v>63</v>
      </c>
      <c r="Y1396">
        <v>3</v>
      </c>
      <c r="Z1396" t="s">
        <v>52</v>
      </c>
      <c r="AA1396">
        <v>14</v>
      </c>
      <c r="AB1396" t="s">
        <v>45</v>
      </c>
      <c r="AC1396">
        <v>6</v>
      </c>
      <c r="AD1396" t="s">
        <v>53</v>
      </c>
      <c r="AE1396">
        <v>6</v>
      </c>
      <c r="AF1396" t="s">
        <v>47</v>
      </c>
      <c r="AG1396">
        <v>1</v>
      </c>
      <c r="AH1396">
        <v>0</v>
      </c>
      <c r="AI1396">
        <v>11</v>
      </c>
      <c r="AJ1396">
        <v>2250</v>
      </c>
      <c r="AK1396" t="s">
        <v>48</v>
      </c>
      <c r="AL1396">
        <v>0</v>
      </c>
      <c r="AR1396">
        <v>0</v>
      </c>
      <c r="AS1396">
        <v>1</v>
      </c>
      <c r="AT1396">
        <v>0</v>
      </c>
      <c r="AU1396">
        <v>0</v>
      </c>
      <c r="AV1396">
        <v>0</v>
      </c>
      <c r="AW1396">
        <v>0</v>
      </c>
      <c r="AX1396">
        <v>0</v>
      </c>
    </row>
    <row r="1397" spans="1:50" x14ac:dyDescent="0.25">
      <c r="A1397" t="s">
        <v>2536</v>
      </c>
      <c r="B1397">
        <v>1</v>
      </c>
      <c r="C1397">
        <v>0</v>
      </c>
      <c r="D1397">
        <v>13</v>
      </c>
      <c r="E1397" t="s">
        <v>39</v>
      </c>
      <c r="F1397" t="s">
        <v>50</v>
      </c>
      <c r="G1397">
        <v>1</v>
      </c>
      <c r="H1397">
        <v>7</v>
      </c>
      <c r="I1397">
        <v>4</v>
      </c>
      <c r="J1397">
        <v>1920</v>
      </c>
      <c r="L1397">
        <v>1950</v>
      </c>
      <c r="M1397">
        <v>2</v>
      </c>
      <c r="N1397" t="s">
        <v>2537</v>
      </c>
      <c r="O1397">
        <v>0</v>
      </c>
      <c r="P1397">
        <v>1</v>
      </c>
      <c r="Q1397">
        <v>1596</v>
      </c>
      <c r="R1397">
        <v>1</v>
      </c>
      <c r="S1397">
        <v>4</v>
      </c>
      <c r="T1397" t="s">
        <v>69</v>
      </c>
      <c r="U1397">
        <v>7</v>
      </c>
      <c r="V1397" t="s">
        <v>43</v>
      </c>
      <c r="W1397">
        <v>5</v>
      </c>
      <c r="X1397" t="s">
        <v>63</v>
      </c>
      <c r="Y1397">
        <v>3</v>
      </c>
      <c r="Z1397" t="s">
        <v>52</v>
      </c>
      <c r="AA1397">
        <v>14</v>
      </c>
      <c r="AB1397" t="s">
        <v>45</v>
      </c>
      <c r="AC1397">
        <v>6</v>
      </c>
      <c r="AD1397" t="s">
        <v>53</v>
      </c>
      <c r="AE1397">
        <v>6</v>
      </c>
      <c r="AF1397" t="s">
        <v>47</v>
      </c>
      <c r="AG1397">
        <v>1</v>
      </c>
      <c r="AH1397">
        <v>0</v>
      </c>
      <c r="AI1397">
        <v>11</v>
      </c>
      <c r="AJ1397">
        <v>3237</v>
      </c>
      <c r="AK1397" t="s">
        <v>48</v>
      </c>
      <c r="AL1397">
        <v>0</v>
      </c>
      <c r="AM1397" t="s">
        <v>5047</v>
      </c>
      <c r="AN1397" t="s">
        <v>5047</v>
      </c>
      <c r="AO1397">
        <v>0</v>
      </c>
      <c r="AP1397">
        <v>-0.72540606242135741</v>
      </c>
      <c r="AQ1397" t="s">
        <v>5012</v>
      </c>
      <c r="AR1397">
        <v>1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</row>
    <row r="1398" spans="1:50" x14ac:dyDescent="0.25">
      <c r="A1398" t="s">
        <v>2538</v>
      </c>
      <c r="B1398">
        <v>1</v>
      </c>
      <c r="C1398">
        <v>1</v>
      </c>
      <c r="D1398">
        <v>13</v>
      </c>
      <c r="E1398" t="s">
        <v>39</v>
      </c>
      <c r="F1398" t="s">
        <v>40</v>
      </c>
      <c r="G1398">
        <v>1</v>
      </c>
      <c r="H1398">
        <v>7</v>
      </c>
      <c r="I1398">
        <v>4</v>
      </c>
      <c r="J1398">
        <v>1920</v>
      </c>
      <c r="K1398">
        <v>2011</v>
      </c>
      <c r="L1398">
        <v>1969</v>
      </c>
      <c r="M1398">
        <v>2</v>
      </c>
      <c r="N1398" t="s">
        <v>1615</v>
      </c>
      <c r="O1398">
        <v>345000</v>
      </c>
      <c r="P1398">
        <v>1</v>
      </c>
      <c r="Q1398">
        <v>2016</v>
      </c>
      <c r="R1398">
        <v>1</v>
      </c>
      <c r="S1398">
        <v>4</v>
      </c>
      <c r="T1398" t="s">
        <v>69</v>
      </c>
      <c r="U1398">
        <v>7</v>
      </c>
      <c r="V1398" t="s">
        <v>43</v>
      </c>
      <c r="W1398">
        <v>5</v>
      </c>
      <c r="X1398" t="s">
        <v>63</v>
      </c>
      <c r="Y1398">
        <v>3</v>
      </c>
      <c r="Z1398" t="s">
        <v>52</v>
      </c>
      <c r="AA1398">
        <v>14</v>
      </c>
      <c r="AB1398" t="s">
        <v>45</v>
      </c>
      <c r="AC1398">
        <v>11</v>
      </c>
      <c r="AD1398" t="s">
        <v>976</v>
      </c>
      <c r="AE1398">
        <v>6</v>
      </c>
      <c r="AF1398" t="s">
        <v>47</v>
      </c>
      <c r="AG1398">
        <v>1</v>
      </c>
      <c r="AH1398">
        <v>0</v>
      </c>
      <c r="AI1398">
        <v>11</v>
      </c>
      <c r="AJ1398">
        <v>3237</v>
      </c>
      <c r="AK1398" t="s">
        <v>48</v>
      </c>
      <c r="AL1398">
        <v>1</v>
      </c>
      <c r="AM1398" t="s">
        <v>5057</v>
      </c>
      <c r="AN1398" t="s">
        <v>5065</v>
      </c>
      <c r="AO1398">
        <v>4.928571428571428E-2</v>
      </c>
      <c r="AP1398">
        <v>-5.1176841106612136E-2</v>
      </c>
      <c r="AQ1398" t="s">
        <v>5013</v>
      </c>
      <c r="AR1398">
        <v>1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</row>
    <row r="1399" spans="1:50" x14ac:dyDescent="0.25">
      <c r="A1399" t="s">
        <v>2539</v>
      </c>
      <c r="B1399">
        <v>1</v>
      </c>
      <c r="C1399">
        <v>0</v>
      </c>
      <c r="D1399">
        <v>13</v>
      </c>
      <c r="E1399" t="s">
        <v>39</v>
      </c>
      <c r="F1399" t="s">
        <v>50</v>
      </c>
      <c r="G1399">
        <v>1</v>
      </c>
      <c r="H1399">
        <v>9</v>
      </c>
      <c r="I1399">
        <v>4</v>
      </c>
      <c r="J1399">
        <v>1922</v>
      </c>
      <c r="L1399">
        <v>1957</v>
      </c>
      <c r="M1399">
        <v>2</v>
      </c>
      <c r="N1399" t="s">
        <v>2540</v>
      </c>
      <c r="O1399">
        <v>0</v>
      </c>
      <c r="P1399">
        <v>1</v>
      </c>
      <c r="Q1399">
        <v>1240</v>
      </c>
      <c r="R1399">
        <v>1</v>
      </c>
      <c r="S1399">
        <v>4</v>
      </c>
      <c r="T1399" t="s">
        <v>69</v>
      </c>
      <c r="U1399">
        <v>7</v>
      </c>
      <c r="V1399" t="s">
        <v>43</v>
      </c>
      <c r="W1399">
        <v>4</v>
      </c>
      <c r="X1399" t="s">
        <v>71</v>
      </c>
      <c r="Y1399">
        <v>3</v>
      </c>
      <c r="Z1399" t="s">
        <v>52</v>
      </c>
      <c r="AA1399">
        <v>14</v>
      </c>
      <c r="AB1399" t="s">
        <v>45</v>
      </c>
      <c r="AC1399">
        <v>6</v>
      </c>
      <c r="AD1399" t="s">
        <v>53</v>
      </c>
      <c r="AE1399">
        <v>6</v>
      </c>
      <c r="AF1399" t="s">
        <v>47</v>
      </c>
      <c r="AG1399">
        <v>1</v>
      </c>
      <c r="AH1399">
        <v>0</v>
      </c>
      <c r="AI1399">
        <v>11</v>
      </c>
      <c r="AJ1399">
        <v>2000</v>
      </c>
      <c r="AK1399" t="s">
        <v>48</v>
      </c>
      <c r="AL1399">
        <v>0</v>
      </c>
      <c r="AM1399" t="s">
        <v>5047</v>
      </c>
      <c r="AN1399" t="s">
        <v>5047</v>
      </c>
      <c r="AO1399">
        <v>0</v>
      </c>
      <c r="AP1399">
        <v>-0.72540606242135741</v>
      </c>
      <c r="AQ1399" t="s">
        <v>5012</v>
      </c>
      <c r="AR1399">
        <v>1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</row>
    <row r="1400" spans="1:50" x14ac:dyDescent="0.25">
      <c r="A1400" t="s">
        <v>2541</v>
      </c>
      <c r="B1400">
        <v>2</v>
      </c>
      <c r="C1400">
        <v>0</v>
      </c>
      <c r="D1400">
        <v>13</v>
      </c>
      <c r="E1400" t="s">
        <v>39</v>
      </c>
      <c r="F1400" t="s">
        <v>40</v>
      </c>
      <c r="G1400">
        <v>1</v>
      </c>
      <c r="H1400">
        <v>10</v>
      </c>
      <c r="I1400">
        <v>3</v>
      </c>
      <c r="J1400">
        <v>1924</v>
      </c>
      <c r="K1400">
        <v>2011</v>
      </c>
      <c r="L1400">
        <v>1980</v>
      </c>
      <c r="M1400">
        <v>2</v>
      </c>
      <c r="N1400" t="s">
        <v>2508</v>
      </c>
      <c r="O1400">
        <v>500000</v>
      </c>
      <c r="P1400">
        <v>1</v>
      </c>
      <c r="Q1400">
        <v>1600</v>
      </c>
      <c r="R1400">
        <v>1</v>
      </c>
      <c r="S1400">
        <v>4</v>
      </c>
      <c r="T1400" t="s">
        <v>69</v>
      </c>
      <c r="U1400">
        <v>7</v>
      </c>
      <c r="V1400" t="s">
        <v>43</v>
      </c>
      <c r="W1400">
        <v>4</v>
      </c>
      <c r="X1400" t="s">
        <v>71</v>
      </c>
      <c r="Y1400">
        <v>4</v>
      </c>
      <c r="Z1400" t="s">
        <v>72</v>
      </c>
      <c r="AA1400">
        <v>14</v>
      </c>
      <c r="AB1400" t="s">
        <v>45</v>
      </c>
      <c r="AC1400">
        <v>2</v>
      </c>
      <c r="AD1400" t="s">
        <v>46</v>
      </c>
      <c r="AE1400">
        <v>6</v>
      </c>
      <c r="AF1400" t="s">
        <v>47</v>
      </c>
      <c r="AG1400">
        <v>1</v>
      </c>
      <c r="AH1400">
        <v>1</v>
      </c>
      <c r="AI1400">
        <v>11</v>
      </c>
      <c r="AJ1400">
        <v>1700</v>
      </c>
      <c r="AK1400" t="s">
        <v>48</v>
      </c>
      <c r="AL1400">
        <v>1</v>
      </c>
      <c r="AM1400" t="s">
        <v>5062</v>
      </c>
      <c r="AN1400" t="s">
        <v>5073</v>
      </c>
      <c r="AO1400">
        <v>7.1428571428571425E-2</v>
      </c>
      <c r="AP1400">
        <v>0.25173773658551979</v>
      </c>
      <c r="AQ1400" t="s">
        <v>5013</v>
      </c>
      <c r="AR1400">
        <v>1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</row>
    <row r="1401" spans="1:50" x14ac:dyDescent="0.25">
      <c r="A1401" t="s">
        <v>2542</v>
      </c>
      <c r="B1401">
        <v>1</v>
      </c>
      <c r="C1401">
        <v>0</v>
      </c>
      <c r="D1401">
        <v>13</v>
      </c>
      <c r="E1401" t="s">
        <v>39</v>
      </c>
      <c r="F1401" t="s">
        <v>40</v>
      </c>
      <c r="G1401">
        <v>1</v>
      </c>
      <c r="H1401">
        <v>6</v>
      </c>
      <c r="I1401">
        <v>3</v>
      </c>
      <c r="J1401">
        <v>1913</v>
      </c>
      <c r="L1401">
        <v>1957</v>
      </c>
      <c r="M1401">
        <v>2</v>
      </c>
      <c r="N1401" t="s">
        <v>2543</v>
      </c>
      <c r="O1401">
        <v>0</v>
      </c>
      <c r="P1401">
        <v>3</v>
      </c>
      <c r="Q1401">
        <v>864</v>
      </c>
      <c r="R1401">
        <v>1</v>
      </c>
      <c r="S1401">
        <v>4</v>
      </c>
      <c r="T1401" t="s">
        <v>69</v>
      </c>
      <c r="U1401">
        <v>7</v>
      </c>
      <c r="V1401" t="s">
        <v>43</v>
      </c>
      <c r="W1401">
        <v>4</v>
      </c>
      <c r="X1401" t="s">
        <v>71</v>
      </c>
      <c r="Y1401">
        <v>3</v>
      </c>
      <c r="Z1401" t="s">
        <v>52</v>
      </c>
      <c r="AA1401">
        <v>14</v>
      </c>
      <c r="AB1401" t="s">
        <v>45</v>
      </c>
      <c r="AC1401">
        <v>6</v>
      </c>
      <c r="AD1401" t="s">
        <v>53</v>
      </c>
      <c r="AE1401">
        <v>3</v>
      </c>
      <c r="AF1401" t="s">
        <v>65</v>
      </c>
      <c r="AG1401">
        <v>1</v>
      </c>
      <c r="AH1401">
        <v>0</v>
      </c>
      <c r="AI1401">
        <v>11</v>
      </c>
      <c r="AJ1401">
        <v>960</v>
      </c>
      <c r="AK1401" t="s">
        <v>48</v>
      </c>
      <c r="AL1401">
        <v>0</v>
      </c>
      <c r="AM1401" t="s">
        <v>5047</v>
      </c>
      <c r="AN1401" t="s">
        <v>5047</v>
      </c>
      <c r="AO1401">
        <v>0</v>
      </c>
      <c r="AP1401">
        <v>-0.72540606242135741</v>
      </c>
      <c r="AQ1401" t="s">
        <v>5012</v>
      </c>
      <c r="AR1401">
        <v>1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</row>
    <row r="1402" spans="1:50" x14ac:dyDescent="0.25">
      <c r="A1402" t="s">
        <v>2544</v>
      </c>
      <c r="B1402">
        <v>3</v>
      </c>
      <c r="C1402">
        <v>1</v>
      </c>
      <c r="D1402">
        <v>13</v>
      </c>
      <c r="E1402" t="s">
        <v>39</v>
      </c>
      <c r="F1402" t="s">
        <v>40</v>
      </c>
      <c r="G1402">
        <v>2</v>
      </c>
      <c r="H1402">
        <v>9</v>
      </c>
      <c r="I1402">
        <v>6</v>
      </c>
      <c r="J1402">
        <v>1908</v>
      </c>
      <c r="K1402">
        <v>2012</v>
      </c>
      <c r="L1402">
        <v>1984</v>
      </c>
      <c r="M1402">
        <v>2</v>
      </c>
      <c r="N1402" t="s">
        <v>2545</v>
      </c>
      <c r="O1402">
        <v>1150000</v>
      </c>
      <c r="P1402">
        <v>3</v>
      </c>
      <c r="Q1402">
        <v>1848</v>
      </c>
      <c r="R1402">
        <v>1</v>
      </c>
      <c r="S1402">
        <v>4</v>
      </c>
      <c r="T1402" t="s">
        <v>69</v>
      </c>
      <c r="U1402">
        <v>7</v>
      </c>
      <c r="V1402" t="s">
        <v>43</v>
      </c>
      <c r="W1402">
        <v>4</v>
      </c>
      <c r="X1402" t="s">
        <v>71</v>
      </c>
      <c r="Y1402">
        <v>4</v>
      </c>
      <c r="Z1402" t="s">
        <v>72</v>
      </c>
      <c r="AA1402">
        <v>5</v>
      </c>
      <c r="AB1402" t="s">
        <v>157</v>
      </c>
      <c r="AC1402">
        <v>6</v>
      </c>
      <c r="AD1402" t="s">
        <v>53</v>
      </c>
      <c r="AE1402">
        <v>6</v>
      </c>
      <c r="AF1402" t="s">
        <v>47</v>
      </c>
      <c r="AG1402">
        <v>2</v>
      </c>
      <c r="AH1402">
        <v>0</v>
      </c>
      <c r="AI1402">
        <v>24</v>
      </c>
      <c r="AJ1402">
        <v>1980</v>
      </c>
      <c r="AK1402" t="s">
        <v>48</v>
      </c>
      <c r="AL1402">
        <v>1</v>
      </c>
      <c r="AM1402" t="s">
        <v>5052</v>
      </c>
      <c r="AN1402" t="s">
        <v>5077</v>
      </c>
      <c r="AO1402">
        <v>0.16428571428571428</v>
      </c>
      <c r="AP1402">
        <v>1.5220246752944599</v>
      </c>
      <c r="AQ1402" t="s">
        <v>5011</v>
      </c>
      <c r="AR1402">
        <v>1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</row>
    <row r="1403" spans="1:50" x14ac:dyDescent="0.25">
      <c r="A1403" t="s">
        <v>2546</v>
      </c>
      <c r="B1403">
        <v>3</v>
      </c>
      <c r="C1403">
        <v>1</v>
      </c>
      <c r="D1403">
        <v>13</v>
      </c>
      <c r="E1403" t="s">
        <v>39</v>
      </c>
      <c r="F1403" t="s">
        <v>50</v>
      </c>
      <c r="G1403">
        <v>2</v>
      </c>
      <c r="H1403">
        <v>8</v>
      </c>
      <c r="I1403">
        <v>5</v>
      </c>
      <c r="J1403">
        <v>1910</v>
      </c>
      <c r="K1403">
        <v>2000</v>
      </c>
      <c r="L1403">
        <v>1957</v>
      </c>
      <c r="M1403">
        <v>2</v>
      </c>
      <c r="N1403" t="s">
        <v>1201</v>
      </c>
      <c r="O1403">
        <v>0</v>
      </c>
      <c r="P1403">
        <v>1</v>
      </c>
      <c r="Q1403">
        <v>1640</v>
      </c>
      <c r="R1403">
        <v>1</v>
      </c>
      <c r="S1403">
        <v>4</v>
      </c>
      <c r="T1403" t="s">
        <v>69</v>
      </c>
      <c r="U1403">
        <v>6</v>
      </c>
      <c r="V1403" t="s">
        <v>70</v>
      </c>
      <c r="W1403">
        <v>4</v>
      </c>
      <c r="X1403" t="s">
        <v>71</v>
      </c>
      <c r="Y1403">
        <v>3</v>
      </c>
      <c r="Z1403" t="s">
        <v>52</v>
      </c>
      <c r="AA1403">
        <v>14</v>
      </c>
      <c r="AB1403" t="s">
        <v>45</v>
      </c>
      <c r="AC1403">
        <v>6</v>
      </c>
      <c r="AD1403" t="s">
        <v>53</v>
      </c>
      <c r="AE1403">
        <v>6</v>
      </c>
      <c r="AF1403" t="s">
        <v>47</v>
      </c>
      <c r="AG1403">
        <v>1</v>
      </c>
      <c r="AH1403">
        <v>1</v>
      </c>
      <c r="AI1403">
        <v>24</v>
      </c>
      <c r="AJ1403">
        <v>1497</v>
      </c>
      <c r="AK1403" t="s">
        <v>48</v>
      </c>
      <c r="AL1403">
        <v>0</v>
      </c>
      <c r="AM1403" t="s">
        <v>5047</v>
      </c>
      <c r="AN1403" t="s">
        <v>5047</v>
      </c>
      <c r="AO1403">
        <v>0</v>
      </c>
      <c r="AP1403">
        <v>-0.72540606242135741</v>
      </c>
      <c r="AQ1403" t="s">
        <v>5012</v>
      </c>
      <c r="AR1403">
        <v>0</v>
      </c>
      <c r="AS1403">
        <v>1</v>
      </c>
      <c r="AT1403">
        <v>0</v>
      </c>
      <c r="AU1403">
        <v>0</v>
      </c>
      <c r="AV1403">
        <v>0</v>
      </c>
      <c r="AW1403">
        <v>0</v>
      </c>
      <c r="AX1403">
        <v>0</v>
      </c>
    </row>
    <row r="1404" spans="1:50" x14ac:dyDescent="0.25">
      <c r="A1404" t="s">
        <v>2547</v>
      </c>
      <c r="B1404">
        <v>3</v>
      </c>
      <c r="C1404">
        <v>0</v>
      </c>
      <c r="D1404">
        <v>13</v>
      </c>
      <c r="E1404" t="s">
        <v>39</v>
      </c>
      <c r="F1404" t="s">
        <v>40</v>
      </c>
      <c r="G1404">
        <v>1</v>
      </c>
      <c r="H1404">
        <v>6</v>
      </c>
      <c r="I1404">
        <v>3</v>
      </c>
      <c r="J1404">
        <v>1911</v>
      </c>
      <c r="K1404">
        <v>2009</v>
      </c>
      <c r="L1404">
        <v>1982</v>
      </c>
      <c r="M1404">
        <v>2</v>
      </c>
      <c r="N1404" t="s">
        <v>2548</v>
      </c>
      <c r="O1404">
        <v>447000</v>
      </c>
      <c r="P1404">
        <v>1</v>
      </c>
      <c r="Q1404">
        <v>1108</v>
      </c>
      <c r="R1404">
        <v>1</v>
      </c>
      <c r="S1404">
        <v>4</v>
      </c>
      <c r="T1404" t="s">
        <v>69</v>
      </c>
      <c r="U1404">
        <v>7</v>
      </c>
      <c r="V1404" t="s">
        <v>43</v>
      </c>
      <c r="W1404">
        <v>3</v>
      </c>
      <c r="X1404" t="s">
        <v>52</v>
      </c>
      <c r="Y1404">
        <v>4</v>
      </c>
      <c r="Z1404" t="s">
        <v>72</v>
      </c>
      <c r="AA1404">
        <v>14</v>
      </c>
      <c r="AB1404" t="s">
        <v>45</v>
      </c>
      <c r="AC1404">
        <v>2</v>
      </c>
      <c r="AD1404" t="s">
        <v>46</v>
      </c>
      <c r="AE1404">
        <v>3</v>
      </c>
      <c r="AF1404" t="s">
        <v>65</v>
      </c>
      <c r="AG1404">
        <v>1</v>
      </c>
      <c r="AH1404">
        <v>0</v>
      </c>
      <c r="AI1404">
        <v>11</v>
      </c>
      <c r="AJ1404">
        <v>1063</v>
      </c>
      <c r="AK1404" t="s">
        <v>48</v>
      </c>
      <c r="AL1404">
        <v>1</v>
      </c>
      <c r="AM1404" t="s">
        <v>5062</v>
      </c>
      <c r="AN1404" t="s">
        <v>5068</v>
      </c>
      <c r="AO1404">
        <v>6.3857142857142848E-2</v>
      </c>
      <c r="AP1404">
        <v>0.14816049389079078</v>
      </c>
      <c r="AQ1404" t="s">
        <v>5013</v>
      </c>
      <c r="AR1404">
        <v>1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</row>
    <row r="1405" spans="1:50" x14ac:dyDescent="0.25">
      <c r="A1405" t="s">
        <v>2549</v>
      </c>
      <c r="B1405">
        <v>1</v>
      </c>
      <c r="C1405">
        <v>1</v>
      </c>
      <c r="D1405">
        <v>13</v>
      </c>
      <c r="E1405" t="s">
        <v>39</v>
      </c>
      <c r="F1405" t="s">
        <v>50</v>
      </c>
      <c r="G1405">
        <v>1</v>
      </c>
      <c r="H1405">
        <v>6</v>
      </c>
      <c r="I1405">
        <v>3</v>
      </c>
      <c r="J1405">
        <v>1910</v>
      </c>
      <c r="L1405">
        <v>1957</v>
      </c>
      <c r="M1405">
        <v>2</v>
      </c>
      <c r="N1405" t="s">
        <v>2191</v>
      </c>
      <c r="O1405">
        <v>0</v>
      </c>
      <c r="P1405">
        <v>5</v>
      </c>
      <c r="Q1405">
        <v>1384</v>
      </c>
      <c r="R1405">
        <v>1</v>
      </c>
      <c r="S1405">
        <v>4</v>
      </c>
      <c r="T1405" t="s">
        <v>69</v>
      </c>
      <c r="U1405">
        <v>8</v>
      </c>
      <c r="V1405" t="s">
        <v>126</v>
      </c>
      <c r="W1405">
        <v>4</v>
      </c>
      <c r="X1405" t="s">
        <v>71</v>
      </c>
      <c r="Y1405">
        <v>3</v>
      </c>
      <c r="Z1405" t="s">
        <v>52</v>
      </c>
      <c r="AA1405">
        <v>14</v>
      </c>
      <c r="AB1405" t="s">
        <v>45</v>
      </c>
      <c r="AC1405">
        <v>6</v>
      </c>
      <c r="AD1405" t="s">
        <v>53</v>
      </c>
      <c r="AE1405">
        <v>3</v>
      </c>
      <c r="AF1405" t="s">
        <v>65</v>
      </c>
      <c r="AG1405">
        <v>1</v>
      </c>
      <c r="AH1405">
        <v>0</v>
      </c>
      <c r="AI1405">
        <v>13</v>
      </c>
      <c r="AJ1405">
        <v>1375</v>
      </c>
      <c r="AK1405" t="s">
        <v>48</v>
      </c>
      <c r="AL1405">
        <v>0</v>
      </c>
      <c r="AM1405" t="s">
        <v>5047</v>
      </c>
      <c r="AN1405" t="s">
        <v>5047</v>
      </c>
      <c r="AO1405">
        <v>0</v>
      </c>
      <c r="AP1405">
        <v>-0.72540606242135741</v>
      </c>
      <c r="AQ1405" t="s">
        <v>5012</v>
      </c>
      <c r="AR1405">
        <v>0</v>
      </c>
      <c r="AS1405">
        <v>0</v>
      </c>
      <c r="AT1405">
        <v>1</v>
      </c>
      <c r="AU1405">
        <v>0</v>
      </c>
      <c r="AV1405">
        <v>0</v>
      </c>
      <c r="AW1405">
        <v>0</v>
      </c>
      <c r="AX1405">
        <v>0</v>
      </c>
    </row>
    <row r="1406" spans="1:50" x14ac:dyDescent="0.25">
      <c r="A1406" t="s">
        <v>2550</v>
      </c>
      <c r="B1406">
        <v>3</v>
      </c>
      <c r="C1406">
        <v>0</v>
      </c>
      <c r="D1406">
        <v>13</v>
      </c>
      <c r="E1406" t="s">
        <v>39</v>
      </c>
      <c r="F1406" t="s">
        <v>50</v>
      </c>
      <c r="G1406">
        <v>1</v>
      </c>
      <c r="H1406">
        <v>8</v>
      </c>
      <c r="I1406">
        <v>4</v>
      </c>
      <c r="J1406">
        <v>1915</v>
      </c>
      <c r="L1406">
        <v>1950</v>
      </c>
      <c r="M1406">
        <v>1</v>
      </c>
      <c r="N1406" t="s">
        <v>62</v>
      </c>
      <c r="P1406">
        <v>1</v>
      </c>
      <c r="Q1406">
        <v>1322</v>
      </c>
      <c r="R1406">
        <v>1</v>
      </c>
      <c r="S1406">
        <v>1</v>
      </c>
      <c r="T1406" t="s">
        <v>463</v>
      </c>
      <c r="U1406">
        <v>7</v>
      </c>
      <c r="V1406" t="s">
        <v>43</v>
      </c>
      <c r="W1406">
        <v>5</v>
      </c>
      <c r="X1406" t="s">
        <v>63</v>
      </c>
      <c r="Y1406">
        <v>3</v>
      </c>
      <c r="Z1406" t="s">
        <v>52</v>
      </c>
      <c r="AA1406">
        <v>14</v>
      </c>
      <c r="AB1406" t="s">
        <v>45</v>
      </c>
      <c r="AC1406">
        <v>6</v>
      </c>
      <c r="AD1406" t="s">
        <v>53</v>
      </c>
      <c r="AE1406">
        <v>6</v>
      </c>
      <c r="AF1406" t="s">
        <v>47</v>
      </c>
      <c r="AG1406">
        <v>1</v>
      </c>
      <c r="AH1406">
        <v>0</v>
      </c>
      <c r="AI1406">
        <v>11</v>
      </c>
      <c r="AJ1406">
        <v>3126</v>
      </c>
      <c r="AK1406" t="s">
        <v>48</v>
      </c>
      <c r="AL1406">
        <v>0</v>
      </c>
      <c r="AR1406">
        <v>1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</row>
    <row r="1407" spans="1:50" x14ac:dyDescent="0.25">
      <c r="A1407" t="s">
        <v>2551</v>
      </c>
      <c r="B1407">
        <v>2</v>
      </c>
      <c r="C1407">
        <v>1</v>
      </c>
      <c r="D1407">
        <v>13</v>
      </c>
      <c r="E1407" t="s">
        <v>39</v>
      </c>
      <c r="F1407" t="s">
        <v>50</v>
      </c>
      <c r="G1407">
        <v>1</v>
      </c>
      <c r="H1407">
        <v>8</v>
      </c>
      <c r="I1407">
        <v>3</v>
      </c>
      <c r="J1407">
        <v>1909</v>
      </c>
      <c r="L1407">
        <v>1964</v>
      </c>
      <c r="M1407">
        <v>2</v>
      </c>
      <c r="N1407" t="s">
        <v>1726</v>
      </c>
      <c r="O1407">
        <v>625000</v>
      </c>
      <c r="P1407">
        <v>3</v>
      </c>
      <c r="Q1407">
        <v>1370</v>
      </c>
      <c r="R1407">
        <v>1</v>
      </c>
      <c r="S1407">
        <v>4</v>
      </c>
      <c r="T1407" t="s">
        <v>69</v>
      </c>
      <c r="U1407">
        <v>7</v>
      </c>
      <c r="V1407" t="s">
        <v>43</v>
      </c>
      <c r="W1407">
        <v>3</v>
      </c>
      <c r="X1407" t="s">
        <v>52</v>
      </c>
      <c r="Y1407">
        <v>3</v>
      </c>
      <c r="Z1407" t="s">
        <v>52</v>
      </c>
      <c r="AA1407">
        <v>14</v>
      </c>
      <c r="AB1407" t="s">
        <v>45</v>
      </c>
      <c r="AC1407">
        <v>6</v>
      </c>
      <c r="AD1407" t="s">
        <v>53</v>
      </c>
      <c r="AE1407">
        <v>6</v>
      </c>
      <c r="AF1407" t="s">
        <v>47</v>
      </c>
      <c r="AG1407">
        <v>2</v>
      </c>
      <c r="AH1407">
        <v>0</v>
      </c>
      <c r="AI1407">
        <v>11</v>
      </c>
      <c r="AJ1407">
        <v>1500</v>
      </c>
      <c r="AK1407" t="s">
        <v>48</v>
      </c>
      <c r="AL1407">
        <v>1</v>
      </c>
      <c r="AM1407" t="s">
        <v>5061</v>
      </c>
      <c r="AN1407" t="s">
        <v>5087</v>
      </c>
      <c r="AO1407">
        <v>8.9285714285714274E-2</v>
      </c>
      <c r="AP1407">
        <v>0.49602368633723914</v>
      </c>
      <c r="AQ1407" t="s">
        <v>5013</v>
      </c>
      <c r="AR1407">
        <v>1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</row>
    <row r="1408" spans="1:50" x14ac:dyDescent="0.25">
      <c r="A1408" t="s">
        <v>2552</v>
      </c>
      <c r="B1408">
        <v>1</v>
      </c>
      <c r="C1408">
        <v>1</v>
      </c>
      <c r="D1408">
        <v>13</v>
      </c>
      <c r="E1408" t="s">
        <v>39</v>
      </c>
      <c r="F1408" t="s">
        <v>50</v>
      </c>
      <c r="G1408">
        <v>1</v>
      </c>
      <c r="H1408">
        <v>7</v>
      </c>
      <c r="I1408">
        <v>4</v>
      </c>
      <c r="J1408">
        <v>1923</v>
      </c>
      <c r="L1408">
        <v>1943</v>
      </c>
      <c r="M1408">
        <v>2</v>
      </c>
      <c r="N1408" t="s">
        <v>2553</v>
      </c>
      <c r="O1408">
        <v>0</v>
      </c>
      <c r="P1408">
        <v>1</v>
      </c>
      <c r="Q1408">
        <v>1116</v>
      </c>
      <c r="R1408">
        <v>1</v>
      </c>
      <c r="S1408">
        <v>4</v>
      </c>
      <c r="T1408" t="s">
        <v>69</v>
      </c>
      <c r="U1408">
        <v>7</v>
      </c>
      <c r="V1408" t="s">
        <v>43</v>
      </c>
      <c r="W1408">
        <v>3</v>
      </c>
      <c r="X1408" t="s">
        <v>52</v>
      </c>
      <c r="Y1408">
        <v>3</v>
      </c>
      <c r="Z1408" t="s">
        <v>52</v>
      </c>
      <c r="AA1408">
        <v>14</v>
      </c>
      <c r="AB1408" t="s">
        <v>45</v>
      </c>
      <c r="AC1408">
        <v>6</v>
      </c>
      <c r="AD1408" t="s">
        <v>53</v>
      </c>
      <c r="AE1408">
        <v>6</v>
      </c>
      <c r="AF1408" t="s">
        <v>47</v>
      </c>
      <c r="AG1408">
        <v>1</v>
      </c>
      <c r="AH1408">
        <v>0</v>
      </c>
      <c r="AI1408">
        <v>11</v>
      </c>
      <c r="AJ1408">
        <v>1782</v>
      </c>
      <c r="AK1408" t="s">
        <v>48</v>
      </c>
      <c r="AL1408">
        <v>0</v>
      </c>
      <c r="AM1408" t="s">
        <v>5047</v>
      </c>
      <c r="AN1408" t="s">
        <v>5047</v>
      </c>
      <c r="AO1408">
        <v>0</v>
      </c>
      <c r="AP1408">
        <v>-0.72540606242135741</v>
      </c>
      <c r="AQ1408" t="s">
        <v>5012</v>
      </c>
      <c r="AR1408">
        <v>1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</row>
    <row r="1409" spans="1:50" x14ac:dyDescent="0.25">
      <c r="A1409" t="s">
        <v>2554</v>
      </c>
      <c r="B1409">
        <v>1</v>
      </c>
      <c r="C1409">
        <v>1</v>
      </c>
      <c r="D1409">
        <v>13</v>
      </c>
      <c r="E1409" t="s">
        <v>39</v>
      </c>
      <c r="F1409" t="s">
        <v>50</v>
      </c>
      <c r="G1409">
        <v>1</v>
      </c>
      <c r="H1409">
        <v>6</v>
      </c>
      <c r="I1409">
        <v>3</v>
      </c>
      <c r="J1409">
        <v>1922</v>
      </c>
      <c r="L1409">
        <v>1943</v>
      </c>
      <c r="M1409">
        <v>2</v>
      </c>
      <c r="N1409" t="s">
        <v>2555</v>
      </c>
      <c r="O1409">
        <v>105000</v>
      </c>
      <c r="P1409">
        <v>1</v>
      </c>
      <c r="Q1409">
        <v>1116</v>
      </c>
      <c r="R1409">
        <v>1</v>
      </c>
      <c r="S1409">
        <v>4</v>
      </c>
      <c r="T1409" t="s">
        <v>69</v>
      </c>
      <c r="U1409">
        <v>7</v>
      </c>
      <c r="V1409" t="s">
        <v>43</v>
      </c>
      <c r="W1409">
        <v>3</v>
      </c>
      <c r="X1409" t="s">
        <v>52</v>
      </c>
      <c r="Y1409">
        <v>3</v>
      </c>
      <c r="Z1409" t="s">
        <v>52</v>
      </c>
      <c r="AA1409">
        <v>14</v>
      </c>
      <c r="AB1409" t="s">
        <v>45</v>
      </c>
      <c r="AC1409">
        <v>6</v>
      </c>
      <c r="AD1409" t="s">
        <v>53</v>
      </c>
      <c r="AE1409">
        <v>6</v>
      </c>
      <c r="AF1409" t="s">
        <v>47</v>
      </c>
      <c r="AG1409">
        <v>1</v>
      </c>
      <c r="AH1409">
        <v>0</v>
      </c>
      <c r="AI1409">
        <v>11</v>
      </c>
      <c r="AJ1409">
        <v>1980</v>
      </c>
      <c r="AK1409" t="s">
        <v>48</v>
      </c>
      <c r="AL1409">
        <v>1</v>
      </c>
      <c r="AM1409" t="s">
        <v>5069</v>
      </c>
      <c r="AN1409" t="s">
        <v>5050</v>
      </c>
      <c r="AO1409">
        <v>1.4999999999999999E-2</v>
      </c>
      <c r="AP1409">
        <v>-0.52020586462991325</v>
      </c>
      <c r="AQ1409" t="s">
        <v>5013</v>
      </c>
      <c r="AR1409">
        <v>1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</row>
    <row r="1410" spans="1:50" x14ac:dyDescent="0.25">
      <c r="A1410" t="s">
        <v>2556</v>
      </c>
      <c r="B1410">
        <v>1</v>
      </c>
      <c r="C1410">
        <v>0</v>
      </c>
      <c r="D1410">
        <v>13</v>
      </c>
      <c r="E1410" t="s">
        <v>39</v>
      </c>
      <c r="F1410" t="s">
        <v>40</v>
      </c>
      <c r="G1410">
        <v>1</v>
      </c>
      <c r="H1410">
        <v>6</v>
      </c>
      <c r="I1410">
        <v>2</v>
      </c>
      <c r="J1410">
        <v>1912</v>
      </c>
      <c r="K1410">
        <v>2007</v>
      </c>
      <c r="L1410">
        <v>1982</v>
      </c>
      <c r="M1410">
        <v>2</v>
      </c>
      <c r="N1410" t="s">
        <v>2557</v>
      </c>
      <c r="O1410">
        <v>467500</v>
      </c>
      <c r="P1410">
        <v>1</v>
      </c>
      <c r="Q1410">
        <v>1080</v>
      </c>
      <c r="R1410">
        <v>1</v>
      </c>
      <c r="S1410">
        <v>4</v>
      </c>
      <c r="T1410" t="s">
        <v>69</v>
      </c>
      <c r="U1410">
        <v>7</v>
      </c>
      <c r="V1410" t="s">
        <v>43</v>
      </c>
      <c r="W1410">
        <v>3</v>
      </c>
      <c r="X1410" t="s">
        <v>52</v>
      </c>
      <c r="Y1410">
        <v>4</v>
      </c>
      <c r="Z1410" t="s">
        <v>72</v>
      </c>
      <c r="AA1410">
        <v>5</v>
      </c>
      <c r="AB1410" t="s">
        <v>157</v>
      </c>
      <c r="AC1410">
        <v>2</v>
      </c>
      <c r="AD1410" t="s">
        <v>46</v>
      </c>
      <c r="AE1410">
        <v>3</v>
      </c>
      <c r="AF1410" t="s">
        <v>65</v>
      </c>
      <c r="AG1410">
        <v>1</v>
      </c>
      <c r="AH1410">
        <v>0</v>
      </c>
      <c r="AI1410">
        <v>11</v>
      </c>
      <c r="AJ1410">
        <v>1021</v>
      </c>
      <c r="AK1410" t="s">
        <v>48</v>
      </c>
      <c r="AL1410">
        <v>1</v>
      </c>
      <c r="AM1410" t="s">
        <v>5062</v>
      </c>
      <c r="AN1410" t="s">
        <v>5078</v>
      </c>
      <c r="AO1410">
        <v>6.6785714285714282E-2</v>
      </c>
      <c r="AP1410">
        <v>0.18822338965007268</v>
      </c>
      <c r="AQ1410" t="s">
        <v>5013</v>
      </c>
      <c r="AR1410">
        <v>1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</row>
    <row r="1411" spans="1:50" x14ac:dyDescent="0.25">
      <c r="A1411" t="s">
        <v>2558</v>
      </c>
      <c r="B1411">
        <v>1</v>
      </c>
      <c r="C1411">
        <v>0</v>
      </c>
      <c r="D1411">
        <v>13</v>
      </c>
      <c r="E1411" t="s">
        <v>39</v>
      </c>
      <c r="F1411" t="s">
        <v>50</v>
      </c>
      <c r="G1411">
        <v>1</v>
      </c>
      <c r="H1411">
        <v>6</v>
      </c>
      <c r="I1411">
        <v>3</v>
      </c>
      <c r="J1411">
        <v>1912</v>
      </c>
      <c r="L1411">
        <v>1954</v>
      </c>
      <c r="M1411">
        <v>2</v>
      </c>
      <c r="N1411" t="s">
        <v>62</v>
      </c>
      <c r="P1411">
        <v>1</v>
      </c>
      <c r="Q1411">
        <v>1080</v>
      </c>
      <c r="R1411">
        <v>1</v>
      </c>
      <c r="S1411">
        <v>4</v>
      </c>
      <c r="T1411" t="s">
        <v>69</v>
      </c>
      <c r="U1411">
        <v>7</v>
      </c>
      <c r="V1411" t="s">
        <v>43</v>
      </c>
      <c r="W1411">
        <v>3</v>
      </c>
      <c r="X1411" t="s">
        <v>52</v>
      </c>
      <c r="Y1411">
        <v>3</v>
      </c>
      <c r="Z1411" t="s">
        <v>52</v>
      </c>
      <c r="AA1411">
        <v>14</v>
      </c>
      <c r="AB1411" t="s">
        <v>45</v>
      </c>
      <c r="AC1411">
        <v>11</v>
      </c>
      <c r="AD1411" t="s">
        <v>976</v>
      </c>
      <c r="AE1411">
        <v>6</v>
      </c>
      <c r="AF1411" t="s">
        <v>47</v>
      </c>
      <c r="AG1411">
        <v>1</v>
      </c>
      <c r="AH1411">
        <v>0</v>
      </c>
      <c r="AI1411">
        <v>11</v>
      </c>
      <c r="AJ1411">
        <v>903</v>
      </c>
      <c r="AK1411" t="s">
        <v>48</v>
      </c>
      <c r="AL1411">
        <v>0</v>
      </c>
      <c r="AR1411">
        <v>1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</row>
    <row r="1412" spans="1:50" x14ac:dyDescent="0.25">
      <c r="A1412" t="s">
        <v>2559</v>
      </c>
      <c r="B1412">
        <v>1</v>
      </c>
      <c r="C1412">
        <v>2</v>
      </c>
      <c r="D1412">
        <v>7</v>
      </c>
      <c r="E1412" t="s">
        <v>59</v>
      </c>
      <c r="F1412" t="s">
        <v>40</v>
      </c>
      <c r="G1412">
        <v>1</v>
      </c>
      <c r="H1412">
        <v>6</v>
      </c>
      <c r="I1412">
        <v>2</v>
      </c>
      <c r="J1412">
        <v>1927</v>
      </c>
      <c r="L1412">
        <v>1950</v>
      </c>
      <c r="M1412">
        <v>2.25</v>
      </c>
      <c r="N1412" t="s">
        <v>2560</v>
      </c>
      <c r="O1412">
        <v>197000</v>
      </c>
      <c r="P1412">
        <v>1</v>
      </c>
      <c r="Q1412">
        <v>1404</v>
      </c>
      <c r="R1412">
        <v>1</v>
      </c>
      <c r="S1412">
        <v>6</v>
      </c>
      <c r="T1412" t="s">
        <v>331</v>
      </c>
      <c r="U1412">
        <v>1</v>
      </c>
      <c r="V1412" t="s">
        <v>160</v>
      </c>
      <c r="W1412">
        <v>5</v>
      </c>
      <c r="X1412" t="s">
        <v>63</v>
      </c>
      <c r="Y1412">
        <v>4</v>
      </c>
      <c r="Z1412" t="s">
        <v>72</v>
      </c>
      <c r="AA1412">
        <v>14</v>
      </c>
      <c r="AB1412" t="s">
        <v>45</v>
      </c>
      <c r="AC1412">
        <v>11</v>
      </c>
      <c r="AD1412" t="s">
        <v>976</v>
      </c>
      <c r="AE1412">
        <v>6</v>
      </c>
      <c r="AF1412" t="s">
        <v>47</v>
      </c>
      <c r="AG1412">
        <v>1</v>
      </c>
      <c r="AH1412">
        <v>1</v>
      </c>
      <c r="AI1412">
        <v>12</v>
      </c>
      <c r="AJ1412">
        <v>4800</v>
      </c>
      <c r="AK1412" t="s">
        <v>48</v>
      </c>
      <c r="AL1412">
        <v>1</v>
      </c>
      <c r="AM1412" t="s">
        <v>5053</v>
      </c>
      <c r="AN1412" t="s">
        <v>5060</v>
      </c>
      <c r="AO1412">
        <v>2.814285714285714E-2</v>
      </c>
      <c r="AP1412">
        <v>-0.34041140561264782</v>
      </c>
      <c r="AQ1412" t="s">
        <v>5013</v>
      </c>
      <c r="AR1412">
        <v>0</v>
      </c>
      <c r="AS1412">
        <v>0</v>
      </c>
      <c r="AT1412">
        <v>0</v>
      </c>
      <c r="AU1412">
        <v>0</v>
      </c>
      <c r="AV1412">
        <v>1</v>
      </c>
      <c r="AW1412">
        <v>0</v>
      </c>
      <c r="AX1412">
        <v>0</v>
      </c>
    </row>
    <row r="1413" spans="1:50" x14ac:dyDescent="0.25">
      <c r="A1413" t="s">
        <v>2561</v>
      </c>
      <c r="B1413">
        <v>1</v>
      </c>
      <c r="C1413">
        <v>0</v>
      </c>
      <c r="D1413">
        <v>13</v>
      </c>
      <c r="E1413" t="s">
        <v>39</v>
      </c>
      <c r="F1413" t="s">
        <v>50</v>
      </c>
      <c r="G1413">
        <v>2</v>
      </c>
      <c r="H1413">
        <v>6</v>
      </c>
      <c r="I1413">
        <v>3</v>
      </c>
      <c r="J1413">
        <v>1925</v>
      </c>
      <c r="L1413">
        <v>1943</v>
      </c>
      <c r="M1413">
        <v>2</v>
      </c>
      <c r="N1413" t="s">
        <v>1207</v>
      </c>
      <c r="O1413">
        <v>0</v>
      </c>
      <c r="P1413">
        <v>2</v>
      </c>
      <c r="Q1413">
        <v>1540</v>
      </c>
      <c r="R1413">
        <v>1</v>
      </c>
      <c r="S1413">
        <v>4</v>
      </c>
      <c r="T1413" t="s">
        <v>69</v>
      </c>
      <c r="U1413">
        <v>7</v>
      </c>
      <c r="V1413" t="s">
        <v>43</v>
      </c>
      <c r="W1413">
        <v>3</v>
      </c>
      <c r="X1413" t="s">
        <v>52</v>
      </c>
      <c r="Y1413">
        <v>3</v>
      </c>
      <c r="Z1413" t="s">
        <v>52</v>
      </c>
      <c r="AA1413">
        <v>14</v>
      </c>
      <c r="AB1413" t="s">
        <v>45</v>
      </c>
      <c r="AC1413">
        <v>6</v>
      </c>
      <c r="AD1413" t="s">
        <v>53</v>
      </c>
      <c r="AE1413">
        <v>6</v>
      </c>
      <c r="AF1413" t="s">
        <v>47</v>
      </c>
      <c r="AG1413">
        <v>2</v>
      </c>
      <c r="AH1413">
        <v>0</v>
      </c>
      <c r="AI1413">
        <v>11</v>
      </c>
      <c r="AJ1413">
        <v>1700</v>
      </c>
      <c r="AK1413" t="s">
        <v>48</v>
      </c>
      <c r="AL1413">
        <v>0</v>
      </c>
      <c r="AM1413" t="s">
        <v>5047</v>
      </c>
      <c r="AN1413" t="s">
        <v>5047</v>
      </c>
      <c r="AO1413">
        <v>0</v>
      </c>
      <c r="AP1413">
        <v>-0.72540606242135741</v>
      </c>
      <c r="AQ1413" t="s">
        <v>5012</v>
      </c>
      <c r="AR1413">
        <v>1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</row>
    <row r="1414" spans="1:50" x14ac:dyDescent="0.25">
      <c r="A1414" t="s">
        <v>2562</v>
      </c>
      <c r="B1414">
        <v>1</v>
      </c>
      <c r="C1414">
        <v>1</v>
      </c>
      <c r="D1414">
        <v>7</v>
      </c>
      <c r="E1414" t="s">
        <v>59</v>
      </c>
      <c r="F1414" t="s">
        <v>40</v>
      </c>
      <c r="G1414">
        <v>1</v>
      </c>
      <c r="H1414">
        <v>5</v>
      </c>
      <c r="I1414">
        <v>3</v>
      </c>
      <c r="J1414">
        <v>1951</v>
      </c>
      <c r="L1414">
        <v>1961</v>
      </c>
      <c r="M1414">
        <v>2</v>
      </c>
      <c r="N1414" t="s">
        <v>2563</v>
      </c>
      <c r="O1414">
        <v>107000</v>
      </c>
      <c r="P1414">
        <v>1</v>
      </c>
      <c r="Q1414">
        <v>1225</v>
      </c>
      <c r="R1414">
        <v>1</v>
      </c>
      <c r="S1414">
        <v>4</v>
      </c>
      <c r="T1414" t="s">
        <v>69</v>
      </c>
      <c r="U1414">
        <v>8</v>
      </c>
      <c r="V1414" t="s">
        <v>126</v>
      </c>
      <c r="W1414">
        <v>3</v>
      </c>
      <c r="X1414" t="s">
        <v>52</v>
      </c>
      <c r="Y1414">
        <v>3</v>
      </c>
      <c r="Z1414" t="s">
        <v>52</v>
      </c>
      <c r="AA1414">
        <v>14</v>
      </c>
      <c r="AB1414" t="s">
        <v>45</v>
      </c>
      <c r="AC1414">
        <v>2</v>
      </c>
      <c r="AD1414" t="s">
        <v>46</v>
      </c>
      <c r="AE1414">
        <v>6</v>
      </c>
      <c r="AF1414" t="s">
        <v>47</v>
      </c>
      <c r="AG1414">
        <v>1</v>
      </c>
      <c r="AH1414">
        <v>0</v>
      </c>
      <c r="AI1414">
        <v>13</v>
      </c>
      <c r="AJ1414">
        <v>2254</v>
      </c>
      <c r="AK1414" t="s">
        <v>48</v>
      </c>
      <c r="AL1414">
        <v>1</v>
      </c>
      <c r="AM1414" t="s">
        <v>5069</v>
      </c>
      <c r="AN1414" t="s">
        <v>5057</v>
      </c>
      <c r="AO1414">
        <v>1.5285714285714284E-2</v>
      </c>
      <c r="AP1414">
        <v>-0.51629728943388575</v>
      </c>
      <c r="AQ1414" t="s">
        <v>5013</v>
      </c>
      <c r="AR1414">
        <v>0</v>
      </c>
      <c r="AS1414">
        <v>0</v>
      </c>
      <c r="AT1414">
        <v>1</v>
      </c>
      <c r="AU1414">
        <v>0</v>
      </c>
      <c r="AV1414">
        <v>0</v>
      </c>
      <c r="AW1414">
        <v>0</v>
      </c>
      <c r="AX1414">
        <v>0</v>
      </c>
    </row>
    <row r="1415" spans="1:50" x14ac:dyDescent="0.25">
      <c r="A1415" t="s">
        <v>2564</v>
      </c>
      <c r="B1415">
        <v>2</v>
      </c>
      <c r="C1415">
        <v>1</v>
      </c>
      <c r="D1415">
        <v>7</v>
      </c>
      <c r="E1415" t="s">
        <v>59</v>
      </c>
      <c r="F1415" t="s">
        <v>40</v>
      </c>
      <c r="G1415">
        <v>1</v>
      </c>
      <c r="H1415">
        <v>7</v>
      </c>
      <c r="I1415">
        <v>3</v>
      </c>
      <c r="J1415">
        <v>1979</v>
      </c>
      <c r="L1415">
        <v>1985</v>
      </c>
      <c r="M1415">
        <v>2</v>
      </c>
      <c r="N1415" t="s">
        <v>532</v>
      </c>
      <c r="O1415">
        <v>0</v>
      </c>
      <c r="P1415">
        <v>1</v>
      </c>
      <c r="Q1415">
        <v>1240</v>
      </c>
      <c r="R1415">
        <v>1</v>
      </c>
      <c r="S1415">
        <v>4</v>
      </c>
      <c r="T1415" t="s">
        <v>69</v>
      </c>
      <c r="U1415">
        <v>8</v>
      </c>
      <c r="V1415" t="s">
        <v>126</v>
      </c>
      <c r="W1415">
        <v>3</v>
      </c>
      <c r="X1415" t="s">
        <v>52</v>
      </c>
      <c r="Y1415">
        <v>3</v>
      </c>
      <c r="Z1415" t="s">
        <v>52</v>
      </c>
      <c r="AA1415">
        <v>6</v>
      </c>
      <c r="AB1415" t="s">
        <v>322</v>
      </c>
      <c r="AC1415">
        <v>1</v>
      </c>
      <c r="AD1415" t="s">
        <v>64</v>
      </c>
      <c r="AE1415">
        <v>6</v>
      </c>
      <c r="AF1415" t="s">
        <v>47</v>
      </c>
      <c r="AG1415">
        <v>1</v>
      </c>
      <c r="AH1415">
        <v>0</v>
      </c>
      <c r="AI1415">
        <v>13</v>
      </c>
      <c r="AJ1415">
        <v>3000</v>
      </c>
      <c r="AK1415" t="s">
        <v>48</v>
      </c>
      <c r="AL1415">
        <v>0</v>
      </c>
      <c r="AM1415" t="s">
        <v>5047</v>
      </c>
      <c r="AN1415" t="s">
        <v>5047</v>
      </c>
      <c r="AO1415">
        <v>0</v>
      </c>
      <c r="AP1415">
        <v>-0.72540606242135741</v>
      </c>
      <c r="AQ1415" t="s">
        <v>5012</v>
      </c>
      <c r="AR1415">
        <v>0</v>
      </c>
      <c r="AS1415">
        <v>0</v>
      </c>
      <c r="AT1415">
        <v>1</v>
      </c>
      <c r="AU1415">
        <v>0</v>
      </c>
      <c r="AV1415">
        <v>0</v>
      </c>
      <c r="AW1415">
        <v>0</v>
      </c>
      <c r="AX1415">
        <v>0</v>
      </c>
    </row>
    <row r="1416" spans="1:50" x14ac:dyDescent="0.25">
      <c r="A1416" t="s">
        <v>2565</v>
      </c>
      <c r="B1416">
        <v>2</v>
      </c>
      <c r="C1416">
        <v>1</v>
      </c>
      <c r="D1416">
        <v>1</v>
      </c>
      <c r="E1416" t="s">
        <v>67</v>
      </c>
      <c r="F1416" t="s">
        <v>40</v>
      </c>
      <c r="G1416">
        <v>1</v>
      </c>
      <c r="H1416">
        <v>8</v>
      </c>
      <c r="I1416">
        <v>3</v>
      </c>
      <c r="J1416">
        <v>1923</v>
      </c>
      <c r="K1416">
        <v>2017</v>
      </c>
      <c r="L1416">
        <v>1964</v>
      </c>
      <c r="M1416">
        <v>2</v>
      </c>
      <c r="N1416" t="s">
        <v>1118</v>
      </c>
      <c r="O1416">
        <v>665000</v>
      </c>
      <c r="P1416">
        <v>3</v>
      </c>
      <c r="Q1416">
        <v>1336</v>
      </c>
      <c r="R1416">
        <v>1</v>
      </c>
      <c r="S1416">
        <v>4</v>
      </c>
      <c r="T1416" t="s">
        <v>69</v>
      </c>
      <c r="U1416">
        <v>7</v>
      </c>
      <c r="V1416" t="s">
        <v>43</v>
      </c>
      <c r="W1416">
        <v>3</v>
      </c>
      <c r="X1416" t="s">
        <v>52</v>
      </c>
      <c r="Y1416">
        <v>4</v>
      </c>
      <c r="Z1416" t="s">
        <v>72</v>
      </c>
      <c r="AA1416">
        <v>14</v>
      </c>
      <c r="AB1416" t="s">
        <v>45</v>
      </c>
      <c r="AC1416">
        <v>6</v>
      </c>
      <c r="AD1416" t="s">
        <v>53</v>
      </c>
      <c r="AE1416">
        <v>6</v>
      </c>
      <c r="AF1416" t="s">
        <v>47</v>
      </c>
      <c r="AG1416">
        <v>1</v>
      </c>
      <c r="AH1416">
        <v>0</v>
      </c>
      <c r="AI1416">
        <v>11</v>
      </c>
      <c r="AJ1416">
        <v>1800</v>
      </c>
      <c r="AK1416" t="s">
        <v>48</v>
      </c>
      <c r="AL1416">
        <v>1</v>
      </c>
      <c r="AM1416" t="s">
        <v>5061</v>
      </c>
      <c r="AN1416" t="s">
        <v>5100</v>
      </c>
      <c r="AO1416">
        <v>9.4999999999999987E-2</v>
      </c>
      <c r="AP1416">
        <v>0.57419519025778931</v>
      </c>
      <c r="AQ1416" t="s">
        <v>5013</v>
      </c>
      <c r="AR1416">
        <v>1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</row>
    <row r="1417" spans="1:50" x14ac:dyDescent="0.25">
      <c r="A1417" t="s">
        <v>2566</v>
      </c>
      <c r="B1417">
        <v>1</v>
      </c>
      <c r="C1417">
        <v>0</v>
      </c>
      <c r="D1417">
        <v>13</v>
      </c>
      <c r="E1417" t="s">
        <v>39</v>
      </c>
      <c r="F1417" t="s">
        <v>50</v>
      </c>
      <c r="G1417">
        <v>1</v>
      </c>
      <c r="H1417">
        <v>8</v>
      </c>
      <c r="I1417">
        <v>4</v>
      </c>
      <c r="J1417">
        <v>1925</v>
      </c>
      <c r="L1417">
        <v>1943</v>
      </c>
      <c r="M1417">
        <v>2</v>
      </c>
      <c r="N1417" t="s">
        <v>2567</v>
      </c>
      <c r="O1417">
        <v>0</v>
      </c>
      <c r="P1417">
        <v>1</v>
      </c>
      <c r="Q1417">
        <v>1152</v>
      </c>
      <c r="R1417">
        <v>1</v>
      </c>
      <c r="S1417">
        <v>4</v>
      </c>
      <c r="T1417" t="s">
        <v>69</v>
      </c>
      <c r="U1417">
        <v>7</v>
      </c>
      <c r="V1417" t="s">
        <v>43</v>
      </c>
      <c r="W1417">
        <v>3</v>
      </c>
      <c r="X1417" t="s">
        <v>52</v>
      </c>
      <c r="Y1417">
        <v>3</v>
      </c>
      <c r="Z1417" t="s">
        <v>52</v>
      </c>
      <c r="AA1417">
        <v>14</v>
      </c>
      <c r="AB1417" t="s">
        <v>45</v>
      </c>
      <c r="AC1417">
        <v>6</v>
      </c>
      <c r="AD1417" t="s">
        <v>53</v>
      </c>
      <c r="AE1417">
        <v>6</v>
      </c>
      <c r="AF1417" t="s">
        <v>47</v>
      </c>
      <c r="AG1417">
        <v>1</v>
      </c>
      <c r="AH1417">
        <v>0</v>
      </c>
      <c r="AI1417">
        <v>11</v>
      </c>
      <c r="AJ1417">
        <v>1620</v>
      </c>
      <c r="AK1417" t="s">
        <v>48</v>
      </c>
      <c r="AL1417">
        <v>0</v>
      </c>
      <c r="AM1417" t="s">
        <v>5047</v>
      </c>
      <c r="AN1417" t="s">
        <v>5047</v>
      </c>
      <c r="AO1417">
        <v>0</v>
      </c>
      <c r="AP1417">
        <v>-0.72540606242135741</v>
      </c>
      <c r="AQ1417" t="s">
        <v>5012</v>
      </c>
      <c r="AR1417">
        <v>1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</row>
    <row r="1418" spans="1:50" x14ac:dyDescent="0.25">
      <c r="A1418" t="s">
        <v>2568</v>
      </c>
      <c r="B1418">
        <v>2</v>
      </c>
      <c r="C1418">
        <v>2</v>
      </c>
      <c r="D1418">
        <v>7</v>
      </c>
      <c r="E1418" t="s">
        <v>59</v>
      </c>
      <c r="F1418" t="s">
        <v>40</v>
      </c>
      <c r="G1418">
        <v>1</v>
      </c>
      <c r="H1418">
        <v>8</v>
      </c>
      <c r="I1418">
        <v>3</v>
      </c>
      <c r="J1418">
        <v>1940</v>
      </c>
      <c r="L1418">
        <v>1960</v>
      </c>
      <c r="M1418">
        <v>2</v>
      </c>
      <c r="N1418" t="s">
        <v>2569</v>
      </c>
      <c r="O1418">
        <v>232000</v>
      </c>
      <c r="P1418">
        <v>1</v>
      </c>
      <c r="Q1418">
        <v>2046</v>
      </c>
      <c r="R1418">
        <v>1</v>
      </c>
      <c r="S1418">
        <v>4</v>
      </c>
      <c r="T1418" t="s">
        <v>69</v>
      </c>
      <c r="U1418">
        <v>1</v>
      </c>
      <c r="V1418" t="s">
        <v>160</v>
      </c>
      <c r="W1418">
        <v>5</v>
      </c>
      <c r="X1418" t="s">
        <v>63</v>
      </c>
      <c r="Y1418">
        <v>4</v>
      </c>
      <c r="Z1418" t="s">
        <v>72</v>
      </c>
      <c r="AA1418">
        <v>14</v>
      </c>
      <c r="AB1418" t="s">
        <v>45</v>
      </c>
      <c r="AC1418">
        <v>1</v>
      </c>
      <c r="AD1418" t="s">
        <v>64</v>
      </c>
      <c r="AE1418">
        <v>6</v>
      </c>
      <c r="AF1418" t="s">
        <v>47</v>
      </c>
      <c r="AG1418">
        <v>1</v>
      </c>
      <c r="AH1418">
        <v>1</v>
      </c>
      <c r="AI1418">
        <v>12</v>
      </c>
      <c r="AJ1418">
        <v>8125</v>
      </c>
      <c r="AK1418" t="s">
        <v>48</v>
      </c>
      <c r="AL1418">
        <v>1</v>
      </c>
      <c r="AM1418" t="s">
        <v>5053</v>
      </c>
      <c r="AN1418" t="s">
        <v>5051</v>
      </c>
      <c r="AO1418">
        <v>3.3142857142857141E-2</v>
      </c>
      <c r="AP1418">
        <v>-0.2720113396821664</v>
      </c>
      <c r="AQ1418" t="s">
        <v>5013</v>
      </c>
      <c r="AR1418">
        <v>0</v>
      </c>
      <c r="AS1418">
        <v>0</v>
      </c>
      <c r="AT1418">
        <v>0</v>
      </c>
      <c r="AU1418">
        <v>0</v>
      </c>
      <c r="AV1418">
        <v>1</v>
      </c>
      <c r="AW1418">
        <v>0</v>
      </c>
      <c r="AX1418">
        <v>0</v>
      </c>
    </row>
    <row r="1419" spans="1:50" x14ac:dyDescent="0.25">
      <c r="A1419" t="s">
        <v>2570</v>
      </c>
      <c r="B1419">
        <v>2</v>
      </c>
      <c r="C1419">
        <v>2</v>
      </c>
      <c r="D1419">
        <v>13</v>
      </c>
      <c r="E1419" t="s">
        <v>39</v>
      </c>
      <c r="F1419" t="s">
        <v>50</v>
      </c>
      <c r="G1419">
        <v>1</v>
      </c>
      <c r="H1419">
        <v>9</v>
      </c>
      <c r="I1419">
        <v>4</v>
      </c>
      <c r="J1419">
        <v>1927</v>
      </c>
      <c r="L1419">
        <v>1950</v>
      </c>
      <c r="M1419">
        <v>2</v>
      </c>
      <c r="N1419" t="s">
        <v>62</v>
      </c>
      <c r="P1419">
        <v>1</v>
      </c>
      <c r="Q1419">
        <v>1932</v>
      </c>
      <c r="R1419">
        <v>1</v>
      </c>
      <c r="S1419">
        <v>4</v>
      </c>
      <c r="T1419" t="s">
        <v>69</v>
      </c>
      <c r="U1419">
        <v>1</v>
      </c>
      <c r="V1419" t="s">
        <v>160</v>
      </c>
      <c r="W1419">
        <v>5</v>
      </c>
      <c r="X1419" t="s">
        <v>63</v>
      </c>
      <c r="Y1419">
        <v>3</v>
      </c>
      <c r="Z1419" t="s">
        <v>52</v>
      </c>
      <c r="AA1419">
        <v>22</v>
      </c>
      <c r="AB1419" t="s">
        <v>117</v>
      </c>
      <c r="AC1419">
        <v>11</v>
      </c>
      <c r="AD1419" t="s">
        <v>976</v>
      </c>
      <c r="AE1419">
        <v>6</v>
      </c>
      <c r="AF1419" t="s">
        <v>47</v>
      </c>
      <c r="AG1419">
        <v>1</v>
      </c>
      <c r="AH1419">
        <v>1</v>
      </c>
      <c r="AI1419">
        <v>12</v>
      </c>
      <c r="AJ1419">
        <v>6250</v>
      </c>
      <c r="AK1419" t="s">
        <v>48</v>
      </c>
      <c r="AL1419">
        <v>0</v>
      </c>
      <c r="AR1419">
        <v>0</v>
      </c>
      <c r="AS1419">
        <v>0</v>
      </c>
      <c r="AT1419">
        <v>0</v>
      </c>
      <c r="AU1419">
        <v>0</v>
      </c>
      <c r="AV1419">
        <v>1</v>
      </c>
      <c r="AW1419">
        <v>0</v>
      </c>
      <c r="AX1419">
        <v>0</v>
      </c>
    </row>
    <row r="1420" spans="1:50" x14ac:dyDescent="0.25">
      <c r="A1420" t="s">
        <v>2571</v>
      </c>
      <c r="B1420">
        <v>2</v>
      </c>
      <c r="C1420">
        <v>1</v>
      </c>
      <c r="D1420">
        <v>13</v>
      </c>
      <c r="E1420" t="s">
        <v>39</v>
      </c>
      <c r="F1420" t="s">
        <v>40</v>
      </c>
      <c r="G1420">
        <v>1</v>
      </c>
      <c r="H1420">
        <v>10</v>
      </c>
      <c r="I1420">
        <v>3</v>
      </c>
      <c r="J1420">
        <v>1926</v>
      </c>
      <c r="K1420">
        <v>2015</v>
      </c>
      <c r="L1420">
        <v>1980</v>
      </c>
      <c r="M1420">
        <v>2</v>
      </c>
      <c r="N1420" t="s">
        <v>1207</v>
      </c>
      <c r="O1420">
        <v>857000</v>
      </c>
      <c r="P1420">
        <v>7</v>
      </c>
      <c r="Q1420">
        <v>1698</v>
      </c>
      <c r="R1420">
        <v>1</v>
      </c>
      <c r="S1420">
        <v>4</v>
      </c>
      <c r="T1420" t="s">
        <v>69</v>
      </c>
      <c r="U1420">
        <v>7</v>
      </c>
      <c r="V1420" t="s">
        <v>43</v>
      </c>
      <c r="W1420">
        <v>4</v>
      </c>
      <c r="X1420" t="s">
        <v>71</v>
      </c>
      <c r="Y1420">
        <v>4</v>
      </c>
      <c r="Z1420" t="s">
        <v>72</v>
      </c>
      <c r="AA1420">
        <v>14</v>
      </c>
      <c r="AB1420" t="s">
        <v>45</v>
      </c>
      <c r="AC1420">
        <v>6</v>
      </c>
      <c r="AD1420" t="s">
        <v>53</v>
      </c>
      <c r="AE1420">
        <v>11</v>
      </c>
      <c r="AF1420" t="s">
        <v>98</v>
      </c>
      <c r="AG1420">
        <v>1</v>
      </c>
      <c r="AH1420">
        <v>0</v>
      </c>
      <c r="AI1420">
        <v>11</v>
      </c>
      <c r="AJ1420">
        <v>2000</v>
      </c>
      <c r="AK1420" t="s">
        <v>48</v>
      </c>
      <c r="AL1420">
        <v>1</v>
      </c>
      <c r="AM1420" t="s">
        <v>5058</v>
      </c>
      <c r="AN1420" t="s">
        <v>5097</v>
      </c>
      <c r="AO1420">
        <v>0.12242857142857141</v>
      </c>
      <c r="AP1420">
        <v>0.94941840907642994</v>
      </c>
      <c r="AQ1420" t="s">
        <v>5013</v>
      </c>
      <c r="AR1420">
        <v>1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</row>
    <row r="1421" spans="1:50" x14ac:dyDescent="0.25">
      <c r="A1421" t="s">
        <v>2572</v>
      </c>
      <c r="B1421">
        <v>2</v>
      </c>
      <c r="C1421">
        <v>1</v>
      </c>
      <c r="D1421">
        <v>13</v>
      </c>
      <c r="E1421" t="s">
        <v>39</v>
      </c>
      <c r="F1421" t="s">
        <v>50</v>
      </c>
      <c r="G1421">
        <v>1</v>
      </c>
      <c r="H1421">
        <v>8</v>
      </c>
      <c r="I1421">
        <v>4</v>
      </c>
      <c r="J1421">
        <v>1921</v>
      </c>
      <c r="L1421">
        <v>1943</v>
      </c>
      <c r="M1421">
        <v>2</v>
      </c>
      <c r="N1421" t="s">
        <v>2573</v>
      </c>
      <c r="O1421">
        <v>0</v>
      </c>
      <c r="P1421">
        <v>6</v>
      </c>
      <c r="Q1421">
        <v>1984</v>
      </c>
      <c r="R1421">
        <v>1</v>
      </c>
      <c r="S1421">
        <v>4</v>
      </c>
      <c r="T1421" t="s">
        <v>69</v>
      </c>
      <c r="U1421">
        <v>6</v>
      </c>
      <c r="V1421" t="s">
        <v>70</v>
      </c>
      <c r="W1421">
        <v>3</v>
      </c>
      <c r="X1421" t="s">
        <v>52</v>
      </c>
      <c r="Y1421">
        <v>3</v>
      </c>
      <c r="Z1421" t="s">
        <v>52</v>
      </c>
      <c r="AA1421">
        <v>14</v>
      </c>
      <c r="AB1421" t="s">
        <v>45</v>
      </c>
      <c r="AC1421">
        <v>6</v>
      </c>
      <c r="AD1421" t="s">
        <v>53</v>
      </c>
      <c r="AE1421">
        <v>6</v>
      </c>
      <c r="AF1421" t="s">
        <v>47</v>
      </c>
      <c r="AG1421">
        <v>1</v>
      </c>
      <c r="AH1421">
        <v>0</v>
      </c>
      <c r="AI1421">
        <v>11</v>
      </c>
      <c r="AJ1421">
        <v>1600</v>
      </c>
      <c r="AK1421" t="s">
        <v>48</v>
      </c>
      <c r="AL1421">
        <v>0</v>
      </c>
      <c r="AM1421" t="s">
        <v>5047</v>
      </c>
      <c r="AN1421" t="s">
        <v>5047</v>
      </c>
      <c r="AO1421">
        <v>0</v>
      </c>
      <c r="AP1421">
        <v>-0.72540606242135741</v>
      </c>
      <c r="AQ1421" t="s">
        <v>5012</v>
      </c>
      <c r="AR1421">
        <v>0</v>
      </c>
      <c r="AS1421">
        <v>1</v>
      </c>
      <c r="AT1421">
        <v>0</v>
      </c>
      <c r="AU1421">
        <v>0</v>
      </c>
      <c r="AV1421">
        <v>0</v>
      </c>
      <c r="AW1421">
        <v>0</v>
      </c>
      <c r="AX1421">
        <v>0</v>
      </c>
    </row>
    <row r="1422" spans="1:50" x14ac:dyDescent="0.25">
      <c r="A1422" t="s">
        <v>2574</v>
      </c>
      <c r="B1422">
        <v>1</v>
      </c>
      <c r="C1422">
        <v>0</v>
      </c>
      <c r="D1422">
        <v>13</v>
      </c>
      <c r="E1422" t="s">
        <v>39</v>
      </c>
      <c r="F1422" t="s">
        <v>50</v>
      </c>
      <c r="G1422">
        <v>1</v>
      </c>
      <c r="H1422">
        <v>6</v>
      </c>
      <c r="I1422">
        <v>3</v>
      </c>
      <c r="J1422">
        <v>1927</v>
      </c>
      <c r="L1422">
        <v>1957</v>
      </c>
      <c r="M1422">
        <v>1.75</v>
      </c>
      <c r="N1422" t="s">
        <v>62</v>
      </c>
      <c r="P1422">
        <v>1</v>
      </c>
      <c r="Q1422">
        <v>1512</v>
      </c>
      <c r="R1422">
        <v>1</v>
      </c>
      <c r="S1422">
        <v>4</v>
      </c>
      <c r="T1422" t="s">
        <v>69</v>
      </c>
      <c r="U1422">
        <v>1</v>
      </c>
      <c r="V1422" t="s">
        <v>160</v>
      </c>
      <c r="W1422">
        <v>4</v>
      </c>
      <c r="X1422" t="s">
        <v>71</v>
      </c>
      <c r="Y1422">
        <v>3</v>
      </c>
      <c r="Z1422" t="s">
        <v>52</v>
      </c>
      <c r="AA1422">
        <v>6</v>
      </c>
      <c r="AB1422" t="s">
        <v>322</v>
      </c>
      <c r="AC1422">
        <v>11</v>
      </c>
      <c r="AD1422" t="s">
        <v>976</v>
      </c>
      <c r="AE1422">
        <v>6</v>
      </c>
      <c r="AF1422" t="s">
        <v>47</v>
      </c>
      <c r="AG1422">
        <v>1</v>
      </c>
      <c r="AH1422">
        <v>1</v>
      </c>
      <c r="AI1422">
        <v>12</v>
      </c>
      <c r="AJ1422">
        <v>4000</v>
      </c>
      <c r="AK1422" t="s">
        <v>48</v>
      </c>
      <c r="AL1422">
        <v>0</v>
      </c>
      <c r="AR1422">
        <v>0</v>
      </c>
      <c r="AS1422">
        <v>0</v>
      </c>
      <c r="AT1422">
        <v>0</v>
      </c>
      <c r="AU1422">
        <v>0</v>
      </c>
      <c r="AV1422">
        <v>1</v>
      </c>
      <c r="AW1422">
        <v>0</v>
      </c>
      <c r="AX1422">
        <v>0</v>
      </c>
    </row>
    <row r="1423" spans="1:50" x14ac:dyDescent="0.25">
      <c r="A1423" t="s">
        <v>2575</v>
      </c>
      <c r="B1423">
        <v>2</v>
      </c>
      <c r="C1423">
        <v>0</v>
      </c>
      <c r="D1423">
        <v>13</v>
      </c>
      <c r="E1423" t="s">
        <v>39</v>
      </c>
      <c r="F1423" t="s">
        <v>50</v>
      </c>
      <c r="G1423">
        <v>1</v>
      </c>
      <c r="H1423">
        <v>6</v>
      </c>
      <c r="I1423">
        <v>3</v>
      </c>
      <c r="J1423">
        <v>1933</v>
      </c>
      <c r="L1423">
        <v>1957</v>
      </c>
      <c r="M1423">
        <v>2</v>
      </c>
      <c r="N1423" t="s">
        <v>62</v>
      </c>
      <c r="P1423">
        <v>1</v>
      </c>
      <c r="Q1423">
        <v>1512</v>
      </c>
      <c r="R1423">
        <v>1</v>
      </c>
      <c r="S1423">
        <v>4</v>
      </c>
      <c r="T1423" t="s">
        <v>69</v>
      </c>
      <c r="U1423">
        <v>6</v>
      </c>
      <c r="V1423" t="s">
        <v>70</v>
      </c>
      <c r="W1423">
        <v>4</v>
      </c>
      <c r="X1423" t="s">
        <v>71</v>
      </c>
      <c r="Y1423">
        <v>3</v>
      </c>
      <c r="Z1423" t="s">
        <v>52</v>
      </c>
      <c r="AA1423">
        <v>14</v>
      </c>
      <c r="AB1423" t="s">
        <v>45</v>
      </c>
      <c r="AC1423">
        <v>2</v>
      </c>
      <c r="AD1423" t="s">
        <v>46</v>
      </c>
      <c r="AE1423">
        <v>6</v>
      </c>
      <c r="AF1423" t="s">
        <v>47</v>
      </c>
      <c r="AG1423">
        <v>1</v>
      </c>
      <c r="AH1423">
        <v>1</v>
      </c>
      <c r="AI1423">
        <v>11</v>
      </c>
      <c r="AJ1423">
        <v>2185</v>
      </c>
      <c r="AK1423" t="s">
        <v>48</v>
      </c>
      <c r="AL1423">
        <v>0</v>
      </c>
      <c r="AR1423">
        <v>0</v>
      </c>
      <c r="AS1423">
        <v>1</v>
      </c>
      <c r="AT1423">
        <v>0</v>
      </c>
      <c r="AU1423">
        <v>0</v>
      </c>
      <c r="AV1423">
        <v>0</v>
      </c>
      <c r="AW1423">
        <v>0</v>
      </c>
      <c r="AX1423">
        <v>0</v>
      </c>
    </row>
    <row r="1424" spans="1:50" x14ac:dyDescent="0.25">
      <c r="A1424" t="s">
        <v>2576</v>
      </c>
      <c r="B1424">
        <v>3</v>
      </c>
      <c r="C1424">
        <v>0</v>
      </c>
      <c r="D1424">
        <v>13</v>
      </c>
      <c r="E1424" t="s">
        <v>39</v>
      </c>
      <c r="F1424" t="s">
        <v>50</v>
      </c>
      <c r="G1424">
        <v>2</v>
      </c>
      <c r="H1424">
        <v>13</v>
      </c>
      <c r="I1424">
        <v>3</v>
      </c>
      <c r="J1424">
        <v>1921</v>
      </c>
      <c r="L1424">
        <v>1943</v>
      </c>
      <c r="M1424">
        <v>2</v>
      </c>
      <c r="N1424" t="s">
        <v>62</v>
      </c>
      <c r="P1424">
        <v>1</v>
      </c>
      <c r="Q1424">
        <v>1559</v>
      </c>
      <c r="R1424">
        <v>1</v>
      </c>
      <c r="S1424">
        <v>4</v>
      </c>
      <c r="T1424" t="s">
        <v>69</v>
      </c>
      <c r="U1424">
        <v>7</v>
      </c>
      <c r="V1424" t="s">
        <v>43</v>
      </c>
      <c r="W1424">
        <v>3</v>
      </c>
      <c r="X1424" t="s">
        <v>52</v>
      </c>
      <c r="Y1424">
        <v>3</v>
      </c>
      <c r="Z1424" t="s">
        <v>52</v>
      </c>
      <c r="AA1424">
        <v>14</v>
      </c>
      <c r="AB1424" t="s">
        <v>45</v>
      </c>
      <c r="AC1424">
        <v>6</v>
      </c>
      <c r="AD1424" t="s">
        <v>53</v>
      </c>
      <c r="AE1424">
        <v>6</v>
      </c>
      <c r="AF1424" t="s">
        <v>47</v>
      </c>
      <c r="AG1424">
        <v>2</v>
      </c>
      <c r="AH1424">
        <v>0</v>
      </c>
      <c r="AI1424">
        <v>11</v>
      </c>
      <c r="AJ1424">
        <v>3000</v>
      </c>
      <c r="AK1424" t="s">
        <v>48</v>
      </c>
      <c r="AL1424">
        <v>0</v>
      </c>
      <c r="AR1424">
        <v>1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</row>
    <row r="1425" spans="1:50" x14ac:dyDescent="0.25">
      <c r="A1425" t="s">
        <v>2577</v>
      </c>
      <c r="B1425">
        <v>2</v>
      </c>
      <c r="C1425">
        <v>0</v>
      </c>
      <c r="D1425">
        <v>13</v>
      </c>
      <c r="E1425" t="s">
        <v>39</v>
      </c>
      <c r="F1425" t="s">
        <v>40</v>
      </c>
      <c r="G1425">
        <v>1</v>
      </c>
      <c r="H1425">
        <v>8</v>
      </c>
      <c r="I1425">
        <v>4</v>
      </c>
      <c r="J1425">
        <v>1931</v>
      </c>
      <c r="L1425">
        <v>1967</v>
      </c>
      <c r="M1425">
        <v>3</v>
      </c>
      <c r="N1425" t="s">
        <v>2578</v>
      </c>
      <c r="O1425">
        <v>0</v>
      </c>
      <c r="P1425">
        <v>1</v>
      </c>
      <c r="Q1425">
        <v>2163</v>
      </c>
      <c r="R1425">
        <v>1</v>
      </c>
      <c r="S1425">
        <v>7</v>
      </c>
      <c r="T1425" t="s">
        <v>42</v>
      </c>
      <c r="U1425">
        <v>1</v>
      </c>
      <c r="V1425" t="s">
        <v>160</v>
      </c>
      <c r="W1425">
        <v>4</v>
      </c>
      <c r="X1425" t="s">
        <v>71</v>
      </c>
      <c r="Y1425">
        <v>3</v>
      </c>
      <c r="Z1425" t="s">
        <v>52</v>
      </c>
      <c r="AA1425">
        <v>14</v>
      </c>
      <c r="AB1425" t="s">
        <v>45</v>
      </c>
      <c r="AC1425">
        <v>11</v>
      </c>
      <c r="AD1425" t="s">
        <v>976</v>
      </c>
      <c r="AE1425">
        <v>6</v>
      </c>
      <c r="AF1425" t="s">
        <v>47</v>
      </c>
      <c r="AG1425">
        <v>1</v>
      </c>
      <c r="AH1425">
        <v>1</v>
      </c>
      <c r="AI1425">
        <v>12</v>
      </c>
      <c r="AJ1425">
        <v>3800</v>
      </c>
      <c r="AK1425" t="s">
        <v>48</v>
      </c>
      <c r="AL1425">
        <v>0</v>
      </c>
      <c r="AM1425" t="s">
        <v>5047</v>
      </c>
      <c r="AN1425" t="s">
        <v>5047</v>
      </c>
      <c r="AO1425">
        <v>0</v>
      </c>
      <c r="AP1425">
        <v>-0.72540606242135741</v>
      </c>
      <c r="AQ1425" t="s">
        <v>5012</v>
      </c>
      <c r="AR1425">
        <v>0</v>
      </c>
      <c r="AS1425">
        <v>0</v>
      </c>
      <c r="AT1425">
        <v>0</v>
      </c>
      <c r="AU1425">
        <v>0</v>
      </c>
      <c r="AV1425">
        <v>1</v>
      </c>
      <c r="AW1425">
        <v>0</v>
      </c>
      <c r="AX1425">
        <v>0</v>
      </c>
    </row>
    <row r="1426" spans="1:50" x14ac:dyDescent="0.25">
      <c r="A1426" t="s">
        <v>2579</v>
      </c>
      <c r="B1426">
        <v>2</v>
      </c>
      <c r="C1426">
        <v>0</v>
      </c>
      <c r="D1426">
        <v>13</v>
      </c>
      <c r="E1426" t="s">
        <v>39</v>
      </c>
      <c r="F1426" t="s">
        <v>50</v>
      </c>
      <c r="G1426">
        <v>1</v>
      </c>
      <c r="H1426">
        <v>8</v>
      </c>
      <c r="I1426">
        <v>3</v>
      </c>
      <c r="J1426">
        <v>1927</v>
      </c>
      <c r="K1426">
        <v>2006</v>
      </c>
      <c r="L1426">
        <v>1964</v>
      </c>
      <c r="M1426">
        <v>1.75</v>
      </c>
      <c r="N1426" t="s">
        <v>62</v>
      </c>
      <c r="P1426">
        <v>1</v>
      </c>
      <c r="Q1426">
        <v>2090</v>
      </c>
      <c r="R1426">
        <v>1</v>
      </c>
      <c r="S1426">
        <v>4</v>
      </c>
      <c r="T1426" t="s">
        <v>69</v>
      </c>
      <c r="U1426">
        <v>1</v>
      </c>
      <c r="V1426" t="s">
        <v>160</v>
      </c>
      <c r="W1426">
        <v>4</v>
      </c>
      <c r="X1426" t="s">
        <v>71</v>
      </c>
      <c r="Y1426">
        <v>3</v>
      </c>
      <c r="Z1426" t="s">
        <v>52</v>
      </c>
      <c r="AA1426">
        <v>14</v>
      </c>
      <c r="AB1426" t="s">
        <v>45</v>
      </c>
      <c r="AC1426">
        <v>1</v>
      </c>
      <c r="AD1426" t="s">
        <v>64</v>
      </c>
      <c r="AE1426">
        <v>6</v>
      </c>
      <c r="AF1426" t="s">
        <v>47</v>
      </c>
      <c r="AG1426">
        <v>1</v>
      </c>
      <c r="AH1426">
        <v>1</v>
      </c>
      <c r="AI1426">
        <v>12</v>
      </c>
      <c r="AJ1426">
        <v>5900</v>
      </c>
      <c r="AK1426" t="s">
        <v>48</v>
      </c>
      <c r="AL1426">
        <v>0</v>
      </c>
      <c r="AR1426">
        <v>0</v>
      </c>
      <c r="AS1426">
        <v>0</v>
      </c>
      <c r="AT1426">
        <v>0</v>
      </c>
      <c r="AU1426">
        <v>0</v>
      </c>
      <c r="AV1426">
        <v>1</v>
      </c>
      <c r="AW1426">
        <v>0</v>
      </c>
      <c r="AX1426">
        <v>0</v>
      </c>
    </row>
    <row r="1427" spans="1:50" x14ac:dyDescent="0.25">
      <c r="A1427" t="s">
        <v>2580</v>
      </c>
      <c r="B1427">
        <v>3</v>
      </c>
      <c r="C1427">
        <v>1</v>
      </c>
      <c r="D1427">
        <v>1</v>
      </c>
      <c r="E1427" t="s">
        <v>67</v>
      </c>
      <c r="F1427" t="s">
        <v>40</v>
      </c>
      <c r="G1427">
        <v>1</v>
      </c>
      <c r="H1427">
        <v>8</v>
      </c>
      <c r="I1427">
        <v>3</v>
      </c>
      <c r="J1427">
        <v>2002</v>
      </c>
      <c r="L1427">
        <v>2005</v>
      </c>
      <c r="M1427">
        <v>2</v>
      </c>
      <c r="N1427" t="s">
        <v>2581</v>
      </c>
      <c r="O1427">
        <v>365000</v>
      </c>
      <c r="P1427">
        <v>1</v>
      </c>
      <c r="Q1427">
        <v>1640</v>
      </c>
      <c r="R1427">
        <v>1</v>
      </c>
      <c r="S1427">
        <v>4</v>
      </c>
      <c r="T1427" t="s">
        <v>69</v>
      </c>
      <c r="U1427">
        <v>1</v>
      </c>
      <c r="V1427" t="s">
        <v>160</v>
      </c>
      <c r="W1427">
        <v>4</v>
      </c>
      <c r="X1427" t="s">
        <v>71</v>
      </c>
      <c r="Y1427">
        <v>4</v>
      </c>
      <c r="Z1427" t="s">
        <v>72</v>
      </c>
      <c r="AA1427">
        <v>22</v>
      </c>
      <c r="AB1427" t="s">
        <v>117</v>
      </c>
      <c r="AC1427">
        <v>1</v>
      </c>
      <c r="AD1427" t="s">
        <v>64</v>
      </c>
      <c r="AE1427">
        <v>11</v>
      </c>
      <c r="AF1427" t="s">
        <v>98</v>
      </c>
      <c r="AG1427">
        <v>1</v>
      </c>
      <c r="AH1427">
        <v>1</v>
      </c>
      <c r="AI1427">
        <v>12</v>
      </c>
      <c r="AJ1427">
        <v>5016</v>
      </c>
      <c r="AK1427" t="s">
        <v>48</v>
      </c>
      <c r="AL1427">
        <v>1</v>
      </c>
      <c r="AM1427" t="s">
        <v>5057</v>
      </c>
      <c r="AN1427" t="s">
        <v>5070</v>
      </c>
      <c r="AO1427">
        <v>5.2142857142857137E-2</v>
      </c>
      <c r="AP1427">
        <v>-1.2091089146337053E-2</v>
      </c>
      <c r="AQ1427" t="s">
        <v>5013</v>
      </c>
      <c r="AR1427">
        <v>0</v>
      </c>
      <c r="AS1427">
        <v>0</v>
      </c>
      <c r="AT1427">
        <v>0</v>
      </c>
      <c r="AU1427">
        <v>0</v>
      </c>
      <c r="AV1427">
        <v>1</v>
      </c>
      <c r="AW1427">
        <v>0</v>
      </c>
      <c r="AX1427">
        <v>0</v>
      </c>
    </row>
    <row r="1428" spans="1:50" x14ac:dyDescent="0.25">
      <c r="A1428" t="s">
        <v>2582</v>
      </c>
      <c r="B1428">
        <v>4</v>
      </c>
      <c r="C1428">
        <v>3</v>
      </c>
      <c r="D1428">
        <v>13</v>
      </c>
      <c r="E1428" t="s">
        <v>39</v>
      </c>
      <c r="F1428" t="s">
        <v>50</v>
      </c>
      <c r="G1428">
        <v>1</v>
      </c>
      <c r="H1428">
        <v>22</v>
      </c>
      <c r="I1428">
        <v>10</v>
      </c>
      <c r="J1428">
        <v>1900</v>
      </c>
      <c r="K1428">
        <v>2002</v>
      </c>
      <c r="L1428">
        <v>1972</v>
      </c>
      <c r="M1428">
        <v>3</v>
      </c>
      <c r="N1428" t="s">
        <v>2583</v>
      </c>
      <c r="O1428">
        <v>1307000</v>
      </c>
      <c r="P1428">
        <v>1</v>
      </c>
      <c r="Q1428">
        <v>5473</v>
      </c>
      <c r="R1428">
        <v>1</v>
      </c>
      <c r="S1428">
        <v>7</v>
      </c>
      <c r="T1428" t="s">
        <v>42</v>
      </c>
      <c r="U1428">
        <v>6</v>
      </c>
      <c r="V1428" t="s">
        <v>70</v>
      </c>
      <c r="W1428">
        <v>6</v>
      </c>
      <c r="X1428" t="s">
        <v>44</v>
      </c>
      <c r="Y1428">
        <v>4</v>
      </c>
      <c r="Z1428" t="s">
        <v>72</v>
      </c>
      <c r="AA1428">
        <v>14</v>
      </c>
      <c r="AB1428" t="s">
        <v>45</v>
      </c>
      <c r="AC1428">
        <v>6</v>
      </c>
      <c r="AD1428" t="s">
        <v>53</v>
      </c>
      <c r="AE1428">
        <v>6</v>
      </c>
      <c r="AF1428" t="s">
        <v>47</v>
      </c>
      <c r="AG1428">
        <v>1</v>
      </c>
      <c r="AH1428">
        <v>0</v>
      </c>
      <c r="AI1428">
        <v>11</v>
      </c>
      <c r="AJ1428">
        <v>6102</v>
      </c>
      <c r="AK1428" t="s">
        <v>48</v>
      </c>
      <c r="AL1428">
        <v>1</v>
      </c>
      <c r="AM1428" t="s">
        <v>5064</v>
      </c>
      <c r="AN1428" t="s">
        <v>5094</v>
      </c>
      <c r="AO1428">
        <v>0.18671428571428569</v>
      </c>
      <c r="AP1428">
        <v>1.8288478281826195</v>
      </c>
      <c r="AQ1428" t="s">
        <v>5011</v>
      </c>
      <c r="AR1428">
        <v>0</v>
      </c>
      <c r="AS1428">
        <v>1</v>
      </c>
      <c r="AT1428">
        <v>0</v>
      </c>
      <c r="AU1428">
        <v>0</v>
      </c>
      <c r="AV1428">
        <v>0</v>
      </c>
      <c r="AW1428">
        <v>0</v>
      </c>
      <c r="AX1428">
        <v>0</v>
      </c>
    </row>
    <row r="1429" spans="1:50" x14ac:dyDescent="0.25">
      <c r="A1429" t="s">
        <v>2584</v>
      </c>
      <c r="B1429">
        <v>3</v>
      </c>
      <c r="C1429">
        <v>0</v>
      </c>
      <c r="D1429">
        <v>1</v>
      </c>
      <c r="E1429" t="s">
        <v>67</v>
      </c>
      <c r="F1429" t="s">
        <v>40</v>
      </c>
      <c r="G1429">
        <v>3</v>
      </c>
      <c r="H1429">
        <v>9</v>
      </c>
      <c r="I1429">
        <v>5</v>
      </c>
      <c r="J1429">
        <v>1910</v>
      </c>
      <c r="L1429">
        <v>1957</v>
      </c>
      <c r="M1429">
        <v>3</v>
      </c>
      <c r="N1429" t="s">
        <v>2585</v>
      </c>
      <c r="O1429">
        <v>400620</v>
      </c>
      <c r="P1429">
        <v>3</v>
      </c>
      <c r="Q1429">
        <v>2592</v>
      </c>
      <c r="R1429">
        <v>1</v>
      </c>
      <c r="S1429">
        <v>7</v>
      </c>
      <c r="T1429" t="s">
        <v>42</v>
      </c>
      <c r="U1429">
        <v>7</v>
      </c>
      <c r="V1429" t="s">
        <v>43</v>
      </c>
      <c r="W1429">
        <v>4</v>
      </c>
      <c r="X1429" t="s">
        <v>71</v>
      </c>
      <c r="Y1429">
        <v>3</v>
      </c>
      <c r="Z1429" t="s">
        <v>52</v>
      </c>
      <c r="AA1429">
        <v>14</v>
      </c>
      <c r="AB1429" t="s">
        <v>45</v>
      </c>
      <c r="AC1429">
        <v>6</v>
      </c>
      <c r="AD1429" t="s">
        <v>53</v>
      </c>
      <c r="AE1429">
        <v>6</v>
      </c>
      <c r="AF1429" t="s">
        <v>47</v>
      </c>
      <c r="AG1429">
        <v>3</v>
      </c>
      <c r="AH1429">
        <v>0</v>
      </c>
      <c r="AI1429">
        <v>24</v>
      </c>
      <c r="AJ1429">
        <v>2165</v>
      </c>
      <c r="AK1429" t="s">
        <v>48</v>
      </c>
      <c r="AL1429">
        <v>0</v>
      </c>
      <c r="AM1429" t="s">
        <v>5057</v>
      </c>
      <c r="AN1429" t="s">
        <v>5082</v>
      </c>
      <c r="AO1429">
        <v>5.7231428571428565E-2</v>
      </c>
      <c r="AP1429">
        <v>5.7520635094912786E-2</v>
      </c>
      <c r="AQ1429" t="s">
        <v>5013</v>
      </c>
      <c r="AR1429">
        <v>1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</row>
    <row r="1430" spans="1:50" x14ac:dyDescent="0.25">
      <c r="A1430" t="s">
        <v>2586</v>
      </c>
      <c r="B1430">
        <v>3</v>
      </c>
      <c r="C1430">
        <v>0</v>
      </c>
      <c r="D1430">
        <v>13</v>
      </c>
      <c r="E1430" t="s">
        <v>39</v>
      </c>
      <c r="F1430" t="s">
        <v>50</v>
      </c>
      <c r="G1430">
        <v>3</v>
      </c>
      <c r="H1430">
        <v>11</v>
      </c>
      <c r="I1430">
        <v>8</v>
      </c>
      <c r="J1430">
        <v>1920</v>
      </c>
      <c r="L1430">
        <v>1954</v>
      </c>
      <c r="M1430">
        <v>2</v>
      </c>
      <c r="N1430" t="s">
        <v>2587</v>
      </c>
      <c r="O1430">
        <v>120001</v>
      </c>
      <c r="P1430">
        <v>1</v>
      </c>
      <c r="Q1430">
        <v>1560</v>
      </c>
      <c r="R1430">
        <v>1</v>
      </c>
      <c r="S1430">
        <v>4</v>
      </c>
      <c r="T1430" t="s">
        <v>69</v>
      </c>
      <c r="U1430">
        <v>7</v>
      </c>
      <c r="V1430" t="s">
        <v>43</v>
      </c>
      <c r="W1430">
        <v>3</v>
      </c>
      <c r="X1430" t="s">
        <v>52</v>
      </c>
      <c r="Y1430">
        <v>3</v>
      </c>
      <c r="Z1430" t="s">
        <v>52</v>
      </c>
      <c r="AA1430">
        <v>14</v>
      </c>
      <c r="AB1430" t="s">
        <v>45</v>
      </c>
      <c r="AC1430">
        <v>6</v>
      </c>
      <c r="AD1430" t="s">
        <v>53</v>
      </c>
      <c r="AE1430">
        <v>6</v>
      </c>
      <c r="AF1430" t="s">
        <v>47</v>
      </c>
      <c r="AG1430">
        <v>3</v>
      </c>
      <c r="AH1430">
        <v>0</v>
      </c>
      <c r="AI1430">
        <v>24</v>
      </c>
      <c r="AJ1430">
        <v>2430</v>
      </c>
      <c r="AK1430" t="s">
        <v>48</v>
      </c>
      <c r="AL1430">
        <v>0</v>
      </c>
      <c r="AM1430" t="s">
        <v>5069</v>
      </c>
      <c r="AN1430" t="s">
        <v>5062</v>
      </c>
      <c r="AO1430">
        <v>1.7142999999999999E-2</v>
      </c>
      <c r="AP1430">
        <v>-0.49088959637210888</v>
      </c>
      <c r="AQ1430" t="s">
        <v>5013</v>
      </c>
      <c r="AR1430">
        <v>1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</row>
    <row r="1431" spans="1:50" x14ac:dyDescent="0.25">
      <c r="A1431" t="s">
        <v>2588</v>
      </c>
      <c r="B1431">
        <v>1</v>
      </c>
      <c r="C1431">
        <v>0</v>
      </c>
      <c r="D1431">
        <v>13</v>
      </c>
      <c r="E1431" t="s">
        <v>39</v>
      </c>
      <c r="F1431" t="s">
        <v>50</v>
      </c>
      <c r="G1431">
        <v>1</v>
      </c>
      <c r="H1431">
        <v>6</v>
      </c>
      <c r="I1431">
        <v>3</v>
      </c>
      <c r="J1431">
        <v>1925</v>
      </c>
      <c r="L1431">
        <v>1943</v>
      </c>
      <c r="M1431">
        <v>2</v>
      </c>
      <c r="N1431" t="s">
        <v>269</v>
      </c>
      <c r="O1431">
        <v>0</v>
      </c>
      <c r="P1431">
        <v>1</v>
      </c>
      <c r="Q1431">
        <v>942</v>
      </c>
      <c r="R1431">
        <v>1</v>
      </c>
      <c r="S1431">
        <v>4</v>
      </c>
      <c r="T1431" t="s">
        <v>69</v>
      </c>
      <c r="U1431">
        <v>7</v>
      </c>
      <c r="V1431" t="s">
        <v>43</v>
      </c>
      <c r="W1431">
        <v>3</v>
      </c>
      <c r="X1431" t="s">
        <v>52</v>
      </c>
      <c r="Y1431">
        <v>3</v>
      </c>
      <c r="Z1431" t="s">
        <v>52</v>
      </c>
      <c r="AA1431">
        <v>14</v>
      </c>
      <c r="AB1431" t="s">
        <v>45</v>
      </c>
      <c r="AC1431">
        <v>6</v>
      </c>
      <c r="AD1431" t="s">
        <v>53</v>
      </c>
      <c r="AE1431">
        <v>6</v>
      </c>
      <c r="AF1431" t="s">
        <v>47</v>
      </c>
      <c r="AG1431">
        <v>1</v>
      </c>
      <c r="AH1431">
        <v>0</v>
      </c>
      <c r="AI1431">
        <v>11</v>
      </c>
      <c r="AJ1431">
        <v>1440</v>
      </c>
      <c r="AK1431" t="s">
        <v>48</v>
      </c>
      <c r="AL1431">
        <v>0</v>
      </c>
      <c r="AM1431" t="s">
        <v>5047</v>
      </c>
      <c r="AN1431" t="s">
        <v>5047</v>
      </c>
      <c r="AO1431">
        <v>0</v>
      </c>
      <c r="AP1431">
        <v>-0.72540606242135741</v>
      </c>
      <c r="AQ1431" t="s">
        <v>5012</v>
      </c>
      <c r="AR1431">
        <v>1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</row>
    <row r="1432" spans="1:50" x14ac:dyDescent="0.25">
      <c r="A1432" t="s">
        <v>2589</v>
      </c>
      <c r="B1432">
        <v>2</v>
      </c>
      <c r="C1432">
        <v>0</v>
      </c>
      <c r="D1432">
        <v>7</v>
      </c>
      <c r="E1432" t="s">
        <v>59</v>
      </c>
      <c r="F1432" t="s">
        <v>40</v>
      </c>
      <c r="G1432">
        <v>1</v>
      </c>
      <c r="H1432">
        <v>7</v>
      </c>
      <c r="I1432">
        <v>3</v>
      </c>
      <c r="J1432">
        <v>1939</v>
      </c>
      <c r="L1432">
        <v>1957</v>
      </c>
      <c r="M1432">
        <v>2</v>
      </c>
      <c r="N1432" t="s">
        <v>2590</v>
      </c>
      <c r="O1432">
        <v>348485</v>
      </c>
      <c r="P1432">
        <v>1</v>
      </c>
      <c r="Q1432">
        <v>1540</v>
      </c>
      <c r="R1432">
        <v>1</v>
      </c>
      <c r="S1432">
        <v>4</v>
      </c>
      <c r="T1432" t="s">
        <v>69</v>
      </c>
      <c r="U1432">
        <v>1</v>
      </c>
      <c r="V1432" t="s">
        <v>160</v>
      </c>
      <c r="W1432">
        <v>4</v>
      </c>
      <c r="X1432" t="s">
        <v>71</v>
      </c>
      <c r="Y1432">
        <v>4</v>
      </c>
      <c r="Z1432" t="s">
        <v>72</v>
      </c>
      <c r="AA1432">
        <v>14</v>
      </c>
      <c r="AB1432" t="s">
        <v>45</v>
      </c>
      <c r="AC1432">
        <v>11</v>
      </c>
      <c r="AD1432" t="s">
        <v>976</v>
      </c>
      <c r="AE1432">
        <v>6</v>
      </c>
      <c r="AF1432" t="s">
        <v>47</v>
      </c>
      <c r="AG1432">
        <v>1</v>
      </c>
      <c r="AH1432">
        <v>1</v>
      </c>
      <c r="AI1432">
        <v>12</v>
      </c>
      <c r="AJ1432">
        <v>5012</v>
      </c>
      <c r="AK1432" t="s">
        <v>48</v>
      </c>
      <c r="AL1432">
        <v>1</v>
      </c>
      <c r="AM1432" t="s">
        <v>5057</v>
      </c>
      <c r="AN1432" t="s">
        <v>5065</v>
      </c>
      <c r="AO1432">
        <v>4.9783571428571427E-2</v>
      </c>
      <c r="AP1432">
        <v>-4.4366148827534202E-2</v>
      </c>
      <c r="AQ1432" t="s">
        <v>5013</v>
      </c>
      <c r="AR1432">
        <v>0</v>
      </c>
      <c r="AS1432">
        <v>0</v>
      </c>
      <c r="AT1432">
        <v>0</v>
      </c>
      <c r="AU1432">
        <v>0</v>
      </c>
      <c r="AV1432">
        <v>1</v>
      </c>
      <c r="AW1432">
        <v>0</v>
      </c>
      <c r="AX1432">
        <v>0</v>
      </c>
    </row>
    <row r="1433" spans="1:50" x14ac:dyDescent="0.25">
      <c r="A1433" t="s">
        <v>2591</v>
      </c>
      <c r="B1433">
        <v>3</v>
      </c>
      <c r="C1433">
        <v>1</v>
      </c>
      <c r="D1433">
        <v>1</v>
      </c>
      <c r="E1433" t="s">
        <v>67</v>
      </c>
      <c r="F1433" t="s">
        <v>40</v>
      </c>
      <c r="G1433">
        <v>1</v>
      </c>
      <c r="H1433">
        <v>10</v>
      </c>
      <c r="I1433">
        <v>3</v>
      </c>
      <c r="J1433">
        <v>1926</v>
      </c>
      <c r="K1433">
        <v>2015</v>
      </c>
      <c r="L1433">
        <v>1978</v>
      </c>
      <c r="M1433">
        <v>2</v>
      </c>
      <c r="N1433" t="s">
        <v>2592</v>
      </c>
      <c r="O1433">
        <v>612000</v>
      </c>
      <c r="P1433">
        <v>3</v>
      </c>
      <c r="Q1433">
        <v>1436</v>
      </c>
      <c r="R1433">
        <v>1</v>
      </c>
      <c r="S1433">
        <v>4</v>
      </c>
      <c r="T1433" t="s">
        <v>69</v>
      </c>
      <c r="U1433">
        <v>7</v>
      </c>
      <c r="V1433" t="s">
        <v>43</v>
      </c>
      <c r="W1433">
        <v>3</v>
      </c>
      <c r="X1433" t="s">
        <v>52</v>
      </c>
      <c r="Y1433">
        <v>5</v>
      </c>
      <c r="Z1433" t="s">
        <v>44</v>
      </c>
      <c r="AA1433">
        <v>14</v>
      </c>
      <c r="AB1433" t="s">
        <v>45</v>
      </c>
      <c r="AC1433">
        <v>6</v>
      </c>
      <c r="AD1433" t="s">
        <v>53</v>
      </c>
      <c r="AE1433">
        <v>6</v>
      </c>
      <c r="AF1433" t="s">
        <v>47</v>
      </c>
      <c r="AG1433">
        <v>1</v>
      </c>
      <c r="AH1433">
        <v>0</v>
      </c>
      <c r="AI1433">
        <v>11</v>
      </c>
      <c r="AJ1433">
        <v>2075</v>
      </c>
      <c r="AK1433" t="s">
        <v>48</v>
      </c>
      <c r="AL1433">
        <v>1</v>
      </c>
      <c r="AM1433" t="s">
        <v>5061</v>
      </c>
      <c r="AN1433" t="s">
        <v>5080</v>
      </c>
      <c r="AO1433">
        <v>8.7428571428571425E-2</v>
      </c>
      <c r="AP1433">
        <v>0.4706179475630603</v>
      </c>
      <c r="AQ1433" t="s">
        <v>5013</v>
      </c>
      <c r="AR1433">
        <v>1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</row>
    <row r="1434" spans="1:50" x14ac:dyDescent="0.25">
      <c r="A1434" t="s">
        <v>2593</v>
      </c>
      <c r="J1434">
        <v>2019</v>
      </c>
      <c r="L1434">
        <v>0</v>
      </c>
      <c r="N1434" t="s">
        <v>62</v>
      </c>
      <c r="O1434">
        <v>0</v>
      </c>
      <c r="P1434">
        <v>1</v>
      </c>
      <c r="Q1434">
        <v>0</v>
      </c>
      <c r="R1434">
        <v>1</v>
      </c>
      <c r="AI1434">
        <v>0</v>
      </c>
      <c r="AJ1434">
        <v>52</v>
      </c>
      <c r="AK1434" t="s">
        <v>48</v>
      </c>
      <c r="AL1434">
        <v>0</v>
      </c>
      <c r="AM1434" t="s">
        <v>5047</v>
      </c>
      <c r="AN1434" t="s">
        <v>5047</v>
      </c>
      <c r="AO1434">
        <v>0</v>
      </c>
      <c r="AP1434">
        <v>-0.72540606242135741</v>
      </c>
      <c r="AQ1434" t="s">
        <v>5012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</row>
    <row r="1435" spans="1:50" x14ac:dyDescent="0.25">
      <c r="A1435" t="s">
        <v>2594</v>
      </c>
      <c r="B1435">
        <v>2</v>
      </c>
      <c r="C1435">
        <v>0</v>
      </c>
      <c r="D1435">
        <v>7</v>
      </c>
      <c r="E1435" t="s">
        <v>59</v>
      </c>
      <c r="F1435" t="s">
        <v>40</v>
      </c>
      <c r="G1435">
        <v>1</v>
      </c>
      <c r="H1435">
        <v>7</v>
      </c>
      <c r="I1435">
        <v>3</v>
      </c>
      <c r="J1435">
        <v>1923</v>
      </c>
      <c r="K1435">
        <v>2000</v>
      </c>
      <c r="L1435">
        <v>1957</v>
      </c>
      <c r="M1435">
        <v>1.75</v>
      </c>
      <c r="N1435" t="s">
        <v>2595</v>
      </c>
      <c r="O1435">
        <v>549500</v>
      </c>
      <c r="P1435">
        <v>1</v>
      </c>
      <c r="Q1435">
        <v>1991</v>
      </c>
      <c r="R1435">
        <v>1</v>
      </c>
      <c r="S1435">
        <v>4</v>
      </c>
      <c r="T1435" t="s">
        <v>69</v>
      </c>
      <c r="U1435">
        <v>1</v>
      </c>
      <c r="V1435" t="s">
        <v>160</v>
      </c>
      <c r="W1435">
        <v>4</v>
      </c>
      <c r="X1435" t="s">
        <v>71</v>
      </c>
      <c r="Y1435">
        <v>4</v>
      </c>
      <c r="Z1435" t="s">
        <v>72</v>
      </c>
      <c r="AA1435">
        <v>4</v>
      </c>
      <c r="AB1435" t="s">
        <v>112</v>
      </c>
      <c r="AC1435">
        <v>1</v>
      </c>
      <c r="AD1435" t="s">
        <v>64</v>
      </c>
      <c r="AE1435">
        <v>6</v>
      </c>
      <c r="AF1435" t="s">
        <v>47</v>
      </c>
      <c r="AG1435">
        <v>1</v>
      </c>
      <c r="AH1435">
        <v>1</v>
      </c>
      <c r="AI1435">
        <v>12</v>
      </c>
      <c r="AJ1435">
        <v>6216</v>
      </c>
      <c r="AK1435" t="s">
        <v>48</v>
      </c>
      <c r="AL1435">
        <v>1</v>
      </c>
      <c r="AM1435" t="s">
        <v>5049</v>
      </c>
      <c r="AN1435" t="s">
        <v>5074</v>
      </c>
      <c r="AO1435">
        <v>7.85E-2</v>
      </c>
      <c r="AP1435">
        <v>0.34847497268720051</v>
      </c>
      <c r="AQ1435" t="s">
        <v>5013</v>
      </c>
      <c r="AR1435">
        <v>0</v>
      </c>
      <c r="AS1435">
        <v>0</v>
      </c>
      <c r="AT1435">
        <v>0</v>
      </c>
      <c r="AU1435">
        <v>0</v>
      </c>
      <c r="AV1435">
        <v>1</v>
      </c>
      <c r="AW1435">
        <v>0</v>
      </c>
      <c r="AX1435">
        <v>0</v>
      </c>
    </row>
    <row r="1436" spans="1:50" x14ac:dyDescent="0.25">
      <c r="A1436" t="s">
        <v>2596</v>
      </c>
      <c r="B1436">
        <v>1</v>
      </c>
      <c r="C1436">
        <v>1</v>
      </c>
      <c r="D1436">
        <v>13</v>
      </c>
      <c r="E1436" t="s">
        <v>39</v>
      </c>
      <c r="F1436" t="s">
        <v>50</v>
      </c>
      <c r="G1436">
        <v>1</v>
      </c>
      <c r="H1436">
        <v>9</v>
      </c>
      <c r="I1436">
        <v>4</v>
      </c>
      <c r="J1436">
        <v>1926</v>
      </c>
      <c r="L1436">
        <v>1943</v>
      </c>
      <c r="M1436">
        <v>2</v>
      </c>
      <c r="N1436" t="s">
        <v>62</v>
      </c>
      <c r="P1436">
        <v>1</v>
      </c>
      <c r="Q1436">
        <v>1368</v>
      </c>
      <c r="R1436">
        <v>1</v>
      </c>
      <c r="S1436">
        <v>4</v>
      </c>
      <c r="T1436" t="s">
        <v>69</v>
      </c>
      <c r="U1436">
        <v>7</v>
      </c>
      <c r="V1436" t="s">
        <v>43</v>
      </c>
      <c r="W1436">
        <v>3</v>
      </c>
      <c r="X1436" t="s">
        <v>52</v>
      </c>
      <c r="Y1436">
        <v>3</v>
      </c>
      <c r="Z1436" t="s">
        <v>52</v>
      </c>
      <c r="AA1436">
        <v>14</v>
      </c>
      <c r="AB1436" t="s">
        <v>45</v>
      </c>
      <c r="AC1436">
        <v>6</v>
      </c>
      <c r="AD1436" t="s">
        <v>53</v>
      </c>
      <c r="AE1436">
        <v>6</v>
      </c>
      <c r="AF1436" t="s">
        <v>47</v>
      </c>
      <c r="AG1436">
        <v>1</v>
      </c>
      <c r="AH1436">
        <v>0</v>
      </c>
      <c r="AI1436">
        <v>11</v>
      </c>
      <c r="AJ1436">
        <v>1638</v>
      </c>
      <c r="AK1436" t="s">
        <v>48</v>
      </c>
      <c r="AL1436">
        <v>0</v>
      </c>
      <c r="AR1436">
        <v>1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</row>
    <row r="1437" spans="1:50" x14ac:dyDescent="0.25">
      <c r="A1437" t="s">
        <v>2597</v>
      </c>
      <c r="B1437">
        <v>3</v>
      </c>
      <c r="C1437">
        <v>2</v>
      </c>
      <c r="D1437">
        <v>7</v>
      </c>
      <c r="E1437" t="s">
        <v>59</v>
      </c>
      <c r="F1437" t="s">
        <v>40</v>
      </c>
      <c r="G1437">
        <v>1</v>
      </c>
      <c r="H1437">
        <v>7</v>
      </c>
      <c r="I1437">
        <v>3</v>
      </c>
      <c r="J1437">
        <v>1949</v>
      </c>
      <c r="L1437">
        <v>1956</v>
      </c>
      <c r="M1437">
        <v>1.75</v>
      </c>
      <c r="N1437" t="s">
        <v>2598</v>
      </c>
      <c r="O1437">
        <v>0</v>
      </c>
      <c r="P1437">
        <v>1</v>
      </c>
      <c r="Q1437">
        <v>2018</v>
      </c>
      <c r="R1437">
        <v>1</v>
      </c>
      <c r="S1437">
        <v>4</v>
      </c>
      <c r="T1437" t="s">
        <v>69</v>
      </c>
      <c r="U1437">
        <v>1</v>
      </c>
      <c r="V1437" t="s">
        <v>160</v>
      </c>
      <c r="W1437">
        <v>5</v>
      </c>
      <c r="X1437" t="s">
        <v>63</v>
      </c>
      <c r="Y1437">
        <v>3</v>
      </c>
      <c r="Z1437" t="s">
        <v>52</v>
      </c>
      <c r="AA1437">
        <v>17</v>
      </c>
      <c r="AB1437" t="s">
        <v>380</v>
      </c>
      <c r="AC1437">
        <v>1</v>
      </c>
      <c r="AD1437" t="s">
        <v>64</v>
      </c>
      <c r="AE1437">
        <v>6</v>
      </c>
      <c r="AF1437" t="s">
        <v>47</v>
      </c>
      <c r="AG1437">
        <v>1</v>
      </c>
      <c r="AH1437">
        <v>0</v>
      </c>
      <c r="AI1437">
        <v>12</v>
      </c>
      <c r="AJ1437">
        <v>7838</v>
      </c>
      <c r="AK1437" t="s">
        <v>48</v>
      </c>
      <c r="AL1437">
        <v>0</v>
      </c>
      <c r="AM1437" t="s">
        <v>5047</v>
      </c>
      <c r="AN1437" t="s">
        <v>5047</v>
      </c>
      <c r="AO1437">
        <v>0</v>
      </c>
      <c r="AP1437">
        <v>-0.72540606242135741</v>
      </c>
      <c r="AQ1437" t="s">
        <v>5012</v>
      </c>
      <c r="AR1437">
        <v>0</v>
      </c>
      <c r="AS1437">
        <v>0</v>
      </c>
      <c r="AT1437">
        <v>0</v>
      </c>
      <c r="AU1437">
        <v>0</v>
      </c>
      <c r="AV1437">
        <v>1</v>
      </c>
      <c r="AW1437">
        <v>0</v>
      </c>
      <c r="AX1437">
        <v>0</v>
      </c>
    </row>
    <row r="1438" spans="1:50" x14ac:dyDescent="0.25">
      <c r="A1438" t="s">
        <v>2599</v>
      </c>
      <c r="B1438">
        <v>2</v>
      </c>
      <c r="C1438">
        <v>0</v>
      </c>
      <c r="D1438">
        <v>13</v>
      </c>
      <c r="E1438" t="s">
        <v>39</v>
      </c>
      <c r="F1438" t="s">
        <v>50</v>
      </c>
      <c r="G1438">
        <v>1</v>
      </c>
      <c r="H1438">
        <v>7</v>
      </c>
      <c r="I1438">
        <v>3</v>
      </c>
      <c r="J1438">
        <v>1912</v>
      </c>
      <c r="L1438">
        <v>1943</v>
      </c>
      <c r="M1438">
        <v>2</v>
      </c>
      <c r="N1438" t="s">
        <v>2600</v>
      </c>
      <c r="O1438">
        <v>165000</v>
      </c>
      <c r="P1438">
        <v>1</v>
      </c>
      <c r="Q1438">
        <v>1396</v>
      </c>
      <c r="R1438">
        <v>1</v>
      </c>
      <c r="S1438">
        <v>4</v>
      </c>
      <c r="T1438" t="s">
        <v>69</v>
      </c>
      <c r="U1438">
        <v>6</v>
      </c>
      <c r="V1438" t="s">
        <v>70</v>
      </c>
      <c r="W1438">
        <v>3</v>
      </c>
      <c r="X1438" t="s">
        <v>52</v>
      </c>
      <c r="Y1438">
        <v>3</v>
      </c>
      <c r="Z1438" t="s">
        <v>52</v>
      </c>
      <c r="AA1438">
        <v>14</v>
      </c>
      <c r="AB1438" t="s">
        <v>45</v>
      </c>
      <c r="AC1438">
        <v>6</v>
      </c>
      <c r="AD1438" t="s">
        <v>53</v>
      </c>
      <c r="AE1438">
        <v>3</v>
      </c>
      <c r="AF1438" t="s">
        <v>65</v>
      </c>
      <c r="AG1438">
        <v>1</v>
      </c>
      <c r="AH1438">
        <v>1</v>
      </c>
      <c r="AI1438">
        <v>11</v>
      </c>
      <c r="AJ1438">
        <v>1400</v>
      </c>
      <c r="AK1438" t="s">
        <v>48</v>
      </c>
      <c r="AL1438">
        <v>0</v>
      </c>
      <c r="AM1438" t="s">
        <v>5069</v>
      </c>
      <c r="AN1438" t="s">
        <v>5059</v>
      </c>
      <c r="AO1438">
        <v>2.357142857142857E-2</v>
      </c>
      <c r="AP1438">
        <v>-0.40294860874908794</v>
      </c>
      <c r="AQ1438" t="s">
        <v>5013</v>
      </c>
      <c r="AR1438">
        <v>0</v>
      </c>
      <c r="AS1438">
        <v>1</v>
      </c>
      <c r="AT1438">
        <v>0</v>
      </c>
      <c r="AU1438">
        <v>0</v>
      </c>
      <c r="AV1438">
        <v>0</v>
      </c>
      <c r="AW1438">
        <v>0</v>
      </c>
      <c r="AX1438">
        <v>0</v>
      </c>
    </row>
    <row r="1439" spans="1:50" x14ac:dyDescent="0.25">
      <c r="A1439" t="s">
        <v>2601</v>
      </c>
      <c r="B1439">
        <v>2</v>
      </c>
      <c r="C1439">
        <v>1</v>
      </c>
      <c r="D1439">
        <v>13</v>
      </c>
      <c r="E1439" t="s">
        <v>39</v>
      </c>
      <c r="F1439" t="s">
        <v>40</v>
      </c>
      <c r="G1439">
        <v>1</v>
      </c>
      <c r="H1439">
        <v>6</v>
      </c>
      <c r="I1439">
        <v>3</v>
      </c>
      <c r="J1439">
        <v>1920</v>
      </c>
      <c r="K1439">
        <v>2003</v>
      </c>
      <c r="L1439">
        <v>1980</v>
      </c>
      <c r="M1439">
        <v>2</v>
      </c>
      <c r="N1439" t="s">
        <v>2602</v>
      </c>
      <c r="O1439">
        <v>715000</v>
      </c>
      <c r="P1439">
        <v>5</v>
      </c>
      <c r="Q1439">
        <v>1462</v>
      </c>
      <c r="R1439">
        <v>1</v>
      </c>
      <c r="S1439">
        <v>4</v>
      </c>
      <c r="T1439" t="s">
        <v>69</v>
      </c>
      <c r="U1439">
        <v>7</v>
      </c>
      <c r="V1439" t="s">
        <v>43</v>
      </c>
      <c r="W1439">
        <v>4</v>
      </c>
      <c r="X1439" t="s">
        <v>71</v>
      </c>
      <c r="Y1439">
        <v>4</v>
      </c>
      <c r="Z1439" t="s">
        <v>72</v>
      </c>
      <c r="AA1439">
        <v>14</v>
      </c>
      <c r="AB1439" t="s">
        <v>45</v>
      </c>
      <c r="AC1439">
        <v>6</v>
      </c>
      <c r="AD1439" t="s">
        <v>53</v>
      </c>
      <c r="AE1439">
        <v>6</v>
      </c>
      <c r="AF1439" t="s">
        <v>47</v>
      </c>
      <c r="AG1439">
        <v>1</v>
      </c>
      <c r="AH1439">
        <v>0</v>
      </c>
      <c r="AI1439">
        <v>11</v>
      </c>
      <c r="AJ1439">
        <v>1779</v>
      </c>
      <c r="AK1439" t="s">
        <v>48</v>
      </c>
      <c r="AL1439">
        <v>1</v>
      </c>
      <c r="AM1439" t="s">
        <v>5059</v>
      </c>
      <c r="AN1439" t="s">
        <v>5098</v>
      </c>
      <c r="AO1439">
        <v>0.10214285714285713</v>
      </c>
      <c r="AP1439">
        <v>0.67190957015847697</v>
      </c>
      <c r="AQ1439" t="s">
        <v>5013</v>
      </c>
      <c r="AR1439">
        <v>1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</row>
    <row r="1440" spans="1:50" x14ac:dyDescent="0.25">
      <c r="A1440" t="s">
        <v>2603</v>
      </c>
      <c r="B1440">
        <v>2</v>
      </c>
      <c r="C1440">
        <v>0</v>
      </c>
      <c r="D1440">
        <v>13</v>
      </c>
      <c r="E1440" t="s">
        <v>39</v>
      </c>
      <c r="F1440" t="s">
        <v>50</v>
      </c>
      <c r="G1440">
        <v>1</v>
      </c>
      <c r="H1440">
        <v>8</v>
      </c>
      <c r="I1440">
        <v>3</v>
      </c>
      <c r="J1440">
        <v>1910</v>
      </c>
      <c r="L1440">
        <v>1967</v>
      </c>
      <c r="M1440">
        <v>2</v>
      </c>
      <c r="N1440" t="s">
        <v>2604</v>
      </c>
      <c r="O1440">
        <v>154000</v>
      </c>
      <c r="P1440">
        <v>1</v>
      </c>
      <c r="Q1440">
        <v>1368</v>
      </c>
      <c r="R1440">
        <v>1</v>
      </c>
      <c r="S1440">
        <v>4</v>
      </c>
      <c r="T1440" t="s">
        <v>69</v>
      </c>
      <c r="U1440">
        <v>7</v>
      </c>
      <c r="V1440" t="s">
        <v>43</v>
      </c>
      <c r="W1440">
        <v>4</v>
      </c>
      <c r="X1440" t="s">
        <v>71</v>
      </c>
      <c r="Y1440">
        <v>3</v>
      </c>
      <c r="Z1440" t="s">
        <v>52</v>
      </c>
      <c r="AA1440">
        <v>14</v>
      </c>
      <c r="AB1440" t="s">
        <v>45</v>
      </c>
      <c r="AC1440">
        <v>6</v>
      </c>
      <c r="AD1440" t="s">
        <v>53</v>
      </c>
      <c r="AE1440">
        <v>6</v>
      </c>
      <c r="AF1440" t="s">
        <v>47</v>
      </c>
      <c r="AG1440">
        <v>1</v>
      </c>
      <c r="AH1440">
        <v>0</v>
      </c>
      <c r="AI1440">
        <v>11</v>
      </c>
      <c r="AJ1440">
        <v>2940</v>
      </c>
      <c r="AK1440" t="s">
        <v>48</v>
      </c>
      <c r="AL1440">
        <v>1</v>
      </c>
      <c r="AM1440" t="s">
        <v>5069</v>
      </c>
      <c r="AN1440" t="s">
        <v>5061</v>
      </c>
      <c r="AO1440">
        <v>2.1999999999999999E-2</v>
      </c>
      <c r="AP1440">
        <v>-0.42444577232723923</v>
      </c>
      <c r="AQ1440" t="s">
        <v>5013</v>
      </c>
      <c r="AR1440">
        <v>1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</row>
    <row r="1441" spans="1:50" x14ac:dyDescent="0.25">
      <c r="A1441" t="s">
        <v>2605</v>
      </c>
      <c r="B1441">
        <v>2</v>
      </c>
      <c r="C1441">
        <v>0</v>
      </c>
      <c r="D1441">
        <v>1</v>
      </c>
      <c r="E1441" t="s">
        <v>67</v>
      </c>
      <c r="F1441" t="s">
        <v>50</v>
      </c>
      <c r="G1441">
        <v>1</v>
      </c>
      <c r="H1441">
        <v>8</v>
      </c>
      <c r="I1441">
        <v>3</v>
      </c>
      <c r="J1441">
        <v>1925</v>
      </c>
      <c r="L1441">
        <v>1947</v>
      </c>
      <c r="M1441">
        <v>2</v>
      </c>
      <c r="N1441" t="s">
        <v>2606</v>
      </c>
      <c r="O1441">
        <v>360000</v>
      </c>
      <c r="P1441">
        <v>1</v>
      </c>
      <c r="Q1441">
        <v>1020</v>
      </c>
      <c r="R1441">
        <v>1</v>
      </c>
      <c r="S1441">
        <v>4</v>
      </c>
      <c r="T1441" t="s">
        <v>69</v>
      </c>
      <c r="U1441">
        <v>7</v>
      </c>
      <c r="V1441" t="s">
        <v>43</v>
      </c>
      <c r="W1441">
        <v>4</v>
      </c>
      <c r="X1441" t="s">
        <v>71</v>
      </c>
      <c r="Y1441">
        <v>3</v>
      </c>
      <c r="Z1441" t="s">
        <v>52</v>
      </c>
      <c r="AA1441">
        <v>14</v>
      </c>
      <c r="AB1441" t="s">
        <v>45</v>
      </c>
      <c r="AC1441">
        <v>6</v>
      </c>
      <c r="AD1441" t="s">
        <v>53</v>
      </c>
      <c r="AE1441">
        <v>6</v>
      </c>
      <c r="AF1441" t="s">
        <v>47</v>
      </c>
      <c r="AG1441">
        <v>1</v>
      </c>
      <c r="AH1441">
        <v>0</v>
      </c>
      <c r="AI1441">
        <v>11</v>
      </c>
      <c r="AJ1441">
        <v>1167</v>
      </c>
      <c r="AK1441" t="s">
        <v>48</v>
      </c>
      <c r="AL1441">
        <v>0</v>
      </c>
      <c r="AM1441" t="s">
        <v>5057</v>
      </c>
      <c r="AN1441" t="s">
        <v>5070</v>
      </c>
      <c r="AO1441">
        <v>5.1428571428571428E-2</v>
      </c>
      <c r="AP1441">
        <v>-2.1862527136405907E-2</v>
      </c>
      <c r="AQ1441" t="s">
        <v>5013</v>
      </c>
      <c r="AR1441">
        <v>1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</row>
    <row r="1442" spans="1:50" x14ac:dyDescent="0.25">
      <c r="A1442" t="s">
        <v>2607</v>
      </c>
      <c r="B1442">
        <v>1</v>
      </c>
      <c r="C1442">
        <v>1</v>
      </c>
      <c r="D1442">
        <v>13</v>
      </c>
      <c r="E1442" t="s">
        <v>39</v>
      </c>
      <c r="F1442" t="s">
        <v>50</v>
      </c>
      <c r="G1442">
        <v>1</v>
      </c>
      <c r="H1442">
        <v>9</v>
      </c>
      <c r="I1442">
        <v>6</v>
      </c>
      <c r="J1442">
        <v>1922</v>
      </c>
      <c r="L1442">
        <v>1950</v>
      </c>
      <c r="M1442">
        <v>1.75</v>
      </c>
      <c r="N1442" t="s">
        <v>62</v>
      </c>
      <c r="P1442">
        <v>1</v>
      </c>
      <c r="Q1442">
        <v>1806</v>
      </c>
      <c r="R1442">
        <v>1</v>
      </c>
      <c r="S1442">
        <v>4</v>
      </c>
      <c r="T1442" t="s">
        <v>69</v>
      </c>
      <c r="U1442">
        <v>1</v>
      </c>
      <c r="V1442" t="s">
        <v>160</v>
      </c>
      <c r="W1442">
        <v>5</v>
      </c>
      <c r="X1442" t="s">
        <v>63</v>
      </c>
      <c r="Y1442">
        <v>4</v>
      </c>
      <c r="Z1442" t="s">
        <v>72</v>
      </c>
      <c r="AA1442">
        <v>6</v>
      </c>
      <c r="AB1442" t="s">
        <v>322</v>
      </c>
      <c r="AC1442">
        <v>1</v>
      </c>
      <c r="AD1442" t="s">
        <v>64</v>
      </c>
      <c r="AE1442">
        <v>6</v>
      </c>
      <c r="AF1442" t="s">
        <v>47</v>
      </c>
      <c r="AG1442">
        <v>1</v>
      </c>
      <c r="AH1442">
        <v>1</v>
      </c>
      <c r="AI1442">
        <v>12</v>
      </c>
      <c r="AJ1442">
        <v>6270</v>
      </c>
      <c r="AK1442" t="s">
        <v>48</v>
      </c>
      <c r="AL1442">
        <v>0</v>
      </c>
      <c r="AR1442">
        <v>0</v>
      </c>
      <c r="AS1442">
        <v>0</v>
      </c>
      <c r="AT1442">
        <v>0</v>
      </c>
      <c r="AU1442">
        <v>0</v>
      </c>
      <c r="AV1442">
        <v>1</v>
      </c>
      <c r="AW1442">
        <v>0</v>
      </c>
      <c r="AX1442">
        <v>0</v>
      </c>
    </row>
    <row r="1443" spans="1:50" x14ac:dyDescent="0.25">
      <c r="A1443" t="s">
        <v>2608</v>
      </c>
      <c r="B1443">
        <v>2</v>
      </c>
      <c r="C1443">
        <v>0</v>
      </c>
      <c r="D1443">
        <v>7</v>
      </c>
      <c r="E1443" t="s">
        <v>59</v>
      </c>
      <c r="F1443" t="s">
        <v>40</v>
      </c>
      <c r="G1443">
        <v>1</v>
      </c>
      <c r="H1443">
        <v>5</v>
      </c>
      <c r="I1443">
        <v>3</v>
      </c>
      <c r="J1443">
        <v>1922</v>
      </c>
      <c r="K1443">
        <v>2011</v>
      </c>
      <c r="L1443">
        <v>1964</v>
      </c>
      <c r="M1443">
        <v>1</v>
      </c>
      <c r="N1443" t="s">
        <v>2609</v>
      </c>
      <c r="O1443">
        <v>426000</v>
      </c>
      <c r="P1443">
        <v>1</v>
      </c>
      <c r="Q1443">
        <v>1230</v>
      </c>
      <c r="R1443">
        <v>1</v>
      </c>
      <c r="S1443">
        <v>1</v>
      </c>
      <c r="T1443" t="s">
        <v>463</v>
      </c>
      <c r="U1443">
        <v>1</v>
      </c>
      <c r="V1443" t="s">
        <v>160</v>
      </c>
      <c r="W1443">
        <v>3</v>
      </c>
      <c r="X1443" t="s">
        <v>52</v>
      </c>
      <c r="Y1443">
        <v>4</v>
      </c>
      <c r="Z1443" t="s">
        <v>72</v>
      </c>
      <c r="AA1443">
        <v>6</v>
      </c>
      <c r="AB1443" t="s">
        <v>322</v>
      </c>
      <c r="AC1443">
        <v>1</v>
      </c>
      <c r="AD1443" t="s">
        <v>64</v>
      </c>
      <c r="AE1443">
        <v>6</v>
      </c>
      <c r="AF1443" t="s">
        <v>47</v>
      </c>
      <c r="AG1443">
        <v>1</v>
      </c>
      <c r="AH1443">
        <v>1</v>
      </c>
      <c r="AI1443">
        <v>12</v>
      </c>
      <c r="AJ1443">
        <v>5462</v>
      </c>
      <c r="AK1443" t="s">
        <v>48</v>
      </c>
      <c r="AL1443">
        <v>1</v>
      </c>
      <c r="AM1443" t="s">
        <v>5062</v>
      </c>
      <c r="AN1443" t="s">
        <v>5104</v>
      </c>
      <c r="AO1443">
        <v>6.0857142857142853E-2</v>
      </c>
      <c r="AP1443">
        <v>0.10712045433250195</v>
      </c>
      <c r="AQ1443" t="s">
        <v>5013</v>
      </c>
      <c r="AR1443">
        <v>0</v>
      </c>
      <c r="AS1443">
        <v>0</v>
      </c>
      <c r="AT1443">
        <v>0</v>
      </c>
      <c r="AU1443">
        <v>0</v>
      </c>
      <c r="AV1443">
        <v>1</v>
      </c>
      <c r="AW1443">
        <v>0</v>
      </c>
      <c r="AX1443">
        <v>0</v>
      </c>
    </row>
    <row r="1444" spans="1:50" x14ac:dyDescent="0.25">
      <c r="A1444" t="s">
        <v>2610</v>
      </c>
      <c r="B1444">
        <v>1</v>
      </c>
      <c r="C1444">
        <v>0</v>
      </c>
      <c r="D1444">
        <v>7</v>
      </c>
      <c r="E1444" t="s">
        <v>59</v>
      </c>
      <c r="F1444" t="s">
        <v>40</v>
      </c>
      <c r="G1444">
        <v>1</v>
      </c>
      <c r="H1444">
        <v>7</v>
      </c>
      <c r="I1444">
        <v>4</v>
      </c>
      <c r="J1444">
        <v>1923</v>
      </c>
      <c r="K1444">
        <v>2011</v>
      </c>
      <c r="L1444">
        <v>1960</v>
      </c>
      <c r="M1444">
        <v>2</v>
      </c>
      <c r="N1444" t="s">
        <v>2611</v>
      </c>
      <c r="O1444">
        <v>415000</v>
      </c>
      <c r="P1444">
        <v>1</v>
      </c>
      <c r="Q1444">
        <v>1816</v>
      </c>
      <c r="R1444">
        <v>1</v>
      </c>
      <c r="S1444">
        <v>4</v>
      </c>
      <c r="T1444" t="s">
        <v>69</v>
      </c>
      <c r="U1444">
        <v>1</v>
      </c>
      <c r="V1444" t="s">
        <v>160</v>
      </c>
      <c r="W1444">
        <v>5</v>
      </c>
      <c r="X1444" t="s">
        <v>63</v>
      </c>
      <c r="Y1444">
        <v>4</v>
      </c>
      <c r="Z1444" t="s">
        <v>72</v>
      </c>
      <c r="AA1444">
        <v>22</v>
      </c>
      <c r="AB1444" t="s">
        <v>117</v>
      </c>
      <c r="AC1444">
        <v>1</v>
      </c>
      <c r="AD1444" t="s">
        <v>64</v>
      </c>
      <c r="AE1444">
        <v>6</v>
      </c>
      <c r="AF1444" t="s">
        <v>47</v>
      </c>
      <c r="AG1444">
        <v>1</v>
      </c>
      <c r="AH1444">
        <v>1</v>
      </c>
      <c r="AI1444">
        <v>12</v>
      </c>
      <c r="AJ1444">
        <v>4600</v>
      </c>
      <c r="AK1444" t="s">
        <v>48</v>
      </c>
      <c r="AL1444">
        <v>1</v>
      </c>
      <c r="AM1444" t="s">
        <v>5057</v>
      </c>
      <c r="AN1444" t="s">
        <v>5082</v>
      </c>
      <c r="AO1444">
        <v>5.9285714285714282E-2</v>
      </c>
      <c r="AP1444">
        <v>8.5623290754350601E-2</v>
      </c>
      <c r="AQ1444" t="s">
        <v>5013</v>
      </c>
      <c r="AR1444">
        <v>0</v>
      </c>
      <c r="AS1444">
        <v>0</v>
      </c>
      <c r="AT1444">
        <v>0</v>
      </c>
      <c r="AU1444">
        <v>0</v>
      </c>
      <c r="AV1444">
        <v>1</v>
      </c>
      <c r="AW1444">
        <v>0</v>
      </c>
      <c r="AX1444">
        <v>0</v>
      </c>
    </row>
    <row r="1445" spans="1:50" x14ac:dyDescent="0.25">
      <c r="A1445" t="s">
        <v>2612</v>
      </c>
      <c r="B1445">
        <v>2</v>
      </c>
      <c r="C1445">
        <v>1</v>
      </c>
      <c r="D1445">
        <v>13</v>
      </c>
      <c r="E1445" t="s">
        <v>39</v>
      </c>
      <c r="F1445" t="s">
        <v>40</v>
      </c>
      <c r="G1445">
        <v>1</v>
      </c>
      <c r="H1445">
        <v>6</v>
      </c>
      <c r="I1445">
        <v>3</v>
      </c>
      <c r="J1445">
        <v>1910</v>
      </c>
      <c r="K1445">
        <v>2009</v>
      </c>
      <c r="L1445">
        <v>1961</v>
      </c>
      <c r="M1445">
        <v>2</v>
      </c>
      <c r="N1445" t="s">
        <v>2613</v>
      </c>
      <c r="O1445">
        <v>349955</v>
      </c>
      <c r="P1445">
        <v>1</v>
      </c>
      <c r="Q1445">
        <v>1512</v>
      </c>
      <c r="R1445">
        <v>1</v>
      </c>
      <c r="S1445">
        <v>4</v>
      </c>
      <c r="T1445" t="s">
        <v>69</v>
      </c>
      <c r="U1445">
        <v>8</v>
      </c>
      <c r="V1445" t="s">
        <v>126</v>
      </c>
      <c r="W1445">
        <v>3</v>
      </c>
      <c r="X1445" t="s">
        <v>52</v>
      </c>
      <c r="Y1445">
        <v>4</v>
      </c>
      <c r="Z1445" t="s">
        <v>72</v>
      </c>
      <c r="AA1445">
        <v>5</v>
      </c>
      <c r="AB1445" t="s">
        <v>157</v>
      </c>
      <c r="AC1445">
        <v>1</v>
      </c>
      <c r="AD1445" t="s">
        <v>64</v>
      </c>
      <c r="AE1445">
        <v>3</v>
      </c>
      <c r="AF1445" t="s">
        <v>65</v>
      </c>
      <c r="AG1445">
        <v>1</v>
      </c>
      <c r="AH1445">
        <v>1</v>
      </c>
      <c r="AI1445">
        <v>13</v>
      </c>
      <c r="AJ1445">
        <v>3500</v>
      </c>
      <c r="AK1445" t="s">
        <v>48</v>
      </c>
      <c r="AL1445">
        <v>1</v>
      </c>
      <c r="AM1445" t="s">
        <v>5057</v>
      </c>
      <c r="AN1445" t="s">
        <v>5065</v>
      </c>
      <c r="AO1445">
        <v>4.9993571428571422E-2</v>
      </c>
      <c r="AP1445">
        <v>-4.1493346058454006E-2</v>
      </c>
      <c r="AQ1445" t="s">
        <v>5013</v>
      </c>
      <c r="AR1445">
        <v>0</v>
      </c>
      <c r="AS1445">
        <v>0</v>
      </c>
      <c r="AT1445">
        <v>1</v>
      </c>
      <c r="AU1445">
        <v>0</v>
      </c>
      <c r="AV1445">
        <v>0</v>
      </c>
      <c r="AW1445">
        <v>0</v>
      </c>
      <c r="AX1445">
        <v>0</v>
      </c>
    </row>
    <row r="1446" spans="1:50" x14ac:dyDescent="0.25">
      <c r="A1446" t="s">
        <v>2614</v>
      </c>
      <c r="B1446">
        <v>2</v>
      </c>
      <c r="C1446">
        <v>1</v>
      </c>
      <c r="D1446">
        <v>13</v>
      </c>
      <c r="E1446" t="s">
        <v>39</v>
      </c>
      <c r="F1446" t="s">
        <v>40</v>
      </c>
      <c r="G1446">
        <v>1</v>
      </c>
      <c r="H1446">
        <v>9</v>
      </c>
      <c r="I1446">
        <v>6</v>
      </c>
      <c r="J1446">
        <v>1925</v>
      </c>
      <c r="L1446">
        <v>1957</v>
      </c>
      <c r="M1446">
        <v>1.5</v>
      </c>
      <c r="N1446" t="s">
        <v>800</v>
      </c>
      <c r="O1446">
        <v>490000</v>
      </c>
      <c r="P1446">
        <v>4</v>
      </c>
      <c r="Q1446">
        <v>1824</v>
      </c>
      <c r="R1446">
        <v>1</v>
      </c>
      <c r="S1446">
        <v>3</v>
      </c>
      <c r="T1446" t="s">
        <v>1279</v>
      </c>
      <c r="U1446">
        <v>1</v>
      </c>
      <c r="V1446" t="s">
        <v>160</v>
      </c>
      <c r="W1446">
        <v>4</v>
      </c>
      <c r="X1446" t="s">
        <v>71</v>
      </c>
      <c r="Y1446">
        <v>3</v>
      </c>
      <c r="Z1446" t="s">
        <v>52</v>
      </c>
      <c r="AA1446">
        <v>4</v>
      </c>
      <c r="AB1446" t="s">
        <v>112</v>
      </c>
      <c r="AC1446">
        <v>1</v>
      </c>
      <c r="AD1446" t="s">
        <v>64</v>
      </c>
      <c r="AE1446">
        <v>6</v>
      </c>
      <c r="AF1446" t="s">
        <v>47</v>
      </c>
      <c r="AG1446">
        <v>2</v>
      </c>
      <c r="AH1446">
        <v>1</v>
      </c>
      <c r="AI1446">
        <v>12</v>
      </c>
      <c r="AJ1446">
        <v>2500</v>
      </c>
      <c r="AK1446" t="s">
        <v>48</v>
      </c>
      <c r="AL1446">
        <v>0</v>
      </c>
      <c r="AM1446" t="s">
        <v>5062</v>
      </c>
      <c r="AN1446" t="s">
        <v>5073</v>
      </c>
      <c r="AO1446">
        <v>6.9999999999999993E-2</v>
      </c>
      <c r="AP1446">
        <v>0.23219486060538219</v>
      </c>
      <c r="AQ1446" t="s">
        <v>5013</v>
      </c>
      <c r="AR1446">
        <v>0</v>
      </c>
      <c r="AS1446">
        <v>0</v>
      </c>
      <c r="AT1446">
        <v>0</v>
      </c>
      <c r="AU1446">
        <v>0</v>
      </c>
      <c r="AV1446">
        <v>1</v>
      </c>
      <c r="AW1446">
        <v>0</v>
      </c>
      <c r="AX1446">
        <v>0</v>
      </c>
    </row>
    <row r="1447" spans="1:50" x14ac:dyDescent="0.25">
      <c r="A1447" t="s">
        <v>2615</v>
      </c>
      <c r="B1447">
        <v>1</v>
      </c>
      <c r="C1447">
        <v>1</v>
      </c>
      <c r="D1447">
        <v>13</v>
      </c>
      <c r="E1447" t="s">
        <v>39</v>
      </c>
      <c r="F1447" t="s">
        <v>40</v>
      </c>
      <c r="G1447">
        <v>1</v>
      </c>
      <c r="H1447">
        <v>8</v>
      </c>
      <c r="I1447">
        <v>3</v>
      </c>
      <c r="J1447">
        <v>1945</v>
      </c>
      <c r="L1447">
        <v>1968</v>
      </c>
      <c r="M1447">
        <v>2.25</v>
      </c>
      <c r="N1447" t="s">
        <v>62</v>
      </c>
      <c r="P1447">
        <v>1</v>
      </c>
      <c r="Q1447">
        <v>3024</v>
      </c>
      <c r="R1447">
        <v>1</v>
      </c>
      <c r="S1447">
        <v>6</v>
      </c>
      <c r="T1447" t="s">
        <v>331</v>
      </c>
      <c r="U1447">
        <v>1</v>
      </c>
      <c r="V1447" t="s">
        <v>160</v>
      </c>
      <c r="W1447">
        <v>4</v>
      </c>
      <c r="X1447" t="s">
        <v>71</v>
      </c>
      <c r="Y1447">
        <v>3</v>
      </c>
      <c r="Z1447" t="s">
        <v>52</v>
      </c>
      <c r="AA1447">
        <v>14</v>
      </c>
      <c r="AB1447" t="s">
        <v>45</v>
      </c>
      <c r="AC1447">
        <v>1</v>
      </c>
      <c r="AD1447" t="s">
        <v>64</v>
      </c>
      <c r="AE1447">
        <v>6</v>
      </c>
      <c r="AF1447" t="s">
        <v>47</v>
      </c>
      <c r="AG1447">
        <v>1</v>
      </c>
      <c r="AH1447">
        <v>1</v>
      </c>
      <c r="AI1447">
        <v>12</v>
      </c>
      <c r="AJ1447">
        <v>5000</v>
      </c>
      <c r="AK1447" t="s">
        <v>48</v>
      </c>
      <c r="AL1447">
        <v>0</v>
      </c>
      <c r="AR1447">
        <v>0</v>
      </c>
      <c r="AS1447">
        <v>0</v>
      </c>
      <c r="AT1447">
        <v>0</v>
      </c>
      <c r="AU1447">
        <v>0</v>
      </c>
      <c r="AV1447">
        <v>1</v>
      </c>
      <c r="AW1447">
        <v>0</v>
      </c>
      <c r="AX1447">
        <v>0</v>
      </c>
    </row>
    <row r="1448" spans="1:50" x14ac:dyDescent="0.25">
      <c r="A1448" t="s">
        <v>2616</v>
      </c>
      <c r="B1448">
        <v>3</v>
      </c>
      <c r="C1448">
        <v>0</v>
      </c>
      <c r="D1448">
        <v>13</v>
      </c>
      <c r="E1448" t="s">
        <v>39</v>
      </c>
      <c r="F1448" t="s">
        <v>50</v>
      </c>
      <c r="G1448">
        <v>1</v>
      </c>
      <c r="H1448">
        <v>6</v>
      </c>
      <c r="I1448">
        <v>3</v>
      </c>
      <c r="J1448">
        <v>1925</v>
      </c>
      <c r="K1448">
        <v>2007</v>
      </c>
      <c r="L1448">
        <v>1957</v>
      </c>
      <c r="M1448">
        <v>2</v>
      </c>
      <c r="N1448" t="s">
        <v>2617</v>
      </c>
      <c r="O1448">
        <v>93000</v>
      </c>
      <c r="P1448">
        <v>1</v>
      </c>
      <c r="Q1448">
        <v>1620</v>
      </c>
      <c r="R1448">
        <v>1</v>
      </c>
      <c r="S1448">
        <v>4</v>
      </c>
      <c r="T1448" t="s">
        <v>69</v>
      </c>
      <c r="U1448">
        <v>7</v>
      </c>
      <c r="V1448" t="s">
        <v>43</v>
      </c>
      <c r="W1448">
        <v>3</v>
      </c>
      <c r="X1448" t="s">
        <v>52</v>
      </c>
      <c r="Y1448">
        <v>3</v>
      </c>
      <c r="Z1448" t="s">
        <v>52</v>
      </c>
      <c r="AA1448">
        <v>14</v>
      </c>
      <c r="AB1448" t="s">
        <v>45</v>
      </c>
      <c r="AC1448">
        <v>2</v>
      </c>
      <c r="AD1448" t="s">
        <v>46</v>
      </c>
      <c r="AE1448">
        <v>6</v>
      </c>
      <c r="AF1448" t="s">
        <v>47</v>
      </c>
      <c r="AG1448">
        <v>1</v>
      </c>
      <c r="AH1448">
        <v>0</v>
      </c>
      <c r="AI1448">
        <v>11</v>
      </c>
      <c r="AJ1448">
        <v>2765</v>
      </c>
      <c r="AK1448" t="s">
        <v>48</v>
      </c>
      <c r="AL1448">
        <v>1</v>
      </c>
      <c r="AM1448" t="s">
        <v>5069</v>
      </c>
      <c r="AN1448" t="s">
        <v>5050</v>
      </c>
      <c r="AO1448">
        <v>1.3285714285714284E-2</v>
      </c>
      <c r="AP1448">
        <v>-0.54365731580607823</v>
      </c>
      <c r="AQ1448" t="s">
        <v>5014</v>
      </c>
      <c r="AR1448">
        <v>1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</row>
    <row r="1449" spans="1:50" x14ac:dyDescent="0.25">
      <c r="A1449" t="s">
        <v>2618</v>
      </c>
      <c r="B1449">
        <v>3</v>
      </c>
      <c r="C1449">
        <v>1</v>
      </c>
      <c r="D1449">
        <v>1</v>
      </c>
      <c r="E1449" t="s">
        <v>67</v>
      </c>
      <c r="F1449" t="s">
        <v>40</v>
      </c>
      <c r="G1449">
        <v>1</v>
      </c>
      <c r="H1449">
        <v>6</v>
      </c>
      <c r="I1449">
        <v>3</v>
      </c>
      <c r="J1449">
        <v>1911</v>
      </c>
      <c r="K1449">
        <v>2007</v>
      </c>
      <c r="L1449">
        <v>1984</v>
      </c>
      <c r="M1449">
        <v>2</v>
      </c>
      <c r="N1449" t="s">
        <v>2619</v>
      </c>
      <c r="O1449">
        <v>729000</v>
      </c>
      <c r="P1449">
        <v>1</v>
      </c>
      <c r="Q1449">
        <v>1344</v>
      </c>
      <c r="R1449">
        <v>1</v>
      </c>
      <c r="S1449">
        <v>4</v>
      </c>
      <c r="T1449" t="s">
        <v>69</v>
      </c>
      <c r="U1449">
        <v>7</v>
      </c>
      <c r="V1449" t="s">
        <v>43</v>
      </c>
      <c r="W1449">
        <v>4</v>
      </c>
      <c r="X1449" t="s">
        <v>71</v>
      </c>
      <c r="Y1449">
        <v>4</v>
      </c>
      <c r="Z1449" t="s">
        <v>72</v>
      </c>
      <c r="AA1449">
        <v>14</v>
      </c>
      <c r="AB1449" t="s">
        <v>45</v>
      </c>
      <c r="AC1449">
        <v>6</v>
      </c>
      <c r="AD1449" t="s">
        <v>53</v>
      </c>
      <c r="AE1449">
        <v>3</v>
      </c>
      <c r="AF1449" t="s">
        <v>65</v>
      </c>
      <c r="AG1449">
        <v>1</v>
      </c>
      <c r="AH1449">
        <v>0</v>
      </c>
      <c r="AI1449">
        <v>11</v>
      </c>
      <c r="AJ1449">
        <v>1107</v>
      </c>
      <c r="AK1449" t="s">
        <v>48</v>
      </c>
      <c r="AL1449">
        <v>1</v>
      </c>
      <c r="AM1449" t="s">
        <v>5059</v>
      </c>
      <c r="AN1449" t="s">
        <v>5102</v>
      </c>
      <c r="AO1449">
        <v>0.10414285714285713</v>
      </c>
      <c r="AP1449">
        <v>0.69926959653066945</v>
      </c>
      <c r="AQ1449" t="s">
        <v>5013</v>
      </c>
      <c r="AR1449">
        <v>1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</row>
    <row r="1450" spans="1:50" x14ac:dyDescent="0.25">
      <c r="A1450" t="s">
        <v>2620</v>
      </c>
      <c r="B1450">
        <v>2</v>
      </c>
      <c r="C1450">
        <v>0</v>
      </c>
      <c r="D1450">
        <v>13</v>
      </c>
      <c r="E1450" t="s">
        <v>39</v>
      </c>
      <c r="F1450" t="s">
        <v>50</v>
      </c>
      <c r="G1450">
        <v>1</v>
      </c>
      <c r="H1450">
        <v>6</v>
      </c>
      <c r="I1450">
        <v>3</v>
      </c>
      <c r="J1450">
        <v>1912</v>
      </c>
      <c r="K1450">
        <v>2010</v>
      </c>
      <c r="L1450">
        <v>1964</v>
      </c>
      <c r="M1450">
        <v>2</v>
      </c>
      <c r="N1450" t="s">
        <v>2621</v>
      </c>
      <c r="O1450">
        <v>480000</v>
      </c>
      <c r="P1450">
        <v>14</v>
      </c>
      <c r="Q1450">
        <v>1176</v>
      </c>
      <c r="R1450">
        <v>1</v>
      </c>
      <c r="S1450">
        <v>4</v>
      </c>
      <c r="T1450" t="s">
        <v>69</v>
      </c>
      <c r="U1450">
        <v>6</v>
      </c>
      <c r="V1450" t="s">
        <v>70</v>
      </c>
      <c r="W1450">
        <v>3</v>
      </c>
      <c r="X1450" t="s">
        <v>52</v>
      </c>
      <c r="Y1450">
        <v>4</v>
      </c>
      <c r="Z1450" t="s">
        <v>72</v>
      </c>
      <c r="AA1450">
        <v>14</v>
      </c>
      <c r="AB1450" t="s">
        <v>45</v>
      </c>
      <c r="AC1450">
        <v>6</v>
      </c>
      <c r="AD1450" t="s">
        <v>53</v>
      </c>
      <c r="AE1450">
        <v>2</v>
      </c>
      <c r="AF1450" t="s">
        <v>78</v>
      </c>
      <c r="AG1450">
        <v>1</v>
      </c>
      <c r="AH1450">
        <v>0</v>
      </c>
      <c r="AI1450">
        <v>11</v>
      </c>
      <c r="AJ1450">
        <v>800</v>
      </c>
      <c r="AK1450" t="s">
        <v>48</v>
      </c>
      <c r="AL1450">
        <v>0</v>
      </c>
      <c r="AM1450" t="s">
        <v>5062</v>
      </c>
      <c r="AN1450" t="s">
        <v>5078</v>
      </c>
      <c r="AO1450">
        <v>6.8571428571428561E-2</v>
      </c>
      <c r="AP1450">
        <v>0.21265198462524471</v>
      </c>
      <c r="AQ1450" t="s">
        <v>5013</v>
      </c>
      <c r="AR1450">
        <v>0</v>
      </c>
      <c r="AS1450">
        <v>1</v>
      </c>
      <c r="AT1450">
        <v>0</v>
      </c>
      <c r="AU1450">
        <v>0</v>
      </c>
      <c r="AV1450">
        <v>0</v>
      </c>
      <c r="AW1450">
        <v>0</v>
      </c>
      <c r="AX1450">
        <v>0</v>
      </c>
    </row>
    <row r="1451" spans="1:50" x14ac:dyDescent="0.25">
      <c r="A1451" t="s">
        <v>2622</v>
      </c>
      <c r="B1451">
        <v>3</v>
      </c>
      <c r="C1451">
        <v>0</v>
      </c>
      <c r="D1451">
        <v>1</v>
      </c>
      <c r="E1451" t="s">
        <v>67</v>
      </c>
      <c r="F1451" t="s">
        <v>40</v>
      </c>
      <c r="G1451">
        <v>1</v>
      </c>
      <c r="H1451">
        <v>5</v>
      </c>
      <c r="I1451">
        <v>4</v>
      </c>
      <c r="J1451">
        <v>1923</v>
      </c>
      <c r="K1451">
        <v>2016</v>
      </c>
      <c r="L1451">
        <v>1967</v>
      </c>
      <c r="M1451">
        <v>1</v>
      </c>
      <c r="N1451" t="s">
        <v>2623</v>
      </c>
      <c r="O1451">
        <v>720000</v>
      </c>
      <c r="P1451">
        <v>3</v>
      </c>
      <c r="Q1451">
        <v>1064</v>
      </c>
      <c r="R1451">
        <v>1</v>
      </c>
      <c r="S1451">
        <v>1</v>
      </c>
      <c r="T1451" t="s">
        <v>463</v>
      </c>
      <c r="U1451">
        <v>1</v>
      </c>
      <c r="V1451" t="s">
        <v>160</v>
      </c>
      <c r="W1451">
        <v>4</v>
      </c>
      <c r="X1451" t="s">
        <v>71</v>
      </c>
      <c r="Y1451">
        <v>4</v>
      </c>
      <c r="Z1451" t="s">
        <v>72</v>
      </c>
      <c r="AA1451">
        <v>14</v>
      </c>
      <c r="AB1451" t="s">
        <v>45</v>
      </c>
      <c r="AC1451">
        <v>1</v>
      </c>
      <c r="AD1451" t="s">
        <v>64</v>
      </c>
      <c r="AE1451">
        <v>6</v>
      </c>
      <c r="AF1451" t="s">
        <v>47</v>
      </c>
      <c r="AG1451">
        <v>1</v>
      </c>
      <c r="AH1451">
        <v>0</v>
      </c>
      <c r="AI1451">
        <v>12</v>
      </c>
      <c r="AJ1451">
        <v>3150</v>
      </c>
      <c r="AK1451" t="s">
        <v>48</v>
      </c>
      <c r="AL1451">
        <v>1</v>
      </c>
      <c r="AM1451" t="s">
        <v>5059</v>
      </c>
      <c r="AN1451" t="s">
        <v>5098</v>
      </c>
      <c r="AO1451">
        <v>0.10285714285714286</v>
      </c>
      <c r="AP1451">
        <v>0.6816810081485456</v>
      </c>
      <c r="AQ1451" t="s">
        <v>5013</v>
      </c>
      <c r="AR1451">
        <v>0</v>
      </c>
      <c r="AS1451">
        <v>0</v>
      </c>
      <c r="AT1451">
        <v>0</v>
      </c>
      <c r="AU1451">
        <v>0</v>
      </c>
      <c r="AV1451">
        <v>1</v>
      </c>
      <c r="AW1451">
        <v>0</v>
      </c>
      <c r="AX1451">
        <v>0</v>
      </c>
    </row>
    <row r="1452" spans="1:50" x14ac:dyDescent="0.25">
      <c r="A1452" t="s">
        <v>2624</v>
      </c>
      <c r="B1452">
        <v>3</v>
      </c>
      <c r="C1452">
        <v>0</v>
      </c>
      <c r="D1452">
        <v>1</v>
      </c>
      <c r="E1452" t="s">
        <v>67</v>
      </c>
      <c r="F1452" t="s">
        <v>40</v>
      </c>
      <c r="G1452">
        <v>1</v>
      </c>
      <c r="H1452">
        <v>6</v>
      </c>
      <c r="I1452">
        <v>3</v>
      </c>
      <c r="J1452">
        <v>1925</v>
      </c>
      <c r="K1452">
        <v>2008</v>
      </c>
      <c r="L1452">
        <v>1978</v>
      </c>
      <c r="M1452">
        <v>2</v>
      </c>
      <c r="N1452" t="s">
        <v>2625</v>
      </c>
      <c r="O1452">
        <v>407500</v>
      </c>
      <c r="P1452">
        <v>1</v>
      </c>
      <c r="Q1452">
        <v>1346</v>
      </c>
      <c r="R1452">
        <v>1</v>
      </c>
      <c r="S1452">
        <v>4</v>
      </c>
      <c r="T1452" t="s">
        <v>69</v>
      </c>
      <c r="U1452">
        <v>6</v>
      </c>
      <c r="V1452" t="s">
        <v>70</v>
      </c>
      <c r="W1452">
        <v>3</v>
      </c>
      <c r="X1452" t="s">
        <v>52</v>
      </c>
      <c r="Y1452">
        <v>4</v>
      </c>
      <c r="Z1452" t="s">
        <v>72</v>
      </c>
      <c r="AA1452">
        <v>14</v>
      </c>
      <c r="AB1452" t="s">
        <v>45</v>
      </c>
      <c r="AC1452">
        <v>6</v>
      </c>
      <c r="AD1452" t="s">
        <v>53</v>
      </c>
      <c r="AE1452">
        <v>6</v>
      </c>
      <c r="AF1452" t="s">
        <v>47</v>
      </c>
      <c r="AG1452">
        <v>1</v>
      </c>
      <c r="AH1452">
        <v>0</v>
      </c>
      <c r="AI1452">
        <v>11</v>
      </c>
      <c r="AJ1452">
        <v>1440</v>
      </c>
      <c r="AK1452" t="s">
        <v>48</v>
      </c>
      <c r="AL1452">
        <v>1</v>
      </c>
      <c r="AM1452" t="s">
        <v>5057</v>
      </c>
      <c r="AN1452" t="s">
        <v>5082</v>
      </c>
      <c r="AO1452">
        <v>5.8214285714285711E-2</v>
      </c>
      <c r="AP1452">
        <v>7.096613376924743E-2</v>
      </c>
      <c r="AQ1452" t="s">
        <v>5013</v>
      </c>
      <c r="AR1452">
        <v>0</v>
      </c>
      <c r="AS1452">
        <v>1</v>
      </c>
      <c r="AT1452">
        <v>0</v>
      </c>
      <c r="AU1452">
        <v>0</v>
      </c>
      <c r="AV1452">
        <v>0</v>
      </c>
      <c r="AW1452">
        <v>0</v>
      </c>
      <c r="AX1452">
        <v>0</v>
      </c>
    </row>
    <row r="1453" spans="1:50" x14ac:dyDescent="0.25">
      <c r="A1453" t="s">
        <v>2626</v>
      </c>
      <c r="B1453">
        <v>1</v>
      </c>
      <c r="C1453">
        <v>0</v>
      </c>
      <c r="D1453">
        <v>13</v>
      </c>
      <c r="E1453" t="s">
        <v>39</v>
      </c>
      <c r="F1453" t="s">
        <v>50</v>
      </c>
      <c r="G1453">
        <v>1</v>
      </c>
      <c r="H1453">
        <v>6</v>
      </c>
      <c r="I1453">
        <v>3</v>
      </c>
      <c r="J1453">
        <v>1923</v>
      </c>
      <c r="L1453">
        <v>1954</v>
      </c>
      <c r="M1453">
        <v>2</v>
      </c>
      <c r="N1453" t="s">
        <v>2627</v>
      </c>
      <c r="O1453">
        <v>121000</v>
      </c>
      <c r="P1453">
        <v>1</v>
      </c>
      <c r="Q1453">
        <v>1600</v>
      </c>
      <c r="R1453">
        <v>1</v>
      </c>
      <c r="S1453">
        <v>4</v>
      </c>
      <c r="T1453" t="s">
        <v>69</v>
      </c>
      <c r="U1453">
        <v>7</v>
      </c>
      <c r="V1453" t="s">
        <v>43</v>
      </c>
      <c r="W1453">
        <v>3</v>
      </c>
      <c r="X1453" t="s">
        <v>52</v>
      </c>
      <c r="Y1453">
        <v>3</v>
      </c>
      <c r="Z1453" t="s">
        <v>52</v>
      </c>
      <c r="AA1453">
        <v>14</v>
      </c>
      <c r="AB1453" t="s">
        <v>45</v>
      </c>
      <c r="AC1453">
        <v>6</v>
      </c>
      <c r="AD1453" t="s">
        <v>53</v>
      </c>
      <c r="AE1453">
        <v>6</v>
      </c>
      <c r="AF1453" t="s">
        <v>47</v>
      </c>
      <c r="AG1453">
        <v>1</v>
      </c>
      <c r="AH1453">
        <v>0</v>
      </c>
      <c r="AI1453">
        <v>11</v>
      </c>
      <c r="AJ1453">
        <v>1800</v>
      </c>
      <c r="AK1453" t="s">
        <v>48</v>
      </c>
      <c r="AL1453">
        <v>0</v>
      </c>
      <c r="AM1453" t="s">
        <v>5069</v>
      </c>
      <c r="AN1453" t="s">
        <v>5062</v>
      </c>
      <c r="AO1453">
        <v>1.7285714285714286E-2</v>
      </c>
      <c r="AP1453">
        <v>-0.48893726306169316</v>
      </c>
      <c r="AQ1453" t="s">
        <v>5013</v>
      </c>
      <c r="AR1453">
        <v>1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</row>
    <row r="1454" spans="1:50" x14ac:dyDescent="0.25">
      <c r="A1454" t="s">
        <v>2628</v>
      </c>
      <c r="B1454">
        <v>1</v>
      </c>
      <c r="C1454">
        <v>1</v>
      </c>
      <c r="D1454">
        <v>13</v>
      </c>
      <c r="E1454" t="s">
        <v>39</v>
      </c>
      <c r="F1454" t="s">
        <v>50</v>
      </c>
      <c r="G1454">
        <v>1</v>
      </c>
      <c r="H1454">
        <v>6</v>
      </c>
      <c r="I1454">
        <v>3</v>
      </c>
      <c r="J1454">
        <v>1928</v>
      </c>
      <c r="K1454">
        <v>2006</v>
      </c>
      <c r="L1454">
        <v>1957</v>
      </c>
      <c r="M1454">
        <v>2</v>
      </c>
      <c r="N1454" t="s">
        <v>2629</v>
      </c>
      <c r="O1454">
        <v>395000</v>
      </c>
      <c r="P1454">
        <v>1</v>
      </c>
      <c r="Q1454">
        <v>1056</v>
      </c>
      <c r="R1454">
        <v>1</v>
      </c>
      <c r="S1454">
        <v>4</v>
      </c>
      <c r="T1454" t="s">
        <v>69</v>
      </c>
      <c r="U1454">
        <v>8</v>
      </c>
      <c r="V1454" t="s">
        <v>126</v>
      </c>
      <c r="W1454">
        <v>4</v>
      </c>
      <c r="X1454" t="s">
        <v>71</v>
      </c>
      <c r="Y1454">
        <v>4</v>
      </c>
      <c r="Z1454" t="s">
        <v>72</v>
      </c>
      <c r="AA1454">
        <v>5</v>
      </c>
      <c r="AB1454" t="s">
        <v>157</v>
      </c>
      <c r="AC1454">
        <v>2</v>
      </c>
      <c r="AD1454" t="s">
        <v>46</v>
      </c>
      <c r="AE1454">
        <v>6</v>
      </c>
      <c r="AF1454" t="s">
        <v>47</v>
      </c>
      <c r="AG1454">
        <v>1</v>
      </c>
      <c r="AH1454">
        <v>0</v>
      </c>
      <c r="AI1454">
        <v>13</v>
      </c>
      <c r="AJ1454">
        <v>1438</v>
      </c>
      <c r="AK1454" t="s">
        <v>48</v>
      </c>
      <c r="AL1454">
        <v>1</v>
      </c>
      <c r="AM1454" t="s">
        <v>5057</v>
      </c>
      <c r="AN1454" t="s">
        <v>5046</v>
      </c>
      <c r="AO1454">
        <v>5.6428571428571425E-2</v>
      </c>
      <c r="AP1454">
        <v>4.6537538794075517E-2</v>
      </c>
      <c r="AQ1454" t="s">
        <v>5013</v>
      </c>
      <c r="AR1454">
        <v>0</v>
      </c>
      <c r="AS1454">
        <v>0</v>
      </c>
      <c r="AT1454">
        <v>1</v>
      </c>
      <c r="AU1454">
        <v>0</v>
      </c>
      <c r="AV1454">
        <v>0</v>
      </c>
      <c r="AW1454">
        <v>0</v>
      </c>
      <c r="AX1454">
        <v>0</v>
      </c>
    </row>
    <row r="1455" spans="1:50" x14ac:dyDescent="0.25">
      <c r="A1455" t="s">
        <v>2630</v>
      </c>
      <c r="B1455">
        <v>3</v>
      </c>
      <c r="C1455">
        <v>1</v>
      </c>
      <c r="D1455">
        <v>1</v>
      </c>
      <c r="E1455" t="s">
        <v>67</v>
      </c>
      <c r="F1455" t="s">
        <v>40</v>
      </c>
      <c r="G1455">
        <v>1</v>
      </c>
      <c r="H1455">
        <v>10</v>
      </c>
      <c r="I1455">
        <v>3</v>
      </c>
      <c r="J1455">
        <v>1922</v>
      </c>
      <c r="K1455">
        <v>2015</v>
      </c>
      <c r="L1455">
        <v>1978</v>
      </c>
      <c r="M1455">
        <v>2</v>
      </c>
      <c r="N1455" t="s">
        <v>1051</v>
      </c>
      <c r="O1455">
        <v>547500</v>
      </c>
      <c r="P1455">
        <v>5</v>
      </c>
      <c r="Q1455">
        <v>1272</v>
      </c>
      <c r="R1455">
        <v>1</v>
      </c>
      <c r="S1455">
        <v>4</v>
      </c>
      <c r="T1455" t="s">
        <v>69</v>
      </c>
      <c r="U1455">
        <v>7</v>
      </c>
      <c r="V1455" t="s">
        <v>43</v>
      </c>
      <c r="W1455">
        <v>3</v>
      </c>
      <c r="X1455" t="s">
        <v>52</v>
      </c>
      <c r="Y1455">
        <v>5</v>
      </c>
      <c r="Z1455" t="s">
        <v>44</v>
      </c>
      <c r="AA1455">
        <v>14</v>
      </c>
      <c r="AB1455" t="s">
        <v>45</v>
      </c>
      <c r="AC1455">
        <v>6</v>
      </c>
      <c r="AD1455" t="s">
        <v>53</v>
      </c>
      <c r="AE1455">
        <v>6</v>
      </c>
      <c r="AF1455" t="s">
        <v>47</v>
      </c>
      <c r="AG1455">
        <v>1</v>
      </c>
      <c r="AH1455">
        <v>0</v>
      </c>
      <c r="AI1455">
        <v>11</v>
      </c>
      <c r="AJ1455">
        <v>1782</v>
      </c>
      <c r="AK1455" t="s">
        <v>48</v>
      </c>
      <c r="AL1455">
        <v>1</v>
      </c>
      <c r="AM1455" t="s">
        <v>5049</v>
      </c>
      <c r="AN1455" t="s">
        <v>5074</v>
      </c>
      <c r="AO1455">
        <v>7.8214285714285708E-2</v>
      </c>
      <c r="AP1455">
        <v>0.34456639749117302</v>
      </c>
      <c r="AQ1455" t="s">
        <v>5013</v>
      </c>
      <c r="AR1455">
        <v>1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</row>
    <row r="1456" spans="1:50" x14ac:dyDescent="0.25">
      <c r="A1456" t="s">
        <v>2631</v>
      </c>
      <c r="B1456">
        <v>1</v>
      </c>
      <c r="C1456">
        <v>0</v>
      </c>
      <c r="D1456">
        <v>13</v>
      </c>
      <c r="E1456" t="s">
        <v>39</v>
      </c>
      <c r="F1456" t="s">
        <v>50</v>
      </c>
      <c r="G1456">
        <v>1</v>
      </c>
      <c r="H1456">
        <v>8</v>
      </c>
      <c r="I1456">
        <v>3</v>
      </c>
      <c r="J1456">
        <v>1925</v>
      </c>
      <c r="L1456">
        <v>1950</v>
      </c>
      <c r="M1456">
        <v>2</v>
      </c>
      <c r="N1456" t="s">
        <v>2632</v>
      </c>
      <c r="O1456">
        <v>0</v>
      </c>
      <c r="P1456">
        <v>1</v>
      </c>
      <c r="Q1456">
        <v>1280</v>
      </c>
      <c r="R1456">
        <v>1</v>
      </c>
      <c r="S1456">
        <v>4</v>
      </c>
      <c r="T1456" t="s">
        <v>69</v>
      </c>
      <c r="U1456">
        <v>7</v>
      </c>
      <c r="V1456" t="s">
        <v>43</v>
      </c>
      <c r="W1456">
        <v>3</v>
      </c>
      <c r="X1456" t="s">
        <v>52</v>
      </c>
      <c r="Y1456">
        <v>3</v>
      </c>
      <c r="Z1456" t="s">
        <v>52</v>
      </c>
      <c r="AA1456">
        <v>14</v>
      </c>
      <c r="AB1456" t="s">
        <v>45</v>
      </c>
      <c r="AC1456">
        <v>6</v>
      </c>
      <c r="AD1456" t="s">
        <v>53</v>
      </c>
      <c r="AE1456">
        <v>6</v>
      </c>
      <c r="AF1456" t="s">
        <v>47</v>
      </c>
      <c r="AG1456">
        <v>1</v>
      </c>
      <c r="AH1456">
        <v>0</v>
      </c>
      <c r="AI1456">
        <v>11</v>
      </c>
      <c r="AJ1456">
        <v>1668</v>
      </c>
      <c r="AK1456" t="s">
        <v>48</v>
      </c>
      <c r="AL1456">
        <v>0</v>
      </c>
      <c r="AM1456" t="s">
        <v>5047</v>
      </c>
      <c r="AN1456" t="s">
        <v>5047</v>
      </c>
      <c r="AO1456">
        <v>0</v>
      </c>
      <c r="AP1456">
        <v>-0.72540606242135741</v>
      </c>
      <c r="AQ1456" t="s">
        <v>5012</v>
      </c>
      <c r="AR1456">
        <v>1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</row>
    <row r="1457" spans="1:50" x14ac:dyDescent="0.25">
      <c r="A1457" t="s">
        <v>2633</v>
      </c>
      <c r="B1457">
        <v>2</v>
      </c>
      <c r="C1457">
        <v>0</v>
      </c>
      <c r="D1457">
        <v>1</v>
      </c>
      <c r="E1457" t="s">
        <v>67</v>
      </c>
      <c r="F1457" t="s">
        <v>40</v>
      </c>
      <c r="G1457">
        <v>1</v>
      </c>
      <c r="H1457">
        <v>7</v>
      </c>
      <c r="I1457">
        <v>4</v>
      </c>
      <c r="J1457">
        <v>1929</v>
      </c>
      <c r="K1457">
        <v>2006</v>
      </c>
      <c r="L1457">
        <v>1964</v>
      </c>
      <c r="M1457">
        <v>2</v>
      </c>
      <c r="N1457" t="s">
        <v>2634</v>
      </c>
      <c r="O1457">
        <v>399990</v>
      </c>
      <c r="P1457">
        <v>1</v>
      </c>
      <c r="Q1457">
        <v>1492</v>
      </c>
      <c r="R1457">
        <v>1</v>
      </c>
      <c r="S1457">
        <v>4</v>
      </c>
      <c r="T1457" t="s">
        <v>69</v>
      </c>
      <c r="U1457">
        <v>6</v>
      </c>
      <c r="V1457" t="s">
        <v>70</v>
      </c>
      <c r="W1457">
        <v>3</v>
      </c>
      <c r="X1457" t="s">
        <v>52</v>
      </c>
      <c r="Y1457">
        <v>3</v>
      </c>
      <c r="Z1457" t="s">
        <v>52</v>
      </c>
      <c r="AA1457">
        <v>14</v>
      </c>
      <c r="AB1457" t="s">
        <v>45</v>
      </c>
      <c r="AC1457">
        <v>6</v>
      </c>
      <c r="AD1457" t="s">
        <v>53</v>
      </c>
      <c r="AE1457">
        <v>11</v>
      </c>
      <c r="AF1457" t="s">
        <v>98</v>
      </c>
      <c r="AG1457">
        <v>1</v>
      </c>
      <c r="AH1457">
        <v>0</v>
      </c>
      <c r="AI1457">
        <v>11</v>
      </c>
      <c r="AJ1457">
        <v>1838</v>
      </c>
      <c r="AK1457" t="s">
        <v>48</v>
      </c>
      <c r="AL1457">
        <v>1</v>
      </c>
      <c r="AM1457" t="s">
        <v>5057</v>
      </c>
      <c r="AN1457" t="s">
        <v>5046</v>
      </c>
      <c r="AO1457">
        <v>5.7141428571428565E-2</v>
      </c>
      <c r="AP1457">
        <v>5.628943390816421E-2</v>
      </c>
      <c r="AQ1457" t="s">
        <v>5013</v>
      </c>
      <c r="AR1457">
        <v>0</v>
      </c>
      <c r="AS1457">
        <v>1</v>
      </c>
      <c r="AT1457">
        <v>0</v>
      </c>
      <c r="AU1457">
        <v>0</v>
      </c>
      <c r="AV1457">
        <v>0</v>
      </c>
      <c r="AW1457">
        <v>0</v>
      </c>
      <c r="AX1457">
        <v>0</v>
      </c>
    </row>
    <row r="1458" spans="1:50" x14ac:dyDescent="0.25">
      <c r="A1458" t="s">
        <v>2635</v>
      </c>
      <c r="B1458">
        <v>3</v>
      </c>
      <c r="C1458">
        <v>0</v>
      </c>
      <c r="D1458">
        <v>13</v>
      </c>
      <c r="E1458" t="s">
        <v>39</v>
      </c>
      <c r="F1458" t="s">
        <v>40</v>
      </c>
      <c r="G1458">
        <v>1</v>
      </c>
      <c r="H1458">
        <v>11</v>
      </c>
      <c r="I1458">
        <v>3</v>
      </c>
      <c r="J1458">
        <v>1914</v>
      </c>
      <c r="K1458">
        <v>2007</v>
      </c>
      <c r="L1458">
        <v>1967</v>
      </c>
      <c r="M1458">
        <v>2.75</v>
      </c>
      <c r="N1458" t="s">
        <v>62</v>
      </c>
      <c r="P1458">
        <v>1</v>
      </c>
      <c r="Q1458">
        <v>3080</v>
      </c>
      <c r="R1458">
        <v>1</v>
      </c>
      <c r="S1458">
        <v>7</v>
      </c>
      <c r="T1458" t="s">
        <v>42</v>
      </c>
      <c r="U1458">
        <v>1</v>
      </c>
      <c r="V1458" t="s">
        <v>160</v>
      </c>
      <c r="W1458">
        <v>4</v>
      </c>
      <c r="X1458" t="s">
        <v>71</v>
      </c>
      <c r="Y1458">
        <v>4</v>
      </c>
      <c r="Z1458" t="s">
        <v>72</v>
      </c>
      <c r="AA1458">
        <v>14</v>
      </c>
      <c r="AB1458" t="s">
        <v>45</v>
      </c>
      <c r="AC1458">
        <v>2</v>
      </c>
      <c r="AD1458" t="s">
        <v>46</v>
      </c>
      <c r="AE1458">
        <v>6</v>
      </c>
      <c r="AF1458" t="s">
        <v>47</v>
      </c>
      <c r="AG1458">
        <v>1</v>
      </c>
      <c r="AH1458">
        <v>1</v>
      </c>
      <c r="AI1458">
        <v>12</v>
      </c>
      <c r="AJ1458">
        <v>7024</v>
      </c>
      <c r="AK1458" t="s">
        <v>48</v>
      </c>
      <c r="AL1458">
        <v>0</v>
      </c>
      <c r="AR1458">
        <v>0</v>
      </c>
      <c r="AS1458">
        <v>0</v>
      </c>
      <c r="AT1458">
        <v>0</v>
      </c>
      <c r="AU1458">
        <v>0</v>
      </c>
      <c r="AV1458">
        <v>1</v>
      </c>
      <c r="AW1458">
        <v>0</v>
      </c>
      <c r="AX1458">
        <v>0</v>
      </c>
    </row>
    <row r="1459" spans="1:50" x14ac:dyDescent="0.25">
      <c r="A1459" t="s">
        <v>2636</v>
      </c>
      <c r="B1459">
        <v>2</v>
      </c>
      <c r="C1459">
        <v>1</v>
      </c>
      <c r="D1459">
        <v>7</v>
      </c>
      <c r="E1459" t="s">
        <v>59</v>
      </c>
      <c r="F1459" t="s">
        <v>40</v>
      </c>
      <c r="G1459">
        <v>1</v>
      </c>
      <c r="H1459">
        <v>7</v>
      </c>
      <c r="I1459">
        <v>3</v>
      </c>
      <c r="J1459">
        <v>1937</v>
      </c>
      <c r="L1459">
        <v>1963</v>
      </c>
      <c r="M1459">
        <v>2</v>
      </c>
      <c r="N1459" t="s">
        <v>62</v>
      </c>
      <c r="P1459">
        <v>1</v>
      </c>
      <c r="Q1459">
        <v>1810</v>
      </c>
      <c r="R1459">
        <v>1</v>
      </c>
      <c r="S1459">
        <v>4</v>
      </c>
      <c r="T1459" t="s">
        <v>69</v>
      </c>
      <c r="U1459">
        <v>1</v>
      </c>
      <c r="V1459" t="s">
        <v>160</v>
      </c>
      <c r="W1459">
        <v>6</v>
      </c>
      <c r="X1459" t="s">
        <v>44</v>
      </c>
      <c r="Y1459">
        <v>3</v>
      </c>
      <c r="Z1459" t="s">
        <v>52</v>
      </c>
      <c r="AA1459">
        <v>14</v>
      </c>
      <c r="AB1459" t="s">
        <v>45</v>
      </c>
      <c r="AC1459">
        <v>11</v>
      </c>
      <c r="AD1459" t="s">
        <v>976</v>
      </c>
      <c r="AE1459">
        <v>6</v>
      </c>
      <c r="AF1459" t="s">
        <v>47</v>
      </c>
      <c r="AG1459">
        <v>1</v>
      </c>
      <c r="AH1459">
        <v>1</v>
      </c>
      <c r="AI1459">
        <v>12</v>
      </c>
      <c r="AJ1459">
        <v>4469</v>
      </c>
      <c r="AK1459" t="s">
        <v>48</v>
      </c>
      <c r="AL1459">
        <v>0</v>
      </c>
      <c r="AR1459">
        <v>0</v>
      </c>
      <c r="AS1459">
        <v>0</v>
      </c>
      <c r="AT1459">
        <v>0</v>
      </c>
      <c r="AU1459">
        <v>0</v>
      </c>
      <c r="AV1459">
        <v>1</v>
      </c>
      <c r="AW1459">
        <v>0</v>
      </c>
      <c r="AX1459">
        <v>0</v>
      </c>
    </row>
    <row r="1460" spans="1:50" x14ac:dyDescent="0.25">
      <c r="A1460" t="s">
        <v>2637</v>
      </c>
      <c r="B1460">
        <v>2</v>
      </c>
      <c r="C1460">
        <v>2</v>
      </c>
      <c r="D1460">
        <v>7</v>
      </c>
      <c r="E1460" t="s">
        <v>59</v>
      </c>
      <c r="F1460" t="s">
        <v>40</v>
      </c>
      <c r="G1460">
        <v>1</v>
      </c>
      <c r="H1460">
        <v>3</v>
      </c>
      <c r="I1460">
        <v>1</v>
      </c>
      <c r="J1460">
        <v>1937</v>
      </c>
      <c r="L1460">
        <v>1963</v>
      </c>
      <c r="M1460">
        <v>2</v>
      </c>
      <c r="N1460" t="s">
        <v>2638</v>
      </c>
      <c r="O1460">
        <v>280900</v>
      </c>
      <c r="P1460">
        <v>1</v>
      </c>
      <c r="Q1460">
        <v>1672</v>
      </c>
      <c r="R1460">
        <v>1</v>
      </c>
      <c r="S1460">
        <v>4</v>
      </c>
      <c r="T1460" t="s">
        <v>69</v>
      </c>
      <c r="U1460">
        <v>1</v>
      </c>
      <c r="V1460" t="s">
        <v>160</v>
      </c>
      <c r="W1460">
        <v>6</v>
      </c>
      <c r="X1460" t="s">
        <v>44</v>
      </c>
      <c r="Y1460">
        <v>4</v>
      </c>
      <c r="Z1460" t="s">
        <v>72</v>
      </c>
      <c r="AA1460">
        <v>14</v>
      </c>
      <c r="AB1460" t="s">
        <v>45</v>
      </c>
      <c r="AC1460">
        <v>11</v>
      </c>
      <c r="AD1460" t="s">
        <v>976</v>
      </c>
      <c r="AE1460">
        <v>6</v>
      </c>
      <c r="AF1460" t="s">
        <v>47</v>
      </c>
      <c r="AG1460">
        <v>1</v>
      </c>
      <c r="AH1460">
        <v>1</v>
      </c>
      <c r="AI1460">
        <v>12</v>
      </c>
      <c r="AJ1460">
        <v>4677</v>
      </c>
      <c r="AK1460" t="s">
        <v>48</v>
      </c>
      <c r="AL1460">
        <v>1</v>
      </c>
      <c r="AM1460" t="s">
        <v>5050</v>
      </c>
      <c r="AN1460" t="s">
        <v>5066</v>
      </c>
      <c r="AO1460">
        <v>4.0128571428571423E-2</v>
      </c>
      <c r="AP1460">
        <v>-0.17644667613929388</v>
      </c>
      <c r="AQ1460" t="s">
        <v>5013</v>
      </c>
      <c r="AR1460">
        <v>0</v>
      </c>
      <c r="AS1460">
        <v>0</v>
      </c>
      <c r="AT1460">
        <v>0</v>
      </c>
      <c r="AU1460">
        <v>0</v>
      </c>
      <c r="AV1460">
        <v>1</v>
      </c>
      <c r="AW1460">
        <v>0</v>
      </c>
      <c r="AX1460">
        <v>0</v>
      </c>
    </row>
    <row r="1461" spans="1:50" x14ac:dyDescent="0.25">
      <c r="A1461" t="s">
        <v>2639</v>
      </c>
      <c r="B1461">
        <v>1</v>
      </c>
      <c r="C1461">
        <v>1</v>
      </c>
      <c r="D1461">
        <v>13</v>
      </c>
      <c r="E1461" t="s">
        <v>39</v>
      </c>
      <c r="F1461" t="s">
        <v>50</v>
      </c>
      <c r="G1461">
        <v>1</v>
      </c>
      <c r="H1461">
        <v>7</v>
      </c>
      <c r="I1461">
        <v>3</v>
      </c>
      <c r="J1461">
        <v>1912</v>
      </c>
      <c r="L1461">
        <v>1954</v>
      </c>
      <c r="M1461">
        <v>2</v>
      </c>
      <c r="N1461" t="s">
        <v>2640</v>
      </c>
      <c r="O1461">
        <v>0</v>
      </c>
      <c r="P1461">
        <v>1</v>
      </c>
      <c r="Q1461">
        <v>1280</v>
      </c>
      <c r="R1461">
        <v>1</v>
      </c>
      <c r="S1461">
        <v>4</v>
      </c>
      <c r="T1461" t="s">
        <v>69</v>
      </c>
      <c r="U1461">
        <v>6</v>
      </c>
      <c r="V1461" t="s">
        <v>70</v>
      </c>
      <c r="W1461">
        <v>3</v>
      </c>
      <c r="X1461" t="s">
        <v>52</v>
      </c>
      <c r="Y1461">
        <v>3</v>
      </c>
      <c r="Z1461" t="s">
        <v>52</v>
      </c>
      <c r="AA1461">
        <v>14</v>
      </c>
      <c r="AB1461" t="s">
        <v>45</v>
      </c>
      <c r="AC1461">
        <v>6</v>
      </c>
      <c r="AD1461" t="s">
        <v>53</v>
      </c>
      <c r="AE1461">
        <v>6</v>
      </c>
      <c r="AF1461" t="s">
        <v>47</v>
      </c>
      <c r="AG1461">
        <v>1</v>
      </c>
      <c r="AH1461">
        <v>0</v>
      </c>
      <c r="AI1461">
        <v>11</v>
      </c>
      <c r="AJ1461">
        <v>1950</v>
      </c>
      <c r="AK1461" t="s">
        <v>48</v>
      </c>
      <c r="AL1461">
        <v>0</v>
      </c>
      <c r="AM1461" t="s">
        <v>5047</v>
      </c>
      <c r="AN1461" t="s">
        <v>5047</v>
      </c>
      <c r="AO1461">
        <v>0</v>
      </c>
      <c r="AP1461">
        <v>-0.72540606242135741</v>
      </c>
      <c r="AQ1461" t="s">
        <v>5012</v>
      </c>
      <c r="AR1461">
        <v>0</v>
      </c>
      <c r="AS1461">
        <v>1</v>
      </c>
      <c r="AT1461">
        <v>0</v>
      </c>
      <c r="AU1461">
        <v>0</v>
      </c>
      <c r="AV1461">
        <v>0</v>
      </c>
      <c r="AW1461">
        <v>0</v>
      </c>
      <c r="AX1461">
        <v>0</v>
      </c>
    </row>
    <row r="1462" spans="1:50" x14ac:dyDescent="0.25">
      <c r="A1462" t="s">
        <v>2641</v>
      </c>
      <c r="B1462">
        <v>1</v>
      </c>
      <c r="C1462">
        <v>0</v>
      </c>
      <c r="D1462">
        <v>13</v>
      </c>
      <c r="E1462" t="s">
        <v>39</v>
      </c>
      <c r="F1462" t="s">
        <v>50</v>
      </c>
      <c r="G1462">
        <v>1</v>
      </c>
      <c r="H1462">
        <v>6</v>
      </c>
      <c r="I1462">
        <v>3</v>
      </c>
      <c r="J1462">
        <v>1906</v>
      </c>
      <c r="L1462">
        <v>1943</v>
      </c>
      <c r="M1462">
        <v>2</v>
      </c>
      <c r="N1462" t="s">
        <v>2642</v>
      </c>
      <c r="O1462">
        <v>81000</v>
      </c>
      <c r="P1462">
        <v>1</v>
      </c>
      <c r="Q1462">
        <v>1064</v>
      </c>
      <c r="R1462">
        <v>1</v>
      </c>
      <c r="S1462">
        <v>4</v>
      </c>
      <c r="T1462" t="s">
        <v>69</v>
      </c>
      <c r="U1462">
        <v>4</v>
      </c>
      <c r="V1462" t="s">
        <v>2643</v>
      </c>
      <c r="W1462">
        <v>3</v>
      </c>
      <c r="X1462" t="s">
        <v>52</v>
      </c>
      <c r="Y1462">
        <v>3</v>
      </c>
      <c r="Z1462" t="s">
        <v>52</v>
      </c>
      <c r="AA1462">
        <v>14</v>
      </c>
      <c r="AB1462" t="s">
        <v>45</v>
      </c>
      <c r="AC1462">
        <v>6</v>
      </c>
      <c r="AD1462" t="s">
        <v>53</v>
      </c>
      <c r="AE1462">
        <v>3</v>
      </c>
      <c r="AF1462" t="s">
        <v>65</v>
      </c>
      <c r="AG1462">
        <v>1</v>
      </c>
      <c r="AH1462">
        <v>0</v>
      </c>
      <c r="AI1462">
        <v>13</v>
      </c>
      <c r="AJ1462">
        <v>1600</v>
      </c>
      <c r="AK1462" t="s">
        <v>48</v>
      </c>
      <c r="AL1462">
        <v>1</v>
      </c>
      <c r="AM1462" t="s">
        <v>5047</v>
      </c>
      <c r="AN1462" t="s">
        <v>5053</v>
      </c>
      <c r="AO1462">
        <v>1.1571428571428571E-2</v>
      </c>
      <c r="AP1462">
        <v>-0.56710876698224333</v>
      </c>
      <c r="AQ1462" t="s">
        <v>5014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1</v>
      </c>
      <c r="AX1462">
        <v>0</v>
      </c>
    </row>
    <row r="1463" spans="1:50" x14ac:dyDescent="0.25">
      <c r="A1463" t="s">
        <v>2644</v>
      </c>
      <c r="B1463">
        <v>1</v>
      </c>
      <c r="C1463">
        <v>0</v>
      </c>
      <c r="D1463">
        <v>13</v>
      </c>
      <c r="E1463" t="s">
        <v>39</v>
      </c>
      <c r="F1463" t="s">
        <v>50</v>
      </c>
      <c r="G1463">
        <v>1</v>
      </c>
      <c r="H1463">
        <v>6</v>
      </c>
      <c r="I1463">
        <v>3</v>
      </c>
      <c r="J1463">
        <v>1927</v>
      </c>
      <c r="L1463">
        <v>1947</v>
      </c>
      <c r="M1463">
        <v>1.5</v>
      </c>
      <c r="N1463" t="s">
        <v>2645</v>
      </c>
      <c r="O1463">
        <v>150000</v>
      </c>
      <c r="P1463">
        <v>1</v>
      </c>
      <c r="Q1463">
        <v>1556</v>
      </c>
      <c r="R1463">
        <v>1</v>
      </c>
      <c r="S1463">
        <v>3</v>
      </c>
      <c r="T1463" t="s">
        <v>1279</v>
      </c>
      <c r="U1463">
        <v>8</v>
      </c>
      <c r="V1463" t="s">
        <v>126</v>
      </c>
      <c r="W1463">
        <v>4</v>
      </c>
      <c r="X1463" t="s">
        <v>71</v>
      </c>
      <c r="Y1463">
        <v>3</v>
      </c>
      <c r="Z1463" t="s">
        <v>52</v>
      </c>
      <c r="AA1463">
        <v>5</v>
      </c>
      <c r="AB1463" t="s">
        <v>157</v>
      </c>
      <c r="AC1463">
        <v>1</v>
      </c>
      <c r="AD1463" t="s">
        <v>64</v>
      </c>
      <c r="AE1463">
        <v>6</v>
      </c>
      <c r="AF1463" t="s">
        <v>47</v>
      </c>
      <c r="AG1463">
        <v>1</v>
      </c>
      <c r="AH1463">
        <v>1</v>
      </c>
      <c r="AI1463">
        <v>12</v>
      </c>
      <c r="AJ1463">
        <v>4000</v>
      </c>
      <c r="AK1463" t="s">
        <v>48</v>
      </c>
      <c r="AL1463">
        <v>1</v>
      </c>
      <c r="AM1463" t="s">
        <v>5069</v>
      </c>
      <c r="AN1463" t="s">
        <v>5061</v>
      </c>
      <c r="AO1463">
        <v>2.1428571428571425E-2</v>
      </c>
      <c r="AP1463">
        <v>-0.43226292271929428</v>
      </c>
      <c r="AQ1463" t="s">
        <v>5013</v>
      </c>
      <c r="AR1463">
        <v>0</v>
      </c>
      <c r="AS1463">
        <v>0</v>
      </c>
      <c r="AT1463">
        <v>1</v>
      </c>
      <c r="AU1463">
        <v>0</v>
      </c>
      <c r="AV1463">
        <v>0</v>
      </c>
      <c r="AW1463">
        <v>0</v>
      </c>
      <c r="AX1463">
        <v>0</v>
      </c>
    </row>
    <row r="1464" spans="1:50" x14ac:dyDescent="0.25">
      <c r="A1464" t="s">
        <v>2646</v>
      </c>
      <c r="B1464">
        <v>2</v>
      </c>
      <c r="C1464">
        <v>1</v>
      </c>
      <c r="D1464">
        <v>7</v>
      </c>
      <c r="E1464" t="s">
        <v>59</v>
      </c>
      <c r="F1464" t="s">
        <v>40</v>
      </c>
      <c r="G1464">
        <v>1</v>
      </c>
      <c r="H1464">
        <v>7</v>
      </c>
      <c r="I1464">
        <v>4</v>
      </c>
      <c r="J1464">
        <v>1994</v>
      </c>
      <c r="L1464">
        <v>1999</v>
      </c>
      <c r="M1464">
        <v>3</v>
      </c>
      <c r="N1464" t="s">
        <v>2647</v>
      </c>
      <c r="O1464">
        <v>0</v>
      </c>
      <c r="P1464">
        <v>3</v>
      </c>
      <c r="Q1464">
        <v>1200</v>
      </c>
      <c r="R1464">
        <v>1</v>
      </c>
      <c r="S1464">
        <v>7</v>
      </c>
      <c r="T1464" t="s">
        <v>42</v>
      </c>
      <c r="U1464">
        <v>7</v>
      </c>
      <c r="V1464" t="s">
        <v>43</v>
      </c>
      <c r="W1464">
        <v>4</v>
      </c>
      <c r="X1464" t="s">
        <v>71</v>
      </c>
      <c r="Y1464">
        <v>3</v>
      </c>
      <c r="Z1464" t="s">
        <v>52</v>
      </c>
      <c r="AA1464">
        <v>14</v>
      </c>
      <c r="AB1464" t="s">
        <v>45</v>
      </c>
      <c r="AC1464">
        <v>2</v>
      </c>
      <c r="AD1464" t="s">
        <v>46</v>
      </c>
      <c r="AE1464">
        <v>2</v>
      </c>
      <c r="AF1464" t="s">
        <v>78</v>
      </c>
      <c r="AG1464">
        <v>1</v>
      </c>
      <c r="AH1464">
        <v>0</v>
      </c>
      <c r="AI1464">
        <v>11</v>
      </c>
      <c r="AJ1464">
        <v>1680</v>
      </c>
      <c r="AK1464" t="s">
        <v>48</v>
      </c>
      <c r="AL1464">
        <v>0</v>
      </c>
      <c r="AM1464" t="s">
        <v>5047</v>
      </c>
      <c r="AN1464" t="s">
        <v>5047</v>
      </c>
      <c r="AO1464">
        <v>0</v>
      </c>
      <c r="AP1464">
        <v>-0.72540606242135741</v>
      </c>
      <c r="AQ1464" t="s">
        <v>5012</v>
      </c>
      <c r="AR1464">
        <v>1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</row>
    <row r="1465" spans="1:50" x14ac:dyDescent="0.25">
      <c r="A1465" t="s">
        <v>2648</v>
      </c>
      <c r="B1465">
        <v>4</v>
      </c>
      <c r="C1465">
        <v>0</v>
      </c>
      <c r="D1465">
        <v>13</v>
      </c>
      <c r="E1465" t="s">
        <v>39</v>
      </c>
      <c r="F1465" t="s">
        <v>50</v>
      </c>
      <c r="G1465">
        <v>4</v>
      </c>
      <c r="H1465">
        <v>12</v>
      </c>
      <c r="I1465">
        <v>4</v>
      </c>
      <c r="J1465">
        <v>1935</v>
      </c>
      <c r="L1465">
        <v>1954</v>
      </c>
      <c r="M1465">
        <v>2</v>
      </c>
      <c r="N1465" t="s">
        <v>2649</v>
      </c>
      <c r="O1465">
        <v>0</v>
      </c>
      <c r="P1465">
        <v>4</v>
      </c>
      <c r="Q1465">
        <v>2704</v>
      </c>
      <c r="R1465">
        <v>1</v>
      </c>
      <c r="S1465">
        <v>4</v>
      </c>
      <c r="T1465" t="s">
        <v>69</v>
      </c>
      <c r="U1465">
        <v>6</v>
      </c>
      <c r="V1465" t="s">
        <v>70</v>
      </c>
      <c r="W1465">
        <v>3</v>
      </c>
      <c r="X1465" t="s">
        <v>52</v>
      </c>
      <c r="Y1465">
        <v>3</v>
      </c>
      <c r="Z1465" t="s">
        <v>52</v>
      </c>
      <c r="AA1465">
        <v>14</v>
      </c>
      <c r="AB1465" t="s">
        <v>45</v>
      </c>
      <c r="AC1465">
        <v>2</v>
      </c>
      <c r="AD1465" t="s">
        <v>46</v>
      </c>
      <c r="AE1465">
        <v>6</v>
      </c>
      <c r="AF1465" t="s">
        <v>47</v>
      </c>
      <c r="AG1465">
        <v>4</v>
      </c>
      <c r="AH1465">
        <v>0</v>
      </c>
      <c r="AI1465">
        <v>23</v>
      </c>
      <c r="AJ1465">
        <v>2061</v>
      </c>
      <c r="AK1465" t="s">
        <v>48</v>
      </c>
      <c r="AL1465">
        <v>0</v>
      </c>
      <c r="AM1465" t="s">
        <v>5047</v>
      </c>
      <c r="AN1465" t="s">
        <v>5047</v>
      </c>
      <c r="AO1465">
        <v>0</v>
      </c>
      <c r="AP1465">
        <v>-0.72540606242135741</v>
      </c>
      <c r="AQ1465" t="s">
        <v>5012</v>
      </c>
      <c r="AR1465">
        <v>0</v>
      </c>
      <c r="AS1465">
        <v>1</v>
      </c>
      <c r="AT1465">
        <v>0</v>
      </c>
      <c r="AU1465">
        <v>0</v>
      </c>
      <c r="AV1465">
        <v>0</v>
      </c>
      <c r="AW1465">
        <v>0</v>
      </c>
      <c r="AX1465">
        <v>0</v>
      </c>
    </row>
    <row r="1466" spans="1:50" x14ac:dyDescent="0.25">
      <c r="A1466" t="s">
        <v>2650</v>
      </c>
      <c r="B1466">
        <v>4</v>
      </c>
      <c r="C1466">
        <v>0</v>
      </c>
      <c r="D1466">
        <v>13</v>
      </c>
      <c r="E1466" t="s">
        <v>39</v>
      </c>
      <c r="F1466" t="s">
        <v>50</v>
      </c>
      <c r="G1466">
        <v>4</v>
      </c>
      <c r="H1466">
        <v>12</v>
      </c>
      <c r="I1466">
        <v>4</v>
      </c>
      <c r="J1466">
        <v>1935</v>
      </c>
      <c r="K1466">
        <v>2011</v>
      </c>
      <c r="L1466">
        <v>1954</v>
      </c>
      <c r="M1466">
        <v>2</v>
      </c>
      <c r="N1466" t="s">
        <v>2651</v>
      </c>
      <c r="O1466">
        <v>142000</v>
      </c>
      <c r="P1466">
        <v>1</v>
      </c>
      <c r="Q1466">
        <v>2380</v>
      </c>
      <c r="R1466">
        <v>1</v>
      </c>
      <c r="S1466">
        <v>4</v>
      </c>
      <c r="T1466" t="s">
        <v>69</v>
      </c>
      <c r="U1466">
        <v>2</v>
      </c>
      <c r="V1466" t="s">
        <v>134</v>
      </c>
      <c r="W1466">
        <v>3</v>
      </c>
      <c r="X1466" t="s">
        <v>52</v>
      </c>
      <c r="Y1466">
        <v>3</v>
      </c>
      <c r="Z1466" t="s">
        <v>52</v>
      </c>
      <c r="AA1466">
        <v>14</v>
      </c>
      <c r="AB1466" t="s">
        <v>45</v>
      </c>
      <c r="AC1466">
        <v>2</v>
      </c>
      <c r="AD1466" t="s">
        <v>46</v>
      </c>
      <c r="AE1466">
        <v>6</v>
      </c>
      <c r="AF1466" t="s">
        <v>47</v>
      </c>
      <c r="AG1466">
        <v>4</v>
      </c>
      <c r="AH1466">
        <v>0</v>
      </c>
      <c r="AI1466">
        <v>23</v>
      </c>
      <c r="AJ1466">
        <v>3269</v>
      </c>
      <c r="AK1466" t="s">
        <v>48</v>
      </c>
      <c r="AL1466">
        <v>1</v>
      </c>
      <c r="AM1466" t="s">
        <v>5069</v>
      </c>
      <c r="AN1466" t="s">
        <v>5049</v>
      </c>
      <c r="AO1466">
        <v>2.0285714285714285E-2</v>
      </c>
      <c r="AP1466">
        <v>-0.44789722350340427</v>
      </c>
      <c r="AQ1466" t="s">
        <v>5013</v>
      </c>
      <c r="AR1466">
        <v>0</v>
      </c>
      <c r="AS1466">
        <v>0</v>
      </c>
      <c r="AT1466">
        <v>0</v>
      </c>
      <c r="AU1466">
        <v>1</v>
      </c>
      <c r="AV1466">
        <v>0</v>
      </c>
      <c r="AW1466">
        <v>0</v>
      </c>
      <c r="AX1466">
        <v>0</v>
      </c>
    </row>
    <row r="1467" spans="1:50" x14ac:dyDescent="0.25">
      <c r="A1467" t="s">
        <v>2652</v>
      </c>
      <c r="B1467">
        <v>1</v>
      </c>
      <c r="C1467">
        <v>1</v>
      </c>
      <c r="D1467">
        <v>13</v>
      </c>
      <c r="E1467" t="s">
        <v>39</v>
      </c>
      <c r="F1467" t="s">
        <v>50</v>
      </c>
      <c r="G1467">
        <v>1</v>
      </c>
      <c r="H1467">
        <v>8</v>
      </c>
      <c r="I1467">
        <v>4</v>
      </c>
      <c r="J1467">
        <v>1924</v>
      </c>
      <c r="L1467">
        <v>1943</v>
      </c>
      <c r="M1467">
        <v>2</v>
      </c>
      <c r="N1467" t="s">
        <v>1309</v>
      </c>
      <c r="O1467">
        <v>450000</v>
      </c>
      <c r="P1467">
        <v>3</v>
      </c>
      <c r="Q1467">
        <v>1370</v>
      </c>
      <c r="R1467">
        <v>1</v>
      </c>
      <c r="S1467">
        <v>4</v>
      </c>
      <c r="T1467" t="s">
        <v>69</v>
      </c>
      <c r="U1467">
        <v>7</v>
      </c>
      <c r="V1467" t="s">
        <v>43</v>
      </c>
      <c r="W1467">
        <v>3</v>
      </c>
      <c r="X1467" t="s">
        <v>52</v>
      </c>
      <c r="Y1467">
        <v>3</v>
      </c>
      <c r="Z1467" t="s">
        <v>52</v>
      </c>
      <c r="AA1467">
        <v>14</v>
      </c>
      <c r="AB1467" t="s">
        <v>45</v>
      </c>
      <c r="AC1467">
        <v>6</v>
      </c>
      <c r="AD1467" t="s">
        <v>53</v>
      </c>
      <c r="AE1467">
        <v>6</v>
      </c>
      <c r="AF1467" t="s">
        <v>47</v>
      </c>
      <c r="AG1467">
        <v>1</v>
      </c>
      <c r="AH1467">
        <v>0</v>
      </c>
      <c r="AI1467">
        <v>11</v>
      </c>
      <c r="AJ1467">
        <v>1620</v>
      </c>
      <c r="AK1467" t="s">
        <v>48</v>
      </c>
      <c r="AL1467">
        <v>0</v>
      </c>
      <c r="AM1467" t="s">
        <v>5062</v>
      </c>
      <c r="AN1467" t="s">
        <v>5075</v>
      </c>
      <c r="AO1467">
        <v>6.4285714285714279E-2</v>
      </c>
      <c r="AP1467">
        <v>0.15402335668483202</v>
      </c>
      <c r="AQ1467" t="s">
        <v>5013</v>
      </c>
      <c r="AR1467">
        <v>1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</row>
    <row r="1468" spans="1:50" x14ac:dyDescent="0.25">
      <c r="A1468" t="s">
        <v>2653</v>
      </c>
      <c r="B1468">
        <v>2</v>
      </c>
      <c r="C1468">
        <v>2</v>
      </c>
      <c r="D1468">
        <v>7</v>
      </c>
      <c r="E1468" t="s">
        <v>59</v>
      </c>
      <c r="F1468" t="s">
        <v>40</v>
      </c>
      <c r="G1468">
        <v>1</v>
      </c>
      <c r="H1468">
        <v>6</v>
      </c>
      <c r="I1468">
        <v>3</v>
      </c>
      <c r="J1468">
        <v>1948</v>
      </c>
      <c r="L1468">
        <v>1961</v>
      </c>
      <c r="M1468">
        <v>2.25</v>
      </c>
      <c r="N1468" t="s">
        <v>2654</v>
      </c>
      <c r="O1468">
        <v>0</v>
      </c>
      <c r="P1468">
        <v>2</v>
      </c>
      <c r="Q1468">
        <v>1500</v>
      </c>
      <c r="R1468">
        <v>1</v>
      </c>
      <c r="S1468">
        <v>5</v>
      </c>
      <c r="T1468" t="s">
        <v>442</v>
      </c>
      <c r="U1468">
        <v>1</v>
      </c>
      <c r="V1468" t="s">
        <v>160</v>
      </c>
      <c r="W1468">
        <v>4</v>
      </c>
      <c r="X1468" t="s">
        <v>71</v>
      </c>
      <c r="Y1468">
        <v>3</v>
      </c>
      <c r="Z1468" t="s">
        <v>52</v>
      </c>
      <c r="AA1468">
        <v>14</v>
      </c>
      <c r="AB1468" t="s">
        <v>45</v>
      </c>
      <c r="AC1468">
        <v>1</v>
      </c>
      <c r="AD1468" t="s">
        <v>64</v>
      </c>
      <c r="AE1468">
        <v>6</v>
      </c>
      <c r="AF1468" t="s">
        <v>47</v>
      </c>
      <c r="AG1468">
        <v>1</v>
      </c>
      <c r="AH1468">
        <v>1</v>
      </c>
      <c r="AI1468">
        <v>12</v>
      </c>
      <c r="AJ1468">
        <v>3840</v>
      </c>
      <c r="AK1468" t="s">
        <v>48</v>
      </c>
      <c r="AL1468">
        <v>0</v>
      </c>
      <c r="AM1468" t="s">
        <v>5047</v>
      </c>
      <c r="AN1468" t="s">
        <v>5047</v>
      </c>
      <c r="AO1468">
        <v>0</v>
      </c>
      <c r="AP1468">
        <v>-0.72540606242135741</v>
      </c>
      <c r="AQ1468" t="s">
        <v>5012</v>
      </c>
      <c r="AR1468">
        <v>0</v>
      </c>
      <c r="AS1468">
        <v>0</v>
      </c>
      <c r="AT1468">
        <v>0</v>
      </c>
      <c r="AU1468">
        <v>0</v>
      </c>
      <c r="AV1468">
        <v>1</v>
      </c>
      <c r="AW1468">
        <v>0</v>
      </c>
      <c r="AX1468">
        <v>0</v>
      </c>
    </row>
    <row r="1469" spans="1:50" x14ac:dyDescent="0.25">
      <c r="A1469" t="s">
        <v>2655</v>
      </c>
      <c r="B1469">
        <v>2</v>
      </c>
      <c r="C1469">
        <v>1</v>
      </c>
      <c r="D1469">
        <v>13</v>
      </c>
      <c r="E1469" t="s">
        <v>39</v>
      </c>
      <c r="F1469" t="s">
        <v>40</v>
      </c>
      <c r="G1469">
        <v>1</v>
      </c>
      <c r="H1469">
        <v>8</v>
      </c>
      <c r="I1469">
        <v>2</v>
      </c>
      <c r="J1469">
        <v>1916</v>
      </c>
      <c r="K1469">
        <v>2013</v>
      </c>
      <c r="L1469">
        <v>1982</v>
      </c>
      <c r="M1469">
        <v>2</v>
      </c>
      <c r="N1469" t="s">
        <v>2656</v>
      </c>
      <c r="O1469">
        <v>470000</v>
      </c>
      <c r="P1469">
        <v>1</v>
      </c>
      <c r="Q1469">
        <v>1052</v>
      </c>
      <c r="R1469">
        <v>1</v>
      </c>
      <c r="S1469">
        <v>4</v>
      </c>
      <c r="T1469" t="s">
        <v>69</v>
      </c>
      <c r="U1469">
        <v>7</v>
      </c>
      <c r="V1469" t="s">
        <v>43</v>
      </c>
      <c r="W1469">
        <v>3</v>
      </c>
      <c r="X1469" t="s">
        <v>52</v>
      </c>
      <c r="Y1469">
        <v>4</v>
      </c>
      <c r="Z1469" t="s">
        <v>72</v>
      </c>
      <c r="AA1469">
        <v>14</v>
      </c>
      <c r="AB1469" t="s">
        <v>45</v>
      </c>
      <c r="AC1469">
        <v>6</v>
      </c>
      <c r="AD1469" t="s">
        <v>53</v>
      </c>
      <c r="AE1469">
        <v>3</v>
      </c>
      <c r="AF1469" t="s">
        <v>65</v>
      </c>
      <c r="AG1469">
        <v>1</v>
      </c>
      <c r="AH1469">
        <v>0</v>
      </c>
      <c r="AI1469">
        <v>11</v>
      </c>
      <c r="AJ1469">
        <v>1781</v>
      </c>
      <c r="AK1469" t="s">
        <v>48</v>
      </c>
      <c r="AL1469">
        <v>1</v>
      </c>
      <c r="AM1469" t="s">
        <v>5062</v>
      </c>
      <c r="AN1469" t="s">
        <v>5078</v>
      </c>
      <c r="AO1469">
        <v>6.7142857142857143E-2</v>
      </c>
      <c r="AP1469">
        <v>0.19310910864510711</v>
      </c>
      <c r="AQ1469" t="s">
        <v>5013</v>
      </c>
      <c r="AR1469">
        <v>1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</row>
    <row r="1470" spans="1:50" x14ac:dyDescent="0.25">
      <c r="A1470" t="s">
        <v>2657</v>
      </c>
      <c r="B1470">
        <v>2</v>
      </c>
      <c r="C1470">
        <v>0</v>
      </c>
      <c r="D1470">
        <v>13</v>
      </c>
      <c r="E1470" t="s">
        <v>39</v>
      </c>
      <c r="F1470" t="s">
        <v>40</v>
      </c>
      <c r="G1470">
        <v>1</v>
      </c>
      <c r="H1470">
        <v>6</v>
      </c>
      <c r="I1470">
        <v>4</v>
      </c>
      <c r="J1470">
        <v>1925</v>
      </c>
      <c r="K1470">
        <v>2009</v>
      </c>
      <c r="L1470">
        <v>1954</v>
      </c>
      <c r="M1470">
        <v>2</v>
      </c>
      <c r="N1470" t="s">
        <v>2658</v>
      </c>
      <c r="O1470">
        <v>380000</v>
      </c>
      <c r="P1470">
        <v>1</v>
      </c>
      <c r="Q1470">
        <v>1563</v>
      </c>
      <c r="R1470">
        <v>1</v>
      </c>
      <c r="S1470">
        <v>4</v>
      </c>
      <c r="T1470" t="s">
        <v>69</v>
      </c>
      <c r="U1470">
        <v>1</v>
      </c>
      <c r="V1470" t="s">
        <v>160</v>
      </c>
      <c r="W1470">
        <v>3</v>
      </c>
      <c r="X1470" t="s">
        <v>52</v>
      </c>
      <c r="Y1470">
        <v>4</v>
      </c>
      <c r="Z1470" t="s">
        <v>72</v>
      </c>
      <c r="AA1470">
        <v>14</v>
      </c>
      <c r="AB1470" t="s">
        <v>45</v>
      </c>
      <c r="AC1470">
        <v>1</v>
      </c>
      <c r="AD1470" t="s">
        <v>64</v>
      </c>
      <c r="AE1470">
        <v>6</v>
      </c>
      <c r="AF1470" t="s">
        <v>47</v>
      </c>
      <c r="AG1470">
        <v>1</v>
      </c>
      <c r="AH1470">
        <v>1</v>
      </c>
      <c r="AI1470">
        <v>12</v>
      </c>
      <c r="AJ1470">
        <v>2400</v>
      </c>
      <c r="AK1470" t="s">
        <v>48</v>
      </c>
      <c r="AL1470">
        <v>1</v>
      </c>
      <c r="AM1470" t="s">
        <v>5057</v>
      </c>
      <c r="AN1470" t="s">
        <v>5072</v>
      </c>
      <c r="AO1470">
        <v>5.4285714285714284E-2</v>
      </c>
      <c r="AP1470">
        <v>1.7223224823869177E-2</v>
      </c>
      <c r="AQ1470" t="s">
        <v>5013</v>
      </c>
      <c r="AR1470">
        <v>0</v>
      </c>
      <c r="AS1470">
        <v>0</v>
      </c>
      <c r="AT1470">
        <v>0</v>
      </c>
      <c r="AU1470">
        <v>0</v>
      </c>
      <c r="AV1470">
        <v>1</v>
      </c>
      <c r="AW1470">
        <v>0</v>
      </c>
      <c r="AX1470">
        <v>0</v>
      </c>
    </row>
    <row r="1471" spans="1:50" x14ac:dyDescent="0.25">
      <c r="A1471" t="s">
        <v>2659</v>
      </c>
      <c r="B1471">
        <v>2</v>
      </c>
      <c r="C1471">
        <v>0</v>
      </c>
      <c r="D1471">
        <v>13</v>
      </c>
      <c r="E1471" t="s">
        <v>39</v>
      </c>
      <c r="F1471" t="s">
        <v>50</v>
      </c>
      <c r="G1471">
        <v>1</v>
      </c>
      <c r="H1471">
        <v>6</v>
      </c>
      <c r="I1471">
        <v>4</v>
      </c>
      <c r="J1471">
        <v>1927</v>
      </c>
      <c r="K1471">
        <v>2015</v>
      </c>
      <c r="L1471">
        <v>1964</v>
      </c>
      <c r="M1471">
        <v>2</v>
      </c>
      <c r="N1471" t="s">
        <v>2660</v>
      </c>
      <c r="O1471">
        <v>462000</v>
      </c>
      <c r="P1471">
        <v>4</v>
      </c>
      <c r="Q1471">
        <v>1408</v>
      </c>
      <c r="R1471">
        <v>1</v>
      </c>
      <c r="S1471">
        <v>4</v>
      </c>
      <c r="T1471" t="s">
        <v>69</v>
      </c>
      <c r="U1471">
        <v>6</v>
      </c>
      <c r="V1471" t="s">
        <v>70</v>
      </c>
      <c r="W1471">
        <v>3</v>
      </c>
      <c r="X1471" t="s">
        <v>52</v>
      </c>
      <c r="Y1471">
        <v>4</v>
      </c>
      <c r="Z1471" t="s">
        <v>72</v>
      </c>
      <c r="AA1471">
        <v>14</v>
      </c>
      <c r="AB1471" t="s">
        <v>45</v>
      </c>
      <c r="AC1471">
        <v>2</v>
      </c>
      <c r="AD1471" t="s">
        <v>46</v>
      </c>
      <c r="AE1471">
        <v>6</v>
      </c>
      <c r="AF1471" t="s">
        <v>47</v>
      </c>
      <c r="AG1471">
        <v>2</v>
      </c>
      <c r="AH1471">
        <v>0</v>
      </c>
      <c r="AI1471">
        <v>11</v>
      </c>
      <c r="AJ1471">
        <v>2210</v>
      </c>
      <c r="AK1471" t="s">
        <v>48</v>
      </c>
      <c r="AL1471">
        <v>1</v>
      </c>
      <c r="AM1471" t="s">
        <v>5062</v>
      </c>
      <c r="AN1471" t="s">
        <v>5075</v>
      </c>
      <c r="AO1471">
        <v>6.5999999999999989E-2</v>
      </c>
      <c r="AP1471">
        <v>0.17747480786099712</v>
      </c>
      <c r="AQ1471" t="s">
        <v>5013</v>
      </c>
      <c r="AR1471">
        <v>0</v>
      </c>
      <c r="AS1471">
        <v>1</v>
      </c>
      <c r="AT1471">
        <v>0</v>
      </c>
      <c r="AU1471">
        <v>0</v>
      </c>
      <c r="AV1471">
        <v>0</v>
      </c>
      <c r="AW1471">
        <v>0</v>
      </c>
      <c r="AX1471">
        <v>0</v>
      </c>
    </row>
    <row r="1472" spans="1:50" x14ac:dyDescent="0.25">
      <c r="A1472" t="s">
        <v>2661</v>
      </c>
      <c r="B1472">
        <v>3</v>
      </c>
      <c r="C1472">
        <v>1</v>
      </c>
      <c r="D1472">
        <v>1</v>
      </c>
      <c r="E1472" t="s">
        <v>67</v>
      </c>
      <c r="F1472" t="s">
        <v>40</v>
      </c>
      <c r="G1472">
        <v>1</v>
      </c>
      <c r="H1472">
        <v>5</v>
      </c>
      <c r="I1472">
        <v>3</v>
      </c>
      <c r="J1472">
        <v>1906</v>
      </c>
      <c r="K1472">
        <v>2017</v>
      </c>
      <c r="L1472">
        <v>1982</v>
      </c>
      <c r="M1472">
        <v>2</v>
      </c>
      <c r="N1472" t="s">
        <v>2662</v>
      </c>
      <c r="O1472">
        <v>740000</v>
      </c>
      <c r="P1472">
        <v>3</v>
      </c>
      <c r="Q1472">
        <v>1317</v>
      </c>
      <c r="R1472">
        <v>1</v>
      </c>
      <c r="S1472">
        <v>4</v>
      </c>
      <c r="T1472" t="s">
        <v>69</v>
      </c>
      <c r="U1472">
        <v>7</v>
      </c>
      <c r="V1472" t="s">
        <v>43</v>
      </c>
      <c r="W1472">
        <v>3</v>
      </c>
      <c r="X1472" t="s">
        <v>52</v>
      </c>
      <c r="Y1472">
        <v>4</v>
      </c>
      <c r="Z1472" t="s">
        <v>72</v>
      </c>
      <c r="AA1472">
        <v>14</v>
      </c>
      <c r="AB1472" t="s">
        <v>45</v>
      </c>
      <c r="AC1472">
        <v>6</v>
      </c>
      <c r="AD1472" t="s">
        <v>53</v>
      </c>
      <c r="AE1472">
        <v>3</v>
      </c>
      <c r="AF1472" t="s">
        <v>65</v>
      </c>
      <c r="AG1472">
        <v>1</v>
      </c>
      <c r="AH1472">
        <v>0</v>
      </c>
      <c r="AI1472">
        <v>11</v>
      </c>
      <c r="AJ1472">
        <v>1402</v>
      </c>
      <c r="AK1472" t="s">
        <v>48</v>
      </c>
      <c r="AL1472">
        <v>1</v>
      </c>
      <c r="AM1472" t="s">
        <v>5059</v>
      </c>
      <c r="AN1472" t="s">
        <v>5102</v>
      </c>
      <c r="AO1472">
        <v>0.10571428571428571</v>
      </c>
      <c r="AP1472">
        <v>0.72076676010882079</v>
      </c>
      <c r="AQ1472" t="s">
        <v>5013</v>
      </c>
      <c r="AR1472">
        <v>1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</row>
    <row r="1473" spans="1:50" x14ac:dyDescent="0.25">
      <c r="A1473" t="s">
        <v>2663</v>
      </c>
      <c r="B1473">
        <v>2</v>
      </c>
      <c r="C1473">
        <v>0</v>
      </c>
      <c r="D1473">
        <v>13</v>
      </c>
      <c r="E1473" t="s">
        <v>39</v>
      </c>
      <c r="F1473" t="s">
        <v>50</v>
      </c>
      <c r="G1473">
        <v>1</v>
      </c>
      <c r="H1473">
        <v>6</v>
      </c>
      <c r="I1473">
        <v>2</v>
      </c>
      <c r="J1473">
        <v>1922</v>
      </c>
      <c r="K1473">
        <v>2017</v>
      </c>
      <c r="L1473">
        <v>1957</v>
      </c>
      <c r="M1473">
        <v>2.5</v>
      </c>
      <c r="N1473" t="s">
        <v>772</v>
      </c>
      <c r="O1473">
        <v>0</v>
      </c>
      <c r="P1473">
        <v>4</v>
      </c>
      <c r="Q1473">
        <v>1330</v>
      </c>
      <c r="R1473">
        <v>1</v>
      </c>
      <c r="S1473">
        <v>6</v>
      </c>
      <c r="T1473" t="s">
        <v>331</v>
      </c>
      <c r="U1473">
        <v>7</v>
      </c>
      <c r="V1473" t="s">
        <v>43</v>
      </c>
      <c r="W1473">
        <v>4</v>
      </c>
      <c r="X1473" t="s">
        <v>71</v>
      </c>
      <c r="Y1473">
        <v>3</v>
      </c>
      <c r="Z1473" t="s">
        <v>52</v>
      </c>
      <c r="AA1473">
        <v>14</v>
      </c>
      <c r="AB1473" t="s">
        <v>45</v>
      </c>
      <c r="AC1473">
        <v>6</v>
      </c>
      <c r="AD1473" t="s">
        <v>53</v>
      </c>
      <c r="AE1473">
        <v>6</v>
      </c>
      <c r="AF1473" t="s">
        <v>47</v>
      </c>
      <c r="AG1473">
        <v>1</v>
      </c>
      <c r="AH1473">
        <v>0</v>
      </c>
      <c r="AI1473">
        <v>11</v>
      </c>
      <c r="AJ1473">
        <v>2928</v>
      </c>
      <c r="AK1473" t="s">
        <v>48</v>
      </c>
      <c r="AL1473">
        <v>0</v>
      </c>
      <c r="AM1473" t="s">
        <v>5047</v>
      </c>
      <c r="AN1473" t="s">
        <v>5047</v>
      </c>
      <c r="AO1473">
        <v>0</v>
      </c>
      <c r="AP1473">
        <v>-0.72540606242135741</v>
      </c>
      <c r="AQ1473" t="s">
        <v>5012</v>
      </c>
      <c r="AR1473">
        <v>1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</row>
    <row r="1474" spans="1:50" x14ac:dyDescent="0.25">
      <c r="A1474" t="s">
        <v>2664</v>
      </c>
      <c r="B1474">
        <v>2</v>
      </c>
      <c r="C1474">
        <v>0</v>
      </c>
      <c r="D1474">
        <v>13</v>
      </c>
      <c r="E1474" t="s">
        <v>39</v>
      </c>
      <c r="F1474" t="s">
        <v>50</v>
      </c>
      <c r="G1474">
        <v>1</v>
      </c>
      <c r="H1474">
        <v>6</v>
      </c>
      <c r="I1474">
        <v>3</v>
      </c>
      <c r="J1474">
        <v>1913</v>
      </c>
      <c r="K1474">
        <v>1992</v>
      </c>
      <c r="L1474">
        <v>1957</v>
      </c>
      <c r="M1474">
        <v>2</v>
      </c>
      <c r="N1474" t="s">
        <v>2665</v>
      </c>
      <c r="O1474">
        <v>0</v>
      </c>
      <c r="P1474">
        <v>1</v>
      </c>
      <c r="Q1474">
        <v>1056</v>
      </c>
      <c r="R1474">
        <v>1</v>
      </c>
      <c r="S1474">
        <v>4</v>
      </c>
      <c r="T1474" t="s">
        <v>69</v>
      </c>
      <c r="U1474">
        <v>7</v>
      </c>
      <c r="V1474" t="s">
        <v>43</v>
      </c>
      <c r="W1474">
        <v>4</v>
      </c>
      <c r="X1474" t="s">
        <v>71</v>
      </c>
      <c r="Y1474">
        <v>3</v>
      </c>
      <c r="Z1474" t="s">
        <v>52</v>
      </c>
      <c r="AA1474">
        <v>14</v>
      </c>
      <c r="AB1474" t="s">
        <v>45</v>
      </c>
      <c r="AC1474">
        <v>6</v>
      </c>
      <c r="AD1474" t="s">
        <v>53</v>
      </c>
      <c r="AE1474">
        <v>6</v>
      </c>
      <c r="AF1474" t="s">
        <v>47</v>
      </c>
      <c r="AG1474">
        <v>1</v>
      </c>
      <c r="AH1474">
        <v>0</v>
      </c>
      <c r="AI1474">
        <v>11</v>
      </c>
      <c r="AJ1474">
        <v>1952</v>
      </c>
      <c r="AK1474" t="s">
        <v>48</v>
      </c>
      <c r="AL1474">
        <v>0</v>
      </c>
      <c r="AM1474" t="s">
        <v>5047</v>
      </c>
      <c r="AN1474" t="s">
        <v>5047</v>
      </c>
      <c r="AO1474">
        <v>0</v>
      </c>
      <c r="AP1474">
        <v>-0.72540606242135741</v>
      </c>
      <c r="AQ1474" t="s">
        <v>5012</v>
      </c>
      <c r="AR1474">
        <v>1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</row>
    <row r="1475" spans="1:50" x14ac:dyDescent="0.25">
      <c r="A1475" t="s">
        <v>2666</v>
      </c>
      <c r="B1475">
        <v>1</v>
      </c>
      <c r="C1475">
        <v>0</v>
      </c>
      <c r="D1475">
        <v>1</v>
      </c>
      <c r="E1475" t="s">
        <v>67</v>
      </c>
      <c r="F1475" t="s">
        <v>50</v>
      </c>
      <c r="G1475">
        <v>1</v>
      </c>
      <c r="H1475">
        <v>6</v>
      </c>
      <c r="I1475">
        <v>3</v>
      </c>
      <c r="J1475">
        <v>1939</v>
      </c>
      <c r="K1475">
        <v>1987</v>
      </c>
      <c r="L1475">
        <v>1960</v>
      </c>
      <c r="M1475">
        <v>2</v>
      </c>
      <c r="N1475" t="s">
        <v>62</v>
      </c>
      <c r="P1475">
        <v>1</v>
      </c>
      <c r="Q1475">
        <v>1000</v>
      </c>
      <c r="R1475">
        <v>1</v>
      </c>
      <c r="S1475">
        <v>4</v>
      </c>
      <c r="T1475" t="s">
        <v>69</v>
      </c>
      <c r="U1475">
        <v>1</v>
      </c>
      <c r="V1475" t="s">
        <v>160</v>
      </c>
      <c r="W1475">
        <v>5</v>
      </c>
      <c r="X1475" t="s">
        <v>63</v>
      </c>
      <c r="Y1475">
        <v>3</v>
      </c>
      <c r="Z1475" t="s">
        <v>52</v>
      </c>
      <c r="AA1475">
        <v>14</v>
      </c>
      <c r="AB1475" t="s">
        <v>45</v>
      </c>
      <c r="AC1475">
        <v>11</v>
      </c>
      <c r="AD1475" t="s">
        <v>976</v>
      </c>
      <c r="AE1475">
        <v>2</v>
      </c>
      <c r="AF1475" t="s">
        <v>78</v>
      </c>
      <c r="AG1475">
        <v>1</v>
      </c>
      <c r="AH1475">
        <v>0</v>
      </c>
      <c r="AI1475">
        <v>12</v>
      </c>
      <c r="AJ1475">
        <v>3540</v>
      </c>
      <c r="AK1475" t="s">
        <v>48</v>
      </c>
      <c r="AL1475">
        <v>0</v>
      </c>
      <c r="AR1475">
        <v>0</v>
      </c>
      <c r="AS1475">
        <v>0</v>
      </c>
      <c r="AT1475">
        <v>0</v>
      </c>
      <c r="AU1475">
        <v>0</v>
      </c>
      <c r="AV1475">
        <v>1</v>
      </c>
      <c r="AW1475">
        <v>0</v>
      </c>
      <c r="AX1475">
        <v>0</v>
      </c>
    </row>
    <row r="1476" spans="1:50" x14ac:dyDescent="0.25">
      <c r="A1476" t="s">
        <v>2667</v>
      </c>
      <c r="B1476">
        <v>3</v>
      </c>
      <c r="C1476">
        <v>0</v>
      </c>
      <c r="D1476">
        <v>13</v>
      </c>
      <c r="E1476" t="s">
        <v>39</v>
      </c>
      <c r="F1476" t="s">
        <v>50</v>
      </c>
      <c r="G1476">
        <v>3</v>
      </c>
      <c r="H1476">
        <v>12</v>
      </c>
      <c r="I1476">
        <v>5</v>
      </c>
      <c r="J1476">
        <v>1911</v>
      </c>
      <c r="L1476">
        <v>1960</v>
      </c>
      <c r="M1476">
        <v>3</v>
      </c>
      <c r="N1476" t="s">
        <v>1828</v>
      </c>
      <c r="O1476">
        <v>0</v>
      </c>
      <c r="P1476">
        <v>3</v>
      </c>
      <c r="Q1476">
        <v>4002</v>
      </c>
      <c r="R1476">
        <v>1</v>
      </c>
      <c r="S1476">
        <v>7</v>
      </c>
      <c r="T1476" t="s">
        <v>42</v>
      </c>
      <c r="U1476">
        <v>6</v>
      </c>
      <c r="V1476" t="s">
        <v>70</v>
      </c>
      <c r="W1476">
        <v>5</v>
      </c>
      <c r="X1476" t="s">
        <v>63</v>
      </c>
      <c r="Y1476">
        <v>3</v>
      </c>
      <c r="Z1476" t="s">
        <v>52</v>
      </c>
      <c r="AA1476">
        <v>14</v>
      </c>
      <c r="AB1476" t="s">
        <v>45</v>
      </c>
      <c r="AC1476">
        <v>6</v>
      </c>
      <c r="AD1476" t="s">
        <v>53</v>
      </c>
      <c r="AE1476">
        <v>3</v>
      </c>
      <c r="AF1476" t="s">
        <v>65</v>
      </c>
      <c r="AG1476">
        <v>3</v>
      </c>
      <c r="AH1476">
        <v>3</v>
      </c>
      <c r="AI1476">
        <v>24</v>
      </c>
      <c r="AJ1476">
        <v>5088</v>
      </c>
      <c r="AK1476" t="s">
        <v>48</v>
      </c>
      <c r="AL1476">
        <v>0</v>
      </c>
      <c r="AM1476" t="s">
        <v>5047</v>
      </c>
      <c r="AN1476" t="s">
        <v>5047</v>
      </c>
      <c r="AO1476">
        <v>0</v>
      </c>
      <c r="AP1476">
        <v>-0.72540606242135741</v>
      </c>
      <c r="AQ1476" t="s">
        <v>5012</v>
      </c>
      <c r="AR1476">
        <v>0</v>
      </c>
      <c r="AS1476">
        <v>1</v>
      </c>
      <c r="AT1476">
        <v>0</v>
      </c>
      <c r="AU1476">
        <v>0</v>
      </c>
      <c r="AV1476">
        <v>0</v>
      </c>
      <c r="AW1476">
        <v>0</v>
      </c>
      <c r="AX1476">
        <v>0</v>
      </c>
    </row>
    <row r="1477" spans="1:50" x14ac:dyDescent="0.25">
      <c r="A1477" t="s">
        <v>2668</v>
      </c>
      <c r="B1477">
        <v>4</v>
      </c>
      <c r="C1477">
        <v>0</v>
      </c>
      <c r="D1477">
        <v>13</v>
      </c>
      <c r="E1477" t="s">
        <v>39</v>
      </c>
      <c r="F1477" t="s">
        <v>40</v>
      </c>
      <c r="G1477">
        <v>3</v>
      </c>
      <c r="H1477">
        <v>9</v>
      </c>
      <c r="I1477">
        <v>6</v>
      </c>
      <c r="J1477">
        <v>1907</v>
      </c>
      <c r="K1477">
        <v>2013</v>
      </c>
      <c r="L1477">
        <v>1969</v>
      </c>
      <c r="M1477">
        <v>3</v>
      </c>
      <c r="N1477" t="s">
        <v>2669</v>
      </c>
      <c r="O1477">
        <v>0</v>
      </c>
      <c r="P1477">
        <v>1</v>
      </c>
      <c r="Q1477">
        <v>3141</v>
      </c>
      <c r="R1477">
        <v>1</v>
      </c>
      <c r="S1477">
        <v>7</v>
      </c>
      <c r="T1477" t="s">
        <v>42</v>
      </c>
      <c r="U1477">
        <v>6</v>
      </c>
      <c r="V1477" t="s">
        <v>70</v>
      </c>
      <c r="W1477">
        <v>5</v>
      </c>
      <c r="X1477" t="s">
        <v>63</v>
      </c>
      <c r="Y1477">
        <v>4</v>
      </c>
      <c r="Z1477" t="s">
        <v>72</v>
      </c>
      <c r="AA1477">
        <v>14</v>
      </c>
      <c r="AB1477" t="s">
        <v>45</v>
      </c>
      <c r="AC1477">
        <v>2</v>
      </c>
      <c r="AD1477" t="s">
        <v>46</v>
      </c>
      <c r="AE1477">
        <v>6</v>
      </c>
      <c r="AF1477" t="s">
        <v>47</v>
      </c>
      <c r="AG1477">
        <v>3</v>
      </c>
      <c r="AH1477">
        <v>0</v>
      </c>
      <c r="AI1477">
        <v>24</v>
      </c>
      <c r="AJ1477">
        <v>1817</v>
      </c>
      <c r="AK1477" t="s">
        <v>48</v>
      </c>
      <c r="AL1477">
        <v>0</v>
      </c>
      <c r="AM1477" t="s">
        <v>5047</v>
      </c>
      <c r="AN1477" t="s">
        <v>5047</v>
      </c>
      <c r="AO1477">
        <v>0</v>
      </c>
      <c r="AP1477">
        <v>-0.72540606242135741</v>
      </c>
      <c r="AQ1477" t="s">
        <v>5012</v>
      </c>
      <c r="AR1477">
        <v>0</v>
      </c>
      <c r="AS1477">
        <v>1</v>
      </c>
      <c r="AT1477">
        <v>0</v>
      </c>
      <c r="AU1477">
        <v>0</v>
      </c>
      <c r="AV1477">
        <v>0</v>
      </c>
      <c r="AW1477">
        <v>0</v>
      </c>
      <c r="AX1477">
        <v>0</v>
      </c>
    </row>
    <row r="1478" spans="1:50" x14ac:dyDescent="0.25">
      <c r="A1478" t="s">
        <v>2670</v>
      </c>
      <c r="B1478">
        <v>4</v>
      </c>
      <c r="C1478">
        <v>2</v>
      </c>
      <c r="D1478">
        <v>13</v>
      </c>
      <c r="E1478" t="s">
        <v>39</v>
      </c>
      <c r="F1478" t="s">
        <v>40</v>
      </c>
      <c r="G1478">
        <v>2</v>
      </c>
      <c r="H1478">
        <v>18</v>
      </c>
      <c r="I1478">
        <v>6</v>
      </c>
      <c r="J1478">
        <v>1900</v>
      </c>
      <c r="K1478">
        <v>2011</v>
      </c>
      <c r="L1478">
        <v>1986</v>
      </c>
      <c r="M1478">
        <v>4</v>
      </c>
      <c r="N1478" t="s">
        <v>2671</v>
      </c>
      <c r="O1478">
        <v>1379000</v>
      </c>
      <c r="P1478">
        <v>4</v>
      </c>
      <c r="Q1478">
        <v>3332</v>
      </c>
      <c r="R1478">
        <v>1</v>
      </c>
      <c r="S1478">
        <v>10</v>
      </c>
      <c r="T1478" t="s">
        <v>200</v>
      </c>
      <c r="U1478">
        <v>7</v>
      </c>
      <c r="V1478" t="s">
        <v>43</v>
      </c>
      <c r="W1478">
        <v>5</v>
      </c>
      <c r="X1478" t="s">
        <v>63</v>
      </c>
      <c r="Y1478">
        <v>4</v>
      </c>
      <c r="Z1478" t="s">
        <v>72</v>
      </c>
      <c r="AA1478">
        <v>14</v>
      </c>
      <c r="AB1478" t="s">
        <v>45</v>
      </c>
      <c r="AC1478">
        <v>6</v>
      </c>
      <c r="AD1478" t="s">
        <v>53</v>
      </c>
      <c r="AE1478">
        <v>6</v>
      </c>
      <c r="AF1478" t="s">
        <v>47</v>
      </c>
      <c r="AG1478">
        <v>2</v>
      </c>
      <c r="AH1478">
        <v>3</v>
      </c>
      <c r="AI1478">
        <v>24</v>
      </c>
      <c r="AJ1478">
        <v>1768</v>
      </c>
      <c r="AK1478" t="s">
        <v>48</v>
      </c>
      <c r="AL1478">
        <v>1</v>
      </c>
      <c r="AM1478" t="s">
        <v>5056</v>
      </c>
      <c r="AN1478" t="s">
        <v>5093</v>
      </c>
      <c r="AO1478">
        <v>0.19699999999999998</v>
      </c>
      <c r="AP1478">
        <v>1.9695565352396098</v>
      </c>
      <c r="AQ1478" t="s">
        <v>5011</v>
      </c>
      <c r="AR1478">
        <v>1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</row>
    <row r="1479" spans="1:50" x14ac:dyDescent="0.25">
      <c r="A1479" t="s">
        <v>2672</v>
      </c>
      <c r="B1479">
        <v>2</v>
      </c>
      <c r="C1479">
        <v>0</v>
      </c>
      <c r="D1479">
        <v>7</v>
      </c>
      <c r="E1479" t="s">
        <v>59</v>
      </c>
      <c r="F1479" t="s">
        <v>40</v>
      </c>
      <c r="G1479">
        <v>4</v>
      </c>
      <c r="H1479">
        <v>10</v>
      </c>
      <c r="I1479">
        <v>5</v>
      </c>
      <c r="J1479">
        <v>1900</v>
      </c>
      <c r="L1479">
        <v>1960</v>
      </c>
      <c r="M1479">
        <v>4</v>
      </c>
      <c r="N1479" t="s">
        <v>62</v>
      </c>
      <c r="P1479">
        <v>1</v>
      </c>
      <c r="Q1479">
        <v>3332</v>
      </c>
      <c r="R1479">
        <v>1</v>
      </c>
      <c r="S1479">
        <v>10</v>
      </c>
      <c r="T1479" t="s">
        <v>200</v>
      </c>
      <c r="U1479">
        <v>6</v>
      </c>
      <c r="V1479" t="s">
        <v>70</v>
      </c>
      <c r="W1479">
        <v>5</v>
      </c>
      <c r="X1479" t="s">
        <v>63</v>
      </c>
      <c r="Y1479">
        <v>3</v>
      </c>
      <c r="Z1479" t="s">
        <v>52</v>
      </c>
      <c r="AA1479">
        <v>14</v>
      </c>
      <c r="AB1479" t="s">
        <v>45</v>
      </c>
      <c r="AC1479">
        <v>6</v>
      </c>
      <c r="AD1479" t="s">
        <v>53</v>
      </c>
      <c r="AE1479">
        <v>3</v>
      </c>
      <c r="AF1479" t="s">
        <v>65</v>
      </c>
      <c r="AG1479">
        <v>4</v>
      </c>
      <c r="AH1479">
        <v>2</v>
      </c>
      <c r="AI1479">
        <v>24</v>
      </c>
      <c r="AJ1479">
        <v>1768</v>
      </c>
      <c r="AK1479" t="s">
        <v>48</v>
      </c>
      <c r="AL1479">
        <v>0</v>
      </c>
      <c r="AR1479">
        <v>0</v>
      </c>
      <c r="AS1479">
        <v>1</v>
      </c>
      <c r="AT1479">
        <v>0</v>
      </c>
      <c r="AU1479">
        <v>0</v>
      </c>
      <c r="AV1479">
        <v>0</v>
      </c>
      <c r="AW1479">
        <v>0</v>
      </c>
      <c r="AX1479">
        <v>0</v>
      </c>
    </row>
    <row r="1480" spans="1:50" x14ac:dyDescent="0.25">
      <c r="A1480" t="s">
        <v>2673</v>
      </c>
      <c r="B1480">
        <v>1</v>
      </c>
      <c r="C1480">
        <v>0</v>
      </c>
      <c r="D1480">
        <v>1</v>
      </c>
      <c r="E1480" t="s">
        <v>67</v>
      </c>
      <c r="F1480" t="s">
        <v>40</v>
      </c>
      <c r="G1480">
        <v>1</v>
      </c>
      <c r="H1480">
        <v>8</v>
      </c>
      <c r="I1480">
        <v>3</v>
      </c>
      <c r="J1480">
        <v>1925</v>
      </c>
      <c r="K1480">
        <v>2016</v>
      </c>
      <c r="L1480">
        <v>1982</v>
      </c>
      <c r="M1480">
        <v>2</v>
      </c>
      <c r="N1480" t="s">
        <v>2674</v>
      </c>
      <c r="O1480">
        <v>669000</v>
      </c>
      <c r="P1480">
        <v>2</v>
      </c>
      <c r="Q1480">
        <v>1520</v>
      </c>
      <c r="R1480">
        <v>1</v>
      </c>
      <c r="S1480">
        <v>4</v>
      </c>
      <c r="T1480" t="s">
        <v>69</v>
      </c>
      <c r="U1480">
        <v>7</v>
      </c>
      <c r="V1480" t="s">
        <v>43</v>
      </c>
      <c r="W1480">
        <v>3</v>
      </c>
      <c r="X1480" t="s">
        <v>52</v>
      </c>
      <c r="Y1480">
        <v>5</v>
      </c>
      <c r="Z1480" t="s">
        <v>44</v>
      </c>
      <c r="AA1480">
        <v>14</v>
      </c>
      <c r="AB1480" t="s">
        <v>45</v>
      </c>
      <c r="AC1480">
        <v>6</v>
      </c>
      <c r="AD1480" t="s">
        <v>53</v>
      </c>
      <c r="AE1480">
        <v>6</v>
      </c>
      <c r="AF1480" t="s">
        <v>47</v>
      </c>
      <c r="AG1480">
        <v>1</v>
      </c>
      <c r="AH1480">
        <v>0</v>
      </c>
      <c r="AI1480">
        <v>11</v>
      </c>
      <c r="AJ1480">
        <v>1140</v>
      </c>
      <c r="AK1480" t="s">
        <v>48</v>
      </c>
      <c r="AL1480">
        <v>1</v>
      </c>
      <c r="AM1480" t="s">
        <v>5059</v>
      </c>
      <c r="AN1480" t="s">
        <v>5096</v>
      </c>
      <c r="AO1480">
        <v>9.5571428571428571E-2</v>
      </c>
      <c r="AP1480">
        <v>0.58201234064984431</v>
      </c>
      <c r="AQ1480" t="s">
        <v>5013</v>
      </c>
      <c r="AR1480">
        <v>1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</row>
    <row r="1481" spans="1:50" x14ac:dyDescent="0.25">
      <c r="A1481" t="s">
        <v>2675</v>
      </c>
      <c r="B1481">
        <v>4</v>
      </c>
      <c r="C1481">
        <v>1</v>
      </c>
      <c r="D1481">
        <v>1</v>
      </c>
      <c r="E1481" t="s">
        <v>67</v>
      </c>
      <c r="F1481" t="s">
        <v>40</v>
      </c>
      <c r="G1481">
        <v>1</v>
      </c>
      <c r="H1481">
        <v>12</v>
      </c>
      <c r="I1481">
        <v>7</v>
      </c>
      <c r="J1481">
        <v>1910</v>
      </c>
      <c r="L1481">
        <v>1963</v>
      </c>
      <c r="M1481">
        <v>3</v>
      </c>
      <c r="N1481" t="s">
        <v>2676</v>
      </c>
      <c r="O1481">
        <v>1310000</v>
      </c>
      <c r="P1481">
        <v>4</v>
      </c>
      <c r="Q1481">
        <v>3235</v>
      </c>
      <c r="R1481">
        <v>1</v>
      </c>
      <c r="S1481">
        <v>7</v>
      </c>
      <c r="T1481" t="s">
        <v>42</v>
      </c>
      <c r="U1481">
        <v>8</v>
      </c>
      <c r="V1481" t="s">
        <v>126</v>
      </c>
      <c r="W1481">
        <v>6</v>
      </c>
      <c r="X1481" t="s">
        <v>44</v>
      </c>
      <c r="Y1481">
        <v>3</v>
      </c>
      <c r="Z1481" t="s">
        <v>52</v>
      </c>
      <c r="AA1481">
        <v>14</v>
      </c>
      <c r="AB1481" t="s">
        <v>45</v>
      </c>
      <c r="AC1481">
        <v>2</v>
      </c>
      <c r="AD1481" t="s">
        <v>46</v>
      </c>
      <c r="AE1481">
        <v>11</v>
      </c>
      <c r="AF1481" t="s">
        <v>98</v>
      </c>
      <c r="AG1481">
        <v>1</v>
      </c>
      <c r="AH1481">
        <v>4</v>
      </c>
      <c r="AI1481">
        <v>13</v>
      </c>
      <c r="AJ1481">
        <v>5320</v>
      </c>
      <c r="AK1481" t="s">
        <v>48</v>
      </c>
      <c r="AL1481">
        <v>1</v>
      </c>
      <c r="AM1481" t="s">
        <v>5064</v>
      </c>
      <c r="AN1481" t="s">
        <v>5094</v>
      </c>
      <c r="AO1481">
        <v>0.18714285714285714</v>
      </c>
      <c r="AP1481">
        <v>1.8347106909766606</v>
      </c>
      <c r="AQ1481" t="s">
        <v>5011</v>
      </c>
      <c r="AR1481">
        <v>0</v>
      </c>
      <c r="AS1481">
        <v>0</v>
      </c>
      <c r="AT1481">
        <v>1</v>
      </c>
      <c r="AU1481">
        <v>0</v>
      </c>
      <c r="AV1481">
        <v>0</v>
      </c>
      <c r="AW1481">
        <v>0</v>
      </c>
      <c r="AX1481">
        <v>0</v>
      </c>
    </row>
    <row r="1482" spans="1:50" x14ac:dyDescent="0.25">
      <c r="A1482" t="s">
        <v>2677</v>
      </c>
      <c r="B1482">
        <v>1</v>
      </c>
      <c r="C1482">
        <v>0</v>
      </c>
      <c r="D1482">
        <v>13</v>
      </c>
      <c r="E1482" t="s">
        <v>39</v>
      </c>
      <c r="F1482" t="s">
        <v>50</v>
      </c>
      <c r="G1482">
        <v>1</v>
      </c>
      <c r="H1482">
        <v>7</v>
      </c>
      <c r="I1482">
        <v>4</v>
      </c>
      <c r="J1482">
        <v>1914</v>
      </c>
      <c r="L1482">
        <v>1957</v>
      </c>
      <c r="M1482">
        <v>2</v>
      </c>
      <c r="N1482" t="s">
        <v>1209</v>
      </c>
      <c r="O1482">
        <v>222750</v>
      </c>
      <c r="P1482">
        <v>1</v>
      </c>
      <c r="Q1482">
        <v>1242</v>
      </c>
      <c r="R1482">
        <v>1</v>
      </c>
      <c r="S1482">
        <v>4</v>
      </c>
      <c r="T1482" t="s">
        <v>69</v>
      </c>
      <c r="U1482">
        <v>7</v>
      </c>
      <c r="V1482" t="s">
        <v>43</v>
      </c>
      <c r="W1482">
        <v>4</v>
      </c>
      <c r="X1482" t="s">
        <v>71</v>
      </c>
      <c r="Y1482">
        <v>3</v>
      </c>
      <c r="Z1482" t="s">
        <v>52</v>
      </c>
      <c r="AA1482">
        <v>14</v>
      </c>
      <c r="AB1482" t="s">
        <v>45</v>
      </c>
      <c r="AC1482">
        <v>2</v>
      </c>
      <c r="AD1482" t="s">
        <v>46</v>
      </c>
      <c r="AE1482">
        <v>6</v>
      </c>
      <c r="AF1482" t="s">
        <v>47</v>
      </c>
      <c r="AG1482">
        <v>4</v>
      </c>
      <c r="AH1482">
        <v>0</v>
      </c>
      <c r="AI1482">
        <v>11</v>
      </c>
      <c r="AJ1482">
        <v>2384</v>
      </c>
      <c r="AK1482" t="s">
        <v>48</v>
      </c>
      <c r="AL1482">
        <v>0</v>
      </c>
      <c r="AM1482" t="s">
        <v>5053</v>
      </c>
      <c r="AN1482" t="s">
        <v>5052</v>
      </c>
      <c r="AO1482">
        <v>3.182142857142857E-2</v>
      </c>
      <c r="AP1482">
        <v>-0.29008849996379366</v>
      </c>
      <c r="AQ1482" t="s">
        <v>5013</v>
      </c>
      <c r="AR1482">
        <v>1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</row>
    <row r="1483" spans="1:50" x14ac:dyDescent="0.25">
      <c r="A1483" t="s">
        <v>2678</v>
      </c>
      <c r="B1483">
        <v>1</v>
      </c>
      <c r="C1483">
        <v>0</v>
      </c>
      <c r="D1483">
        <v>7</v>
      </c>
      <c r="E1483" t="s">
        <v>59</v>
      </c>
      <c r="F1483" t="s">
        <v>40</v>
      </c>
      <c r="G1483">
        <v>1</v>
      </c>
      <c r="H1483">
        <v>4</v>
      </c>
      <c r="I1483">
        <v>2</v>
      </c>
      <c r="J1483">
        <v>1912</v>
      </c>
      <c r="K1483">
        <v>1999</v>
      </c>
      <c r="L1483">
        <v>1947</v>
      </c>
      <c r="M1483">
        <v>2</v>
      </c>
      <c r="N1483" t="s">
        <v>2679</v>
      </c>
      <c r="O1483">
        <v>0</v>
      </c>
      <c r="P1483">
        <v>1</v>
      </c>
      <c r="Q1483">
        <v>832</v>
      </c>
      <c r="R1483">
        <v>1</v>
      </c>
      <c r="S1483">
        <v>4</v>
      </c>
      <c r="T1483" t="s">
        <v>69</v>
      </c>
      <c r="U1483">
        <v>6</v>
      </c>
      <c r="V1483" t="s">
        <v>70</v>
      </c>
      <c r="W1483">
        <v>2</v>
      </c>
      <c r="X1483" t="s">
        <v>2680</v>
      </c>
      <c r="Y1483">
        <v>3</v>
      </c>
      <c r="Z1483" t="s">
        <v>52</v>
      </c>
      <c r="AA1483">
        <v>14</v>
      </c>
      <c r="AB1483" t="s">
        <v>45</v>
      </c>
      <c r="AC1483">
        <v>2</v>
      </c>
      <c r="AD1483" t="s">
        <v>46</v>
      </c>
      <c r="AE1483">
        <v>6</v>
      </c>
      <c r="AF1483" t="s">
        <v>47</v>
      </c>
      <c r="AG1483">
        <v>1</v>
      </c>
      <c r="AH1483">
        <v>0</v>
      </c>
      <c r="AI1483">
        <v>11</v>
      </c>
      <c r="AJ1483">
        <v>738</v>
      </c>
      <c r="AK1483" t="s">
        <v>48</v>
      </c>
      <c r="AL1483">
        <v>0</v>
      </c>
      <c r="AM1483" t="s">
        <v>5047</v>
      </c>
      <c r="AN1483" t="s">
        <v>5047</v>
      </c>
      <c r="AO1483">
        <v>0</v>
      </c>
      <c r="AP1483">
        <v>-0.72540606242135741</v>
      </c>
      <c r="AQ1483" t="s">
        <v>5012</v>
      </c>
      <c r="AR1483">
        <v>0</v>
      </c>
      <c r="AS1483">
        <v>1</v>
      </c>
      <c r="AT1483">
        <v>0</v>
      </c>
      <c r="AU1483">
        <v>0</v>
      </c>
      <c r="AV1483">
        <v>0</v>
      </c>
      <c r="AW1483">
        <v>0</v>
      </c>
      <c r="AX1483">
        <v>0</v>
      </c>
    </row>
    <row r="1484" spans="1:50" x14ac:dyDescent="0.25">
      <c r="A1484" t="s">
        <v>2681</v>
      </c>
      <c r="B1484">
        <v>2</v>
      </c>
      <c r="C1484">
        <v>0</v>
      </c>
      <c r="D1484">
        <v>13</v>
      </c>
      <c r="E1484" t="s">
        <v>39</v>
      </c>
      <c r="F1484" t="s">
        <v>50</v>
      </c>
      <c r="G1484">
        <v>1</v>
      </c>
      <c r="H1484">
        <v>7</v>
      </c>
      <c r="I1484">
        <v>4</v>
      </c>
      <c r="J1484">
        <v>1905</v>
      </c>
      <c r="K1484">
        <v>2012</v>
      </c>
      <c r="L1484">
        <v>1960</v>
      </c>
      <c r="M1484">
        <v>3</v>
      </c>
      <c r="N1484" t="s">
        <v>62</v>
      </c>
      <c r="P1484">
        <v>1</v>
      </c>
      <c r="Q1484">
        <v>1995</v>
      </c>
      <c r="R1484">
        <v>1</v>
      </c>
      <c r="S1484">
        <v>7</v>
      </c>
      <c r="T1484" t="s">
        <v>42</v>
      </c>
      <c r="U1484">
        <v>7</v>
      </c>
      <c r="V1484" t="s">
        <v>43</v>
      </c>
      <c r="W1484">
        <v>5</v>
      </c>
      <c r="X1484" t="s">
        <v>63</v>
      </c>
      <c r="Y1484">
        <v>3</v>
      </c>
      <c r="Z1484" t="s">
        <v>52</v>
      </c>
      <c r="AA1484">
        <v>14</v>
      </c>
      <c r="AB1484" t="s">
        <v>45</v>
      </c>
      <c r="AC1484">
        <v>2</v>
      </c>
      <c r="AD1484" t="s">
        <v>46</v>
      </c>
      <c r="AE1484">
        <v>11</v>
      </c>
      <c r="AF1484" t="s">
        <v>98</v>
      </c>
      <c r="AG1484">
        <v>1</v>
      </c>
      <c r="AH1484">
        <v>0</v>
      </c>
      <c r="AI1484">
        <v>11</v>
      </c>
      <c r="AJ1484">
        <v>1500</v>
      </c>
      <c r="AK1484" t="s">
        <v>48</v>
      </c>
      <c r="AL1484">
        <v>0</v>
      </c>
      <c r="AR1484">
        <v>1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</row>
    <row r="1485" spans="1:50" x14ac:dyDescent="0.25">
      <c r="A1485" t="s">
        <v>2682</v>
      </c>
      <c r="B1485">
        <v>2</v>
      </c>
      <c r="C1485">
        <v>0</v>
      </c>
      <c r="D1485">
        <v>13</v>
      </c>
      <c r="E1485" t="s">
        <v>39</v>
      </c>
      <c r="F1485" t="s">
        <v>50</v>
      </c>
      <c r="G1485">
        <v>1</v>
      </c>
      <c r="H1485">
        <v>7</v>
      </c>
      <c r="I1485">
        <v>4</v>
      </c>
      <c r="J1485">
        <v>1905</v>
      </c>
      <c r="L1485">
        <v>1960</v>
      </c>
      <c r="M1485">
        <v>3</v>
      </c>
      <c r="N1485" t="s">
        <v>2683</v>
      </c>
      <c r="O1485">
        <v>0</v>
      </c>
      <c r="P1485">
        <v>1</v>
      </c>
      <c r="Q1485">
        <v>1995</v>
      </c>
      <c r="R1485">
        <v>1</v>
      </c>
      <c r="S1485">
        <v>7</v>
      </c>
      <c r="T1485" t="s">
        <v>42</v>
      </c>
      <c r="U1485">
        <v>7</v>
      </c>
      <c r="V1485" t="s">
        <v>43</v>
      </c>
      <c r="W1485">
        <v>5</v>
      </c>
      <c r="X1485" t="s">
        <v>63</v>
      </c>
      <c r="Y1485">
        <v>3</v>
      </c>
      <c r="Z1485" t="s">
        <v>52</v>
      </c>
      <c r="AA1485">
        <v>14</v>
      </c>
      <c r="AB1485" t="s">
        <v>45</v>
      </c>
      <c r="AC1485">
        <v>2</v>
      </c>
      <c r="AD1485" t="s">
        <v>46</v>
      </c>
      <c r="AE1485">
        <v>11</v>
      </c>
      <c r="AF1485" t="s">
        <v>98</v>
      </c>
      <c r="AG1485">
        <v>1</v>
      </c>
      <c r="AH1485">
        <v>0</v>
      </c>
      <c r="AI1485">
        <v>11</v>
      </c>
      <c r="AJ1485">
        <v>1500</v>
      </c>
      <c r="AK1485" t="s">
        <v>48</v>
      </c>
      <c r="AL1485">
        <v>0</v>
      </c>
      <c r="AM1485" t="s">
        <v>5047</v>
      </c>
      <c r="AN1485" t="s">
        <v>5047</v>
      </c>
      <c r="AO1485">
        <v>0</v>
      </c>
      <c r="AP1485">
        <v>-0.72540606242135741</v>
      </c>
      <c r="AQ1485" t="s">
        <v>5012</v>
      </c>
      <c r="AR1485">
        <v>1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</row>
    <row r="1486" spans="1:50" x14ac:dyDescent="0.25">
      <c r="A1486" t="s">
        <v>2684</v>
      </c>
      <c r="B1486">
        <v>1</v>
      </c>
      <c r="C1486">
        <v>1</v>
      </c>
      <c r="D1486">
        <v>13</v>
      </c>
      <c r="E1486" t="s">
        <v>39</v>
      </c>
      <c r="F1486" t="s">
        <v>50</v>
      </c>
      <c r="G1486">
        <v>1</v>
      </c>
      <c r="H1486">
        <v>6</v>
      </c>
      <c r="I1486">
        <v>3</v>
      </c>
      <c r="J1486">
        <v>1922</v>
      </c>
      <c r="K1486">
        <v>2005</v>
      </c>
      <c r="L1486">
        <v>1947</v>
      </c>
      <c r="M1486">
        <v>2</v>
      </c>
      <c r="N1486" t="s">
        <v>62</v>
      </c>
      <c r="P1486">
        <v>1</v>
      </c>
      <c r="Q1486">
        <v>1532</v>
      </c>
      <c r="R1486">
        <v>1</v>
      </c>
      <c r="S1486">
        <v>4</v>
      </c>
      <c r="T1486" t="s">
        <v>69</v>
      </c>
      <c r="U1486">
        <v>6</v>
      </c>
      <c r="V1486" t="s">
        <v>70</v>
      </c>
      <c r="W1486">
        <v>4</v>
      </c>
      <c r="X1486" t="s">
        <v>71</v>
      </c>
      <c r="Y1486">
        <v>3</v>
      </c>
      <c r="Z1486" t="s">
        <v>52</v>
      </c>
      <c r="AA1486">
        <v>14</v>
      </c>
      <c r="AB1486" t="s">
        <v>45</v>
      </c>
      <c r="AC1486">
        <v>2</v>
      </c>
      <c r="AD1486" t="s">
        <v>46</v>
      </c>
      <c r="AE1486">
        <v>6</v>
      </c>
      <c r="AF1486" t="s">
        <v>47</v>
      </c>
      <c r="AG1486">
        <v>1</v>
      </c>
      <c r="AH1486">
        <v>0</v>
      </c>
      <c r="AI1486">
        <v>11</v>
      </c>
      <c r="AJ1486">
        <v>2000</v>
      </c>
      <c r="AK1486" t="s">
        <v>48</v>
      </c>
      <c r="AL1486">
        <v>0</v>
      </c>
      <c r="AR1486">
        <v>0</v>
      </c>
      <c r="AS1486">
        <v>1</v>
      </c>
      <c r="AT1486">
        <v>0</v>
      </c>
      <c r="AU1486">
        <v>0</v>
      </c>
      <c r="AV1486">
        <v>0</v>
      </c>
      <c r="AW1486">
        <v>0</v>
      </c>
      <c r="AX1486">
        <v>0</v>
      </c>
    </row>
    <row r="1487" spans="1:50" x14ac:dyDescent="0.25">
      <c r="A1487" t="s">
        <v>2685</v>
      </c>
      <c r="B1487">
        <v>1</v>
      </c>
      <c r="C1487">
        <v>0</v>
      </c>
      <c r="D1487">
        <v>13</v>
      </c>
      <c r="E1487" t="s">
        <v>39</v>
      </c>
      <c r="F1487" t="s">
        <v>50</v>
      </c>
      <c r="G1487">
        <v>1</v>
      </c>
      <c r="H1487">
        <v>4</v>
      </c>
      <c r="I1487">
        <v>2</v>
      </c>
      <c r="J1487">
        <v>1913</v>
      </c>
      <c r="L1487">
        <v>1954</v>
      </c>
      <c r="M1487">
        <v>2</v>
      </c>
      <c r="N1487" t="s">
        <v>2686</v>
      </c>
      <c r="O1487">
        <v>0</v>
      </c>
      <c r="P1487">
        <v>1</v>
      </c>
      <c r="Q1487">
        <v>728</v>
      </c>
      <c r="R1487">
        <v>1</v>
      </c>
      <c r="S1487">
        <v>4</v>
      </c>
      <c r="T1487" t="s">
        <v>69</v>
      </c>
      <c r="U1487">
        <v>7</v>
      </c>
      <c r="V1487" t="s">
        <v>43</v>
      </c>
      <c r="W1487">
        <v>3</v>
      </c>
      <c r="X1487" t="s">
        <v>52</v>
      </c>
      <c r="Y1487">
        <v>3</v>
      </c>
      <c r="Z1487" t="s">
        <v>52</v>
      </c>
      <c r="AA1487">
        <v>14</v>
      </c>
      <c r="AB1487" t="s">
        <v>45</v>
      </c>
      <c r="AC1487">
        <v>6</v>
      </c>
      <c r="AD1487" t="s">
        <v>53</v>
      </c>
      <c r="AE1487">
        <v>6</v>
      </c>
      <c r="AF1487" t="s">
        <v>47</v>
      </c>
      <c r="AG1487">
        <v>1</v>
      </c>
      <c r="AH1487">
        <v>0</v>
      </c>
      <c r="AI1487">
        <v>11</v>
      </c>
      <c r="AJ1487">
        <v>801</v>
      </c>
      <c r="AK1487" t="s">
        <v>48</v>
      </c>
      <c r="AL1487">
        <v>0</v>
      </c>
      <c r="AM1487" t="s">
        <v>5047</v>
      </c>
      <c r="AN1487" t="s">
        <v>5047</v>
      </c>
      <c r="AO1487">
        <v>0</v>
      </c>
      <c r="AP1487">
        <v>-0.72540606242135741</v>
      </c>
      <c r="AQ1487" t="s">
        <v>5012</v>
      </c>
      <c r="AR1487">
        <v>1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</row>
    <row r="1488" spans="1:50" x14ac:dyDescent="0.25">
      <c r="A1488" t="s">
        <v>2687</v>
      </c>
      <c r="B1488">
        <v>1</v>
      </c>
      <c r="C1488">
        <v>0</v>
      </c>
      <c r="D1488">
        <v>13</v>
      </c>
      <c r="E1488" t="s">
        <v>39</v>
      </c>
      <c r="F1488" t="s">
        <v>50</v>
      </c>
      <c r="G1488">
        <v>1</v>
      </c>
      <c r="H1488">
        <v>6</v>
      </c>
      <c r="I1488">
        <v>3</v>
      </c>
      <c r="J1488">
        <v>1911</v>
      </c>
      <c r="L1488">
        <v>1943</v>
      </c>
      <c r="M1488">
        <v>2</v>
      </c>
      <c r="N1488" t="s">
        <v>2688</v>
      </c>
      <c r="O1488">
        <v>200000</v>
      </c>
      <c r="P1488">
        <v>1</v>
      </c>
      <c r="Q1488">
        <v>1280</v>
      </c>
      <c r="R1488">
        <v>1</v>
      </c>
      <c r="S1488">
        <v>4</v>
      </c>
      <c r="T1488" t="s">
        <v>69</v>
      </c>
      <c r="U1488">
        <v>7</v>
      </c>
      <c r="V1488" t="s">
        <v>43</v>
      </c>
      <c r="W1488">
        <v>3</v>
      </c>
      <c r="X1488" t="s">
        <v>52</v>
      </c>
      <c r="Y1488">
        <v>3</v>
      </c>
      <c r="Z1488" t="s">
        <v>52</v>
      </c>
      <c r="AA1488">
        <v>14</v>
      </c>
      <c r="AB1488" t="s">
        <v>45</v>
      </c>
      <c r="AC1488">
        <v>6</v>
      </c>
      <c r="AD1488" t="s">
        <v>53</v>
      </c>
      <c r="AE1488">
        <v>6</v>
      </c>
      <c r="AF1488" t="s">
        <v>47</v>
      </c>
      <c r="AG1488">
        <v>1</v>
      </c>
      <c r="AH1488">
        <v>0</v>
      </c>
      <c r="AI1488">
        <v>11</v>
      </c>
      <c r="AJ1488">
        <v>1300</v>
      </c>
      <c r="AK1488" t="s">
        <v>48</v>
      </c>
      <c r="AL1488">
        <v>0</v>
      </c>
      <c r="AM1488" t="s">
        <v>5053</v>
      </c>
      <c r="AN1488" t="s">
        <v>5060</v>
      </c>
      <c r="AO1488">
        <v>2.8571428571428571E-2</v>
      </c>
      <c r="AP1488">
        <v>-0.33454854281860658</v>
      </c>
      <c r="AQ1488" t="s">
        <v>5013</v>
      </c>
      <c r="AR1488">
        <v>1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</row>
    <row r="1489" spans="1:50" x14ac:dyDescent="0.25">
      <c r="A1489" t="s">
        <v>2689</v>
      </c>
      <c r="B1489">
        <v>3</v>
      </c>
      <c r="C1489">
        <v>0</v>
      </c>
      <c r="D1489">
        <v>13</v>
      </c>
      <c r="E1489" t="s">
        <v>39</v>
      </c>
      <c r="F1489" t="s">
        <v>50</v>
      </c>
      <c r="G1489">
        <v>1</v>
      </c>
      <c r="H1489">
        <v>7</v>
      </c>
      <c r="I1489">
        <v>3</v>
      </c>
      <c r="J1489">
        <v>1935</v>
      </c>
      <c r="L1489">
        <v>1943</v>
      </c>
      <c r="M1489">
        <v>2</v>
      </c>
      <c r="N1489" t="s">
        <v>2690</v>
      </c>
      <c r="O1489">
        <v>0</v>
      </c>
      <c r="P1489">
        <v>1</v>
      </c>
      <c r="Q1489">
        <v>1280</v>
      </c>
      <c r="R1489">
        <v>1</v>
      </c>
      <c r="S1489">
        <v>4</v>
      </c>
      <c r="T1489" t="s">
        <v>69</v>
      </c>
      <c r="U1489">
        <v>7</v>
      </c>
      <c r="V1489" t="s">
        <v>43</v>
      </c>
      <c r="W1489">
        <v>3</v>
      </c>
      <c r="X1489" t="s">
        <v>52</v>
      </c>
      <c r="Y1489">
        <v>3</v>
      </c>
      <c r="Z1489" t="s">
        <v>52</v>
      </c>
      <c r="AA1489">
        <v>14</v>
      </c>
      <c r="AB1489" t="s">
        <v>45</v>
      </c>
      <c r="AC1489">
        <v>2</v>
      </c>
      <c r="AD1489" t="s">
        <v>46</v>
      </c>
      <c r="AE1489">
        <v>6</v>
      </c>
      <c r="AF1489" t="s">
        <v>47</v>
      </c>
      <c r="AG1489">
        <v>1</v>
      </c>
      <c r="AH1489">
        <v>0</v>
      </c>
      <c r="AI1489">
        <v>11</v>
      </c>
      <c r="AJ1489">
        <v>1574</v>
      </c>
      <c r="AK1489" t="s">
        <v>48</v>
      </c>
      <c r="AL1489">
        <v>0</v>
      </c>
      <c r="AM1489" t="s">
        <v>5047</v>
      </c>
      <c r="AN1489" t="s">
        <v>5047</v>
      </c>
      <c r="AO1489">
        <v>0</v>
      </c>
      <c r="AP1489">
        <v>-0.72540606242135741</v>
      </c>
      <c r="AQ1489" t="s">
        <v>5012</v>
      </c>
      <c r="AR1489">
        <v>1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</row>
    <row r="1490" spans="1:50" x14ac:dyDescent="0.25">
      <c r="A1490" t="s">
        <v>2691</v>
      </c>
      <c r="B1490">
        <v>1</v>
      </c>
      <c r="C1490">
        <v>1</v>
      </c>
      <c r="D1490">
        <v>13</v>
      </c>
      <c r="E1490" t="s">
        <v>39</v>
      </c>
      <c r="F1490" t="s">
        <v>50</v>
      </c>
      <c r="G1490">
        <v>1</v>
      </c>
      <c r="H1490">
        <v>6</v>
      </c>
      <c r="I1490">
        <v>3</v>
      </c>
      <c r="J1490">
        <v>1911</v>
      </c>
      <c r="L1490">
        <v>1943</v>
      </c>
      <c r="M1490">
        <v>2</v>
      </c>
      <c r="N1490" t="s">
        <v>2692</v>
      </c>
      <c r="O1490">
        <v>350000</v>
      </c>
      <c r="P1490">
        <v>1</v>
      </c>
      <c r="Q1490">
        <v>1280</v>
      </c>
      <c r="R1490">
        <v>1</v>
      </c>
      <c r="S1490">
        <v>4</v>
      </c>
      <c r="T1490" t="s">
        <v>69</v>
      </c>
      <c r="U1490">
        <v>7</v>
      </c>
      <c r="V1490" t="s">
        <v>43</v>
      </c>
      <c r="W1490">
        <v>3</v>
      </c>
      <c r="X1490" t="s">
        <v>52</v>
      </c>
      <c r="Y1490">
        <v>3</v>
      </c>
      <c r="Z1490" t="s">
        <v>52</v>
      </c>
      <c r="AA1490">
        <v>14</v>
      </c>
      <c r="AB1490" t="s">
        <v>45</v>
      </c>
      <c r="AC1490">
        <v>6</v>
      </c>
      <c r="AD1490" t="s">
        <v>53</v>
      </c>
      <c r="AE1490">
        <v>6</v>
      </c>
      <c r="AF1490" t="s">
        <v>47</v>
      </c>
      <c r="AG1490">
        <v>1</v>
      </c>
      <c r="AH1490">
        <v>0</v>
      </c>
      <c r="AI1490">
        <v>11</v>
      </c>
      <c r="AJ1490">
        <v>1200</v>
      </c>
      <c r="AK1490" t="s">
        <v>48</v>
      </c>
      <c r="AL1490">
        <v>1</v>
      </c>
      <c r="AM1490" t="s">
        <v>5057</v>
      </c>
      <c r="AN1490" t="s">
        <v>5065</v>
      </c>
      <c r="AO1490">
        <v>4.9999999999999996E-2</v>
      </c>
      <c r="AP1490">
        <v>-4.1405403116543393E-2</v>
      </c>
      <c r="AQ1490" t="s">
        <v>5013</v>
      </c>
      <c r="AR1490">
        <v>1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</row>
    <row r="1491" spans="1:50" x14ac:dyDescent="0.25">
      <c r="A1491" t="s">
        <v>2693</v>
      </c>
      <c r="B1491">
        <v>3</v>
      </c>
      <c r="C1491">
        <v>1</v>
      </c>
      <c r="D1491">
        <v>13</v>
      </c>
      <c r="E1491" t="s">
        <v>39</v>
      </c>
      <c r="F1491" t="s">
        <v>40</v>
      </c>
      <c r="G1491">
        <v>1</v>
      </c>
      <c r="H1491">
        <v>8</v>
      </c>
      <c r="I1491">
        <v>3</v>
      </c>
      <c r="J1491">
        <v>1915</v>
      </c>
      <c r="K1491">
        <v>2013</v>
      </c>
      <c r="L1491">
        <v>1984</v>
      </c>
      <c r="M1491">
        <v>2</v>
      </c>
      <c r="N1491" t="s">
        <v>2694</v>
      </c>
      <c r="O1491">
        <v>654000</v>
      </c>
      <c r="P1491">
        <v>1</v>
      </c>
      <c r="Q1491">
        <v>1320</v>
      </c>
      <c r="R1491">
        <v>1</v>
      </c>
      <c r="S1491">
        <v>4</v>
      </c>
      <c r="T1491" t="s">
        <v>69</v>
      </c>
      <c r="U1491">
        <v>7</v>
      </c>
      <c r="V1491" t="s">
        <v>43</v>
      </c>
      <c r="W1491">
        <v>4</v>
      </c>
      <c r="X1491" t="s">
        <v>71</v>
      </c>
      <c r="Y1491">
        <v>4</v>
      </c>
      <c r="Z1491" t="s">
        <v>72</v>
      </c>
      <c r="AA1491">
        <v>14</v>
      </c>
      <c r="AB1491" t="s">
        <v>45</v>
      </c>
      <c r="AC1491">
        <v>6</v>
      </c>
      <c r="AD1491" t="s">
        <v>53</v>
      </c>
      <c r="AE1491">
        <v>6</v>
      </c>
      <c r="AF1491" t="s">
        <v>47</v>
      </c>
      <c r="AG1491">
        <v>2</v>
      </c>
      <c r="AH1491">
        <v>0</v>
      </c>
      <c r="AI1491">
        <v>11</v>
      </c>
      <c r="AJ1491">
        <v>2175</v>
      </c>
      <c r="AK1491" t="s">
        <v>48</v>
      </c>
      <c r="AL1491">
        <v>1</v>
      </c>
      <c r="AM1491" t="s">
        <v>5061</v>
      </c>
      <c r="AN1491" t="s">
        <v>5100</v>
      </c>
      <c r="AO1491">
        <v>9.3428571428571416E-2</v>
      </c>
      <c r="AP1491">
        <v>0.55269802667963797</v>
      </c>
      <c r="AQ1491" t="s">
        <v>5013</v>
      </c>
      <c r="AR1491">
        <v>1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</row>
    <row r="1492" spans="1:50" x14ac:dyDescent="0.25">
      <c r="A1492" t="s">
        <v>2695</v>
      </c>
      <c r="B1492">
        <v>3</v>
      </c>
      <c r="C1492">
        <v>1</v>
      </c>
      <c r="D1492">
        <v>1</v>
      </c>
      <c r="E1492" t="s">
        <v>67</v>
      </c>
      <c r="F1492" t="s">
        <v>40</v>
      </c>
      <c r="G1492">
        <v>1</v>
      </c>
      <c r="H1492">
        <v>12</v>
      </c>
      <c r="I1492">
        <v>4</v>
      </c>
      <c r="J1492">
        <v>1913</v>
      </c>
      <c r="K1492">
        <v>2012</v>
      </c>
      <c r="L1492">
        <v>1964</v>
      </c>
      <c r="M1492">
        <v>2</v>
      </c>
      <c r="N1492" t="s">
        <v>164</v>
      </c>
      <c r="O1492">
        <v>566000</v>
      </c>
      <c r="P1492">
        <v>5</v>
      </c>
      <c r="Q1492">
        <v>1594</v>
      </c>
      <c r="R1492">
        <v>1</v>
      </c>
      <c r="S1492">
        <v>4</v>
      </c>
      <c r="T1492" t="s">
        <v>69</v>
      </c>
      <c r="U1492">
        <v>7</v>
      </c>
      <c r="V1492" t="s">
        <v>43</v>
      </c>
      <c r="W1492">
        <v>3</v>
      </c>
      <c r="X1492" t="s">
        <v>52</v>
      </c>
      <c r="Y1492">
        <v>4</v>
      </c>
      <c r="Z1492" t="s">
        <v>72</v>
      </c>
      <c r="AA1492">
        <v>14</v>
      </c>
      <c r="AB1492" t="s">
        <v>45</v>
      </c>
      <c r="AC1492">
        <v>6</v>
      </c>
      <c r="AD1492" t="s">
        <v>53</v>
      </c>
      <c r="AE1492">
        <v>6</v>
      </c>
      <c r="AF1492" t="s">
        <v>47</v>
      </c>
      <c r="AG1492">
        <v>1</v>
      </c>
      <c r="AH1492">
        <v>0</v>
      </c>
      <c r="AI1492">
        <v>11</v>
      </c>
      <c r="AJ1492">
        <v>2499</v>
      </c>
      <c r="AK1492" t="s">
        <v>48</v>
      </c>
      <c r="AL1492">
        <v>1</v>
      </c>
      <c r="AM1492" t="s">
        <v>5049</v>
      </c>
      <c r="AN1492" t="s">
        <v>5084</v>
      </c>
      <c r="AO1492">
        <v>8.085714285714285E-2</v>
      </c>
      <c r="AP1492">
        <v>0.38072071805442742</v>
      </c>
      <c r="AQ1492" t="s">
        <v>5013</v>
      </c>
      <c r="AR1492">
        <v>1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</row>
    <row r="1493" spans="1:50" x14ac:dyDescent="0.25">
      <c r="A1493" t="s">
        <v>2696</v>
      </c>
      <c r="B1493">
        <v>3</v>
      </c>
      <c r="C1493">
        <v>1</v>
      </c>
      <c r="D1493">
        <v>1</v>
      </c>
      <c r="E1493" t="s">
        <v>67</v>
      </c>
      <c r="F1493" t="s">
        <v>40</v>
      </c>
      <c r="G1493">
        <v>1</v>
      </c>
      <c r="H1493">
        <v>8</v>
      </c>
      <c r="I1493">
        <v>3</v>
      </c>
      <c r="J1493">
        <v>2010</v>
      </c>
      <c r="K1493">
        <v>2010</v>
      </c>
      <c r="L1493">
        <v>2013</v>
      </c>
      <c r="M1493">
        <v>2</v>
      </c>
      <c r="N1493" t="s">
        <v>2697</v>
      </c>
      <c r="O1493">
        <v>310000</v>
      </c>
      <c r="P1493">
        <v>1</v>
      </c>
      <c r="Q1493">
        <v>2124</v>
      </c>
      <c r="R1493">
        <v>1</v>
      </c>
      <c r="S1493">
        <v>4</v>
      </c>
      <c r="T1493" t="s">
        <v>69</v>
      </c>
      <c r="U1493">
        <v>1</v>
      </c>
      <c r="V1493" t="s">
        <v>160</v>
      </c>
      <c r="W1493">
        <v>4</v>
      </c>
      <c r="X1493" t="s">
        <v>71</v>
      </c>
      <c r="Y1493">
        <v>4</v>
      </c>
      <c r="Z1493" t="s">
        <v>72</v>
      </c>
      <c r="AA1493">
        <v>14</v>
      </c>
      <c r="AB1493" t="s">
        <v>45</v>
      </c>
      <c r="AC1493">
        <v>1</v>
      </c>
      <c r="AD1493" t="s">
        <v>64</v>
      </c>
      <c r="AE1493">
        <v>6</v>
      </c>
      <c r="AF1493" t="s">
        <v>47</v>
      </c>
      <c r="AG1493">
        <v>1</v>
      </c>
      <c r="AH1493">
        <v>0</v>
      </c>
      <c r="AI1493">
        <v>12</v>
      </c>
      <c r="AJ1493">
        <v>1200</v>
      </c>
      <c r="AK1493" t="s">
        <v>48</v>
      </c>
      <c r="AL1493">
        <v>1</v>
      </c>
      <c r="AM1493" t="s">
        <v>5050</v>
      </c>
      <c r="AN1493" t="s">
        <v>5048</v>
      </c>
      <c r="AO1493">
        <v>4.4285714285714282E-2</v>
      </c>
      <c r="AP1493">
        <v>-0.11957690703709356</v>
      </c>
      <c r="AQ1493" t="s">
        <v>5013</v>
      </c>
      <c r="AR1493">
        <v>0</v>
      </c>
      <c r="AS1493">
        <v>0</v>
      </c>
      <c r="AT1493">
        <v>0</v>
      </c>
      <c r="AU1493">
        <v>0</v>
      </c>
      <c r="AV1493">
        <v>1</v>
      </c>
      <c r="AW1493">
        <v>0</v>
      </c>
      <c r="AX1493">
        <v>0</v>
      </c>
    </row>
    <row r="1494" spans="1:50" x14ac:dyDescent="0.25">
      <c r="A1494" t="s">
        <v>2698</v>
      </c>
      <c r="B1494">
        <v>1</v>
      </c>
      <c r="C1494">
        <v>0</v>
      </c>
      <c r="D1494">
        <v>13</v>
      </c>
      <c r="E1494" t="s">
        <v>39</v>
      </c>
      <c r="F1494" t="s">
        <v>50</v>
      </c>
      <c r="G1494">
        <v>1</v>
      </c>
      <c r="H1494">
        <v>5</v>
      </c>
      <c r="I1494">
        <v>2</v>
      </c>
      <c r="J1494">
        <v>1928</v>
      </c>
      <c r="K1494">
        <v>1990</v>
      </c>
      <c r="L1494">
        <v>1954</v>
      </c>
      <c r="M1494">
        <v>2</v>
      </c>
      <c r="N1494" t="s">
        <v>2699</v>
      </c>
      <c r="O1494">
        <v>249900</v>
      </c>
      <c r="P1494">
        <v>1</v>
      </c>
      <c r="Q1494">
        <v>1024</v>
      </c>
      <c r="R1494">
        <v>1</v>
      </c>
      <c r="S1494">
        <v>4</v>
      </c>
      <c r="T1494" t="s">
        <v>69</v>
      </c>
      <c r="U1494">
        <v>7</v>
      </c>
      <c r="V1494" t="s">
        <v>43</v>
      </c>
      <c r="W1494">
        <v>3</v>
      </c>
      <c r="X1494" t="s">
        <v>52</v>
      </c>
      <c r="Y1494">
        <v>3</v>
      </c>
      <c r="Z1494" t="s">
        <v>52</v>
      </c>
      <c r="AA1494">
        <v>14</v>
      </c>
      <c r="AB1494" t="s">
        <v>45</v>
      </c>
      <c r="AC1494">
        <v>6</v>
      </c>
      <c r="AD1494" t="s">
        <v>53</v>
      </c>
      <c r="AE1494">
        <v>3</v>
      </c>
      <c r="AF1494" t="s">
        <v>65</v>
      </c>
      <c r="AG1494">
        <v>1</v>
      </c>
      <c r="AH1494">
        <v>0</v>
      </c>
      <c r="AI1494">
        <v>11</v>
      </c>
      <c r="AJ1494">
        <v>1344</v>
      </c>
      <c r="AK1494" t="s">
        <v>48</v>
      </c>
      <c r="AL1494">
        <v>0</v>
      </c>
      <c r="AM1494" t="s">
        <v>5053</v>
      </c>
      <c r="AN1494" t="s">
        <v>5064</v>
      </c>
      <c r="AO1494">
        <v>3.5699999999999996E-2</v>
      </c>
      <c r="AP1494">
        <v>-0.2370295916777202</v>
      </c>
      <c r="AQ1494" t="s">
        <v>5013</v>
      </c>
      <c r="AR1494">
        <v>1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</row>
    <row r="1495" spans="1:50" x14ac:dyDescent="0.25">
      <c r="A1495" t="s">
        <v>2700</v>
      </c>
      <c r="B1495">
        <v>4</v>
      </c>
      <c r="C1495">
        <v>1</v>
      </c>
      <c r="D1495">
        <v>1</v>
      </c>
      <c r="E1495" t="s">
        <v>67</v>
      </c>
      <c r="F1495" t="s">
        <v>40</v>
      </c>
      <c r="G1495">
        <v>3</v>
      </c>
      <c r="H1495">
        <v>12</v>
      </c>
      <c r="I1495">
        <v>4</v>
      </c>
      <c r="J1495">
        <v>1905</v>
      </c>
      <c r="K1495">
        <v>2017</v>
      </c>
      <c r="L1495">
        <v>1967</v>
      </c>
      <c r="M1495">
        <v>3</v>
      </c>
      <c r="N1495" t="s">
        <v>2701</v>
      </c>
      <c r="O1495">
        <v>1200000</v>
      </c>
      <c r="P1495">
        <v>2</v>
      </c>
      <c r="Q1495">
        <v>2604</v>
      </c>
      <c r="R1495">
        <v>1</v>
      </c>
      <c r="S1495">
        <v>7</v>
      </c>
      <c r="T1495" t="s">
        <v>42</v>
      </c>
      <c r="U1495">
        <v>7</v>
      </c>
      <c r="V1495" t="s">
        <v>43</v>
      </c>
      <c r="W1495">
        <v>4</v>
      </c>
      <c r="X1495" t="s">
        <v>71</v>
      </c>
      <c r="Y1495">
        <v>4</v>
      </c>
      <c r="Z1495" t="s">
        <v>72</v>
      </c>
      <c r="AA1495">
        <v>14</v>
      </c>
      <c r="AB1495" t="s">
        <v>45</v>
      </c>
      <c r="AC1495">
        <v>2</v>
      </c>
      <c r="AD1495" t="s">
        <v>46</v>
      </c>
      <c r="AE1495">
        <v>6</v>
      </c>
      <c r="AF1495" t="s">
        <v>47</v>
      </c>
      <c r="AG1495">
        <v>3</v>
      </c>
      <c r="AH1495">
        <v>0</v>
      </c>
      <c r="AI1495">
        <v>24</v>
      </c>
      <c r="AJ1495">
        <v>1571</v>
      </c>
      <c r="AK1495" t="s">
        <v>48</v>
      </c>
      <c r="AL1495">
        <v>1</v>
      </c>
      <c r="AM1495" t="s">
        <v>5051</v>
      </c>
      <c r="AN1495" t="s">
        <v>5077</v>
      </c>
      <c r="AO1495">
        <v>0.1714285714285714</v>
      </c>
      <c r="AP1495">
        <v>1.6197390551951476</v>
      </c>
      <c r="AQ1495" t="s">
        <v>5011</v>
      </c>
      <c r="AR1495">
        <v>1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</row>
    <row r="1496" spans="1:50" x14ac:dyDescent="0.25">
      <c r="A1496" t="s">
        <v>2702</v>
      </c>
      <c r="B1496">
        <v>2</v>
      </c>
      <c r="C1496">
        <v>1</v>
      </c>
      <c r="D1496">
        <v>1</v>
      </c>
      <c r="E1496" t="s">
        <v>67</v>
      </c>
      <c r="F1496" t="s">
        <v>40</v>
      </c>
      <c r="G1496">
        <v>1</v>
      </c>
      <c r="H1496">
        <v>7</v>
      </c>
      <c r="I1496">
        <v>4</v>
      </c>
      <c r="J1496">
        <v>1890</v>
      </c>
      <c r="K1496">
        <v>2015</v>
      </c>
      <c r="L1496">
        <v>1969</v>
      </c>
      <c r="M1496">
        <v>3.5</v>
      </c>
      <c r="N1496" t="s">
        <v>2703</v>
      </c>
      <c r="O1496">
        <v>835000</v>
      </c>
      <c r="P1496">
        <v>5</v>
      </c>
      <c r="Q1496">
        <v>1579</v>
      </c>
      <c r="R1496">
        <v>1</v>
      </c>
      <c r="S1496">
        <v>9</v>
      </c>
      <c r="T1496" t="s">
        <v>288</v>
      </c>
      <c r="U1496">
        <v>6</v>
      </c>
      <c r="V1496" t="s">
        <v>70</v>
      </c>
      <c r="W1496">
        <v>5</v>
      </c>
      <c r="X1496" t="s">
        <v>63</v>
      </c>
      <c r="Y1496">
        <v>4</v>
      </c>
      <c r="Z1496" t="s">
        <v>72</v>
      </c>
      <c r="AA1496">
        <v>14</v>
      </c>
      <c r="AB1496" t="s">
        <v>45</v>
      </c>
      <c r="AC1496">
        <v>2</v>
      </c>
      <c r="AD1496" t="s">
        <v>46</v>
      </c>
      <c r="AE1496">
        <v>11</v>
      </c>
      <c r="AF1496" t="s">
        <v>98</v>
      </c>
      <c r="AG1496">
        <v>1</v>
      </c>
      <c r="AH1496">
        <v>1</v>
      </c>
      <c r="AI1496">
        <v>11</v>
      </c>
      <c r="AJ1496">
        <v>472</v>
      </c>
      <c r="AK1496" t="s">
        <v>48</v>
      </c>
      <c r="AL1496">
        <v>0</v>
      </c>
      <c r="AM1496" t="s">
        <v>5058</v>
      </c>
      <c r="AN1496" t="s">
        <v>5097</v>
      </c>
      <c r="AO1496">
        <v>0.11928571428571427</v>
      </c>
      <c r="AP1496">
        <v>0.90642408192012747</v>
      </c>
      <c r="AQ1496" t="s">
        <v>5013</v>
      </c>
      <c r="AR1496">
        <v>0</v>
      </c>
      <c r="AS1496">
        <v>1</v>
      </c>
      <c r="AT1496">
        <v>0</v>
      </c>
      <c r="AU1496">
        <v>0</v>
      </c>
      <c r="AV1496">
        <v>0</v>
      </c>
      <c r="AW1496">
        <v>0</v>
      </c>
      <c r="AX1496">
        <v>0</v>
      </c>
    </row>
    <row r="1497" spans="1:50" x14ac:dyDescent="0.25">
      <c r="A1497" t="s">
        <v>2704</v>
      </c>
      <c r="B1497">
        <v>2</v>
      </c>
      <c r="C1497">
        <v>0</v>
      </c>
      <c r="D1497">
        <v>13</v>
      </c>
      <c r="E1497" t="s">
        <v>39</v>
      </c>
      <c r="F1497" t="s">
        <v>50</v>
      </c>
      <c r="G1497">
        <v>1</v>
      </c>
      <c r="H1497">
        <v>7</v>
      </c>
      <c r="I1497">
        <v>3</v>
      </c>
      <c r="J1497">
        <v>1890</v>
      </c>
      <c r="L1497">
        <v>1954</v>
      </c>
      <c r="M1497">
        <v>3</v>
      </c>
      <c r="N1497" t="s">
        <v>2705</v>
      </c>
      <c r="O1497">
        <v>240350</v>
      </c>
      <c r="P1497">
        <v>1</v>
      </c>
      <c r="Q1497">
        <v>1788</v>
      </c>
      <c r="R1497">
        <v>1</v>
      </c>
      <c r="S1497">
        <v>7</v>
      </c>
      <c r="T1497" t="s">
        <v>42</v>
      </c>
      <c r="U1497">
        <v>6</v>
      </c>
      <c r="V1497" t="s">
        <v>70</v>
      </c>
      <c r="W1497">
        <v>4</v>
      </c>
      <c r="X1497" t="s">
        <v>71</v>
      </c>
      <c r="Y1497">
        <v>3</v>
      </c>
      <c r="Z1497" t="s">
        <v>52</v>
      </c>
      <c r="AA1497">
        <v>14</v>
      </c>
      <c r="AB1497" t="s">
        <v>45</v>
      </c>
      <c r="AC1497">
        <v>2</v>
      </c>
      <c r="AD1497" t="s">
        <v>46</v>
      </c>
      <c r="AE1497">
        <v>6</v>
      </c>
      <c r="AF1497" t="s">
        <v>47</v>
      </c>
      <c r="AG1497">
        <v>1</v>
      </c>
      <c r="AH1497">
        <v>0</v>
      </c>
      <c r="AI1497">
        <v>11</v>
      </c>
      <c r="AJ1497">
        <v>1186</v>
      </c>
      <c r="AK1497" t="s">
        <v>48</v>
      </c>
      <c r="AL1497">
        <v>1</v>
      </c>
      <c r="AM1497" t="s">
        <v>5053</v>
      </c>
      <c r="AN1497" t="s">
        <v>5051</v>
      </c>
      <c r="AO1497">
        <v>3.4335714285714282E-2</v>
      </c>
      <c r="AP1497">
        <v>-0.25569303823875156</v>
      </c>
      <c r="AQ1497" t="s">
        <v>5013</v>
      </c>
      <c r="AR1497">
        <v>0</v>
      </c>
      <c r="AS1497">
        <v>1</v>
      </c>
      <c r="AT1497">
        <v>0</v>
      </c>
      <c r="AU1497">
        <v>0</v>
      </c>
      <c r="AV1497">
        <v>0</v>
      </c>
      <c r="AW1497">
        <v>0</v>
      </c>
      <c r="AX1497">
        <v>0</v>
      </c>
    </row>
    <row r="1498" spans="1:50" x14ac:dyDescent="0.25">
      <c r="A1498" t="s">
        <v>2706</v>
      </c>
      <c r="B1498">
        <v>1</v>
      </c>
      <c r="C1498">
        <v>1</v>
      </c>
      <c r="D1498">
        <v>13</v>
      </c>
      <c r="E1498" t="s">
        <v>39</v>
      </c>
      <c r="F1498" t="s">
        <v>40</v>
      </c>
      <c r="G1498">
        <v>1</v>
      </c>
      <c r="H1498">
        <v>6</v>
      </c>
      <c r="I1498">
        <v>4</v>
      </c>
      <c r="J1498">
        <v>1890</v>
      </c>
      <c r="L1498">
        <v>1957</v>
      </c>
      <c r="M1498">
        <v>2</v>
      </c>
      <c r="N1498" t="s">
        <v>2707</v>
      </c>
      <c r="O1498">
        <v>165000</v>
      </c>
      <c r="P1498">
        <v>1</v>
      </c>
      <c r="Q1498">
        <v>1074</v>
      </c>
      <c r="R1498">
        <v>1</v>
      </c>
      <c r="S1498">
        <v>4</v>
      </c>
      <c r="T1498" t="s">
        <v>69</v>
      </c>
      <c r="U1498">
        <v>7</v>
      </c>
      <c r="V1498" t="s">
        <v>43</v>
      </c>
      <c r="W1498">
        <v>4</v>
      </c>
      <c r="X1498" t="s">
        <v>71</v>
      </c>
      <c r="Y1498">
        <v>3</v>
      </c>
      <c r="Z1498" t="s">
        <v>52</v>
      </c>
      <c r="AA1498">
        <v>14</v>
      </c>
      <c r="AB1498" t="s">
        <v>45</v>
      </c>
      <c r="AC1498">
        <v>2</v>
      </c>
      <c r="AD1498" t="s">
        <v>46</v>
      </c>
      <c r="AE1498">
        <v>11</v>
      </c>
      <c r="AF1498" t="s">
        <v>98</v>
      </c>
      <c r="AG1498">
        <v>1</v>
      </c>
      <c r="AH1498">
        <v>0</v>
      </c>
      <c r="AI1498">
        <v>11</v>
      </c>
      <c r="AJ1498">
        <v>1230</v>
      </c>
      <c r="AK1498" t="s">
        <v>48</v>
      </c>
      <c r="AL1498">
        <v>1</v>
      </c>
      <c r="AM1498" t="s">
        <v>5069</v>
      </c>
      <c r="AN1498" t="s">
        <v>5059</v>
      </c>
      <c r="AO1498">
        <v>2.357142857142857E-2</v>
      </c>
      <c r="AP1498">
        <v>-0.40294860874908794</v>
      </c>
      <c r="AQ1498" t="s">
        <v>5013</v>
      </c>
      <c r="AR1498">
        <v>1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</row>
    <row r="1499" spans="1:50" x14ac:dyDescent="0.25">
      <c r="A1499" t="s">
        <v>2708</v>
      </c>
      <c r="B1499">
        <v>2</v>
      </c>
      <c r="C1499">
        <v>0</v>
      </c>
      <c r="D1499">
        <v>13</v>
      </c>
      <c r="E1499" t="s">
        <v>39</v>
      </c>
      <c r="F1499" t="s">
        <v>50</v>
      </c>
      <c r="G1499">
        <v>1</v>
      </c>
      <c r="H1499">
        <v>8</v>
      </c>
      <c r="I1499">
        <v>4</v>
      </c>
      <c r="J1499">
        <v>1915</v>
      </c>
      <c r="L1499">
        <v>1957</v>
      </c>
      <c r="M1499">
        <v>2</v>
      </c>
      <c r="N1499" t="s">
        <v>62</v>
      </c>
      <c r="P1499">
        <v>1</v>
      </c>
      <c r="Q1499">
        <v>1508</v>
      </c>
      <c r="R1499">
        <v>1</v>
      </c>
      <c r="S1499">
        <v>4</v>
      </c>
      <c r="T1499" t="s">
        <v>69</v>
      </c>
      <c r="U1499">
        <v>6</v>
      </c>
      <c r="V1499" t="s">
        <v>70</v>
      </c>
      <c r="W1499">
        <v>4</v>
      </c>
      <c r="X1499" t="s">
        <v>71</v>
      </c>
      <c r="Y1499">
        <v>3</v>
      </c>
      <c r="Z1499" t="s">
        <v>52</v>
      </c>
      <c r="AA1499">
        <v>14</v>
      </c>
      <c r="AB1499" t="s">
        <v>45</v>
      </c>
      <c r="AC1499">
        <v>6</v>
      </c>
      <c r="AD1499" t="s">
        <v>53</v>
      </c>
      <c r="AE1499">
        <v>6</v>
      </c>
      <c r="AF1499" t="s">
        <v>47</v>
      </c>
      <c r="AG1499">
        <v>1</v>
      </c>
      <c r="AH1499">
        <v>0</v>
      </c>
      <c r="AI1499">
        <v>11</v>
      </c>
      <c r="AJ1499">
        <v>2711</v>
      </c>
      <c r="AK1499" t="s">
        <v>48</v>
      </c>
      <c r="AL1499">
        <v>0</v>
      </c>
      <c r="AR1499">
        <v>0</v>
      </c>
      <c r="AS1499">
        <v>1</v>
      </c>
      <c r="AT1499">
        <v>0</v>
      </c>
      <c r="AU1499">
        <v>0</v>
      </c>
      <c r="AV1499">
        <v>0</v>
      </c>
      <c r="AW1499">
        <v>0</v>
      </c>
      <c r="AX1499">
        <v>0</v>
      </c>
    </row>
    <row r="1500" spans="1:50" x14ac:dyDescent="0.25">
      <c r="A1500" t="s">
        <v>2709</v>
      </c>
      <c r="B1500">
        <v>3</v>
      </c>
      <c r="C1500">
        <v>1</v>
      </c>
      <c r="D1500">
        <v>8</v>
      </c>
      <c r="E1500" t="s">
        <v>254</v>
      </c>
      <c r="F1500" t="s">
        <v>40</v>
      </c>
      <c r="G1500">
        <v>1</v>
      </c>
      <c r="H1500">
        <v>8</v>
      </c>
      <c r="I1500">
        <v>4</v>
      </c>
      <c r="J1500">
        <v>1909</v>
      </c>
      <c r="K1500">
        <v>2010</v>
      </c>
      <c r="L1500">
        <v>1964</v>
      </c>
      <c r="M1500">
        <v>2.5</v>
      </c>
      <c r="N1500" t="s">
        <v>2573</v>
      </c>
      <c r="O1500">
        <v>0</v>
      </c>
      <c r="P1500">
        <v>5</v>
      </c>
      <c r="Q1500">
        <v>2096</v>
      </c>
      <c r="R1500">
        <v>1</v>
      </c>
      <c r="S1500">
        <v>6</v>
      </c>
      <c r="T1500" t="s">
        <v>331</v>
      </c>
      <c r="U1500">
        <v>1</v>
      </c>
      <c r="V1500" t="s">
        <v>160</v>
      </c>
      <c r="W1500">
        <v>3</v>
      </c>
      <c r="X1500" t="s">
        <v>52</v>
      </c>
      <c r="Y1500">
        <v>4</v>
      </c>
      <c r="Z1500" t="s">
        <v>72</v>
      </c>
      <c r="AA1500">
        <v>6</v>
      </c>
      <c r="AB1500" t="s">
        <v>322</v>
      </c>
      <c r="AC1500">
        <v>1</v>
      </c>
      <c r="AD1500" t="s">
        <v>64</v>
      </c>
      <c r="AE1500">
        <v>6</v>
      </c>
      <c r="AF1500" t="s">
        <v>47</v>
      </c>
      <c r="AG1500">
        <v>1</v>
      </c>
      <c r="AH1500">
        <v>0</v>
      </c>
      <c r="AI1500">
        <v>12</v>
      </c>
      <c r="AJ1500">
        <v>7481</v>
      </c>
      <c r="AK1500" t="s">
        <v>48</v>
      </c>
      <c r="AL1500">
        <v>0</v>
      </c>
      <c r="AM1500" t="s">
        <v>5047</v>
      </c>
      <c r="AN1500" t="s">
        <v>5047</v>
      </c>
      <c r="AO1500">
        <v>0</v>
      </c>
      <c r="AP1500">
        <v>-0.72540606242135741</v>
      </c>
      <c r="AQ1500" t="s">
        <v>5012</v>
      </c>
      <c r="AR1500">
        <v>0</v>
      </c>
      <c r="AS1500">
        <v>0</v>
      </c>
      <c r="AT1500">
        <v>0</v>
      </c>
      <c r="AU1500">
        <v>0</v>
      </c>
      <c r="AV1500">
        <v>1</v>
      </c>
      <c r="AW1500">
        <v>0</v>
      </c>
      <c r="AX1500">
        <v>0</v>
      </c>
    </row>
    <row r="1501" spans="1:50" x14ac:dyDescent="0.25">
      <c r="A1501" t="s">
        <v>2710</v>
      </c>
      <c r="B1501">
        <v>1</v>
      </c>
      <c r="C1501">
        <v>0</v>
      </c>
      <c r="D1501">
        <v>13</v>
      </c>
      <c r="E1501" t="s">
        <v>39</v>
      </c>
      <c r="F1501" t="s">
        <v>50</v>
      </c>
      <c r="G1501">
        <v>1</v>
      </c>
      <c r="H1501">
        <v>6</v>
      </c>
      <c r="I1501">
        <v>3</v>
      </c>
      <c r="J1501">
        <v>1910</v>
      </c>
      <c r="K1501">
        <v>1991</v>
      </c>
      <c r="L1501">
        <v>1957</v>
      </c>
      <c r="M1501">
        <v>2</v>
      </c>
      <c r="N1501" t="s">
        <v>2711</v>
      </c>
      <c r="O1501">
        <v>350000</v>
      </c>
      <c r="P1501">
        <v>1</v>
      </c>
      <c r="Q1501">
        <v>1240</v>
      </c>
      <c r="R1501">
        <v>1</v>
      </c>
      <c r="S1501">
        <v>4</v>
      </c>
      <c r="T1501" t="s">
        <v>69</v>
      </c>
      <c r="U1501">
        <v>7</v>
      </c>
      <c r="V1501" t="s">
        <v>43</v>
      </c>
      <c r="W1501">
        <v>4</v>
      </c>
      <c r="X1501" t="s">
        <v>71</v>
      </c>
      <c r="Y1501">
        <v>3</v>
      </c>
      <c r="Z1501" t="s">
        <v>52</v>
      </c>
      <c r="AA1501">
        <v>14</v>
      </c>
      <c r="AB1501" t="s">
        <v>45</v>
      </c>
      <c r="AC1501">
        <v>6</v>
      </c>
      <c r="AD1501" t="s">
        <v>53</v>
      </c>
      <c r="AE1501">
        <v>6</v>
      </c>
      <c r="AF1501" t="s">
        <v>47</v>
      </c>
      <c r="AG1501">
        <v>1</v>
      </c>
      <c r="AH1501">
        <v>0</v>
      </c>
      <c r="AI1501">
        <v>11</v>
      </c>
      <c r="AJ1501">
        <v>1615</v>
      </c>
      <c r="AK1501" t="s">
        <v>48</v>
      </c>
      <c r="AL1501">
        <v>1</v>
      </c>
      <c r="AM1501" t="s">
        <v>5057</v>
      </c>
      <c r="AN1501" t="s">
        <v>5065</v>
      </c>
      <c r="AO1501">
        <v>4.9999999999999996E-2</v>
      </c>
      <c r="AP1501">
        <v>-4.1405403116543393E-2</v>
      </c>
      <c r="AQ1501" t="s">
        <v>5013</v>
      </c>
      <c r="AR1501">
        <v>1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</row>
    <row r="1502" spans="1:50" x14ac:dyDescent="0.25">
      <c r="A1502" t="s">
        <v>2712</v>
      </c>
      <c r="B1502">
        <v>3</v>
      </c>
      <c r="C1502">
        <v>0</v>
      </c>
      <c r="D1502">
        <v>13</v>
      </c>
      <c r="E1502" t="s">
        <v>39</v>
      </c>
      <c r="F1502" t="s">
        <v>40</v>
      </c>
      <c r="G1502">
        <v>1</v>
      </c>
      <c r="H1502">
        <v>6</v>
      </c>
      <c r="I1502">
        <v>2</v>
      </c>
      <c r="J1502">
        <v>1914</v>
      </c>
      <c r="K1502">
        <v>2013</v>
      </c>
      <c r="L1502">
        <v>1982</v>
      </c>
      <c r="M1502">
        <v>2</v>
      </c>
      <c r="N1502" t="s">
        <v>2713</v>
      </c>
      <c r="O1502">
        <v>610000</v>
      </c>
      <c r="P1502">
        <v>1</v>
      </c>
      <c r="Q1502">
        <v>1190</v>
      </c>
      <c r="R1502">
        <v>1</v>
      </c>
      <c r="S1502">
        <v>4</v>
      </c>
      <c r="T1502" t="s">
        <v>69</v>
      </c>
      <c r="U1502">
        <v>6</v>
      </c>
      <c r="V1502" t="s">
        <v>70</v>
      </c>
      <c r="W1502">
        <v>3</v>
      </c>
      <c r="X1502" t="s">
        <v>52</v>
      </c>
      <c r="Y1502">
        <v>4</v>
      </c>
      <c r="Z1502" t="s">
        <v>72</v>
      </c>
      <c r="AA1502">
        <v>14</v>
      </c>
      <c r="AB1502" t="s">
        <v>45</v>
      </c>
      <c r="AC1502">
        <v>6</v>
      </c>
      <c r="AD1502" t="s">
        <v>53</v>
      </c>
      <c r="AE1502">
        <v>6</v>
      </c>
      <c r="AF1502" t="s">
        <v>47</v>
      </c>
      <c r="AG1502">
        <v>1</v>
      </c>
      <c r="AH1502">
        <v>0</v>
      </c>
      <c r="AI1502">
        <v>11</v>
      </c>
      <c r="AJ1502">
        <v>799</v>
      </c>
      <c r="AK1502" t="s">
        <v>48</v>
      </c>
      <c r="AL1502">
        <v>1</v>
      </c>
      <c r="AM1502" t="s">
        <v>5061</v>
      </c>
      <c r="AN1502" t="s">
        <v>5080</v>
      </c>
      <c r="AO1502">
        <v>8.7142857142857133E-2</v>
      </c>
      <c r="AP1502">
        <v>0.4667093723670328</v>
      </c>
      <c r="AQ1502" t="s">
        <v>5013</v>
      </c>
      <c r="AR1502">
        <v>0</v>
      </c>
      <c r="AS1502">
        <v>1</v>
      </c>
      <c r="AT1502">
        <v>0</v>
      </c>
      <c r="AU1502">
        <v>0</v>
      </c>
      <c r="AV1502">
        <v>0</v>
      </c>
      <c r="AW1502">
        <v>0</v>
      </c>
      <c r="AX1502">
        <v>0</v>
      </c>
    </row>
    <row r="1503" spans="1:50" x14ac:dyDescent="0.25">
      <c r="A1503" t="s">
        <v>2714</v>
      </c>
      <c r="B1503">
        <v>1</v>
      </c>
      <c r="C1503">
        <v>0</v>
      </c>
      <c r="D1503">
        <v>13</v>
      </c>
      <c r="E1503" t="s">
        <v>39</v>
      </c>
      <c r="F1503" t="s">
        <v>50</v>
      </c>
      <c r="G1503">
        <v>1</v>
      </c>
      <c r="H1503">
        <v>6</v>
      </c>
      <c r="I1503">
        <v>3</v>
      </c>
      <c r="J1503">
        <v>1916</v>
      </c>
      <c r="L1503">
        <v>1954</v>
      </c>
      <c r="M1503">
        <v>2</v>
      </c>
      <c r="N1503" t="s">
        <v>2715</v>
      </c>
      <c r="O1503">
        <v>0</v>
      </c>
      <c r="P1503">
        <v>1</v>
      </c>
      <c r="Q1503">
        <v>1020</v>
      </c>
      <c r="R1503">
        <v>1</v>
      </c>
      <c r="S1503">
        <v>4</v>
      </c>
      <c r="T1503" t="s">
        <v>69</v>
      </c>
      <c r="U1503">
        <v>7</v>
      </c>
      <c r="V1503" t="s">
        <v>43</v>
      </c>
      <c r="W1503">
        <v>3</v>
      </c>
      <c r="X1503" t="s">
        <v>52</v>
      </c>
      <c r="Y1503">
        <v>3</v>
      </c>
      <c r="Z1503" t="s">
        <v>52</v>
      </c>
      <c r="AA1503">
        <v>14</v>
      </c>
      <c r="AB1503" t="s">
        <v>45</v>
      </c>
      <c r="AC1503">
        <v>6</v>
      </c>
      <c r="AD1503" t="s">
        <v>53</v>
      </c>
      <c r="AE1503">
        <v>6</v>
      </c>
      <c r="AF1503" t="s">
        <v>47</v>
      </c>
      <c r="AG1503">
        <v>1</v>
      </c>
      <c r="AH1503">
        <v>0</v>
      </c>
      <c r="AI1503">
        <v>11</v>
      </c>
      <c r="AJ1503">
        <v>2050</v>
      </c>
      <c r="AK1503" t="s">
        <v>48</v>
      </c>
      <c r="AL1503">
        <v>0</v>
      </c>
      <c r="AM1503" t="s">
        <v>5047</v>
      </c>
      <c r="AN1503" t="s">
        <v>5047</v>
      </c>
      <c r="AO1503">
        <v>0</v>
      </c>
      <c r="AP1503">
        <v>-0.72540606242135741</v>
      </c>
      <c r="AQ1503" t="s">
        <v>5012</v>
      </c>
      <c r="AR1503">
        <v>1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</row>
    <row r="1504" spans="1:50" x14ac:dyDescent="0.25">
      <c r="A1504" t="s">
        <v>2716</v>
      </c>
      <c r="B1504">
        <v>3</v>
      </c>
      <c r="C1504">
        <v>0</v>
      </c>
      <c r="D1504">
        <v>1</v>
      </c>
      <c r="E1504" t="s">
        <v>67</v>
      </c>
      <c r="F1504" t="s">
        <v>40</v>
      </c>
      <c r="G1504">
        <v>1</v>
      </c>
      <c r="H1504">
        <v>8</v>
      </c>
      <c r="I1504">
        <v>5</v>
      </c>
      <c r="J1504">
        <v>1921</v>
      </c>
      <c r="K1504">
        <v>2008</v>
      </c>
      <c r="L1504">
        <v>1984</v>
      </c>
      <c r="M1504">
        <v>2</v>
      </c>
      <c r="N1504" t="s">
        <v>150</v>
      </c>
      <c r="O1504">
        <v>0</v>
      </c>
      <c r="P1504">
        <v>4</v>
      </c>
      <c r="Q1504">
        <v>1840</v>
      </c>
      <c r="R1504">
        <v>1</v>
      </c>
      <c r="S1504">
        <v>4</v>
      </c>
      <c r="T1504" t="s">
        <v>69</v>
      </c>
      <c r="U1504">
        <v>7</v>
      </c>
      <c r="V1504" t="s">
        <v>43</v>
      </c>
      <c r="W1504">
        <v>4</v>
      </c>
      <c r="X1504" t="s">
        <v>71</v>
      </c>
      <c r="Y1504">
        <v>4</v>
      </c>
      <c r="Z1504" t="s">
        <v>72</v>
      </c>
      <c r="AA1504">
        <v>14</v>
      </c>
      <c r="AB1504" t="s">
        <v>45</v>
      </c>
      <c r="AC1504">
        <v>6</v>
      </c>
      <c r="AD1504" t="s">
        <v>53</v>
      </c>
      <c r="AE1504">
        <v>6</v>
      </c>
      <c r="AF1504" t="s">
        <v>47</v>
      </c>
      <c r="AG1504">
        <v>1</v>
      </c>
      <c r="AH1504">
        <v>0</v>
      </c>
      <c r="AI1504">
        <v>11</v>
      </c>
      <c r="AJ1504">
        <v>1430</v>
      </c>
      <c r="AK1504" t="s">
        <v>48</v>
      </c>
      <c r="AL1504">
        <v>0</v>
      </c>
      <c r="AM1504" t="s">
        <v>5047</v>
      </c>
      <c r="AN1504" t="s">
        <v>5047</v>
      </c>
      <c r="AO1504">
        <v>0</v>
      </c>
      <c r="AP1504">
        <v>-0.72540606242135741</v>
      </c>
      <c r="AQ1504" t="s">
        <v>5012</v>
      </c>
      <c r="AR1504">
        <v>1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</row>
    <row r="1505" spans="1:50" x14ac:dyDescent="0.25">
      <c r="A1505" t="s">
        <v>2717</v>
      </c>
      <c r="B1505">
        <v>3</v>
      </c>
      <c r="C1505">
        <v>1</v>
      </c>
      <c r="D1505">
        <v>1</v>
      </c>
      <c r="E1505" t="s">
        <v>67</v>
      </c>
      <c r="F1505" t="s">
        <v>40</v>
      </c>
      <c r="G1505">
        <v>2</v>
      </c>
      <c r="H1505">
        <v>8</v>
      </c>
      <c r="I1505">
        <v>4</v>
      </c>
      <c r="J1505">
        <v>1907</v>
      </c>
      <c r="K1505">
        <v>2002</v>
      </c>
      <c r="L1505">
        <v>1969</v>
      </c>
      <c r="M1505">
        <v>2</v>
      </c>
      <c r="N1505" t="s">
        <v>2718</v>
      </c>
      <c r="O1505">
        <v>459900</v>
      </c>
      <c r="P1505">
        <v>1</v>
      </c>
      <c r="Q1505">
        <v>1432</v>
      </c>
      <c r="R1505">
        <v>1</v>
      </c>
      <c r="S1505">
        <v>4</v>
      </c>
      <c r="T1505" t="s">
        <v>69</v>
      </c>
      <c r="U1505">
        <v>7</v>
      </c>
      <c r="V1505" t="s">
        <v>43</v>
      </c>
      <c r="W1505">
        <v>5</v>
      </c>
      <c r="X1505" t="s">
        <v>63</v>
      </c>
      <c r="Y1505">
        <v>4</v>
      </c>
      <c r="Z1505" t="s">
        <v>72</v>
      </c>
      <c r="AA1505">
        <v>14</v>
      </c>
      <c r="AB1505" t="s">
        <v>45</v>
      </c>
      <c r="AC1505">
        <v>2</v>
      </c>
      <c r="AD1505" t="s">
        <v>46</v>
      </c>
      <c r="AE1505">
        <v>6</v>
      </c>
      <c r="AF1505" t="s">
        <v>47</v>
      </c>
      <c r="AG1505">
        <v>2</v>
      </c>
      <c r="AH1505">
        <v>1</v>
      </c>
      <c r="AI1505">
        <v>24</v>
      </c>
      <c r="AJ1505">
        <v>1121</v>
      </c>
      <c r="AK1505" t="s">
        <v>48</v>
      </c>
      <c r="AL1505">
        <v>1</v>
      </c>
      <c r="AM1505" t="s">
        <v>5062</v>
      </c>
      <c r="AN1505" t="s">
        <v>5075</v>
      </c>
      <c r="AO1505">
        <v>6.5699999999999995E-2</v>
      </c>
      <c r="AP1505">
        <v>0.17337080390516824</v>
      </c>
      <c r="AQ1505" t="s">
        <v>5013</v>
      </c>
      <c r="AR1505">
        <v>1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</row>
    <row r="1506" spans="1:50" x14ac:dyDescent="0.25">
      <c r="A1506" t="s">
        <v>2719</v>
      </c>
      <c r="B1506">
        <v>2</v>
      </c>
      <c r="C1506">
        <v>0</v>
      </c>
      <c r="D1506">
        <v>1</v>
      </c>
      <c r="E1506" t="s">
        <v>67</v>
      </c>
      <c r="F1506" t="s">
        <v>50</v>
      </c>
      <c r="G1506">
        <v>1</v>
      </c>
      <c r="H1506">
        <v>6</v>
      </c>
      <c r="I1506">
        <v>3</v>
      </c>
      <c r="J1506">
        <v>1907</v>
      </c>
      <c r="K1506">
        <v>1987</v>
      </c>
      <c r="L1506">
        <v>1960</v>
      </c>
      <c r="M1506">
        <v>2</v>
      </c>
      <c r="N1506" t="s">
        <v>483</v>
      </c>
      <c r="O1506">
        <v>670000</v>
      </c>
      <c r="P1506">
        <v>2</v>
      </c>
      <c r="Q1506">
        <v>1416</v>
      </c>
      <c r="R1506">
        <v>1</v>
      </c>
      <c r="S1506">
        <v>4</v>
      </c>
      <c r="T1506" t="s">
        <v>69</v>
      </c>
      <c r="U1506">
        <v>7</v>
      </c>
      <c r="V1506" t="s">
        <v>43</v>
      </c>
      <c r="W1506">
        <v>5</v>
      </c>
      <c r="X1506" t="s">
        <v>63</v>
      </c>
      <c r="Y1506">
        <v>3</v>
      </c>
      <c r="Z1506" t="s">
        <v>52</v>
      </c>
      <c r="AA1506">
        <v>14</v>
      </c>
      <c r="AB1506" t="s">
        <v>45</v>
      </c>
      <c r="AC1506">
        <v>2</v>
      </c>
      <c r="AD1506" t="s">
        <v>46</v>
      </c>
      <c r="AE1506">
        <v>6</v>
      </c>
      <c r="AF1506" t="s">
        <v>47</v>
      </c>
      <c r="AG1506">
        <v>1</v>
      </c>
      <c r="AH1506">
        <v>0</v>
      </c>
      <c r="AI1506">
        <v>11</v>
      </c>
      <c r="AJ1506">
        <v>1191</v>
      </c>
      <c r="AK1506" t="s">
        <v>48</v>
      </c>
      <c r="AL1506">
        <v>1</v>
      </c>
      <c r="AM1506" t="s">
        <v>5059</v>
      </c>
      <c r="AN1506" t="s">
        <v>5096</v>
      </c>
      <c r="AO1506">
        <v>9.571428571428571E-2</v>
      </c>
      <c r="AP1506">
        <v>0.58396662824785794</v>
      </c>
      <c r="AQ1506" t="s">
        <v>5013</v>
      </c>
      <c r="AR1506">
        <v>1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</row>
    <row r="1507" spans="1:50" x14ac:dyDescent="0.25">
      <c r="A1507" t="s">
        <v>2720</v>
      </c>
      <c r="B1507">
        <v>2</v>
      </c>
      <c r="C1507">
        <v>0</v>
      </c>
      <c r="D1507">
        <v>13</v>
      </c>
      <c r="E1507" t="s">
        <v>39</v>
      </c>
      <c r="F1507" t="s">
        <v>50</v>
      </c>
      <c r="G1507">
        <v>1</v>
      </c>
      <c r="H1507">
        <v>6</v>
      </c>
      <c r="I1507">
        <v>3</v>
      </c>
      <c r="J1507">
        <v>1915</v>
      </c>
      <c r="L1507">
        <v>1957</v>
      </c>
      <c r="M1507">
        <v>2</v>
      </c>
      <c r="N1507" t="s">
        <v>62</v>
      </c>
      <c r="P1507">
        <v>1</v>
      </c>
      <c r="Q1507">
        <v>1190</v>
      </c>
      <c r="R1507">
        <v>1</v>
      </c>
      <c r="S1507">
        <v>4</v>
      </c>
      <c r="T1507" t="s">
        <v>69</v>
      </c>
      <c r="U1507">
        <v>7</v>
      </c>
      <c r="V1507" t="s">
        <v>43</v>
      </c>
      <c r="W1507">
        <v>4</v>
      </c>
      <c r="X1507" t="s">
        <v>71</v>
      </c>
      <c r="Y1507">
        <v>3</v>
      </c>
      <c r="Z1507" t="s">
        <v>52</v>
      </c>
      <c r="AA1507">
        <v>14</v>
      </c>
      <c r="AB1507" t="s">
        <v>45</v>
      </c>
      <c r="AC1507">
        <v>6</v>
      </c>
      <c r="AD1507" t="s">
        <v>53</v>
      </c>
      <c r="AE1507">
        <v>6</v>
      </c>
      <c r="AF1507" t="s">
        <v>47</v>
      </c>
      <c r="AG1507">
        <v>1</v>
      </c>
      <c r="AH1507">
        <v>0</v>
      </c>
      <c r="AI1507">
        <v>11</v>
      </c>
      <c r="AJ1507">
        <v>1275</v>
      </c>
      <c r="AK1507" t="s">
        <v>48</v>
      </c>
      <c r="AL1507">
        <v>0</v>
      </c>
      <c r="AR1507">
        <v>1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</row>
    <row r="1508" spans="1:50" x14ac:dyDescent="0.25">
      <c r="A1508" t="s">
        <v>2721</v>
      </c>
      <c r="B1508">
        <v>3</v>
      </c>
      <c r="C1508">
        <v>1</v>
      </c>
      <c r="D1508">
        <v>13</v>
      </c>
      <c r="E1508" t="s">
        <v>39</v>
      </c>
      <c r="F1508" t="s">
        <v>40</v>
      </c>
      <c r="G1508">
        <v>1</v>
      </c>
      <c r="H1508">
        <v>6</v>
      </c>
      <c r="I1508">
        <v>4</v>
      </c>
      <c r="J1508">
        <v>1915</v>
      </c>
      <c r="K1508">
        <v>2012</v>
      </c>
      <c r="L1508">
        <v>1982</v>
      </c>
      <c r="M1508">
        <v>2</v>
      </c>
      <c r="N1508" t="s">
        <v>1169</v>
      </c>
      <c r="O1508">
        <v>756000</v>
      </c>
      <c r="P1508">
        <v>4</v>
      </c>
      <c r="Q1508">
        <v>1944</v>
      </c>
      <c r="R1508">
        <v>1</v>
      </c>
      <c r="S1508">
        <v>4</v>
      </c>
      <c r="T1508" t="s">
        <v>69</v>
      </c>
      <c r="U1508">
        <v>7</v>
      </c>
      <c r="V1508" t="s">
        <v>43</v>
      </c>
      <c r="W1508">
        <v>3</v>
      </c>
      <c r="X1508" t="s">
        <v>52</v>
      </c>
      <c r="Y1508">
        <v>4</v>
      </c>
      <c r="Z1508" t="s">
        <v>72</v>
      </c>
      <c r="AA1508">
        <v>14</v>
      </c>
      <c r="AB1508" t="s">
        <v>45</v>
      </c>
      <c r="AC1508">
        <v>6</v>
      </c>
      <c r="AD1508" t="s">
        <v>53</v>
      </c>
      <c r="AE1508">
        <v>6</v>
      </c>
      <c r="AF1508" t="s">
        <v>47</v>
      </c>
      <c r="AG1508">
        <v>1</v>
      </c>
      <c r="AH1508">
        <v>0</v>
      </c>
      <c r="AI1508">
        <v>11</v>
      </c>
      <c r="AJ1508">
        <v>2430</v>
      </c>
      <c r="AK1508" t="s">
        <v>48</v>
      </c>
      <c r="AL1508">
        <v>1</v>
      </c>
      <c r="AM1508" t="s">
        <v>5054</v>
      </c>
      <c r="AN1508" t="s">
        <v>5101</v>
      </c>
      <c r="AO1508">
        <v>0.108</v>
      </c>
      <c r="AP1508">
        <v>0.75203536167704077</v>
      </c>
      <c r="AQ1508" t="s">
        <v>5013</v>
      </c>
      <c r="AR1508">
        <v>1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</row>
    <row r="1509" spans="1:50" x14ac:dyDescent="0.25">
      <c r="A1509" t="s">
        <v>2722</v>
      </c>
      <c r="B1509">
        <v>1</v>
      </c>
      <c r="C1509">
        <v>1</v>
      </c>
      <c r="D1509">
        <v>13</v>
      </c>
      <c r="E1509" t="s">
        <v>39</v>
      </c>
      <c r="F1509" t="s">
        <v>50</v>
      </c>
      <c r="G1509">
        <v>1</v>
      </c>
      <c r="H1509">
        <v>7</v>
      </c>
      <c r="I1509">
        <v>3</v>
      </c>
      <c r="J1509">
        <v>1909</v>
      </c>
      <c r="L1509">
        <v>1957</v>
      </c>
      <c r="M1509">
        <v>2</v>
      </c>
      <c r="N1509" t="s">
        <v>2723</v>
      </c>
      <c r="O1509">
        <v>0</v>
      </c>
      <c r="P1509">
        <v>1</v>
      </c>
      <c r="Q1509">
        <v>1200</v>
      </c>
      <c r="R1509">
        <v>1</v>
      </c>
      <c r="S1509">
        <v>4</v>
      </c>
      <c r="T1509" t="s">
        <v>69</v>
      </c>
      <c r="U1509">
        <v>7</v>
      </c>
      <c r="V1509" t="s">
        <v>43</v>
      </c>
      <c r="W1509">
        <v>4</v>
      </c>
      <c r="X1509" t="s">
        <v>71</v>
      </c>
      <c r="Y1509">
        <v>3</v>
      </c>
      <c r="Z1509" t="s">
        <v>52</v>
      </c>
      <c r="AA1509">
        <v>14</v>
      </c>
      <c r="AB1509" t="s">
        <v>45</v>
      </c>
      <c r="AC1509">
        <v>6</v>
      </c>
      <c r="AD1509" t="s">
        <v>53</v>
      </c>
      <c r="AE1509">
        <v>6</v>
      </c>
      <c r="AF1509" t="s">
        <v>47</v>
      </c>
      <c r="AG1509">
        <v>1</v>
      </c>
      <c r="AH1509">
        <v>0</v>
      </c>
      <c r="AI1509">
        <v>11</v>
      </c>
      <c r="AJ1509">
        <v>1500</v>
      </c>
      <c r="AK1509" t="s">
        <v>48</v>
      </c>
      <c r="AL1509">
        <v>0</v>
      </c>
      <c r="AM1509" t="s">
        <v>5047</v>
      </c>
      <c r="AN1509" t="s">
        <v>5047</v>
      </c>
      <c r="AO1509">
        <v>0</v>
      </c>
      <c r="AP1509">
        <v>-0.72540606242135741</v>
      </c>
      <c r="AQ1509" t="s">
        <v>5012</v>
      </c>
      <c r="AR1509">
        <v>1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</row>
    <row r="1510" spans="1:50" x14ac:dyDescent="0.25">
      <c r="A1510" t="s">
        <v>2724</v>
      </c>
      <c r="B1510">
        <v>2</v>
      </c>
      <c r="C1510">
        <v>0</v>
      </c>
      <c r="D1510">
        <v>13</v>
      </c>
      <c r="E1510" t="s">
        <v>39</v>
      </c>
      <c r="F1510" t="s">
        <v>50</v>
      </c>
      <c r="G1510">
        <v>1</v>
      </c>
      <c r="H1510">
        <v>8</v>
      </c>
      <c r="I1510">
        <v>2</v>
      </c>
      <c r="J1510">
        <v>1917</v>
      </c>
      <c r="L1510">
        <v>1954</v>
      </c>
      <c r="M1510">
        <v>2</v>
      </c>
      <c r="N1510" t="s">
        <v>2725</v>
      </c>
      <c r="O1510">
        <v>475000</v>
      </c>
      <c r="P1510">
        <v>3</v>
      </c>
      <c r="Q1510">
        <v>1330</v>
      </c>
      <c r="R1510">
        <v>1</v>
      </c>
      <c r="S1510">
        <v>4</v>
      </c>
      <c r="T1510" t="s">
        <v>69</v>
      </c>
      <c r="U1510">
        <v>7</v>
      </c>
      <c r="V1510" t="s">
        <v>43</v>
      </c>
      <c r="W1510">
        <v>3</v>
      </c>
      <c r="X1510" t="s">
        <v>52</v>
      </c>
      <c r="Y1510">
        <v>3</v>
      </c>
      <c r="Z1510" t="s">
        <v>52</v>
      </c>
      <c r="AA1510">
        <v>14</v>
      </c>
      <c r="AB1510" t="s">
        <v>45</v>
      </c>
      <c r="AC1510">
        <v>6</v>
      </c>
      <c r="AD1510" t="s">
        <v>53</v>
      </c>
      <c r="AE1510">
        <v>6</v>
      </c>
      <c r="AF1510" t="s">
        <v>47</v>
      </c>
      <c r="AG1510">
        <v>1</v>
      </c>
      <c r="AH1510">
        <v>0</v>
      </c>
      <c r="AI1510">
        <v>11</v>
      </c>
      <c r="AJ1510">
        <v>1834</v>
      </c>
      <c r="AK1510" t="s">
        <v>48</v>
      </c>
      <c r="AL1510">
        <v>0</v>
      </c>
      <c r="AM1510" t="s">
        <v>5062</v>
      </c>
      <c r="AN1510" t="s">
        <v>5078</v>
      </c>
      <c r="AO1510">
        <v>6.7857142857142852E-2</v>
      </c>
      <c r="AP1510">
        <v>0.20288054663517585</v>
      </c>
      <c r="AQ1510" t="s">
        <v>5013</v>
      </c>
      <c r="AR1510">
        <v>1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</row>
    <row r="1511" spans="1:50" x14ac:dyDescent="0.25">
      <c r="A1511" t="s">
        <v>2726</v>
      </c>
      <c r="B1511">
        <v>1</v>
      </c>
      <c r="C1511">
        <v>0</v>
      </c>
      <c r="D1511">
        <v>11</v>
      </c>
      <c r="E1511" t="s">
        <v>461</v>
      </c>
      <c r="F1511" t="s">
        <v>50</v>
      </c>
      <c r="G1511">
        <v>1</v>
      </c>
      <c r="H1511">
        <v>6</v>
      </c>
      <c r="I1511">
        <v>3</v>
      </c>
      <c r="J1511">
        <v>1906</v>
      </c>
      <c r="L1511">
        <v>1954</v>
      </c>
      <c r="M1511">
        <v>2</v>
      </c>
      <c r="N1511" t="s">
        <v>2727</v>
      </c>
      <c r="O1511">
        <v>0</v>
      </c>
      <c r="P1511">
        <v>1</v>
      </c>
      <c r="Q1511">
        <v>1584</v>
      </c>
      <c r="R1511">
        <v>1</v>
      </c>
      <c r="S1511">
        <v>4</v>
      </c>
      <c r="T1511" t="s">
        <v>69</v>
      </c>
      <c r="U1511">
        <v>8</v>
      </c>
      <c r="V1511" t="s">
        <v>126</v>
      </c>
      <c r="W1511">
        <v>3</v>
      </c>
      <c r="X1511" t="s">
        <v>52</v>
      </c>
      <c r="Y1511">
        <v>3</v>
      </c>
      <c r="Z1511" t="s">
        <v>52</v>
      </c>
      <c r="AA1511">
        <v>10</v>
      </c>
      <c r="AB1511" t="s">
        <v>139</v>
      </c>
      <c r="AC1511">
        <v>6</v>
      </c>
      <c r="AD1511" t="s">
        <v>53</v>
      </c>
      <c r="AE1511">
        <v>3</v>
      </c>
      <c r="AF1511" t="s">
        <v>65</v>
      </c>
      <c r="AG1511">
        <v>1</v>
      </c>
      <c r="AH1511">
        <v>0</v>
      </c>
      <c r="AI1511">
        <v>13</v>
      </c>
      <c r="AJ1511">
        <v>3164</v>
      </c>
      <c r="AK1511" t="s">
        <v>48</v>
      </c>
      <c r="AL1511">
        <v>0</v>
      </c>
      <c r="AM1511" t="s">
        <v>5047</v>
      </c>
      <c r="AN1511" t="s">
        <v>5047</v>
      </c>
      <c r="AO1511">
        <v>0</v>
      </c>
      <c r="AP1511">
        <v>-0.72540606242135741</v>
      </c>
      <c r="AQ1511" t="s">
        <v>5012</v>
      </c>
      <c r="AR1511">
        <v>0</v>
      </c>
      <c r="AS1511">
        <v>0</v>
      </c>
      <c r="AT1511">
        <v>1</v>
      </c>
      <c r="AU1511">
        <v>0</v>
      </c>
      <c r="AV1511">
        <v>0</v>
      </c>
      <c r="AW1511">
        <v>0</v>
      </c>
      <c r="AX1511">
        <v>0</v>
      </c>
    </row>
    <row r="1512" spans="1:50" x14ac:dyDescent="0.25">
      <c r="A1512" t="s">
        <v>2728</v>
      </c>
      <c r="B1512">
        <v>2</v>
      </c>
      <c r="C1512">
        <v>1</v>
      </c>
      <c r="D1512">
        <v>13</v>
      </c>
      <c r="E1512" t="s">
        <v>39</v>
      </c>
      <c r="F1512" t="s">
        <v>50</v>
      </c>
      <c r="G1512">
        <v>2</v>
      </c>
      <c r="H1512">
        <v>6</v>
      </c>
      <c r="I1512">
        <v>3</v>
      </c>
      <c r="J1512">
        <v>1907</v>
      </c>
      <c r="K1512">
        <v>2016</v>
      </c>
      <c r="L1512">
        <v>1964</v>
      </c>
      <c r="M1512">
        <v>2</v>
      </c>
      <c r="N1512" t="s">
        <v>1883</v>
      </c>
      <c r="O1512">
        <v>675000</v>
      </c>
      <c r="P1512">
        <v>5</v>
      </c>
      <c r="Q1512">
        <v>1568</v>
      </c>
      <c r="R1512">
        <v>1</v>
      </c>
      <c r="S1512">
        <v>4</v>
      </c>
      <c r="T1512" t="s">
        <v>69</v>
      </c>
      <c r="U1512">
        <v>7</v>
      </c>
      <c r="V1512" t="s">
        <v>43</v>
      </c>
      <c r="W1512">
        <v>3</v>
      </c>
      <c r="X1512" t="s">
        <v>52</v>
      </c>
      <c r="Y1512">
        <v>4</v>
      </c>
      <c r="Z1512" t="s">
        <v>72</v>
      </c>
      <c r="AA1512">
        <v>14</v>
      </c>
      <c r="AB1512" t="s">
        <v>45</v>
      </c>
      <c r="AC1512">
        <v>6</v>
      </c>
      <c r="AD1512" t="s">
        <v>53</v>
      </c>
      <c r="AE1512">
        <v>3</v>
      </c>
      <c r="AF1512" t="s">
        <v>65</v>
      </c>
      <c r="AG1512">
        <v>2</v>
      </c>
      <c r="AH1512">
        <v>1</v>
      </c>
      <c r="AI1512">
        <v>24</v>
      </c>
      <c r="AJ1512">
        <v>1116</v>
      </c>
      <c r="AK1512" t="s">
        <v>48</v>
      </c>
      <c r="AL1512">
        <v>1</v>
      </c>
      <c r="AM1512" t="s">
        <v>5059</v>
      </c>
      <c r="AN1512" t="s">
        <v>5096</v>
      </c>
      <c r="AO1512">
        <v>9.6428571428571419E-2</v>
      </c>
      <c r="AP1512">
        <v>0.5937380662379268</v>
      </c>
      <c r="AQ1512" t="s">
        <v>5013</v>
      </c>
      <c r="AR1512">
        <v>1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</row>
    <row r="1513" spans="1:50" x14ac:dyDescent="0.25">
      <c r="A1513" t="s">
        <v>2729</v>
      </c>
      <c r="B1513">
        <v>2</v>
      </c>
      <c r="C1513">
        <v>1</v>
      </c>
      <c r="D1513">
        <v>1</v>
      </c>
      <c r="E1513" t="s">
        <v>67</v>
      </c>
      <c r="F1513" t="s">
        <v>40</v>
      </c>
      <c r="G1513">
        <v>1</v>
      </c>
      <c r="H1513">
        <v>7</v>
      </c>
      <c r="I1513">
        <v>3</v>
      </c>
      <c r="J1513">
        <v>1937</v>
      </c>
      <c r="K1513">
        <v>2004</v>
      </c>
      <c r="L1513">
        <v>1963</v>
      </c>
      <c r="M1513">
        <v>2</v>
      </c>
      <c r="N1513" t="s">
        <v>2730</v>
      </c>
      <c r="O1513">
        <v>663975</v>
      </c>
      <c r="P1513">
        <v>4</v>
      </c>
      <c r="Q1513">
        <v>1724</v>
      </c>
      <c r="R1513">
        <v>1</v>
      </c>
      <c r="S1513">
        <v>4</v>
      </c>
      <c r="T1513" t="s">
        <v>69</v>
      </c>
      <c r="U1513">
        <v>1</v>
      </c>
      <c r="V1513" t="s">
        <v>160</v>
      </c>
      <c r="W1513">
        <v>6</v>
      </c>
      <c r="X1513" t="s">
        <v>44</v>
      </c>
      <c r="Y1513">
        <v>3</v>
      </c>
      <c r="Z1513" t="s">
        <v>52</v>
      </c>
      <c r="AA1513">
        <v>14</v>
      </c>
      <c r="AB1513" t="s">
        <v>45</v>
      </c>
      <c r="AC1513">
        <v>11</v>
      </c>
      <c r="AD1513" t="s">
        <v>976</v>
      </c>
      <c r="AE1513">
        <v>6</v>
      </c>
      <c r="AF1513" t="s">
        <v>47</v>
      </c>
      <c r="AG1513">
        <v>1</v>
      </c>
      <c r="AH1513">
        <v>2</v>
      </c>
      <c r="AI1513">
        <v>12</v>
      </c>
      <c r="AJ1513">
        <v>5179</v>
      </c>
      <c r="AK1513" t="s">
        <v>48</v>
      </c>
      <c r="AL1513">
        <v>1</v>
      </c>
      <c r="AM1513" t="s">
        <v>5061</v>
      </c>
      <c r="AN1513" t="s">
        <v>5100</v>
      </c>
      <c r="AO1513">
        <v>9.4853571428571426E-2</v>
      </c>
      <c r="AP1513">
        <v>0.57219204546982505</v>
      </c>
      <c r="AQ1513" t="s">
        <v>5013</v>
      </c>
      <c r="AR1513">
        <v>0</v>
      </c>
      <c r="AS1513">
        <v>0</v>
      </c>
      <c r="AT1513">
        <v>0</v>
      </c>
      <c r="AU1513">
        <v>0</v>
      </c>
      <c r="AV1513">
        <v>1</v>
      </c>
      <c r="AW1513">
        <v>0</v>
      </c>
      <c r="AX1513">
        <v>0</v>
      </c>
    </row>
    <row r="1514" spans="1:50" x14ac:dyDescent="0.25">
      <c r="A1514" t="s">
        <v>2731</v>
      </c>
      <c r="B1514">
        <v>1</v>
      </c>
      <c r="C1514">
        <v>0</v>
      </c>
      <c r="D1514">
        <v>1</v>
      </c>
      <c r="E1514" t="s">
        <v>67</v>
      </c>
      <c r="F1514" t="s">
        <v>40</v>
      </c>
      <c r="G1514">
        <v>1</v>
      </c>
      <c r="H1514">
        <v>8</v>
      </c>
      <c r="I1514">
        <v>5</v>
      </c>
      <c r="J1514">
        <v>1911</v>
      </c>
      <c r="L1514">
        <v>1954</v>
      </c>
      <c r="M1514">
        <v>2</v>
      </c>
      <c r="N1514" t="s">
        <v>2732</v>
      </c>
      <c r="O1514">
        <v>0</v>
      </c>
      <c r="P1514">
        <v>1</v>
      </c>
      <c r="Q1514">
        <v>1352</v>
      </c>
      <c r="R1514">
        <v>1</v>
      </c>
      <c r="S1514">
        <v>4</v>
      </c>
      <c r="T1514" t="s">
        <v>69</v>
      </c>
      <c r="U1514">
        <v>7</v>
      </c>
      <c r="V1514" t="s">
        <v>43</v>
      </c>
      <c r="W1514">
        <v>3</v>
      </c>
      <c r="X1514" t="s">
        <v>52</v>
      </c>
      <c r="Y1514">
        <v>3</v>
      </c>
      <c r="Z1514" t="s">
        <v>52</v>
      </c>
      <c r="AA1514">
        <v>14</v>
      </c>
      <c r="AB1514" t="s">
        <v>45</v>
      </c>
      <c r="AC1514">
        <v>6</v>
      </c>
      <c r="AD1514" t="s">
        <v>53</v>
      </c>
      <c r="AE1514">
        <v>6</v>
      </c>
      <c r="AF1514" t="s">
        <v>47</v>
      </c>
      <c r="AG1514">
        <v>1</v>
      </c>
      <c r="AH1514">
        <v>0</v>
      </c>
      <c r="AI1514">
        <v>11</v>
      </c>
      <c r="AJ1514">
        <v>1096</v>
      </c>
      <c r="AK1514" t="s">
        <v>48</v>
      </c>
      <c r="AL1514">
        <v>0</v>
      </c>
      <c r="AM1514" t="s">
        <v>5047</v>
      </c>
      <c r="AN1514" t="s">
        <v>5047</v>
      </c>
      <c r="AO1514">
        <v>0</v>
      </c>
      <c r="AP1514">
        <v>-0.72540606242135741</v>
      </c>
      <c r="AQ1514" t="s">
        <v>5012</v>
      </c>
      <c r="AR1514">
        <v>1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</row>
    <row r="1515" spans="1:50" x14ac:dyDescent="0.25">
      <c r="A1515" t="s">
        <v>2733</v>
      </c>
      <c r="B1515">
        <v>1</v>
      </c>
      <c r="C1515">
        <v>0</v>
      </c>
      <c r="D1515">
        <v>13</v>
      </c>
      <c r="E1515" t="s">
        <v>39</v>
      </c>
      <c r="F1515" t="s">
        <v>50</v>
      </c>
      <c r="G1515">
        <v>1</v>
      </c>
      <c r="H1515">
        <v>6</v>
      </c>
      <c r="I1515">
        <v>2</v>
      </c>
      <c r="J1515">
        <v>1913</v>
      </c>
      <c r="L1515">
        <v>1964</v>
      </c>
      <c r="M1515">
        <v>2</v>
      </c>
      <c r="N1515" t="s">
        <v>2734</v>
      </c>
      <c r="O1515">
        <v>450000</v>
      </c>
      <c r="P1515">
        <v>5</v>
      </c>
      <c r="Q1515">
        <v>960</v>
      </c>
      <c r="R1515">
        <v>1</v>
      </c>
      <c r="S1515">
        <v>4</v>
      </c>
      <c r="T1515" t="s">
        <v>69</v>
      </c>
      <c r="U1515">
        <v>7</v>
      </c>
      <c r="V1515" t="s">
        <v>43</v>
      </c>
      <c r="W1515">
        <v>3</v>
      </c>
      <c r="X1515" t="s">
        <v>52</v>
      </c>
      <c r="Y1515">
        <v>4</v>
      </c>
      <c r="Z1515" t="s">
        <v>72</v>
      </c>
      <c r="AA1515">
        <v>19</v>
      </c>
      <c r="AB1515" t="s">
        <v>637</v>
      </c>
      <c r="AC1515">
        <v>6</v>
      </c>
      <c r="AD1515" t="s">
        <v>53</v>
      </c>
      <c r="AE1515">
        <v>3</v>
      </c>
      <c r="AF1515" t="s">
        <v>65</v>
      </c>
      <c r="AG1515">
        <v>1</v>
      </c>
      <c r="AH1515">
        <v>0</v>
      </c>
      <c r="AI1515">
        <v>11</v>
      </c>
      <c r="AJ1515">
        <v>815</v>
      </c>
      <c r="AK1515" t="s">
        <v>48</v>
      </c>
      <c r="AL1515">
        <v>1</v>
      </c>
      <c r="AM1515" t="s">
        <v>5062</v>
      </c>
      <c r="AN1515" t="s">
        <v>5075</v>
      </c>
      <c r="AO1515">
        <v>6.4285714285714279E-2</v>
      </c>
      <c r="AP1515">
        <v>0.15402335668483202</v>
      </c>
      <c r="AQ1515" t="s">
        <v>5013</v>
      </c>
      <c r="AR1515">
        <v>1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</row>
    <row r="1516" spans="1:50" x14ac:dyDescent="0.25">
      <c r="A1516" t="s">
        <v>2735</v>
      </c>
      <c r="B1516">
        <v>1</v>
      </c>
      <c r="C1516">
        <v>1</v>
      </c>
      <c r="D1516">
        <v>13</v>
      </c>
      <c r="E1516" t="s">
        <v>39</v>
      </c>
      <c r="F1516" t="s">
        <v>50</v>
      </c>
      <c r="G1516">
        <v>1</v>
      </c>
      <c r="H1516">
        <v>7</v>
      </c>
      <c r="I1516">
        <v>3</v>
      </c>
      <c r="J1516">
        <v>1913</v>
      </c>
      <c r="L1516">
        <v>1954</v>
      </c>
      <c r="M1516">
        <v>2</v>
      </c>
      <c r="N1516" t="s">
        <v>2736</v>
      </c>
      <c r="O1516">
        <v>71000</v>
      </c>
      <c r="P1516">
        <v>1</v>
      </c>
      <c r="Q1516">
        <v>1080</v>
      </c>
      <c r="R1516">
        <v>1</v>
      </c>
      <c r="S1516">
        <v>4</v>
      </c>
      <c r="T1516" t="s">
        <v>69</v>
      </c>
      <c r="U1516">
        <v>7</v>
      </c>
      <c r="V1516" t="s">
        <v>43</v>
      </c>
      <c r="W1516">
        <v>3</v>
      </c>
      <c r="X1516" t="s">
        <v>52</v>
      </c>
      <c r="Y1516">
        <v>3</v>
      </c>
      <c r="Z1516" t="s">
        <v>52</v>
      </c>
      <c r="AA1516">
        <v>14</v>
      </c>
      <c r="AB1516" t="s">
        <v>45</v>
      </c>
      <c r="AC1516">
        <v>6</v>
      </c>
      <c r="AD1516" t="s">
        <v>53</v>
      </c>
      <c r="AE1516">
        <v>2</v>
      </c>
      <c r="AF1516" t="s">
        <v>78</v>
      </c>
      <c r="AG1516">
        <v>1</v>
      </c>
      <c r="AH1516">
        <v>0</v>
      </c>
      <c r="AI1516">
        <v>11</v>
      </c>
      <c r="AJ1516">
        <v>1095</v>
      </c>
      <c r="AK1516" t="s">
        <v>48</v>
      </c>
      <c r="AL1516">
        <v>0</v>
      </c>
      <c r="AM1516" t="s">
        <v>5047</v>
      </c>
      <c r="AN1516" t="s">
        <v>5069</v>
      </c>
      <c r="AO1516">
        <v>1.0142857142857143E-2</v>
      </c>
      <c r="AP1516">
        <v>-0.58665164296238081</v>
      </c>
      <c r="AQ1516" t="s">
        <v>5014</v>
      </c>
      <c r="AR1516">
        <v>1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</row>
    <row r="1517" spans="1:50" x14ac:dyDescent="0.25">
      <c r="A1517" t="s">
        <v>2737</v>
      </c>
      <c r="B1517">
        <v>3</v>
      </c>
      <c r="C1517">
        <v>1</v>
      </c>
      <c r="D1517">
        <v>1</v>
      </c>
      <c r="E1517" t="s">
        <v>67</v>
      </c>
      <c r="F1517" t="s">
        <v>40</v>
      </c>
      <c r="G1517">
        <v>1</v>
      </c>
      <c r="H1517">
        <v>10</v>
      </c>
      <c r="I1517">
        <v>3</v>
      </c>
      <c r="J1517">
        <v>1923</v>
      </c>
      <c r="K1517">
        <v>2014</v>
      </c>
      <c r="L1517">
        <v>1978</v>
      </c>
      <c r="M1517">
        <v>2</v>
      </c>
      <c r="N1517" t="s">
        <v>1495</v>
      </c>
      <c r="O1517">
        <v>615000</v>
      </c>
      <c r="P1517">
        <v>1</v>
      </c>
      <c r="Q1517">
        <v>1512</v>
      </c>
      <c r="R1517">
        <v>1</v>
      </c>
      <c r="S1517">
        <v>4</v>
      </c>
      <c r="T1517" t="s">
        <v>69</v>
      </c>
      <c r="U1517">
        <v>7</v>
      </c>
      <c r="V1517" t="s">
        <v>43</v>
      </c>
      <c r="W1517">
        <v>3</v>
      </c>
      <c r="X1517" t="s">
        <v>52</v>
      </c>
      <c r="Y1517">
        <v>5</v>
      </c>
      <c r="Z1517" t="s">
        <v>44</v>
      </c>
      <c r="AA1517">
        <v>14</v>
      </c>
      <c r="AB1517" t="s">
        <v>45</v>
      </c>
      <c r="AC1517">
        <v>6</v>
      </c>
      <c r="AD1517" t="s">
        <v>53</v>
      </c>
      <c r="AE1517">
        <v>6</v>
      </c>
      <c r="AF1517" t="s">
        <v>47</v>
      </c>
      <c r="AG1517">
        <v>2</v>
      </c>
      <c r="AH1517">
        <v>0</v>
      </c>
      <c r="AI1517">
        <v>11</v>
      </c>
      <c r="AJ1517">
        <v>1530</v>
      </c>
      <c r="AK1517" t="s">
        <v>48</v>
      </c>
      <c r="AL1517">
        <v>1</v>
      </c>
      <c r="AM1517" t="s">
        <v>5061</v>
      </c>
      <c r="AN1517" t="s">
        <v>5080</v>
      </c>
      <c r="AO1517">
        <v>8.7857142857142856E-2</v>
      </c>
      <c r="AP1517">
        <v>0.47648081035710144</v>
      </c>
      <c r="AQ1517" t="s">
        <v>5013</v>
      </c>
      <c r="AR1517">
        <v>1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</row>
    <row r="1518" spans="1:50" x14ac:dyDescent="0.25">
      <c r="A1518" t="s">
        <v>2738</v>
      </c>
      <c r="B1518">
        <v>1</v>
      </c>
      <c r="C1518">
        <v>0</v>
      </c>
      <c r="D1518">
        <v>13</v>
      </c>
      <c r="E1518" t="s">
        <v>39</v>
      </c>
      <c r="F1518" t="s">
        <v>50</v>
      </c>
      <c r="G1518">
        <v>1</v>
      </c>
      <c r="H1518">
        <v>6</v>
      </c>
      <c r="I1518">
        <v>3</v>
      </c>
      <c r="J1518">
        <v>1923</v>
      </c>
      <c r="L1518">
        <v>1947</v>
      </c>
      <c r="M1518">
        <v>2</v>
      </c>
      <c r="N1518" t="s">
        <v>1519</v>
      </c>
      <c r="O1518">
        <v>649000</v>
      </c>
      <c r="P1518">
        <v>3</v>
      </c>
      <c r="Q1518">
        <v>1790</v>
      </c>
      <c r="R1518">
        <v>1</v>
      </c>
      <c r="S1518">
        <v>4</v>
      </c>
      <c r="T1518" t="s">
        <v>69</v>
      </c>
      <c r="U1518">
        <v>6</v>
      </c>
      <c r="V1518" t="s">
        <v>70</v>
      </c>
      <c r="W1518">
        <v>4</v>
      </c>
      <c r="X1518" t="s">
        <v>71</v>
      </c>
      <c r="Y1518">
        <v>3</v>
      </c>
      <c r="Z1518" t="s">
        <v>52</v>
      </c>
      <c r="AA1518">
        <v>14</v>
      </c>
      <c r="AB1518" t="s">
        <v>45</v>
      </c>
      <c r="AC1518">
        <v>2</v>
      </c>
      <c r="AD1518" t="s">
        <v>46</v>
      </c>
      <c r="AE1518">
        <v>6</v>
      </c>
      <c r="AF1518" t="s">
        <v>47</v>
      </c>
      <c r="AG1518">
        <v>1</v>
      </c>
      <c r="AH1518">
        <v>0</v>
      </c>
      <c r="AI1518">
        <v>11</v>
      </c>
      <c r="AJ1518">
        <v>1275</v>
      </c>
      <c r="AK1518" t="s">
        <v>48</v>
      </c>
      <c r="AL1518">
        <v>1</v>
      </c>
      <c r="AM1518" t="s">
        <v>5061</v>
      </c>
      <c r="AN1518" t="s">
        <v>5100</v>
      </c>
      <c r="AO1518">
        <v>9.2714285714285707E-2</v>
      </c>
      <c r="AP1518">
        <v>0.54292658868956911</v>
      </c>
      <c r="AQ1518" t="s">
        <v>5013</v>
      </c>
      <c r="AR1518">
        <v>0</v>
      </c>
      <c r="AS1518">
        <v>1</v>
      </c>
      <c r="AT1518">
        <v>0</v>
      </c>
      <c r="AU1518">
        <v>0</v>
      </c>
      <c r="AV1518">
        <v>0</v>
      </c>
      <c r="AW1518">
        <v>0</v>
      </c>
      <c r="AX1518">
        <v>0</v>
      </c>
    </row>
    <row r="1519" spans="1:50" x14ac:dyDescent="0.25">
      <c r="A1519" t="s">
        <v>2739</v>
      </c>
      <c r="B1519">
        <v>2</v>
      </c>
      <c r="C1519">
        <v>0</v>
      </c>
      <c r="D1519">
        <v>1</v>
      </c>
      <c r="E1519" t="s">
        <v>67</v>
      </c>
      <c r="F1519" t="s">
        <v>40</v>
      </c>
      <c r="G1519">
        <v>1</v>
      </c>
      <c r="H1519">
        <v>7</v>
      </c>
      <c r="I1519">
        <v>4</v>
      </c>
      <c r="J1519">
        <v>1910</v>
      </c>
      <c r="K1519">
        <v>1979</v>
      </c>
      <c r="L1519">
        <v>1957</v>
      </c>
      <c r="M1519">
        <v>2</v>
      </c>
      <c r="N1519" t="s">
        <v>2705</v>
      </c>
      <c r="O1519">
        <v>325000</v>
      </c>
      <c r="P1519">
        <v>1</v>
      </c>
      <c r="Q1519">
        <v>1240</v>
      </c>
      <c r="R1519">
        <v>1</v>
      </c>
      <c r="S1519">
        <v>4</v>
      </c>
      <c r="T1519" t="s">
        <v>69</v>
      </c>
      <c r="U1519">
        <v>7</v>
      </c>
      <c r="V1519" t="s">
        <v>43</v>
      </c>
      <c r="W1519">
        <v>4</v>
      </c>
      <c r="X1519" t="s">
        <v>71</v>
      </c>
      <c r="Y1519">
        <v>3</v>
      </c>
      <c r="Z1519" t="s">
        <v>52</v>
      </c>
      <c r="AA1519">
        <v>14</v>
      </c>
      <c r="AB1519" t="s">
        <v>45</v>
      </c>
      <c r="AC1519">
        <v>6</v>
      </c>
      <c r="AD1519" t="s">
        <v>53</v>
      </c>
      <c r="AE1519">
        <v>6</v>
      </c>
      <c r="AF1519" t="s">
        <v>47</v>
      </c>
      <c r="AG1519">
        <v>1</v>
      </c>
      <c r="AH1519">
        <v>0</v>
      </c>
      <c r="AI1519">
        <v>11</v>
      </c>
      <c r="AJ1519">
        <v>1512</v>
      </c>
      <c r="AK1519" t="s">
        <v>48</v>
      </c>
      <c r="AL1519">
        <v>1</v>
      </c>
      <c r="AM1519" t="s">
        <v>5050</v>
      </c>
      <c r="AN1519" t="s">
        <v>5048</v>
      </c>
      <c r="AO1519">
        <v>4.6428571428571423E-2</v>
      </c>
      <c r="AP1519">
        <v>-9.026259306688722E-2</v>
      </c>
      <c r="AQ1519" t="s">
        <v>5013</v>
      </c>
      <c r="AR1519">
        <v>1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</row>
    <row r="1520" spans="1:50" x14ac:dyDescent="0.25">
      <c r="A1520" t="s">
        <v>2740</v>
      </c>
      <c r="B1520">
        <v>3</v>
      </c>
      <c r="C1520">
        <v>0</v>
      </c>
      <c r="D1520">
        <v>1</v>
      </c>
      <c r="E1520" t="s">
        <v>67</v>
      </c>
      <c r="F1520" t="s">
        <v>40</v>
      </c>
      <c r="G1520">
        <v>2</v>
      </c>
      <c r="H1520">
        <v>9</v>
      </c>
      <c r="I1520">
        <v>3</v>
      </c>
      <c r="J1520">
        <v>1910</v>
      </c>
      <c r="K1520">
        <v>2007</v>
      </c>
      <c r="L1520">
        <v>1967</v>
      </c>
      <c r="M1520">
        <v>2</v>
      </c>
      <c r="N1520" t="s">
        <v>2741</v>
      </c>
      <c r="O1520">
        <v>0</v>
      </c>
      <c r="P1520">
        <v>1</v>
      </c>
      <c r="Q1520">
        <v>1323</v>
      </c>
      <c r="R1520">
        <v>1</v>
      </c>
      <c r="S1520">
        <v>4</v>
      </c>
      <c r="T1520" t="s">
        <v>69</v>
      </c>
      <c r="U1520">
        <v>7</v>
      </c>
      <c r="V1520" t="s">
        <v>43</v>
      </c>
      <c r="W1520">
        <v>4</v>
      </c>
      <c r="X1520" t="s">
        <v>71</v>
      </c>
      <c r="Y1520">
        <v>4</v>
      </c>
      <c r="Z1520" t="s">
        <v>72</v>
      </c>
      <c r="AA1520">
        <v>14</v>
      </c>
      <c r="AB1520" t="s">
        <v>45</v>
      </c>
      <c r="AC1520">
        <v>6</v>
      </c>
      <c r="AD1520" t="s">
        <v>53</v>
      </c>
      <c r="AE1520">
        <v>6</v>
      </c>
      <c r="AF1520" t="s">
        <v>47</v>
      </c>
      <c r="AG1520">
        <v>2</v>
      </c>
      <c r="AH1520">
        <v>0</v>
      </c>
      <c r="AI1520">
        <v>24</v>
      </c>
      <c r="AJ1520">
        <v>1511</v>
      </c>
      <c r="AK1520" t="s">
        <v>48</v>
      </c>
      <c r="AL1520">
        <v>0</v>
      </c>
      <c r="AM1520" t="s">
        <v>5047</v>
      </c>
      <c r="AN1520" t="s">
        <v>5047</v>
      </c>
      <c r="AO1520">
        <v>0</v>
      </c>
      <c r="AP1520">
        <v>-0.72540606242135741</v>
      </c>
      <c r="AQ1520" t="s">
        <v>5012</v>
      </c>
      <c r="AR1520">
        <v>1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</row>
    <row r="1521" spans="1:50" x14ac:dyDescent="0.25">
      <c r="A1521" t="s">
        <v>2742</v>
      </c>
      <c r="B1521">
        <v>1</v>
      </c>
      <c r="C1521">
        <v>0</v>
      </c>
      <c r="D1521">
        <v>13</v>
      </c>
      <c r="E1521" t="s">
        <v>39</v>
      </c>
      <c r="F1521" t="s">
        <v>50</v>
      </c>
      <c r="G1521">
        <v>1</v>
      </c>
      <c r="H1521">
        <v>6</v>
      </c>
      <c r="I1521">
        <v>3</v>
      </c>
      <c r="J1521">
        <v>1914</v>
      </c>
      <c r="K1521">
        <v>1982</v>
      </c>
      <c r="L1521">
        <v>1957</v>
      </c>
      <c r="M1521">
        <v>2</v>
      </c>
      <c r="N1521" t="s">
        <v>62</v>
      </c>
      <c r="P1521">
        <v>1</v>
      </c>
      <c r="Q1521">
        <v>1360</v>
      </c>
      <c r="R1521">
        <v>1</v>
      </c>
      <c r="S1521">
        <v>4</v>
      </c>
      <c r="T1521" t="s">
        <v>69</v>
      </c>
      <c r="U1521">
        <v>6</v>
      </c>
      <c r="V1521" t="s">
        <v>70</v>
      </c>
      <c r="W1521">
        <v>4</v>
      </c>
      <c r="X1521" t="s">
        <v>71</v>
      </c>
      <c r="Y1521">
        <v>3</v>
      </c>
      <c r="Z1521" t="s">
        <v>52</v>
      </c>
      <c r="AA1521">
        <v>14</v>
      </c>
      <c r="AB1521" t="s">
        <v>45</v>
      </c>
      <c r="AC1521">
        <v>2</v>
      </c>
      <c r="AD1521" t="s">
        <v>46</v>
      </c>
      <c r="AE1521">
        <v>6</v>
      </c>
      <c r="AF1521" t="s">
        <v>47</v>
      </c>
      <c r="AG1521">
        <v>1</v>
      </c>
      <c r="AH1521">
        <v>0</v>
      </c>
      <c r="AI1521">
        <v>11</v>
      </c>
      <c r="AJ1521">
        <v>1492</v>
      </c>
      <c r="AK1521" t="s">
        <v>48</v>
      </c>
      <c r="AL1521">
        <v>0</v>
      </c>
      <c r="AR1521">
        <v>0</v>
      </c>
      <c r="AS1521">
        <v>1</v>
      </c>
      <c r="AT1521">
        <v>0</v>
      </c>
      <c r="AU1521">
        <v>0</v>
      </c>
      <c r="AV1521">
        <v>0</v>
      </c>
      <c r="AW1521">
        <v>0</v>
      </c>
      <c r="AX1521">
        <v>0</v>
      </c>
    </row>
    <row r="1522" spans="1:50" x14ac:dyDescent="0.25">
      <c r="A1522" t="s">
        <v>2743</v>
      </c>
      <c r="B1522">
        <v>1</v>
      </c>
      <c r="C1522">
        <v>0</v>
      </c>
      <c r="D1522">
        <v>13</v>
      </c>
      <c r="E1522" t="s">
        <v>39</v>
      </c>
      <c r="F1522" t="s">
        <v>50</v>
      </c>
      <c r="G1522">
        <v>1</v>
      </c>
      <c r="H1522">
        <v>6</v>
      </c>
      <c r="I1522">
        <v>3</v>
      </c>
      <c r="J1522">
        <v>1925</v>
      </c>
      <c r="L1522">
        <v>1943</v>
      </c>
      <c r="M1522">
        <v>2</v>
      </c>
      <c r="N1522" t="s">
        <v>2744</v>
      </c>
      <c r="O1522">
        <v>169900</v>
      </c>
      <c r="P1522">
        <v>1</v>
      </c>
      <c r="Q1522">
        <v>1140</v>
      </c>
      <c r="R1522">
        <v>1</v>
      </c>
      <c r="S1522">
        <v>4</v>
      </c>
      <c r="T1522" t="s">
        <v>69</v>
      </c>
      <c r="U1522">
        <v>6</v>
      </c>
      <c r="V1522" t="s">
        <v>70</v>
      </c>
      <c r="W1522">
        <v>3</v>
      </c>
      <c r="X1522" t="s">
        <v>52</v>
      </c>
      <c r="Y1522">
        <v>3</v>
      </c>
      <c r="Z1522" t="s">
        <v>52</v>
      </c>
      <c r="AA1522">
        <v>14</v>
      </c>
      <c r="AB1522" t="s">
        <v>45</v>
      </c>
      <c r="AC1522">
        <v>2</v>
      </c>
      <c r="AD1522" t="s">
        <v>46</v>
      </c>
      <c r="AE1522">
        <v>6</v>
      </c>
      <c r="AF1522" t="s">
        <v>47</v>
      </c>
      <c r="AG1522">
        <v>1</v>
      </c>
      <c r="AH1522">
        <v>0</v>
      </c>
      <c r="AI1522">
        <v>11</v>
      </c>
      <c r="AJ1522">
        <v>1601</v>
      </c>
      <c r="AK1522" t="s">
        <v>48</v>
      </c>
      <c r="AL1522">
        <v>1</v>
      </c>
      <c r="AM1522" t="s">
        <v>5053</v>
      </c>
      <c r="AN1522" t="s">
        <v>5054</v>
      </c>
      <c r="AO1522">
        <v>2.4271428571428569E-2</v>
      </c>
      <c r="AP1522">
        <v>-0.39337259951882053</v>
      </c>
      <c r="AQ1522" t="s">
        <v>5013</v>
      </c>
      <c r="AR1522">
        <v>0</v>
      </c>
      <c r="AS1522">
        <v>1</v>
      </c>
      <c r="AT1522">
        <v>0</v>
      </c>
      <c r="AU1522">
        <v>0</v>
      </c>
      <c r="AV1522">
        <v>0</v>
      </c>
      <c r="AW1522">
        <v>0</v>
      </c>
      <c r="AX1522">
        <v>0</v>
      </c>
    </row>
    <row r="1523" spans="1:50" x14ac:dyDescent="0.25">
      <c r="A1523" t="s">
        <v>2745</v>
      </c>
      <c r="B1523">
        <v>4</v>
      </c>
      <c r="C1523">
        <v>0</v>
      </c>
      <c r="D1523">
        <v>13</v>
      </c>
      <c r="E1523" t="s">
        <v>39</v>
      </c>
      <c r="F1523" t="s">
        <v>50</v>
      </c>
      <c r="G1523">
        <v>1</v>
      </c>
      <c r="H1523">
        <v>6</v>
      </c>
      <c r="I1523">
        <v>3</v>
      </c>
      <c r="J1523">
        <v>1923</v>
      </c>
      <c r="K1523">
        <v>2005</v>
      </c>
      <c r="L1523">
        <v>1969</v>
      </c>
      <c r="M1523">
        <v>2</v>
      </c>
      <c r="N1523" t="s">
        <v>2746</v>
      </c>
      <c r="O1523">
        <v>300900</v>
      </c>
      <c r="P1523">
        <v>1</v>
      </c>
      <c r="Q1523">
        <v>1640</v>
      </c>
      <c r="R1523">
        <v>1</v>
      </c>
      <c r="S1523">
        <v>4</v>
      </c>
      <c r="T1523" t="s">
        <v>69</v>
      </c>
      <c r="U1523">
        <v>7</v>
      </c>
      <c r="V1523" t="s">
        <v>43</v>
      </c>
      <c r="W1523">
        <v>5</v>
      </c>
      <c r="X1523" t="s">
        <v>63</v>
      </c>
      <c r="Y1523">
        <v>4</v>
      </c>
      <c r="Z1523" t="s">
        <v>72</v>
      </c>
      <c r="AA1523">
        <v>14</v>
      </c>
      <c r="AB1523" t="s">
        <v>45</v>
      </c>
      <c r="AC1523">
        <v>6</v>
      </c>
      <c r="AD1523" t="s">
        <v>53</v>
      </c>
      <c r="AE1523">
        <v>6</v>
      </c>
      <c r="AF1523" t="s">
        <v>47</v>
      </c>
      <c r="AG1523">
        <v>1</v>
      </c>
      <c r="AH1523">
        <v>0</v>
      </c>
      <c r="AI1523">
        <v>11</v>
      </c>
      <c r="AJ1523">
        <v>1985</v>
      </c>
      <c r="AK1523" t="s">
        <v>48</v>
      </c>
      <c r="AL1523">
        <v>0</v>
      </c>
      <c r="AM1523" t="s">
        <v>5050</v>
      </c>
      <c r="AN1523" t="s">
        <v>5067</v>
      </c>
      <c r="AO1523">
        <v>4.298571428571428E-2</v>
      </c>
      <c r="AP1523">
        <v>-0.13736092417901868</v>
      </c>
      <c r="AQ1523" t="s">
        <v>5013</v>
      </c>
      <c r="AR1523">
        <v>1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</row>
    <row r="1524" spans="1:50" x14ac:dyDescent="0.25">
      <c r="A1524" t="s">
        <v>2747</v>
      </c>
      <c r="B1524">
        <v>2</v>
      </c>
      <c r="C1524">
        <v>1</v>
      </c>
      <c r="D1524">
        <v>13</v>
      </c>
      <c r="E1524" t="s">
        <v>39</v>
      </c>
      <c r="F1524" t="s">
        <v>50</v>
      </c>
      <c r="G1524">
        <v>1</v>
      </c>
      <c r="H1524">
        <v>6</v>
      </c>
      <c r="I1524">
        <v>5</v>
      </c>
      <c r="J1524">
        <v>1921</v>
      </c>
      <c r="L1524">
        <v>1960</v>
      </c>
      <c r="M1524">
        <v>2</v>
      </c>
      <c r="N1524" t="s">
        <v>2748</v>
      </c>
      <c r="O1524">
        <v>431570</v>
      </c>
      <c r="P1524">
        <v>1</v>
      </c>
      <c r="Q1524">
        <v>1840</v>
      </c>
      <c r="R1524">
        <v>1</v>
      </c>
      <c r="S1524">
        <v>4</v>
      </c>
      <c r="T1524" t="s">
        <v>69</v>
      </c>
      <c r="U1524">
        <v>7</v>
      </c>
      <c r="V1524" t="s">
        <v>43</v>
      </c>
      <c r="W1524">
        <v>5</v>
      </c>
      <c r="X1524" t="s">
        <v>63</v>
      </c>
      <c r="Y1524">
        <v>3</v>
      </c>
      <c r="Z1524" t="s">
        <v>52</v>
      </c>
      <c r="AA1524">
        <v>14</v>
      </c>
      <c r="AB1524" t="s">
        <v>45</v>
      </c>
      <c r="AC1524">
        <v>6</v>
      </c>
      <c r="AD1524" t="s">
        <v>53</v>
      </c>
      <c r="AE1524">
        <v>3</v>
      </c>
      <c r="AF1524" t="s">
        <v>65</v>
      </c>
      <c r="AG1524">
        <v>2</v>
      </c>
      <c r="AH1524">
        <v>0</v>
      </c>
      <c r="AI1524">
        <v>11</v>
      </c>
      <c r="AJ1524">
        <v>2763</v>
      </c>
      <c r="AK1524" t="s">
        <v>48</v>
      </c>
      <c r="AL1524">
        <v>1</v>
      </c>
      <c r="AM1524" t="s">
        <v>5062</v>
      </c>
      <c r="AN1524" t="s">
        <v>5068</v>
      </c>
      <c r="AO1524">
        <v>6.1652857142857141E-2</v>
      </c>
      <c r="AP1524">
        <v>0.11800583625343852</v>
      </c>
      <c r="AQ1524" t="s">
        <v>5013</v>
      </c>
      <c r="AR1524">
        <v>1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</row>
    <row r="1525" spans="1:50" x14ac:dyDescent="0.25">
      <c r="A1525" t="s">
        <v>2749</v>
      </c>
      <c r="B1525">
        <v>1</v>
      </c>
      <c r="C1525">
        <v>0</v>
      </c>
      <c r="D1525">
        <v>13</v>
      </c>
      <c r="E1525" t="s">
        <v>39</v>
      </c>
      <c r="F1525" t="s">
        <v>50</v>
      </c>
      <c r="G1525">
        <v>1</v>
      </c>
      <c r="H1525">
        <v>6</v>
      </c>
      <c r="I1525">
        <v>3</v>
      </c>
      <c r="J1525">
        <v>1912</v>
      </c>
      <c r="L1525">
        <v>1957</v>
      </c>
      <c r="M1525">
        <v>2</v>
      </c>
      <c r="N1525" t="s">
        <v>62</v>
      </c>
      <c r="P1525">
        <v>1</v>
      </c>
      <c r="Q1525">
        <v>1392</v>
      </c>
      <c r="R1525">
        <v>1</v>
      </c>
      <c r="S1525">
        <v>4</v>
      </c>
      <c r="T1525" t="s">
        <v>69</v>
      </c>
      <c r="U1525">
        <v>8</v>
      </c>
      <c r="V1525" t="s">
        <v>126</v>
      </c>
      <c r="W1525">
        <v>4</v>
      </c>
      <c r="X1525" t="s">
        <v>71</v>
      </c>
      <c r="Y1525">
        <v>3</v>
      </c>
      <c r="Z1525" t="s">
        <v>52</v>
      </c>
      <c r="AA1525">
        <v>7</v>
      </c>
      <c r="AB1525" t="s">
        <v>838</v>
      </c>
      <c r="AC1525">
        <v>1</v>
      </c>
      <c r="AD1525" t="s">
        <v>64</v>
      </c>
      <c r="AE1525">
        <v>3</v>
      </c>
      <c r="AF1525" t="s">
        <v>65</v>
      </c>
      <c r="AG1525">
        <v>1</v>
      </c>
      <c r="AH1525">
        <v>0</v>
      </c>
      <c r="AI1525">
        <v>13</v>
      </c>
      <c r="AJ1525">
        <v>2370</v>
      </c>
      <c r="AK1525" t="s">
        <v>48</v>
      </c>
      <c r="AL1525">
        <v>0</v>
      </c>
      <c r="AR1525">
        <v>0</v>
      </c>
      <c r="AS1525">
        <v>0</v>
      </c>
      <c r="AT1525">
        <v>1</v>
      </c>
      <c r="AU1525">
        <v>0</v>
      </c>
      <c r="AV1525">
        <v>0</v>
      </c>
      <c r="AW1525">
        <v>0</v>
      </c>
      <c r="AX1525">
        <v>0</v>
      </c>
    </row>
    <row r="1526" spans="1:50" x14ac:dyDescent="0.25">
      <c r="A1526" t="s">
        <v>2750</v>
      </c>
      <c r="B1526">
        <v>1</v>
      </c>
      <c r="C1526">
        <v>0</v>
      </c>
      <c r="D1526">
        <v>13</v>
      </c>
      <c r="E1526" t="s">
        <v>39</v>
      </c>
      <c r="F1526" t="s">
        <v>50</v>
      </c>
      <c r="G1526">
        <v>1</v>
      </c>
      <c r="H1526">
        <v>6</v>
      </c>
      <c r="I1526">
        <v>3</v>
      </c>
      <c r="J1526">
        <v>1908</v>
      </c>
      <c r="L1526">
        <v>1957</v>
      </c>
      <c r="M1526">
        <v>2</v>
      </c>
      <c r="N1526" t="s">
        <v>2751</v>
      </c>
      <c r="O1526">
        <v>72500</v>
      </c>
      <c r="P1526">
        <v>1</v>
      </c>
      <c r="Q1526">
        <v>1360</v>
      </c>
      <c r="R1526">
        <v>1</v>
      </c>
      <c r="S1526">
        <v>4</v>
      </c>
      <c r="T1526" t="s">
        <v>69</v>
      </c>
      <c r="U1526">
        <v>7</v>
      </c>
      <c r="V1526" t="s">
        <v>43</v>
      </c>
      <c r="W1526">
        <v>4</v>
      </c>
      <c r="X1526" t="s">
        <v>71</v>
      </c>
      <c r="Y1526">
        <v>3</v>
      </c>
      <c r="Z1526" t="s">
        <v>52</v>
      </c>
      <c r="AA1526">
        <v>14</v>
      </c>
      <c r="AB1526" t="s">
        <v>45</v>
      </c>
      <c r="AC1526">
        <v>6</v>
      </c>
      <c r="AD1526" t="s">
        <v>53</v>
      </c>
      <c r="AE1526">
        <v>6</v>
      </c>
      <c r="AF1526" t="s">
        <v>47</v>
      </c>
      <c r="AG1526">
        <v>1</v>
      </c>
      <c r="AH1526">
        <v>0</v>
      </c>
      <c r="AI1526">
        <v>11</v>
      </c>
      <c r="AJ1526">
        <v>2215</v>
      </c>
      <c r="AK1526" t="s">
        <v>48</v>
      </c>
      <c r="AL1526">
        <v>0</v>
      </c>
      <c r="AM1526" t="s">
        <v>5047</v>
      </c>
      <c r="AN1526" t="s">
        <v>5069</v>
      </c>
      <c r="AO1526">
        <v>1.0357142857142856E-2</v>
      </c>
      <c r="AP1526">
        <v>-0.58372021156536025</v>
      </c>
      <c r="AQ1526" t="s">
        <v>5014</v>
      </c>
      <c r="AR1526">
        <v>1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</row>
    <row r="1527" spans="1:50" x14ac:dyDescent="0.25">
      <c r="A1527" t="s">
        <v>2752</v>
      </c>
      <c r="B1527">
        <v>1</v>
      </c>
      <c r="C1527">
        <v>1</v>
      </c>
      <c r="D1527">
        <v>1</v>
      </c>
      <c r="E1527" t="s">
        <v>67</v>
      </c>
      <c r="F1527" t="s">
        <v>40</v>
      </c>
      <c r="G1527">
        <v>1</v>
      </c>
      <c r="H1527">
        <v>6</v>
      </c>
      <c r="I1527">
        <v>3</v>
      </c>
      <c r="J1527">
        <v>1920</v>
      </c>
      <c r="K1527">
        <v>2014</v>
      </c>
      <c r="L1527">
        <v>1978</v>
      </c>
      <c r="M1527">
        <v>2</v>
      </c>
      <c r="N1527" t="s">
        <v>2753</v>
      </c>
      <c r="O1527">
        <v>385000</v>
      </c>
      <c r="P1527">
        <v>1</v>
      </c>
      <c r="Q1527">
        <v>1680</v>
      </c>
      <c r="R1527">
        <v>1</v>
      </c>
      <c r="S1527">
        <v>4</v>
      </c>
      <c r="T1527" t="s">
        <v>69</v>
      </c>
      <c r="U1527">
        <v>7</v>
      </c>
      <c r="V1527" t="s">
        <v>43</v>
      </c>
      <c r="W1527">
        <v>3</v>
      </c>
      <c r="X1527" t="s">
        <v>52</v>
      </c>
      <c r="Y1527">
        <v>4</v>
      </c>
      <c r="Z1527" t="s">
        <v>72</v>
      </c>
      <c r="AA1527">
        <v>14</v>
      </c>
      <c r="AB1527" t="s">
        <v>45</v>
      </c>
      <c r="AC1527">
        <v>6</v>
      </c>
      <c r="AD1527" t="s">
        <v>53</v>
      </c>
      <c r="AE1527">
        <v>6</v>
      </c>
      <c r="AF1527" t="s">
        <v>47</v>
      </c>
      <c r="AG1527">
        <v>1</v>
      </c>
      <c r="AH1527">
        <v>0</v>
      </c>
      <c r="AI1527">
        <v>11</v>
      </c>
      <c r="AJ1527">
        <v>1680</v>
      </c>
      <c r="AK1527" t="s">
        <v>48</v>
      </c>
      <c r="AL1527">
        <v>0</v>
      </c>
      <c r="AM1527" t="s">
        <v>5057</v>
      </c>
      <c r="AN1527" t="s">
        <v>5072</v>
      </c>
      <c r="AO1527">
        <v>5.4999999999999993E-2</v>
      </c>
      <c r="AP1527">
        <v>2.6994662813938031E-2</v>
      </c>
      <c r="AQ1527" t="s">
        <v>5013</v>
      </c>
      <c r="AR1527">
        <v>1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</row>
    <row r="1528" spans="1:50" x14ac:dyDescent="0.25">
      <c r="A1528" t="s">
        <v>2754</v>
      </c>
      <c r="B1528">
        <v>1</v>
      </c>
      <c r="C1528">
        <v>1</v>
      </c>
      <c r="D1528">
        <v>13</v>
      </c>
      <c r="E1528" t="s">
        <v>39</v>
      </c>
      <c r="F1528" t="s">
        <v>50</v>
      </c>
      <c r="G1528">
        <v>1</v>
      </c>
      <c r="H1528">
        <v>5</v>
      </c>
      <c r="I1528">
        <v>3</v>
      </c>
      <c r="J1528">
        <v>1948</v>
      </c>
      <c r="L1528">
        <v>1958</v>
      </c>
      <c r="M1528">
        <v>2</v>
      </c>
      <c r="N1528" t="s">
        <v>876</v>
      </c>
      <c r="O1528">
        <v>0</v>
      </c>
      <c r="P1528">
        <v>1</v>
      </c>
      <c r="Q1528">
        <v>1116</v>
      </c>
      <c r="R1528">
        <v>1</v>
      </c>
      <c r="S1528">
        <v>4</v>
      </c>
      <c r="T1528" t="s">
        <v>69</v>
      </c>
      <c r="U1528">
        <v>6</v>
      </c>
      <c r="V1528" t="s">
        <v>70</v>
      </c>
      <c r="W1528">
        <v>3</v>
      </c>
      <c r="X1528" t="s">
        <v>52</v>
      </c>
      <c r="Y1528">
        <v>3</v>
      </c>
      <c r="Z1528" t="s">
        <v>52</v>
      </c>
      <c r="AA1528">
        <v>14</v>
      </c>
      <c r="AB1528" t="s">
        <v>45</v>
      </c>
      <c r="AC1528">
        <v>2</v>
      </c>
      <c r="AD1528" t="s">
        <v>46</v>
      </c>
      <c r="AE1528">
        <v>6</v>
      </c>
      <c r="AF1528" t="s">
        <v>47</v>
      </c>
      <c r="AG1528">
        <v>1</v>
      </c>
      <c r="AH1528">
        <v>0</v>
      </c>
      <c r="AI1528">
        <v>11</v>
      </c>
      <c r="AJ1528">
        <v>3047</v>
      </c>
      <c r="AK1528" t="s">
        <v>48</v>
      </c>
      <c r="AL1528">
        <v>0</v>
      </c>
      <c r="AM1528" t="s">
        <v>5047</v>
      </c>
      <c r="AN1528" t="s">
        <v>5047</v>
      </c>
      <c r="AO1528">
        <v>0</v>
      </c>
      <c r="AP1528">
        <v>-0.72540606242135741</v>
      </c>
      <c r="AQ1528" t="s">
        <v>5012</v>
      </c>
      <c r="AR1528">
        <v>0</v>
      </c>
      <c r="AS1528">
        <v>1</v>
      </c>
      <c r="AT1528">
        <v>0</v>
      </c>
      <c r="AU1528">
        <v>0</v>
      </c>
      <c r="AV1528">
        <v>0</v>
      </c>
      <c r="AW1528">
        <v>0</v>
      </c>
      <c r="AX1528">
        <v>0</v>
      </c>
    </row>
    <row r="1529" spans="1:50" x14ac:dyDescent="0.25">
      <c r="A1529" t="s">
        <v>2755</v>
      </c>
      <c r="B1529">
        <v>2</v>
      </c>
      <c r="C1529">
        <v>1</v>
      </c>
      <c r="D1529">
        <v>1</v>
      </c>
      <c r="E1529" t="s">
        <v>67</v>
      </c>
      <c r="F1529" t="s">
        <v>40</v>
      </c>
      <c r="G1529">
        <v>1</v>
      </c>
      <c r="H1529">
        <v>6</v>
      </c>
      <c r="I1529">
        <v>2</v>
      </c>
      <c r="J1529">
        <v>1912</v>
      </c>
      <c r="K1529">
        <v>2008</v>
      </c>
      <c r="L1529">
        <v>1964</v>
      </c>
      <c r="M1529">
        <v>2</v>
      </c>
      <c r="N1529" t="s">
        <v>2756</v>
      </c>
      <c r="O1529">
        <v>0</v>
      </c>
      <c r="P1529">
        <v>1</v>
      </c>
      <c r="Q1529">
        <v>1080</v>
      </c>
      <c r="R1529">
        <v>1</v>
      </c>
      <c r="S1529">
        <v>4</v>
      </c>
      <c r="T1529" t="s">
        <v>69</v>
      </c>
      <c r="U1529">
        <v>7</v>
      </c>
      <c r="V1529" t="s">
        <v>43</v>
      </c>
      <c r="W1529">
        <v>3</v>
      </c>
      <c r="X1529" t="s">
        <v>52</v>
      </c>
      <c r="Y1529">
        <v>4</v>
      </c>
      <c r="Z1529" t="s">
        <v>72</v>
      </c>
      <c r="AA1529">
        <v>14</v>
      </c>
      <c r="AB1529" t="s">
        <v>45</v>
      </c>
      <c r="AC1529">
        <v>2</v>
      </c>
      <c r="AD1529" t="s">
        <v>46</v>
      </c>
      <c r="AE1529">
        <v>11</v>
      </c>
      <c r="AF1529" t="s">
        <v>98</v>
      </c>
      <c r="AG1529">
        <v>1</v>
      </c>
      <c r="AH1529">
        <v>0</v>
      </c>
      <c r="AI1529">
        <v>11</v>
      </c>
      <c r="AJ1529">
        <v>875</v>
      </c>
      <c r="AK1529" t="s">
        <v>48</v>
      </c>
      <c r="AL1529">
        <v>0</v>
      </c>
      <c r="AM1529" t="s">
        <v>5047</v>
      </c>
      <c r="AN1529" t="s">
        <v>5047</v>
      </c>
      <c r="AO1529">
        <v>0</v>
      </c>
      <c r="AP1529">
        <v>-0.72540606242135741</v>
      </c>
      <c r="AQ1529" t="s">
        <v>5012</v>
      </c>
      <c r="AR1529">
        <v>1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</row>
    <row r="1530" spans="1:50" x14ac:dyDescent="0.25">
      <c r="A1530" t="s">
        <v>2757</v>
      </c>
      <c r="B1530">
        <v>3</v>
      </c>
      <c r="C1530">
        <v>0</v>
      </c>
      <c r="D1530">
        <v>1</v>
      </c>
      <c r="E1530" t="s">
        <v>67</v>
      </c>
      <c r="F1530" t="s">
        <v>40</v>
      </c>
      <c r="G1530">
        <v>1</v>
      </c>
      <c r="H1530">
        <v>6</v>
      </c>
      <c r="I1530">
        <v>3</v>
      </c>
      <c r="J1530">
        <v>1925</v>
      </c>
      <c r="K1530">
        <v>2007</v>
      </c>
      <c r="L1530">
        <v>1964</v>
      </c>
      <c r="M1530">
        <v>2</v>
      </c>
      <c r="N1530" t="s">
        <v>2758</v>
      </c>
      <c r="O1530">
        <v>452600</v>
      </c>
      <c r="P1530">
        <v>1</v>
      </c>
      <c r="Q1530">
        <v>1650</v>
      </c>
      <c r="R1530">
        <v>1</v>
      </c>
      <c r="S1530">
        <v>4</v>
      </c>
      <c r="T1530" t="s">
        <v>69</v>
      </c>
      <c r="U1530">
        <v>6</v>
      </c>
      <c r="V1530" t="s">
        <v>70</v>
      </c>
      <c r="W1530">
        <v>3</v>
      </c>
      <c r="X1530" t="s">
        <v>52</v>
      </c>
      <c r="Y1530">
        <v>3</v>
      </c>
      <c r="Z1530" t="s">
        <v>52</v>
      </c>
      <c r="AA1530">
        <v>14</v>
      </c>
      <c r="AB1530" t="s">
        <v>45</v>
      </c>
      <c r="AC1530">
        <v>2</v>
      </c>
      <c r="AD1530" t="s">
        <v>46</v>
      </c>
      <c r="AE1530">
        <v>6</v>
      </c>
      <c r="AF1530" t="s">
        <v>47</v>
      </c>
      <c r="AG1530">
        <v>1</v>
      </c>
      <c r="AH1530">
        <v>0</v>
      </c>
      <c r="AI1530">
        <v>11</v>
      </c>
      <c r="AJ1530">
        <v>1300</v>
      </c>
      <c r="AK1530" t="s">
        <v>48</v>
      </c>
      <c r="AL1530">
        <v>1</v>
      </c>
      <c r="AM1530" t="s">
        <v>5062</v>
      </c>
      <c r="AN1530" t="s">
        <v>5075</v>
      </c>
      <c r="AO1530">
        <v>6.4657142857142857E-2</v>
      </c>
      <c r="AP1530">
        <v>0.15910450443966784</v>
      </c>
      <c r="AQ1530" t="s">
        <v>5013</v>
      </c>
      <c r="AR1530">
        <v>0</v>
      </c>
      <c r="AS1530">
        <v>1</v>
      </c>
      <c r="AT1530">
        <v>0</v>
      </c>
      <c r="AU1530">
        <v>0</v>
      </c>
      <c r="AV1530">
        <v>0</v>
      </c>
      <c r="AW1530">
        <v>0</v>
      </c>
      <c r="AX1530">
        <v>0</v>
      </c>
    </row>
    <row r="1531" spans="1:50" x14ac:dyDescent="0.25">
      <c r="A1531" t="s">
        <v>2759</v>
      </c>
      <c r="B1531">
        <v>1</v>
      </c>
      <c r="C1531">
        <v>1</v>
      </c>
      <c r="D1531">
        <v>13</v>
      </c>
      <c r="E1531" t="s">
        <v>39</v>
      </c>
      <c r="F1531" t="s">
        <v>50</v>
      </c>
      <c r="G1531">
        <v>1</v>
      </c>
      <c r="H1531">
        <v>5</v>
      </c>
      <c r="I1531">
        <v>3</v>
      </c>
      <c r="J1531">
        <v>1948</v>
      </c>
      <c r="L1531">
        <v>1958</v>
      </c>
      <c r="M1531">
        <v>2</v>
      </c>
      <c r="N1531" t="s">
        <v>2760</v>
      </c>
      <c r="O1531">
        <v>0</v>
      </c>
      <c r="P1531">
        <v>1</v>
      </c>
      <c r="Q1531">
        <v>1088</v>
      </c>
      <c r="R1531">
        <v>1</v>
      </c>
      <c r="S1531">
        <v>4</v>
      </c>
      <c r="T1531" t="s">
        <v>69</v>
      </c>
      <c r="U1531">
        <v>8</v>
      </c>
      <c r="V1531" t="s">
        <v>126</v>
      </c>
      <c r="W1531">
        <v>3</v>
      </c>
      <c r="X1531" t="s">
        <v>52</v>
      </c>
      <c r="Y1531">
        <v>4</v>
      </c>
      <c r="Z1531" t="s">
        <v>72</v>
      </c>
      <c r="AA1531">
        <v>14</v>
      </c>
      <c r="AB1531" t="s">
        <v>45</v>
      </c>
      <c r="AC1531">
        <v>2</v>
      </c>
      <c r="AD1531" t="s">
        <v>46</v>
      </c>
      <c r="AE1531">
        <v>6</v>
      </c>
      <c r="AF1531" t="s">
        <v>47</v>
      </c>
      <c r="AG1531">
        <v>1</v>
      </c>
      <c r="AH1531">
        <v>0</v>
      </c>
      <c r="AI1531">
        <v>13</v>
      </c>
      <c r="AJ1531">
        <v>2244</v>
      </c>
      <c r="AK1531" t="s">
        <v>48</v>
      </c>
      <c r="AL1531">
        <v>0</v>
      </c>
      <c r="AM1531" t="s">
        <v>5047</v>
      </c>
      <c r="AN1531" t="s">
        <v>5047</v>
      </c>
      <c r="AO1531">
        <v>0</v>
      </c>
      <c r="AP1531">
        <v>-0.72540606242135741</v>
      </c>
      <c r="AQ1531" t="s">
        <v>5012</v>
      </c>
      <c r="AR1531">
        <v>0</v>
      </c>
      <c r="AS1531">
        <v>0</v>
      </c>
      <c r="AT1531">
        <v>1</v>
      </c>
      <c r="AU1531">
        <v>0</v>
      </c>
      <c r="AV1531">
        <v>0</v>
      </c>
      <c r="AW1531">
        <v>0</v>
      </c>
      <c r="AX1531">
        <v>0</v>
      </c>
    </row>
    <row r="1532" spans="1:50" x14ac:dyDescent="0.25">
      <c r="A1532" t="s">
        <v>2761</v>
      </c>
      <c r="B1532">
        <v>3</v>
      </c>
      <c r="C1532">
        <v>1</v>
      </c>
      <c r="D1532">
        <v>13</v>
      </c>
      <c r="E1532" t="s">
        <v>39</v>
      </c>
      <c r="F1532" t="s">
        <v>40</v>
      </c>
      <c r="G1532">
        <v>1</v>
      </c>
      <c r="H1532">
        <v>7</v>
      </c>
      <c r="I1532">
        <v>3</v>
      </c>
      <c r="J1532">
        <v>1910</v>
      </c>
      <c r="K1532">
        <v>2011</v>
      </c>
      <c r="L1532">
        <v>1984</v>
      </c>
      <c r="M1532">
        <v>2</v>
      </c>
      <c r="N1532" t="s">
        <v>2762</v>
      </c>
      <c r="O1532">
        <v>530000</v>
      </c>
      <c r="P1532">
        <v>1</v>
      </c>
      <c r="Q1532">
        <v>1242</v>
      </c>
      <c r="R1532">
        <v>1</v>
      </c>
      <c r="S1532">
        <v>4</v>
      </c>
      <c r="T1532" t="s">
        <v>69</v>
      </c>
      <c r="U1532">
        <v>7</v>
      </c>
      <c r="V1532" t="s">
        <v>43</v>
      </c>
      <c r="W1532">
        <v>4</v>
      </c>
      <c r="X1532" t="s">
        <v>71</v>
      </c>
      <c r="Y1532">
        <v>5</v>
      </c>
      <c r="Z1532" t="s">
        <v>44</v>
      </c>
      <c r="AA1532">
        <v>5</v>
      </c>
      <c r="AB1532" t="s">
        <v>157</v>
      </c>
      <c r="AC1532">
        <v>6</v>
      </c>
      <c r="AD1532" t="s">
        <v>53</v>
      </c>
      <c r="AE1532">
        <v>6</v>
      </c>
      <c r="AF1532" t="s">
        <v>47</v>
      </c>
      <c r="AG1532">
        <v>1</v>
      </c>
      <c r="AH1532">
        <v>0</v>
      </c>
      <c r="AI1532">
        <v>11</v>
      </c>
      <c r="AJ1532">
        <v>1511</v>
      </c>
      <c r="AK1532" t="s">
        <v>48</v>
      </c>
      <c r="AL1532">
        <v>1</v>
      </c>
      <c r="AM1532" t="s">
        <v>5049</v>
      </c>
      <c r="AN1532" t="s">
        <v>5074</v>
      </c>
      <c r="AO1532">
        <v>7.5714285714285706E-2</v>
      </c>
      <c r="AP1532">
        <v>0.31036636452593247</v>
      </c>
      <c r="AQ1532" t="s">
        <v>5013</v>
      </c>
      <c r="AR1532">
        <v>1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</row>
    <row r="1533" spans="1:50" x14ac:dyDescent="0.25">
      <c r="A1533" t="s">
        <v>2763</v>
      </c>
      <c r="B1533">
        <v>1</v>
      </c>
      <c r="C1533">
        <v>1</v>
      </c>
      <c r="D1533">
        <v>1</v>
      </c>
      <c r="E1533" t="s">
        <v>67</v>
      </c>
      <c r="F1533" t="s">
        <v>40</v>
      </c>
      <c r="G1533">
        <v>1</v>
      </c>
      <c r="H1533">
        <v>6</v>
      </c>
      <c r="I1533">
        <v>3</v>
      </c>
      <c r="J1533">
        <v>1905</v>
      </c>
      <c r="L1533">
        <v>1960</v>
      </c>
      <c r="M1533">
        <v>2</v>
      </c>
      <c r="N1533" t="s">
        <v>802</v>
      </c>
      <c r="O1533">
        <v>360000</v>
      </c>
      <c r="P1533">
        <v>1</v>
      </c>
      <c r="Q1533">
        <v>1384</v>
      </c>
      <c r="R1533">
        <v>1</v>
      </c>
      <c r="S1533">
        <v>4</v>
      </c>
      <c r="T1533" t="s">
        <v>69</v>
      </c>
      <c r="U1533">
        <v>8</v>
      </c>
      <c r="V1533" t="s">
        <v>126</v>
      </c>
      <c r="W1533">
        <v>5</v>
      </c>
      <c r="X1533" t="s">
        <v>63</v>
      </c>
      <c r="Y1533">
        <v>3</v>
      </c>
      <c r="Z1533" t="s">
        <v>52</v>
      </c>
      <c r="AA1533">
        <v>14</v>
      </c>
      <c r="AB1533" t="s">
        <v>45</v>
      </c>
      <c r="AC1533">
        <v>2</v>
      </c>
      <c r="AD1533" t="s">
        <v>46</v>
      </c>
      <c r="AE1533">
        <v>11</v>
      </c>
      <c r="AF1533" t="s">
        <v>98</v>
      </c>
      <c r="AG1533">
        <v>1</v>
      </c>
      <c r="AH1533">
        <v>0</v>
      </c>
      <c r="AI1533">
        <v>13</v>
      </c>
      <c r="AJ1533">
        <v>1007</v>
      </c>
      <c r="AK1533" t="s">
        <v>48</v>
      </c>
      <c r="AL1533">
        <v>1</v>
      </c>
      <c r="AM1533" t="s">
        <v>5057</v>
      </c>
      <c r="AN1533" t="s">
        <v>5070</v>
      </c>
      <c r="AO1533">
        <v>5.1428571428571428E-2</v>
      </c>
      <c r="AP1533">
        <v>-2.1862527136405907E-2</v>
      </c>
      <c r="AQ1533" t="s">
        <v>5013</v>
      </c>
      <c r="AR1533">
        <v>0</v>
      </c>
      <c r="AS1533">
        <v>0</v>
      </c>
      <c r="AT1533">
        <v>1</v>
      </c>
      <c r="AU1533">
        <v>0</v>
      </c>
      <c r="AV1533">
        <v>0</v>
      </c>
      <c r="AW1533">
        <v>0</v>
      </c>
      <c r="AX1533">
        <v>0</v>
      </c>
    </row>
    <row r="1534" spans="1:50" x14ac:dyDescent="0.25">
      <c r="A1534" t="s">
        <v>2764</v>
      </c>
      <c r="B1534">
        <v>1</v>
      </c>
      <c r="C1534">
        <v>0</v>
      </c>
      <c r="D1534">
        <v>13</v>
      </c>
      <c r="E1534" t="s">
        <v>39</v>
      </c>
      <c r="F1534" t="s">
        <v>50</v>
      </c>
      <c r="G1534">
        <v>1</v>
      </c>
      <c r="H1534">
        <v>8</v>
      </c>
      <c r="I1534">
        <v>4</v>
      </c>
      <c r="J1534">
        <v>1922</v>
      </c>
      <c r="L1534">
        <v>1954</v>
      </c>
      <c r="M1534">
        <v>2</v>
      </c>
      <c r="N1534" t="s">
        <v>62</v>
      </c>
      <c r="P1534">
        <v>1</v>
      </c>
      <c r="Q1534">
        <v>1440</v>
      </c>
      <c r="R1534">
        <v>1</v>
      </c>
      <c r="S1534">
        <v>4</v>
      </c>
      <c r="T1534" t="s">
        <v>69</v>
      </c>
      <c r="U1534">
        <v>7</v>
      </c>
      <c r="V1534" t="s">
        <v>43</v>
      </c>
      <c r="W1534">
        <v>3</v>
      </c>
      <c r="X1534" t="s">
        <v>52</v>
      </c>
      <c r="Y1534">
        <v>3</v>
      </c>
      <c r="Z1534" t="s">
        <v>52</v>
      </c>
      <c r="AA1534">
        <v>14</v>
      </c>
      <c r="AB1534" t="s">
        <v>45</v>
      </c>
      <c r="AC1534">
        <v>6</v>
      </c>
      <c r="AD1534" t="s">
        <v>53</v>
      </c>
      <c r="AE1534">
        <v>6</v>
      </c>
      <c r="AF1534" t="s">
        <v>47</v>
      </c>
      <c r="AG1534">
        <v>1</v>
      </c>
      <c r="AH1534">
        <v>0</v>
      </c>
      <c r="AI1534">
        <v>11</v>
      </c>
      <c r="AJ1534">
        <v>1658</v>
      </c>
      <c r="AK1534" t="s">
        <v>48</v>
      </c>
      <c r="AL1534">
        <v>0</v>
      </c>
      <c r="AR1534">
        <v>1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</row>
    <row r="1535" spans="1:50" x14ac:dyDescent="0.25">
      <c r="A1535" t="s">
        <v>2765</v>
      </c>
      <c r="B1535">
        <v>1</v>
      </c>
      <c r="C1535">
        <v>1</v>
      </c>
      <c r="D1535">
        <v>13</v>
      </c>
      <c r="E1535" t="s">
        <v>39</v>
      </c>
      <c r="F1535" t="s">
        <v>50</v>
      </c>
      <c r="G1535">
        <v>1</v>
      </c>
      <c r="H1535">
        <v>6</v>
      </c>
      <c r="I1535">
        <v>3</v>
      </c>
      <c r="J1535">
        <v>1910</v>
      </c>
      <c r="L1535">
        <v>1954</v>
      </c>
      <c r="M1535">
        <v>2</v>
      </c>
      <c r="N1535" t="s">
        <v>62</v>
      </c>
      <c r="P1535">
        <v>1</v>
      </c>
      <c r="Q1535">
        <v>1424</v>
      </c>
      <c r="R1535">
        <v>1</v>
      </c>
      <c r="S1535">
        <v>4</v>
      </c>
      <c r="T1535" t="s">
        <v>69</v>
      </c>
      <c r="U1535">
        <v>7</v>
      </c>
      <c r="V1535" t="s">
        <v>43</v>
      </c>
      <c r="W1535">
        <v>3</v>
      </c>
      <c r="X1535" t="s">
        <v>52</v>
      </c>
      <c r="Y1535">
        <v>3</v>
      </c>
      <c r="Z1535" t="s">
        <v>52</v>
      </c>
      <c r="AA1535">
        <v>14</v>
      </c>
      <c r="AB1535" t="s">
        <v>45</v>
      </c>
      <c r="AC1535">
        <v>2</v>
      </c>
      <c r="AD1535" t="s">
        <v>46</v>
      </c>
      <c r="AE1535">
        <v>3</v>
      </c>
      <c r="AF1535" t="s">
        <v>65</v>
      </c>
      <c r="AG1535">
        <v>1</v>
      </c>
      <c r="AH1535">
        <v>0</v>
      </c>
      <c r="AI1535">
        <v>11</v>
      </c>
      <c r="AJ1535">
        <v>1968</v>
      </c>
      <c r="AK1535" t="s">
        <v>48</v>
      </c>
      <c r="AL1535">
        <v>0</v>
      </c>
      <c r="AR1535">
        <v>1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</row>
    <row r="1536" spans="1:50" x14ac:dyDescent="0.25">
      <c r="A1536" t="s">
        <v>2766</v>
      </c>
      <c r="B1536">
        <v>1</v>
      </c>
      <c r="C1536">
        <v>0</v>
      </c>
      <c r="D1536">
        <v>13</v>
      </c>
      <c r="E1536" t="s">
        <v>39</v>
      </c>
      <c r="F1536" t="s">
        <v>50</v>
      </c>
      <c r="G1536">
        <v>1</v>
      </c>
      <c r="H1536">
        <v>6</v>
      </c>
      <c r="I1536">
        <v>3</v>
      </c>
      <c r="J1536">
        <v>1923</v>
      </c>
      <c r="K1536">
        <v>1991</v>
      </c>
      <c r="L1536">
        <v>1960</v>
      </c>
      <c r="M1536">
        <v>2</v>
      </c>
      <c r="N1536" t="s">
        <v>2767</v>
      </c>
      <c r="O1536">
        <v>375000</v>
      </c>
      <c r="P1536">
        <v>2</v>
      </c>
      <c r="Q1536">
        <v>1140</v>
      </c>
      <c r="R1536">
        <v>1</v>
      </c>
      <c r="S1536">
        <v>4</v>
      </c>
      <c r="T1536" t="s">
        <v>69</v>
      </c>
      <c r="U1536">
        <v>7</v>
      </c>
      <c r="V1536" t="s">
        <v>43</v>
      </c>
      <c r="W1536">
        <v>5</v>
      </c>
      <c r="X1536" t="s">
        <v>63</v>
      </c>
      <c r="Y1536">
        <v>1</v>
      </c>
      <c r="Z1536" t="s">
        <v>2768</v>
      </c>
      <c r="AA1536">
        <v>14</v>
      </c>
      <c r="AB1536" t="s">
        <v>45</v>
      </c>
      <c r="AC1536">
        <v>6</v>
      </c>
      <c r="AD1536" t="s">
        <v>53</v>
      </c>
      <c r="AE1536">
        <v>3</v>
      </c>
      <c r="AF1536" t="s">
        <v>65</v>
      </c>
      <c r="AG1536">
        <v>1</v>
      </c>
      <c r="AH1536">
        <v>0</v>
      </c>
      <c r="AI1536">
        <v>11</v>
      </c>
      <c r="AJ1536">
        <v>2578</v>
      </c>
      <c r="AK1536" t="s">
        <v>48</v>
      </c>
      <c r="AL1536">
        <v>1</v>
      </c>
      <c r="AM1536" t="s">
        <v>5057</v>
      </c>
      <c r="AN1536" t="s">
        <v>5072</v>
      </c>
      <c r="AO1536">
        <v>5.3571428571428568E-2</v>
      </c>
      <c r="AP1536">
        <v>7.4517868338004334E-3</v>
      </c>
      <c r="AQ1536" t="s">
        <v>5013</v>
      </c>
      <c r="AR1536">
        <v>1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</row>
    <row r="1537" spans="1:50" x14ac:dyDescent="0.25">
      <c r="A1537" t="s">
        <v>2769</v>
      </c>
      <c r="B1537">
        <v>2</v>
      </c>
      <c r="C1537">
        <v>0</v>
      </c>
      <c r="D1537">
        <v>13</v>
      </c>
      <c r="E1537" t="s">
        <v>39</v>
      </c>
      <c r="F1537" t="s">
        <v>50</v>
      </c>
      <c r="G1537">
        <v>1</v>
      </c>
      <c r="H1537">
        <v>6</v>
      </c>
      <c r="I1537">
        <v>4</v>
      </c>
      <c r="J1537">
        <v>1912</v>
      </c>
      <c r="K1537">
        <v>2012</v>
      </c>
      <c r="L1537">
        <v>1964</v>
      </c>
      <c r="M1537">
        <v>2</v>
      </c>
      <c r="N1537" t="s">
        <v>2770</v>
      </c>
      <c r="O1537">
        <v>680545</v>
      </c>
      <c r="P1537">
        <v>4</v>
      </c>
      <c r="Q1537">
        <v>1488</v>
      </c>
      <c r="R1537">
        <v>1</v>
      </c>
      <c r="S1537">
        <v>4</v>
      </c>
      <c r="T1537" t="s">
        <v>69</v>
      </c>
      <c r="U1537">
        <v>6</v>
      </c>
      <c r="V1537" t="s">
        <v>70</v>
      </c>
      <c r="W1537">
        <v>3</v>
      </c>
      <c r="X1537" t="s">
        <v>52</v>
      </c>
      <c r="Y1537">
        <v>4</v>
      </c>
      <c r="Z1537" t="s">
        <v>72</v>
      </c>
      <c r="AA1537">
        <v>14</v>
      </c>
      <c r="AB1537" t="s">
        <v>45</v>
      </c>
      <c r="AC1537">
        <v>6</v>
      </c>
      <c r="AD1537" t="s">
        <v>53</v>
      </c>
      <c r="AE1537">
        <v>6</v>
      </c>
      <c r="AF1537" t="s">
        <v>47</v>
      </c>
      <c r="AG1537">
        <v>1</v>
      </c>
      <c r="AH1537">
        <v>2</v>
      </c>
      <c r="AI1537">
        <v>11</v>
      </c>
      <c r="AJ1537">
        <v>3097</v>
      </c>
      <c r="AK1537" t="s">
        <v>48</v>
      </c>
      <c r="AL1537">
        <v>1</v>
      </c>
      <c r="AM1537" t="s">
        <v>5059</v>
      </c>
      <c r="AN1537" t="s">
        <v>5096</v>
      </c>
      <c r="AO1537">
        <v>9.7220714285714285E-2</v>
      </c>
      <c r="AP1537">
        <v>0.60457459096891308</v>
      </c>
      <c r="AQ1537" t="s">
        <v>5013</v>
      </c>
      <c r="AR1537">
        <v>0</v>
      </c>
      <c r="AS1537">
        <v>1</v>
      </c>
      <c r="AT1537">
        <v>0</v>
      </c>
      <c r="AU1537">
        <v>0</v>
      </c>
      <c r="AV1537">
        <v>0</v>
      </c>
      <c r="AW1537">
        <v>0</v>
      </c>
      <c r="AX1537">
        <v>0</v>
      </c>
    </row>
    <row r="1538" spans="1:50" x14ac:dyDescent="0.25">
      <c r="A1538" t="s">
        <v>2771</v>
      </c>
      <c r="B1538">
        <v>1</v>
      </c>
      <c r="C1538">
        <v>0</v>
      </c>
      <c r="D1538">
        <v>13</v>
      </c>
      <c r="E1538" t="s">
        <v>39</v>
      </c>
      <c r="F1538" t="s">
        <v>50</v>
      </c>
      <c r="G1538">
        <v>1</v>
      </c>
      <c r="H1538">
        <v>8</v>
      </c>
      <c r="I1538">
        <v>5</v>
      </c>
      <c r="J1538">
        <v>1907</v>
      </c>
      <c r="L1538">
        <v>1954</v>
      </c>
      <c r="M1538">
        <v>2.5</v>
      </c>
      <c r="N1538" t="s">
        <v>2772</v>
      </c>
      <c r="O1538">
        <v>700000</v>
      </c>
      <c r="P1538">
        <v>2</v>
      </c>
      <c r="Q1538">
        <v>1864</v>
      </c>
      <c r="R1538">
        <v>1</v>
      </c>
      <c r="S1538">
        <v>6</v>
      </c>
      <c r="T1538" t="s">
        <v>331</v>
      </c>
      <c r="U1538">
        <v>8</v>
      </c>
      <c r="V1538" t="s">
        <v>126</v>
      </c>
      <c r="W1538">
        <v>3</v>
      </c>
      <c r="X1538" t="s">
        <v>52</v>
      </c>
      <c r="Y1538">
        <v>3</v>
      </c>
      <c r="Z1538" t="s">
        <v>52</v>
      </c>
      <c r="AA1538">
        <v>14</v>
      </c>
      <c r="AB1538" t="s">
        <v>45</v>
      </c>
      <c r="AC1538">
        <v>1</v>
      </c>
      <c r="AD1538" t="s">
        <v>64</v>
      </c>
      <c r="AE1538">
        <v>3</v>
      </c>
      <c r="AF1538" t="s">
        <v>65</v>
      </c>
      <c r="AG1538">
        <v>1</v>
      </c>
      <c r="AH1538">
        <v>0</v>
      </c>
      <c r="AI1538">
        <v>13</v>
      </c>
      <c r="AJ1538">
        <v>2055</v>
      </c>
      <c r="AK1538" t="s">
        <v>48</v>
      </c>
      <c r="AL1538">
        <v>0</v>
      </c>
      <c r="AM1538" t="s">
        <v>5059</v>
      </c>
      <c r="AN1538" t="s">
        <v>5099</v>
      </c>
      <c r="AO1538">
        <v>9.9999999999999992E-2</v>
      </c>
      <c r="AP1538">
        <v>0.64259525618827062</v>
      </c>
      <c r="AQ1538" t="s">
        <v>5013</v>
      </c>
      <c r="AR1538">
        <v>0</v>
      </c>
      <c r="AS1538">
        <v>0</v>
      </c>
      <c r="AT1538">
        <v>1</v>
      </c>
      <c r="AU1538">
        <v>0</v>
      </c>
      <c r="AV1538">
        <v>0</v>
      </c>
      <c r="AW1538">
        <v>0</v>
      </c>
      <c r="AX1538">
        <v>0</v>
      </c>
    </row>
    <row r="1539" spans="1:50" x14ac:dyDescent="0.25">
      <c r="A1539" t="s">
        <v>2773</v>
      </c>
      <c r="B1539">
        <v>2</v>
      </c>
      <c r="C1539">
        <v>1</v>
      </c>
      <c r="D1539">
        <v>1</v>
      </c>
      <c r="E1539" t="s">
        <v>67</v>
      </c>
      <c r="F1539" t="s">
        <v>40</v>
      </c>
      <c r="G1539">
        <v>2</v>
      </c>
      <c r="H1539">
        <v>8</v>
      </c>
      <c r="I1539">
        <v>5</v>
      </c>
      <c r="J1539">
        <v>1907</v>
      </c>
      <c r="K1539">
        <v>2009</v>
      </c>
      <c r="L1539">
        <v>1967</v>
      </c>
      <c r="M1539">
        <v>2</v>
      </c>
      <c r="N1539" t="s">
        <v>1097</v>
      </c>
      <c r="O1539">
        <v>290000</v>
      </c>
      <c r="P1539">
        <v>1</v>
      </c>
      <c r="Q1539">
        <v>1596</v>
      </c>
      <c r="R1539">
        <v>1</v>
      </c>
      <c r="S1539">
        <v>4</v>
      </c>
      <c r="T1539" t="s">
        <v>69</v>
      </c>
      <c r="U1539">
        <v>7</v>
      </c>
      <c r="V1539" t="s">
        <v>43</v>
      </c>
      <c r="W1539">
        <v>4</v>
      </c>
      <c r="X1539" t="s">
        <v>71</v>
      </c>
      <c r="Y1539">
        <v>3</v>
      </c>
      <c r="Z1539" t="s">
        <v>52</v>
      </c>
      <c r="AA1539">
        <v>14</v>
      </c>
      <c r="AB1539" t="s">
        <v>45</v>
      </c>
      <c r="AC1539">
        <v>2</v>
      </c>
      <c r="AD1539" t="s">
        <v>46</v>
      </c>
      <c r="AE1539">
        <v>11</v>
      </c>
      <c r="AF1539" t="s">
        <v>98</v>
      </c>
      <c r="AG1539">
        <v>2</v>
      </c>
      <c r="AH1539">
        <v>1</v>
      </c>
      <c r="AI1539">
        <v>24</v>
      </c>
      <c r="AJ1539">
        <v>1500</v>
      </c>
      <c r="AK1539" t="s">
        <v>48</v>
      </c>
      <c r="AL1539">
        <v>1</v>
      </c>
      <c r="AM1539" t="s">
        <v>5050</v>
      </c>
      <c r="AN1539" t="s">
        <v>5055</v>
      </c>
      <c r="AO1539">
        <v>4.1428571428571426E-2</v>
      </c>
      <c r="AP1539">
        <v>-0.15866265899736864</v>
      </c>
      <c r="AQ1539" t="s">
        <v>5013</v>
      </c>
      <c r="AR1539">
        <v>1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</row>
    <row r="1540" spans="1:50" x14ac:dyDescent="0.25">
      <c r="A1540" t="s">
        <v>2774</v>
      </c>
      <c r="B1540">
        <v>2</v>
      </c>
      <c r="C1540">
        <v>1</v>
      </c>
      <c r="D1540">
        <v>4</v>
      </c>
      <c r="E1540" t="s">
        <v>2775</v>
      </c>
      <c r="F1540" t="s">
        <v>40</v>
      </c>
      <c r="G1540">
        <v>2</v>
      </c>
      <c r="H1540">
        <v>8</v>
      </c>
      <c r="I1540">
        <v>4</v>
      </c>
      <c r="J1540">
        <v>1907</v>
      </c>
      <c r="K1540">
        <v>2003</v>
      </c>
      <c r="L1540">
        <v>1967</v>
      </c>
      <c r="M1540">
        <v>2.5</v>
      </c>
      <c r="N1540" t="s">
        <v>2776</v>
      </c>
      <c r="O1540">
        <v>270000</v>
      </c>
      <c r="P1540">
        <v>1</v>
      </c>
      <c r="Q1540">
        <v>2028</v>
      </c>
      <c r="R1540">
        <v>1</v>
      </c>
      <c r="S1540">
        <v>6</v>
      </c>
      <c r="T1540" t="s">
        <v>331</v>
      </c>
      <c r="U1540">
        <v>7</v>
      </c>
      <c r="V1540" t="s">
        <v>43</v>
      </c>
      <c r="W1540">
        <v>4</v>
      </c>
      <c r="X1540" t="s">
        <v>71</v>
      </c>
      <c r="Y1540">
        <v>3</v>
      </c>
      <c r="Z1540" t="s">
        <v>52</v>
      </c>
      <c r="AA1540">
        <v>14</v>
      </c>
      <c r="AB1540" t="s">
        <v>45</v>
      </c>
      <c r="AC1540">
        <v>2</v>
      </c>
      <c r="AD1540" t="s">
        <v>46</v>
      </c>
      <c r="AE1540">
        <v>6</v>
      </c>
      <c r="AF1540" t="s">
        <v>47</v>
      </c>
      <c r="AG1540">
        <v>2</v>
      </c>
      <c r="AH1540">
        <v>1</v>
      </c>
      <c r="AI1540">
        <v>24</v>
      </c>
      <c r="AJ1540">
        <v>1499</v>
      </c>
      <c r="AK1540" t="s">
        <v>48</v>
      </c>
      <c r="AL1540">
        <v>1</v>
      </c>
      <c r="AM1540" t="s">
        <v>5050</v>
      </c>
      <c r="AN1540" t="s">
        <v>5056</v>
      </c>
      <c r="AO1540">
        <v>3.8571428571428569E-2</v>
      </c>
      <c r="AP1540">
        <v>-0.19774841095764373</v>
      </c>
      <c r="AQ1540" t="s">
        <v>5013</v>
      </c>
      <c r="AR1540">
        <v>1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</row>
    <row r="1541" spans="1:50" x14ac:dyDescent="0.25">
      <c r="A1541" t="s">
        <v>2777</v>
      </c>
      <c r="B1541">
        <v>3</v>
      </c>
      <c r="C1541">
        <v>1</v>
      </c>
      <c r="D1541">
        <v>8</v>
      </c>
      <c r="E1541" t="s">
        <v>254</v>
      </c>
      <c r="F1541" t="s">
        <v>40</v>
      </c>
      <c r="G1541">
        <v>1</v>
      </c>
      <c r="H1541">
        <v>6</v>
      </c>
      <c r="I1541">
        <v>3</v>
      </c>
      <c r="J1541">
        <v>1910</v>
      </c>
      <c r="K1541">
        <v>2012</v>
      </c>
      <c r="L1541">
        <v>1967</v>
      </c>
      <c r="M1541">
        <v>2</v>
      </c>
      <c r="N1541" t="s">
        <v>2778</v>
      </c>
      <c r="O1541">
        <v>729300</v>
      </c>
      <c r="P1541">
        <v>6</v>
      </c>
      <c r="Q1541">
        <v>1080</v>
      </c>
      <c r="R1541">
        <v>1</v>
      </c>
      <c r="S1541">
        <v>4</v>
      </c>
      <c r="T1541" t="s">
        <v>69</v>
      </c>
      <c r="U1541">
        <v>7</v>
      </c>
      <c r="V1541" t="s">
        <v>43</v>
      </c>
      <c r="W1541">
        <v>4</v>
      </c>
      <c r="X1541" t="s">
        <v>71</v>
      </c>
      <c r="Y1541">
        <v>4</v>
      </c>
      <c r="Z1541" t="s">
        <v>72</v>
      </c>
      <c r="AA1541">
        <v>14</v>
      </c>
      <c r="AB1541" t="s">
        <v>45</v>
      </c>
      <c r="AC1541">
        <v>2</v>
      </c>
      <c r="AD1541" t="s">
        <v>46</v>
      </c>
      <c r="AE1541">
        <v>3</v>
      </c>
      <c r="AF1541" t="s">
        <v>65</v>
      </c>
      <c r="AG1541">
        <v>1</v>
      </c>
      <c r="AH1541">
        <v>1</v>
      </c>
      <c r="AI1541">
        <v>11</v>
      </c>
      <c r="AJ1541">
        <v>864</v>
      </c>
      <c r="AK1541" t="s">
        <v>48</v>
      </c>
      <c r="AL1541">
        <v>1</v>
      </c>
      <c r="AM1541" t="s">
        <v>5059</v>
      </c>
      <c r="AN1541" t="s">
        <v>5102</v>
      </c>
      <c r="AO1541">
        <v>0.10418571428571428</v>
      </c>
      <c r="AP1541">
        <v>0.6998558828100736</v>
      </c>
      <c r="AQ1541" t="s">
        <v>5013</v>
      </c>
      <c r="AR1541">
        <v>1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</row>
    <row r="1542" spans="1:50" x14ac:dyDescent="0.25">
      <c r="A1542" t="s">
        <v>2779</v>
      </c>
      <c r="B1542">
        <v>3</v>
      </c>
      <c r="C1542">
        <v>0</v>
      </c>
      <c r="D1542">
        <v>13</v>
      </c>
      <c r="E1542" t="s">
        <v>39</v>
      </c>
      <c r="F1542" t="s">
        <v>50</v>
      </c>
      <c r="G1542">
        <v>1</v>
      </c>
      <c r="H1542">
        <v>9</v>
      </c>
      <c r="I1542">
        <v>5</v>
      </c>
      <c r="J1542">
        <v>1911</v>
      </c>
      <c r="L1542">
        <v>1957</v>
      </c>
      <c r="M1542">
        <v>3</v>
      </c>
      <c r="N1542" t="s">
        <v>2780</v>
      </c>
      <c r="O1542">
        <v>137500</v>
      </c>
      <c r="P1542">
        <v>1</v>
      </c>
      <c r="Q1542">
        <v>2188</v>
      </c>
      <c r="R1542">
        <v>1</v>
      </c>
      <c r="S1542">
        <v>7</v>
      </c>
      <c r="T1542" t="s">
        <v>42</v>
      </c>
      <c r="U1542">
        <v>7</v>
      </c>
      <c r="V1542" t="s">
        <v>43</v>
      </c>
      <c r="W1542">
        <v>4</v>
      </c>
      <c r="X1542" t="s">
        <v>71</v>
      </c>
      <c r="Y1542">
        <v>3</v>
      </c>
      <c r="Z1542" t="s">
        <v>52</v>
      </c>
      <c r="AA1542">
        <v>14</v>
      </c>
      <c r="AB1542" t="s">
        <v>45</v>
      </c>
      <c r="AC1542">
        <v>6</v>
      </c>
      <c r="AD1542" t="s">
        <v>53</v>
      </c>
      <c r="AE1542">
        <v>6</v>
      </c>
      <c r="AF1542" t="s">
        <v>47</v>
      </c>
      <c r="AG1542">
        <v>1</v>
      </c>
      <c r="AH1542">
        <v>0</v>
      </c>
      <c r="AI1542">
        <v>11</v>
      </c>
      <c r="AJ1542">
        <v>1250</v>
      </c>
      <c r="AK1542" t="s">
        <v>48</v>
      </c>
      <c r="AL1542">
        <v>1</v>
      </c>
      <c r="AM1542" t="s">
        <v>5069</v>
      </c>
      <c r="AN1542" t="s">
        <v>5049</v>
      </c>
      <c r="AO1542">
        <v>1.9642857142857142E-2</v>
      </c>
      <c r="AP1542">
        <v>-0.4566915176944662</v>
      </c>
      <c r="AQ1542" t="s">
        <v>5013</v>
      </c>
      <c r="AR1542">
        <v>1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</row>
    <row r="1543" spans="1:50" x14ac:dyDescent="0.25">
      <c r="A1543" t="s">
        <v>2781</v>
      </c>
      <c r="B1543">
        <v>2</v>
      </c>
      <c r="C1543">
        <v>1</v>
      </c>
      <c r="D1543">
        <v>1</v>
      </c>
      <c r="E1543" t="s">
        <v>67</v>
      </c>
      <c r="F1543" t="s">
        <v>40</v>
      </c>
      <c r="G1543">
        <v>1</v>
      </c>
      <c r="H1543">
        <v>6</v>
      </c>
      <c r="I1543">
        <v>3</v>
      </c>
      <c r="J1543">
        <v>1906</v>
      </c>
      <c r="K1543">
        <v>2009</v>
      </c>
      <c r="L1543">
        <v>1967</v>
      </c>
      <c r="M1543">
        <v>3</v>
      </c>
      <c r="N1543" t="s">
        <v>2782</v>
      </c>
      <c r="O1543">
        <v>850000</v>
      </c>
      <c r="P1543">
        <v>6</v>
      </c>
      <c r="Q1543">
        <v>1464</v>
      </c>
      <c r="R1543">
        <v>1</v>
      </c>
      <c r="S1543">
        <v>7</v>
      </c>
      <c r="T1543" t="s">
        <v>42</v>
      </c>
      <c r="U1543">
        <v>7</v>
      </c>
      <c r="V1543" t="s">
        <v>43</v>
      </c>
      <c r="W1543">
        <v>4</v>
      </c>
      <c r="X1543" t="s">
        <v>71</v>
      </c>
      <c r="Y1543">
        <v>4</v>
      </c>
      <c r="Z1543" t="s">
        <v>72</v>
      </c>
      <c r="AA1543">
        <v>14</v>
      </c>
      <c r="AB1543" t="s">
        <v>45</v>
      </c>
      <c r="AC1543">
        <v>2</v>
      </c>
      <c r="AD1543" t="s">
        <v>46</v>
      </c>
      <c r="AE1543">
        <v>6</v>
      </c>
      <c r="AF1543" t="s">
        <v>47</v>
      </c>
      <c r="AG1543">
        <v>1</v>
      </c>
      <c r="AH1543">
        <v>1</v>
      </c>
      <c r="AI1543">
        <v>11</v>
      </c>
      <c r="AJ1543">
        <v>853</v>
      </c>
      <c r="AK1543" t="s">
        <v>48</v>
      </c>
      <c r="AL1543">
        <v>1</v>
      </c>
      <c r="AM1543" t="s">
        <v>5058</v>
      </c>
      <c r="AN1543" t="s">
        <v>5097</v>
      </c>
      <c r="AO1543">
        <v>0.12142857142857141</v>
      </c>
      <c r="AP1543">
        <v>0.93573839589033381</v>
      </c>
      <c r="AQ1543" t="s">
        <v>5013</v>
      </c>
      <c r="AR1543">
        <v>1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</row>
    <row r="1544" spans="1:50" x14ac:dyDescent="0.25">
      <c r="A1544" t="s">
        <v>2783</v>
      </c>
      <c r="B1544">
        <v>4</v>
      </c>
      <c r="C1544">
        <v>0</v>
      </c>
      <c r="D1544">
        <v>13</v>
      </c>
      <c r="E1544" t="s">
        <v>39</v>
      </c>
      <c r="F1544" t="s">
        <v>40</v>
      </c>
      <c r="G1544">
        <v>1</v>
      </c>
      <c r="H1544">
        <v>11</v>
      </c>
      <c r="I1544">
        <v>4</v>
      </c>
      <c r="J1544">
        <v>1907</v>
      </c>
      <c r="L1544">
        <v>1954</v>
      </c>
      <c r="M1544">
        <v>3</v>
      </c>
      <c r="N1544" t="s">
        <v>2784</v>
      </c>
      <c r="O1544">
        <v>0</v>
      </c>
      <c r="P1544">
        <v>1</v>
      </c>
      <c r="Q1544">
        <v>2228</v>
      </c>
      <c r="R1544">
        <v>1</v>
      </c>
      <c r="S1544">
        <v>7</v>
      </c>
      <c r="T1544" t="s">
        <v>42</v>
      </c>
      <c r="U1544">
        <v>8</v>
      </c>
      <c r="V1544" t="s">
        <v>126</v>
      </c>
      <c r="W1544">
        <v>4</v>
      </c>
      <c r="X1544" t="s">
        <v>71</v>
      </c>
      <c r="Y1544">
        <v>3</v>
      </c>
      <c r="Z1544" t="s">
        <v>52</v>
      </c>
      <c r="AA1544">
        <v>14</v>
      </c>
      <c r="AB1544" t="s">
        <v>45</v>
      </c>
      <c r="AC1544">
        <v>6</v>
      </c>
      <c r="AD1544" t="s">
        <v>53</v>
      </c>
      <c r="AE1544">
        <v>6</v>
      </c>
      <c r="AF1544" t="s">
        <v>47</v>
      </c>
      <c r="AG1544">
        <v>1</v>
      </c>
      <c r="AH1544">
        <v>0</v>
      </c>
      <c r="AI1544">
        <v>13</v>
      </c>
      <c r="AJ1544">
        <v>2408</v>
      </c>
      <c r="AK1544" t="s">
        <v>48</v>
      </c>
      <c r="AL1544">
        <v>0</v>
      </c>
      <c r="AM1544" t="s">
        <v>5047</v>
      </c>
      <c r="AN1544" t="s">
        <v>5047</v>
      </c>
      <c r="AO1544">
        <v>0</v>
      </c>
      <c r="AP1544">
        <v>-0.72540606242135741</v>
      </c>
      <c r="AQ1544" t="s">
        <v>5012</v>
      </c>
      <c r="AR1544">
        <v>0</v>
      </c>
      <c r="AS1544">
        <v>0</v>
      </c>
      <c r="AT1544">
        <v>1</v>
      </c>
      <c r="AU1544">
        <v>0</v>
      </c>
      <c r="AV1544">
        <v>0</v>
      </c>
      <c r="AW1544">
        <v>0</v>
      </c>
      <c r="AX1544">
        <v>0</v>
      </c>
    </row>
    <row r="1545" spans="1:50" x14ac:dyDescent="0.25">
      <c r="A1545" t="s">
        <v>2785</v>
      </c>
      <c r="B1545">
        <v>3</v>
      </c>
      <c r="C1545">
        <v>0</v>
      </c>
      <c r="D1545">
        <v>1</v>
      </c>
      <c r="E1545" t="s">
        <v>67</v>
      </c>
      <c r="F1545" t="s">
        <v>40</v>
      </c>
      <c r="G1545">
        <v>1</v>
      </c>
      <c r="H1545">
        <v>7</v>
      </c>
      <c r="I1545">
        <v>4</v>
      </c>
      <c r="J1545">
        <v>1907</v>
      </c>
      <c r="K1545">
        <v>2004</v>
      </c>
      <c r="L1545">
        <v>1967</v>
      </c>
      <c r="M1545">
        <v>2</v>
      </c>
      <c r="N1545" t="s">
        <v>2786</v>
      </c>
      <c r="O1545">
        <v>577500</v>
      </c>
      <c r="P1545">
        <v>1</v>
      </c>
      <c r="Q1545">
        <v>1904</v>
      </c>
      <c r="R1545">
        <v>1</v>
      </c>
      <c r="S1545">
        <v>4</v>
      </c>
      <c r="T1545" t="s">
        <v>69</v>
      </c>
      <c r="U1545">
        <v>1</v>
      </c>
      <c r="V1545" t="s">
        <v>160</v>
      </c>
      <c r="W1545">
        <v>4</v>
      </c>
      <c r="X1545" t="s">
        <v>71</v>
      </c>
      <c r="Y1545">
        <v>3</v>
      </c>
      <c r="Z1545" t="s">
        <v>52</v>
      </c>
      <c r="AA1545">
        <v>6</v>
      </c>
      <c r="AB1545" t="s">
        <v>322</v>
      </c>
      <c r="AC1545">
        <v>1</v>
      </c>
      <c r="AD1545" t="s">
        <v>64</v>
      </c>
      <c r="AE1545">
        <v>6</v>
      </c>
      <c r="AF1545" t="s">
        <v>47</v>
      </c>
      <c r="AG1545">
        <v>1</v>
      </c>
      <c r="AH1545">
        <v>1</v>
      </c>
      <c r="AI1545">
        <v>12</v>
      </c>
      <c r="AJ1545">
        <v>3750</v>
      </c>
      <c r="AK1545" t="s">
        <v>48</v>
      </c>
      <c r="AL1545">
        <v>1</v>
      </c>
      <c r="AM1545" t="s">
        <v>5049</v>
      </c>
      <c r="AN1545" t="s">
        <v>5090</v>
      </c>
      <c r="AO1545">
        <v>8.249999999999999E-2</v>
      </c>
      <c r="AP1545">
        <v>0.4031950254315857</v>
      </c>
      <c r="AQ1545" t="s">
        <v>5013</v>
      </c>
      <c r="AR1545">
        <v>0</v>
      </c>
      <c r="AS1545">
        <v>0</v>
      </c>
      <c r="AT1545">
        <v>0</v>
      </c>
      <c r="AU1545">
        <v>0</v>
      </c>
      <c r="AV1545">
        <v>1</v>
      </c>
      <c r="AW1545">
        <v>0</v>
      </c>
      <c r="AX1545">
        <v>0</v>
      </c>
    </row>
    <row r="1546" spans="1:50" x14ac:dyDescent="0.25">
      <c r="A1546" t="s">
        <v>2787</v>
      </c>
      <c r="B1546">
        <v>1</v>
      </c>
      <c r="C1546">
        <v>0</v>
      </c>
      <c r="D1546">
        <v>13</v>
      </c>
      <c r="E1546" t="s">
        <v>39</v>
      </c>
      <c r="F1546" t="s">
        <v>50</v>
      </c>
      <c r="G1546">
        <v>1</v>
      </c>
      <c r="H1546">
        <v>7</v>
      </c>
      <c r="I1546">
        <v>3</v>
      </c>
      <c r="J1546">
        <v>1910</v>
      </c>
      <c r="L1546">
        <v>1954</v>
      </c>
      <c r="M1546">
        <v>2</v>
      </c>
      <c r="N1546" t="s">
        <v>1481</v>
      </c>
      <c r="O1546">
        <v>390000</v>
      </c>
      <c r="P1546">
        <v>2</v>
      </c>
      <c r="Q1546">
        <v>1240</v>
      </c>
      <c r="R1546">
        <v>1</v>
      </c>
      <c r="S1546">
        <v>4</v>
      </c>
      <c r="T1546" t="s">
        <v>69</v>
      </c>
      <c r="U1546">
        <v>7</v>
      </c>
      <c r="V1546" t="s">
        <v>43</v>
      </c>
      <c r="W1546">
        <v>3</v>
      </c>
      <c r="X1546" t="s">
        <v>52</v>
      </c>
      <c r="Y1546">
        <v>3</v>
      </c>
      <c r="Z1546" t="s">
        <v>52</v>
      </c>
      <c r="AA1546">
        <v>14</v>
      </c>
      <c r="AB1546" t="s">
        <v>45</v>
      </c>
      <c r="AC1546">
        <v>6</v>
      </c>
      <c r="AD1546" t="s">
        <v>53</v>
      </c>
      <c r="AE1546">
        <v>6</v>
      </c>
      <c r="AF1546" t="s">
        <v>47</v>
      </c>
      <c r="AG1546">
        <v>1</v>
      </c>
      <c r="AH1546">
        <v>0</v>
      </c>
      <c r="AI1546">
        <v>11</v>
      </c>
      <c r="AJ1546">
        <v>1700</v>
      </c>
      <c r="AK1546" t="s">
        <v>48</v>
      </c>
      <c r="AL1546">
        <v>0</v>
      </c>
      <c r="AM1546" t="s">
        <v>5057</v>
      </c>
      <c r="AN1546" t="s">
        <v>5046</v>
      </c>
      <c r="AO1546">
        <v>5.5714285714285709E-2</v>
      </c>
      <c r="AP1546">
        <v>3.6766100804006774E-2</v>
      </c>
      <c r="AQ1546" t="s">
        <v>5013</v>
      </c>
      <c r="AR1546">
        <v>1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</row>
    <row r="1547" spans="1:50" x14ac:dyDescent="0.25">
      <c r="A1547" t="s">
        <v>2788</v>
      </c>
      <c r="B1547">
        <v>1</v>
      </c>
      <c r="C1547">
        <v>0</v>
      </c>
      <c r="D1547">
        <v>13</v>
      </c>
      <c r="E1547" t="s">
        <v>39</v>
      </c>
      <c r="F1547" t="s">
        <v>50</v>
      </c>
      <c r="G1547">
        <v>1</v>
      </c>
      <c r="H1547">
        <v>6</v>
      </c>
      <c r="I1547">
        <v>3</v>
      </c>
      <c r="J1547">
        <v>1910</v>
      </c>
      <c r="K1547">
        <v>2015</v>
      </c>
      <c r="L1547">
        <v>1967</v>
      </c>
      <c r="M1547">
        <v>2</v>
      </c>
      <c r="N1547" t="s">
        <v>2789</v>
      </c>
      <c r="O1547">
        <v>480000</v>
      </c>
      <c r="P1547">
        <v>3</v>
      </c>
      <c r="Q1547">
        <v>1328</v>
      </c>
      <c r="R1547">
        <v>1</v>
      </c>
      <c r="S1547">
        <v>4</v>
      </c>
      <c r="T1547" t="s">
        <v>69</v>
      </c>
      <c r="U1547">
        <v>7</v>
      </c>
      <c r="V1547" t="s">
        <v>43</v>
      </c>
      <c r="W1547">
        <v>4</v>
      </c>
      <c r="X1547" t="s">
        <v>71</v>
      </c>
      <c r="Y1547">
        <v>4</v>
      </c>
      <c r="Z1547" t="s">
        <v>72</v>
      </c>
      <c r="AA1547">
        <v>14</v>
      </c>
      <c r="AB1547" t="s">
        <v>45</v>
      </c>
      <c r="AC1547">
        <v>6</v>
      </c>
      <c r="AD1547" t="s">
        <v>53</v>
      </c>
      <c r="AE1547">
        <v>6</v>
      </c>
      <c r="AF1547" t="s">
        <v>47</v>
      </c>
      <c r="AG1547">
        <v>1</v>
      </c>
      <c r="AH1547">
        <v>0</v>
      </c>
      <c r="AI1547">
        <v>11</v>
      </c>
      <c r="AJ1547">
        <v>1600</v>
      </c>
      <c r="AK1547" t="s">
        <v>48</v>
      </c>
      <c r="AL1547">
        <v>1</v>
      </c>
      <c r="AM1547" t="s">
        <v>5062</v>
      </c>
      <c r="AN1547" t="s">
        <v>5078</v>
      </c>
      <c r="AO1547">
        <v>6.8571428571428561E-2</v>
      </c>
      <c r="AP1547">
        <v>0.21265198462524471</v>
      </c>
      <c r="AQ1547" t="s">
        <v>5013</v>
      </c>
      <c r="AR1547">
        <v>1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</row>
    <row r="1548" spans="1:50" x14ac:dyDescent="0.25">
      <c r="A1548" t="s">
        <v>2790</v>
      </c>
      <c r="B1548">
        <v>2</v>
      </c>
      <c r="C1548">
        <v>0</v>
      </c>
      <c r="D1548">
        <v>1</v>
      </c>
      <c r="E1548" t="s">
        <v>67</v>
      </c>
      <c r="F1548" t="s">
        <v>40</v>
      </c>
      <c r="G1548">
        <v>1</v>
      </c>
      <c r="H1548">
        <v>7</v>
      </c>
      <c r="I1548">
        <v>2</v>
      </c>
      <c r="J1548">
        <v>1914</v>
      </c>
      <c r="K1548">
        <v>2005</v>
      </c>
      <c r="L1548">
        <v>1967</v>
      </c>
      <c r="M1548">
        <v>2</v>
      </c>
      <c r="N1548" t="s">
        <v>2791</v>
      </c>
      <c r="O1548">
        <v>545000</v>
      </c>
      <c r="P1548">
        <v>1</v>
      </c>
      <c r="Q1548">
        <v>1284</v>
      </c>
      <c r="R1548">
        <v>1</v>
      </c>
      <c r="S1548">
        <v>4</v>
      </c>
      <c r="T1548" t="s">
        <v>69</v>
      </c>
      <c r="U1548">
        <v>7</v>
      </c>
      <c r="V1548" t="s">
        <v>43</v>
      </c>
      <c r="W1548">
        <v>4</v>
      </c>
      <c r="X1548" t="s">
        <v>71</v>
      </c>
      <c r="Y1548">
        <v>4</v>
      </c>
      <c r="Z1548" t="s">
        <v>72</v>
      </c>
      <c r="AA1548">
        <v>14</v>
      </c>
      <c r="AB1548" t="s">
        <v>45</v>
      </c>
      <c r="AC1548">
        <v>6</v>
      </c>
      <c r="AD1548" t="s">
        <v>53</v>
      </c>
      <c r="AE1548">
        <v>6</v>
      </c>
      <c r="AF1548" t="s">
        <v>47</v>
      </c>
      <c r="AG1548">
        <v>1</v>
      </c>
      <c r="AH1548">
        <v>0</v>
      </c>
      <c r="AI1548">
        <v>11</v>
      </c>
      <c r="AJ1548">
        <v>1589</v>
      </c>
      <c r="AK1548" t="s">
        <v>48</v>
      </c>
      <c r="AL1548">
        <v>1</v>
      </c>
      <c r="AM1548" t="s">
        <v>5049</v>
      </c>
      <c r="AN1548" t="s">
        <v>5074</v>
      </c>
      <c r="AO1548">
        <v>7.7857142857142847E-2</v>
      </c>
      <c r="AP1548">
        <v>0.33968067849613859</v>
      </c>
      <c r="AQ1548" t="s">
        <v>5013</v>
      </c>
      <c r="AR1548">
        <v>1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</row>
    <row r="1549" spans="1:50" x14ac:dyDescent="0.25">
      <c r="A1549" t="s">
        <v>2792</v>
      </c>
      <c r="B1549">
        <v>1</v>
      </c>
      <c r="C1549">
        <v>0</v>
      </c>
      <c r="D1549">
        <v>13</v>
      </c>
      <c r="E1549" t="s">
        <v>39</v>
      </c>
      <c r="F1549" t="s">
        <v>50</v>
      </c>
      <c r="G1549">
        <v>1</v>
      </c>
      <c r="H1549">
        <v>6</v>
      </c>
      <c r="I1549">
        <v>3</v>
      </c>
      <c r="J1549">
        <v>1912</v>
      </c>
      <c r="L1549">
        <v>1954</v>
      </c>
      <c r="M1549">
        <v>2</v>
      </c>
      <c r="N1549" t="s">
        <v>2793</v>
      </c>
      <c r="O1549">
        <v>0</v>
      </c>
      <c r="P1549">
        <v>3</v>
      </c>
      <c r="Q1549">
        <v>1120</v>
      </c>
      <c r="R1549">
        <v>1</v>
      </c>
      <c r="S1549">
        <v>4</v>
      </c>
      <c r="T1549" t="s">
        <v>69</v>
      </c>
      <c r="U1549">
        <v>7</v>
      </c>
      <c r="V1549" t="s">
        <v>43</v>
      </c>
      <c r="W1549">
        <v>3</v>
      </c>
      <c r="X1549" t="s">
        <v>52</v>
      </c>
      <c r="Y1549">
        <v>3</v>
      </c>
      <c r="Z1549" t="s">
        <v>52</v>
      </c>
      <c r="AA1549">
        <v>14</v>
      </c>
      <c r="AB1549" t="s">
        <v>45</v>
      </c>
      <c r="AC1549">
        <v>6</v>
      </c>
      <c r="AD1549" t="s">
        <v>53</v>
      </c>
      <c r="AE1549">
        <v>6</v>
      </c>
      <c r="AF1549" t="s">
        <v>47</v>
      </c>
      <c r="AG1549">
        <v>1</v>
      </c>
      <c r="AH1549">
        <v>0</v>
      </c>
      <c r="AI1549">
        <v>11</v>
      </c>
      <c r="AJ1549">
        <v>1133</v>
      </c>
      <c r="AK1549" t="s">
        <v>48</v>
      </c>
      <c r="AL1549">
        <v>0</v>
      </c>
      <c r="AM1549" t="s">
        <v>5047</v>
      </c>
      <c r="AN1549" t="s">
        <v>5047</v>
      </c>
      <c r="AO1549">
        <v>0</v>
      </c>
      <c r="AP1549">
        <v>-0.72540606242135741</v>
      </c>
      <c r="AQ1549" t="s">
        <v>5012</v>
      </c>
      <c r="AR1549">
        <v>1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</row>
    <row r="1550" spans="1:50" x14ac:dyDescent="0.25">
      <c r="A1550" t="s">
        <v>2794</v>
      </c>
      <c r="B1550">
        <v>3</v>
      </c>
      <c r="C1550">
        <v>0</v>
      </c>
      <c r="D1550">
        <v>1</v>
      </c>
      <c r="E1550" t="s">
        <v>67</v>
      </c>
      <c r="F1550" t="s">
        <v>40</v>
      </c>
      <c r="G1550">
        <v>2</v>
      </c>
      <c r="H1550">
        <v>7</v>
      </c>
      <c r="I1550">
        <v>4</v>
      </c>
      <c r="J1550">
        <v>1912</v>
      </c>
      <c r="K1550">
        <v>2006</v>
      </c>
      <c r="L1550">
        <v>1967</v>
      </c>
      <c r="M1550">
        <v>2</v>
      </c>
      <c r="N1550" t="s">
        <v>2795</v>
      </c>
      <c r="O1550">
        <v>410500</v>
      </c>
      <c r="P1550">
        <v>1</v>
      </c>
      <c r="Q1550">
        <v>1874</v>
      </c>
      <c r="R1550">
        <v>1</v>
      </c>
      <c r="S1550">
        <v>4</v>
      </c>
      <c r="T1550" t="s">
        <v>69</v>
      </c>
      <c r="U1550">
        <v>7</v>
      </c>
      <c r="V1550" t="s">
        <v>43</v>
      </c>
      <c r="W1550">
        <v>4</v>
      </c>
      <c r="X1550" t="s">
        <v>71</v>
      </c>
      <c r="Y1550">
        <v>4</v>
      </c>
      <c r="Z1550" t="s">
        <v>72</v>
      </c>
      <c r="AA1550">
        <v>14</v>
      </c>
      <c r="AB1550" t="s">
        <v>45</v>
      </c>
      <c r="AC1550">
        <v>2</v>
      </c>
      <c r="AD1550" t="s">
        <v>46</v>
      </c>
      <c r="AE1550">
        <v>11</v>
      </c>
      <c r="AF1550" t="s">
        <v>98</v>
      </c>
      <c r="AG1550">
        <v>2</v>
      </c>
      <c r="AH1550">
        <v>0</v>
      </c>
      <c r="AI1550">
        <v>24</v>
      </c>
      <c r="AJ1550">
        <v>2450</v>
      </c>
      <c r="AK1550" t="s">
        <v>48</v>
      </c>
      <c r="AL1550">
        <v>1</v>
      </c>
      <c r="AM1550" t="s">
        <v>5057</v>
      </c>
      <c r="AN1550" t="s">
        <v>5082</v>
      </c>
      <c r="AO1550">
        <v>5.8642857142857135E-2</v>
      </c>
      <c r="AP1550">
        <v>7.6828996563288787E-2</v>
      </c>
      <c r="AQ1550" t="s">
        <v>5013</v>
      </c>
      <c r="AR1550">
        <v>1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</row>
    <row r="1551" spans="1:50" x14ac:dyDescent="0.25">
      <c r="A1551" t="s">
        <v>2796</v>
      </c>
      <c r="B1551">
        <v>1</v>
      </c>
      <c r="C1551">
        <v>0</v>
      </c>
      <c r="D1551">
        <v>13</v>
      </c>
      <c r="E1551" t="s">
        <v>39</v>
      </c>
      <c r="F1551" t="s">
        <v>50</v>
      </c>
      <c r="G1551">
        <v>1</v>
      </c>
      <c r="H1551">
        <v>5</v>
      </c>
      <c r="I1551">
        <v>2</v>
      </c>
      <c r="J1551">
        <v>1927</v>
      </c>
      <c r="L1551">
        <v>1943</v>
      </c>
      <c r="M1551">
        <v>2</v>
      </c>
      <c r="N1551" t="s">
        <v>1047</v>
      </c>
      <c r="O1551">
        <v>649900</v>
      </c>
      <c r="P1551">
        <v>3</v>
      </c>
      <c r="Q1551">
        <v>832</v>
      </c>
      <c r="R1551">
        <v>1</v>
      </c>
      <c r="S1551">
        <v>4</v>
      </c>
      <c r="T1551" t="s">
        <v>69</v>
      </c>
      <c r="U1551">
        <v>7</v>
      </c>
      <c r="V1551" t="s">
        <v>43</v>
      </c>
      <c r="W1551">
        <v>3</v>
      </c>
      <c r="X1551" t="s">
        <v>52</v>
      </c>
      <c r="Y1551">
        <v>2</v>
      </c>
      <c r="Z1551" t="s">
        <v>122</v>
      </c>
      <c r="AA1551">
        <v>14</v>
      </c>
      <c r="AB1551" t="s">
        <v>45</v>
      </c>
      <c r="AC1551">
        <v>6</v>
      </c>
      <c r="AD1551" t="s">
        <v>53</v>
      </c>
      <c r="AE1551">
        <v>6</v>
      </c>
      <c r="AF1551" t="s">
        <v>47</v>
      </c>
      <c r="AG1551">
        <v>1</v>
      </c>
      <c r="AH1551">
        <v>0</v>
      </c>
      <c r="AI1551">
        <v>11</v>
      </c>
      <c r="AJ1551">
        <v>1367</v>
      </c>
      <c r="AK1551" t="s">
        <v>48</v>
      </c>
      <c r="AL1551">
        <v>1</v>
      </c>
      <c r="AM1551" t="s">
        <v>5061</v>
      </c>
      <c r="AN1551" t="s">
        <v>5100</v>
      </c>
      <c r="AO1551">
        <v>9.284285714285713E-2</v>
      </c>
      <c r="AP1551">
        <v>0.54468544752778159</v>
      </c>
      <c r="AQ1551" t="s">
        <v>5013</v>
      </c>
      <c r="AR1551">
        <v>1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</row>
    <row r="1552" spans="1:50" x14ac:dyDescent="0.25">
      <c r="A1552" t="s">
        <v>2797</v>
      </c>
      <c r="B1552">
        <v>1</v>
      </c>
      <c r="C1552">
        <v>0</v>
      </c>
      <c r="D1552">
        <v>13</v>
      </c>
      <c r="E1552" t="s">
        <v>39</v>
      </c>
      <c r="F1552" t="s">
        <v>50</v>
      </c>
      <c r="G1552">
        <v>1</v>
      </c>
      <c r="H1552">
        <v>8</v>
      </c>
      <c r="I1552">
        <v>4</v>
      </c>
      <c r="J1552">
        <v>1923</v>
      </c>
      <c r="L1552">
        <v>1947</v>
      </c>
      <c r="M1552">
        <v>2</v>
      </c>
      <c r="N1552" t="s">
        <v>62</v>
      </c>
      <c r="P1552">
        <v>1</v>
      </c>
      <c r="Q1552">
        <v>1357</v>
      </c>
      <c r="R1552">
        <v>1</v>
      </c>
      <c r="S1552">
        <v>4</v>
      </c>
      <c r="T1552" t="s">
        <v>69</v>
      </c>
      <c r="U1552">
        <v>6</v>
      </c>
      <c r="V1552" t="s">
        <v>70</v>
      </c>
      <c r="W1552">
        <v>4</v>
      </c>
      <c r="X1552" t="s">
        <v>71</v>
      </c>
      <c r="Y1552">
        <v>3</v>
      </c>
      <c r="Z1552" t="s">
        <v>52</v>
      </c>
      <c r="AA1552">
        <v>14</v>
      </c>
      <c r="AB1552" t="s">
        <v>45</v>
      </c>
      <c r="AC1552">
        <v>6</v>
      </c>
      <c r="AD1552" t="s">
        <v>53</v>
      </c>
      <c r="AE1552">
        <v>6</v>
      </c>
      <c r="AF1552" t="s">
        <v>47</v>
      </c>
      <c r="AG1552">
        <v>1</v>
      </c>
      <c r="AH1552">
        <v>0</v>
      </c>
      <c r="AI1552">
        <v>11</v>
      </c>
      <c r="AJ1552">
        <v>1800</v>
      </c>
      <c r="AK1552" t="s">
        <v>48</v>
      </c>
      <c r="AL1552">
        <v>0</v>
      </c>
      <c r="AR1552">
        <v>0</v>
      </c>
      <c r="AS1552">
        <v>1</v>
      </c>
      <c r="AT1552">
        <v>0</v>
      </c>
      <c r="AU1552">
        <v>0</v>
      </c>
      <c r="AV1552">
        <v>0</v>
      </c>
      <c r="AW1552">
        <v>0</v>
      </c>
      <c r="AX1552">
        <v>0</v>
      </c>
    </row>
    <row r="1553" spans="1:50" x14ac:dyDescent="0.25">
      <c r="A1553" t="s">
        <v>2798</v>
      </c>
      <c r="B1553">
        <v>2</v>
      </c>
      <c r="C1553">
        <v>0</v>
      </c>
      <c r="D1553">
        <v>1</v>
      </c>
      <c r="E1553" t="s">
        <v>67</v>
      </c>
      <c r="F1553" t="s">
        <v>50</v>
      </c>
      <c r="G1553">
        <v>1</v>
      </c>
      <c r="H1553">
        <v>3</v>
      </c>
      <c r="I1553">
        <v>3</v>
      </c>
      <c r="J1553">
        <v>1908</v>
      </c>
      <c r="K1553">
        <v>1980</v>
      </c>
      <c r="L1553">
        <v>1954</v>
      </c>
      <c r="M1553">
        <v>2</v>
      </c>
      <c r="N1553" t="s">
        <v>2799</v>
      </c>
      <c r="O1553">
        <v>215000</v>
      </c>
      <c r="P1553">
        <v>1</v>
      </c>
      <c r="Q1553">
        <v>1680</v>
      </c>
      <c r="R1553">
        <v>1</v>
      </c>
      <c r="S1553">
        <v>4</v>
      </c>
      <c r="T1553" t="s">
        <v>69</v>
      </c>
      <c r="U1553">
        <v>7</v>
      </c>
      <c r="V1553" t="s">
        <v>43</v>
      </c>
      <c r="W1553">
        <v>3</v>
      </c>
      <c r="X1553" t="s">
        <v>52</v>
      </c>
      <c r="Y1553">
        <v>3</v>
      </c>
      <c r="Z1553" t="s">
        <v>52</v>
      </c>
      <c r="AA1553">
        <v>14</v>
      </c>
      <c r="AB1553" t="s">
        <v>45</v>
      </c>
      <c r="AC1553">
        <v>2</v>
      </c>
      <c r="AD1553" t="s">
        <v>46</v>
      </c>
      <c r="AE1553">
        <v>6</v>
      </c>
      <c r="AF1553" t="s">
        <v>47</v>
      </c>
      <c r="AG1553">
        <v>1</v>
      </c>
      <c r="AH1553">
        <v>0</v>
      </c>
      <c r="AI1553">
        <v>11</v>
      </c>
      <c r="AJ1553">
        <v>2000</v>
      </c>
      <c r="AK1553" t="s">
        <v>48</v>
      </c>
      <c r="AL1553">
        <v>0</v>
      </c>
      <c r="AM1553" t="s">
        <v>5053</v>
      </c>
      <c r="AN1553" t="s">
        <v>5063</v>
      </c>
      <c r="AO1553">
        <v>3.0714285714285711E-2</v>
      </c>
      <c r="AP1553">
        <v>-0.30523422884840024</v>
      </c>
      <c r="AQ1553" t="s">
        <v>5013</v>
      </c>
      <c r="AR1553">
        <v>1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</row>
    <row r="1554" spans="1:50" x14ac:dyDescent="0.25">
      <c r="A1554" t="s">
        <v>2800</v>
      </c>
      <c r="B1554">
        <v>0</v>
      </c>
      <c r="C1554">
        <v>0</v>
      </c>
      <c r="D1554">
        <v>0</v>
      </c>
      <c r="E1554" t="s">
        <v>1997</v>
      </c>
      <c r="F1554">
        <v>0</v>
      </c>
      <c r="G1554">
        <v>3</v>
      </c>
      <c r="H1554">
        <v>0</v>
      </c>
      <c r="I1554">
        <v>0</v>
      </c>
      <c r="J1554">
        <v>1908</v>
      </c>
      <c r="L1554">
        <v>1947</v>
      </c>
      <c r="M1554">
        <v>3</v>
      </c>
      <c r="N1554" t="s">
        <v>2801</v>
      </c>
      <c r="O1554">
        <v>540500</v>
      </c>
      <c r="P1554">
        <v>3</v>
      </c>
      <c r="Q1554">
        <v>2396</v>
      </c>
      <c r="R1554">
        <v>1</v>
      </c>
      <c r="S1554">
        <v>7</v>
      </c>
      <c r="T1554" t="s">
        <v>42</v>
      </c>
      <c r="U1554">
        <v>7</v>
      </c>
      <c r="V1554" t="s">
        <v>43</v>
      </c>
      <c r="W1554">
        <v>4</v>
      </c>
      <c r="X1554" t="s">
        <v>71</v>
      </c>
      <c r="Y1554">
        <v>3</v>
      </c>
      <c r="Z1554" t="s">
        <v>52</v>
      </c>
      <c r="AA1554">
        <v>22</v>
      </c>
      <c r="AB1554" t="s">
        <v>117</v>
      </c>
      <c r="AC1554">
        <v>2</v>
      </c>
      <c r="AD1554" t="s">
        <v>46</v>
      </c>
      <c r="AE1554">
        <v>3</v>
      </c>
      <c r="AF1554" t="s">
        <v>65</v>
      </c>
      <c r="AG1554">
        <v>0</v>
      </c>
      <c r="AH1554">
        <v>0</v>
      </c>
      <c r="AI1554">
        <v>24</v>
      </c>
      <c r="AJ1554">
        <v>2852</v>
      </c>
      <c r="AK1554" t="s">
        <v>48</v>
      </c>
      <c r="AL1554">
        <v>0</v>
      </c>
      <c r="AM1554" t="s">
        <v>5049</v>
      </c>
      <c r="AN1554" t="s">
        <v>5074</v>
      </c>
      <c r="AO1554">
        <v>7.7214285714285708E-2</v>
      </c>
      <c r="AP1554">
        <v>0.33088638430507689</v>
      </c>
      <c r="AQ1554" t="s">
        <v>5013</v>
      </c>
      <c r="AR1554">
        <v>1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</row>
    <row r="1555" spans="1:50" x14ac:dyDescent="0.25">
      <c r="A1555" t="s">
        <v>2802</v>
      </c>
      <c r="B1555">
        <v>1</v>
      </c>
      <c r="C1555">
        <v>0</v>
      </c>
      <c r="D1555">
        <v>13</v>
      </c>
      <c r="E1555" t="s">
        <v>39</v>
      </c>
      <c r="F1555" t="s">
        <v>50</v>
      </c>
      <c r="G1555">
        <v>1</v>
      </c>
      <c r="H1555">
        <v>8</v>
      </c>
      <c r="I1555">
        <v>3</v>
      </c>
      <c r="J1555">
        <v>1920</v>
      </c>
      <c r="L1555">
        <v>1943</v>
      </c>
      <c r="M1555">
        <v>2</v>
      </c>
      <c r="N1555" t="s">
        <v>62</v>
      </c>
      <c r="P1555">
        <v>1</v>
      </c>
      <c r="Q1555">
        <v>1442</v>
      </c>
      <c r="R1555">
        <v>1</v>
      </c>
      <c r="S1555">
        <v>4</v>
      </c>
      <c r="T1555" t="s">
        <v>69</v>
      </c>
      <c r="U1555">
        <v>7</v>
      </c>
      <c r="V1555" t="s">
        <v>43</v>
      </c>
      <c r="W1555">
        <v>3</v>
      </c>
      <c r="X1555" t="s">
        <v>52</v>
      </c>
      <c r="Y1555">
        <v>3</v>
      </c>
      <c r="Z1555" t="s">
        <v>52</v>
      </c>
      <c r="AA1555">
        <v>14</v>
      </c>
      <c r="AB1555" t="s">
        <v>45</v>
      </c>
      <c r="AC1555">
        <v>11</v>
      </c>
      <c r="AD1555" t="s">
        <v>976</v>
      </c>
      <c r="AE1555">
        <v>6</v>
      </c>
      <c r="AF1555" t="s">
        <v>47</v>
      </c>
      <c r="AG1555">
        <v>1</v>
      </c>
      <c r="AH1555">
        <v>0</v>
      </c>
      <c r="AI1555">
        <v>11</v>
      </c>
      <c r="AJ1555">
        <v>2850</v>
      </c>
      <c r="AK1555" t="s">
        <v>48</v>
      </c>
      <c r="AL1555">
        <v>0</v>
      </c>
      <c r="AR1555">
        <v>1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</row>
    <row r="1556" spans="1:50" x14ac:dyDescent="0.25">
      <c r="A1556" t="s">
        <v>2803</v>
      </c>
      <c r="B1556">
        <v>1</v>
      </c>
      <c r="C1556">
        <v>1</v>
      </c>
      <c r="D1556">
        <v>13</v>
      </c>
      <c r="E1556" t="s">
        <v>39</v>
      </c>
      <c r="F1556" t="s">
        <v>50</v>
      </c>
      <c r="G1556">
        <v>1</v>
      </c>
      <c r="H1556">
        <v>8</v>
      </c>
      <c r="I1556">
        <v>5</v>
      </c>
      <c r="J1556">
        <v>1909</v>
      </c>
      <c r="L1556">
        <v>1957</v>
      </c>
      <c r="M1556">
        <v>3</v>
      </c>
      <c r="N1556" t="s">
        <v>2804</v>
      </c>
      <c r="O1556">
        <v>170000</v>
      </c>
      <c r="P1556">
        <v>1</v>
      </c>
      <c r="Q1556">
        <v>2120</v>
      </c>
      <c r="R1556">
        <v>1</v>
      </c>
      <c r="S1556">
        <v>7</v>
      </c>
      <c r="T1556" t="s">
        <v>42</v>
      </c>
      <c r="U1556">
        <v>7</v>
      </c>
      <c r="V1556" t="s">
        <v>43</v>
      </c>
      <c r="W1556">
        <v>4</v>
      </c>
      <c r="X1556" t="s">
        <v>71</v>
      </c>
      <c r="Y1556">
        <v>3</v>
      </c>
      <c r="Z1556" t="s">
        <v>52</v>
      </c>
      <c r="AA1556">
        <v>14</v>
      </c>
      <c r="AB1556" t="s">
        <v>45</v>
      </c>
      <c r="AC1556">
        <v>2</v>
      </c>
      <c r="AD1556" t="s">
        <v>46</v>
      </c>
      <c r="AE1556">
        <v>6</v>
      </c>
      <c r="AF1556" t="s">
        <v>47</v>
      </c>
      <c r="AG1556">
        <v>1</v>
      </c>
      <c r="AH1556">
        <v>1</v>
      </c>
      <c r="AI1556">
        <v>11</v>
      </c>
      <c r="AJ1556">
        <v>2313</v>
      </c>
      <c r="AK1556" t="s">
        <v>48</v>
      </c>
      <c r="AL1556">
        <v>1</v>
      </c>
      <c r="AM1556" t="s">
        <v>5053</v>
      </c>
      <c r="AN1556" t="s">
        <v>5054</v>
      </c>
      <c r="AO1556">
        <v>2.4285714285714285E-2</v>
      </c>
      <c r="AP1556">
        <v>-0.3931771707590192</v>
      </c>
      <c r="AQ1556" t="s">
        <v>5013</v>
      </c>
      <c r="AR1556">
        <v>1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</row>
    <row r="1557" spans="1:50" x14ac:dyDescent="0.25">
      <c r="A1557" t="s">
        <v>2805</v>
      </c>
      <c r="B1557">
        <v>1</v>
      </c>
      <c r="C1557">
        <v>1</v>
      </c>
      <c r="D1557">
        <v>1</v>
      </c>
      <c r="E1557" t="s">
        <v>67</v>
      </c>
      <c r="F1557" t="s">
        <v>40</v>
      </c>
      <c r="G1557">
        <v>1</v>
      </c>
      <c r="H1557">
        <v>6</v>
      </c>
      <c r="I1557">
        <v>3</v>
      </c>
      <c r="J1557">
        <v>1909</v>
      </c>
      <c r="K1557">
        <v>2000</v>
      </c>
      <c r="L1557">
        <v>1969</v>
      </c>
      <c r="M1557">
        <v>2</v>
      </c>
      <c r="N1557" t="s">
        <v>62</v>
      </c>
      <c r="P1557">
        <v>1</v>
      </c>
      <c r="Q1557">
        <v>1866</v>
      </c>
      <c r="R1557">
        <v>1</v>
      </c>
      <c r="S1557">
        <v>4</v>
      </c>
      <c r="T1557" t="s">
        <v>69</v>
      </c>
      <c r="U1557">
        <v>7</v>
      </c>
      <c r="V1557" t="s">
        <v>43</v>
      </c>
      <c r="W1557">
        <v>5</v>
      </c>
      <c r="X1557" t="s">
        <v>63</v>
      </c>
      <c r="Y1557">
        <v>4</v>
      </c>
      <c r="Z1557" t="s">
        <v>72</v>
      </c>
      <c r="AA1557">
        <v>14</v>
      </c>
      <c r="AB1557" t="s">
        <v>45</v>
      </c>
      <c r="AC1557">
        <v>2</v>
      </c>
      <c r="AD1557" t="s">
        <v>46</v>
      </c>
      <c r="AE1557">
        <v>6</v>
      </c>
      <c r="AF1557" t="s">
        <v>47</v>
      </c>
      <c r="AG1557">
        <v>1</v>
      </c>
      <c r="AH1557">
        <v>0</v>
      </c>
      <c r="AI1557">
        <v>11</v>
      </c>
      <c r="AJ1557">
        <v>1367</v>
      </c>
      <c r="AK1557" t="s">
        <v>48</v>
      </c>
      <c r="AL1557">
        <v>0</v>
      </c>
      <c r="AR1557">
        <v>1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</row>
    <row r="1558" spans="1:50" x14ac:dyDescent="0.25">
      <c r="A1558" t="s">
        <v>2806</v>
      </c>
      <c r="B1558">
        <v>3</v>
      </c>
      <c r="C1558">
        <v>0</v>
      </c>
      <c r="D1558">
        <v>13</v>
      </c>
      <c r="E1558" t="s">
        <v>39</v>
      </c>
      <c r="F1558" t="s">
        <v>50</v>
      </c>
      <c r="G1558">
        <v>3</v>
      </c>
      <c r="H1558">
        <v>8</v>
      </c>
      <c r="I1558">
        <v>3</v>
      </c>
      <c r="J1558">
        <v>1909</v>
      </c>
      <c r="L1558">
        <v>1960</v>
      </c>
      <c r="M1558">
        <v>2</v>
      </c>
      <c r="N1558" t="s">
        <v>2807</v>
      </c>
      <c r="O1558">
        <v>630000</v>
      </c>
      <c r="P1558">
        <v>2</v>
      </c>
      <c r="Q1558">
        <v>1740</v>
      </c>
      <c r="R1558">
        <v>1</v>
      </c>
      <c r="S1558">
        <v>4</v>
      </c>
      <c r="T1558" t="s">
        <v>69</v>
      </c>
      <c r="U1558">
        <v>7</v>
      </c>
      <c r="V1558" t="s">
        <v>43</v>
      </c>
      <c r="W1558">
        <v>5</v>
      </c>
      <c r="X1558" t="s">
        <v>63</v>
      </c>
      <c r="Y1558">
        <v>3</v>
      </c>
      <c r="Z1558" t="s">
        <v>52</v>
      </c>
      <c r="AA1558">
        <v>14</v>
      </c>
      <c r="AB1558" t="s">
        <v>45</v>
      </c>
      <c r="AC1558">
        <v>2</v>
      </c>
      <c r="AD1558" t="s">
        <v>46</v>
      </c>
      <c r="AE1558">
        <v>11</v>
      </c>
      <c r="AF1558" t="s">
        <v>98</v>
      </c>
      <c r="AG1558">
        <v>3</v>
      </c>
      <c r="AH1558">
        <v>0</v>
      </c>
      <c r="AI1558">
        <v>24</v>
      </c>
      <c r="AJ1558">
        <v>1077</v>
      </c>
      <c r="AK1558" t="s">
        <v>48</v>
      </c>
      <c r="AL1558">
        <v>0</v>
      </c>
      <c r="AM1558" t="s">
        <v>5061</v>
      </c>
      <c r="AN1558" t="s">
        <v>5087</v>
      </c>
      <c r="AO1558">
        <v>0.09</v>
      </c>
      <c r="AP1558">
        <v>0.50579512432730778</v>
      </c>
      <c r="AQ1558" t="s">
        <v>5013</v>
      </c>
      <c r="AR1558">
        <v>1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</row>
    <row r="1559" spans="1:50" x14ac:dyDescent="0.25">
      <c r="A1559" t="s">
        <v>2808</v>
      </c>
      <c r="B1559">
        <v>1</v>
      </c>
      <c r="C1559">
        <v>0</v>
      </c>
      <c r="D1559">
        <v>13</v>
      </c>
      <c r="E1559" t="s">
        <v>39</v>
      </c>
      <c r="F1559" t="s">
        <v>50</v>
      </c>
      <c r="G1559">
        <v>1</v>
      </c>
      <c r="H1559">
        <v>8</v>
      </c>
      <c r="I1559">
        <v>3</v>
      </c>
      <c r="J1559">
        <v>1926</v>
      </c>
      <c r="L1559">
        <v>1943</v>
      </c>
      <c r="M1559">
        <v>2</v>
      </c>
      <c r="N1559" t="s">
        <v>62</v>
      </c>
      <c r="P1559">
        <v>1</v>
      </c>
      <c r="Q1559">
        <v>1436</v>
      </c>
      <c r="R1559">
        <v>1</v>
      </c>
      <c r="S1559">
        <v>4</v>
      </c>
      <c r="T1559" t="s">
        <v>69</v>
      </c>
      <c r="U1559">
        <v>7</v>
      </c>
      <c r="V1559" t="s">
        <v>43</v>
      </c>
      <c r="W1559">
        <v>3</v>
      </c>
      <c r="X1559" t="s">
        <v>52</v>
      </c>
      <c r="Y1559">
        <v>3</v>
      </c>
      <c r="Z1559" t="s">
        <v>52</v>
      </c>
      <c r="AA1559">
        <v>14</v>
      </c>
      <c r="AB1559" t="s">
        <v>45</v>
      </c>
      <c r="AC1559">
        <v>2</v>
      </c>
      <c r="AD1559" t="s">
        <v>46</v>
      </c>
      <c r="AE1559">
        <v>6</v>
      </c>
      <c r="AF1559" t="s">
        <v>47</v>
      </c>
      <c r="AG1559">
        <v>1</v>
      </c>
      <c r="AH1559">
        <v>0</v>
      </c>
      <c r="AI1559">
        <v>11</v>
      </c>
      <c r="AJ1559">
        <v>2294</v>
      </c>
      <c r="AK1559" t="s">
        <v>48</v>
      </c>
      <c r="AL1559">
        <v>0</v>
      </c>
      <c r="AR1559">
        <v>1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</row>
    <row r="1560" spans="1:50" x14ac:dyDescent="0.25">
      <c r="A1560" t="s">
        <v>2809</v>
      </c>
      <c r="B1560">
        <v>3</v>
      </c>
      <c r="C1560">
        <v>1</v>
      </c>
      <c r="D1560">
        <v>1</v>
      </c>
      <c r="E1560" t="s">
        <v>67</v>
      </c>
      <c r="F1560" t="s">
        <v>40</v>
      </c>
      <c r="G1560">
        <v>1</v>
      </c>
      <c r="H1560">
        <v>6</v>
      </c>
      <c r="I1560">
        <v>4</v>
      </c>
      <c r="J1560">
        <v>1925</v>
      </c>
      <c r="K1560">
        <v>2014</v>
      </c>
      <c r="L1560">
        <v>1964</v>
      </c>
      <c r="M1560">
        <v>2</v>
      </c>
      <c r="N1560" t="s">
        <v>483</v>
      </c>
      <c r="O1560">
        <v>0</v>
      </c>
      <c r="P1560">
        <v>6</v>
      </c>
      <c r="Q1560">
        <v>1384</v>
      </c>
      <c r="R1560">
        <v>1</v>
      </c>
      <c r="S1560">
        <v>4</v>
      </c>
      <c r="T1560" t="s">
        <v>69</v>
      </c>
      <c r="U1560">
        <v>7</v>
      </c>
      <c r="V1560" t="s">
        <v>43</v>
      </c>
      <c r="W1560">
        <v>3</v>
      </c>
      <c r="X1560" t="s">
        <v>52</v>
      </c>
      <c r="Y1560">
        <v>5</v>
      </c>
      <c r="Z1560" t="s">
        <v>44</v>
      </c>
      <c r="AA1560">
        <v>14</v>
      </c>
      <c r="AB1560" t="s">
        <v>45</v>
      </c>
      <c r="AC1560">
        <v>6</v>
      </c>
      <c r="AD1560" t="s">
        <v>53</v>
      </c>
      <c r="AE1560">
        <v>6</v>
      </c>
      <c r="AF1560" t="s">
        <v>47</v>
      </c>
      <c r="AG1560">
        <v>1</v>
      </c>
      <c r="AH1560">
        <v>0</v>
      </c>
      <c r="AI1560">
        <v>11</v>
      </c>
      <c r="AJ1560">
        <v>1350</v>
      </c>
      <c r="AK1560" t="s">
        <v>48</v>
      </c>
      <c r="AL1560">
        <v>0</v>
      </c>
      <c r="AM1560" t="s">
        <v>5047</v>
      </c>
      <c r="AN1560" t="s">
        <v>5047</v>
      </c>
      <c r="AO1560">
        <v>0</v>
      </c>
      <c r="AP1560">
        <v>-0.72540606242135741</v>
      </c>
      <c r="AQ1560" t="s">
        <v>5012</v>
      </c>
      <c r="AR1560">
        <v>1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</v>
      </c>
    </row>
    <row r="1561" spans="1:50" x14ac:dyDescent="0.25">
      <c r="A1561" t="s">
        <v>2810</v>
      </c>
      <c r="B1561">
        <v>2</v>
      </c>
      <c r="C1561">
        <v>1</v>
      </c>
      <c r="D1561">
        <v>1</v>
      </c>
      <c r="E1561" t="s">
        <v>67</v>
      </c>
      <c r="F1561" t="s">
        <v>40</v>
      </c>
      <c r="G1561">
        <v>1</v>
      </c>
      <c r="H1561">
        <v>7</v>
      </c>
      <c r="I1561">
        <v>2</v>
      </c>
      <c r="J1561">
        <v>1925</v>
      </c>
      <c r="K1561">
        <v>2010</v>
      </c>
      <c r="L1561">
        <v>1964</v>
      </c>
      <c r="M1561">
        <v>2</v>
      </c>
      <c r="N1561" t="s">
        <v>2811</v>
      </c>
      <c r="O1561">
        <v>352000</v>
      </c>
      <c r="P1561">
        <v>1</v>
      </c>
      <c r="Q1561">
        <v>1056</v>
      </c>
      <c r="R1561">
        <v>1</v>
      </c>
      <c r="S1561">
        <v>4</v>
      </c>
      <c r="T1561" t="s">
        <v>69</v>
      </c>
      <c r="U1561">
        <v>7</v>
      </c>
      <c r="V1561" t="s">
        <v>43</v>
      </c>
      <c r="W1561">
        <v>3</v>
      </c>
      <c r="X1561" t="s">
        <v>52</v>
      </c>
      <c r="Y1561">
        <v>4</v>
      </c>
      <c r="Z1561" t="s">
        <v>72</v>
      </c>
      <c r="AA1561">
        <v>14</v>
      </c>
      <c r="AB1561" t="s">
        <v>45</v>
      </c>
      <c r="AC1561">
        <v>6</v>
      </c>
      <c r="AD1561" t="s">
        <v>53</v>
      </c>
      <c r="AE1561">
        <v>6</v>
      </c>
      <c r="AF1561" t="s">
        <v>47</v>
      </c>
      <c r="AG1561">
        <v>1</v>
      </c>
      <c r="AH1561">
        <v>1</v>
      </c>
      <c r="AI1561">
        <v>11</v>
      </c>
      <c r="AJ1561">
        <v>1524</v>
      </c>
      <c r="AK1561" t="s">
        <v>48</v>
      </c>
      <c r="AL1561">
        <v>1</v>
      </c>
      <c r="AM1561" t="s">
        <v>5057</v>
      </c>
      <c r="AN1561" t="s">
        <v>5070</v>
      </c>
      <c r="AO1561">
        <v>5.0285714285714281E-2</v>
      </c>
      <c r="AP1561">
        <v>-3.7496827920515896E-2</v>
      </c>
      <c r="AQ1561" t="s">
        <v>5013</v>
      </c>
      <c r="AR1561">
        <v>1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</row>
    <row r="1562" spans="1:50" x14ac:dyDescent="0.25">
      <c r="A1562" t="s">
        <v>2812</v>
      </c>
      <c r="B1562">
        <v>3</v>
      </c>
      <c r="C1562">
        <v>1</v>
      </c>
      <c r="D1562">
        <v>1</v>
      </c>
      <c r="E1562" t="s">
        <v>67</v>
      </c>
      <c r="F1562" t="s">
        <v>40</v>
      </c>
      <c r="G1562">
        <v>1</v>
      </c>
      <c r="H1562">
        <v>8</v>
      </c>
      <c r="I1562">
        <v>3</v>
      </c>
      <c r="J1562">
        <v>1929</v>
      </c>
      <c r="K1562">
        <v>2011</v>
      </c>
      <c r="L1562">
        <v>1967</v>
      </c>
      <c r="M1562">
        <v>2</v>
      </c>
      <c r="N1562" t="s">
        <v>1352</v>
      </c>
      <c r="O1562">
        <v>395000</v>
      </c>
      <c r="P1562">
        <v>1</v>
      </c>
      <c r="Q1562">
        <v>1088</v>
      </c>
      <c r="R1562">
        <v>1</v>
      </c>
      <c r="S1562">
        <v>4</v>
      </c>
      <c r="T1562" t="s">
        <v>69</v>
      </c>
      <c r="U1562">
        <v>8</v>
      </c>
      <c r="V1562" t="s">
        <v>126</v>
      </c>
      <c r="W1562">
        <v>4</v>
      </c>
      <c r="X1562" t="s">
        <v>71</v>
      </c>
      <c r="Y1562">
        <v>4</v>
      </c>
      <c r="Z1562" t="s">
        <v>72</v>
      </c>
      <c r="AA1562">
        <v>14</v>
      </c>
      <c r="AB1562" t="s">
        <v>45</v>
      </c>
      <c r="AC1562">
        <v>2</v>
      </c>
      <c r="AD1562" t="s">
        <v>46</v>
      </c>
      <c r="AE1562">
        <v>6</v>
      </c>
      <c r="AF1562" t="s">
        <v>47</v>
      </c>
      <c r="AG1562">
        <v>1</v>
      </c>
      <c r="AH1562">
        <v>0</v>
      </c>
      <c r="AI1562">
        <v>13</v>
      </c>
      <c r="AJ1562">
        <v>1789</v>
      </c>
      <c r="AK1562" t="s">
        <v>48</v>
      </c>
      <c r="AL1562">
        <v>1</v>
      </c>
      <c r="AM1562" t="s">
        <v>5057</v>
      </c>
      <c r="AN1562" t="s">
        <v>5046</v>
      </c>
      <c r="AO1562">
        <v>5.6428571428571425E-2</v>
      </c>
      <c r="AP1562">
        <v>4.6537538794075517E-2</v>
      </c>
      <c r="AQ1562" t="s">
        <v>5013</v>
      </c>
      <c r="AR1562">
        <v>0</v>
      </c>
      <c r="AS1562">
        <v>0</v>
      </c>
      <c r="AT1562">
        <v>1</v>
      </c>
      <c r="AU1562">
        <v>0</v>
      </c>
      <c r="AV1562">
        <v>0</v>
      </c>
      <c r="AW1562">
        <v>0</v>
      </c>
      <c r="AX1562">
        <v>0</v>
      </c>
    </row>
    <row r="1563" spans="1:50" x14ac:dyDescent="0.25">
      <c r="A1563" t="s">
        <v>2813</v>
      </c>
      <c r="B1563">
        <v>1</v>
      </c>
      <c r="C1563">
        <v>1</v>
      </c>
      <c r="D1563">
        <v>7</v>
      </c>
      <c r="E1563" t="s">
        <v>59</v>
      </c>
      <c r="F1563" t="s">
        <v>40</v>
      </c>
      <c r="G1563">
        <v>1</v>
      </c>
      <c r="H1563">
        <v>6</v>
      </c>
      <c r="I1563">
        <v>3</v>
      </c>
      <c r="J1563">
        <v>1956</v>
      </c>
      <c r="K1563">
        <v>2005</v>
      </c>
      <c r="L1563">
        <v>1965</v>
      </c>
      <c r="M1563">
        <v>2</v>
      </c>
      <c r="N1563" t="s">
        <v>2814</v>
      </c>
      <c r="O1563">
        <v>375000</v>
      </c>
      <c r="P1563">
        <v>1</v>
      </c>
      <c r="Q1563">
        <v>1372</v>
      </c>
      <c r="R1563">
        <v>1</v>
      </c>
      <c r="S1563">
        <v>4</v>
      </c>
      <c r="T1563" t="s">
        <v>69</v>
      </c>
      <c r="U1563">
        <v>8</v>
      </c>
      <c r="V1563" t="s">
        <v>126</v>
      </c>
      <c r="W1563">
        <v>3</v>
      </c>
      <c r="X1563" t="s">
        <v>52</v>
      </c>
      <c r="Y1563">
        <v>4</v>
      </c>
      <c r="Z1563" t="s">
        <v>72</v>
      </c>
      <c r="AA1563">
        <v>14</v>
      </c>
      <c r="AB1563" t="s">
        <v>45</v>
      </c>
      <c r="AC1563">
        <v>1</v>
      </c>
      <c r="AD1563" t="s">
        <v>64</v>
      </c>
      <c r="AE1563">
        <v>6</v>
      </c>
      <c r="AF1563" t="s">
        <v>47</v>
      </c>
      <c r="AG1563">
        <v>1</v>
      </c>
      <c r="AH1563">
        <v>0</v>
      </c>
      <c r="AI1563">
        <v>13</v>
      </c>
      <c r="AJ1563">
        <v>3024</v>
      </c>
      <c r="AK1563" t="s">
        <v>48</v>
      </c>
      <c r="AL1563">
        <v>1</v>
      </c>
      <c r="AM1563" t="s">
        <v>5057</v>
      </c>
      <c r="AN1563" t="s">
        <v>5072</v>
      </c>
      <c r="AO1563">
        <v>5.3571428571428568E-2</v>
      </c>
      <c r="AP1563">
        <v>7.4517868338004334E-3</v>
      </c>
      <c r="AQ1563" t="s">
        <v>5013</v>
      </c>
      <c r="AR1563">
        <v>0</v>
      </c>
      <c r="AS1563">
        <v>0</v>
      </c>
      <c r="AT1563">
        <v>1</v>
      </c>
      <c r="AU1563">
        <v>0</v>
      </c>
      <c r="AV1563">
        <v>0</v>
      </c>
      <c r="AW1563">
        <v>0</v>
      </c>
      <c r="AX1563">
        <v>0</v>
      </c>
    </row>
    <row r="1564" spans="1:50" x14ac:dyDescent="0.25">
      <c r="A1564" t="s">
        <v>2815</v>
      </c>
      <c r="B1564">
        <v>1</v>
      </c>
      <c r="C1564">
        <v>1</v>
      </c>
      <c r="D1564">
        <v>13</v>
      </c>
      <c r="E1564" t="s">
        <v>39</v>
      </c>
      <c r="F1564" t="s">
        <v>50</v>
      </c>
      <c r="G1564">
        <v>1</v>
      </c>
      <c r="H1564">
        <v>6</v>
      </c>
      <c r="I1564">
        <v>3</v>
      </c>
      <c r="J1564">
        <v>1912</v>
      </c>
      <c r="L1564">
        <v>1954</v>
      </c>
      <c r="M1564">
        <v>2.25</v>
      </c>
      <c r="N1564" t="s">
        <v>2816</v>
      </c>
      <c r="O1564">
        <v>250000</v>
      </c>
      <c r="P1564">
        <v>1</v>
      </c>
      <c r="Q1564">
        <v>1764</v>
      </c>
      <c r="R1564">
        <v>1</v>
      </c>
      <c r="S1564">
        <v>5</v>
      </c>
      <c r="T1564" t="s">
        <v>442</v>
      </c>
      <c r="U1564">
        <v>7</v>
      </c>
      <c r="V1564" t="s">
        <v>43</v>
      </c>
      <c r="W1564">
        <v>3</v>
      </c>
      <c r="X1564" t="s">
        <v>52</v>
      </c>
      <c r="Y1564">
        <v>3</v>
      </c>
      <c r="Z1564" t="s">
        <v>52</v>
      </c>
      <c r="AA1564">
        <v>14</v>
      </c>
      <c r="AB1564" t="s">
        <v>45</v>
      </c>
      <c r="AC1564">
        <v>2</v>
      </c>
      <c r="AD1564" t="s">
        <v>46</v>
      </c>
      <c r="AE1564">
        <v>6</v>
      </c>
      <c r="AF1564" t="s">
        <v>47</v>
      </c>
      <c r="AG1564">
        <v>1</v>
      </c>
      <c r="AH1564">
        <v>1</v>
      </c>
      <c r="AI1564">
        <v>11</v>
      </c>
      <c r="AJ1564">
        <v>2511</v>
      </c>
      <c r="AK1564" t="s">
        <v>48</v>
      </c>
      <c r="AL1564">
        <v>1</v>
      </c>
      <c r="AM1564" t="s">
        <v>5053</v>
      </c>
      <c r="AN1564" t="s">
        <v>5064</v>
      </c>
      <c r="AO1564">
        <v>3.5714285714285712E-2</v>
      </c>
      <c r="AP1564">
        <v>-0.23683416291791881</v>
      </c>
      <c r="AQ1564" t="s">
        <v>5013</v>
      </c>
      <c r="AR1564">
        <v>1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</row>
    <row r="1565" spans="1:50" x14ac:dyDescent="0.25">
      <c r="A1565" t="s">
        <v>2817</v>
      </c>
      <c r="B1565">
        <v>2</v>
      </c>
      <c r="C1565">
        <v>1</v>
      </c>
      <c r="D1565">
        <v>13</v>
      </c>
      <c r="E1565" t="s">
        <v>39</v>
      </c>
      <c r="F1565" t="s">
        <v>50</v>
      </c>
      <c r="G1565">
        <v>1</v>
      </c>
      <c r="H1565">
        <v>6</v>
      </c>
      <c r="I1565">
        <v>3</v>
      </c>
      <c r="J1565">
        <v>1936</v>
      </c>
      <c r="L1565">
        <v>1967</v>
      </c>
      <c r="M1565">
        <v>2</v>
      </c>
      <c r="N1565" t="s">
        <v>2818</v>
      </c>
      <c r="O1565">
        <v>324900</v>
      </c>
      <c r="P1565">
        <v>1</v>
      </c>
      <c r="Q1565">
        <v>1296</v>
      </c>
      <c r="R1565">
        <v>1</v>
      </c>
      <c r="S1565">
        <v>4</v>
      </c>
      <c r="T1565" t="s">
        <v>69</v>
      </c>
      <c r="U1565">
        <v>7</v>
      </c>
      <c r="V1565" t="s">
        <v>43</v>
      </c>
      <c r="W1565">
        <v>4</v>
      </c>
      <c r="X1565" t="s">
        <v>71</v>
      </c>
      <c r="Y1565">
        <v>4</v>
      </c>
      <c r="Z1565" t="s">
        <v>72</v>
      </c>
      <c r="AA1565">
        <v>14</v>
      </c>
      <c r="AB1565" t="s">
        <v>45</v>
      </c>
      <c r="AC1565">
        <v>6</v>
      </c>
      <c r="AD1565" t="s">
        <v>53</v>
      </c>
      <c r="AE1565">
        <v>6</v>
      </c>
      <c r="AF1565" t="s">
        <v>47</v>
      </c>
      <c r="AG1565">
        <v>1</v>
      </c>
      <c r="AH1565">
        <v>2</v>
      </c>
      <c r="AI1565">
        <v>11</v>
      </c>
      <c r="AJ1565">
        <v>2520</v>
      </c>
      <c r="AK1565" t="s">
        <v>48</v>
      </c>
      <c r="AL1565">
        <v>1</v>
      </c>
      <c r="AM1565" t="s">
        <v>5050</v>
      </c>
      <c r="AN1565" t="s">
        <v>5048</v>
      </c>
      <c r="AO1565">
        <v>4.6414285714285713E-2</v>
      </c>
      <c r="AP1565">
        <v>-9.0458021826688606E-2</v>
      </c>
      <c r="AQ1565" t="s">
        <v>5013</v>
      </c>
      <c r="AR1565">
        <v>1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</row>
    <row r="1566" spans="1:50" x14ac:dyDescent="0.25">
      <c r="A1566" t="s">
        <v>2819</v>
      </c>
      <c r="B1566">
        <v>3</v>
      </c>
      <c r="C1566">
        <v>1</v>
      </c>
      <c r="D1566">
        <v>1</v>
      </c>
      <c r="E1566" t="s">
        <v>67</v>
      </c>
      <c r="F1566" t="s">
        <v>40</v>
      </c>
      <c r="G1566">
        <v>1</v>
      </c>
      <c r="H1566">
        <v>10</v>
      </c>
      <c r="I1566">
        <v>3</v>
      </c>
      <c r="J1566">
        <v>1928</v>
      </c>
      <c r="K1566">
        <v>2013</v>
      </c>
      <c r="L1566">
        <v>1978</v>
      </c>
      <c r="M1566">
        <v>2</v>
      </c>
      <c r="N1566" t="s">
        <v>680</v>
      </c>
      <c r="O1566">
        <v>550000</v>
      </c>
      <c r="P1566">
        <v>1</v>
      </c>
      <c r="Q1566">
        <v>1424</v>
      </c>
      <c r="R1566">
        <v>1</v>
      </c>
      <c r="S1566">
        <v>4</v>
      </c>
      <c r="T1566" t="s">
        <v>69</v>
      </c>
      <c r="U1566">
        <v>7</v>
      </c>
      <c r="V1566" t="s">
        <v>43</v>
      </c>
      <c r="W1566">
        <v>3</v>
      </c>
      <c r="X1566" t="s">
        <v>52</v>
      </c>
      <c r="Y1566">
        <v>5</v>
      </c>
      <c r="Z1566" t="s">
        <v>44</v>
      </c>
      <c r="AA1566">
        <v>14</v>
      </c>
      <c r="AB1566" t="s">
        <v>45</v>
      </c>
      <c r="AC1566">
        <v>6</v>
      </c>
      <c r="AD1566" t="s">
        <v>53</v>
      </c>
      <c r="AE1566">
        <v>6</v>
      </c>
      <c r="AF1566" t="s">
        <v>47</v>
      </c>
      <c r="AG1566">
        <v>1</v>
      </c>
      <c r="AH1566">
        <v>0</v>
      </c>
      <c r="AI1566">
        <v>11</v>
      </c>
      <c r="AJ1566">
        <v>1818</v>
      </c>
      <c r="AK1566" t="s">
        <v>48</v>
      </c>
      <c r="AL1566">
        <v>1</v>
      </c>
      <c r="AM1566" t="s">
        <v>5049</v>
      </c>
      <c r="AN1566" t="s">
        <v>5074</v>
      </c>
      <c r="AO1566">
        <v>7.857142857142857E-2</v>
      </c>
      <c r="AP1566">
        <v>0.34945211648620744</v>
      </c>
      <c r="AQ1566" t="s">
        <v>5013</v>
      </c>
      <c r="AR1566">
        <v>1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</row>
    <row r="1567" spans="1:50" x14ac:dyDescent="0.25">
      <c r="A1567" t="s">
        <v>2820</v>
      </c>
      <c r="B1567">
        <v>2</v>
      </c>
      <c r="C1567">
        <v>0</v>
      </c>
      <c r="D1567">
        <v>1</v>
      </c>
      <c r="E1567" t="s">
        <v>67</v>
      </c>
      <c r="F1567" t="s">
        <v>40</v>
      </c>
      <c r="G1567">
        <v>1</v>
      </c>
      <c r="H1567">
        <v>7</v>
      </c>
      <c r="I1567">
        <v>4</v>
      </c>
      <c r="J1567">
        <v>1936</v>
      </c>
      <c r="K1567">
        <v>2015</v>
      </c>
      <c r="L1567">
        <v>1964</v>
      </c>
      <c r="M1567">
        <v>2</v>
      </c>
      <c r="N1567" t="s">
        <v>2621</v>
      </c>
      <c r="O1567">
        <v>560000</v>
      </c>
      <c r="P1567">
        <v>3</v>
      </c>
      <c r="Q1567">
        <v>1120</v>
      </c>
      <c r="R1567">
        <v>1</v>
      </c>
      <c r="S1567">
        <v>4</v>
      </c>
      <c r="T1567" t="s">
        <v>69</v>
      </c>
      <c r="U1567">
        <v>8</v>
      </c>
      <c r="V1567" t="s">
        <v>126</v>
      </c>
      <c r="W1567">
        <v>3</v>
      </c>
      <c r="X1567" t="s">
        <v>52</v>
      </c>
      <c r="Y1567">
        <v>4</v>
      </c>
      <c r="Z1567" t="s">
        <v>72</v>
      </c>
      <c r="AA1567">
        <v>14</v>
      </c>
      <c r="AB1567" t="s">
        <v>45</v>
      </c>
      <c r="AC1567">
        <v>2</v>
      </c>
      <c r="AD1567" t="s">
        <v>46</v>
      </c>
      <c r="AE1567">
        <v>6</v>
      </c>
      <c r="AF1567" t="s">
        <v>47</v>
      </c>
      <c r="AG1567">
        <v>1</v>
      </c>
      <c r="AH1567">
        <v>0</v>
      </c>
      <c r="AI1567">
        <v>13</v>
      </c>
      <c r="AJ1567">
        <v>2130</v>
      </c>
      <c r="AK1567" t="s">
        <v>48</v>
      </c>
      <c r="AL1567">
        <v>1</v>
      </c>
      <c r="AM1567" t="s">
        <v>5049</v>
      </c>
      <c r="AN1567" t="s">
        <v>5084</v>
      </c>
      <c r="AO1567">
        <v>7.9999999999999988E-2</v>
      </c>
      <c r="AP1567">
        <v>0.36899499246634493</v>
      </c>
      <c r="AQ1567" t="s">
        <v>5013</v>
      </c>
      <c r="AR1567">
        <v>0</v>
      </c>
      <c r="AS1567">
        <v>0</v>
      </c>
      <c r="AT1567">
        <v>1</v>
      </c>
      <c r="AU1567">
        <v>0</v>
      </c>
      <c r="AV1567">
        <v>0</v>
      </c>
      <c r="AW1567">
        <v>0</v>
      </c>
      <c r="AX1567">
        <v>0</v>
      </c>
    </row>
    <row r="1568" spans="1:50" x14ac:dyDescent="0.25">
      <c r="A1568" t="s">
        <v>2821</v>
      </c>
      <c r="B1568">
        <v>3</v>
      </c>
      <c r="C1568">
        <v>0</v>
      </c>
      <c r="D1568">
        <v>13</v>
      </c>
      <c r="E1568" t="s">
        <v>39</v>
      </c>
      <c r="F1568" t="s">
        <v>50</v>
      </c>
      <c r="G1568">
        <v>1</v>
      </c>
      <c r="H1568">
        <v>8</v>
      </c>
      <c r="I1568">
        <v>3</v>
      </c>
      <c r="J1568">
        <v>1935</v>
      </c>
      <c r="K1568">
        <v>2015</v>
      </c>
      <c r="L1568">
        <v>1964</v>
      </c>
      <c r="M1568">
        <v>2</v>
      </c>
      <c r="N1568" t="s">
        <v>2822</v>
      </c>
      <c r="O1568">
        <v>530000</v>
      </c>
      <c r="P1568">
        <v>2</v>
      </c>
      <c r="Q1568">
        <v>1732</v>
      </c>
      <c r="R1568">
        <v>1</v>
      </c>
      <c r="S1568">
        <v>4</v>
      </c>
      <c r="T1568" t="s">
        <v>69</v>
      </c>
      <c r="U1568">
        <v>8</v>
      </c>
      <c r="V1568" t="s">
        <v>126</v>
      </c>
      <c r="W1568">
        <v>4</v>
      </c>
      <c r="X1568" t="s">
        <v>71</v>
      </c>
      <c r="Y1568">
        <v>3</v>
      </c>
      <c r="Z1568" t="s">
        <v>52</v>
      </c>
      <c r="AA1568">
        <v>14</v>
      </c>
      <c r="AB1568" t="s">
        <v>45</v>
      </c>
      <c r="AC1568">
        <v>2</v>
      </c>
      <c r="AD1568" t="s">
        <v>46</v>
      </c>
      <c r="AE1568">
        <v>6</v>
      </c>
      <c r="AF1568" t="s">
        <v>47</v>
      </c>
      <c r="AG1568">
        <v>1</v>
      </c>
      <c r="AH1568">
        <v>1</v>
      </c>
      <c r="AI1568">
        <v>13</v>
      </c>
      <c r="AJ1568">
        <v>2701</v>
      </c>
      <c r="AK1568" t="s">
        <v>48</v>
      </c>
      <c r="AL1568">
        <v>1</v>
      </c>
      <c r="AM1568" t="s">
        <v>5049</v>
      </c>
      <c r="AN1568" t="s">
        <v>5074</v>
      </c>
      <c r="AO1568">
        <v>7.5714285714285706E-2</v>
      </c>
      <c r="AP1568">
        <v>0.31036636452593247</v>
      </c>
      <c r="AQ1568" t="s">
        <v>5013</v>
      </c>
      <c r="AR1568">
        <v>0</v>
      </c>
      <c r="AS1568">
        <v>0</v>
      </c>
      <c r="AT1568">
        <v>1</v>
      </c>
      <c r="AU1568">
        <v>0</v>
      </c>
      <c r="AV1568">
        <v>0</v>
      </c>
      <c r="AW1568">
        <v>0</v>
      </c>
      <c r="AX1568">
        <v>0</v>
      </c>
    </row>
    <row r="1569" spans="1:50" x14ac:dyDescent="0.25">
      <c r="A1569" t="s">
        <v>2823</v>
      </c>
      <c r="B1569">
        <v>3</v>
      </c>
      <c r="C1569">
        <v>1</v>
      </c>
      <c r="D1569">
        <v>1</v>
      </c>
      <c r="E1569" t="s">
        <v>67</v>
      </c>
      <c r="F1569" t="s">
        <v>40</v>
      </c>
      <c r="G1569">
        <v>1</v>
      </c>
      <c r="H1569">
        <v>6</v>
      </c>
      <c r="I1569">
        <v>4</v>
      </c>
      <c r="J1569">
        <v>1927</v>
      </c>
      <c r="K1569">
        <v>2015</v>
      </c>
      <c r="L1569">
        <v>1967</v>
      </c>
      <c r="M1569">
        <v>2</v>
      </c>
      <c r="N1569" t="s">
        <v>2824</v>
      </c>
      <c r="O1569">
        <v>684999</v>
      </c>
      <c r="P1569">
        <v>5</v>
      </c>
      <c r="Q1569">
        <v>1766</v>
      </c>
      <c r="R1569">
        <v>1</v>
      </c>
      <c r="S1569">
        <v>4</v>
      </c>
      <c r="T1569" t="s">
        <v>69</v>
      </c>
      <c r="U1569">
        <v>6</v>
      </c>
      <c r="V1569" t="s">
        <v>70</v>
      </c>
      <c r="W1569">
        <v>4</v>
      </c>
      <c r="X1569" t="s">
        <v>71</v>
      </c>
      <c r="Y1569">
        <v>4</v>
      </c>
      <c r="Z1569" t="s">
        <v>72</v>
      </c>
      <c r="AA1569">
        <v>14</v>
      </c>
      <c r="AB1569" t="s">
        <v>45</v>
      </c>
      <c r="AC1569">
        <v>2</v>
      </c>
      <c r="AD1569" t="s">
        <v>46</v>
      </c>
      <c r="AE1569">
        <v>6</v>
      </c>
      <c r="AF1569" t="s">
        <v>47</v>
      </c>
      <c r="AG1569">
        <v>1</v>
      </c>
      <c r="AH1569">
        <v>0</v>
      </c>
      <c r="AI1569">
        <v>11</v>
      </c>
      <c r="AJ1569">
        <v>4330</v>
      </c>
      <c r="AK1569" t="s">
        <v>48</v>
      </c>
      <c r="AL1569">
        <v>1</v>
      </c>
      <c r="AM1569" t="s">
        <v>5059</v>
      </c>
      <c r="AN1569" t="s">
        <v>5096</v>
      </c>
      <c r="AO1569">
        <v>9.7857E-2</v>
      </c>
      <c r="AP1569">
        <v>0.61327898793046631</v>
      </c>
      <c r="AQ1569" t="s">
        <v>5013</v>
      </c>
      <c r="AR1569">
        <v>0</v>
      </c>
      <c r="AS1569">
        <v>1</v>
      </c>
      <c r="AT1569">
        <v>0</v>
      </c>
      <c r="AU1569">
        <v>0</v>
      </c>
      <c r="AV1569">
        <v>0</v>
      </c>
      <c r="AW1569">
        <v>0</v>
      </c>
      <c r="AX1569">
        <v>0</v>
      </c>
    </row>
    <row r="1570" spans="1:50" x14ac:dyDescent="0.25">
      <c r="A1570" t="s">
        <v>2825</v>
      </c>
      <c r="B1570">
        <v>2</v>
      </c>
      <c r="C1570">
        <v>0</v>
      </c>
      <c r="D1570">
        <v>13</v>
      </c>
      <c r="E1570" t="s">
        <v>39</v>
      </c>
      <c r="F1570" t="s">
        <v>50</v>
      </c>
      <c r="G1570">
        <v>2</v>
      </c>
      <c r="H1570">
        <v>7</v>
      </c>
      <c r="I1570">
        <v>3</v>
      </c>
      <c r="J1570">
        <v>1936</v>
      </c>
      <c r="L1570">
        <v>1957</v>
      </c>
      <c r="M1570">
        <v>2</v>
      </c>
      <c r="N1570" t="s">
        <v>2826</v>
      </c>
      <c r="O1570">
        <v>0</v>
      </c>
      <c r="P1570">
        <v>1</v>
      </c>
      <c r="Q1570">
        <v>1180</v>
      </c>
      <c r="R1570">
        <v>1</v>
      </c>
      <c r="S1570">
        <v>4</v>
      </c>
      <c r="T1570" t="s">
        <v>69</v>
      </c>
      <c r="U1570">
        <v>8</v>
      </c>
      <c r="V1570" t="s">
        <v>126</v>
      </c>
      <c r="W1570">
        <v>4</v>
      </c>
      <c r="X1570" t="s">
        <v>71</v>
      </c>
      <c r="Y1570">
        <v>4</v>
      </c>
      <c r="Z1570" t="s">
        <v>72</v>
      </c>
      <c r="AA1570">
        <v>14</v>
      </c>
      <c r="AB1570" t="s">
        <v>45</v>
      </c>
      <c r="AC1570">
        <v>6</v>
      </c>
      <c r="AD1570" t="s">
        <v>53</v>
      </c>
      <c r="AE1570">
        <v>6</v>
      </c>
      <c r="AF1570" t="s">
        <v>47</v>
      </c>
      <c r="AG1570">
        <v>2</v>
      </c>
      <c r="AH1570">
        <v>0</v>
      </c>
      <c r="AI1570">
        <v>13</v>
      </c>
      <c r="AJ1570">
        <v>1515</v>
      </c>
      <c r="AK1570" t="s">
        <v>48</v>
      </c>
      <c r="AL1570">
        <v>0</v>
      </c>
      <c r="AM1570" t="s">
        <v>5047</v>
      </c>
      <c r="AN1570" t="s">
        <v>5047</v>
      </c>
      <c r="AO1570">
        <v>0</v>
      </c>
      <c r="AP1570">
        <v>-0.72540606242135741</v>
      </c>
      <c r="AQ1570" t="s">
        <v>5012</v>
      </c>
      <c r="AR1570">
        <v>0</v>
      </c>
      <c r="AS1570">
        <v>0</v>
      </c>
      <c r="AT1570">
        <v>1</v>
      </c>
      <c r="AU1570">
        <v>0</v>
      </c>
      <c r="AV1570">
        <v>0</v>
      </c>
      <c r="AW1570">
        <v>0</v>
      </c>
      <c r="AX1570">
        <v>0</v>
      </c>
    </row>
    <row r="1571" spans="1:50" x14ac:dyDescent="0.25">
      <c r="A1571" t="s">
        <v>2827</v>
      </c>
      <c r="B1571">
        <v>1</v>
      </c>
      <c r="C1571">
        <v>1</v>
      </c>
      <c r="D1571">
        <v>1</v>
      </c>
      <c r="E1571" t="s">
        <v>67</v>
      </c>
      <c r="F1571" t="s">
        <v>40</v>
      </c>
      <c r="G1571">
        <v>1</v>
      </c>
      <c r="H1571">
        <v>7</v>
      </c>
      <c r="I1571">
        <v>3</v>
      </c>
      <c r="J1571">
        <v>1927</v>
      </c>
      <c r="K1571">
        <v>2010</v>
      </c>
      <c r="L1571">
        <v>1967</v>
      </c>
      <c r="M1571">
        <v>2</v>
      </c>
      <c r="N1571" t="s">
        <v>2828</v>
      </c>
      <c r="O1571">
        <v>309000</v>
      </c>
      <c r="P1571">
        <v>1</v>
      </c>
      <c r="Q1571">
        <v>1088</v>
      </c>
      <c r="R1571">
        <v>1</v>
      </c>
      <c r="S1571">
        <v>4</v>
      </c>
      <c r="T1571" t="s">
        <v>69</v>
      </c>
      <c r="U1571">
        <v>8</v>
      </c>
      <c r="V1571" t="s">
        <v>126</v>
      </c>
      <c r="W1571">
        <v>4</v>
      </c>
      <c r="X1571" t="s">
        <v>71</v>
      </c>
      <c r="Y1571">
        <v>4</v>
      </c>
      <c r="Z1571" t="s">
        <v>72</v>
      </c>
      <c r="AA1571">
        <v>14</v>
      </c>
      <c r="AB1571" t="s">
        <v>45</v>
      </c>
      <c r="AC1571">
        <v>2</v>
      </c>
      <c r="AD1571" t="s">
        <v>46</v>
      </c>
      <c r="AE1571">
        <v>6</v>
      </c>
      <c r="AF1571" t="s">
        <v>47</v>
      </c>
      <c r="AG1571">
        <v>1</v>
      </c>
      <c r="AH1571">
        <v>0</v>
      </c>
      <c r="AI1571">
        <v>13</v>
      </c>
      <c r="AJ1571">
        <v>1760</v>
      </c>
      <c r="AK1571" t="s">
        <v>48</v>
      </c>
      <c r="AL1571">
        <v>1</v>
      </c>
      <c r="AM1571" t="s">
        <v>5050</v>
      </c>
      <c r="AN1571" t="s">
        <v>5067</v>
      </c>
      <c r="AO1571">
        <v>4.4142857142857136E-2</v>
      </c>
      <c r="AP1571">
        <v>-0.12153119463510731</v>
      </c>
      <c r="AQ1571" t="s">
        <v>5013</v>
      </c>
      <c r="AR1571">
        <v>0</v>
      </c>
      <c r="AS1571">
        <v>0</v>
      </c>
      <c r="AT1571">
        <v>1</v>
      </c>
      <c r="AU1571">
        <v>0</v>
      </c>
      <c r="AV1571">
        <v>0</v>
      </c>
      <c r="AW1571">
        <v>0</v>
      </c>
      <c r="AX1571">
        <v>0</v>
      </c>
    </row>
    <row r="1572" spans="1:50" x14ac:dyDescent="0.25">
      <c r="A1572" t="s">
        <v>2829</v>
      </c>
      <c r="B1572">
        <v>1</v>
      </c>
      <c r="C1572">
        <v>1</v>
      </c>
      <c r="D1572">
        <v>1</v>
      </c>
      <c r="E1572" t="s">
        <v>67</v>
      </c>
      <c r="F1572" t="s">
        <v>40</v>
      </c>
      <c r="G1572">
        <v>1</v>
      </c>
      <c r="H1572">
        <v>6</v>
      </c>
      <c r="I1572">
        <v>3</v>
      </c>
      <c r="J1572">
        <v>1927</v>
      </c>
      <c r="K1572">
        <v>2011</v>
      </c>
      <c r="L1572">
        <v>1967</v>
      </c>
      <c r="M1572">
        <v>2</v>
      </c>
      <c r="N1572" t="s">
        <v>2830</v>
      </c>
      <c r="O1572">
        <v>249999</v>
      </c>
      <c r="P1572">
        <v>1</v>
      </c>
      <c r="Q1572">
        <v>1054</v>
      </c>
      <c r="R1572">
        <v>1</v>
      </c>
      <c r="S1572">
        <v>4</v>
      </c>
      <c r="T1572" t="s">
        <v>69</v>
      </c>
      <c r="U1572">
        <v>8</v>
      </c>
      <c r="V1572" t="s">
        <v>126</v>
      </c>
      <c r="W1572">
        <v>4</v>
      </c>
      <c r="X1572" t="s">
        <v>71</v>
      </c>
      <c r="Y1572">
        <v>4</v>
      </c>
      <c r="Z1572" t="s">
        <v>72</v>
      </c>
      <c r="AA1572">
        <v>14</v>
      </c>
      <c r="AB1572" t="s">
        <v>45</v>
      </c>
      <c r="AC1572">
        <v>2</v>
      </c>
      <c r="AD1572" t="s">
        <v>46</v>
      </c>
      <c r="AE1572">
        <v>6</v>
      </c>
      <c r="AF1572" t="s">
        <v>47</v>
      </c>
      <c r="AG1572">
        <v>1</v>
      </c>
      <c r="AH1572">
        <v>0</v>
      </c>
      <c r="AI1572">
        <v>13</v>
      </c>
      <c r="AJ1572">
        <v>1760</v>
      </c>
      <c r="AK1572" t="s">
        <v>48</v>
      </c>
      <c r="AL1572">
        <v>1</v>
      </c>
      <c r="AM1572" t="s">
        <v>5053</v>
      </c>
      <c r="AN1572" t="s">
        <v>5064</v>
      </c>
      <c r="AO1572">
        <v>3.5714142857142854E-2</v>
      </c>
      <c r="AP1572">
        <v>-0.23683611720551684</v>
      </c>
      <c r="AQ1572" t="s">
        <v>5013</v>
      </c>
      <c r="AR1572">
        <v>0</v>
      </c>
      <c r="AS1572">
        <v>0</v>
      </c>
      <c r="AT1572">
        <v>1</v>
      </c>
      <c r="AU1572">
        <v>0</v>
      </c>
      <c r="AV1572">
        <v>0</v>
      </c>
      <c r="AW1572">
        <v>0</v>
      </c>
      <c r="AX1572">
        <v>0</v>
      </c>
    </row>
    <row r="1573" spans="1:50" x14ac:dyDescent="0.25">
      <c r="A1573" t="s">
        <v>2831</v>
      </c>
      <c r="B1573">
        <v>2</v>
      </c>
      <c r="C1573">
        <v>0</v>
      </c>
      <c r="D1573">
        <v>13</v>
      </c>
      <c r="E1573" t="s">
        <v>39</v>
      </c>
      <c r="F1573" t="s">
        <v>50</v>
      </c>
      <c r="G1573">
        <v>1</v>
      </c>
      <c r="H1573">
        <v>8</v>
      </c>
      <c r="I1573">
        <v>3</v>
      </c>
      <c r="J1573">
        <v>1926</v>
      </c>
      <c r="K1573">
        <v>2012</v>
      </c>
      <c r="L1573">
        <v>1964</v>
      </c>
      <c r="M1573">
        <v>2</v>
      </c>
      <c r="N1573" t="s">
        <v>62</v>
      </c>
      <c r="P1573">
        <v>1</v>
      </c>
      <c r="Q1573">
        <v>1520</v>
      </c>
      <c r="R1573">
        <v>1</v>
      </c>
      <c r="S1573">
        <v>4</v>
      </c>
      <c r="T1573" t="s">
        <v>69</v>
      </c>
      <c r="U1573">
        <v>8</v>
      </c>
      <c r="V1573" t="s">
        <v>126</v>
      </c>
      <c r="W1573">
        <v>3</v>
      </c>
      <c r="X1573" t="s">
        <v>52</v>
      </c>
      <c r="Y1573">
        <v>4</v>
      </c>
      <c r="Z1573" t="s">
        <v>72</v>
      </c>
      <c r="AA1573">
        <v>14</v>
      </c>
      <c r="AB1573" t="s">
        <v>45</v>
      </c>
      <c r="AC1573">
        <v>2</v>
      </c>
      <c r="AD1573" t="s">
        <v>46</v>
      </c>
      <c r="AE1573">
        <v>6</v>
      </c>
      <c r="AF1573" t="s">
        <v>47</v>
      </c>
      <c r="AG1573">
        <v>1</v>
      </c>
      <c r="AH1573">
        <v>0</v>
      </c>
      <c r="AI1573">
        <v>13</v>
      </c>
      <c r="AJ1573">
        <v>1950</v>
      </c>
      <c r="AK1573" t="s">
        <v>48</v>
      </c>
      <c r="AL1573">
        <v>0</v>
      </c>
      <c r="AR1573">
        <v>0</v>
      </c>
      <c r="AS1573">
        <v>0</v>
      </c>
      <c r="AT1573">
        <v>1</v>
      </c>
      <c r="AU1573">
        <v>0</v>
      </c>
      <c r="AV1573">
        <v>0</v>
      </c>
      <c r="AW1573">
        <v>0</v>
      </c>
      <c r="AX1573">
        <v>0</v>
      </c>
    </row>
    <row r="1574" spans="1:50" x14ac:dyDescent="0.25">
      <c r="A1574" t="s">
        <v>2832</v>
      </c>
      <c r="B1574">
        <v>1</v>
      </c>
      <c r="C1574">
        <v>1</v>
      </c>
      <c r="D1574">
        <v>1</v>
      </c>
      <c r="E1574" t="s">
        <v>67</v>
      </c>
      <c r="F1574" t="s">
        <v>40</v>
      </c>
      <c r="G1574">
        <v>1</v>
      </c>
      <c r="H1574">
        <v>8</v>
      </c>
      <c r="I1574">
        <v>4</v>
      </c>
      <c r="J1574">
        <v>1927</v>
      </c>
      <c r="L1574">
        <v>1957</v>
      </c>
      <c r="M1574">
        <v>2</v>
      </c>
      <c r="N1574" t="s">
        <v>62</v>
      </c>
      <c r="P1574">
        <v>1</v>
      </c>
      <c r="Q1574">
        <v>1746</v>
      </c>
      <c r="R1574">
        <v>1</v>
      </c>
      <c r="S1574">
        <v>4</v>
      </c>
      <c r="T1574" t="s">
        <v>69</v>
      </c>
      <c r="U1574">
        <v>6</v>
      </c>
      <c r="V1574" t="s">
        <v>70</v>
      </c>
      <c r="W1574">
        <v>4</v>
      </c>
      <c r="X1574" t="s">
        <v>71</v>
      </c>
      <c r="Y1574">
        <v>3</v>
      </c>
      <c r="Z1574" t="s">
        <v>52</v>
      </c>
      <c r="AA1574">
        <v>14</v>
      </c>
      <c r="AB1574" t="s">
        <v>45</v>
      </c>
      <c r="AC1574">
        <v>6</v>
      </c>
      <c r="AD1574" t="s">
        <v>53</v>
      </c>
      <c r="AE1574">
        <v>6</v>
      </c>
      <c r="AF1574" t="s">
        <v>47</v>
      </c>
      <c r="AG1574">
        <v>1</v>
      </c>
      <c r="AH1574">
        <v>0</v>
      </c>
      <c r="AI1574">
        <v>11</v>
      </c>
      <c r="AJ1574">
        <v>3438</v>
      </c>
      <c r="AK1574" t="s">
        <v>48</v>
      </c>
      <c r="AL1574">
        <v>0</v>
      </c>
      <c r="AR1574">
        <v>0</v>
      </c>
      <c r="AS1574">
        <v>1</v>
      </c>
      <c r="AT1574">
        <v>0</v>
      </c>
      <c r="AU1574">
        <v>0</v>
      </c>
      <c r="AV1574">
        <v>0</v>
      </c>
      <c r="AW1574">
        <v>0</v>
      </c>
      <c r="AX1574">
        <v>0</v>
      </c>
    </row>
    <row r="1575" spans="1:50" x14ac:dyDescent="0.25">
      <c r="A1575" t="s">
        <v>2833</v>
      </c>
      <c r="B1575">
        <v>1</v>
      </c>
      <c r="C1575">
        <v>1</v>
      </c>
      <c r="D1575">
        <v>13</v>
      </c>
      <c r="E1575" t="s">
        <v>39</v>
      </c>
      <c r="F1575" t="s">
        <v>50</v>
      </c>
      <c r="G1575">
        <v>1</v>
      </c>
      <c r="H1575">
        <v>8</v>
      </c>
      <c r="I1575">
        <v>4</v>
      </c>
      <c r="J1575">
        <v>1925</v>
      </c>
      <c r="L1575">
        <v>1954</v>
      </c>
      <c r="M1575">
        <v>2</v>
      </c>
      <c r="N1575" t="s">
        <v>2834</v>
      </c>
      <c r="O1575">
        <v>240000</v>
      </c>
      <c r="P1575">
        <v>1</v>
      </c>
      <c r="Q1575">
        <v>1368</v>
      </c>
      <c r="R1575">
        <v>1</v>
      </c>
      <c r="S1575">
        <v>4</v>
      </c>
      <c r="T1575" t="s">
        <v>69</v>
      </c>
      <c r="U1575">
        <v>7</v>
      </c>
      <c r="V1575" t="s">
        <v>43</v>
      </c>
      <c r="W1575">
        <v>3</v>
      </c>
      <c r="X1575" t="s">
        <v>52</v>
      </c>
      <c r="Y1575">
        <v>3</v>
      </c>
      <c r="Z1575" t="s">
        <v>52</v>
      </c>
      <c r="AA1575">
        <v>14</v>
      </c>
      <c r="AB1575" t="s">
        <v>45</v>
      </c>
      <c r="AC1575">
        <v>6</v>
      </c>
      <c r="AD1575" t="s">
        <v>53</v>
      </c>
      <c r="AE1575">
        <v>6</v>
      </c>
      <c r="AF1575" t="s">
        <v>47</v>
      </c>
      <c r="AG1575">
        <v>1</v>
      </c>
      <c r="AH1575">
        <v>0</v>
      </c>
      <c r="AI1575">
        <v>11</v>
      </c>
      <c r="AJ1575">
        <v>1944</v>
      </c>
      <c r="AK1575" t="s">
        <v>48</v>
      </c>
      <c r="AL1575">
        <v>1</v>
      </c>
      <c r="AM1575" t="s">
        <v>5053</v>
      </c>
      <c r="AN1575" t="s">
        <v>5051</v>
      </c>
      <c r="AO1575">
        <v>3.428571428571428E-2</v>
      </c>
      <c r="AP1575">
        <v>-0.25637703889805635</v>
      </c>
      <c r="AQ1575" t="s">
        <v>5013</v>
      </c>
      <c r="AR1575">
        <v>1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0</v>
      </c>
    </row>
    <row r="1576" spans="1:50" x14ac:dyDescent="0.25">
      <c r="A1576" t="s">
        <v>2835</v>
      </c>
      <c r="B1576">
        <v>1</v>
      </c>
      <c r="C1576">
        <v>0</v>
      </c>
      <c r="D1576">
        <v>13</v>
      </c>
      <c r="E1576" t="s">
        <v>39</v>
      </c>
      <c r="F1576" t="s">
        <v>50</v>
      </c>
      <c r="G1576">
        <v>1</v>
      </c>
      <c r="H1576">
        <v>6</v>
      </c>
      <c r="I1576">
        <v>3</v>
      </c>
      <c r="J1576">
        <v>1923</v>
      </c>
      <c r="L1576">
        <v>1954</v>
      </c>
      <c r="M1576">
        <v>2</v>
      </c>
      <c r="N1576" t="s">
        <v>62</v>
      </c>
      <c r="P1576">
        <v>1</v>
      </c>
      <c r="Q1576">
        <v>1080</v>
      </c>
      <c r="R1576">
        <v>1</v>
      </c>
      <c r="S1576">
        <v>4</v>
      </c>
      <c r="T1576" t="s">
        <v>69</v>
      </c>
      <c r="U1576">
        <v>7</v>
      </c>
      <c r="V1576" t="s">
        <v>43</v>
      </c>
      <c r="W1576">
        <v>3</v>
      </c>
      <c r="X1576" t="s">
        <v>52</v>
      </c>
      <c r="Y1576">
        <v>3</v>
      </c>
      <c r="Z1576" t="s">
        <v>52</v>
      </c>
      <c r="AA1576">
        <v>14</v>
      </c>
      <c r="AB1576" t="s">
        <v>45</v>
      </c>
      <c r="AC1576">
        <v>1</v>
      </c>
      <c r="AD1576" t="s">
        <v>64</v>
      </c>
      <c r="AE1576">
        <v>6</v>
      </c>
      <c r="AF1576" t="s">
        <v>47</v>
      </c>
      <c r="AG1576">
        <v>1</v>
      </c>
      <c r="AH1576">
        <v>0</v>
      </c>
      <c r="AI1576">
        <v>11</v>
      </c>
      <c r="AJ1576">
        <v>1400</v>
      </c>
      <c r="AK1576" t="s">
        <v>48</v>
      </c>
      <c r="AL1576">
        <v>0</v>
      </c>
      <c r="AR1576">
        <v>1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</row>
    <row r="1577" spans="1:50" x14ac:dyDescent="0.25">
      <c r="A1577" t="s">
        <v>2836</v>
      </c>
      <c r="B1577">
        <v>1</v>
      </c>
      <c r="C1577">
        <v>2</v>
      </c>
      <c r="D1577">
        <v>7</v>
      </c>
      <c r="E1577" t="s">
        <v>59</v>
      </c>
      <c r="F1577" t="s">
        <v>40</v>
      </c>
      <c r="G1577">
        <v>1</v>
      </c>
      <c r="H1577">
        <v>8</v>
      </c>
      <c r="I1577">
        <v>4</v>
      </c>
      <c r="J1577">
        <v>1931</v>
      </c>
      <c r="L1577">
        <v>1957</v>
      </c>
      <c r="M1577">
        <v>2</v>
      </c>
      <c r="N1577" t="s">
        <v>1207</v>
      </c>
      <c r="O1577">
        <v>599000</v>
      </c>
      <c r="P1577">
        <v>3</v>
      </c>
      <c r="Q1577">
        <v>1664</v>
      </c>
      <c r="R1577">
        <v>1</v>
      </c>
      <c r="S1577">
        <v>4</v>
      </c>
      <c r="T1577" t="s">
        <v>69</v>
      </c>
      <c r="U1577">
        <v>6</v>
      </c>
      <c r="V1577" t="s">
        <v>70</v>
      </c>
      <c r="W1577">
        <v>4</v>
      </c>
      <c r="X1577" t="s">
        <v>71</v>
      </c>
      <c r="Y1577">
        <v>4</v>
      </c>
      <c r="Z1577" t="s">
        <v>72</v>
      </c>
      <c r="AA1577">
        <v>14</v>
      </c>
      <c r="AB1577" t="s">
        <v>45</v>
      </c>
      <c r="AC1577">
        <v>6</v>
      </c>
      <c r="AD1577" t="s">
        <v>53</v>
      </c>
      <c r="AE1577">
        <v>6</v>
      </c>
      <c r="AF1577" t="s">
        <v>47</v>
      </c>
      <c r="AG1577">
        <v>1</v>
      </c>
      <c r="AH1577">
        <v>1</v>
      </c>
      <c r="AI1577">
        <v>11</v>
      </c>
      <c r="AJ1577">
        <v>4706</v>
      </c>
      <c r="AK1577" t="s">
        <v>48</v>
      </c>
      <c r="AL1577">
        <v>1</v>
      </c>
      <c r="AM1577" t="s">
        <v>5061</v>
      </c>
      <c r="AN1577" t="s">
        <v>5080</v>
      </c>
      <c r="AO1577">
        <v>8.5571428571428562E-2</v>
      </c>
      <c r="AP1577">
        <v>0.44521220878888146</v>
      </c>
      <c r="AQ1577" t="s">
        <v>5013</v>
      </c>
      <c r="AR1577">
        <v>0</v>
      </c>
      <c r="AS1577">
        <v>1</v>
      </c>
      <c r="AT1577">
        <v>0</v>
      </c>
      <c r="AU1577">
        <v>0</v>
      </c>
      <c r="AV1577">
        <v>0</v>
      </c>
      <c r="AW1577">
        <v>0</v>
      </c>
      <c r="AX1577">
        <v>0</v>
      </c>
    </row>
    <row r="1578" spans="1:50" x14ac:dyDescent="0.25">
      <c r="A1578" t="s">
        <v>2837</v>
      </c>
      <c r="B1578">
        <v>2</v>
      </c>
      <c r="C1578">
        <v>0</v>
      </c>
      <c r="D1578">
        <v>1</v>
      </c>
      <c r="E1578" t="s">
        <v>67</v>
      </c>
      <c r="F1578" t="s">
        <v>40</v>
      </c>
      <c r="G1578">
        <v>1</v>
      </c>
      <c r="H1578">
        <v>6</v>
      </c>
      <c r="I1578">
        <v>3</v>
      </c>
      <c r="J1578">
        <v>1925</v>
      </c>
      <c r="K1578">
        <v>2009</v>
      </c>
      <c r="L1578">
        <v>1967</v>
      </c>
      <c r="M1578">
        <v>2</v>
      </c>
      <c r="N1578" t="s">
        <v>2838</v>
      </c>
      <c r="O1578">
        <v>464000</v>
      </c>
      <c r="P1578">
        <v>3</v>
      </c>
      <c r="Q1578">
        <v>1054</v>
      </c>
      <c r="R1578">
        <v>1</v>
      </c>
      <c r="S1578">
        <v>4</v>
      </c>
      <c r="T1578" t="s">
        <v>69</v>
      </c>
      <c r="U1578">
        <v>8</v>
      </c>
      <c r="V1578" t="s">
        <v>126</v>
      </c>
      <c r="W1578">
        <v>4</v>
      </c>
      <c r="X1578" t="s">
        <v>71</v>
      </c>
      <c r="Y1578">
        <v>4</v>
      </c>
      <c r="Z1578" t="s">
        <v>72</v>
      </c>
      <c r="AA1578">
        <v>14</v>
      </c>
      <c r="AB1578" t="s">
        <v>45</v>
      </c>
      <c r="AC1578">
        <v>2</v>
      </c>
      <c r="AD1578" t="s">
        <v>46</v>
      </c>
      <c r="AE1578">
        <v>6</v>
      </c>
      <c r="AF1578" t="s">
        <v>47</v>
      </c>
      <c r="AG1578">
        <v>1</v>
      </c>
      <c r="AH1578">
        <v>0</v>
      </c>
      <c r="AI1578">
        <v>13</v>
      </c>
      <c r="AJ1578">
        <v>1734</v>
      </c>
      <c r="AK1578" t="s">
        <v>48</v>
      </c>
      <c r="AL1578">
        <v>1</v>
      </c>
      <c r="AM1578" t="s">
        <v>5062</v>
      </c>
      <c r="AN1578" t="s">
        <v>5075</v>
      </c>
      <c r="AO1578">
        <v>6.6285714285714281E-2</v>
      </c>
      <c r="AP1578">
        <v>0.18138338305702462</v>
      </c>
      <c r="AQ1578" t="s">
        <v>5013</v>
      </c>
      <c r="AR1578">
        <v>0</v>
      </c>
      <c r="AS1578">
        <v>0</v>
      </c>
      <c r="AT1578">
        <v>1</v>
      </c>
      <c r="AU1578">
        <v>0</v>
      </c>
      <c r="AV1578">
        <v>0</v>
      </c>
      <c r="AW1578">
        <v>0</v>
      </c>
      <c r="AX1578">
        <v>0</v>
      </c>
    </row>
    <row r="1579" spans="1:50" x14ac:dyDescent="0.25">
      <c r="A1579" t="s">
        <v>2839</v>
      </c>
      <c r="B1579">
        <v>1</v>
      </c>
      <c r="C1579">
        <v>1</v>
      </c>
      <c r="D1579">
        <v>13</v>
      </c>
      <c r="E1579" t="s">
        <v>39</v>
      </c>
      <c r="F1579" t="s">
        <v>50</v>
      </c>
      <c r="G1579">
        <v>1</v>
      </c>
      <c r="H1579">
        <v>8</v>
      </c>
      <c r="I1579">
        <v>3</v>
      </c>
      <c r="J1579">
        <v>1930</v>
      </c>
      <c r="K1579">
        <v>2008</v>
      </c>
      <c r="L1579">
        <v>1964</v>
      </c>
      <c r="M1579">
        <v>2</v>
      </c>
      <c r="N1579" t="s">
        <v>2840</v>
      </c>
      <c r="O1579">
        <v>500000</v>
      </c>
      <c r="P1579">
        <v>4</v>
      </c>
      <c r="Q1579">
        <v>1504</v>
      </c>
      <c r="R1579">
        <v>1</v>
      </c>
      <c r="S1579">
        <v>4</v>
      </c>
      <c r="T1579" t="s">
        <v>69</v>
      </c>
      <c r="U1579">
        <v>6</v>
      </c>
      <c r="V1579" t="s">
        <v>70</v>
      </c>
      <c r="W1579">
        <v>3</v>
      </c>
      <c r="X1579" t="s">
        <v>52</v>
      </c>
      <c r="Y1579">
        <v>4</v>
      </c>
      <c r="Z1579" t="s">
        <v>72</v>
      </c>
      <c r="AA1579">
        <v>14</v>
      </c>
      <c r="AB1579" t="s">
        <v>45</v>
      </c>
      <c r="AC1579">
        <v>6</v>
      </c>
      <c r="AD1579" t="s">
        <v>53</v>
      </c>
      <c r="AE1579">
        <v>6</v>
      </c>
      <c r="AF1579" t="s">
        <v>47</v>
      </c>
      <c r="AG1579">
        <v>1</v>
      </c>
      <c r="AH1579">
        <v>0</v>
      </c>
      <c r="AI1579">
        <v>11</v>
      </c>
      <c r="AJ1579">
        <v>3249</v>
      </c>
      <c r="AK1579" t="s">
        <v>48</v>
      </c>
      <c r="AL1579">
        <v>1</v>
      </c>
      <c r="AM1579" t="s">
        <v>5062</v>
      </c>
      <c r="AN1579" t="s">
        <v>5073</v>
      </c>
      <c r="AO1579">
        <v>7.1428571428571425E-2</v>
      </c>
      <c r="AP1579">
        <v>0.25173773658551979</v>
      </c>
      <c r="AQ1579" t="s">
        <v>5013</v>
      </c>
      <c r="AR1579">
        <v>0</v>
      </c>
      <c r="AS1579">
        <v>1</v>
      </c>
      <c r="AT1579">
        <v>0</v>
      </c>
      <c r="AU1579">
        <v>0</v>
      </c>
      <c r="AV1579">
        <v>0</v>
      </c>
      <c r="AW1579">
        <v>0</v>
      </c>
      <c r="AX1579">
        <v>0</v>
      </c>
    </row>
    <row r="1580" spans="1:50" x14ac:dyDescent="0.25">
      <c r="A1580" t="s">
        <v>2841</v>
      </c>
      <c r="B1580">
        <v>2</v>
      </c>
      <c r="C1580">
        <v>0</v>
      </c>
      <c r="D1580">
        <v>13</v>
      </c>
      <c r="E1580" t="s">
        <v>39</v>
      </c>
      <c r="F1580" t="s">
        <v>50</v>
      </c>
      <c r="G1580">
        <v>1</v>
      </c>
      <c r="H1580">
        <v>5</v>
      </c>
      <c r="I1580">
        <v>3</v>
      </c>
      <c r="J1580">
        <v>1925</v>
      </c>
      <c r="L1580">
        <v>1967</v>
      </c>
      <c r="M1580">
        <v>2</v>
      </c>
      <c r="N1580" t="s">
        <v>2842</v>
      </c>
      <c r="O1580">
        <v>0</v>
      </c>
      <c r="P1580">
        <v>5</v>
      </c>
      <c r="Q1580">
        <v>952</v>
      </c>
      <c r="R1580">
        <v>1</v>
      </c>
      <c r="S1580">
        <v>4</v>
      </c>
      <c r="T1580" t="s">
        <v>69</v>
      </c>
      <c r="U1580">
        <v>8</v>
      </c>
      <c r="V1580" t="s">
        <v>126</v>
      </c>
      <c r="W1580">
        <v>4</v>
      </c>
      <c r="X1580" t="s">
        <v>71</v>
      </c>
      <c r="Y1580">
        <v>4</v>
      </c>
      <c r="Z1580" t="s">
        <v>72</v>
      </c>
      <c r="AA1580">
        <v>14</v>
      </c>
      <c r="AB1580" t="s">
        <v>45</v>
      </c>
      <c r="AC1580">
        <v>2</v>
      </c>
      <c r="AD1580" t="s">
        <v>46</v>
      </c>
      <c r="AE1580">
        <v>6</v>
      </c>
      <c r="AF1580" t="s">
        <v>47</v>
      </c>
      <c r="AG1580">
        <v>1</v>
      </c>
      <c r="AH1580">
        <v>0</v>
      </c>
      <c r="AI1580">
        <v>13</v>
      </c>
      <c r="AJ1580">
        <v>1399</v>
      </c>
      <c r="AK1580" t="s">
        <v>48</v>
      </c>
      <c r="AL1580">
        <v>0</v>
      </c>
      <c r="AM1580" t="s">
        <v>5047</v>
      </c>
      <c r="AN1580" t="s">
        <v>5047</v>
      </c>
      <c r="AO1580">
        <v>0</v>
      </c>
      <c r="AP1580">
        <v>-0.72540606242135741</v>
      </c>
      <c r="AQ1580" t="s">
        <v>5012</v>
      </c>
      <c r="AR1580">
        <v>0</v>
      </c>
      <c r="AS1580">
        <v>0</v>
      </c>
      <c r="AT1580">
        <v>1</v>
      </c>
      <c r="AU1580">
        <v>0</v>
      </c>
      <c r="AV1580">
        <v>0</v>
      </c>
      <c r="AW1580">
        <v>0</v>
      </c>
      <c r="AX1580">
        <v>0</v>
      </c>
    </row>
    <row r="1581" spans="1:50" x14ac:dyDescent="0.25">
      <c r="A1581" t="s">
        <v>2843</v>
      </c>
      <c r="B1581">
        <v>1</v>
      </c>
      <c r="C1581">
        <v>0</v>
      </c>
      <c r="D1581">
        <v>13</v>
      </c>
      <c r="E1581" t="s">
        <v>39</v>
      </c>
      <c r="F1581" t="s">
        <v>50</v>
      </c>
      <c r="G1581">
        <v>1</v>
      </c>
      <c r="H1581">
        <v>8</v>
      </c>
      <c r="I1581">
        <v>4</v>
      </c>
      <c r="J1581">
        <v>1926</v>
      </c>
      <c r="L1581">
        <v>1954</v>
      </c>
      <c r="M1581">
        <v>2</v>
      </c>
      <c r="N1581" t="s">
        <v>62</v>
      </c>
      <c r="P1581">
        <v>1</v>
      </c>
      <c r="Q1581">
        <v>1440</v>
      </c>
      <c r="R1581">
        <v>1</v>
      </c>
      <c r="S1581">
        <v>4</v>
      </c>
      <c r="T1581" t="s">
        <v>69</v>
      </c>
      <c r="U1581">
        <v>7</v>
      </c>
      <c r="V1581" t="s">
        <v>43</v>
      </c>
      <c r="W1581">
        <v>3</v>
      </c>
      <c r="X1581" t="s">
        <v>52</v>
      </c>
      <c r="Y1581">
        <v>3</v>
      </c>
      <c r="Z1581" t="s">
        <v>52</v>
      </c>
      <c r="AA1581">
        <v>14</v>
      </c>
      <c r="AB1581" t="s">
        <v>45</v>
      </c>
      <c r="AC1581">
        <v>6</v>
      </c>
      <c r="AD1581" t="s">
        <v>53</v>
      </c>
      <c r="AE1581">
        <v>6</v>
      </c>
      <c r="AF1581" t="s">
        <v>47</v>
      </c>
      <c r="AG1581">
        <v>1</v>
      </c>
      <c r="AH1581">
        <v>0</v>
      </c>
      <c r="AI1581">
        <v>11</v>
      </c>
      <c r="AJ1581">
        <v>2573</v>
      </c>
      <c r="AK1581" t="s">
        <v>48</v>
      </c>
      <c r="AL1581">
        <v>0</v>
      </c>
      <c r="AR1581">
        <v>1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</row>
    <row r="1582" spans="1:50" x14ac:dyDescent="0.25">
      <c r="A1582" t="s">
        <v>2844</v>
      </c>
      <c r="B1582">
        <v>3</v>
      </c>
      <c r="C1582">
        <v>0</v>
      </c>
      <c r="D1582">
        <v>1</v>
      </c>
      <c r="E1582" t="s">
        <v>67</v>
      </c>
      <c r="F1582" t="s">
        <v>40</v>
      </c>
      <c r="G1582">
        <v>1</v>
      </c>
      <c r="H1582">
        <v>0</v>
      </c>
      <c r="I1582">
        <v>4</v>
      </c>
      <c r="J1582">
        <v>1925</v>
      </c>
      <c r="L1582">
        <v>1964</v>
      </c>
      <c r="M1582">
        <v>2.5</v>
      </c>
      <c r="N1582" t="s">
        <v>2662</v>
      </c>
      <c r="O1582">
        <v>0</v>
      </c>
      <c r="P1582">
        <v>8</v>
      </c>
      <c r="Q1582">
        <v>1596</v>
      </c>
      <c r="R1582">
        <v>1</v>
      </c>
      <c r="S1582">
        <v>6</v>
      </c>
      <c r="T1582" t="s">
        <v>331</v>
      </c>
      <c r="U1582">
        <v>1</v>
      </c>
      <c r="V1582" t="s">
        <v>160</v>
      </c>
      <c r="W1582">
        <v>3</v>
      </c>
      <c r="X1582" t="s">
        <v>52</v>
      </c>
      <c r="Y1582">
        <v>3</v>
      </c>
      <c r="Z1582" t="s">
        <v>52</v>
      </c>
      <c r="AA1582">
        <v>14</v>
      </c>
      <c r="AB1582" t="s">
        <v>45</v>
      </c>
      <c r="AC1582">
        <v>2</v>
      </c>
      <c r="AD1582" t="s">
        <v>46</v>
      </c>
      <c r="AE1582">
        <v>6</v>
      </c>
      <c r="AF1582" t="s">
        <v>47</v>
      </c>
      <c r="AG1582">
        <v>2</v>
      </c>
      <c r="AH1582">
        <v>0</v>
      </c>
      <c r="AI1582">
        <v>11</v>
      </c>
      <c r="AJ1582">
        <v>2648</v>
      </c>
      <c r="AK1582" t="s">
        <v>48</v>
      </c>
      <c r="AL1582">
        <v>0</v>
      </c>
      <c r="AM1582" t="s">
        <v>5047</v>
      </c>
      <c r="AN1582" t="s">
        <v>5047</v>
      </c>
      <c r="AO1582">
        <v>0</v>
      </c>
      <c r="AP1582">
        <v>-0.72540606242135741</v>
      </c>
      <c r="AQ1582" t="s">
        <v>5012</v>
      </c>
      <c r="AR1582">
        <v>0</v>
      </c>
      <c r="AS1582">
        <v>0</v>
      </c>
      <c r="AT1582">
        <v>0</v>
      </c>
      <c r="AU1582">
        <v>0</v>
      </c>
      <c r="AV1582">
        <v>1</v>
      </c>
      <c r="AW1582">
        <v>0</v>
      </c>
      <c r="AX1582">
        <v>0</v>
      </c>
    </row>
    <row r="1583" spans="1:50" x14ac:dyDescent="0.25">
      <c r="A1583" t="s">
        <v>2845</v>
      </c>
      <c r="B1583">
        <v>2</v>
      </c>
      <c r="C1583">
        <v>0</v>
      </c>
      <c r="D1583">
        <v>13</v>
      </c>
      <c r="E1583" t="s">
        <v>39</v>
      </c>
      <c r="F1583" t="s">
        <v>50</v>
      </c>
      <c r="G1583">
        <v>1</v>
      </c>
      <c r="H1583">
        <v>6</v>
      </c>
      <c r="I1583">
        <v>3</v>
      </c>
      <c r="J1583">
        <v>1919</v>
      </c>
      <c r="L1583">
        <v>1943</v>
      </c>
      <c r="M1583">
        <v>2</v>
      </c>
      <c r="N1583" t="s">
        <v>62</v>
      </c>
      <c r="P1583">
        <v>1</v>
      </c>
      <c r="Q1583">
        <v>1496</v>
      </c>
      <c r="R1583">
        <v>1</v>
      </c>
      <c r="S1583">
        <v>4</v>
      </c>
      <c r="T1583" t="s">
        <v>69</v>
      </c>
      <c r="U1583">
        <v>7</v>
      </c>
      <c r="V1583" t="s">
        <v>43</v>
      </c>
      <c r="W1583">
        <v>3</v>
      </c>
      <c r="X1583" t="s">
        <v>52</v>
      </c>
      <c r="Y1583">
        <v>3</v>
      </c>
      <c r="Z1583" t="s">
        <v>52</v>
      </c>
      <c r="AA1583">
        <v>14</v>
      </c>
      <c r="AB1583" t="s">
        <v>45</v>
      </c>
      <c r="AC1583">
        <v>6</v>
      </c>
      <c r="AD1583" t="s">
        <v>53</v>
      </c>
      <c r="AE1583">
        <v>6</v>
      </c>
      <c r="AF1583" t="s">
        <v>47</v>
      </c>
      <c r="AG1583">
        <v>1</v>
      </c>
      <c r="AH1583">
        <v>0</v>
      </c>
      <c r="AI1583">
        <v>11</v>
      </c>
      <c r="AJ1583">
        <v>2249</v>
      </c>
      <c r="AK1583" t="s">
        <v>48</v>
      </c>
      <c r="AL1583">
        <v>0</v>
      </c>
      <c r="AR1583">
        <v>1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</row>
    <row r="1584" spans="1:50" x14ac:dyDescent="0.25">
      <c r="A1584" t="s">
        <v>2846</v>
      </c>
      <c r="B1584">
        <v>1</v>
      </c>
      <c r="C1584">
        <v>0</v>
      </c>
      <c r="D1584">
        <v>13</v>
      </c>
      <c r="E1584" t="s">
        <v>39</v>
      </c>
      <c r="F1584" t="s">
        <v>50</v>
      </c>
      <c r="G1584">
        <v>1</v>
      </c>
      <c r="H1584">
        <v>6</v>
      </c>
      <c r="I1584">
        <v>3</v>
      </c>
      <c r="J1584">
        <v>1936</v>
      </c>
      <c r="L1584">
        <v>1957</v>
      </c>
      <c r="M1584">
        <v>2</v>
      </c>
      <c r="N1584" t="s">
        <v>2847</v>
      </c>
      <c r="O1584">
        <v>265000</v>
      </c>
      <c r="P1584">
        <v>1</v>
      </c>
      <c r="Q1584">
        <v>1180</v>
      </c>
      <c r="R1584">
        <v>1</v>
      </c>
      <c r="S1584">
        <v>4</v>
      </c>
      <c r="T1584" t="s">
        <v>69</v>
      </c>
      <c r="U1584">
        <v>8</v>
      </c>
      <c r="V1584" t="s">
        <v>126</v>
      </c>
      <c r="W1584">
        <v>4</v>
      </c>
      <c r="X1584" t="s">
        <v>71</v>
      </c>
      <c r="Y1584">
        <v>3</v>
      </c>
      <c r="Z1584" t="s">
        <v>52</v>
      </c>
      <c r="AA1584">
        <v>14</v>
      </c>
      <c r="AB1584" t="s">
        <v>45</v>
      </c>
      <c r="AC1584">
        <v>6</v>
      </c>
      <c r="AD1584" t="s">
        <v>53</v>
      </c>
      <c r="AE1584">
        <v>6</v>
      </c>
      <c r="AF1584" t="s">
        <v>47</v>
      </c>
      <c r="AG1584">
        <v>1</v>
      </c>
      <c r="AH1584">
        <v>0</v>
      </c>
      <c r="AI1584">
        <v>13</v>
      </c>
      <c r="AJ1584">
        <v>1499</v>
      </c>
      <c r="AK1584" t="s">
        <v>48</v>
      </c>
      <c r="AL1584">
        <v>1</v>
      </c>
      <c r="AM1584" t="s">
        <v>5050</v>
      </c>
      <c r="AN1584" t="s">
        <v>5056</v>
      </c>
      <c r="AO1584">
        <v>3.7857142857142853E-2</v>
      </c>
      <c r="AP1584">
        <v>-0.20751984894771247</v>
      </c>
      <c r="AQ1584" t="s">
        <v>5013</v>
      </c>
      <c r="AR1584">
        <v>0</v>
      </c>
      <c r="AS1584">
        <v>0</v>
      </c>
      <c r="AT1584">
        <v>1</v>
      </c>
      <c r="AU1584">
        <v>0</v>
      </c>
      <c r="AV1584">
        <v>0</v>
      </c>
      <c r="AW1584">
        <v>0</v>
      </c>
      <c r="AX1584">
        <v>0</v>
      </c>
    </row>
    <row r="1585" spans="1:50" x14ac:dyDescent="0.25">
      <c r="A1585" t="s">
        <v>2848</v>
      </c>
      <c r="B1585">
        <v>1</v>
      </c>
      <c r="C1585">
        <v>1</v>
      </c>
      <c r="D1585">
        <v>13</v>
      </c>
      <c r="E1585" t="s">
        <v>39</v>
      </c>
      <c r="F1585" t="s">
        <v>50</v>
      </c>
      <c r="G1585">
        <v>1</v>
      </c>
      <c r="H1585">
        <v>8</v>
      </c>
      <c r="I1585">
        <v>3</v>
      </c>
      <c r="J1585">
        <v>1925</v>
      </c>
      <c r="L1585">
        <v>1954</v>
      </c>
      <c r="M1585">
        <v>2</v>
      </c>
      <c r="N1585" t="s">
        <v>62</v>
      </c>
      <c r="P1585">
        <v>1</v>
      </c>
      <c r="Q1585">
        <v>1404</v>
      </c>
      <c r="R1585">
        <v>1</v>
      </c>
      <c r="S1585">
        <v>4</v>
      </c>
      <c r="T1585" t="s">
        <v>69</v>
      </c>
      <c r="U1585">
        <v>7</v>
      </c>
      <c r="V1585" t="s">
        <v>43</v>
      </c>
      <c r="W1585">
        <v>3</v>
      </c>
      <c r="X1585" t="s">
        <v>52</v>
      </c>
      <c r="Y1585">
        <v>3</v>
      </c>
      <c r="Z1585" t="s">
        <v>52</v>
      </c>
      <c r="AA1585">
        <v>14</v>
      </c>
      <c r="AB1585" t="s">
        <v>45</v>
      </c>
      <c r="AC1585">
        <v>6</v>
      </c>
      <c r="AD1585" t="s">
        <v>53</v>
      </c>
      <c r="AE1585">
        <v>6</v>
      </c>
      <c r="AF1585" t="s">
        <v>47</v>
      </c>
      <c r="AG1585">
        <v>1</v>
      </c>
      <c r="AH1585">
        <v>0</v>
      </c>
      <c r="AI1585">
        <v>11</v>
      </c>
      <c r="AJ1585">
        <v>2878</v>
      </c>
      <c r="AK1585" t="s">
        <v>48</v>
      </c>
      <c r="AL1585">
        <v>0</v>
      </c>
      <c r="AR1585">
        <v>1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</row>
    <row r="1586" spans="1:50" x14ac:dyDescent="0.25">
      <c r="A1586" t="s">
        <v>2849</v>
      </c>
      <c r="B1586">
        <v>4</v>
      </c>
      <c r="C1586">
        <v>1</v>
      </c>
      <c r="D1586">
        <v>1</v>
      </c>
      <c r="E1586" t="s">
        <v>67</v>
      </c>
      <c r="F1586" t="s">
        <v>40</v>
      </c>
      <c r="G1586">
        <v>1</v>
      </c>
      <c r="H1586">
        <v>8</v>
      </c>
      <c r="I1586">
        <v>5</v>
      </c>
      <c r="J1586">
        <v>1938</v>
      </c>
      <c r="L1586">
        <v>1984</v>
      </c>
      <c r="M1586">
        <v>2</v>
      </c>
      <c r="N1586" t="s">
        <v>633</v>
      </c>
      <c r="O1586">
        <v>820000</v>
      </c>
      <c r="P1586">
        <v>3</v>
      </c>
      <c r="Q1586">
        <v>1961</v>
      </c>
      <c r="R1586">
        <v>1</v>
      </c>
      <c r="S1586">
        <v>4</v>
      </c>
      <c r="T1586" t="s">
        <v>69</v>
      </c>
      <c r="U1586">
        <v>1</v>
      </c>
      <c r="V1586" t="s">
        <v>160</v>
      </c>
      <c r="W1586">
        <v>4</v>
      </c>
      <c r="X1586" t="s">
        <v>71</v>
      </c>
      <c r="Y1586">
        <v>5</v>
      </c>
      <c r="Z1586" t="s">
        <v>44</v>
      </c>
      <c r="AA1586">
        <v>14</v>
      </c>
      <c r="AB1586" t="s">
        <v>45</v>
      </c>
      <c r="AC1586">
        <v>11</v>
      </c>
      <c r="AD1586" t="s">
        <v>976</v>
      </c>
      <c r="AE1586">
        <v>6</v>
      </c>
      <c r="AF1586" t="s">
        <v>47</v>
      </c>
      <c r="AG1586">
        <v>1</v>
      </c>
      <c r="AH1586">
        <v>1</v>
      </c>
      <c r="AI1586">
        <v>12</v>
      </c>
      <c r="AJ1586">
        <v>3496</v>
      </c>
      <c r="AK1586" t="s">
        <v>48</v>
      </c>
      <c r="AL1586">
        <v>1</v>
      </c>
      <c r="AM1586" t="s">
        <v>5054</v>
      </c>
      <c r="AN1586" t="s">
        <v>5092</v>
      </c>
      <c r="AO1586">
        <v>0.11714285714285713</v>
      </c>
      <c r="AP1586">
        <v>0.87710976794992113</v>
      </c>
      <c r="AQ1586" t="s">
        <v>5013</v>
      </c>
      <c r="AR1586">
        <v>0</v>
      </c>
      <c r="AS1586">
        <v>0</v>
      </c>
      <c r="AT1586">
        <v>0</v>
      </c>
      <c r="AU1586">
        <v>0</v>
      </c>
      <c r="AV1586">
        <v>1</v>
      </c>
      <c r="AW1586">
        <v>0</v>
      </c>
      <c r="AX1586">
        <v>0</v>
      </c>
    </row>
    <row r="1587" spans="1:50" x14ac:dyDescent="0.25">
      <c r="A1587" t="s">
        <v>2850</v>
      </c>
      <c r="B1587">
        <v>1</v>
      </c>
      <c r="C1587">
        <v>0</v>
      </c>
      <c r="D1587">
        <v>13</v>
      </c>
      <c r="E1587" t="s">
        <v>39</v>
      </c>
      <c r="F1587" t="s">
        <v>50</v>
      </c>
      <c r="G1587">
        <v>1</v>
      </c>
      <c r="H1587">
        <v>6</v>
      </c>
      <c r="I1587">
        <v>3</v>
      </c>
      <c r="J1587">
        <v>1927</v>
      </c>
      <c r="L1587">
        <v>1957</v>
      </c>
      <c r="M1587">
        <v>1.5</v>
      </c>
      <c r="N1587" t="s">
        <v>2851</v>
      </c>
      <c r="O1587">
        <v>0</v>
      </c>
      <c r="P1587">
        <v>2</v>
      </c>
      <c r="Q1587">
        <v>1604</v>
      </c>
      <c r="R1587">
        <v>1</v>
      </c>
      <c r="S1587">
        <v>3</v>
      </c>
      <c r="T1587" t="s">
        <v>1279</v>
      </c>
      <c r="U1587">
        <v>1</v>
      </c>
      <c r="V1587" t="s">
        <v>160</v>
      </c>
      <c r="W1587">
        <v>4</v>
      </c>
      <c r="X1587" t="s">
        <v>71</v>
      </c>
      <c r="Y1587">
        <v>3</v>
      </c>
      <c r="Z1587" t="s">
        <v>52</v>
      </c>
      <c r="AA1587">
        <v>5</v>
      </c>
      <c r="AB1587" t="s">
        <v>157</v>
      </c>
      <c r="AC1587">
        <v>1</v>
      </c>
      <c r="AD1587" t="s">
        <v>64</v>
      </c>
      <c r="AE1587">
        <v>6</v>
      </c>
      <c r="AF1587" t="s">
        <v>47</v>
      </c>
      <c r="AG1587">
        <v>1</v>
      </c>
      <c r="AH1587">
        <v>1</v>
      </c>
      <c r="AI1587">
        <v>12</v>
      </c>
      <c r="AJ1587">
        <v>4400</v>
      </c>
      <c r="AK1587" t="s">
        <v>48</v>
      </c>
      <c r="AL1587">
        <v>0</v>
      </c>
      <c r="AM1587" t="s">
        <v>5047</v>
      </c>
      <c r="AN1587" t="s">
        <v>5047</v>
      </c>
      <c r="AO1587">
        <v>0</v>
      </c>
      <c r="AP1587">
        <v>-0.72540606242135741</v>
      </c>
      <c r="AQ1587" t="s">
        <v>5012</v>
      </c>
      <c r="AR1587">
        <v>0</v>
      </c>
      <c r="AS1587">
        <v>0</v>
      </c>
      <c r="AT1587">
        <v>0</v>
      </c>
      <c r="AU1587">
        <v>0</v>
      </c>
      <c r="AV1587">
        <v>1</v>
      </c>
      <c r="AW1587">
        <v>0</v>
      </c>
      <c r="AX1587">
        <v>0</v>
      </c>
    </row>
    <row r="1588" spans="1:50" x14ac:dyDescent="0.25">
      <c r="A1588" t="s">
        <v>2852</v>
      </c>
      <c r="B1588">
        <v>1</v>
      </c>
      <c r="C1588">
        <v>0</v>
      </c>
      <c r="D1588">
        <v>13</v>
      </c>
      <c r="E1588" t="s">
        <v>39</v>
      </c>
      <c r="F1588" t="s">
        <v>50</v>
      </c>
      <c r="G1588">
        <v>1</v>
      </c>
      <c r="H1588">
        <v>6</v>
      </c>
      <c r="I1588">
        <v>3</v>
      </c>
      <c r="J1588">
        <v>1925</v>
      </c>
      <c r="L1588">
        <v>1957</v>
      </c>
      <c r="M1588">
        <v>2</v>
      </c>
      <c r="N1588" t="s">
        <v>1508</v>
      </c>
      <c r="O1588">
        <v>273000</v>
      </c>
      <c r="P1588">
        <v>1</v>
      </c>
      <c r="Q1588">
        <v>1054</v>
      </c>
      <c r="R1588">
        <v>1</v>
      </c>
      <c r="S1588">
        <v>4</v>
      </c>
      <c r="T1588" t="s">
        <v>69</v>
      </c>
      <c r="U1588">
        <v>8</v>
      </c>
      <c r="V1588" t="s">
        <v>126</v>
      </c>
      <c r="W1588">
        <v>4</v>
      </c>
      <c r="X1588" t="s">
        <v>71</v>
      </c>
      <c r="Y1588">
        <v>3</v>
      </c>
      <c r="Z1588" t="s">
        <v>52</v>
      </c>
      <c r="AA1588">
        <v>14</v>
      </c>
      <c r="AB1588" t="s">
        <v>45</v>
      </c>
      <c r="AC1588">
        <v>2</v>
      </c>
      <c r="AD1588" t="s">
        <v>46</v>
      </c>
      <c r="AE1588">
        <v>6</v>
      </c>
      <c r="AF1588" t="s">
        <v>47</v>
      </c>
      <c r="AG1588">
        <v>1</v>
      </c>
      <c r="AH1588">
        <v>0</v>
      </c>
      <c r="AI1588">
        <v>13</v>
      </c>
      <c r="AJ1588">
        <v>1760</v>
      </c>
      <c r="AK1588" t="s">
        <v>48</v>
      </c>
      <c r="AL1588">
        <v>1</v>
      </c>
      <c r="AM1588" t="s">
        <v>5050</v>
      </c>
      <c r="AN1588" t="s">
        <v>5056</v>
      </c>
      <c r="AO1588">
        <v>3.9E-2</v>
      </c>
      <c r="AP1588">
        <v>-0.19188554816360248</v>
      </c>
      <c r="AQ1588" t="s">
        <v>5013</v>
      </c>
      <c r="AR1588">
        <v>0</v>
      </c>
      <c r="AS1588">
        <v>0</v>
      </c>
      <c r="AT1588">
        <v>1</v>
      </c>
      <c r="AU1588">
        <v>0</v>
      </c>
      <c r="AV1588">
        <v>0</v>
      </c>
      <c r="AW1588">
        <v>0</v>
      </c>
      <c r="AX1588">
        <v>0</v>
      </c>
    </row>
    <row r="1589" spans="1:50" x14ac:dyDescent="0.25">
      <c r="A1589" t="s">
        <v>2853</v>
      </c>
      <c r="B1589">
        <v>1</v>
      </c>
      <c r="C1589">
        <v>1</v>
      </c>
      <c r="D1589">
        <v>13</v>
      </c>
      <c r="E1589" t="s">
        <v>39</v>
      </c>
      <c r="F1589" t="s">
        <v>50</v>
      </c>
      <c r="G1589">
        <v>1</v>
      </c>
      <c r="H1589">
        <v>6</v>
      </c>
      <c r="I1589">
        <v>3</v>
      </c>
      <c r="J1589">
        <v>1929</v>
      </c>
      <c r="K1589">
        <v>2009</v>
      </c>
      <c r="L1589">
        <v>1957</v>
      </c>
      <c r="M1589">
        <v>2</v>
      </c>
      <c r="N1589" t="s">
        <v>2854</v>
      </c>
      <c r="O1589">
        <v>474000</v>
      </c>
      <c r="P1589">
        <v>6</v>
      </c>
      <c r="Q1589">
        <v>1112</v>
      </c>
      <c r="R1589">
        <v>1</v>
      </c>
      <c r="S1589">
        <v>4</v>
      </c>
      <c r="T1589" t="s">
        <v>69</v>
      </c>
      <c r="U1589">
        <v>8</v>
      </c>
      <c r="V1589" t="s">
        <v>126</v>
      </c>
      <c r="W1589">
        <v>4</v>
      </c>
      <c r="X1589" t="s">
        <v>71</v>
      </c>
      <c r="Y1589">
        <v>3</v>
      </c>
      <c r="Z1589" t="s">
        <v>52</v>
      </c>
      <c r="AA1589">
        <v>14</v>
      </c>
      <c r="AB1589" t="s">
        <v>45</v>
      </c>
      <c r="AC1589">
        <v>2</v>
      </c>
      <c r="AD1589" t="s">
        <v>46</v>
      </c>
      <c r="AE1589">
        <v>6</v>
      </c>
      <c r="AF1589" t="s">
        <v>47</v>
      </c>
      <c r="AG1589">
        <v>1</v>
      </c>
      <c r="AH1589">
        <v>0</v>
      </c>
      <c r="AI1589">
        <v>13</v>
      </c>
      <c r="AJ1589">
        <v>2397</v>
      </c>
      <c r="AK1589" t="s">
        <v>48</v>
      </c>
      <c r="AL1589">
        <v>1</v>
      </c>
      <c r="AM1589" t="s">
        <v>5062</v>
      </c>
      <c r="AN1589" t="s">
        <v>5078</v>
      </c>
      <c r="AO1589">
        <v>6.7714285714285713E-2</v>
      </c>
      <c r="AP1589">
        <v>0.2009262590371621</v>
      </c>
      <c r="AQ1589" t="s">
        <v>5013</v>
      </c>
      <c r="AR1589">
        <v>0</v>
      </c>
      <c r="AS1589">
        <v>0</v>
      </c>
      <c r="AT1589">
        <v>1</v>
      </c>
      <c r="AU1589">
        <v>0</v>
      </c>
      <c r="AV1589">
        <v>0</v>
      </c>
      <c r="AW1589">
        <v>0</v>
      </c>
      <c r="AX1589">
        <v>0</v>
      </c>
    </row>
    <row r="1590" spans="1:50" x14ac:dyDescent="0.25">
      <c r="A1590" t="s">
        <v>2855</v>
      </c>
      <c r="B1590">
        <v>1</v>
      </c>
      <c r="C1590">
        <v>0</v>
      </c>
      <c r="D1590">
        <v>13</v>
      </c>
      <c r="E1590" t="s">
        <v>39</v>
      </c>
      <c r="F1590" t="s">
        <v>50</v>
      </c>
      <c r="G1590">
        <v>1</v>
      </c>
      <c r="H1590">
        <v>5</v>
      </c>
      <c r="I1590">
        <v>3</v>
      </c>
      <c r="J1590">
        <v>1929</v>
      </c>
      <c r="L1590">
        <v>1957</v>
      </c>
      <c r="M1590">
        <v>2</v>
      </c>
      <c r="N1590" t="s">
        <v>62</v>
      </c>
      <c r="P1590">
        <v>1</v>
      </c>
      <c r="Q1590">
        <v>1098</v>
      </c>
      <c r="R1590">
        <v>1</v>
      </c>
      <c r="S1590">
        <v>4</v>
      </c>
      <c r="T1590" t="s">
        <v>69</v>
      </c>
      <c r="U1590">
        <v>8</v>
      </c>
      <c r="V1590" t="s">
        <v>126</v>
      </c>
      <c r="W1590">
        <v>4</v>
      </c>
      <c r="X1590" t="s">
        <v>71</v>
      </c>
      <c r="Y1590">
        <v>3</v>
      </c>
      <c r="Z1590" t="s">
        <v>52</v>
      </c>
      <c r="AA1590">
        <v>14</v>
      </c>
      <c r="AB1590" t="s">
        <v>45</v>
      </c>
      <c r="AC1590">
        <v>2</v>
      </c>
      <c r="AD1590" t="s">
        <v>46</v>
      </c>
      <c r="AE1590">
        <v>6</v>
      </c>
      <c r="AF1590" t="s">
        <v>47</v>
      </c>
      <c r="AG1590">
        <v>1</v>
      </c>
      <c r="AH1590">
        <v>0</v>
      </c>
      <c r="AI1590">
        <v>13</v>
      </c>
      <c r="AJ1590">
        <v>2397</v>
      </c>
      <c r="AK1590" t="s">
        <v>48</v>
      </c>
      <c r="AL1590">
        <v>0</v>
      </c>
      <c r="AR1590">
        <v>0</v>
      </c>
      <c r="AS1590">
        <v>0</v>
      </c>
      <c r="AT1590">
        <v>1</v>
      </c>
      <c r="AU1590">
        <v>0</v>
      </c>
      <c r="AV1590">
        <v>0</v>
      </c>
      <c r="AW1590">
        <v>0</v>
      </c>
      <c r="AX1590">
        <v>0</v>
      </c>
    </row>
    <row r="1591" spans="1:50" x14ac:dyDescent="0.25">
      <c r="A1591" t="s">
        <v>2856</v>
      </c>
      <c r="B1591">
        <v>1</v>
      </c>
      <c r="C1591">
        <v>1</v>
      </c>
      <c r="D1591">
        <v>7</v>
      </c>
      <c r="E1591" t="s">
        <v>59</v>
      </c>
      <c r="F1591" t="s">
        <v>40</v>
      </c>
      <c r="G1591">
        <v>1</v>
      </c>
      <c r="H1591">
        <v>6</v>
      </c>
      <c r="I1591">
        <v>3</v>
      </c>
      <c r="J1591">
        <v>1935</v>
      </c>
      <c r="L1591">
        <v>1947</v>
      </c>
      <c r="M1591">
        <v>1.5</v>
      </c>
      <c r="N1591" t="s">
        <v>2857</v>
      </c>
      <c r="O1591">
        <v>0</v>
      </c>
      <c r="P1591">
        <v>4</v>
      </c>
      <c r="Q1591">
        <v>1190</v>
      </c>
      <c r="R1591">
        <v>1</v>
      </c>
      <c r="S1591">
        <v>3</v>
      </c>
      <c r="T1591" t="s">
        <v>1279</v>
      </c>
      <c r="U1591">
        <v>1</v>
      </c>
      <c r="V1591" t="s">
        <v>160</v>
      </c>
      <c r="W1591">
        <v>4</v>
      </c>
      <c r="X1591" t="s">
        <v>71</v>
      </c>
      <c r="Y1591">
        <v>3</v>
      </c>
      <c r="Z1591" t="s">
        <v>52</v>
      </c>
      <c r="AA1591">
        <v>14</v>
      </c>
      <c r="AB1591" t="s">
        <v>45</v>
      </c>
      <c r="AC1591">
        <v>11</v>
      </c>
      <c r="AD1591" t="s">
        <v>976</v>
      </c>
      <c r="AE1591">
        <v>6</v>
      </c>
      <c r="AF1591" t="s">
        <v>47</v>
      </c>
      <c r="AG1591">
        <v>1</v>
      </c>
      <c r="AH1591">
        <v>1</v>
      </c>
      <c r="AI1591">
        <v>12</v>
      </c>
      <c r="AJ1591">
        <v>4750</v>
      </c>
      <c r="AK1591" t="s">
        <v>48</v>
      </c>
      <c r="AL1591">
        <v>0</v>
      </c>
      <c r="AM1591" t="s">
        <v>5047</v>
      </c>
      <c r="AN1591" t="s">
        <v>5047</v>
      </c>
      <c r="AO1591">
        <v>0</v>
      </c>
      <c r="AP1591">
        <v>-0.72540606242135741</v>
      </c>
      <c r="AQ1591" t="s">
        <v>5012</v>
      </c>
      <c r="AR1591">
        <v>0</v>
      </c>
      <c r="AS1591">
        <v>0</v>
      </c>
      <c r="AT1591">
        <v>0</v>
      </c>
      <c r="AU1591">
        <v>0</v>
      </c>
      <c r="AV1591">
        <v>1</v>
      </c>
      <c r="AW1591">
        <v>0</v>
      </c>
      <c r="AX1591">
        <v>0</v>
      </c>
    </row>
    <row r="1592" spans="1:50" x14ac:dyDescent="0.25">
      <c r="A1592" t="s">
        <v>2858</v>
      </c>
      <c r="B1592">
        <v>1</v>
      </c>
      <c r="C1592">
        <v>0</v>
      </c>
      <c r="D1592">
        <v>13</v>
      </c>
      <c r="E1592" t="s">
        <v>39</v>
      </c>
      <c r="F1592" t="s">
        <v>50</v>
      </c>
      <c r="G1592">
        <v>1</v>
      </c>
      <c r="H1592">
        <v>8</v>
      </c>
      <c r="I1592">
        <v>4</v>
      </c>
      <c r="J1592">
        <v>1924</v>
      </c>
      <c r="L1592">
        <v>1943</v>
      </c>
      <c r="M1592">
        <v>2</v>
      </c>
      <c r="N1592" t="s">
        <v>62</v>
      </c>
      <c r="P1592">
        <v>1</v>
      </c>
      <c r="Q1592">
        <v>1320</v>
      </c>
      <c r="R1592">
        <v>1</v>
      </c>
      <c r="S1592">
        <v>4</v>
      </c>
      <c r="T1592" t="s">
        <v>69</v>
      </c>
      <c r="U1592">
        <v>7</v>
      </c>
      <c r="V1592" t="s">
        <v>43</v>
      </c>
      <c r="W1592">
        <v>3</v>
      </c>
      <c r="X1592" t="s">
        <v>52</v>
      </c>
      <c r="Y1592">
        <v>3</v>
      </c>
      <c r="Z1592" t="s">
        <v>52</v>
      </c>
      <c r="AA1592">
        <v>14</v>
      </c>
      <c r="AB1592" t="s">
        <v>45</v>
      </c>
      <c r="AC1592">
        <v>6</v>
      </c>
      <c r="AD1592" t="s">
        <v>53</v>
      </c>
      <c r="AE1592">
        <v>6</v>
      </c>
      <c r="AF1592" t="s">
        <v>47</v>
      </c>
      <c r="AG1592">
        <v>1</v>
      </c>
      <c r="AH1592">
        <v>0</v>
      </c>
      <c r="AI1592">
        <v>11</v>
      </c>
      <c r="AJ1592">
        <v>1530</v>
      </c>
      <c r="AK1592" t="s">
        <v>48</v>
      </c>
      <c r="AL1592">
        <v>0</v>
      </c>
      <c r="AR1592">
        <v>1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</row>
    <row r="1593" spans="1:50" x14ac:dyDescent="0.25">
      <c r="A1593" t="s">
        <v>2859</v>
      </c>
      <c r="B1593">
        <v>1</v>
      </c>
      <c r="C1593">
        <v>0</v>
      </c>
      <c r="D1593">
        <v>13</v>
      </c>
      <c r="E1593" t="s">
        <v>39</v>
      </c>
      <c r="F1593" t="s">
        <v>50</v>
      </c>
      <c r="G1593">
        <v>1</v>
      </c>
      <c r="H1593">
        <v>6</v>
      </c>
      <c r="I1593">
        <v>3</v>
      </c>
      <c r="J1593">
        <v>1925</v>
      </c>
      <c r="L1593">
        <v>1957</v>
      </c>
      <c r="M1593">
        <v>2</v>
      </c>
      <c r="N1593" t="s">
        <v>62</v>
      </c>
      <c r="P1593">
        <v>1</v>
      </c>
      <c r="Q1593">
        <v>1106</v>
      </c>
      <c r="R1593">
        <v>1</v>
      </c>
      <c r="S1593">
        <v>4</v>
      </c>
      <c r="T1593" t="s">
        <v>69</v>
      </c>
      <c r="U1593">
        <v>8</v>
      </c>
      <c r="V1593" t="s">
        <v>126</v>
      </c>
      <c r="W1593">
        <v>4</v>
      </c>
      <c r="X1593" t="s">
        <v>71</v>
      </c>
      <c r="Y1593">
        <v>3</v>
      </c>
      <c r="Z1593" t="s">
        <v>52</v>
      </c>
      <c r="AA1593">
        <v>14</v>
      </c>
      <c r="AB1593" t="s">
        <v>45</v>
      </c>
      <c r="AC1593">
        <v>2</v>
      </c>
      <c r="AD1593" t="s">
        <v>46</v>
      </c>
      <c r="AE1593">
        <v>6</v>
      </c>
      <c r="AF1593" t="s">
        <v>47</v>
      </c>
      <c r="AG1593">
        <v>1</v>
      </c>
      <c r="AH1593">
        <v>0</v>
      </c>
      <c r="AI1593">
        <v>13</v>
      </c>
      <c r="AJ1593">
        <v>1419</v>
      </c>
      <c r="AK1593" t="s">
        <v>48</v>
      </c>
      <c r="AL1593">
        <v>0</v>
      </c>
      <c r="AR1593">
        <v>0</v>
      </c>
      <c r="AS1593">
        <v>0</v>
      </c>
      <c r="AT1593">
        <v>1</v>
      </c>
      <c r="AU1593">
        <v>0</v>
      </c>
      <c r="AV1593">
        <v>0</v>
      </c>
      <c r="AW1593">
        <v>0</v>
      </c>
      <c r="AX1593">
        <v>0</v>
      </c>
    </row>
    <row r="1594" spans="1:50" x14ac:dyDescent="0.25">
      <c r="A1594" t="s">
        <v>2860</v>
      </c>
      <c r="B1594">
        <v>1</v>
      </c>
      <c r="C1594">
        <v>1</v>
      </c>
      <c r="D1594">
        <v>13</v>
      </c>
      <c r="E1594" t="s">
        <v>39</v>
      </c>
      <c r="F1594" t="s">
        <v>50</v>
      </c>
      <c r="G1594">
        <v>1</v>
      </c>
      <c r="H1594">
        <v>6</v>
      </c>
      <c r="I1594">
        <v>3</v>
      </c>
      <c r="J1594">
        <v>1931</v>
      </c>
      <c r="L1594">
        <v>1954</v>
      </c>
      <c r="M1594">
        <v>2</v>
      </c>
      <c r="N1594" t="s">
        <v>1780</v>
      </c>
      <c r="O1594">
        <v>0</v>
      </c>
      <c r="P1594">
        <v>1</v>
      </c>
      <c r="Q1594">
        <v>1756</v>
      </c>
      <c r="R1594">
        <v>1</v>
      </c>
      <c r="S1594">
        <v>4</v>
      </c>
      <c r="T1594" t="s">
        <v>69</v>
      </c>
      <c r="U1594">
        <v>8</v>
      </c>
      <c r="V1594" t="s">
        <v>126</v>
      </c>
      <c r="W1594">
        <v>3</v>
      </c>
      <c r="X1594" t="s">
        <v>52</v>
      </c>
      <c r="Y1594">
        <v>3</v>
      </c>
      <c r="Z1594" t="s">
        <v>52</v>
      </c>
      <c r="AA1594">
        <v>14</v>
      </c>
      <c r="AB1594" t="s">
        <v>45</v>
      </c>
      <c r="AC1594">
        <v>11</v>
      </c>
      <c r="AD1594" t="s">
        <v>976</v>
      </c>
      <c r="AE1594">
        <v>3</v>
      </c>
      <c r="AF1594" t="s">
        <v>65</v>
      </c>
      <c r="AG1594">
        <v>1</v>
      </c>
      <c r="AH1594">
        <v>1</v>
      </c>
      <c r="AI1594">
        <v>13</v>
      </c>
      <c r="AJ1594">
        <v>3000</v>
      </c>
      <c r="AK1594" t="s">
        <v>48</v>
      </c>
      <c r="AL1594">
        <v>0</v>
      </c>
      <c r="AM1594" t="s">
        <v>5047</v>
      </c>
      <c r="AN1594" t="s">
        <v>5047</v>
      </c>
      <c r="AO1594">
        <v>0</v>
      </c>
      <c r="AP1594">
        <v>-0.72540606242135741</v>
      </c>
      <c r="AQ1594" t="s">
        <v>5012</v>
      </c>
      <c r="AR1594">
        <v>0</v>
      </c>
      <c r="AS1594">
        <v>0</v>
      </c>
      <c r="AT1594">
        <v>1</v>
      </c>
      <c r="AU1594">
        <v>0</v>
      </c>
      <c r="AV1594">
        <v>0</v>
      </c>
      <c r="AW1594">
        <v>0</v>
      </c>
      <c r="AX1594">
        <v>0</v>
      </c>
    </row>
    <row r="1595" spans="1:50" x14ac:dyDescent="0.25">
      <c r="A1595" t="s">
        <v>2861</v>
      </c>
      <c r="B1595">
        <v>1</v>
      </c>
      <c r="C1595">
        <v>1</v>
      </c>
      <c r="D1595">
        <v>1</v>
      </c>
      <c r="E1595" t="s">
        <v>67</v>
      </c>
      <c r="F1595" t="s">
        <v>40</v>
      </c>
      <c r="G1595">
        <v>1</v>
      </c>
      <c r="H1595">
        <v>5</v>
      </c>
      <c r="I1595">
        <v>2</v>
      </c>
      <c r="J1595">
        <v>1930</v>
      </c>
      <c r="K1595">
        <v>2017</v>
      </c>
      <c r="L1595">
        <v>1967</v>
      </c>
      <c r="M1595">
        <v>2.25</v>
      </c>
      <c r="N1595" t="s">
        <v>2862</v>
      </c>
      <c r="O1595">
        <v>610000</v>
      </c>
      <c r="P1595">
        <v>2</v>
      </c>
      <c r="Q1595">
        <v>1170</v>
      </c>
      <c r="R1595">
        <v>1</v>
      </c>
      <c r="S1595">
        <v>4</v>
      </c>
      <c r="T1595" t="s">
        <v>69</v>
      </c>
      <c r="U1595">
        <v>1</v>
      </c>
      <c r="V1595" t="s">
        <v>160</v>
      </c>
      <c r="W1595">
        <v>4</v>
      </c>
      <c r="X1595" t="s">
        <v>71</v>
      </c>
      <c r="Y1595">
        <v>4</v>
      </c>
      <c r="Z1595" t="s">
        <v>72</v>
      </c>
      <c r="AA1595">
        <v>6</v>
      </c>
      <c r="AB1595" t="s">
        <v>322</v>
      </c>
      <c r="AC1595">
        <v>1</v>
      </c>
      <c r="AD1595" t="s">
        <v>64</v>
      </c>
      <c r="AE1595">
        <v>6</v>
      </c>
      <c r="AF1595" t="s">
        <v>47</v>
      </c>
      <c r="AG1595">
        <v>1</v>
      </c>
      <c r="AH1595">
        <v>1</v>
      </c>
      <c r="AI1595">
        <v>12</v>
      </c>
      <c r="AJ1595">
        <v>6600</v>
      </c>
      <c r="AK1595" t="s">
        <v>48</v>
      </c>
      <c r="AL1595">
        <v>1</v>
      </c>
      <c r="AM1595" t="s">
        <v>5061</v>
      </c>
      <c r="AN1595" t="s">
        <v>5080</v>
      </c>
      <c r="AO1595">
        <v>8.7142857142857133E-2</v>
      </c>
      <c r="AP1595">
        <v>0.4667093723670328</v>
      </c>
      <c r="AQ1595" t="s">
        <v>5013</v>
      </c>
      <c r="AR1595">
        <v>0</v>
      </c>
      <c r="AS1595">
        <v>0</v>
      </c>
      <c r="AT1595">
        <v>0</v>
      </c>
      <c r="AU1595">
        <v>0</v>
      </c>
      <c r="AV1595">
        <v>1</v>
      </c>
      <c r="AW1595">
        <v>0</v>
      </c>
      <c r="AX1595">
        <v>0</v>
      </c>
    </row>
    <row r="1596" spans="1:50" x14ac:dyDescent="0.25">
      <c r="A1596" t="s">
        <v>2863</v>
      </c>
      <c r="B1596">
        <v>1</v>
      </c>
      <c r="C1596">
        <v>1</v>
      </c>
      <c r="D1596">
        <v>13</v>
      </c>
      <c r="E1596" t="s">
        <v>39</v>
      </c>
      <c r="F1596" t="s">
        <v>50</v>
      </c>
      <c r="G1596">
        <v>1</v>
      </c>
      <c r="H1596">
        <v>5</v>
      </c>
      <c r="I1596">
        <v>3</v>
      </c>
      <c r="J1596">
        <v>1948</v>
      </c>
      <c r="L1596">
        <v>1961</v>
      </c>
      <c r="M1596">
        <v>2</v>
      </c>
      <c r="N1596" t="s">
        <v>483</v>
      </c>
      <c r="O1596">
        <v>385000</v>
      </c>
      <c r="P1596">
        <v>3</v>
      </c>
      <c r="Q1596">
        <v>1088</v>
      </c>
      <c r="R1596">
        <v>1</v>
      </c>
      <c r="S1596">
        <v>4</v>
      </c>
      <c r="T1596" t="s">
        <v>69</v>
      </c>
      <c r="U1596">
        <v>8</v>
      </c>
      <c r="V1596" t="s">
        <v>126</v>
      </c>
      <c r="W1596">
        <v>4</v>
      </c>
      <c r="X1596" t="s">
        <v>71</v>
      </c>
      <c r="Y1596">
        <v>3</v>
      </c>
      <c r="Z1596" t="s">
        <v>52</v>
      </c>
      <c r="AA1596">
        <v>14</v>
      </c>
      <c r="AB1596" t="s">
        <v>45</v>
      </c>
      <c r="AC1596">
        <v>6</v>
      </c>
      <c r="AD1596" t="s">
        <v>53</v>
      </c>
      <c r="AE1596">
        <v>6</v>
      </c>
      <c r="AF1596" t="s">
        <v>47</v>
      </c>
      <c r="AG1596">
        <v>1</v>
      </c>
      <c r="AH1596">
        <v>0</v>
      </c>
      <c r="AI1596">
        <v>13</v>
      </c>
      <c r="AJ1596">
        <v>2144</v>
      </c>
      <c r="AK1596" t="s">
        <v>48</v>
      </c>
      <c r="AL1596">
        <v>1</v>
      </c>
      <c r="AM1596" t="s">
        <v>5057</v>
      </c>
      <c r="AN1596" t="s">
        <v>5072</v>
      </c>
      <c r="AO1596">
        <v>5.4999999999999993E-2</v>
      </c>
      <c r="AP1596">
        <v>2.6994662813938031E-2</v>
      </c>
      <c r="AQ1596" t="s">
        <v>5013</v>
      </c>
      <c r="AR1596">
        <v>0</v>
      </c>
      <c r="AS1596">
        <v>0</v>
      </c>
      <c r="AT1596">
        <v>1</v>
      </c>
      <c r="AU1596">
        <v>0</v>
      </c>
      <c r="AV1596">
        <v>0</v>
      </c>
      <c r="AW1596">
        <v>0</v>
      </c>
      <c r="AX1596">
        <v>0</v>
      </c>
    </row>
    <row r="1597" spans="1:50" x14ac:dyDescent="0.25">
      <c r="A1597" t="s">
        <v>2864</v>
      </c>
      <c r="B1597">
        <v>1</v>
      </c>
      <c r="C1597">
        <v>1</v>
      </c>
      <c r="D1597">
        <v>1</v>
      </c>
      <c r="E1597" t="s">
        <v>67</v>
      </c>
      <c r="F1597" t="s">
        <v>40</v>
      </c>
      <c r="G1597">
        <v>1</v>
      </c>
      <c r="H1597">
        <v>5</v>
      </c>
      <c r="I1597">
        <v>2</v>
      </c>
      <c r="J1597">
        <v>1927</v>
      </c>
      <c r="K1597">
        <v>2009</v>
      </c>
      <c r="L1597">
        <v>1961</v>
      </c>
      <c r="M1597">
        <v>2</v>
      </c>
      <c r="N1597" t="s">
        <v>2865</v>
      </c>
      <c r="O1597">
        <v>42500</v>
      </c>
      <c r="P1597">
        <v>1</v>
      </c>
      <c r="Q1597">
        <v>1072</v>
      </c>
      <c r="R1597">
        <v>1</v>
      </c>
      <c r="S1597">
        <v>4</v>
      </c>
      <c r="T1597" t="s">
        <v>69</v>
      </c>
      <c r="U1597">
        <v>7</v>
      </c>
      <c r="V1597" t="s">
        <v>43</v>
      </c>
      <c r="W1597">
        <v>3</v>
      </c>
      <c r="X1597" t="s">
        <v>52</v>
      </c>
      <c r="Y1597">
        <v>4</v>
      </c>
      <c r="Z1597" t="s">
        <v>72</v>
      </c>
      <c r="AA1597">
        <v>14</v>
      </c>
      <c r="AB1597" t="s">
        <v>45</v>
      </c>
      <c r="AC1597">
        <v>6</v>
      </c>
      <c r="AD1597" t="s">
        <v>53</v>
      </c>
      <c r="AE1597">
        <v>6</v>
      </c>
      <c r="AF1597" t="s">
        <v>47</v>
      </c>
      <c r="AG1597">
        <v>1</v>
      </c>
      <c r="AH1597">
        <v>0</v>
      </c>
      <c r="AI1597">
        <v>11</v>
      </c>
      <c r="AJ1597">
        <v>1622</v>
      </c>
      <c r="AK1597" t="s">
        <v>48</v>
      </c>
      <c r="AL1597">
        <v>0</v>
      </c>
      <c r="AM1597" t="s">
        <v>5047</v>
      </c>
      <c r="AN1597" t="s">
        <v>5069</v>
      </c>
      <c r="AO1597">
        <v>6.0714285714285714E-3</v>
      </c>
      <c r="AP1597">
        <v>-0.64234883950577282</v>
      </c>
      <c r="AQ1597" t="s">
        <v>5012</v>
      </c>
      <c r="AR1597">
        <v>1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</row>
    <row r="1598" spans="1:50" x14ac:dyDescent="0.25">
      <c r="A1598" t="s">
        <v>2866</v>
      </c>
      <c r="B1598">
        <v>2</v>
      </c>
      <c r="C1598">
        <v>1</v>
      </c>
      <c r="D1598">
        <v>13</v>
      </c>
      <c r="E1598" t="s">
        <v>39</v>
      </c>
      <c r="F1598" t="s">
        <v>50</v>
      </c>
      <c r="G1598">
        <v>1</v>
      </c>
      <c r="H1598">
        <v>6</v>
      </c>
      <c r="I1598">
        <v>3</v>
      </c>
      <c r="J1598">
        <v>1936</v>
      </c>
      <c r="L1598">
        <v>1943</v>
      </c>
      <c r="M1598">
        <v>2</v>
      </c>
      <c r="N1598" t="s">
        <v>1454</v>
      </c>
      <c r="O1598">
        <v>0</v>
      </c>
      <c r="P1598">
        <v>1</v>
      </c>
      <c r="Q1598">
        <v>1452</v>
      </c>
      <c r="R1598">
        <v>1</v>
      </c>
      <c r="S1598">
        <v>4</v>
      </c>
      <c r="T1598" t="s">
        <v>69</v>
      </c>
      <c r="U1598">
        <v>8</v>
      </c>
      <c r="V1598" t="s">
        <v>126</v>
      </c>
      <c r="W1598">
        <v>3</v>
      </c>
      <c r="X1598" t="s">
        <v>52</v>
      </c>
      <c r="Y1598">
        <v>3</v>
      </c>
      <c r="Z1598" t="s">
        <v>52</v>
      </c>
      <c r="AA1598">
        <v>14</v>
      </c>
      <c r="AB1598" t="s">
        <v>45</v>
      </c>
      <c r="AC1598">
        <v>6</v>
      </c>
      <c r="AD1598" t="s">
        <v>53</v>
      </c>
      <c r="AE1598">
        <v>3</v>
      </c>
      <c r="AF1598" t="s">
        <v>65</v>
      </c>
      <c r="AG1598">
        <v>1</v>
      </c>
      <c r="AH1598">
        <v>1</v>
      </c>
      <c r="AI1598">
        <v>13</v>
      </c>
      <c r="AJ1598">
        <v>2604</v>
      </c>
      <c r="AK1598" t="s">
        <v>48</v>
      </c>
      <c r="AL1598">
        <v>0</v>
      </c>
      <c r="AM1598" t="s">
        <v>5047</v>
      </c>
      <c r="AN1598" t="s">
        <v>5047</v>
      </c>
      <c r="AO1598">
        <v>0</v>
      </c>
      <c r="AP1598">
        <v>-0.72540606242135741</v>
      </c>
      <c r="AQ1598" t="s">
        <v>5012</v>
      </c>
      <c r="AR1598">
        <v>0</v>
      </c>
      <c r="AS1598">
        <v>0</v>
      </c>
      <c r="AT1598">
        <v>1</v>
      </c>
      <c r="AU1598">
        <v>0</v>
      </c>
      <c r="AV1598">
        <v>0</v>
      </c>
      <c r="AW1598">
        <v>0</v>
      </c>
      <c r="AX1598">
        <v>0</v>
      </c>
    </row>
    <row r="1599" spans="1:50" x14ac:dyDescent="0.25">
      <c r="A1599" t="s">
        <v>2867</v>
      </c>
      <c r="B1599">
        <v>2</v>
      </c>
      <c r="C1599">
        <v>1</v>
      </c>
      <c r="D1599">
        <v>1</v>
      </c>
      <c r="E1599" t="s">
        <v>67</v>
      </c>
      <c r="F1599" t="s">
        <v>40</v>
      </c>
      <c r="G1599">
        <v>1</v>
      </c>
      <c r="H1599">
        <v>7</v>
      </c>
      <c r="I1599">
        <v>2</v>
      </c>
      <c r="J1599">
        <v>1912</v>
      </c>
      <c r="K1599">
        <v>2010</v>
      </c>
      <c r="L1599">
        <v>1975</v>
      </c>
      <c r="M1599">
        <v>2</v>
      </c>
      <c r="N1599" t="s">
        <v>1116</v>
      </c>
      <c r="O1599">
        <v>0</v>
      </c>
      <c r="P1599">
        <v>1</v>
      </c>
      <c r="Q1599">
        <v>1710</v>
      </c>
      <c r="R1599">
        <v>1</v>
      </c>
      <c r="S1599">
        <v>4</v>
      </c>
      <c r="T1599" t="s">
        <v>69</v>
      </c>
      <c r="U1599">
        <v>7</v>
      </c>
      <c r="V1599" t="s">
        <v>43</v>
      </c>
      <c r="W1599">
        <v>3</v>
      </c>
      <c r="X1599" t="s">
        <v>52</v>
      </c>
      <c r="Y1599">
        <v>3</v>
      </c>
      <c r="Z1599" t="s">
        <v>52</v>
      </c>
      <c r="AA1599">
        <v>14</v>
      </c>
      <c r="AB1599" t="s">
        <v>45</v>
      </c>
      <c r="AC1599">
        <v>6</v>
      </c>
      <c r="AD1599" t="s">
        <v>53</v>
      </c>
      <c r="AE1599">
        <v>6</v>
      </c>
      <c r="AF1599" t="s">
        <v>47</v>
      </c>
      <c r="AG1599">
        <v>1</v>
      </c>
      <c r="AH1599">
        <v>1</v>
      </c>
      <c r="AI1599">
        <v>11</v>
      </c>
      <c r="AJ1599">
        <v>1273</v>
      </c>
      <c r="AK1599" t="s">
        <v>48</v>
      </c>
      <c r="AL1599">
        <v>0</v>
      </c>
      <c r="AM1599" t="s">
        <v>5047</v>
      </c>
      <c r="AN1599" t="s">
        <v>5047</v>
      </c>
      <c r="AO1599">
        <v>0</v>
      </c>
      <c r="AP1599">
        <v>-0.72540606242135741</v>
      </c>
      <c r="AQ1599" t="s">
        <v>5012</v>
      </c>
      <c r="AR1599">
        <v>1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</row>
    <row r="1600" spans="1:50" x14ac:dyDescent="0.25">
      <c r="A1600" t="s">
        <v>2868</v>
      </c>
      <c r="B1600">
        <v>2</v>
      </c>
      <c r="C1600">
        <v>1</v>
      </c>
      <c r="D1600">
        <v>13</v>
      </c>
      <c r="E1600" t="s">
        <v>39</v>
      </c>
      <c r="F1600" t="s">
        <v>50</v>
      </c>
      <c r="G1600">
        <v>1</v>
      </c>
      <c r="H1600">
        <v>7</v>
      </c>
      <c r="I1600">
        <v>4</v>
      </c>
      <c r="J1600">
        <v>1925</v>
      </c>
      <c r="K1600">
        <v>2012</v>
      </c>
      <c r="L1600">
        <v>1961</v>
      </c>
      <c r="M1600">
        <v>2</v>
      </c>
      <c r="N1600" t="s">
        <v>2869</v>
      </c>
      <c r="O1600">
        <v>509000</v>
      </c>
      <c r="P1600">
        <v>2</v>
      </c>
      <c r="Q1600">
        <v>1280</v>
      </c>
      <c r="R1600">
        <v>1</v>
      </c>
      <c r="S1600">
        <v>4</v>
      </c>
      <c r="T1600" t="s">
        <v>69</v>
      </c>
      <c r="U1600">
        <v>7</v>
      </c>
      <c r="V1600" t="s">
        <v>43</v>
      </c>
      <c r="W1600">
        <v>3</v>
      </c>
      <c r="X1600" t="s">
        <v>52</v>
      </c>
      <c r="Y1600">
        <v>3</v>
      </c>
      <c r="Z1600" t="s">
        <v>52</v>
      </c>
      <c r="AA1600">
        <v>14</v>
      </c>
      <c r="AB1600" t="s">
        <v>45</v>
      </c>
      <c r="AC1600">
        <v>6</v>
      </c>
      <c r="AD1600" t="s">
        <v>53</v>
      </c>
      <c r="AE1600">
        <v>6</v>
      </c>
      <c r="AF1600" t="s">
        <v>47</v>
      </c>
      <c r="AG1600">
        <v>1</v>
      </c>
      <c r="AH1600">
        <v>0</v>
      </c>
      <c r="AI1600">
        <v>11</v>
      </c>
      <c r="AJ1600">
        <v>1600</v>
      </c>
      <c r="AK1600" t="s">
        <v>48</v>
      </c>
      <c r="AL1600">
        <v>1</v>
      </c>
      <c r="AM1600" t="s">
        <v>5049</v>
      </c>
      <c r="AN1600" t="s">
        <v>5073</v>
      </c>
      <c r="AO1600">
        <v>7.2714285714285704E-2</v>
      </c>
      <c r="AP1600">
        <v>0.26932632496764353</v>
      </c>
      <c r="AQ1600" t="s">
        <v>5013</v>
      </c>
      <c r="AR1600">
        <v>1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</row>
    <row r="1601" spans="1:50" x14ac:dyDescent="0.25">
      <c r="A1601" t="s">
        <v>2870</v>
      </c>
      <c r="B1601">
        <v>3</v>
      </c>
      <c r="C1601">
        <v>0</v>
      </c>
      <c r="D1601">
        <v>13</v>
      </c>
      <c r="E1601" t="s">
        <v>39</v>
      </c>
      <c r="F1601" t="s">
        <v>50</v>
      </c>
      <c r="G1601">
        <v>1</v>
      </c>
      <c r="H1601">
        <v>10</v>
      </c>
      <c r="I1601">
        <v>4</v>
      </c>
      <c r="J1601">
        <v>1922</v>
      </c>
      <c r="L1601">
        <v>1947</v>
      </c>
      <c r="M1601">
        <v>1.5</v>
      </c>
      <c r="N1601" t="s">
        <v>62</v>
      </c>
      <c r="P1601">
        <v>1</v>
      </c>
      <c r="Q1601">
        <v>1682</v>
      </c>
      <c r="R1601">
        <v>1</v>
      </c>
      <c r="S1601">
        <v>3</v>
      </c>
      <c r="T1601" t="s">
        <v>1279</v>
      </c>
      <c r="U1601">
        <v>1</v>
      </c>
      <c r="V1601" t="s">
        <v>160</v>
      </c>
      <c r="W1601">
        <v>4</v>
      </c>
      <c r="X1601" t="s">
        <v>71</v>
      </c>
      <c r="Y1601">
        <v>3</v>
      </c>
      <c r="Z1601" t="s">
        <v>52</v>
      </c>
      <c r="AA1601">
        <v>7</v>
      </c>
      <c r="AB1601" t="s">
        <v>838</v>
      </c>
      <c r="AC1601">
        <v>1</v>
      </c>
      <c r="AD1601" t="s">
        <v>64</v>
      </c>
      <c r="AE1601">
        <v>6</v>
      </c>
      <c r="AF1601" t="s">
        <v>47</v>
      </c>
      <c r="AG1601">
        <v>1</v>
      </c>
      <c r="AH1601">
        <v>1</v>
      </c>
      <c r="AI1601">
        <v>12</v>
      </c>
      <c r="AJ1601">
        <v>5750</v>
      </c>
      <c r="AK1601" t="s">
        <v>48</v>
      </c>
      <c r="AL1601">
        <v>0</v>
      </c>
      <c r="AR1601">
        <v>0</v>
      </c>
      <c r="AS1601">
        <v>0</v>
      </c>
      <c r="AT1601">
        <v>0</v>
      </c>
      <c r="AU1601">
        <v>0</v>
      </c>
      <c r="AV1601">
        <v>1</v>
      </c>
      <c r="AW1601">
        <v>0</v>
      </c>
      <c r="AX1601">
        <v>0</v>
      </c>
    </row>
    <row r="1602" spans="1:50" x14ac:dyDescent="0.25">
      <c r="A1602" t="s">
        <v>2871</v>
      </c>
      <c r="B1602">
        <v>2</v>
      </c>
      <c r="C1602">
        <v>1</v>
      </c>
      <c r="D1602">
        <v>1</v>
      </c>
      <c r="E1602" t="s">
        <v>67</v>
      </c>
      <c r="F1602" t="s">
        <v>50</v>
      </c>
      <c r="G1602">
        <v>1</v>
      </c>
      <c r="H1602">
        <v>8</v>
      </c>
      <c r="I1602">
        <v>3</v>
      </c>
      <c r="J1602">
        <v>1920</v>
      </c>
      <c r="K1602">
        <v>1986</v>
      </c>
      <c r="L1602">
        <v>1947</v>
      </c>
      <c r="M1602">
        <v>2</v>
      </c>
      <c r="N1602" t="s">
        <v>1160</v>
      </c>
      <c r="O1602">
        <v>0</v>
      </c>
      <c r="P1602">
        <v>4</v>
      </c>
      <c r="Q1602">
        <v>1541</v>
      </c>
      <c r="R1602">
        <v>1</v>
      </c>
      <c r="S1602">
        <v>4</v>
      </c>
      <c r="T1602" t="s">
        <v>69</v>
      </c>
      <c r="U1602">
        <v>1</v>
      </c>
      <c r="V1602" t="s">
        <v>160</v>
      </c>
      <c r="W1602">
        <v>4</v>
      </c>
      <c r="X1602" t="s">
        <v>71</v>
      </c>
      <c r="Y1602">
        <v>3</v>
      </c>
      <c r="Z1602" t="s">
        <v>52</v>
      </c>
      <c r="AA1602">
        <v>6</v>
      </c>
      <c r="AB1602" t="s">
        <v>322</v>
      </c>
      <c r="AC1602">
        <v>1</v>
      </c>
      <c r="AD1602" t="s">
        <v>64</v>
      </c>
      <c r="AE1602">
        <v>6</v>
      </c>
      <c r="AF1602" t="s">
        <v>47</v>
      </c>
      <c r="AG1602">
        <v>1</v>
      </c>
      <c r="AH1602">
        <v>1</v>
      </c>
      <c r="AI1602">
        <v>12</v>
      </c>
      <c r="AJ1602">
        <v>4000</v>
      </c>
      <c r="AK1602" t="s">
        <v>48</v>
      </c>
      <c r="AL1602">
        <v>0</v>
      </c>
      <c r="AM1602" t="s">
        <v>5047</v>
      </c>
      <c r="AN1602" t="s">
        <v>5047</v>
      </c>
      <c r="AO1602">
        <v>0</v>
      </c>
      <c r="AP1602">
        <v>-0.72540606242135741</v>
      </c>
      <c r="AQ1602" t="s">
        <v>5012</v>
      </c>
      <c r="AR1602">
        <v>0</v>
      </c>
      <c r="AS1602">
        <v>0</v>
      </c>
      <c r="AT1602">
        <v>0</v>
      </c>
      <c r="AU1602">
        <v>0</v>
      </c>
      <c r="AV1602">
        <v>1</v>
      </c>
      <c r="AW1602">
        <v>0</v>
      </c>
      <c r="AX1602">
        <v>0</v>
      </c>
    </row>
    <row r="1603" spans="1:50" x14ac:dyDescent="0.25">
      <c r="A1603" t="s">
        <v>2872</v>
      </c>
      <c r="B1603">
        <v>2</v>
      </c>
      <c r="C1603">
        <v>0</v>
      </c>
      <c r="D1603">
        <v>1</v>
      </c>
      <c r="E1603" t="s">
        <v>67</v>
      </c>
      <c r="F1603" t="s">
        <v>40</v>
      </c>
      <c r="G1603">
        <v>1</v>
      </c>
      <c r="H1603">
        <v>6</v>
      </c>
      <c r="I1603">
        <v>3</v>
      </c>
      <c r="J1603">
        <v>1927</v>
      </c>
      <c r="K1603">
        <v>2002</v>
      </c>
      <c r="L1603">
        <v>1980</v>
      </c>
      <c r="M1603">
        <v>2</v>
      </c>
      <c r="N1603" t="s">
        <v>1724</v>
      </c>
      <c r="O1603">
        <v>501000</v>
      </c>
      <c r="P1603">
        <v>1</v>
      </c>
      <c r="Q1603">
        <v>1280</v>
      </c>
      <c r="R1603">
        <v>1</v>
      </c>
      <c r="S1603">
        <v>4</v>
      </c>
      <c r="T1603" t="s">
        <v>69</v>
      </c>
      <c r="U1603">
        <v>1</v>
      </c>
      <c r="V1603" t="s">
        <v>160</v>
      </c>
      <c r="W1603">
        <v>4</v>
      </c>
      <c r="X1603" t="s">
        <v>71</v>
      </c>
      <c r="Y1603">
        <v>4</v>
      </c>
      <c r="Z1603" t="s">
        <v>72</v>
      </c>
      <c r="AA1603">
        <v>14</v>
      </c>
      <c r="AB1603" t="s">
        <v>45</v>
      </c>
      <c r="AC1603">
        <v>6</v>
      </c>
      <c r="AD1603" t="s">
        <v>53</v>
      </c>
      <c r="AE1603">
        <v>6</v>
      </c>
      <c r="AF1603" t="s">
        <v>47</v>
      </c>
      <c r="AG1603">
        <v>1</v>
      </c>
      <c r="AH1603">
        <v>0</v>
      </c>
      <c r="AI1603">
        <v>12</v>
      </c>
      <c r="AJ1603">
        <v>1298</v>
      </c>
      <c r="AK1603" t="s">
        <v>48</v>
      </c>
      <c r="AL1603">
        <v>1</v>
      </c>
      <c r="AM1603" t="s">
        <v>5049</v>
      </c>
      <c r="AN1603" t="s">
        <v>5073</v>
      </c>
      <c r="AO1603">
        <v>7.1571428571428564E-2</v>
      </c>
      <c r="AP1603">
        <v>0.25369202418353354</v>
      </c>
      <c r="AQ1603" t="s">
        <v>5013</v>
      </c>
      <c r="AR1603">
        <v>0</v>
      </c>
      <c r="AS1603">
        <v>0</v>
      </c>
      <c r="AT1603">
        <v>0</v>
      </c>
      <c r="AU1603">
        <v>0</v>
      </c>
      <c r="AV1603">
        <v>1</v>
      </c>
      <c r="AW1603">
        <v>0</v>
      </c>
      <c r="AX1603">
        <v>0</v>
      </c>
    </row>
    <row r="1604" spans="1:50" x14ac:dyDescent="0.25">
      <c r="A1604" t="s">
        <v>2873</v>
      </c>
      <c r="B1604">
        <v>1</v>
      </c>
      <c r="C1604">
        <v>1</v>
      </c>
      <c r="D1604">
        <v>13</v>
      </c>
      <c r="E1604" t="s">
        <v>39</v>
      </c>
      <c r="F1604" t="s">
        <v>50</v>
      </c>
      <c r="G1604">
        <v>1</v>
      </c>
      <c r="H1604">
        <v>6</v>
      </c>
      <c r="I1604">
        <v>3</v>
      </c>
      <c r="J1604">
        <v>1925</v>
      </c>
      <c r="L1604">
        <v>1943</v>
      </c>
      <c r="M1604">
        <v>2</v>
      </c>
      <c r="N1604" t="s">
        <v>2874</v>
      </c>
      <c r="O1604">
        <v>0</v>
      </c>
      <c r="P1604">
        <v>1</v>
      </c>
      <c r="Q1604">
        <v>996</v>
      </c>
      <c r="R1604">
        <v>1</v>
      </c>
      <c r="S1604">
        <v>4</v>
      </c>
      <c r="T1604" t="s">
        <v>69</v>
      </c>
      <c r="U1604">
        <v>7</v>
      </c>
      <c r="V1604" t="s">
        <v>43</v>
      </c>
      <c r="W1604">
        <v>3</v>
      </c>
      <c r="X1604" t="s">
        <v>52</v>
      </c>
      <c r="Y1604">
        <v>3</v>
      </c>
      <c r="Z1604" t="s">
        <v>52</v>
      </c>
      <c r="AA1604">
        <v>14</v>
      </c>
      <c r="AB1604" t="s">
        <v>45</v>
      </c>
      <c r="AC1604">
        <v>6</v>
      </c>
      <c r="AD1604" t="s">
        <v>53</v>
      </c>
      <c r="AE1604">
        <v>6</v>
      </c>
      <c r="AF1604" t="s">
        <v>47</v>
      </c>
      <c r="AG1604">
        <v>1</v>
      </c>
      <c r="AH1604">
        <v>0</v>
      </c>
      <c r="AI1604">
        <v>11</v>
      </c>
      <c r="AJ1604">
        <v>1432</v>
      </c>
      <c r="AK1604" t="s">
        <v>48</v>
      </c>
      <c r="AL1604">
        <v>0</v>
      </c>
      <c r="AM1604" t="s">
        <v>5047</v>
      </c>
      <c r="AN1604" t="s">
        <v>5047</v>
      </c>
      <c r="AO1604">
        <v>0</v>
      </c>
      <c r="AP1604">
        <v>-0.72540606242135741</v>
      </c>
      <c r="AQ1604" t="s">
        <v>5012</v>
      </c>
      <c r="AR1604">
        <v>1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</row>
    <row r="1605" spans="1:50" x14ac:dyDescent="0.25">
      <c r="A1605" t="s">
        <v>2875</v>
      </c>
      <c r="B1605">
        <v>2</v>
      </c>
      <c r="C1605">
        <v>0</v>
      </c>
      <c r="D1605">
        <v>13</v>
      </c>
      <c r="E1605" t="s">
        <v>39</v>
      </c>
      <c r="F1605" t="s">
        <v>50</v>
      </c>
      <c r="G1605">
        <v>1</v>
      </c>
      <c r="H1605">
        <v>8</v>
      </c>
      <c r="I1605">
        <v>4</v>
      </c>
      <c r="J1605">
        <v>1931</v>
      </c>
      <c r="L1605">
        <v>1964</v>
      </c>
      <c r="M1605">
        <v>2</v>
      </c>
      <c r="N1605" t="s">
        <v>2838</v>
      </c>
      <c r="O1605">
        <v>583000</v>
      </c>
      <c r="P1605">
        <v>4</v>
      </c>
      <c r="Q1605">
        <v>1512</v>
      </c>
      <c r="R1605">
        <v>1</v>
      </c>
      <c r="S1605">
        <v>4</v>
      </c>
      <c r="T1605" t="s">
        <v>69</v>
      </c>
      <c r="U1605">
        <v>7</v>
      </c>
      <c r="V1605" t="s">
        <v>43</v>
      </c>
      <c r="W1605">
        <v>3</v>
      </c>
      <c r="X1605" t="s">
        <v>52</v>
      </c>
      <c r="Y1605">
        <v>3</v>
      </c>
      <c r="Z1605" t="s">
        <v>52</v>
      </c>
      <c r="AA1605">
        <v>14</v>
      </c>
      <c r="AB1605" t="s">
        <v>45</v>
      </c>
      <c r="AC1605">
        <v>6</v>
      </c>
      <c r="AD1605" t="s">
        <v>53</v>
      </c>
      <c r="AE1605">
        <v>6</v>
      </c>
      <c r="AF1605" t="s">
        <v>47</v>
      </c>
      <c r="AG1605">
        <v>1</v>
      </c>
      <c r="AH1605">
        <v>0</v>
      </c>
      <c r="AI1605">
        <v>11</v>
      </c>
      <c r="AJ1605">
        <v>2531</v>
      </c>
      <c r="AK1605" t="s">
        <v>48</v>
      </c>
      <c r="AL1605">
        <v>1</v>
      </c>
      <c r="AM1605" t="s">
        <v>5049</v>
      </c>
      <c r="AN1605" t="s">
        <v>5090</v>
      </c>
      <c r="AO1605">
        <v>8.3285714285714282E-2</v>
      </c>
      <c r="AP1605">
        <v>0.41394360722066126</v>
      </c>
      <c r="AQ1605" t="s">
        <v>5013</v>
      </c>
      <c r="AR1605">
        <v>1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</row>
    <row r="1606" spans="1:50" x14ac:dyDescent="0.25">
      <c r="A1606" t="s">
        <v>2876</v>
      </c>
      <c r="B1606">
        <v>3</v>
      </c>
      <c r="C1606">
        <v>1</v>
      </c>
      <c r="D1606">
        <v>1</v>
      </c>
      <c r="E1606" t="s">
        <v>67</v>
      </c>
      <c r="F1606" t="s">
        <v>40</v>
      </c>
      <c r="G1606">
        <v>1</v>
      </c>
      <c r="H1606">
        <v>8</v>
      </c>
      <c r="I1606">
        <v>3</v>
      </c>
      <c r="J1606">
        <v>1927</v>
      </c>
      <c r="K1606">
        <v>2006</v>
      </c>
      <c r="L1606">
        <v>1964</v>
      </c>
      <c r="M1606">
        <v>2</v>
      </c>
      <c r="N1606" t="s">
        <v>2877</v>
      </c>
      <c r="O1606">
        <v>585000</v>
      </c>
      <c r="P1606">
        <v>5</v>
      </c>
      <c r="Q1606">
        <v>1548</v>
      </c>
      <c r="R1606">
        <v>1</v>
      </c>
      <c r="S1606">
        <v>4</v>
      </c>
      <c r="T1606" t="s">
        <v>69</v>
      </c>
      <c r="U1606">
        <v>6</v>
      </c>
      <c r="V1606" t="s">
        <v>70</v>
      </c>
      <c r="W1606">
        <v>3</v>
      </c>
      <c r="X1606" t="s">
        <v>52</v>
      </c>
      <c r="Y1606">
        <v>4</v>
      </c>
      <c r="Z1606" t="s">
        <v>72</v>
      </c>
      <c r="AA1606">
        <v>14</v>
      </c>
      <c r="AB1606" t="s">
        <v>45</v>
      </c>
      <c r="AC1606">
        <v>1</v>
      </c>
      <c r="AD1606" t="s">
        <v>64</v>
      </c>
      <c r="AE1606">
        <v>6</v>
      </c>
      <c r="AF1606" t="s">
        <v>47</v>
      </c>
      <c r="AG1606">
        <v>1</v>
      </c>
      <c r="AH1606">
        <v>1</v>
      </c>
      <c r="AI1606">
        <v>11</v>
      </c>
      <c r="AJ1606">
        <v>2898</v>
      </c>
      <c r="AK1606" t="s">
        <v>48</v>
      </c>
      <c r="AL1606">
        <v>1</v>
      </c>
      <c r="AM1606" t="s">
        <v>5061</v>
      </c>
      <c r="AN1606" t="s">
        <v>5090</v>
      </c>
      <c r="AO1606">
        <v>8.357142857142856E-2</v>
      </c>
      <c r="AP1606">
        <v>0.41785218241668876</v>
      </c>
      <c r="AQ1606" t="s">
        <v>5013</v>
      </c>
      <c r="AR1606">
        <v>0</v>
      </c>
      <c r="AS1606">
        <v>1</v>
      </c>
      <c r="AT1606">
        <v>0</v>
      </c>
      <c r="AU1606">
        <v>0</v>
      </c>
      <c r="AV1606">
        <v>0</v>
      </c>
      <c r="AW1606">
        <v>0</v>
      </c>
      <c r="AX1606">
        <v>0</v>
      </c>
    </row>
    <row r="1607" spans="1:50" x14ac:dyDescent="0.25">
      <c r="A1607" t="s">
        <v>2878</v>
      </c>
      <c r="B1607">
        <v>1</v>
      </c>
      <c r="C1607">
        <v>1</v>
      </c>
      <c r="D1607">
        <v>13</v>
      </c>
      <c r="E1607" t="s">
        <v>39</v>
      </c>
      <c r="F1607" t="s">
        <v>50</v>
      </c>
      <c r="G1607">
        <v>1</v>
      </c>
      <c r="H1607">
        <v>7</v>
      </c>
      <c r="I1607">
        <v>3</v>
      </c>
      <c r="J1607">
        <v>1912</v>
      </c>
      <c r="K1607">
        <v>1931</v>
      </c>
      <c r="L1607">
        <v>1950</v>
      </c>
      <c r="M1607">
        <v>2</v>
      </c>
      <c r="N1607" t="s">
        <v>62</v>
      </c>
      <c r="P1607">
        <v>1</v>
      </c>
      <c r="Q1607">
        <v>1368</v>
      </c>
      <c r="R1607">
        <v>1</v>
      </c>
      <c r="S1607">
        <v>4</v>
      </c>
      <c r="T1607" t="s">
        <v>69</v>
      </c>
      <c r="U1607">
        <v>6</v>
      </c>
      <c r="V1607" t="s">
        <v>70</v>
      </c>
      <c r="W1607">
        <v>3</v>
      </c>
      <c r="X1607" t="s">
        <v>52</v>
      </c>
      <c r="Y1607">
        <v>3</v>
      </c>
      <c r="Z1607" t="s">
        <v>52</v>
      </c>
      <c r="AA1607">
        <v>14</v>
      </c>
      <c r="AB1607" t="s">
        <v>45</v>
      </c>
      <c r="AC1607">
        <v>6</v>
      </c>
      <c r="AD1607" t="s">
        <v>53</v>
      </c>
      <c r="AE1607">
        <v>6</v>
      </c>
      <c r="AF1607" t="s">
        <v>47</v>
      </c>
      <c r="AG1607">
        <v>1</v>
      </c>
      <c r="AH1607">
        <v>0</v>
      </c>
      <c r="AI1607">
        <v>11</v>
      </c>
      <c r="AJ1607">
        <v>1330</v>
      </c>
      <c r="AK1607" t="s">
        <v>48</v>
      </c>
      <c r="AL1607">
        <v>0</v>
      </c>
      <c r="AR1607">
        <v>0</v>
      </c>
      <c r="AS1607">
        <v>1</v>
      </c>
      <c r="AT1607">
        <v>0</v>
      </c>
      <c r="AU1607">
        <v>0</v>
      </c>
      <c r="AV1607">
        <v>0</v>
      </c>
      <c r="AW1607">
        <v>0</v>
      </c>
      <c r="AX1607">
        <v>0</v>
      </c>
    </row>
    <row r="1608" spans="1:50" x14ac:dyDescent="0.25">
      <c r="A1608" t="s">
        <v>2879</v>
      </c>
      <c r="B1608">
        <v>3</v>
      </c>
      <c r="C1608">
        <v>1</v>
      </c>
      <c r="D1608">
        <v>1</v>
      </c>
      <c r="E1608" t="s">
        <v>67</v>
      </c>
      <c r="F1608" t="s">
        <v>40</v>
      </c>
      <c r="G1608">
        <v>1</v>
      </c>
      <c r="H1608">
        <v>6</v>
      </c>
      <c r="I1608">
        <v>3</v>
      </c>
      <c r="J1608">
        <v>1922</v>
      </c>
      <c r="K1608">
        <v>2014</v>
      </c>
      <c r="L1608">
        <v>1978</v>
      </c>
      <c r="M1608">
        <v>2</v>
      </c>
      <c r="N1608" t="s">
        <v>2880</v>
      </c>
      <c r="O1608">
        <v>685000</v>
      </c>
      <c r="P1608">
        <v>1</v>
      </c>
      <c r="Q1608">
        <v>1452</v>
      </c>
      <c r="R1608">
        <v>1</v>
      </c>
      <c r="S1608">
        <v>4</v>
      </c>
      <c r="T1608" t="s">
        <v>69</v>
      </c>
      <c r="U1608">
        <v>7</v>
      </c>
      <c r="V1608" t="s">
        <v>43</v>
      </c>
      <c r="W1608">
        <v>3</v>
      </c>
      <c r="X1608" t="s">
        <v>52</v>
      </c>
      <c r="Y1608">
        <v>5</v>
      </c>
      <c r="Z1608" t="s">
        <v>44</v>
      </c>
      <c r="AA1608">
        <v>14</v>
      </c>
      <c r="AB1608" t="s">
        <v>45</v>
      </c>
      <c r="AC1608">
        <v>6</v>
      </c>
      <c r="AD1608" t="s">
        <v>53</v>
      </c>
      <c r="AE1608">
        <v>6</v>
      </c>
      <c r="AF1608" t="s">
        <v>47</v>
      </c>
      <c r="AG1608">
        <v>1</v>
      </c>
      <c r="AH1608">
        <v>0</v>
      </c>
      <c r="AI1608">
        <v>11</v>
      </c>
      <c r="AJ1608">
        <v>2566</v>
      </c>
      <c r="AK1608" t="s">
        <v>48</v>
      </c>
      <c r="AL1608">
        <v>1</v>
      </c>
      <c r="AM1608" t="s">
        <v>5059</v>
      </c>
      <c r="AN1608" t="s">
        <v>5096</v>
      </c>
      <c r="AO1608">
        <v>9.7857142857142851E-2</v>
      </c>
      <c r="AP1608">
        <v>0.61328094221806428</v>
      </c>
      <c r="AQ1608" t="s">
        <v>5013</v>
      </c>
      <c r="AR1608">
        <v>1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</row>
    <row r="1609" spans="1:50" x14ac:dyDescent="0.25">
      <c r="A1609" t="s">
        <v>2881</v>
      </c>
      <c r="B1609">
        <v>1</v>
      </c>
      <c r="C1609">
        <v>1</v>
      </c>
      <c r="D1609">
        <v>13</v>
      </c>
      <c r="E1609" t="s">
        <v>39</v>
      </c>
      <c r="F1609" t="s">
        <v>50</v>
      </c>
      <c r="G1609">
        <v>1</v>
      </c>
      <c r="H1609">
        <v>8</v>
      </c>
      <c r="I1609">
        <v>4</v>
      </c>
      <c r="J1609">
        <v>1919</v>
      </c>
      <c r="K1609">
        <v>2003</v>
      </c>
      <c r="L1609">
        <v>1964</v>
      </c>
      <c r="M1609">
        <v>2</v>
      </c>
      <c r="N1609" t="s">
        <v>2882</v>
      </c>
      <c r="O1609">
        <v>285000</v>
      </c>
      <c r="P1609">
        <v>1</v>
      </c>
      <c r="Q1609">
        <v>1596</v>
      </c>
      <c r="R1609">
        <v>1</v>
      </c>
      <c r="S1609">
        <v>4</v>
      </c>
      <c r="T1609" t="s">
        <v>69</v>
      </c>
      <c r="U1609">
        <v>7</v>
      </c>
      <c r="V1609" t="s">
        <v>43</v>
      </c>
      <c r="W1609">
        <v>3</v>
      </c>
      <c r="X1609" t="s">
        <v>52</v>
      </c>
      <c r="Y1609">
        <v>3</v>
      </c>
      <c r="Z1609" t="s">
        <v>52</v>
      </c>
      <c r="AA1609">
        <v>14</v>
      </c>
      <c r="AB1609" t="s">
        <v>45</v>
      </c>
      <c r="AC1609">
        <v>6</v>
      </c>
      <c r="AD1609" t="s">
        <v>53</v>
      </c>
      <c r="AE1609">
        <v>6</v>
      </c>
      <c r="AF1609" t="s">
        <v>47</v>
      </c>
      <c r="AG1609">
        <v>1</v>
      </c>
      <c r="AH1609">
        <v>0</v>
      </c>
      <c r="AI1609">
        <v>11</v>
      </c>
      <c r="AJ1609">
        <v>3028</v>
      </c>
      <c r="AK1609" t="s">
        <v>48</v>
      </c>
      <c r="AL1609">
        <v>0</v>
      </c>
      <c r="AM1609" t="s">
        <v>5050</v>
      </c>
      <c r="AN1609" t="s">
        <v>5066</v>
      </c>
      <c r="AO1609">
        <v>4.071428571428571E-2</v>
      </c>
      <c r="AP1609">
        <v>-0.16843409698743739</v>
      </c>
      <c r="AQ1609" t="s">
        <v>5013</v>
      </c>
      <c r="AR1609">
        <v>1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</row>
    <row r="1610" spans="1:50" x14ac:dyDescent="0.25">
      <c r="A1610" t="s">
        <v>2883</v>
      </c>
      <c r="B1610">
        <v>4</v>
      </c>
      <c r="C1610">
        <v>0</v>
      </c>
      <c r="D1610">
        <v>13</v>
      </c>
      <c r="E1610" t="s">
        <v>39</v>
      </c>
      <c r="F1610" t="s">
        <v>40</v>
      </c>
      <c r="G1610">
        <v>4</v>
      </c>
      <c r="H1610">
        <v>14</v>
      </c>
      <c r="I1610">
        <v>6</v>
      </c>
      <c r="J1610">
        <v>1936</v>
      </c>
      <c r="L1610">
        <v>1964</v>
      </c>
      <c r="M1610">
        <v>2</v>
      </c>
      <c r="N1610" t="s">
        <v>2884</v>
      </c>
      <c r="O1610">
        <v>580000</v>
      </c>
      <c r="P1610">
        <v>1</v>
      </c>
      <c r="Q1610">
        <v>3138</v>
      </c>
      <c r="R1610">
        <v>1</v>
      </c>
      <c r="S1610">
        <v>4</v>
      </c>
      <c r="T1610" t="s">
        <v>69</v>
      </c>
      <c r="U1610">
        <v>2</v>
      </c>
      <c r="V1610" t="s">
        <v>134</v>
      </c>
      <c r="W1610">
        <v>3</v>
      </c>
      <c r="X1610" t="s">
        <v>52</v>
      </c>
      <c r="Y1610">
        <v>3</v>
      </c>
      <c r="Z1610" t="s">
        <v>52</v>
      </c>
      <c r="AA1610">
        <v>14</v>
      </c>
      <c r="AB1610" t="s">
        <v>45</v>
      </c>
      <c r="AC1610">
        <v>6</v>
      </c>
      <c r="AD1610" t="s">
        <v>53</v>
      </c>
      <c r="AE1610">
        <v>6</v>
      </c>
      <c r="AF1610" t="s">
        <v>47</v>
      </c>
      <c r="AG1610">
        <v>4</v>
      </c>
      <c r="AH1610">
        <v>0</v>
      </c>
      <c r="AI1610">
        <v>23</v>
      </c>
      <c r="AJ1610">
        <v>2464</v>
      </c>
      <c r="AK1610" t="s">
        <v>48</v>
      </c>
      <c r="AL1610">
        <v>1</v>
      </c>
      <c r="AM1610" t="s">
        <v>5049</v>
      </c>
      <c r="AN1610" t="s">
        <v>5090</v>
      </c>
      <c r="AO1610">
        <v>8.2857142857142851E-2</v>
      </c>
      <c r="AP1610">
        <v>0.40808074442662012</v>
      </c>
      <c r="AQ1610" t="s">
        <v>5013</v>
      </c>
      <c r="AR1610">
        <v>0</v>
      </c>
      <c r="AS1610">
        <v>0</v>
      </c>
      <c r="AT1610">
        <v>0</v>
      </c>
      <c r="AU1610">
        <v>1</v>
      </c>
      <c r="AV1610">
        <v>0</v>
      </c>
      <c r="AW1610">
        <v>0</v>
      </c>
      <c r="AX1610">
        <v>0</v>
      </c>
    </row>
    <row r="1611" spans="1:50" x14ac:dyDescent="0.25">
      <c r="A1611" t="s">
        <v>2885</v>
      </c>
      <c r="B1611">
        <v>2</v>
      </c>
      <c r="C1611">
        <v>0</v>
      </c>
      <c r="D1611">
        <v>13</v>
      </c>
      <c r="E1611" t="s">
        <v>39</v>
      </c>
      <c r="F1611" t="s">
        <v>50</v>
      </c>
      <c r="G1611">
        <v>1</v>
      </c>
      <c r="H1611">
        <v>7</v>
      </c>
      <c r="I1611">
        <v>3</v>
      </c>
      <c r="J1611">
        <v>1920</v>
      </c>
      <c r="L1611">
        <v>1947</v>
      </c>
      <c r="M1611">
        <v>2</v>
      </c>
      <c r="N1611" t="s">
        <v>62</v>
      </c>
      <c r="P1611">
        <v>1</v>
      </c>
      <c r="Q1611">
        <v>1331</v>
      </c>
      <c r="R1611">
        <v>1</v>
      </c>
      <c r="S1611">
        <v>4</v>
      </c>
      <c r="T1611" t="s">
        <v>69</v>
      </c>
      <c r="U1611">
        <v>1</v>
      </c>
      <c r="V1611" t="s">
        <v>160</v>
      </c>
      <c r="W1611">
        <v>4</v>
      </c>
      <c r="X1611" t="s">
        <v>71</v>
      </c>
      <c r="Y1611">
        <v>3</v>
      </c>
      <c r="Z1611" t="s">
        <v>52</v>
      </c>
      <c r="AA1611">
        <v>6</v>
      </c>
      <c r="AB1611" t="s">
        <v>322</v>
      </c>
      <c r="AC1611">
        <v>11</v>
      </c>
      <c r="AD1611" t="s">
        <v>976</v>
      </c>
      <c r="AE1611">
        <v>3</v>
      </c>
      <c r="AF1611" t="s">
        <v>65</v>
      </c>
      <c r="AG1611">
        <v>1</v>
      </c>
      <c r="AH1611">
        <v>1</v>
      </c>
      <c r="AI1611">
        <v>12</v>
      </c>
      <c r="AJ1611">
        <v>3563</v>
      </c>
      <c r="AK1611" t="s">
        <v>48</v>
      </c>
      <c r="AL1611">
        <v>0</v>
      </c>
      <c r="AR1611">
        <v>0</v>
      </c>
      <c r="AS1611">
        <v>0</v>
      </c>
      <c r="AT1611">
        <v>0</v>
      </c>
      <c r="AU1611">
        <v>0</v>
      </c>
      <c r="AV1611">
        <v>1</v>
      </c>
      <c r="AW1611">
        <v>0</v>
      </c>
      <c r="AX1611">
        <v>0</v>
      </c>
    </row>
    <row r="1612" spans="1:50" x14ac:dyDescent="0.25">
      <c r="A1612" t="s">
        <v>2886</v>
      </c>
      <c r="B1612">
        <v>3</v>
      </c>
      <c r="C1612">
        <v>1</v>
      </c>
      <c r="D1612">
        <v>1</v>
      </c>
      <c r="E1612" t="s">
        <v>67</v>
      </c>
      <c r="F1612" t="s">
        <v>40</v>
      </c>
      <c r="G1612">
        <v>2</v>
      </c>
      <c r="H1612">
        <v>7</v>
      </c>
      <c r="I1612">
        <v>4</v>
      </c>
      <c r="J1612">
        <v>1920</v>
      </c>
      <c r="K1612">
        <v>2005</v>
      </c>
      <c r="L1612">
        <v>1967</v>
      </c>
      <c r="M1612">
        <v>2</v>
      </c>
      <c r="N1612" t="s">
        <v>2887</v>
      </c>
      <c r="O1612">
        <v>0</v>
      </c>
      <c r="P1612">
        <v>1</v>
      </c>
      <c r="Q1612">
        <v>2156</v>
      </c>
      <c r="R1612">
        <v>1</v>
      </c>
      <c r="S1612">
        <v>4</v>
      </c>
      <c r="T1612" t="s">
        <v>69</v>
      </c>
      <c r="U1612">
        <v>2</v>
      </c>
      <c r="V1612" t="s">
        <v>134</v>
      </c>
      <c r="W1612">
        <v>4</v>
      </c>
      <c r="X1612" t="s">
        <v>71</v>
      </c>
      <c r="Y1612">
        <v>5</v>
      </c>
      <c r="Z1612" t="s">
        <v>44</v>
      </c>
      <c r="AA1612">
        <v>4</v>
      </c>
      <c r="AB1612" t="s">
        <v>112</v>
      </c>
      <c r="AC1612">
        <v>1</v>
      </c>
      <c r="AD1612" t="s">
        <v>64</v>
      </c>
      <c r="AE1612">
        <v>6</v>
      </c>
      <c r="AF1612" t="s">
        <v>47</v>
      </c>
      <c r="AG1612">
        <v>2</v>
      </c>
      <c r="AH1612">
        <v>1</v>
      </c>
      <c r="AI1612">
        <v>24</v>
      </c>
      <c r="AJ1612">
        <v>3495</v>
      </c>
      <c r="AK1612" t="s">
        <v>48</v>
      </c>
      <c r="AL1612">
        <v>0</v>
      </c>
      <c r="AM1612" t="s">
        <v>5047</v>
      </c>
      <c r="AN1612" t="s">
        <v>5047</v>
      </c>
      <c r="AO1612">
        <v>0</v>
      </c>
      <c r="AP1612">
        <v>-0.72540606242135741</v>
      </c>
      <c r="AQ1612" t="s">
        <v>5012</v>
      </c>
      <c r="AR1612">
        <v>0</v>
      </c>
      <c r="AS1612">
        <v>0</v>
      </c>
      <c r="AT1612">
        <v>0</v>
      </c>
      <c r="AU1612">
        <v>1</v>
      </c>
      <c r="AV1612">
        <v>0</v>
      </c>
      <c r="AW1612">
        <v>0</v>
      </c>
      <c r="AX1612">
        <v>0</v>
      </c>
    </row>
    <row r="1613" spans="1:50" x14ac:dyDescent="0.25">
      <c r="A1613" t="s">
        <v>2888</v>
      </c>
      <c r="B1613">
        <v>1</v>
      </c>
      <c r="C1613">
        <v>0</v>
      </c>
      <c r="D1613">
        <v>13</v>
      </c>
      <c r="E1613" t="s">
        <v>39</v>
      </c>
      <c r="F1613" t="s">
        <v>50</v>
      </c>
      <c r="G1613">
        <v>1</v>
      </c>
      <c r="H1613">
        <v>7</v>
      </c>
      <c r="I1613">
        <v>3</v>
      </c>
      <c r="J1613">
        <v>1924</v>
      </c>
      <c r="L1613">
        <v>1950</v>
      </c>
      <c r="M1613">
        <v>2</v>
      </c>
      <c r="N1613" t="s">
        <v>62</v>
      </c>
      <c r="P1613">
        <v>1</v>
      </c>
      <c r="Q1613">
        <v>1440</v>
      </c>
      <c r="R1613">
        <v>1</v>
      </c>
      <c r="S1613">
        <v>4</v>
      </c>
      <c r="T1613" t="s">
        <v>69</v>
      </c>
      <c r="U1613">
        <v>7</v>
      </c>
      <c r="V1613" t="s">
        <v>43</v>
      </c>
      <c r="W1613">
        <v>3</v>
      </c>
      <c r="X1613" t="s">
        <v>52</v>
      </c>
      <c r="Y1613">
        <v>3</v>
      </c>
      <c r="Z1613" t="s">
        <v>52</v>
      </c>
      <c r="AA1613">
        <v>14</v>
      </c>
      <c r="AB1613" t="s">
        <v>45</v>
      </c>
      <c r="AC1613">
        <v>11</v>
      </c>
      <c r="AD1613" t="s">
        <v>976</v>
      </c>
      <c r="AE1613">
        <v>6</v>
      </c>
      <c r="AF1613" t="s">
        <v>47</v>
      </c>
      <c r="AG1613">
        <v>1</v>
      </c>
      <c r="AH1613">
        <v>0</v>
      </c>
      <c r="AI1613">
        <v>11</v>
      </c>
      <c r="AJ1613">
        <v>1700</v>
      </c>
      <c r="AK1613" t="s">
        <v>48</v>
      </c>
      <c r="AL1613">
        <v>0</v>
      </c>
      <c r="AR1613">
        <v>1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</row>
    <row r="1614" spans="1:50" x14ac:dyDescent="0.25">
      <c r="A1614" t="s">
        <v>2889</v>
      </c>
      <c r="B1614">
        <v>1</v>
      </c>
      <c r="C1614">
        <v>0</v>
      </c>
      <c r="D1614">
        <v>13</v>
      </c>
      <c r="E1614" t="s">
        <v>39</v>
      </c>
      <c r="F1614" t="s">
        <v>50</v>
      </c>
      <c r="G1614">
        <v>1</v>
      </c>
      <c r="H1614">
        <v>7</v>
      </c>
      <c r="I1614">
        <v>3</v>
      </c>
      <c r="J1614">
        <v>1925</v>
      </c>
      <c r="L1614">
        <v>1954</v>
      </c>
      <c r="M1614">
        <v>2</v>
      </c>
      <c r="N1614" t="s">
        <v>2890</v>
      </c>
      <c r="O1614">
        <v>460000</v>
      </c>
      <c r="P1614">
        <v>3</v>
      </c>
      <c r="Q1614">
        <v>996</v>
      </c>
      <c r="R1614">
        <v>1</v>
      </c>
      <c r="S1614">
        <v>4</v>
      </c>
      <c r="T1614" t="s">
        <v>69</v>
      </c>
      <c r="U1614">
        <v>7</v>
      </c>
      <c r="V1614" t="s">
        <v>43</v>
      </c>
      <c r="W1614">
        <v>3</v>
      </c>
      <c r="X1614" t="s">
        <v>52</v>
      </c>
      <c r="Y1614">
        <v>3</v>
      </c>
      <c r="Z1614" t="s">
        <v>52</v>
      </c>
      <c r="AA1614">
        <v>14</v>
      </c>
      <c r="AB1614" t="s">
        <v>45</v>
      </c>
      <c r="AC1614">
        <v>6</v>
      </c>
      <c r="AD1614" t="s">
        <v>53</v>
      </c>
      <c r="AE1614">
        <v>6</v>
      </c>
      <c r="AF1614" t="s">
        <v>47</v>
      </c>
      <c r="AG1614">
        <v>1</v>
      </c>
      <c r="AH1614">
        <v>0</v>
      </c>
      <c r="AI1614">
        <v>11</v>
      </c>
      <c r="AJ1614">
        <v>1432</v>
      </c>
      <c r="AK1614" t="s">
        <v>48</v>
      </c>
      <c r="AL1614">
        <v>1</v>
      </c>
      <c r="AM1614" t="s">
        <v>5062</v>
      </c>
      <c r="AN1614" t="s">
        <v>5075</v>
      </c>
      <c r="AO1614">
        <v>6.5714285714285711E-2</v>
      </c>
      <c r="AP1614">
        <v>0.17356623266496962</v>
      </c>
      <c r="AQ1614" t="s">
        <v>5013</v>
      </c>
      <c r="AR1614">
        <v>1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</row>
    <row r="1615" spans="1:50" x14ac:dyDescent="0.25">
      <c r="A1615" t="s">
        <v>2891</v>
      </c>
      <c r="B1615">
        <v>3</v>
      </c>
      <c r="C1615">
        <v>1</v>
      </c>
      <c r="D1615">
        <v>1</v>
      </c>
      <c r="E1615" t="s">
        <v>67</v>
      </c>
      <c r="F1615" t="s">
        <v>40</v>
      </c>
      <c r="G1615">
        <v>1</v>
      </c>
      <c r="H1615">
        <v>10</v>
      </c>
      <c r="I1615">
        <v>3</v>
      </c>
      <c r="J1615">
        <v>1925</v>
      </c>
      <c r="K1615">
        <v>2015</v>
      </c>
      <c r="L1615">
        <v>1978</v>
      </c>
      <c r="M1615">
        <v>2</v>
      </c>
      <c r="N1615" t="s">
        <v>2892</v>
      </c>
      <c r="O1615">
        <v>550000</v>
      </c>
      <c r="P1615">
        <v>3</v>
      </c>
      <c r="Q1615">
        <v>1248</v>
      </c>
      <c r="R1615">
        <v>1</v>
      </c>
      <c r="S1615">
        <v>4</v>
      </c>
      <c r="T1615" t="s">
        <v>69</v>
      </c>
      <c r="U1615">
        <v>7</v>
      </c>
      <c r="V1615" t="s">
        <v>43</v>
      </c>
      <c r="W1615">
        <v>3</v>
      </c>
      <c r="X1615" t="s">
        <v>52</v>
      </c>
      <c r="Y1615">
        <v>4</v>
      </c>
      <c r="Z1615" t="s">
        <v>72</v>
      </c>
      <c r="AA1615">
        <v>14</v>
      </c>
      <c r="AB1615" t="s">
        <v>45</v>
      </c>
      <c r="AC1615">
        <v>6</v>
      </c>
      <c r="AD1615" t="s">
        <v>53</v>
      </c>
      <c r="AE1615">
        <v>6</v>
      </c>
      <c r="AF1615" t="s">
        <v>47</v>
      </c>
      <c r="AG1615">
        <v>1</v>
      </c>
      <c r="AH1615">
        <v>0</v>
      </c>
      <c r="AI1615">
        <v>11</v>
      </c>
      <c r="AJ1615">
        <v>1432</v>
      </c>
      <c r="AK1615" t="s">
        <v>48</v>
      </c>
      <c r="AL1615">
        <v>1</v>
      </c>
      <c r="AM1615" t="s">
        <v>5049</v>
      </c>
      <c r="AN1615" t="s">
        <v>5074</v>
      </c>
      <c r="AO1615">
        <v>7.857142857142857E-2</v>
      </c>
      <c r="AP1615">
        <v>0.34945211648620744</v>
      </c>
      <c r="AQ1615" t="s">
        <v>5013</v>
      </c>
      <c r="AR1615">
        <v>1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</row>
    <row r="1616" spans="1:50" x14ac:dyDescent="0.25">
      <c r="A1616" t="s">
        <v>2893</v>
      </c>
      <c r="B1616">
        <v>1</v>
      </c>
      <c r="C1616">
        <v>1</v>
      </c>
      <c r="D1616">
        <v>13</v>
      </c>
      <c r="E1616" t="s">
        <v>39</v>
      </c>
      <c r="F1616" t="s">
        <v>50</v>
      </c>
      <c r="G1616">
        <v>1</v>
      </c>
      <c r="H1616">
        <v>6</v>
      </c>
      <c r="I1616">
        <v>3</v>
      </c>
      <c r="J1616">
        <v>1927</v>
      </c>
      <c r="L1616">
        <v>1943</v>
      </c>
      <c r="M1616">
        <v>2</v>
      </c>
      <c r="N1616" t="s">
        <v>62</v>
      </c>
      <c r="P1616">
        <v>1</v>
      </c>
      <c r="Q1616">
        <v>1116</v>
      </c>
      <c r="R1616">
        <v>1</v>
      </c>
      <c r="S1616">
        <v>4</v>
      </c>
      <c r="T1616" t="s">
        <v>69</v>
      </c>
      <c r="U1616">
        <v>7</v>
      </c>
      <c r="V1616" t="s">
        <v>43</v>
      </c>
      <c r="W1616">
        <v>3</v>
      </c>
      <c r="X1616" t="s">
        <v>52</v>
      </c>
      <c r="Y1616">
        <v>3</v>
      </c>
      <c r="Z1616" t="s">
        <v>52</v>
      </c>
      <c r="AA1616">
        <v>14</v>
      </c>
      <c r="AB1616" t="s">
        <v>45</v>
      </c>
      <c r="AC1616">
        <v>6</v>
      </c>
      <c r="AD1616" t="s">
        <v>53</v>
      </c>
      <c r="AE1616">
        <v>6</v>
      </c>
      <c r="AF1616" t="s">
        <v>47</v>
      </c>
      <c r="AG1616">
        <v>1</v>
      </c>
      <c r="AH1616">
        <v>0</v>
      </c>
      <c r="AI1616">
        <v>11</v>
      </c>
      <c r="AJ1616">
        <v>1800</v>
      </c>
      <c r="AK1616" t="s">
        <v>48</v>
      </c>
      <c r="AL1616">
        <v>0</v>
      </c>
      <c r="AR1616">
        <v>1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</row>
    <row r="1617" spans="1:50" x14ac:dyDescent="0.25">
      <c r="A1617" t="s">
        <v>2894</v>
      </c>
      <c r="B1617">
        <v>1</v>
      </c>
      <c r="C1617">
        <v>0</v>
      </c>
      <c r="D1617">
        <v>13</v>
      </c>
      <c r="E1617" t="s">
        <v>39</v>
      </c>
      <c r="F1617" t="s">
        <v>50</v>
      </c>
      <c r="G1617">
        <v>1</v>
      </c>
      <c r="H1617">
        <v>6</v>
      </c>
      <c r="I1617">
        <v>3</v>
      </c>
      <c r="J1617">
        <v>1925</v>
      </c>
      <c r="L1617">
        <v>1943</v>
      </c>
      <c r="M1617">
        <v>2</v>
      </c>
      <c r="N1617" t="s">
        <v>62</v>
      </c>
      <c r="P1617">
        <v>1</v>
      </c>
      <c r="Q1617">
        <v>1320</v>
      </c>
      <c r="R1617">
        <v>1</v>
      </c>
      <c r="S1617">
        <v>4</v>
      </c>
      <c r="T1617" t="s">
        <v>69</v>
      </c>
      <c r="U1617">
        <v>7</v>
      </c>
      <c r="V1617" t="s">
        <v>43</v>
      </c>
      <c r="W1617">
        <v>3</v>
      </c>
      <c r="X1617" t="s">
        <v>52</v>
      </c>
      <c r="Y1617">
        <v>3</v>
      </c>
      <c r="Z1617" t="s">
        <v>52</v>
      </c>
      <c r="AA1617">
        <v>14</v>
      </c>
      <c r="AB1617" t="s">
        <v>45</v>
      </c>
      <c r="AC1617">
        <v>6</v>
      </c>
      <c r="AD1617" t="s">
        <v>53</v>
      </c>
      <c r="AE1617">
        <v>6</v>
      </c>
      <c r="AF1617" t="s">
        <v>47</v>
      </c>
      <c r="AG1617">
        <v>1</v>
      </c>
      <c r="AH1617">
        <v>0</v>
      </c>
      <c r="AI1617">
        <v>11</v>
      </c>
      <c r="AJ1617">
        <v>1790</v>
      </c>
      <c r="AK1617" t="s">
        <v>48</v>
      </c>
      <c r="AL1617">
        <v>0</v>
      </c>
      <c r="AR1617">
        <v>1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</row>
    <row r="1618" spans="1:50" x14ac:dyDescent="0.25">
      <c r="A1618" t="s">
        <v>2895</v>
      </c>
      <c r="B1618">
        <v>1</v>
      </c>
      <c r="C1618">
        <v>1</v>
      </c>
      <c r="D1618">
        <v>13</v>
      </c>
      <c r="E1618" t="s">
        <v>39</v>
      </c>
      <c r="F1618" t="s">
        <v>50</v>
      </c>
      <c r="G1618">
        <v>1</v>
      </c>
      <c r="H1618">
        <v>7</v>
      </c>
      <c r="I1618">
        <v>3</v>
      </c>
      <c r="J1618">
        <v>1929</v>
      </c>
      <c r="L1618">
        <v>1954</v>
      </c>
      <c r="M1618">
        <v>1</v>
      </c>
      <c r="N1618" t="s">
        <v>2896</v>
      </c>
      <c r="O1618">
        <v>0</v>
      </c>
      <c r="P1618">
        <v>1</v>
      </c>
      <c r="Q1618">
        <v>1640</v>
      </c>
      <c r="R1618">
        <v>1</v>
      </c>
      <c r="S1618">
        <v>1</v>
      </c>
      <c r="T1618" t="s">
        <v>463</v>
      </c>
      <c r="U1618">
        <v>7</v>
      </c>
      <c r="V1618" t="s">
        <v>43</v>
      </c>
      <c r="W1618">
        <v>3</v>
      </c>
      <c r="X1618" t="s">
        <v>52</v>
      </c>
      <c r="Y1618">
        <v>3</v>
      </c>
      <c r="Z1618" t="s">
        <v>52</v>
      </c>
      <c r="AA1618">
        <v>14</v>
      </c>
      <c r="AB1618" t="s">
        <v>45</v>
      </c>
      <c r="AC1618">
        <v>6</v>
      </c>
      <c r="AD1618" t="s">
        <v>53</v>
      </c>
      <c r="AE1618">
        <v>3</v>
      </c>
      <c r="AF1618" t="s">
        <v>65</v>
      </c>
      <c r="AG1618">
        <v>1</v>
      </c>
      <c r="AH1618">
        <v>0</v>
      </c>
      <c r="AI1618">
        <v>11</v>
      </c>
      <c r="AJ1618">
        <v>2850</v>
      </c>
      <c r="AK1618" t="s">
        <v>48</v>
      </c>
      <c r="AL1618">
        <v>0</v>
      </c>
      <c r="AM1618" t="s">
        <v>5047</v>
      </c>
      <c r="AN1618" t="s">
        <v>5047</v>
      </c>
      <c r="AO1618">
        <v>0</v>
      </c>
      <c r="AP1618">
        <v>-0.72540606242135741</v>
      </c>
      <c r="AQ1618" t="s">
        <v>5012</v>
      </c>
      <c r="AR1618">
        <v>1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</row>
    <row r="1619" spans="1:50" x14ac:dyDescent="0.25">
      <c r="A1619" t="s">
        <v>2897</v>
      </c>
      <c r="B1619">
        <v>3</v>
      </c>
      <c r="C1619">
        <v>1</v>
      </c>
      <c r="D1619">
        <v>1</v>
      </c>
      <c r="E1619" t="s">
        <v>67</v>
      </c>
      <c r="F1619" t="s">
        <v>40</v>
      </c>
      <c r="G1619">
        <v>1</v>
      </c>
      <c r="H1619">
        <v>7</v>
      </c>
      <c r="I1619">
        <v>3</v>
      </c>
      <c r="J1619">
        <v>1934</v>
      </c>
      <c r="K1619">
        <v>2016</v>
      </c>
      <c r="L1619">
        <v>1964</v>
      </c>
      <c r="M1619">
        <v>2</v>
      </c>
      <c r="N1619" t="s">
        <v>2898</v>
      </c>
      <c r="O1619">
        <v>585000</v>
      </c>
      <c r="P1619">
        <v>3</v>
      </c>
      <c r="Q1619">
        <v>1180</v>
      </c>
      <c r="R1619">
        <v>1</v>
      </c>
      <c r="S1619">
        <v>4</v>
      </c>
      <c r="T1619" t="s">
        <v>69</v>
      </c>
      <c r="U1619">
        <v>8</v>
      </c>
      <c r="V1619" t="s">
        <v>126</v>
      </c>
      <c r="W1619">
        <v>3</v>
      </c>
      <c r="X1619" t="s">
        <v>52</v>
      </c>
      <c r="Y1619">
        <v>4</v>
      </c>
      <c r="Z1619" t="s">
        <v>72</v>
      </c>
      <c r="AA1619">
        <v>14</v>
      </c>
      <c r="AB1619" t="s">
        <v>45</v>
      </c>
      <c r="AC1619">
        <v>2</v>
      </c>
      <c r="AD1619" t="s">
        <v>46</v>
      </c>
      <c r="AE1619">
        <v>6</v>
      </c>
      <c r="AF1619" t="s">
        <v>47</v>
      </c>
      <c r="AG1619">
        <v>1</v>
      </c>
      <c r="AH1619">
        <v>0</v>
      </c>
      <c r="AI1619">
        <v>13</v>
      </c>
      <c r="AJ1619">
        <v>1576</v>
      </c>
      <c r="AK1619" t="s">
        <v>48</v>
      </c>
      <c r="AL1619">
        <v>1</v>
      </c>
      <c r="AM1619" t="s">
        <v>5061</v>
      </c>
      <c r="AN1619" t="s">
        <v>5090</v>
      </c>
      <c r="AO1619">
        <v>8.357142857142856E-2</v>
      </c>
      <c r="AP1619">
        <v>0.41785218241668876</v>
      </c>
      <c r="AQ1619" t="s">
        <v>5013</v>
      </c>
      <c r="AR1619">
        <v>0</v>
      </c>
      <c r="AS1619">
        <v>0</v>
      </c>
      <c r="AT1619">
        <v>1</v>
      </c>
      <c r="AU1619">
        <v>0</v>
      </c>
      <c r="AV1619">
        <v>0</v>
      </c>
      <c r="AW1619">
        <v>0</v>
      </c>
      <c r="AX1619">
        <v>0</v>
      </c>
    </row>
    <row r="1620" spans="1:50" x14ac:dyDescent="0.25">
      <c r="A1620" t="s">
        <v>2899</v>
      </c>
      <c r="B1620">
        <v>3</v>
      </c>
      <c r="C1620">
        <v>1</v>
      </c>
      <c r="D1620">
        <v>1</v>
      </c>
      <c r="E1620" t="s">
        <v>67</v>
      </c>
      <c r="F1620" t="s">
        <v>40</v>
      </c>
      <c r="G1620">
        <v>1</v>
      </c>
      <c r="H1620">
        <v>10</v>
      </c>
      <c r="I1620">
        <v>3</v>
      </c>
      <c r="J1620">
        <v>1914</v>
      </c>
      <c r="K1620">
        <v>2013</v>
      </c>
      <c r="L1620">
        <v>1978</v>
      </c>
      <c r="M1620">
        <v>2</v>
      </c>
      <c r="N1620" t="s">
        <v>1078</v>
      </c>
      <c r="O1620">
        <v>654000</v>
      </c>
      <c r="P1620">
        <v>1</v>
      </c>
      <c r="Q1620">
        <v>1376</v>
      </c>
      <c r="R1620">
        <v>1</v>
      </c>
      <c r="S1620">
        <v>4</v>
      </c>
      <c r="T1620" t="s">
        <v>69</v>
      </c>
      <c r="U1620">
        <v>7</v>
      </c>
      <c r="V1620" t="s">
        <v>43</v>
      </c>
      <c r="W1620">
        <v>3</v>
      </c>
      <c r="X1620" t="s">
        <v>52</v>
      </c>
      <c r="Y1620">
        <v>5</v>
      </c>
      <c r="Z1620" t="s">
        <v>44</v>
      </c>
      <c r="AA1620">
        <v>14</v>
      </c>
      <c r="AB1620" t="s">
        <v>45</v>
      </c>
      <c r="AC1620">
        <v>6</v>
      </c>
      <c r="AD1620" t="s">
        <v>53</v>
      </c>
      <c r="AE1620">
        <v>6</v>
      </c>
      <c r="AF1620" t="s">
        <v>47</v>
      </c>
      <c r="AG1620">
        <v>1</v>
      </c>
      <c r="AH1620">
        <v>1</v>
      </c>
      <c r="AI1620">
        <v>11</v>
      </c>
      <c r="AJ1620">
        <v>2634</v>
      </c>
      <c r="AK1620" t="s">
        <v>48</v>
      </c>
      <c r="AL1620">
        <v>1</v>
      </c>
      <c r="AM1620" t="s">
        <v>5061</v>
      </c>
      <c r="AN1620" t="s">
        <v>5100</v>
      </c>
      <c r="AO1620">
        <v>9.3428571428571416E-2</v>
      </c>
      <c r="AP1620">
        <v>0.55269802667963797</v>
      </c>
      <c r="AQ1620" t="s">
        <v>5013</v>
      </c>
      <c r="AR1620">
        <v>1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</row>
    <row r="1621" spans="1:50" x14ac:dyDescent="0.25">
      <c r="A1621" t="s">
        <v>2900</v>
      </c>
      <c r="B1621">
        <v>3</v>
      </c>
      <c r="C1621">
        <v>0</v>
      </c>
      <c r="D1621">
        <v>1</v>
      </c>
      <c r="E1621" t="s">
        <v>67</v>
      </c>
      <c r="F1621" t="s">
        <v>40</v>
      </c>
      <c r="G1621">
        <v>1</v>
      </c>
      <c r="H1621">
        <v>7</v>
      </c>
      <c r="I1621">
        <v>4</v>
      </c>
      <c r="J1621">
        <v>1947</v>
      </c>
      <c r="K1621">
        <v>2015</v>
      </c>
      <c r="L1621">
        <v>1969</v>
      </c>
      <c r="M1621">
        <v>2</v>
      </c>
      <c r="N1621" t="s">
        <v>2901</v>
      </c>
      <c r="O1621">
        <v>675000</v>
      </c>
      <c r="P1621">
        <v>3</v>
      </c>
      <c r="Q1621">
        <v>1560</v>
      </c>
      <c r="R1621">
        <v>1</v>
      </c>
      <c r="S1621">
        <v>4</v>
      </c>
      <c r="T1621" t="s">
        <v>69</v>
      </c>
      <c r="U1621">
        <v>1</v>
      </c>
      <c r="V1621" t="s">
        <v>160</v>
      </c>
      <c r="W1621">
        <v>4</v>
      </c>
      <c r="X1621" t="s">
        <v>71</v>
      </c>
      <c r="Y1621">
        <v>4</v>
      </c>
      <c r="Z1621" t="s">
        <v>72</v>
      </c>
      <c r="AA1621">
        <v>14</v>
      </c>
      <c r="AB1621" t="s">
        <v>45</v>
      </c>
      <c r="AC1621">
        <v>1</v>
      </c>
      <c r="AD1621" t="s">
        <v>64</v>
      </c>
      <c r="AE1621">
        <v>6</v>
      </c>
      <c r="AF1621" t="s">
        <v>47</v>
      </c>
      <c r="AG1621">
        <v>1</v>
      </c>
      <c r="AH1621">
        <v>1</v>
      </c>
      <c r="AI1621">
        <v>12</v>
      </c>
      <c r="AJ1621">
        <v>2743</v>
      </c>
      <c r="AK1621" t="s">
        <v>48</v>
      </c>
      <c r="AL1621">
        <v>1</v>
      </c>
      <c r="AM1621" t="s">
        <v>5059</v>
      </c>
      <c r="AN1621" t="s">
        <v>5096</v>
      </c>
      <c r="AO1621">
        <v>9.6428571428571419E-2</v>
      </c>
      <c r="AP1621">
        <v>0.5937380662379268</v>
      </c>
      <c r="AQ1621" t="s">
        <v>5013</v>
      </c>
      <c r="AR1621">
        <v>0</v>
      </c>
      <c r="AS1621">
        <v>0</v>
      </c>
      <c r="AT1621">
        <v>0</v>
      </c>
      <c r="AU1621">
        <v>0</v>
      </c>
      <c r="AV1621">
        <v>1</v>
      </c>
      <c r="AW1621">
        <v>0</v>
      </c>
      <c r="AX1621">
        <v>0</v>
      </c>
    </row>
    <row r="1622" spans="1:50" x14ac:dyDescent="0.25">
      <c r="A1622" t="s">
        <v>2902</v>
      </c>
      <c r="B1622">
        <v>3</v>
      </c>
      <c r="C1622">
        <v>1</v>
      </c>
      <c r="D1622">
        <v>1</v>
      </c>
      <c r="E1622" t="s">
        <v>67</v>
      </c>
      <c r="F1622" t="s">
        <v>40</v>
      </c>
      <c r="G1622">
        <v>1</v>
      </c>
      <c r="H1622">
        <v>6</v>
      </c>
      <c r="I1622">
        <v>4</v>
      </c>
      <c r="J1622">
        <v>1930</v>
      </c>
      <c r="K1622">
        <v>2006</v>
      </c>
      <c r="L1622">
        <v>1964</v>
      </c>
      <c r="M1622">
        <v>2</v>
      </c>
      <c r="N1622" t="s">
        <v>2903</v>
      </c>
      <c r="O1622">
        <v>420000</v>
      </c>
      <c r="P1622">
        <v>1</v>
      </c>
      <c r="Q1622">
        <v>1410</v>
      </c>
      <c r="R1622">
        <v>1</v>
      </c>
      <c r="S1622">
        <v>4</v>
      </c>
      <c r="T1622" t="s">
        <v>69</v>
      </c>
      <c r="U1622">
        <v>7</v>
      </c>
      <c r="V1622" t="s">
        <v>43</v>
      </c>
      <c r="W1622">
        <v>3</v>
      </c>
      <c r="X1622" t="s">
        <v>52</v>
      </c>
      <c r="Y1622">
        <v>4</v>
      </c>
      <c r="Z1622" t="s">
        <v>72</v>
      </c>
      <c r="AA1622">
        <v>14</v>
      </c>
      <c r="AB1622" t="s">
        <v>45</v>
      </c>
      <c r="AC1622">
        <v>6</v>
      </c>
      <c r="AD1622" t="s">
        <v>53</v>
      </c>
      <c r="AE1622">
        <v>11</v>
      </c>
      <c r="AF1622" t="s">
        <v>98</v>
      </c>
      <c r="AG1622">
        <v>1</v>
      </c>
      <c r="AH1622">
        <v>0</v>
      </c>
      <c r="AI1622">
        <v>11</v>
      </c>
      <c r="AJ1622">
        <v>2380</v>
      </c>
      <c r="AK1622" t="s">
        <v>48</v>
      </c>
      <c r="AL1622">
        <v>1</v>
      </c>
      <c r="AM1622" t="s">
        <v>5062</v>
      </c>
      <c r="AN1622" t="s">
        <v>5104</v>
      </c>
      <c r="AO1622">
        <v>0.06</v>
      </c>
      <c r="AP1622">
        <v>9.5394728744419455E-2</v>
      </c>
      <c r="AQ1622" t="s">
        <v>5013</v>
      </c>
      <c r="AR1622">
        <v>1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</row>
    <row r="1623" spans="1:50" x14ac:dyDescent="0.25">
      <c r="A1623" t="s">
        <v>2904</v>
      </c>
      <c r="B1623">
        <v>2</v>
      </c>
      <c r="C1623">
        <v>0</v>
      </c>
      <c r="D1623">
        <v>13</v>
      </c>
      <c r="E1623" t="s">
        <v>39</v>
      </c>
      <c r="F1623" t="s">
        <v>50</v>
      </c>
      <c r="G1623">
        <v>1</v>
      </c>
      <c r="H1623">
        <v>6</v>
      </c>
      <c r="I1623">
        <v>3</v>
      </c>
      <c r="J1623">
        <v>1926</v>
      </c>
      <c r="K1623">
        <v>1975</v>
      </c>
      <c r="L1623">
        <v>1964</v>
      </c>
      <c r="M1623">
        <v>2</v>
      </c>
      <c r="N1623" t="s">
        <v>2905</v>
      </c>
      <c r="O1623">
        <v>0</v>
      </c>
      <c r="P1623">
        <v>1</v>
      </c>
      <c r="Q1623">
        <v>1054</v>
      </c>
      <c r="R1623">
        <v>1</v>
      </c>
      <c r="S1623">
        <v>4</v>
      </c>
      <c r="T1623" t="s">
        <v>69</v>
      </c>
      <c r="U1623">
        <v>8</v>
      </c>
      <c r="V1623" t="s">
        <v>126</v>
      </c>
      <c r="W1623">
        <v>4</v>
      </c>
      <c r="X1623" t="s">
        <v>71</v>
      </c>
      <c r="Y1623">
        <v>3</v>
      </c>
      <c r="Z1623" t="s">
        <v>52</v>
      </c>
      <c r="AA1623">
        <v>14</v>
      </c>
      <c r="AB1623" t="s">
        <v>45</v>
      </c>
      <c r="AC1623">
        <v>2</v>
      </c>
      <c r="AD1623" t="s">
        <v>46</v>
      </c>
      <c r="AE1623">
        <v>6</v>
      </c>
      <c r="AF1623" t="s">
        <v>47</v>
      </c>
      <c r="AG1623">
        <v>2</v>
      </c>
      <c r="AH1623">
        <v>0</v>
      </c>
      <c r="AI1623">
        <v>13</v>
      </c>
      <c r="AJ1623">
        <v>2044</v>
      </c>
      <c r="AK1623" t="s">
        <v>48</v>
      </c>
      <c r="AL1623">
        <v>0</v>
      </c>
      <c r="AM1623" t="s">
        <v>5047</v>
      </c>
      <c r="AN1623" t="s">
        <v>5047</v>
      </c>
      <c r="AO1623">
        <v>0</v>
      </c>
      <c r="AP1623">
        <v>-0.72540606242135741</v>
      </c>
      <c r="AQ1623" t="s">
        <v>5012</v>
      </c>
      <c r="AR1623">
        <v>0</v>
      </c>
      <c r="AS1623">
        <v>0</v>
      </c>
      <c r="AT1623">
        <v>1</v>
      </c>
      <c r="AU1623">
        <v>0</v>
      </c>
      <c r="AV1623">
        <v>0</v>
      </c>
      <c r="AW1623">
        <v>0</v>
      </c>
      <c r="AX1623">
        <v>0</v>
      </c>
    </row>
    <row r="1624" spans="1:50" x14ac:dyDescent="0.25">
      <c r="A1624" t="s">
        <v>2906</v>
      </c>
      <c r="B1624">
        <v>4</v>
      </c>
      <c r="C1624">
        <v>0</v>
      </c>
      <c r="D1624">
        <v>13</v>
      </c>
      <c r="E1624" t="s">
        <v>39</v>
      </c>
      <c r="F1624" t="s">
        <v>50</v>
      </c>
      <c r="G1624">
        <v>4</v>
      </c>
      <c r="H1624">
        <v>14</v>
      </c>
      <c r="I1624">
        <v>4</v>
      </c>
      <c r="J1624">
        <v>1935</v>
      </c>
      <c r="L1624">
        <v>1943</v>
      </c>
      <c r="M1624">
        <v>2</v>
      </c>
      <c r="N1624" t="s">
        <v>2907</v>
      </c>
      <c r="O1624">
        <v>0</v>
      </c>
      <c r="P1624">
        <v>1</v>
      </c>
      <c r="Q1624">
        <v>2828</v>
      </c>
      <c r="R1624">
        <v>1</v>
      </c>
      <c r="S1624">
        <v>4</v>
      </c>
      <c r="T1624" t="s">
        <v>69</v>
      </c>
      <c r="U1624">
        <v>2</v>
      </c>
      <c r="V1624" t="s">
        <v>134</v>
      </c>
      <c r="W1624">
        <v>3</v>
      </c>
      <c r="X1624" t="s">
        <v>52</v>
      </c>
      <c r="Y1624">
        <v>3</v>
      </c>
      <c r="Z1624" t="s">
        <v>52</v>
      </c>
      <c r="AA1624">
        <v>14</v>
      </c>
      <c r="AB1624" t="s">
        <v>45</v>
      </c>
      <c r="AC1624">
        <v>6</v>
      </c>
      <c r="AD1624" t="s">
        <v>53</v>
      </c>
      <c r="AE1624">
        <v>6</v>
      </c>
      <c r="AF1624" t="s">
        <v>47</v>
      </c>
      <c r="AG1624">
        <v>4</v>
      </c>
      <c r="AH1624">
        <v>0</v>
      </c>
      <c r="AI1624">
        <v>23</v>
      </c>
      <c r="AJ1624">
        <v>3501</v>
      </c>
      <c r="AK1624" t="s">
        <v>48</v>
      </c>
      <c r="AL1624">
        <v>0</v>
      </c>
      <c r="AM1624" t="s">
        <v>5047</v>
      </c>
      <c r="AN1624" t="s">
        <v>5047</v>
      </c>
      <c r="AO1624">
        <v>0</v>
      </c>
      <c r="AP1624">
        <v>-0.72540606242135741</v>
      </c>
      <c r="AQ1624" t="s">
        <v>5012</v>
      </c>
      <c r="AR1624">
        <v>0</v>
      </c>
      <c r="AS1624">
        <v>0</v>
      </c>
      <c r="AT1624">
        <v>0</v>
      </c>
      <c r="AU1624">
        <v>1</v>
      </c>
      <c r="AV1624">
        <v>0</v>
      </c>
      <c r="AW1624">
        <v>0</v>
      </c>
      <c r="AX1624">
        <v>0</v>
      </c>
    </row>
    <row r="1625" spans="1:50" x14ac:dyDescent="0.25">
      <c r="A1625" t="s">
        <v>2908</v>
      </c>
      <c r="B1625">
        <v>3</v>
      </c>
      <c r="C1625">
        <v>0</v>
      </c>
      <c r="D1625">
        <v>1</v>
      </c>
      <c r="E1625" t="s">
        <v>67</v>
      </c>
      <c r="F1625" t="s">
        <v>40</v>
      </c>
      <c r="G1625">
        <v>2</v>
      </c>
      <c r="H1625">
        <v>9</v>
      </c>
      <c r="I1625">
        <v>6</v>
      </c>
      <c r="J1625">
        <v>1911</v>
      </c>
      <c r="K1625">
        <v>2005</v>
      </c>
      <c r="L1625">
        <v>1964</v>
      </c>
      <c r="M1625">
        <v>3</v>
      </c>
      <c r="N1625" t="s">
        <v>1009</v>
      </c>
      <c r="O1625">
        <v>0</v>
      </c>
      <c r="P1625">
        <v>1</v>
      </c>
      <c r="Q1625">
        <v>2334</v>
      </c>
      <c r="R1625">
        <v>1</v>
      </c>
      <c r="S1625">
        <v>7</v>
      </c>
      <c r="T1625" t="s">
        <v>42</v>
      </c>
      <c r="U1625">
        <v>8</v>
      </c>
      <c r="V1625" t="s">
        <v>126</v>
      </c>
      <c r="W1625">
        <v>3</v>
      </c>
      <c r="X1625" t="s">
        <v>52</v>
      </c>
      <c r="Y1625">
        <v>3</v>
      </c>
      <c r="Z1625" t="s">
        <v>52</v>
      </c>
      <c r="AA1625">
        <v>14</v>
      </c>
      <c r="AB1625" t="s">
        <v>45</v>
      </c>
      <c r="AC1625">
        <v>6</v>
      </c>
      <c r="AD1625" t="s">
        <v>53</v>
      </c>
      <c r="AE1625">
        <v>6</v>
      </c>
      <c r="AF1625" t="s">
        <v>47</v>
      </c>
      <c r="AG1625">
        <v>2</v>
      </c>
      <c r="AH1625">
        <v>0</v>
      </c>
      <c r="AI1625">
        <v>24</v>
      </c>
      <c r="AJ1625">
        <v>2500</v>
      </c>
      <c r="AK1625" t="s">
        <v>48</v>
      </c>
      <c r="AL1625">
        <v>0</v>
      </c>
      <c r="AM1625" t="s">
        <v>5047</v>
      </c>
      <c r="AN1625" t="s">
        <v>5047</v>
      </c>
      <c r="AO1625">
        <v>0</v>
      </c>
      <c r="AP1625">
        <v>-0.72540606242135741</v>
      </c>
      <c r="AQ1625" t="s">
        <v>5012</v>
      </c>
      <c r="AR1625">
        <v>0</v>
      </c>
      <c r="AS1625">
        <v>0</v>
      </c>
      <c r="AT1625">
        <v>1</v>
      </c>
      <c r="AU1625">
        <v>0</v>
      </c>
      <c r="AV1625">
        <v>0</v>
      </c>
      <c r="AW1625">
        <v>0</v>
      </c>
      <c r="AX1625">
        <v>0</v>
      </c>
    </row>
    <row r="1626" spans="1:50" x14ac:dyDescent="0.25">
      <c r="A1626" t="s">
        <v>2909</v>
      </c>
      <c r="B1626">
        <v>2</v>
      </c>
      <c r="C1626">
        <v>1</v>
      </c>
      <c r="D1626">
        <v>13</v>
      </c>
      <c r="E1626" t="s">
        <v>39</v>
      </c>
      <c r="F1626" t="s">
        <v>40</v>
      </c>
      <c r="G1626">
        <v>2</v>
      </c>
      <c r="H1626">
        <v>9</v>
      </c>
      <c r="I1626">
        <v>3</v>
      </c>
      <c r="J1626">
        <v>1895</v>
      </c>
      <c r="L1626">
        <v>1960</v>
      </c>
      <c r="M1626">
        <v>2.5</v>
      </c>
      <c r="N1626" t="s">
        <v>2910</v>
      </c>
      <c r="O1626">
        <v>0</v>
      </c>
      <c r="P1626">
        <v>1</v>
      </c>
      <c r="Q1626">
        <v>2457</v>
      </c>
      <c r="R1626">
        <v>1</v>
      </c>
      <c r="S1626">
        <v>6</v>
      </c>
      <c r="T1626" t="s">
        <v>331</v>
      </c>
      <c r="U1626">
        <v>7</v>
      </c>
      <c r="V1626" t="s">
        <v>43</v>
      </c>
      <c r="W1626">
        <v>5</v>
      </c>
      <c r="X1626" t="s">
        <v>63</v>
      </c>
      <c r="Y1626">
        <v>3</v>
      </c>
      <c r="Z1626" t="s">
        <v>52</v>
      </c>
      <c r="AA1626">
        <v>14</v>
      </c>
      <c r="AB1626" t="s">
        <v>45</v>
      </c>
      <c r="AC1626">
        <v>2</v>
      </c>
      <c r="AD1626" t="s">
        <v>46</v>
      </c>
      <c r="AE1626">
        <v>6</v>
      </c>
      <c r="AF1626" t="s">
        <v>47</v>
      </c>
      <c r="AG1626">
        <v>2</v>
      </c>
      <c r="AH1626">
        <v>1</v>
      </c>
      <c r="AI1626">
        <v>24</v>
      </c>
      <c r="AJ1626">
        <v>1620</v>
      </c>
      <c r="AK1626" t="s">
        <v>48</v>
      </c>
      <c r="AL1626">
        <v>0</v>
      </c>
      <c r="AM1626" t="s">
        <v>5047</v>
      </c>
      <c r="AN1626" t="s">
        <v>5047</v>
      </c>
      <c r="AO1626">
        <v>0</v>
      </c>
      <c r="AP1626">
        <v>-0.72540606242135741</v>
      </c>
      <c r="AQ1626" t="s">
        <v>5012</v>
      </c>
      <c r="AR1626">
        <v>1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</row>
    <row r="1627" spans="1:50" x14ac:dyDescent="0.25">
      <c r="A1627" t="s">
        <v>2911</v>
      </c>
      <c r="B1627">
        <v>3</v>
      </c>
      <c r="C1627">
        <v>1</v>
      </c>
      <c r="D1627">
        <v>1</v>
      </c>
      <c r="E1627" t="s">
        <v>67</v>
      </c>
      <c r="F1627" t="s">
        <v>40</v>
      </c>
      <c r="G1627">
        <v>1</v>
      </c>
      <c r="H1627">
        <v>6</v>
      </c>
      <c r="I1627">
        <v>3</v>
      </c>
      <c r="J1627">
        <v>1951</v>
      </c>
      <c r="K1627">
        <v>2013</v>
      </c>
      <c r="L1627">
        <v>1970</v>
      </c>
      <c r="M1627">
        <v>2</v>
      </c>
      <c r="N1627" t="s">
        <v>2173</v>
      </c>
      <c r="O1627">
        <v>345000</v>
      </c>
      <c r="P1627">
        <v>1</v>
      </c>
      <c r="Q1627">
        <v>1336</v>
      </c>
      <c r="R1627">
        <v>1</v>
      </c>
      <c r="S1627">
        <v>4</v>
      </c>
      <c r="T1627" t="s">
        <v>69</v>
      </c>
      <c r="U1627">
        <v>8</v>
      </c>
      <c r="V1627" t="s">
        <v>126</v>
      </c>
      <c r="W1627">
        <v>3</v>
      </c>
      <c r="X1627" t="s">
        <v>52</v>
      </c>
      <c r="Y1627">
        <v>4</v>
      </c>
      <c r="Z1627" t="s">
        <v>72</v>
      </c>
      <c r="AA1627">
        <v>14</v>
      </c>
      <c r="AB1627" t="s">
        <v>45</v>
      </c>
      <c r="AC1627">
        <v>2</v>
      </c>
      <c r="AD1627" t="s">
        <v>46</v>
      </c>
      <c r="AE1627">
        <v>6</v>
      </c>
      <c r="AF1627" t="s">
        <v>47</v>
      </c>
      <c r="AG1627">
        <v>1</v>
      </c>
      <c r="AH1627">
        <v>0</v>
      </c>
      <c r="AI1627">
        <v>13</v>
      </c>
      <c r="AJ1627">
        <v>2406</v>
      </c>
      <c r="AK1627" t="s">
        <v>48</v>
      </c>
      <c r="AL1627">
        <v>1</v>
      </c>
      <c r="AM1627" t="s">
        <v>5057</v>
      </c>
      <c r="AN1627" t="s">
        <v>5065</v>
      </c>
      <c r="AO1627">
        <v>4.928571428571428E-2</v>
      </c>
      <c r="AP1627">
        <v>-5.1176841106612136E-2</v>
      </c>
      <c r="AQ1627" t="s">
        <v>5013</v>
      </c>
      <c r="AR1627">
        <v>0</v>
      </c>
      <c r="AS1627">
        <v>0</v>
      </c>
      <c r="AT1627">
        <v>1</v>
      </c>
      <c r="AU1627">
        <v>0</v>
      </c>
      <c r="AV1627">
        <v>0</v>
      </c>
      <c r="AW1627">
        <v>0</v>
      </c>
      <c r="AX1627">
        <v>0</v>
      </c>
    </row>
    <row r="1628" spans="1:50" x14ac:dyDescent="0.25">
      <c r="A1628" t="s">
        <v>2912</v>
      </c>
      <c r="B1628">
        <v>3</v>
      </c>
      <c r="C1628">
        <v>0</v>
      </c>
      <c r="D1628">
        <v>13</v>
      </c>
      <c r="E1628" t="s">
        <v>39</v>
      </c>
      <c r="F1628" t="s">
        <v>50</v>
      </c>
      <c r="G1628">
        <v>3</v>
      </c>
      <c r="H1628">
        <v>9</v>
      </c>
      <c r="I1628">
        <v>5</v>
      </c>
      <c r="J1628">
        <v>1912</v>
      </c>
      <c r="L1628">
        <v>1957</v>
      </c>
      <c r="M1628">
        <v>2</v>
      </c>
      <c r="N1628" t="s">
        <v>62</v>
      </c>
      <c r="P1628">
        <v>1</v>
      </c>
      <c r="Q1628">
        <v>1540</v>
      </c>
      <c r="R1628">
        <v>1</v>
      </c>
      <c r="S1628">
        <v>10</v>
      </c>
      <c r="T1628" t="s">
        <v>200</v>
      </c>
      <c r="U1628">
        <v>1</v>
      </c>
      <c r="V1628" t="s">
        <v>160</v>
      </c>
      <c r="W1628">
        <v>4</v>
      </c>
      <c r="X1628" t="s">
        <v>71</v>
      </c>
      <c r="Y1628">
        <v>3</v>
      </c>
      <c r="Z1628" t="s">
        <v>52</v>
      </c>
      <c r="AA1628">
        <v>6</v>
      </c>
      <c r="AB1628" t="s">
        <v>322</v>
      </c>
      <c r="AC1628">
        <v>11</v>
      </c>
      <c r="AD1628" t="s">
        <v>976</v>
      </c>
      <c r="AE1628">
        <v>6</v>
      </c>
      <c r="AF1628" t="s">
        <v>47</v>
      </c>
      <c r="AG1628">
        <v>3</v>
      </c>
      <c r="AH1628">
        <v>0</v>
      </c>
      <c r="AI1628">
        <v>12</v>
      </c>
      <c r="AJ1628">
        <v>7500</v>
      </c>
      <c r="AK1628" t="s">
        <v>48</v>
      </c>
      <c r="AL1628">
        <v>0</v>
      </c>
      <c r="AR1628">
        <v>0</v>
      </c>
      <c r="AS1628">
        <v>0</v>
      </c>
      <c r="AT1628">
        <v>0</v>
      </c>
      <c r="AU1628">
        <v>0</v>
      </c>
      <c r="AV1628">
        <v>1</v>
      </c>
      <c r="AW1628">
        <v>0</v>
      </c>
      <c r="AX1628">
        <v>0</v>
      </c>
    </row>
    <row r="1629" spans="1:50" x14ac:dyDescent="0.25">
      <c r="A1629" t="s">
        <v>2913</v>
      </c>
      <c r="B1629">
        <v>1</v>
      </c>
      <c r="C1629">
        <v>0</v>
      </c>
      <c r="D1629">
        <v>13</v>
      </c>
      <c r="E1629" t="s">
        <v>39</v>
      </c>
      <c r="F1629" t="s">
        <v>50</v>
      </c>
      <c r="G1629">
        <v>1</v>
      </c>
      <c r="H1629">
        <v>8</v>
      </c>
      <c r="I1629">
        <v>4</v>
      </c>
      <c r="J1629">
        <v>1905</v>
      </c>
      <c r="K1629">
        <v>2017</v>
      </c>
      <c r="L1629">
        <v>1957</v>
      </c>
      <c r="M1629">
        <v>2</v>
      </c>
      <c r="N1629" t="s">
        <v>62</v>
      </c>
      <c r="P1629">
        <v>1</v>
      </c>
      <c r="Q1629">
        <v>2024</v>
      </c>
      <c r="R1629">
        <v>1</v>
      </c>
      <c r="S1629">
        <v>4</v>
      </c>
      <c r="T1629" t="s">
        <v>69</v>
      </c>
      <c r="U1629">
        <v>1</v>
      </c>
      <c r="V1629" t="s">
        <v>160</v>
      </c>
      <c r="W1629">
        <v>4</v>
      </c>
      <c r="X1629" t="s">
        <v>71</v>
      </c>
      <c r="Y1629">
        <v>3</v>
      </c>
      <c r="Z1629" t="s">
        <v>52</v>
      </c>
      <c r="AA1629">
        <v>6</v>
      </c>
      <c r="AB1629" t="s">
        <v>322</v>
      </c>
      <c r="AC1629">
        <v>11</v>
      </c>
      <c r="AD1629" t="s">
        <v>976</v>
      </c>
      <c r="AE1629">
        <v>6</v>
      </c>
      <c r="AF1629" t="s">
        <v>47</v>
      </c>
      <c r="AG1629">
        <v>1</v>
      </c>
      <c r="AH1629">
        <v>1</v>
      </c>
      <c r="AI1629">
        <v>12</v>
      </c>
      <c r="AJ1629">
        <v>11827</v>
      </c>
      <c r="AK1629" t="s">
        <v>48</v>
      </c>
      <c r="AL1629">
        <v>0</v>
      </c>
      <c r="AR1629">
        <v>0</v>
      </c>
      <c r="AS1629">
        <v>0</v>
      </c>
      <c r="AT1629">
        <v>0</v>
      </c>
      <c r="AU1629">
        <v>0</v>
      </c>
      <c r="AV1629">
        <v>1</v>
      </c>
      <c r="AW1629">
        <v>0</v>
      </c>
      <c r="AX1629">
        <v>0</v>
      </c>
    </row>
    <row r="1630" spans="1:50" x14ac:dyDescent="0.25">
      <c r="A1630" t="s">
        <v>2914</v>
      </c>
      <c r="B1630">
        <v>1</v>
      </c>
      <c r="C1630">
        <v>2</v>
      </c>
      <c r="D1630">
        <v>7</v>
      </c>
      <c r="E1630" t="s">
        <v>59</v>
      </c>
      <c r="F1630" t="s">
        <v>40</v>
      </c>
      <c r="G1630">
        <v>1</v>
      </c>
      <c r="H1630">
        <v>7</v>
      </c>
      <c r="I1630">
        <v>3</v>
      </c>
      <c r="J1630">
        <v>1966</v>
      </c>
      <c r="L1630">
        <v>1969</v>
      </c>
      <c r="M1630">
        <v>9</v>
      </c>
      <c r="N1630" t="s">
        <v>2915</v>
      </c>
      <c r="O1630">
        <v>555000</v>
      </c>
      <c r="P1630">
        <v>2</v>
      </c>
      <c r="Q1630">
        <v>2176</v>
      </c>
      <c r="R1630">
        <v>1</v>
      </c>
      <c r="S1630">
        <v>0</v>
      </c>
      <c r="T1630" t="s">
        <v>1382</v>
      </c>
      <c r="U1630">
        <v>1</v>
      </c>
      <c r="V1630" t="s">
        <v>160</v>
      </c>
      <c r="W1630">
        <v>4</v>
      </c>
      <c r="X1630" t="s">
        <v>71</v>
      </c>
      <c r="Y1630">
        <v>3</v>
      </c>
      <c r="Z1630" t="s">
        <v>52</v>
      </c>
      <c r="AA1630">
        <v>14</v>
      </c>
      <c r="AB1630" t="s">
        <v>45</v>
      </c>
      <c r="AC1630">
        <v>1</v>
      </c>
      <c r="AD1630" t="s">
        <v>64</v>
      </c>
      <c r="AE1630">
        <v>6</v>
      </c>
      <c r="AF1630" t="s">
        <v>47</v>
      </c>
      <c r="AG1630">
        <v>1</v>
      </c>
      <c r="AH1630">
        <v>0</v>
      </c>
      <c r="AI1630">
        <v>12</v>
      </c>
      <c r="AJ1630">
        <v>4655</v>
      </c>
      <c r="AK1630" t="s">
        <v>48</v>
      </c>
      <c r="AL1630">
        <v>1</v>
      </c>
      <c r="AM1630" t="s">
        <v>5049</v>
      </c>
      <c r="AN1630" t="s">
        <v>5084</v>
      </c>
      <c r="AO1630">
        <v>7.9285714285714279E-2</v>
      </c>
      <c r="AP1630">
        <v>0.3592235544762763</v>
      </c>
      <c r="AQ1630" t="s">
        <v>5013</v>
      </c>
      <c r="AR1630">
        <v>0</v>
      </c>
      <c r="AS1630">
        <v>0</v>
      </c>
      <c r="AT1630">
        <v>0</v>
      </c>
      <c r="AU1630">
        <v>0</v>
      </c>
      <c r="AV1630">
        <v>1</v>
      </c>
      <c r="AW1630">
        <v>0</v>
      </c>
      <c r="AX1630">
        <v>0</v>
      </c>
    </row>
    <row r="1631" spans="1:50" x14ac:dyDescent="0.25">
      <c r="A1631" t="s">
        <v>2916</v>
      </c>
      <c r="B1631">
        <v>1</v>
      </c>
      <c r="C1631">
        <v>2</v>
      </c>
      <c r="D1631">
        <v>1</v>
      </c>
      <c r="E1631" t="s">
        <v>67</v>
      </c>
      <c r="F1631" t="s">
        <v>40</v>
      </c>
      <c r="G1631">
        <v>1</v>
      </c>
      <c r="H1631">
        <v>7</v>
      </c>
      <c r="I1631">
        <v>3</v>
      </c>
      <c r="J1631">
        <v>1923</v>
      </c>
      <c r="K1631">
        <v>2015</v>
      </c>
      <c r="L1631">
        <v>1982</v>
      </c>
      <c r="M1631">
        <v>2</v>
      </c>
      <c r="N1631" t="s">
        <v>2917</v>
      </c>
      <c r="O1631">
        <v>0</v>
      </c>
      <c r="P1631">
        <v>1</v>
      </c>
      <c r="Q1631">
        <v>1368</v>
      </c>
      <c r="R1631">
        <v>1</v>
      </c>
      <c r="S1631">
        <v>4</v>
      </c>
      <c r="T1631" t="s">
        <v>69</v>
      </c>
      <c r="U1631">
        <v>7</v>
      </c>
      <c r="V1631" t="s">
        <v>43</v>
      </c>
      <c r="W1631">
        <v>3</v>
      </c>
      <c r="X1631" t="s">
        <v>52</v>
      </c>
      <c r="Y1631">
        <v>5</v>
      </c>
      <c r="Z1631" t="s">
        <v>44</v>
      </c>
      <c r="AA1631">
        <v>14</v>
      </c>
      <c r="AB1631" t="s">
        <v>45</v>
      </c>
      <c r="AC1631">
        <v>6</v>
      </c>
      <c r="AD1631" t="s">
        <v>53</v>
      </c>
      <c r="AE1631">
        <v>6</v>
      </c>
      <c r="AF1631" t="s">
        <v>47</v>
      </c>
      <c r="AG1631">
        <v>1</v>
      </c>
      <c r="AH1631">
        <v>0</v>
      </c>
      <c r="AI1631">
        <v>11</v>
      </c>
      <c r="AJ1631">
        <v>1670</v>
      </c>
      <c r="AK1631" t="s">
        <v>48</v>
      </c>
      <c r="AL1631">
        <v>0</v>
      </c>
      <c r="AM1631" t="s">
        <v>5047</v>
      </c>
      <c r="AN1631" t="s">
        <v>5047</v>
      </c>
      <c r="AO1631">
        <v>0</v>
      </c>
      <c r="AP1631">
        <v>-0.72540606242135741</v>
      </c>
      <c r="AQ1631" t="s">
        <v>5012</v>
      </c>
      <c r="AR1631">
        <v>1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</row>
    <row r="1632" spans="1:50" x14ac:dyDescent="0.25">
      <c r="A1632" t="s">
        <v>2918</v>
      </c>
      <c r="B1632">
        <v>1</v>
      </c>
      <c r="C1632">
        <v>1</v>
      </c>
      <c r="D1632">
        <v>13</v>
      </c>
      <c r="E1632" t="s">
        <v>39</v>
      </c>
      <c r="F1632" t="s">
        <v>50</v>
      </c>
      <c r="G1632">
        <v>1</v>
      </c>
      <c r="H1632">
        <v>5</v>
      </c>
      <c r="I1632">
        <v>2</v>
      </c>
      <c r="J1632">
        <v>1925</v>
      </c>
      <c r="L1632">
        <v>1954</v>
      </c>
      <c r="M1632">
        <v>2</v>
      </c>
      <c r="N1632" t="s">
        <v>62</v>
      </c>
      <c r="P1632">
        <v>1</v>
      </c>
      <c r="Q1632">
        <v>800</v>
      </c>
      <c r="R1632">
        <v>1</v>
      </c>
      <c r="S1632">
        <v>4</v>
      </c>
      <c r="T1632" t="s">
        <v>69</v>
      </c>
      <c r="U1632">
        <v>7</v>
      </c>
      <c r="V1632" t="s">
        <v>43</v>
      </c>
      <c r="W1632">
        <v>3</v>
      </c>
      <c r="X1632" t="s">
        <v>52</v>
      </c>
      <c r="Y1632">
        <v>3</v>
      </c>
      <c r="Z1632" t="s">
        <v>52</v>
      </c>
      <c r="AA1632">
        <v>14</v>
      </c>
      <c r="AB1632" t="s">
        <v>45</v>
      </c>
      <c r="AC1632">
        <v>6</v>
      </c>
      <c r="AD1632" t="s">
        <v>53</v>
      </c>
      <c r="AE1632">
        <v>6</v>
      </c>
      <c r="AF1632" t="s">
        <v>47</v>
      </c>
      <c r="AG1632">
        <v>1</v>
      </c>
      <c r="AH1632">
        <v>0</v>
      </c>
      <c r="AI1632">
        <v>11</v>
      </c>
      <c r="AJ1632">
        <v>1600</v>
      </c>
      <c r="AK1632" t="s">
        <v>48</v>
      </c>
      <c r="AL1632">
        <v>0</v>
      </c>
      <c r="AR1632">
        <v>1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</row>
    <row r="1633" spans="1:50" x14ac:dyDescent="0.25">
      <c r="A1633" t="s">
        <v>2919</v>
      </c>
      <c r="B1633">
        <v>2</v>
      </c>
      <c r="C1633">
        <v>0</v>
      </c>
      <c r="D1633">
        <v>13</v>
      </c>
      <c r="E1633" t="s">
        <v>39</v>
      </c>
      <c r="F1633" t="s">
        <v>40</v>
      </c>
      <c r="G1633">
        <v>1</v>
      </c>
      <c r="H1633">
        <v>5</v>
      </c>
      <c r="I1633">
        <v>3</v>
      </c>
      <c r="J1633">
        <v>1925</v>
      </c>
      <c r="L1633">
        <v>1961</v>
      </c>
      <c r="M1633">
        <v>2</v>
      </c>
      <c r="N1633" t="s">
        <v>2920</v>
      </c>
      <c r="O1633">
        <v>0</v>
      </c>
      <c r="P1633">
        <v>1</v>
      </c>
      <c r="Q1633">
        <v>800</v>
      </c>
      <c r="R1633">
        <v>1</v>
      </c>
      <c r="S1633">
        <v>4</v>
      </c>
      <c r="T1633" t="s">
        <v>69</v>
      </c>
      <c r="U1633">
        <v>7</v>
      </c>
      <c r="V1633" t="s">
        <v>43</v>
      </c>
      <c r="W1633">
        <v>3</v>
      </c>
      <c r="X1633" t="s">
        <v>52</v>
      </c>
      <c r="Y1633">
        <v>3</v>
      </c>
      <c r="Z1633" t="s">
        <v>52</v>
      </c>
      <c r="AA1633">
        <v>14</v>
      </c>
      <c r="AB1633" t="s">
        <v>45</v>
      </c>
      <c r="AC1633">
        <v>6</v>
      </c>
      <c r="AD1633" t="s">
        <v>53</v>
      </c>
      <c r="AE1633">
        <v>6</v>
      </c>
      <c r="AF1633" t="s">
        <v>47</v>
      </c>
      <c r="AG1633">
        <v>1</v>
      </c>
      <c r="AH1633">
        <v>0</v>
      </c>
      <c r="AI1633">
        <v>11</v>
      </c>
      <c r="AJ1633">
        <v>1600</v>
      </c>
      <c r="AK1633" t="s">
        <v>48</v>
      </c>
      <c r="AL1633">
        <v>0</v>
      </c>
      <c r="AM1633" t="s">
        <v>5047</v>
      </c>
      <c r="AN1633" t="s">
        <v>5047</v>
      </c>
      <c r="AO1633">
        <v>0</v>
      </c>
      <c r="AP1633">
        <v>-0.72540606242135741</v>
      </c>
      <c r="AQ1633" t="s">
        <v>5012</v>
      </c>
      <c r="AR1633">
        <v>1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</row>
    <row r="1634" spans="1:50" x14ac:dyDescent="0.25">
      <c r="A1634" t="s">
        <v>2921</v>
      </c>
      <c r="B1634">
        <v>1</v>
      </c>
      <c r="C1634">
        <v>0</v>
      </c>
      <c r="D1634">
        <v>13</v>
      </c>
      <c r="E1634" t="s">
        <v>39</v>
      </c>
      <c r="F1634" t="s">
        <v>50</v>
      </c>
      <c r="G1634">
        <v>1</v>
      </c>
      <c r="H1634">
        <v>7</v>
      </c>
      <c r="I1634">
        <v>3</v>
      </c>
      <c r="J1634">
        <v>1926</v>
      </c>
      <c r="L1634">
        <v>1950</v>
      </c>
      <c r="M1634">
        <v>2</v>
      </c>
      <c r="N1634" t="s">
        <v>2922</v>
      </c>
      <c r="O1634">
        <v>160000</v>
      </c>
      <c r="P1634">
        <v>1</v>
      </c>
      <c r="Q1634">
        <v>1080</v>
      </c>
      <c r="R1634">
        <v>1</v>
      </c>
      <c r="S1634">
        <v>4</v>
      </c>
      <c r="T1634" t="s">
        <v>69</v>
      </c>
      <c r="U1634">
        <v>7</v>
      </c>
      <c r="V1634" t="s">
        <v>43</v>
      </c>
      <c r="W1634">
        <v>3</v>
      </c>
      <c r="X1634" t="s">
        <v>52</v>
      </c>
      <c r="Y1634">
        <v>3</v>
      </c>
      <c r="Z1634" t="s">
        <v>52</v>
      </c>
      <c r="AA1634">
        <v>14</v>
      </c>
      <c r="AB1634" t="s">
        <v>45</v>
      </c>
      <c r="AC1634">
        <v>6</v>
      </c>
      <c r="AD1634" t="s">
        <v>53</v>
      </c>
      <c r="AE1634">
        <v>6</v>
      </c>
      <c r="AF1634" t="s">
        <v>47</v>
      </c>
      <c r="AG1634">
        <v>1</v>
      </c>
      <c r="AH1634">
        <v>0</v>
      </c>
      <c r="AI1634">
        <v>11</v>
      </c>
      <c r="AJ1634">
        <v>2565</v>
      </c>
      <c r="AK1634" t="s">
        <v>48</v>
      </c>
      <c r="AL1634">
        <v>1</v>
      </c>
      <c r="AM1634" t="s">
        <v>5069</v>
      </c>
      <c r="AN1634" t="s">
        <v>5059</v>
      </c>
      <c r="AO1634">
        <v>2.2857142857142857E-2</v>
      </c>
      <c r="AP1634">
        <v>-0.41272004673915674</v>
      </c>
      <c r="AQ1634" t="s">
        <v>5013</v>
      </c>
      <c r="AR1634">
        <v>1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</row>
    <row r="1635" spans="1:50" x14ac:dyDescent="0.25">
      <c r="A1635" t="s">
        <v>2923</v>
      </c>
      <c r="B1635">
        <v>1</v>
      </c>
      <c r="C1635">
        <v>1</v>
      </c>
      <c r="D1635">
        <v>13</v>
      </c>
      <c r="E1635" t="s">
        <v>39</v>
      </c>
      <c r="F1635" t="s">
        <v>50</v>
      </c>
      <c r="G1635">
        <v>1</v>
      </c>
      <c r="H1635">
        <v>8</v>
      </c>
      <c r="I1635">
        <v>4</v>
      </c>
      <c r="J1635">
        <v>1927</v>
      </c>
      <c r="L1635">
        <v>1954</v>
      </c>
      <c r="M1635">
        <v>2</v>
      </c>
      <c r="N1635" t="s">
        <v>2924</v>
      </c>
      <c r="O1635">
        <v>0</v>
      </c>
      <c r="P1635">
        <v>1</v>
      </c>
      <c r="Q1635">
        <v>1422</v>
      </c>
      <c r="R1635">
        <v>1</v>
      </c>
      <c r="S1635">
        <v>4</v>
      </c>
      <c r="T1635" t="s">
        <v>69</v>
      </c>
      <c r="U1635">
        <v>8</v>
      </c>
      <c r="V1635" t="s">
        <v>126</v>
      </c>
      <c r="W1635">
        <v>3</v>
      </c>
      <c r="X1635" t="s">
        <v>52</v>
      </c>
      <c r="Y1635">
        <v>3</v>
      </c>
      <c r="Z1635" t="s">
        <v>52</v>
      </c>
      <c r="AA1635">
        <v>14</v>
      </c>
      <c r="AB1635" t="s">
        <v>45</v>
      </c>
      <c r="AC1635">
        <v>2</v>
      </c>
      <c r="AD1635" t="s">
        <v>46</v>
      </c>
      <c r="AE1635">
        <v>6</v>
      </c>
      <c r="AF1635" t="s">
        <v>47</v>
      </c>
      <c r="AG1635">
        <v>1</v>
      </c>
      <c r="AH1635">
        <v>1</v>
      </c>
      <c r="AI1635">
        <v>13</v>
      </c>
      <c r="AJ1635">
        <v>3002</v>
      </c>
      <c r="AK1635" t="s">
        <v>48</v>
      </c>
      <c r="AL1635">
        <v>0</v>
      </c>
      <c r="AM1635" t="s">
        <v>5047</v>
      </c>
      <c r="AN1635" t="s">
        <v>5047</v>
      </c>
      <c r="AO1635">
        <v>0</v>
      </c>
      <c r="AP1635">
        <v>-0.72540606242135741</v>
      </c>
      <c r="AQ1635" t="s">
        <v>5012</v>
      </c>
      <c r="AR1635">
        <v>0</v>
      </c>
      <c r="AS1635">
        <v>0</v>
      </c>
      <c r="AT1635">
        <v>1</v>
      </c>
      <c r="AU1635">
        <v>0</v>
      </c>
      <c r="AV1635">
        <v>0</v>
      </c>
      <c r="AW1635">
        <v>0</v>
      </c>
      <c r="AX1635">
        <v>0</v>
      </c>
    </row>
    <row r="1636" spans="1:50" x14ac:dyDescent="0.25">
      <c r="A1636" t="s">
        <v>2925</v>
      </c>
      <c r="B1636">
        <v>1</v>
      </c>
      <c r="C1636">
        <v>0</v>
      </c>
      <c r="D1636">
        <v>13</v>
      </c>
      <c r="E1636" t="s">
        <v>39</v>
      </c>
      <c r="F1636" t="s">
        <v>50</v>
      </c>
      <c r="G1636">
        <v>1</v>
      </c>
      <c r="H1636">
        <v>7</v>
      </c>
      <c r="I1636">
        <v>3</v>
      </c>
      <c r="J1636">
        <v>1920</v>
      </c>
      <c r="K1636">
        <v>2016</v>
      </c>
      <c r="L1636">
        <v>1964</v>
      </c>
      <c r="M1636">
        <v>2</v>
      </c>
      <c r="N1636" t="s">
        <v>431</v>
      </c>
      <c r="O1636">
        <v>715000</v>
      </c>
      <c r="P1636">
        <v>5</v>
      </c>
      <c r="Q1636">
        <v>1232</v>
      </c>
      <c r="R1636">
        <v>1</v>
      </c>
      <c r="S1636">
        <v>4</v>
      </c>
      <c r="T1636" t="s">
        <v>69</v>
      </c>
      <c r="U1636">
        <v>1</v>
      </c>
      <c r="V1636" t="s">
        <v>160</v>
      </c>
      <c r="W1636">
        <v>3</v>
      </c>
      <c r="X1636" t="s">
        <v>52</v>
      </c>
      <c r="Y1636">
        <v>4</v>
      </c>
      <c r="Z1636" t="s">
        <v>72</v>
      </c>
      <c r="AA1636">
        <v>6</v>
      </c>
      <c r="AB1636" t="s">
        <v>322</v>
      </c>
      <c r="AC1636">
        <v>1</v>
      </c>
      <c r="AD1636" t="s">
        <v>64</v>
      </c>
      <c r="AE1636">
        <v>6</v>
      </c>
      <c r="AF1636" t="s">
        <v>47</v>
      </c>
      <c r="AG1636">
        <v>1</v>
      </c>
      <c r="AH1636">
        <v>1</v>
      </c>
      <c r="AI1636">
        <v>12</v>
      </c>
      <c r="AJ1636">
        <v>4088</v>
      </c>
      <c r="AK1636" t="s">
        <v>48</v>
      </c>
      <c r="AL1636">
        <v>1</v>
      </c>
      <c r="AM1636" t="s">
        <v>5059</v>
      </c>
      <c r="AN1636" t="s">
        <v>5098</v>
      </c>
      <c r="AO1636">
        <v>0.10214285714285713</v>
      </c>
      <c r="AP1636">
        <v>0.67190957015847697</v>
      </c>
      <c r="AQ1636" t="s">
        <v>5013</v>
      </c>
      <c r="AR1636">
        <v>0</v>
      </c>
      <c r="AS1636">
        <v>0</v>
      </c>
      <c r="AT1636">
        <v>0</v>
      </c>
      <c r="AU1636">
        <v>0</v>
      </c>
      <c r="AV1636">
        <v>1</v>
      </c>
      <c r="AW1636">
        <v>0</v>
      </c>
      <c r="AX1636">
        <v>0</v>
      </c>
    </row>
    <row r="1637" spans="1:50" x14ac:dyDescent="0.25">
      <c r="A1637" t="s">
        <v>2926</v>
      </c>
      <c r="B1637">
        <v>3</v>
      </c>
      <c r="C1637">
        <v>1</v>
      </c>
      <c r="D1637">
        <v>1</v>
      </c>
      <c r="E1637" t="s">
        <v>67</v>
      </c>
      <c r="F1637" t="s">
        <v>40</v>
      </c>
      <c r="G1637">
        <v>1</v>
      </c>
      <c r="H1637">
        <v>8</v>
      </c>
      <c r="I1637">
        <v>3</v>
      </c>
      <c r="J1637">
        <v>1923</v>
      </c>
      <c r="K1637">
        <v>2011</v>
      </c>
      <c r="L1637">
        <v>1964</v>
      </c>
      <c r="M1637">
        <v>2</v>
      </c>
      <c r="N1637" t="s">
        <v>2927</v>
      </c>
      <c r="O1637">
        <v>505900</v>
      </c>
      <c r="P1637">
        <v>1</v>
      </c>
      <c r="Q1637">
        <v>1488</v>
      </c>
      <c r="R1637">
        <v>1</v>
      </c>
      <c r="S1637">
        <v>4</v>
      </c>
      <c r="T1637" t="s">
        <v>69</v>
      </c>
      <c r="U1637">
        <v>6</v>
      </c>
      <c r="V1637" t="s">
        <v>70</v>
      </c>
      <c r="W1637">
        <v>3</v>
      </c>
      <c r="X1637" t="s">
        <v>52</v>
      </c>
      <c r="Y1637">
        <v>5</v>
      </c>
      <c r="Z1637" t="s">
        <v>44</v>
      </c>
      <c r="AA1637">
        <v>14</v>
      </c>
      <c r="AB1637" t="s">
        <v>45</v>
      </c>
      <c r="AC1637">
        <v>6</v>
      </c>
      <c r="AD1637" t="s">
        <v>53</v>
      </c>
      <c r="AE1637">
        <v>6</v>
      </c>
      <c r="AF1637" t="s">
        <v>47</v>
      </c>
      <c r="AG1637">
        <v>1</v>
      </c>
      <c r="AH1637">
        <v>0</v>
      </c>
      <c r="AI1637">
        <v>11</v>
      </c>
      <c r="AJ1637">
        <v>2400</v>
      </c>
      <c r="AK1637" t="s">
        <v>48</v>
      </c>
      <c r="AL1637">
        <v>1</v>
      </c>
      <c r="AM1637" t="s">
        <v>5049</v>
      </c>
      <c r="AN1637" t="s">
        <v>5073</v>
      </c>
      <c r="AO1637">
        <v>7.227142857142857E-2</v>
      </c>
      <c r="AP1637">
        <v>0.26326803341380089</v>
      </c>
      <c r="AQ1637" t="s">
        <v>5013</v>
      </c>
      <c r="AR1637">
        <v>0</v>
      </c>
      <c r="AS1637">
        <v>1</v>
      </c>
      <c r="AT1637">
        <v>0</v>
      </c>
      <c r="AU1637">
        <v>0</v>
      </c>
      <c r="AV1637">
        <v>0</v>
      </c>
      <c r="AW1637">
        <v>0</v>
      </c>
      <c r="AX1637">
        <v>0</v>
      </c>
    </row>
    <row r="1638" spans="1:50" x14ac:dyDescent="0.25">
      <c r="A1638" t="s">
        <v>2928</v>
      </c>
      <c r="B1638">
        <v>1</v>
      </c>
      <c r="C1638">
        <v>1</v>
      </c>
      <c r="D1638">
        <v>13</v>
      </c>
      <c r="E1638" t="s">
        <v>39</v>
      </c>
      <c r="F1638" t="s">
        <v>50</v>
      </c>
      <c r="G1638">
        <v>1</v>
      </c>
      <c r="H1638">
        <v>7</v>
      </c>
      <c r="I1638">
        <v>3</v>
      </c>
      <c r="J1638">
        <v>1936</v>
      </c>
      <c r="L1638">
        <v>1943</v>
      </c>
      <c r="M1638">
        <v>2</v>
      </c>
      <c r="N1638" t="s">
        <v>2929</v>
      </c>
      <c r="O1638">
        <v>480000</v>
      </c>
      <c r="P1638">
        <v>4</v>
      </c>
      <c r="Q1638">
        <v>1260</v>
      </c>
      <c r="R1638">
        <v>1</v>
      </c>
      <c r="S1638">
        <v>4</v>
      </c>
      <c r="T1638" t="s">
        <v>69</v>
      </c>
      <c r="U1638">
        <v>7</v>
      </c>
      <c r="V1638" t="s">
        <v>43</v>
      </c>
      <c r="W1638">
        <v>3</v>
      </c>
      <c r="X1638" t="s">
        <v>52</v>
      </c>
      <c r="Y1638">
        <v>3</v>
      </c>
      <c r="Z1638" t="s">
        <v>52</v>
      </c>
      <c r="AA1638">
        <v>14</v>
      </c>
      <c r="AB1638" t="s">
        <v>45</v>
      </c>
      <c r="AC1638">
        <v>2</v>
      </c>
      <c r="AD1638" t="s">
        <v>46</v>
      </c>
      <c r="AE1638">
        <v>6</v>
      </c>
      <c r="AF1638" t="s">
        <v>47</v>
      </c>
      <c r="AG1638">
        <v>1</v>
      </c>
      <c r="AH1638">
        <v>0</v>
      </c>
      <c r="AI1638">
        <v>11</v>
      </c>
      <c r="AJ1638">
        <v>1561</v>
      </c>
      <c r="AK1638" t="s">
        <v>48</v>
      </c>
      <c r="AL1638">
        <v>1</v>
      </c>
      <c r="AM1638" t="s">
        <v>5062</v>
      </c>
      <c r="AN1638" t="s">
        <v>5078</v>
      </c>
      <c r="AO1638">
        <v>6.8571428571428561E-2</v>
      </c>
      <c r="AP1638">
        <v>0.21265198462524471</v>
      </c>
      <c r="AQ1638" t="s">
        <v>5013</v>
      </c>
      <c r="AR1638">
        <v>1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</row>
    <row r="1639" spans="1:50" x14ac:dyDescent="0.25">
      <c r="A1639" t="s">
        <v>2930</v>
      </c>
      <c r="B1639">
        <v>3</v>
      </c>
      <c r="C1639">
        <v>0</v>
      </c>
      <c r="D1639">
        <v>13</v>
      </c>
      <c r="E1639" t="s">
        <v>39</v>
      </c>
      <c r="F1639" t="s">
        <v>40</v>
      </c>
      <c r="G1639">
        <v>1</v>
      </c>
      <c r="H1639">
        <v>10</v>
      </c>
      <c r="I1639">
        <v>3</v>
      </c>
      <c r="J1639">
        <v>1936</v>
      </c>
      <c r="K1639">
        <v>2015</v>
      </c>
      <c r="L1639">
        <v>1967</v>
      </c>
      <c r="M1639">
        <v>2</v>
      </c>
      <c r="N1639" t="s">
        <v>2513</v>
      </c>
      <c r="O1639">
        <v>475000</v>
      </c>
      <c r="P1639">
        <v>2</v>
      </c>
      <c r="Q1639">
        <v>1562</v>
      </c>
      <c r="R1639">
        <v>1</v>
      </c>
      <c r="S1639">
        <v>4</v>
      </c>
      <c r="T1639" t="s">
        <v>69</v>
      </c>
      <c r="U1639">
        <v>6</v>
      </c>
      <c r="V1639" t="s">
        <v>70</v>
      </c>
      <c r="W1639">
        <v>4</v>
      </c>
      <c r="X1639" t="s">
        <v>71</v>
      </c>
      <c r="Y1639">
        <v>4</v>
      </c>
      <c r="Z1639" t="s">
        <v>72</v>
      </c>
      <c r="AA1639">
        <v>14</v>
      </c>
      <c r="AB1639" t="s">
        <v>45</v>
      </c>
      <c r="AC1639">
        <v>6</v>
      </c>
      <c r="AD1639" t="s">
        <v>53</v>
      </c>
      <c r="AE1639">
        <v>6</v>
      </c>
      <c r="AF1639" t="s">
        <v>47</v>
      </c>
      <c r="AG1639">
        <v>1</v>
      </c>
      <c r="AH1639">
        <v>2</v>
      </c>
      <c r="AI1639">
        <v>11</v>
      </c>
      <c r="AJ1639">
        <v>2949</v>
      </c>
      <c r="AK1639" t="s">
        <v>48</v>
      </c>
      <c r="AL1639">
        <v>1</v>
      </c>
      <c r="AM1639" t="s">
        <v>5062</v>
      </c>
      <c r="AN1639" t="s">
        <v>5078</v>
      </c>
      <c r="AO1639">
        <v>6.7857142857142852E-2</v>
      </c>
      <c r="AP1639">
        <v>0.20288054663517585</v>
      </c>
      <c r="AQ1639" t="s">
        <v>5013</v>
      </c>
      <c r="AR1639">
        <v>0</v>
      </c>
      <c r="AS1639">
        <v>1</v>
      </c>
      <c r="AT1639">
        <v>0</v>
      </c>
      <c r="AU1639">
        <v>0</v>
      </c>
      <c r="AV1639">
        <v>0</v>
      </c>
      <c r="AW1639">
        <v>0</v>
      </c>
      <c r="AX1639">
        <v>0</v>
      </c>
    </row>
    <row r="1640" spans="1:50" x14ac:dyDescent="0.25">
      <c r="A1640" t="s">
        <v>2931</v>
      </c>
      <c r="B1640">
        <v>3</v>
      </c>
      <c r="C1640">
        <v>1</v>
      </c>
      <c r="D1640">
        <v>1</v>
      </c>
      <c r="E1640" t="s">
        <v>67</v>
      </c>
      <c r="F1640" t="s">
        <v>40</v>
      </c>
      <c r="G1640">
        <v>1</v>
      </c>
      <c r="H1640">
        <v>10</v>
      </c>
      <c r="I1640">
        <v>4</v>
      </c>
      <c r="J1640">
        <v>1924</v>
      </c>
      <c r="K1640">
        <v>2016</v>
      </c>
      <c r="L1640">
        <v>1984</v>
      </c>
      <c r="M1640">
        <v>2</v>
      </c>
      <c r="N1640" t="s">
        <v>2932</v>
      </c>
      <c r="O1640">
        <v>825000</v>
      </c>
      <c r="P1640">
        <v>4</v>
      </c>
      <c r="Q1640">
        <v>1640</v>
      </c>
      <c r="R1640">
        <v>1</v>
      </c>
      <c r="S1640">
        <v>4</v>
      </c>
      <c r="T1640" t="s">
        <v>69</v>
      </c>
      <c r="U1640">
        <v>7</v>
      </c>
      <c r="V1640" t="s">
        <v>43</v>
      </c>
      <c r="W1640">
        <v>4</v>
      </c>
      <c r="X1640" t="s">
        <v>71</v>
      </c>
      <c r="Y1640">
        <v>5</v>
      </c>
      <c r="Z1640" t="s">
        <v>44</v>
      </c>
      <c r="AA1640">
        <v>14</v>
      </c>
      <c r="AB1640" t="s">
        <v>45</v>
      </c>
      <c r="AC1640">
        <v>6</v>
      </c>
      <c r="AD1640" t="s">
        <v>53</v>
      </c>
      <c r="AE1640">
        <v>6</v>
      </c>
      <c r="AF1640" t="s">
        <v>47</v>
      </c>
      <c r="AG1640">
        <v>1</v>
      </c>
      <c r="AH1640">
        <v>0</v>
      </c>
      <c r="AI1640">
        <v>11</v>
      </c>
      <c r="AJ1640">
        <v>1870</v>
      </c>
      <c r="AK1640" t="s">
        <v>48</v>
      </c>
      <c r="AL1640">
        <v>1</v>
      </c>
      <c r="AM1640" t="s">
        <v>5054</v>
      </c>
      <c r="AN1640" t="s">
        <v>5092</v>
      </c>
      <c r="AO1640">
        <v>0.11785714285714285</v>
      </c>
      <c r="AP1640">
        <v>0.88688120593998998</v>
      </c>
      <c r="AQ1640" t="s">
        <v>5013</v>
      </c>
      <c r="AR1640">
        <v>1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</row>
    <row r="1641" spans="1:50" x14ac:dyDescent="0.25">
      <c r="A1641" t="s">
        <v>2933</v>
      </c>
      <c r="B1641">
        <v>2</v>
      </c>
      <c r="C1641">
        <v>0</v>
      </c>
      <c r="D1641">
        <v>13</v>
      </c>
      <c r="E1641" t="s">
        <v>39</v>
      </c>
      <c r="F1641" t="s">
        <v>50</v>
      </c>
      <c r="G1641">
        <v>1</v>
      </c>
      <c r="H1641">
        <v>7</v>
      </c>
      <c r="I1641">
        <v>3</v>
      </c>
      <c r="J1641">
        <v>1917</v>
      </c>
      <c r="K1641">
        <v>1990</v>
      </c>
      <c r="L1641">
        <v>1957</v>
      </c>
      <c r="M1641">
        <v>2</v>
      </c>
      <c r="N1641" t="s">
        <v>62</v>
      </c>
      <c r="P1641">
        <v>1</v>
      </c>
      <c r="Q1641">
        <v>1869</v>
      </c>
      <c r="R1641">
        <v>1</v>
      </c>
      <c r="S1641">
        <v>4</v>
      </c>
      <c r="T1641" t="s">
        <v>69</v>
      </c>
      <c r="U1641">
        <v>1</v>
      </c>
      <c r="V1641" t="s">
        <v>160</v>
      </c>
      <c r="W1641">
        <v>4</v>
      </c>
      <c r="X1641" t="s">
        <v>71</v>
      </c>
      <c r="Y1641">
        <v>3</v>
      </c>
      <c r="Z1641" t="s">
        <v>52</v>
      </c>
      <c r="AA1641">
        <v>6</v>
      </c>
      <c r="AB1641" t="s">
        <v>322</v>
      </c>
      <c r="AC1641">
        <v>1</v>
      </c>
      <c r="AD1641" t="s">
        <v>64</v>
      </c>
      <c r="AE1641">
        <v>3</v>
      </c>
      <c r="AF1641" t="s">
        <v>65</v>
      </c>
      <c r="AG1641">
        <v>1</v>
      </c>
      <c r="AH1641">
        <v>1</v>
      </c>
      <c r="AI1641">
        <v>12</v>
      </c>
      <c r="AJ1641">
        <v>8400</v>
      </c>
      <c r="AK1641" t="s">
        <v>48</v>
      </c>
      <c r="AL1641">
        <v>0</v>
      </c>
      <c r="AR1641">
        <v>0</v>
      </c>
      <c r="AS1641">
        <v>0</v>
      </c>
      <c r="AT1641">
        <v>0</v>
      </c>
      <c r="AU1641">
        <v>0</v>
      </c>
      <c r="AV1641">
        <v>1</v>
      </c>
      <c r="AW1641">
        <v>0</v>
      </c>
      <c r="AX1641">
        <v>0</v>
      </c>
    </row>
    <row r="1642" spans="1:50" x14ac:dyDescent="0.25">
      <c r="A1642" t="s">
        <v>2934</v>
      </c>
      <c r="B1642">
        <v>2</v>
      </c>
      <c r="C1642">
        <v>0</v>
      </c>
      <c r="D1642">
        <v>1</v>
      </c>
      <c r="E1642" t="s">
        <v>67</v>
      </c>
      <c r="F1642" t="s">
        <v>40</v>
      </c>
      <c r="G1642">
        <v>1</v>
      </c>
      <c r="H1642">
        <v>5</v>
      </c>
      <c r="I1642">
        <v>4</v>
      </c>
      <c r="J1642">
        <v>1937</v>
      </c>
      <c r="K1642">
        <v>2008</v>
      </c>
      <c r="L1642">
        <v>1964</v>
      </c>
      <c r="M1642">
        <v>1</v>
      </c>
      <c r="N1642" t="s">
        <v>2658</v>
      </c>
      <c r="O1642">
        <v>399999</v>
      </c>
      <c r="P1642">
        <v>1</v>
      </c>
      <c r="Q1642">
        <v>1124</v>
      </c>
      <c r="R1642">
        <v>1</v>
      </c>
      <c r="S1642">
        <v>1</v>
      </c>
      <c r="T1642" t="s">
        <v>463</v>
      </c>
      <c r="U1642">
        <v>1</v>
      </c>
      <c r="V1642" t="s">
        <v>160</v>
      </c>
      <c r="W1642">
        <v>3</v>
      </c>
      <c r="X1642" t="s">
        <v>52</v>
      </c>
      <c r="Y1642">
        <v>4</v>
      </c>
      <c r="Z1642" t="s">
        <v>72</v>
      </c>
      <c r="AA1642">
        <v>4</v>
      </c>
      <c r="AB1642" t="s">
        <v>112</v>
      </c>
      <c r="AC1642">
        <v>1</v>
      </c>
      <c r="AD1642" t="s">
        <v>64</v>
      </c>
      <c r="AE1642">
        <v>6</v>
      </c>
      <c r="AF1642" t="s">
        <v>47</v>
      </c>
      <c r="AG1642">
        <v>1</v>
      </c>
      <c r="AH1642">
        <v>1</v>
      </c>
      <c r="AI1642">
        <v>12</v>
      </c>
      <c r="AJ1642">
        <v>3634</v>
      </c>
      <c r="AK1642" t="s">
        <v>48</v>
      </c>
      <c r="AL1642">
        <v>1</v>
      </c>
      <c r="AM1642" t="s">
        <v>5057</v>
      </c>
      <c r="AN1642" t="s">
        <v>5046</v>
      </c>
      <c r="AO1642">
        <v>5.7142714285714283E-2</v>
      </c>
      <c r="AP1642">
        <v>5.6307022496546288E-2</v>
      </c>
      <c r="AQ1642" t="s">
        <v>5013</v>
      </c>
      <c r="AR1642">
        <v>0</v>
      </c>
      <c r="AS1642">
        <v>0</v>
      </c>
      <c r="AT1642">
        <v>0</v>
      </c>
      <c r="AU1642">
        <v>0</v>
      </c>
      <c r="AV1642">
        <v>1</v>
      </c>
      <c r="AW1642">
        <v>0</v>
      </c>
      <c r="AX1642">
        <v>0</v>
      </c>
    </row>
    <row r="1643" spans="1:50" x14ac:dyDescent="0.25">
      <c r="A1643" t="s">
        <v>2935</v>
      </c>
      <c r="B1643">
        <v>1</v>
      </c>
      <c r="C1643">
        <v>0</v>
      </c>
      <c r="D1643">
        <v>13</v>
      </c>
      <c r="E1643" t="s">
        <v>39</v>
      </c>
      <c r="F1643" t="s">
        <v>50</v>
      </c>
      <c r="G1643">
        <v>1</v>
      </c>
      <c r="H1643">
        <v>6</v>
      </c>
      <c r="I1643">
        <v>3</v>
      </c>
      <c r="J1643">
        <v>1924</v>
      </c>
      <c r="L1643">
        <v>1943</v>
      </c>
      <c r="M1643">
        <v>2</v>
      </c>
      <c r="N1643" t="s">
        <v>62</v>
      </c>
      <c r="P1643">
        <v>1</v>
      </c>
      <c r="Q1643">
        <v>1586</v>
      </c>
      <c r="R1643">
        <v>1</v>
      </c>
      <c r="S1643">
        <v>4</v>
      </c>
      <c r="T1643" t="s">
        <v>69</v>
      </c>
      <c r="U1643">
        <v>7</v>
      </c>
      <c r="V1643" t="s">
        <v>43</v>
      </c>
      <c r="W1643">
        <v>3</v>
      </c>
      <c r="X1643" t="s">
        <v>52</v>
      </c>
      <c r="Y1643">
        <v>3</v>
      </c>
      <c r="Z1643" t="s">
        <v>52</v>
      </c>
      <c r="AA1643">
        <v>14</v>
      </c>
      <c r="AB1643" t="s">
        <v>45</v>
      </c>
      <c r="AC1643">
        <v>6</v>
      </c>
      <c r="AD1643" t="s">
        <v>53</v>
      </c>
      <c r="AE1643">
        <v>6</v>
      </c>
      <c r="AF1643" t="s">
        <v>47</v>
      </c>
      <c r="AG1643">
        <v>1</v>
      </c>
      <c r="AH1643">
        <v>0</v>
      </c>
      <c r="AI1643">
        <v>11</v>
      </c>
      <c r="AJ1643">
        <v>2000</v>
      </c>
      <c r="AK1643" t="s">
        <v>48</v>
      </c>
      <c r="AL1643">
        <v>0</v>
      </c>
      <c r="AR1643">
        <v>1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</row>
    <row r="1644" spans="1:50" x14ac:dyDescent="0.25">
      <c r="A1644" t="s">
        <v>2936</v>
      </c>
      <c r="B1644">
        <v>1</v>
      </c>
      <c r="C1644">
        <v>1</v>
      </c>
      <c r="D1644">
        <v>13</v>
      </c>
      <c r="E1644" t="s">
        <v>39</v>
      </c>
      <c r="F1644" t="s">
        <v>50</v>
      </c>
      <c r="G1644">
        <v>1</v>
      </c>
      <c r="H1644">
        <v>6</v>
      </c>
      <c r="I1644">
        <v>3</v>
      </c>
      <c r="J1644">
        <v>1915</v>
      </c>
      <c r="L1644">
        <v>1954</v>
      </c>
      <c r="M1644">
        <v>2</v>
      </c>
      <c r="N1644" t="s">
        <v>62</v>
      </c>
      <c r="P1644">
        <v>1</v>
      </c>
      <c r="Q1644">
        <v>1316</v>
      </c>
      <c r="R1644">
        <v>1</v>
      </c>
      <c r="S1644">
        <v>4</v>
      </c>
      <c r="T1644" t="s">
        <v>69</v>
      </c>
      <c r="U1644">
        <v>7</v>
      </c>
      <c r="V1644" t="s">
        <v>43</v>
      </c>
      <c r="W1644">
        <v>3</v>
      </c>
      <c r="X1644" t="s">
        <v>52</v>
      </c>
      <c r="Y1644">
        <v>3</v>
      </c>
      <c r="Z1644" t="s">
        <v>52</v>
      </c>
      <c r="AA1644">
        <v>14</v>
      </c>
      <c r="AB1644" t="s">
        <v>45</v>
      </c>
      <c r="AC1644">
        <v>6</v>
      </c>
      <c r="AD1644" t="s">
        <v>53</v>
      </c>
      <c r="AE1644">
        <v>6</v>
      </c>
      <c r="AF1644" t="s">
        <v>47</v>
      </c>
      <c r="AG1644">
        <v>1</v>
      </c>
      <c r="AH1644">
        <v>0</v>
      </c>
      <c r="AI1644">
        <v>11</v>
      </c>
      <c r="AJ1644">
        <v>1600</v>
      </c>
      <c r="AK1644" t="s">
        <v>48</v>
      </c>
      <c r="AL1644">
        <v>0</v>
      </c>
      <c r="AR1644">
        <v>1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</row>
    <row r="1645" spans="1:50" x14ac:dyDescent="0.25">
      <c r="A1645" t="s">
        <v>2937</v>
      </c>
      <c r="B1645">
        <v>1</v>
      </c>
      <c r="C1645">
        <v>0</v>
      </c>
      <c r="D1645">
        <v>1</v>
      </c>
      <c r="E1645" t="s">
        <v>67</v>
      </c>
      <c r="F1645" t="s">
        <v>40</v>
      </c>
      <c r="G1645">
        <v>1</v>
      </c>
      <c r="H1645">
        <v>6</v>
      </c>
      <c r="I1645">
        <v>2</v>
      </c>
      <c r="J1645">
        <v>1921</v>
      </c>
      <c r="K1645">
        <v>1992</v>
      </c>
      <c r="L1645">
        <v>1943</v>
      </c>
      <c r="M1645">
        <v>2</v>
      </c>
      <c r="N1645" t="s">
        <v>62</v>
      </c>
      <c r="P1645">
        <v>1</v>
      </c>
      <c r="Q1645">
        <v>1396</v>
      </c>
      <c r="R1645">
        <v>1</v>
      </c>
      <c r="S1645">
        <v>4</v>
      </c>
      <c r="T1645" t="s">
        <v>69</v>
      </c>
      <c r="U1645">
        <v>8</v>
      </c>
      <c r="V1645" t="s">
        <v>126</v>
      </c>
      <c r="W1645">
        <v>3</v>
      </c>
      <c r="X1645" t="s">
        <v>52</v>
      </c>
      <c r="Y1645">
        <v>3</v>
      </c>
      <c r="Z1645" t="s">
        <v>52</v>
      </c>
      <c r="AA1645">
        <v>6</v>
      </c>
      <c r="AB1645" t="s">
        <v>322</v>
      </c>
      <c r="AC1645">
        <v>1</v>
      </c>
      <c r="AD1645" t="s">
        <v>64</v>
      </c>
      <c r="AE1645">
        <v>3</v>
      </c>
      <c r="AF1645" t="s">
        <v>65</v>
      </c>
      <c r="AG1645">
        <v>1</v>
      </c>
      <c r="AH1645">
        <v>0</v>
      </c>
      <c r="AI1645">
        <v>13</v>
      </c>
      <c r="AJ1645">
        <v>2100</v>
      </c>
      <c r="AK1645" t="s">
        <v>48</v>
      </c>
      <c r="AL1645">
        <v>0</v>
      </c>
      <c r="AR1645">
        <v>0</v>
      </c>
      <c r="AS1645">
        <v>0</v>
      </c>
      <c r="AT1645">
        <v>1</v>
      </c>
      <c r="AU1645">
        <v>0</v>
      </c>
      <c r="AV1645">
        <v>0</v>
      </c>
      <c r="AW1645">
        <v>0</v>
      </c>
      <c r="AX1645">
        <v>0</v>
      </c>
    </row>
    <row r="1646" spans="1:50" x14ac:dyDescent="0.25">
      <c r="A1646" t="s">
        <v>2938</v>
      </c>
      <c r="B1646">
        <v>3</v>
      </c>
      <c r="C1646">
        <v>0</v>
      </c>
      <c r="D1646">
        <v>13</v>
      </c>
      <c r="E1646" t="s">
        <v>39</v>
      </c>
      <c r="F1646" t="s">
        <v>50</v>
      </c>
      <c r="G1646">
        <v>3</v>
      </c>
      <c r="H1646">
        <v>8</v>
      </c>
      <c r="I1646">
        <v>5</v>
      </c>
      <c r="J1646">
        <v>1912</v>
      </c>
      <c r="L1646">
        <v>1957</v>
      </c>
      <c r="M1646">
        <v>2</v>
      </c>
      <c r="N1646" t="s">
        <v>2939</v>
      </c>
      <c r="O1646">
        <v>430000</v>
      </c>
      <c r="P1646">
        <v>1</v>
      </c>
      <c r="Q1646">
        <v>1476</v>
      </c>
      <c r="R1646">
        <v>1</v>
      </c>
      <c r="S1646">
        <v>4</v>
      </c>
      <c r="T1646" t="s">
        <v>69</v>
      </c>
      <c r="U1646">
        <v>7</v>
      </c>
      <c r="V1646" t="s">
        <v>43</v>
      </c>
      <c r="W1646">
        <v>4</v>
      </c>
      <c r="X1646" t="s">
        <v>71</v>
      </c>
      <c r="Y1646">
        <v>3</v>
      </c>
      <c r="Z1646" t="s">
        <v>52</v>
      </c>
      <c r="AA1646">
        <v>14</v>
      </c>
      <c r="AB1646" t="s">
        <v>45</v>
      </c>
      <c r="AC1646">
        <v>6</v>
      </c>
      <c r="AD1646" t="s">
        <v>53</v>
      </c>
      <c r="AE1646">
        <v>6</v>
      </c>
      <c r="AF1646" t="s">
        <v>47</v>
      </c>
      <c r="AG1646">
        <v>3</v>
      </c>
      <c r="AH1646">
        <v>1</v>
      </c>
      <c r="AI1646">
        <v>11</v>
      </c>
      <c r="AJ1646">
        <v>1682</v>
      </c>
      <c r="AK1646" t="s">
        <v>48</v>
      </c>
      <c r="AL1646">
        <v>1</v>
      </c>
      <c r="AM1646" t="s">
        <v>5062</v>
      </c>
      <c r="AN1646" t="s">
        <v>5104</v>
      </c>
      <c r="AO1646">
        <v>6.1428571428571423E-2</v>
      </c>
      <c r="AP1646">
        <v>0.11493760472455694</v>
      </c>
      <c r="AQ1646" t="s">
        <v>5013</v>
      </c>
      <c r="AR1646">
        <v>1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</row>
    <row r="1647" spans="1:50" x14ac:dyDescent="0.25">
      <c r="A1647" t="s">
        <v>2940</v>
      </c>
      <c r="B1647">
        <v>2</v>
      </c>
      <c r="C1647">
        <v>0</v>
      </c>
      <c r="D1647">
        <v>13</v>
      </c>
      <c r="E1647" t="s">
        <v>39</v>
      </c>
      <c r="F1647" t="s">
        <v>40</v>
      </c>
      <c r="G1647">
        <v>1</v>
      </c>
      <c r="H1647">
        <v>8</v>
      </c>
      <c r="I1647">
        <v>4</v>
      </c>
      <c r="J1647">
        <v>1914</v>
      </c>
      <c r="K1647">
        <v>2010</v>
      </c>
      <c r="L1647">
        <v>1980</v>
      </c>
      <c r="M1647">
        <v>2</v>
      </c>
      <c r="N1647" t="s">
        <v>2941</v>
      </c>
      <c r="O1647">
        <v>840000</v>
      </c>
      <c r="P1647">
        <v>4</v>
      </c>
      <c r="Q1647">
        <v>2116</v>
      </c>
      <c r="R1647">
        <v>1</v>
      </c>
      <c r="S1647">
        <v>4</v>
      </c>
      <c r="T1647" t="s">
        <v>69</v>
      </c>
      <c r="U1647">
        <v>7</v>
      </c>
      <c r="V1647" t="s">
        <v>43</v>
      </c>
      <c r="W1647">
        <v>4</v>
      </c>
      <c r="X1647" t="s">
        <v>71</v>
      </c>
      <c r="Y1647">
        <v>4</v>
      </c>
      <c r="Z1647" t="s">
        <v>72</v>
      </c>
      <c r="AA1647">
        <v>14</v>
      </c>
      <c r="AB1647" t="s">
        <v>45</v>
      </c>
      <c r="AC1647">
        <v>6</v>
      </c>
      <c r="AD1647" t="s">
        <v>53</v>
      </c>
      <c r="AE1647">
        <v>6</v>
      </c>
      <c r="AF1647" t="s">
        <v>47</v>
      </c>
      <c r="AG1647">
        <v>1</v>
      </c>
      <c r="AH1647">
        <v>1</v>
      </c>
      <c r="AI1647">
        <v>11</v>
      </c>
      <c r="AJ1647">
        <v>2008</v>
      </c>
      <c r="AK1647" t="s">
        <v>48</v>
      </c>
      <c r="AL1647">
        <v>1</v>
      </c>
      <c r="AM1647" t="s">
        <v>5058</v>
      </c>
      <c r="AN1647" t="s">
        <v>5097</v>
      </c>
      <c r="AO1647">
        <v>0.12</v>
      </c>
      <c r="AP1647">
        <v>0.91619551991019632</v>
      </c>
      <c r="AQ1647" t="s">
        <v>5013</v>
      </c>
      <c r="AR1647">
        <v>1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</row>
    <row r="1648" spans="1:50" x14ac:dyDescent="0.25">
      <c r="A1648" t="s">
        <v>2942</v>
      </c>
      <c r="B1648">
        <v>3</v>
      </c>
      <c r="C1648">
        <v>0</v>
      </c>
      <c r="D1648">
        <v>13</v>
      </c>
      <c r="E1648" t="s">
        <v>39</v>
      </c>
      <c r="F1648" t="s">
        <v>40</v>
      </c>
      <c r="G1648">
        <v>1</v>
      </c>
      <c r="H1648">
        <v>7</v>
      </c>
      <c r="I1648">
        <v>4</v>
      </c>
      <c r="J1648">
        <v>1909</v>
      </c>
      <c r="L1648">
        <v>1957</v>
      </c>
      <c r="M1648">
        <v>2.25</v>
      </c>
      <c r="N1648" t="s">
        <v>2943</v>
      </c>
      <c r="O1648">
        <v>169000</v>
      </c>
      <c r="P1648">
        <v>1</v>
      </c>
      <c r="Q1648">
        <v>2088</v>
      </c>
      <c r="R1648">
        <v>1</v>
      </c>
      <c r="S1648">
        <v>4</v>
      </c>
      <c r="T1648" t="s">
        <v>69</v>
      </c>
      <c r="U1648">
        <v>6</v>
      </c>
      <c r="V1648" t="s">
        <v>70</v>
      </c>
      <c r="W1648">
        <v>4</v>
      </c>
      <c r="X1648" t="s">
        <v>71</v>
      </c>
      <c r="Y1648">
        <v>3</v>
      </c>
      <c r="Z1648" t="s">
        <v>52</v>
      </c>
      <c r="AA1648">
        <v>14</v>
      </c>
      <c r="AB1648" t="s">
        <v>45</v>
      </c>
      <c r="AC1648">
        <v>2</v>
      </c>
      <c r="AD1648" t="s">
        <v>46</v>
      </c>
      <c r="AE1648">
        <v>2</v>
      </c>
      <c r="AF1648" t="s">
        <v>78</v>
      </c>
      <c r="AG1648">
        <v>1</v>
      </c>
      <c r="AH1648">
        <v>0</v>
      </c>
      <c r="AI1648">
        <v>11</v>
      </c>
      <c r="AJ1648">
        <v>2592</v>
      </c>
      <c r="AK1648" t="s">
        <v>48</v>
      </c>
      <c r="AL1648">
        <v>1</v>
      </c>
      <c r="AM1648" t="s">
        <v>5053</v>
      </c>
      <c r="AN1648" t="s">
        <v>5059</v>
      </c>
      <c r="AO1648">
        <v>2.414285714285714E-2</v>
      </c>
      <c r="AP1648">
        <v>-0.39513145835703295</v>
      </c>
      <c r="AQ1648" t="s">
        <v>5013</v>
      </c>
      <c r="AR1648">
        <v>0</v>
      </c>
      <c r="AS1648">
        <v>1</v>
      </c>
      <c r="AT1648">
        <v>0</v>
      </c>
      <c r="AU1648">
        <v>0</v>
      </c>
      <c r="AV1648">
        <v>0</v>
      </c>
      <c r="AW1648">
        <v>0</v>
      </c>
      <c r="AX1648">
        <v>0</v>
      </c>
    </row>
    <row r="1649" spans="1:50" x14ac:dyDescent="0.25">
      <c r="A1649" t="s">
        <v>2944</v>
      </c>
      <c r="B1649">
        <v>1</v>
      </c>
      <c r="C1649">
        <v>0</v>
      </c>
      <c r="D1649">
        <v>1</v>
      </c>
      <c r="E1649" t="s">
        <v>67</v>
      </c>
      <c r="F1649" t="s">
        <v>40</v>
      </c>
      <c r="G1649">
        <v>1</v>
      </c>
      <c r="H1649">
        <v>6</v>
      </c>
      <c r="I1649">
        <v>2</v>
      </c>
      <c r="J1649">
        <v>1900</v>
      </c>
      <c r="K1649">
        <v>2006</v>
      </c>
      <c r="L1649">
        <v>1967</v>
      </c>
      <c r="M1649">
        <v>2</v>
      </c>
      <c r="N1649" t="s">
        <v>2020</v>
      </c>
      <c r="O1649">
        <v>290000</v>
      </c>
      <c r="P1649">
        <v>1</v>
      </c>
      <c r="Q1649">
        <v>1430</v>
      </c>
      <c r="R1649">
        <v>1</v>
      </c>
      <c r="S1649">
        <v>4</v>
      </c>
      <c r="T1649" t="s">
        <v>69</v>
      </c>
      <c r="U1649">
        <v>7</v>
      </c>
      <c r="V1649" t="s">
        <v>43</v>
      </c>
      <c r="W1649">
        <v>4</v>
      </c>
      <c r="X1649" t="s">
        <v>71</v>
      </c>
      <c r="Y1649">
        <v>3</v>
      </c>
      <c r="Z1649" t="s">
        <v>52</v>
      </c>
      <c r="AA1649">
        <v>14</v>
      </c>
      <c r="AB1649" t="s">
        <v>45</v>
      </c>
      <c r="AC1649">
        <v>2</v>
      </c>
      <c r="AD1649" t="s">
        <v>46</v>
      </c>
      <c r="AE1649">
        <v>11</v>
      </c>
      <c r="AF1649" t="s">
        <v>98</v>
      </c>
      <c r="AG1649">
        <v>1</v>
      </c>
      <c r="AH1649">
        <v>1</v>
      </c>
      <c r="AI1649">
        <v>11</v>
      </c>
      <c r="AJ1649">
        <v>1349</v>
      </c>
      <c r="AK1649" t="s">
        <v>48</v>
      </c>
      <c r="AL1649">
        <v>1</v>
      </c>
      <c r="AM1649" t="s">
        <v>5050</v>
      </c>
      <c r="AN1649" t="s">
        <v>5055</v>
      </c>
      <c r="AO1649">
        <v>4.1428571428571426E-2</v>
      </c>
      <c r="AP1649">
        <v>-0.15866265899736864</v>
      </c>
      <c r="AQ1649" t="s">
        <v>5013</v>
      </c>
      <c r="AR1649">
        <v>1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</row>
    <row r="1650" spans="1:50" x14ac:dyDescent="0.25">
      <c r="A1650" t="s">
        <v>2945</v>
      </c>
      <c r="B1650">
        <v>1</v>
      </c>
      <c r="C1650">
        <v>0</v>
      </c>
      <c r="D1650">
        <v>13</v>
      </c>
      <c r="E1650" t="s">
        <v>39</v>
      </c>
      <c r="F1650" t="s">
        <v>50</v>
      </c>
      <c r="G1650">
        <v>1</v>
      </c>
      <c r="H1650">
        <v>6</v>
      </c>
      <c r="I1650">
        <v>3</v>
      </c>
      <c r="J1650">
        <v>1913</v>
      </c>
      <c r="L1650">
        <v>1943</v>
      </c>
      <c r="M1650">
        <v>2</v>
      </c>
      <c r="N1650" t="s">
        <v>2946</v>
      </c>
      <c r="O1650">
        <v>300000</v>
      </c>
      <c r="P1650">
        <v>1</v>
      </c>
      <c r="Q1650">
        <v>1330</v>
      </c>
      <c r="R1650">
        <v>1</v>
      </c>
      <c r="S1650">
        <v>4</v>
      </c>
      <c r="T1650" t="s">
        <v>69</v>
      </c>
      <c r="U1650">
        <v>6</v>
      </c>
      <c r="V1650" t="s">
        <v>70</v>
      </c>
      <c r="W1650">
        <v>3</v>
      </c>
      <c r="X1650" t="s">
        <v>52</v>
      </c>
      <c r="Y1650">
        <v>4</v>
      </c>
      <c r="Z1650" t="s">
        <v>72</v>
      </c>
      <c r="AA1650">
        <v>14</v>
      </c>
      <c r="AB1650" t="s">
        <v>45</v>
      </c>
      <c r="AC1650">
        <v>6</v>
      </c>
      <c r="AD1650" t="s">
        <v>53</v>
      </c>
      <c r="AE1650">
        <v>3</v>
      </c>
      <c r="AF1650" t="s">
        <v>65</v>
      </c>
      <c r="AG1650">
        <v>1</v>
      </c>
      <c r="AH1650">
        <v>0</v>
      </c>
      <c r="AI1650">
        <v>11</v>
      </c>
      <c r="AJ1650">
        <v>1665</v>
      </c>
      <c r="AK1650" t="s">
        <v>48</v>
      </c>
      <c r="AL1650">
        <v>1</v>
      </c>
      <c r="AM1650" t="s">
        <v>5050</v>
      </c>
      <c r="AN1650" t="s">
        <v>5067</v>
      </c>
      <c r="AO1650">
        <v>4.2857142857142851E-2</v>
      </c>
      <c r="AP1650">
        <v>-0.13911978301723116</v>
      </c>
      <c r="AQ1650" t="s">
        <v>5013</v>
      </c>
      <c r="AR1650">
        <v>0</v>
      </c>
      <c r="AS1650">
        <v>1</v>
      </c>
      <c r="AT1650">
        <v>0</v>
      </c>
      <c r="AU1650">
        <v>0</v>
      </c>
      <c r="AV1650">
        <v>0</v>
      </c>
      <c r="AW1650">
        <v>0</v>
      </c>
      <c r="AX1650">
        <v>0</v>
      </c>
    </row>
    <row r="1651" spans="1:50" x14ac:dyDescent="0.25">
      <c r="A1651" t="s">
        <v>2947</v>
      </c>
      <c r="B1651">
        <v>1</v>
      </c>
      <c r="C1651">
        <v>1</v>
      </c>
      <c r="D1651">
        <v>13</v>
      </c>
      <c r="E1651" t="s">
        <v>39</v>
      </c>
      <c r="F1651" t="s">
        <v>50</v>
      </c>
      <c r="G1651">
        <v>1</v>
      </c>
      <c r="H1651">
        <v>6</v>
      </c>
      <c r="I1651">
        <v>3</v>
      </c>
      <c r="J1651">
        <v>1895</v>
      </c>
      <c r="L1651">
        <v>1960</v>
      </c>
      <c r="M1651">
        <v>2</v>
      </c>
      <c r="N1651" t="s">
        <v>62</v>
      </c>
      <c r="P1651">
        <v>1</v>
      </c>
      <c r="Q1651">
        <v>1672</v>
      </c>
      <c r="R1651">
        <v>1</v>
      </c>
      <c r="S1651">
        <v>4</v>
      </c>
      <c r="T1651" t="s">
        <v>69</v>
      </c>
      <c r="U1651">
        <v>6</v>
      </c>
      <c r="V1651" t="s">
        <v>70</v>
      </c>
      <c r="W1651">
        <v>5</v>
      </c>
      <c r="X1651" t="s">
        <v>63</v>
      </c>
      <c r="Y1651">
        <v>3</v>
      </c>
      <c r="Z1651" t="s">
        <v>52</v>
      </c>
      <c r="AA1651">
        <v>14</v>
      </c>
      <c r="AB1651" t="s">
        <v>45</v>
      </c>
      <c r="AC1651">
        <v>2</v>
      </c>
      <c r="AD1651" t="s">
        <v>46</v>
      </c>
      <c r="AE1651">
        <v>6</v>
      </c>
      <c r="AF1651" t="s">
        <v>47</v>
      </c>
      <c r="AG1651">
        <v>1</v>
      </c>
      <c r="AH1651">
        <v>0</v>
      </c>
      <c r="AI1651">
        <v>11</v>
      </c>
      <c r="AJ1651">
        <v>1500</v>
      </c>
      <c r="AK1651" t="s">
        <v>48</v>
      </c>
      <c r="AL1651">
        <v>0</v>
      </c>
      <c r="AR1651">
        <v>0</v>
      </c>
      <c r="AS1651">
        <v>1</v>
      </c>
      <c r="AT1651">
        <v>0</v>
      </c>
      <c r="AU1651">
        <v>0</v>
      </c>
      <c r="AV1651">
        <v>0</v>
      </c>
      <c r="AW1651">
        <v>0</v>
      </c>
      <c r="AX1651">
        <v>0</v>
      </c>
    </row>
    <row r="1652" spans="1:50" x14ac:dyDescent="0.25">
      <c r="A1652" t="s">
        <v>2948</v>
      </c>
      <c r="B1652">
        <v>1</v>
      </c>
      <c r="C1652">
        <v>1</v>
      </c>
      <c r="D1652">
        <v>1</v>
      </c>
      <c r="E1652" t="s">
        <v>67</v>
      </c>
      <c r="F1652" t="s">
        <v>40</v>
      </c>
      <c r="G1652">
        <v>1</v>
      </c>
      <c r="H1652">
        <v>10</v>
      </c>
      <c r="I1652">
        <v>5</v>
      </c>
      <c r="J1652">
        <v>1913</v>
      </c>
      <c r="K1652">
        <v>1982</v>
      </c>
      <c r="L1652">
        <v>1964</v>
      </c>
      <c r="M1652">
        <v>2</v>
      </c>
      <c r="N1652" t="s">
        <v>1920</v>
      </c>
      <c r="O1652">
        <v>675000</v>
      </c>
      <c r="P1652">
        <v>3</v>
      </c>
      <c r="Q1652">
        <v>1554</v>
      </c>
      <c r="R1652">
        <v>1</v>
      </c>
      <c r="S1652">
        <v>4</v>
      </c>
      <c r="T1652" t="s">
        <v>69</v>
      </c>
      <c r="U1652">
        <v>7</v>
      </c>
      <c r="V1652" t="s">
        <v>43</v>
      </c>
      <c r="W1652">
        <v>3</v>
      </c>
      <c r="X1652" t="s">
        <v>52</v>
      </c>
      <c r="Y1652">
        <v>3</v>
      </c>
      <c r="Z1652" t="s">
        <v>52</v>
      </c>
      <c r="AA1652">
        <v>5</v>
      </c>
      <c r="AB1652" t="s">
        <v>157</v>
      </c>
      <c r="AC1652">
        <v>6</v>
      </c>
      <c r="AD1652" t="s">
        <v>53</v>
      </c>
      <c r="AE1652">
        <v>6</v>
      </c>
      <c r="AF1652" t="s">
        <v>47</v>
      </c>
      <c r="AG1652">
        <v>1</v>
      </c>
      <c r="AH1652">
        <v>0</v>
      </c>
      <c r="AI1652">
        <v>11</v>
      </c>
      <c r="AJ1652">
        <v>1710</v>
      </c>
      <c r="AK1652" t="s">
        <v>48</v>
      </c>
      <c r="AL1652">
        <v>1</v>
      </c>
      <c r="AM1652" t="s">
        <v>5059</v>
      </c>
      <c r="AN1652" t="s">
        <v>5096</v>
      </c>
      <c r="AO1652">
        <v>9.6428571428571419E-2</v>
      </c>
      <c r="AP1652">
        <v>0.5937380662379268</v>
      </c>
      <c r="AQ1652" t="s">
        <v>5013</v>
      </c>
      <c r="AR1652">
        <v>1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</row>
    <row r="1653" spans="1:50" x14ac:dyDescent="0.25">
      <c r="A1653" t="s">
        <v>2949</v>
      </c>
      <c r="B1653">
        <v>1</v>
      </c>
      <c r="C1653">
        <v>0</v>
      </c>
      <c r="D1653">
        <v>2</v>
      </c>
      <c r="E1653" t="s">
        <v>2950</v>
      </c>
      <c r="F1653" t="s">
        <v>50</v>
      </c>
      <c r="G1653">
        <v>1</v>
      </c>
      <c r="H1653">
        <v>8</v>
      </c>
      <c r="I1653">
        <v>2</v>
      </c>
      <c r="J1653">
        <v>1923</v>
      </c>
      <c r="L1653">
        <v>1943</v>
      </c>
      <c r="M1653">
        <v>2</v>
      </c>
      <c r="N1653" t="s">
        <v>62</v>
      </c>
      <c r="P1653">
        <v>1</v>
      </c>
      <c r="Q1653">
        <v>1236</v>
      </c>
      <c r="R1653">
        <v>1</v>
      </c>
      <c r="S1653">
        <v>4</v>
      </c>
      <c r="T1653" t="s">
        <v>69</v>
      </c>
      <c r="U1653">
        <v>7</v>
      </c>
      <c r="V1653" t="s">
        <v>43</v>
      </c>
      <c r="W1653">
        <v>3</v>
      </c>
      <c r="X1653" t="s">
        <v>52</v>
      </c>
      <c r="Y1653">
        <v>3</v>
      </c>
      <c r="Z1653" t="s">
        <v>52</v>
      </c>
      <c r="AA1653">
        <v>14</v>
      </c>
      <c r="AB1653" t="s">
        <v>45</v>
      </c>
      <c r="AC1653">
        <v>6</v>
      </c>
      <c r="AD1653" t="s">
        <v>53</v>
      </c>
      <c r="AE1653">
        <v>6</v>
      </c>
      <c r="AF1653" t="s">
        <v>47</v>
      </c>
      <c r="AG1653">
        <v>1</v>
      </c>
      <c r="AH1653">
        <v>0</v>
      </c>
      <c r="AI1653">
        <v>11</v>
      </c>
      <c r="AJ1653">
        <v>1733</v>
      </c>
      <c r="AK1653" t="s">
        <v>48</v>
      </c>
      <c r="AL1653">
        <v>0</v>
      </c>
      <c r="AR1653">
        <v>1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</row>
    <row r="1654" spans="1:50" x14ac:dyDescent="0.25">
      <c r="A1654" t="s">
        <v>2951</v>
      </c>
      <c r="B1654">
        <v>3</v>
      </c>
      <c r="C1654">
        <v>0</v>
      </c>
      <c r="D1654">
        <v>13</v>
      </c>
      <c r="E1654" t="s">
        <v>39</v>
      </c>
      <c r="F1654" t="s">
        <v>50</v>
      </c>
      <c r="G1654">
        <v>3</v>
      </c>
      <c r="H1654">
        <v>12</v>
      </c>
      <c r="I1654">
        <v>4</v>
      </c>
      <c r="J1654">
        <v>1909</v>
      </c>
      <c r="L1654">
        <v>1957</v>
      </c>
      <c r="M1654">
        <v>3</v>
      </c>
      <c r="N1654" t="s">
        <v>2952</v>
      </c>
      <c r="O1654">
        <v>70000</v>
      </c>
      <c r="P1654">
        <v>1</v>
      </c>
      <c r="Q1654">
        <v>2778</v>
      </c>
      <c r="R1654">
        <v>1</v>
      </c>
      <c r="S1654">
        <v>7</v>
      </c>
      <c r="T1654" t="s">
        <v>42</v>
      </c>
      <c r="U1654">
        <v>7</v>
      </c>
      <c r="V1654" t="s">
        <v>43</v>
      </c>
      <c r="W1654">
        <v>4</v>
      </c>
      <c r="X1654" t="s">
        <v>71</v>
      </c>
      <c r="Y1654">
        <v>3</v>
      </c>
      <c r="Z1654" t="s">
        <v>52</v>
      </c>
      <c r="AA1654">
        <v>14</v>
      </c>
      <c r="AB1654" t="s">
        <v>45</v>
      </c>
      <c r="AC1654">
        <v>2</v>
      </c>
      <c r="AD1654" t="s">
        <v>46</v>
      </c>
      <c r="AE1654">
        <v>6</v>
      </c>
      <c r="AF1654" t="s">
        <v>47</v>
      </c>
      <c r="AG1654">
        <v>3</v>
      </c>
      <c r="AH1654">
        <v>0</v>
      </c>
      <c r="AI1654">
        <v>24</v>
      </c>
      <c r="AJ1654">
        <v>1500</v>
      </c>
      <c r="AK1654" t="s">
        <v>48</v>
      </c>
      <c r="AL1654">
        <v>0</v>
      </c>
      <c r="AM1654" t="s">
        <v>5047</v>
      </c>
      <c r="AN1654" t="s">
        <v>5069</v>
      </c>
      <c r="AO1654">
        <v>9.9999999999999985E-3</v>
      </c>
      <c r="AP1654">
        <v>-0.58860593056039456</v>
      </c>
      <c r="AQ1654" t="s">
        <v>5014</v>
      </c>
      <c r="AR1654">
        <v>1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</row>
    <row r="1655" spans="1:50" x14ac:dyDescent="0.25">
      <c r="A1655" t="s">
        <v>2953</v>
      </c>
      <c r="B1655">
        <v>2</v>
      </c>
      <c r="C1655">
        <v>1</v>
      </c>
      <c r="D1655">
        <v>1</v>
      </c>
      <c r="E1655" t="s">
        <v>67</v>
      </c>
      <c r="F1655" t="s">
        <v>40</v>
      </c>
      <c r="G1655">
        <v>1</v>
      </c>
      <c r="H1655">
        <v>7</v>
      </c>
      <c r="I1655">
        <v>4</v>
      </c>
      <c r="J1655">
        <v>1906</v>
      </c>
      <c r="K1655">
        <v>2012</v>
      </c>
      <c r="L1655">
        <v>1967</v>
      </c>
      <c r="M1655">
        <v>2</v>
      </c>
      <c r="N1655" t="s">
        <v>239</v>
      </c>
      <c r="O1655">
        <v>665000</v>
      </c>
      <c r="P1655">
        <v>1</v>
      </c>
      <c r="Q1655">
        <v>1244</v>
      </c>
      <c r="R1655">
        <v>1</v>
      </c>
      <c r="S1655">
        <v>4</v>
      </c>
      <c r="T1655" t="s">
        <v>69</v>
      </c>
      <c r="U1655">
        <v>7</v>
      </c>
      <c r="V1655" t="s">
        <v>43</v>
      </c>
      <c r="W1655">
        <v>4</v>
      </c>
      <c r="X1655" t="s">
        <v>71</v>
      </c>
      <c r="Y1655">
        <v>5</v>
      </c>
      <c r="Z1655" t="s">
        <v>44</v>
      </c>
      <c r="AA1655">
        <v>14</v>
      </c>
      <c r="AB1655" t="s">
        <v>45</v>
      </c>
      <c r="AC1655">
        <v>2</v>
      </c>
      <c r="AD1655" t="s">
        <v>46</v>
      </c>
      <c r="AE1655">
        <v>6</v>
      </c>
      <c r="AF1655" t="s">
        <v>47</v>
      </c>
      <c r="AG1655">
        <v>1</v>
      </c>
      <c r="AH1655">
        <v>0</v>
      </c>
      <c r="AI1655">
        <v>11</v>
      </c>
      <c r="AJ1655">
        <v>1777</v>
      </c>
      <c r="AK1655" t="s">
        <v>48</v>
      </c>
      <c r="AL1655">
        <v>1</v>
      </c>
      <c r="AM1655" t="s">
        <v>5061</v>
      </c>
      <c r="AN1655" t="s">
        <v>5100</v>
      </c>
      <c r="AO1655">
        <v>9.4999999999999987E-2</v>
      </c>
      <c r="AP1655">
        <v>0.57419519025778931</v>
      </c>
      <c r="AQ1655" t="s">
        <v>5013</v>
      </c>
      <c r="AR1655">
        <v>1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</row>
    <row r="1656" spans="1:50" x14ac:dyDescent="0.25">
      <c r="A1656" t="s">
        <v>2954</v>
      </c>
      <c r="B1656">
        <v>2</v>
      </c>
      <c r="C1656">
        <v>2</v>
      </c>
      <c r="D1656">
        <v>1</v>
      </c>
      <c r="E1656" t="s">
        <v>67</v>
      </c>
      <c r="F1656" t="s">
        <v>40</v>
      </c>
      <c r="G1656">
        <v>1</v>
      </c>
      <c r="H1656">
        <v>6</v>
      </c>
      <c r="I1656">
        <v>2</v>
      </c>
      <c r="J1656">
        <v>1895</v>
      </c>
      <c r="K1656">
        <v>2011</v>
      </c>
      <c r="L1656">
        <v>1967</v>
      </c>
      <c r="M1656">
        <v>2</v>
      </c>
      <c r="N1656" t="s">
        <v>2955</v>
      </c>
      <c r="O1656">
        <v>0</v>
      </c>
      <c r="P1656">
        <v>3</v>
      </c>
      <c r="Q1656">
        <v>1818</v>
      </c>
      <c r="R1656">
        <v>1</v>
      </c>
      <c r="S1656">
        <v>4</v>
      </c>
      <c r="T1656" t="s">
        <v>69</v>
      </c>
      <c r="U1656">
        <v>7</v>
      </c>
      <c r="V1656" t="s">
        <v>43</v>
      </c>
      <c r="W1656">
        <v>4</v>
      </c>
      <c r="X1656" t="s">
        <v>71</v>
      </c>
      <c r="Y1656">
        <v>4</v>
      </c>
      <c r="Z1656" t="s">
        <v>72</v>
      </c>
      <c r="AA1656">
        <v>14</v>
      </c>
      <c r="AB1656" t="s">
        <v>45</v>
      </c>
      <c r="AC1656">
        <v>2</v>
      </c>
      <c r="AD1656" t="s">
        <v>46</v>
      </c>
      <c r="AE1656">
        <v>11</v>
      </c>
      <c r="AF1656" t="s">
        <v>98</v>
      </c>
      <c r="AG1656">
        <v>1</v>
      </c>
      <c r="AH1656">
        <v>0</v>
      </c>
      <c r="AI1656">
        <v>11</v>
      </c>
      <c r="AJ1656">
        <v>1500</v>
      </c>
      <c r="AK1656" t="s">
        <v>48</v>
      </c>
      <c r="AL1656">
        <v>0</v>
      </c>
      <c r="AM1656" t="s">
        <v>5047</v>
      </c>
      <c r="AN1656" t="s">
        <v>5047</v>
      </c>
      <c r="AO1656">
        <v>0</v>
      </c>
      <c r="AP1656">
        <v>-0.72540606242135741</v>
      </c>
      <c r="AQ1656" t="s">
        <v>5012</v>
      </c>
      <c r="AR1656">
        <v>1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</row>
    <row r="1657" spans="1:50" x14ac:dyDescent="0.25">
      <c r="A1657" t="s">
        <v>2956</v>
      </c>
      <c r="B1657">
        <v>2</v>
      </c>
      <c r="C1657">
        <v>2</v>
      </c>
      <c r="D1657">
        <v>2</v>
      </c>
      <c r="E1657" t="s">
        <v>2950</v>
      </c>
      <c r="F1657" t="s">
        <v>40</v>
      </c>
      <c r="G1657">
        <v>1</v>
      </c>
      <c r="H1657">
        <v>7</v>
      </c>
      <c r="I1657">
        <v>4</v>
      </c>
      <c r="J1657">
        <v>1907</v>
      </c>
      <c r="K1657">
        <v>2015</v>
      </c>
      <c r="L1657">
        <v>1982</v>
      </c>
      <c r="M1657">
        <v>6</v>
      </c>
      <c r="N1657" t="s">
        <v>2957</v>
      </c>
      <c r="O1657">
        <v>630000</v>
      </c>
      <c r="P1657">
        <v>2</v>
      </c>
      <c r="Q1657">
        <v>1504</v>
      </c>
      <c r="R1657">
        <v>1</v>
      </c>
      <c r="S1657">
        <v>6</v>
      </c>
      <c r="T1657" t="s">
        <v>331</v>
      </c>
      <c r="U1657">
        <v>8</v>
      </c>
      <c r="V1657" t="s">
        <v>126</v>
      </c>
      <c r="W1657">
        <v>3</v>
      </c>
      <c r="X1657" t="s">
        <v>52</v>
      </c>
      <c r="Y1657">
        <v>4</v>
      </c>
      <c r="Z1657" t="s">
        <v>72</v>
      </c>
      <c r="AA1657">
        <v>14</v>
      </c>
      <c r="AB1657" t="s">
        <v>45</v>
      </c>
      <c r="AC1657">
        <v>1</v>
      </c>
      <c r="AD1657" t="s">
        <v>64</v>
      </c>
      <c r="AE1657">
        <v>3</v>
      </c>
      <c r="AF1657" t="s">
        <v>65</v>
      </c>
      <c r="AG1657">
        <v>1</v>
      </c>
      <c r="AH1657">
        <v>0</v>
      </c>
      <c r="AI1657">
        <v>13</v>
      </c>
      <c r="AJ1657">
        <v>3252</v>
      </c>
      <c r="AK1657" t="s">
        <v>48</v>
      </c>
      <c r="AL1657">
        <v>1</v>
      </c>
      <c r="AM1657" t="s">
        <v>5061</v>
      </c>
      <c r="AN1657" t="s">
        <v>5087</v>
      </c>
      <c r="AO1657">
        <v>0.09</v>
      </c>
      <c r="AP1657">
        <v>0.50579512432730778</v>
      </c>
      <c r="AQ1657" t="s">
        <v>5013</v>
      </c>
      <c r="AR1657">
        <v>0</v>
      </c>
      <c r="AS1657">
        <v>0</v>
      </c>
      <c r="AT1657">
        <v>1</v>
      </c>
      <c r="AU1657">
        <v>0</v>
      </c>
      <c r="AV1657">
        <v>0</v>
      </c>
      <c r="AW1657">
        <v>0</v>
      </c>
      <c r="AX1657">
        <v>0</v>
      </c>
    </row>
    <row r="1658" spans="1:50" x14ac:dyDescent="0.25">
      <c r="A1658" t="s">
        <v>2958</v>
      </c>
      <c r="B1658">
        <v>2</v>
      </c>
      <c r="C1658">
        <v>1</v>
      </c>
      <c r="D1658">
        <v>13</v>
      </c>
      <c r="E1658" t="s">
        <v>39</v>
      </c>
      <c r="F1658" t="s">
        <v>50</v>
      </c>
      <c r="G1658">
        <v>1</v>
      </c>
      <c r="H1658">
        <v>6</v>
      </c>
      <c r="I1658">
        <v>3</v>
      </c>
      <c r="J1658">
        <v>1912</v>
      </c>
      <c r="L1658">
        <v>1954</v>
      </c>
      <c r="M1658">
        <v>2</v>
      </c>
      <c r="N1658" t="s">
        <v>2959</v>
      </c>
      <c r="O1658">
        <v>0</v>
      </c>
      <c r="P1658">
        <v>1</v>
      </c>
      <c r="Q1658">
        <v>1828</v>
      </c>
      <c r="R1658">
        <v>1</v>
      </c>
      <c r="S1658">
        <v>4</v>
      </c>
      <c r="T1658" t="s">
        <v>69</v>
      </c>
      <c r="U1658">
        <v>7</v>
      </c>
      <c r="V1658" t="s">
        <v>43</v>
      </c>
      <c r="W1658">
        <v>3</v>
      </c>
      <c r="X1658" t="s">
        <v>52</v>
      </c>
      <c r="Y1658">
        <v>3</v>
      </c>
      <c r="Z1658" t="s">
        <v>52</v>
      </c>
      <c r="AA1658">
        <v>14</v>
      </c>
      <c r="AB1658" t="s">
        <v>45</v>
      </c>
      <c r="AC1658">
        <v>6</v>
      </c>
      <c r="AD1658" t="s">
        <v>53</v>
      </c>
      <c r="AE1658">
        <v>3</v>
      </c>
      <c r="AF1658" t="s">
        <v>65</v>
      </c>
      <c r="AG1658">
        <v>1</v>
      </c>
      <c r="AH1658">
        <v>0</v>
      </c>
      <c r="AI1658">
        <v>11</v>
      </c>
      <c r="AJ1658">
        <v>3071</v>
      </c>
      <c r="AK1658" t="s">
        <v>48</v>
      </c>
      <c r="AL1658">
        <v>0</v>
      </c>
      <c r="AM1658" t="s">
        <v>5047</v>
      </c>
      <c r="AN1658" t="s">
        <v>5047</v>
      </c>
      <c r="AO1658">
        <v>0</v>
      </c>
      <c r="AP1658">
        <v>-0.72540606242135741</v>
      </c>
      <c r="AQ1658" t="s">
        <v>5012</v>
      </c>
      <c r="AR1658">
        <v>1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</row>
    <row r="1659" spans="1:50" x14ac:dyDescent="0.25">
      <c r="A1659" t="s">
        <v>2960</v>
      </c>
      <c r="B1659">
        <v>1</v>
      </c>
      <c r="C1659">
        <v>1</v>
      </c>
      <c r="D1659">
        <v>13</v>
      </c>
      <c r="E1659" t="s">
        <v>39</v>
      </c>
      <c r="F1659" t="s">
        <v>50</v>
      </c>
      <c r="G1659">
        <v>1</v>
      </c>
      <c r="H1659">
        <v>6</v>
      </c>
      <c r="I1659">
        <v>3</v>
      </c>
      <c r="J1659">
        <v>1915</v>
      </c>
      <c r="L1659">
        <v>1964</v>
      </c>
      <c r="M1659">
        <v>2</v>
      </c>
      <c r="N1659" t="s">
        <v>2961</v>
      </c>
      <c r="O1659">
        <v>550000</v>
      </c>
      <c r="P1659">
        <v>3</v>
      </c>
      <c r="Q1659">
        <v>1140</v>
      </c>
      <c r="R1659">
        <v>1</v>
      </c>
      <c r="S1659">
        <v>4</v>
      </c>
      <c r="T1659" t="s">
        <v>69</v>
      </c>
      <c r="U1659">
        <v>6</v>
      </c>
      <c r="V1659" t="s">
        <v>70</v>
      </c>
      <c r="W1659">
        <v>4</v>
      </c>
      <c r="X1659" t="s">
        <v>71</v>
      </c>
      <c r="Y1659">
        <v>3</v>
      </c>
      <c r="Z1659" t="s">
        <v>52</v>
      </c>
      <c r="AA1659">
        <v>14</v>
      </c>
      <c r="AB1659" t="s">
        <v>45</v>
      </c>
      <c r="AC1659">
        <v>6</v>
      </c>
      <c r="AD1659" t="s">
        <v>53</v>
      </c>
      <c r="AE1659">
        <v>4</v>
      </c>
      <c r="AF1659" t="s">
        <v>2962</v>
      </c>
      <c r="AG1659">
        <v>1</v>
      </c>
      <c r="AH1659">
        <v>0</v>
      </c>
      <c r="AI1659">
        <v>11</v>
      </c>
      <c r="AJ1659">
        <v>1472</v>
      </c>
      <c r="AK1659" t="s">
        <v>48</v>
      </c>
      <c r="AL1659">
        <v>1</v>
      </c>
      <c r="AM1659" t="s">
        <v>5049</v>
      </c>
      <c r="AN1659" t="s">
        <v>5074</v>
      </c>
      <c r="AO1659">
        <v>7.857142857142857E-2</v>
      </c>
      <c r="AP1659">
        <v>0.34945211648620744</v>
      </c>
      <c r="AQ1659" t="s">
        <v>5013</v>
      </c>
      <c r="AR1659">
        <v>0</v>
      </c>
      <c r="AS1659">
        <v>1</v>
      </c>
      <c r="AT1659">
        <v>0</v>
      </c>
      <c r="AU1659">
        <v>0</v>
      </c>
      <c r="AV1659">
        <v>0</v>
      </c>
      <c r="AW1659">
        <v>0</v>
      </c>
      <c r="AX1659">
        <v>0</v>
      </c>
    </row>
    <row r="1660" spans="1:50" x14ac:dyDescent="0.25">
      <c r="A1660" t="s">
        <v>2963</v>
      </c>
      <c r="B1660">
        <v>5</v>
      </c>
      <c r="C1660">
        <v>1</v>
      </c>
      <c r="D1660">
        <v>1</v>
      </c>
      <c r="E1660" t="s">
        <v>67</v>
      </c>
      <c r="F1660" t="s">
        <v>40</v>
      </c>
      <c r="G1660">
        <v>2</v>
      </c>
      <c r="H1660">
        <v>10</v>
      </c>
      <c r="I1660">
        <v>7</v>
      </c>
      <c r="J1660">
        <v>1900</v>
      </c>
      <c r="K1660">
        <v>2011</v>
      </c>
      <c r="L1660">
        <v>1984</v>
      </c>
      <c r="M1660">
        <v>3</v>
      </c>
      <c r="N1660" t="s">
        <v>417</v>
      </c>
      <c r="O1660">
        <v>1300000</v>
      </c>
      <c r="P1660">
        <v>1</v>
      </c>
      <c r="Q1660">
        <v>3261</v>
      </c>
      <c r="R1660">
        <v>1</v>
      </c>
      <c r="S1660">
        <v>7</v>
      </c>
      <c r="T1660" t="s">
        <v>42</v>
      </c>
      <c r="U1660">
        <v>6</v>
      </c>
      <c r="V1660" t="s">
        <v>70</v>
      </c>
      <c r="W1660">
        <v>6</v>
      </c>
      <c r="X1660" t="s">
        <v>44</v>
      </c>
      <c r="Y1660">
        <v>4</v>
      </c>
      <c r="Z1660" t="s">
        <v>72</v>
      </c>
      <c r="AA1660">
        <v>14</v>
      </c>
      <c r="AB1660" t="s">
        <v>45</v>
      </c>
      <c r="AC1660">
        <v>2</v>
      </c>
      <c r="AD1660" t="s">
        <v>46</v>
      </c>
      <c r="AE1660">
        <v>6</v>
      </c>
      <c r="AF1660" t="s">
        <v>47</v>
      </c>
      <c r="AG1660">
        <v>2</v>
      </c>
      <c r="AH1660">
        <v>0</v>
      </c>
      <c r="AI1660">
        <v>24</v>
      </c>
      <c r="AJ1660">
        <v>1632</v>
      </c>
      <c r="AK1660" t="s">
        <v>48</v>
      </c>
      <c r="AL1660">
        <v>1</v>
      </c>
      <c r="AM1660" t="s">
        <v>5064</v>
      </c>
      <c r="AN1660" t="s">
        <v>5094</v>
      </c>
      <c r="AO1660">
        <v>0.18571428571428569</v>
      </c>
      <c r="AP1660">
        <v>1.8151678149965234</v>
      </c>
      <c r="AQ1660" t="s">
        <v>5011</v>
      </c>
      <c r="AR1660">
        <v>0</v>
      </c>
      <c r="AS1660">
        <v>1</v>
      </c>
      <c r="AT1660">
        <v>0</v>
      </c>
      <c r="AU1660">
        <v>0</v>
      </c>
      <c r="AV1660">
        <v>0</v>
      </c>
      <c r="AW1660">
        <v>0</v>
      </c>
      <c r="AX1660">
        <v>0</v>
      </c>
    </row>
    <row r="1661" spans="1:50" x14ac:dyDescent="0.25">
      <c r="A1661" t="s">
        <v>2964</v>
      </c>
      <c r="B1661">
        <v>2</v>
      </c>
      <c r="C1661">
        <v>1</v>
      </c>
      <c r="D1661">
        <v>13</v>
      </c>
      <c r="E1661" t="s">
        <v>39</v>
      </c>
      <c r="F1661" t="s">
        <v>50</v>
      </c>
      <c r="G1661">
        <v>1</v>
      </c>
      <c r="H1661">
        <v>8</v>
      </c>
      <c r="I1661">
        <v>5</v>
      </c>
      <c r="J1661">
        <v>1907</v>
      </c>
      <c r="L1661">
        <v>1960</v>
      </c>
      <c r="M1661">
        <v>3</v>
      </c>
      <c r="N1661" t="s">
        <v>62</v>
      </c>
      <c r="P1661">
        <v>1</v>
      </c>
      <c r="Q1661">
        <v>2432</v>
      </c>
      <c r="R1661">
        <v>1</v>
      </c>
      <c r="S1661">
        <v>7</v>
      </c>
      <c r="T1661" t="s">
        <v>42</v>
      </c>
      <c r="U1661">
        <v>7</v>
      </c>
      <c r="V1661" t="s">
        <v>43</v>
      </c>
      <c r="W1661">
        <v>5</v>
      </c>
      <c r="X1661" t="s">
        <v>63</v>
      </c>
      <c r="Y1661">
        <v>3</v>
      </c>
      <c r="Z1661" t="s">
        <v>52</v>
      </c>
      <c r="AA1661">
        <v>14</v>
      </c>
      <c r="AB1661" t="s">
        <v>45</v>
      </c>
      <c r="AC1661">
        <v>2</v>
      </c>
      <c r="AD1661" t="s">
        <v>46</v>
      </c>
      <c r="AE1661">
        <v>11</v>
      </c>
      <c r="AF1661" t="s">
        <v>98</v>
      </c>
      <c r="AG1661">
        <v>1</v>
      </c>
      <c r="AH1661">
        <v>0</v>
      </c>
      <c r="AI1661">
        <v>11</v>
      </c>
      <c r="AJ1661">
        <v>1632</v>
      </c>
      <c r="AK1661" t="s">
        <v>48</v>
      </c>
      <c r="AL1661">
        <v>0</v>
      </c>
      <c r="AR1661">
        <v>1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</row>
    <row r="1662" spans="1:50" x14ac:dyDescent="0.25">
      <c r="A1662" t="s">
        <v>2965</v>
      </c>
      <c r="B1662">
        <v>3</v>
      </c>
      <c r="C1662">
        <v>0</v>
      </c>
      <c r="D1662">
        <v>1</v>
      </c>
      <c r="E1662" t="s">
        <v>67</v>
      </c>
      <c r="F1662" t="s">
        <v>40</v>
      </c>
      <c r="G1662">
        <v>2</v>
      </c>
      <c r="H1662">
        <v>6</v>
      </c>
      <c r="I1662">
        <v>3</v>
      </c>
      <c r="J1662">
        <v>1907</v>
      </c>
      <c r="K1662">
        <v>2011</v>
      </c>
      <c r="L1662">
        <v>1969</v>
      </c>
      <c r="M1662">
        <v>2</v>
      </c>
      <c r="N1662" t="s">
        <v>2966</v>
      </c>
      <c r="O1662">
        <v>460000</v>
      </c>
      <c r="P1662">
        <v>1</v>
      </c>
      <c r="Q1662">
        <v>1200</v>
      </c>
      <c r="R1662">
        <v>1</v>
      </c>
      <c r="S1662">
        <v>4</v>
      </c>
      <c r="T1662" t="s">
        <v>69</v>
      </c>
      <c r="U1662">
        <v>7</v>
      </c>
      <c r="V1662" t="s">
        <v>43</v>
      </c>
      <c r="W1662">
        <v>5</v>
      </c>
      <c r="X1662" t="s">
        <v>63</v>
      </c>
      <c r="Y1662">
        <v>4</v>
      </c>
      <c r="Z1662" t="s">
        <v>72</v>
      </c>
      <c r="AA1662">
        <v>14</v>
      </c>
      <c r="AB1662" t="s">
        <v>45</v>
      </c>
      <c r="AC1662">
        <v>2</v>
      </c>
      <c r="AD1662" t="s">
        <v>46</v>
      </c>
      <c r="AE1662">
        <v>11</v>
      </c>
      <c r="AF1662" t="s">
        <v>98</v>
      </c>
      <c r="AG1662">
        <v>2</v>
      </c>
      <c r="AH1662">
        <v>0</v>
      </c>
      <c r="AI1662">
        <v>24</v>
      </c>
      <c r="AJ1662">
        <v>1056</v>
      </c>
      <c r="AK1662" t="s">
        <v>48</v>
      </c>
      <c r="AL1662">
        <v>0</v>
      </c>
      <c r="AM1662" t="s">
        <v>5062</v>
      </c>
      <c r="AN1662" t="s">
        <v>5075</v>
      </c>
      <c r="AO1662">
        <v>6.5714285714285711E-2</v>
      </c>
      <c r="AP1662">
        <v>0.17356623266496962</v>
      </c>
      <c r="AQ1662" t="s">
        <v>5013</v>
      </c>
      <c r="AR1662">
        <v>1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</row>
    <row r="1663" spans="1:50" x14ac:dyDescent="0.25">
      <c r="A1663" t="s">
        <v>2967</v>
      </c>
      <c r="B1663">
        <v>3</v>
      </c>
      <c r="C1663">
        <v>1</v>
      </c>
      <c r="D1663">
        <v>1</v>
      </c>
      <c r="E1663" t="s">
        <v>67</v>
      </c>
      <c r="F1663" t="s">
        <v>40</v>
      </c>
      <c r="G1663">
        <v>1</v>
      </c>
      <c r="H1663">
        <v>7</v>
      </c>
      <c r="I1663">
        <v>4</v>
      </c>
      <c r="J1663">
        <v>1900</v>
      </c>
      <c r="K1663">
        <v>2011</v>
      </c>
      <c r="L1663">
        <v>1967</v>
      </c>
      <c r="M1663">
        <v>2</v>
      </c>
      <c r="N1663" t="s">
        <v>2968</v>
      </c>
      <c r="O1663">
        <v>745000</v>
      </c>
      <c r="P1663">
        <v>1</v>
      </c>
      <c r="Q1663">
        <v>2248</v>
      </c>
      <c r="R1663">
        <v>1</v>
      </c>
      <c r="S1663">
        <v>4</v>
      </c>
      <c r="T1663" t="s">
        <v>69</v>
      </c>
      <c r="U1663">
        <v>7</v>
      </c>
      <c r="V1663" t="s">
        <v>43</v>
      </c>
      <c r="W1663">
        <v>4</v>
      </c>
      <c r="X1663" t="s">
        <v>71</v>
      </c>
      <c r="Y1663">
        <v>4</v>
      </c>
      <c r="Z1663" t="s">
        <v>72</v>
      </c>
      <c r="AA1663">
        <v>14</v>
      </c>
      <c r="AB1663" t="s">
        <v>45</v>
      </c>
      <c r="AC1663">
        <v>2</v>
      </c>
      <c r="AD1663" t="s">
        <v>46</v>
      </c>
      <c r="AE1663">
        <v>11</v>
      </c>
      <c r="AF1663" t="s">
        <v>98</v>
      </c>
      <c r="AG1663">
        <v>1</v>
      </c>
      <c r="AH1663">
        <v>0</v>
      </c>
      <c r="AI1663">
        <v>11</v>
      </c>
      <c r="AJ1663">
        <v>2886</v>
      </c>
      <c r="AK1663" t="s">
        <v>48</v>
      </c>
      <c r="AL1663">
        <v>1</v>
      </c>
      <c r="AM1663" t="s">
        <v>5059</v>
      </c>
      <c r="AN1663" t="s">
        <v>5102</v>
      </c>
      <c r="AO1663">
        <v>0.10642857142857141</v>
      </c>
      <c r="AP1663">
        <v>0.73053819809888965</v>
      </c>
      <c r="AQ1663" t="s">
        <v>5013</v>
      </c>
      <c r="AR1663">
        <v>1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</row>
    <row r="1664" spans="1:50" x14ac:dyDescent="0.25">
      <c r="A1664" t="s">
        <v>2969</v>
      </c>
      <c r="B1664">
        <v>1</v>
      </c>
      <c r="C1664">
        <v>1</v>
      </c>
      <c r="D1664">
        <v>13</v>
      </c>
      <c r="E1664" t="s">
        <v>39</v>
      </c>
      <c r="F1664" t="s">
        <v>40</v>
      </c>
      <c r="G1664">
        <v>1</v>
      </c>
      <c r="H1664">
        <v>6</v>
      </c>
      <c r="I1664">
        <v>3</v>
      </c>
      <c r="J1664">
        <v>1906</v>
      </c>
      <c r="K1664">
        <v>2001</v>
      </c>
      <c r="L1664">
        <v>1969</v>
      </c>
      <c r="M1664">
        <v>2</v>
      </c>
      <c r="N1664" t="s">
        <v>2970</v>
      </c>
      <c r="O1664">
        <v>192000</v>
      </c>
      <c r="P1664">
        <v>1</v>
      </c>
      <c r="Q1664">
        <v>1826</v>
      </c>
      <c r="R1664">
        <v>1</v>
      </c>
      <c r="S1664">
        <v>4</v>
      </c>
      <c r="T1664" t="s">
        <v>69</v>
      </c>
      <c r="U1664">
        <v>7</v>
      </c>
      <c r="V1664" t="s">
        <v>43</v>
      </c>
      <c r="W1664">
        <v>5</v>
      </c>
      <c r="X1664" t="s">
        <v>63</v>
      </c>
      <c r="Y1664">
        <v>4</v>
      </c>
      <c r="Z1664" t="s">
        <v>72</v>
      </c>
      <c r="AA1664">
        <v>14</v>
      </c>
      <c r="AB1664" t="s">
        <v>45</v>
      </c>
      <c r="AC1664">
        <v>2</v>
      </c>
      <c r="AD1664" t="s">
        <v>46</v>
      </c>
      <c r="AE1664">
        <v>6</v>
      </c>
      <c r="AF1664" t="s">
        <v>47</v>
      </c>
      <c r="AG1664">
        <v>1</v>
      </c>
      <c r="AH1664">
        <v>0</v>
      </c>
      <c r="AI1664">
        <v>11</v>
      </c>
      <c r="AJ1664">
        <v>1700</v>
      </c>
      <c r="AK1664" t="s">
        <v>48</v>
      </c>
      <c r="AL1664">
        <v>1</v>
      </c>
      <c r="AM1664" t="s">
        <v>5053</v>
      </c>
      <c r="AN1664" t="s">
        <v>5058</v>
      </c>
      <c r="AO1664">
        <v>2.7428571428571427E-2</v>
      </c>
      <c r="AP1664">
        <v>-0.35018284360271656</v>
      </c>
      <c r="AQ1664" t="s">
        <v>5013</v>
      </c>
      <c r="AR1664">
        <v>1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</row>
    <row r="1665" spans="1:50" x14ac:dyDescent="0.25">
      <c r="A1665" t="s">
        <v>2971</v>
      </c>
      <c r="B1665">
        <v>2</v>
      </c>
      <c r="C1665">
        <v>1</v>
      </c>
      <c r="D1665">
        <v>1</v>
      </c>
      <c r="E1665" t="s">
        <v>67</v>
      </c>
      <c r="F1665" t="s">
        <v>40</v>
      </c>
      <c r="G1665">
        <v>1</v>
      </c>
      <c r="H1665">
        <v>6</v>
      </c>
      <c r="I1665">
        <v>3</v>
      </c>
      <c r="J1665">
        <v>1909</v>
      </c>
      <c r="K1665">
        <v>2007</v>
      </c>
      <c r="L1665">
        <v>1969</v>
      </c>
      <c r="M1665">
        <v>2.25</v>
      </c>
      <c r="N1665" t="s">
        <v>2972</v>
      </c>
      <c r="O1665">
        <v>550000</v>
      </c>
      <c r="P1665">
        <v>1</v>
      </c>
      <c r="Q1665">
        <v>2014</v>
      </c>
      <c r="R1665">
        <v>1</v>
      </c>
      <c r="S1665">
        <v>4</v>
      </c>
      <c r="T1665" t="s">
        <v>69</v>
      </c>
      <c r="U1665">
        <v>7</v>
      </c>
      <c r="V1665" t="s">
        <v>43</v>
      </c>
      <c r="W1665">
        <v>5</v>
      </c>
      <c r="X1665" t="s">
        <v>63</v>
      </c>
      <c r="Y1665">
        <v>4</v>
      </c>
      <c r="Z1665" t="s">
        <v>72</v>
      </c>
      <c r="AA1665">
        <v>14</v>
      </c>
      <c r="AB1665" t="s">
        <v>45</v>
      </c>
      <c r="AC1665">
        <v>2</v>
      </c>
      <c r="AD1665" t="s">
        <v>46</v>
      </c>
      <c r="AE1665">
        <v>6</v>
      </c>
      <c r="AF1665" t="s">
        <v>47</v>
      </c>
      <c r="AG1665">
        <v>1</v>
      </c>
      <c r="AH1665">
        <v>1</v>
      </c>
      <c r="AI1665">
        <v>11</v>
      </c>
      <c r="AJ1665">
        <v>1700</v>
      </c>
      <c r="AK1665" t="s">
        <v>48</v>
      </c>
      <c r="AL1665">
        <v>1</v>
      </c>
      <c r="AM1665" t="s">
        <v>5049</v>
      </c>
      <c r="AN1665" t="s">
        <v>5074</v>
      </c>
      <c r="AO1665">
        <v>7.857142857142857E-2</v>
      </c>
      <c r="AP1665">
        <v>0.34945211648620744</v>
      </c>
      <c r="AQ1665" t="s">
        <v>5013</v>
      </c>
      <c r="AR1665">
        <v>1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</row>
    <row r="1666" spans="1:50" x14ac:dyDescent="0.25">
      <c r="A1666" t="s">
        <v>2973</v>
      </c>
      <c r="B1666">
        <v>4</v>
      </c>
      <c r="C1666">
        <v>1</v>
      </c>
      <c r="D1666">
        <v>1</v>
      </c>
      <c r="E1666" t="s">
        <v>67</v>
      </c>
      <c r="F1666" t="s">
        <v>40</v>
      </c>
      <c r="G1666">
        <v>2</v>
      </c>
      <c r="H1666">
        <v>7</v>
      </c>
      <c r="I1666">
        <v>5</v>
      </c>
      <c r="J1666">
        <v>1909</v>
      </c>
      <c r="K1666">
        <v>2016</v>
      </c>
      <c r="L1666">
        <v>1964</v>
      </c>
      <c r="M1666">
        <v>2</v>
      </c>
      <c r="N1666" t="s">
        <v>1147</v>
      </c>
      <c r="O1666">
        <v>1395000</v>
      </c>
      <c r="P1666">
        <v>3</v>
      </c>
      <c r="Q1666">
        <v>1990</v>
      </c>
      <c r="R1666">
        <v>1</v>
      </c>
      <c r="S1666">
        <v>4</v>
      </c>
      <c r="T1666" t="s">
        <v>69</v>
      </c>
      <c r="U1666">
        <v>7</v>
      </c>
      <c r="V1666" t="s">
        <v>43</v>
      </c>
      <c r="W1666">
        <v>3</v>
      </c>
      <c r="X1666" t="s">
        <v>52</v>
      </c>
      <c r="Y1666">
        <v>5</v>
      </c>
      <c r="Z1666" t="s">
        <v>44</v>
      </c>
      <c r="AA1666">
        <v>14</v>
      </c>
      <c r="AB1666" t="s">
        <v>45</v>
      </c>
      <c r="AC1666">
        <v>2</v>
      </c>
      <c r="AD1666" t="s">
        <v>46</v>
      </c>
      <c r="AE1666">
        <v>6</v>
      </c>
      <c r="AF1666" t="s">
        <v>47</v>
      </c>
      <c r="AG1666">
        <v>2</v>
      </c>
      <c r="AH1666">
        <v>1</v>
      </c>
      <c r="AI1666">
        <v>24</v>
      </c>
      <c r="AJ1666">
        <v>1853</v>
      </c>
      <c r="AK1666" t="s">
        <v>48</v>
      </c>
      <c r="AL1666">
        <v>1</v>
      </c>
      <c r="AM1666" t="s">
        <v>5056</v>
      </c>
      <c r="AN1666" t="s">
        <v>5093</v>
      </c>
      <c r="AO1666">
        <v>0.19928571428571426</v>
      </c>
      <c r="AP1666">
        <v>2.0008251368078298</v>
      </c>
      <c r="AQ1666" t="s">
        <v>5011</v>
      </c>
      <c r="AR1666">
        <v>1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</row>
    <row r="1667" spans="1:50" x14ac:dyDescent="0.25">
      <c r="A1667" t="s">
        <v>2974</v>
      </c>
      <c r="B1667">
        <v>2</v>
      </c>
      <c r="C1667">
        <v>0</v>
      </c>
      <c r="D1667">
        <v>13</v>
      </c>
      <c r="E1667" t="s">
        <v>39</v>
      </c>
      <c r="F1667" t="s">
        <v>50</v>
      </c>
      <c r="G1667">
        <v>1</v>
      </c>
      <c r="H1667">
        <v>7</v>
      </c>
      <c r="I1667">
        <v>3</v>
      </c>
      <c r="J1667">
        <v>1907</v>
      </c>
      <c r="L1667">
        <v>1954</v>
      </c>
      <c r="M1667">
        <v>8.25</v>
      </c>
      <c r="N1667" t="s">
        <v>2975</v>
      </c>
      <c r="O1667">
        <v>605000</v>
      </c>
      <c r="P1667">
        <v>2</v>
      </c>
      <c r="Q1667">
        <v>1504</v>
      </c>
      <c r="R1667">
        <v>1</v>
      </c>
      <c r="S1667">
        <v>4</v>
      </c>
      <c r="T1667" t="s">
        <v>69</v>
      </c>
      <c r="U1667">
        <v>8</v>
      </c>
      <c r="V1667" t="s">
        <v>126</v>
      </c>
      <c r="W1667">
        <v>3</v>
      </c>
      <c r="X1667" t="s">
        <v>52</v>
      </c>
      <c r="Y1667">
        <v>4</v>
      </c>
      <c r="Z1667" t="s">
        <v>72</v>
      </c>
      <c r="AA1667">
        <v>14</v>
      </c>
      <c r="AB1667" t="s">
        <v>45</v>
      </c>
      <c r="AC1667">
        <v>6</v>
      </c>
      <c r="AD1667" t="s">
        <v>53</v>
      </c>
      <c r="AE1667">
        <v>3</v>
      </c>
      <c r="AF1667" t="s">
        <v>65</v>
      </c>
      <c r="AG1667">
        <v>1</v>
      </c>
      <c r="AH1667">
        <v>0</v>
      </c>
      <c r="AI1667">
        <v>13</v>
      </c>
      <c r="AJ1667">
        <v>3823</v>
      </c>
      <c r="AK1667" t="s">
        <v>48</v>
      </c>
      <c r="AL1667">
        <v>1</v>
      </c>
      <c r="AM1667" t="s">
        <v>5061</v>
      </c>
      <c r="AN1667" t="s">
        <v>5080</v>
      </c>
      <c r="AO1667">
        <v>8.6428571428571424E-2</v>
      </c>
      <c r="AP1667">
        <v>0.45693793437696395</v>
      </c>
      <c r="AQ1667" t="s">
        <v>5013</v>
      </c>
      <c r="AR1667">
        <v>0</v>
      </c>
      <c r="AS1667">
        <v>0</v>
      </c>
      <c r="AT1667">
        <v>1</v>
      </c>
      <c r="AU1667">
        <v>0</v>
      </c>
      <c r="AV1667">
        <v>0</v>
      </c>
      <c r="AW1667">
        <v>0</v>
      </c>
      <c r="AX1667">
        <v>0</v>
      </c>
    </row>
    <row r="1668" spans="1:50" x14ac:dyDescent="0.25">
      <c r="A1668" t="s">
        <v>2976</v>
      </c>
      <c r="B1668">
        <v>1</v>
      </c>
      <c r="C1668">
        <v>1</v>
      </c>
      <c r="D1668">
        <v>13</v>
      </c>
      <c r="E1668" t="s">
        <v>39</v>
      </c>
      <c r="F1668" t="s">
        <v>50</v>
      </c>
      <c r="G1668">
        <v>1</v>
      </c>
      <c r="H1668">
        <v>7</v>
      </c>
      <c r="I1668">
        <v>4</v>
      </c>
      <c r="J1668">
        <v>1909</v>
      </c>
      <c r="L1668">
        <v>1960</v>
      </c>
      <c r="M1668">
        <v>3</v>
      </c>
      <c r="N1668" t="s">
        <v>62</v>
      </c>
      <c r="P1668">
        <v>1</v>
      </c>
      <c r="Q1668">
        <v>2342</v>
      </c>
      <c r="R1668">
        <v>1</v>
      </c>
      <c r="S1668">
        <v>7</v>
      </c>
      <c r="T1668" t="s">
        <v>42</v>
      </c>
      <c r="U1668">
        <v>7</v>
      </c>
      <c r="V1668" t="s">
        <v>43</v>
      </c>
      <c r="W1668">
        <v>5</v>
      </c>
      <c r="X1668" t="s">
        <v>63</v>
      </c>
      <c r="Y1668">
        <v>3</v>
      </c>
      <c r="Z1668" t="s">
        <v>52</v>
      </c>
      <c r="AA1668">
        <v>14</v>
      </c>
      <c r="AB1668" t="s">
        <v>45</v>
      </c>
      <c r="AC1668">
        <v>2</v>
      </c>
      <c r="AD1668" t="s">
        <v>46</v>
      </c>
      <c r="AE1668">
        <v>11</v>
      </c>
      <c r="AF1668" t="s">
        <v>98</v>
      </c>
      <c r="AG1668">
        <v>1</v>
      </c>
      <c r="AH1668">
        <v>0</v>
      </c>
      <c r="AI1668">
        <v>11</v>
      </c>
      <c r="AJ1668">
        <v>2096</v>
      </c>
      <c r="AK1668" t="s">
        <v>48</v>
      </c>
      <c r="AL1668">
        <v>0</v>
      </c>
      <c r="AR1668">
        <v>1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</row>
    <row r="1669" spans="1:50" x14ac:dyDescent="0.25">
      <c r="A1669" t="s">
        <v>2977</v>
      </c>
      <c r="B1669">
        <v>1</v>
      </c>
      <c r="C1669">
        <v>1</v>
      </c>
      <c r="D1669">
        <v>13</v>
      </c>
      <c r="E1669" t="s">
        <v>39</v>
      </c>
      <c r="F1669" t="s">
        <v>50</v>
      </c>
      <c r="G1669">
        <v>1</v>
      </c>
      <c r="H1669">
        <v>6</v>
      </c>
      <c r="I1669">
        <v>3</v>
      </c>
      <c r="J1669">
        <v>1900</v>
      </c>
      <c r="L1669">
        <v>1960</v>
      </c>
      <c r="M1669">
        <v>2</v>
      </c>
      <c r="N1669" t="s">
        <v>213</v>
      </c>
      <c r="O1669">
        <v>183000</v>
      </c>
      <c r="P1669">
        <v>1</v>
      </c>
      <c r="Q1669">
        <v>1706</v>
      </c>
      <c r="R1669">
        <v>1</v>
      </c>
      <c r="S1669">
        <v>4</v>
      </c>
      <c r="T1669" t="s">
        <v>69</v>
      </c>
      <c r="U1669">
        <v>7</v>
      </c>
      <c r="V1669" t="s">
        <v>43</v>
      </c>
      <c r="W1669">
        <v>5</v>
      </c>
      <c r="X1669" t="s">
        <v>63</v>
      </c>
      <c r="Y1669">
        <v>3</v>
      </c>
      <c r="Z1669" t="s">
        <v>52</v>
      </c>
      <c r="AA1669">
        <v>14</v>
      </c>
      <c r="AB1669" t="s">
        <v>45</v>
      </c>
      <c r="AC1669">
        <v>2</v>
      </c>
      <c r="AD1669" t="s">
        <v>46</v>
      </c>
      <c r="AE1669">
        <v>11</v>
      </c>
      <c r="AF1669" t="s">
        <v>98</v>
      </c>
      <c r="AG1669">
        <v>1</v>
      </c>
      <c r="AH1669">
        <v>0</v>
      </c>
      <c r="AI1669">
        <v>11</v>
      </c>
      <c r="AJ1669">
        <v>1624</v>
      </c>
      <c r="AK1669" t="s">
        <v>48</v>
      </c>
      <c r="AL1669">
        <v>0</v>
      </c>
      <c r="AM1669" t="s">
        <v>5053</v>
      </c>
      <c r="AN1669" t="s">
        <v>5058</v>
      </c>
      <c r="AO1669">
        <v>2.6142857142857141E-2</v>
      </c>
      <c r="AP1669">
        <v>-0.36777143198484036</v>
      </c>
      <c r="AQ1669" t="s">
        <v>5013</v>
      </c>
      <c r="AR1669">
        <v>1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</row>
    <row r="1670" spans="1:50" x14ac:dyDescent="0.25">
      <c r="A1670" t="s">
        <v>2978</v>
      </c>
      <c r="B1670">
        <v>1</v>
      </c>
      <c r="C1670">
        <v>0</v>
      </c>
      <c r="D1670">
        <v>13</v>
      </c>
      <c r="E1670" t="s">
        <v>39</v>
      </c>
      <c r="F1670" t="s">
        <v>50</v>
      </c>
      <c r="G1670">
        <v>1</v>
      </c>
      <c r="H1670">
        <v>8</v>
      </c>
      <c r="I1670">
        <v>4</v>
      </c>
      <c r="J1670">
        <v>1926</v>
      </c>
      <c r="L1670">
        <v>1954</v>
      </c>
      <c r="M1670">
        <v>2</v>
      </c>
      <c r="N1670" t="s">
        <v>62</v>
      </c>
      <c r="P1670">
        <v>1</v>
      </c>
      <c r="Q1670">
        <v>1360</v>
      </c>
      <c r="R1670">
        <v>1</v>
      </c>
      <c r="S1670">
        <v>4</v>
      </c>
      <c r="T1670" t="s">
        <v>69</v>
      </c>
      <c r="U1670">
        <v>7</v>
      </c>
      <c r="V1670" t="s">
        <v>43</v>
      </c>
      <c r="W1670">
        <v>3</v>
      </c>
      <c r="X1670" t="s">
        <v>52</v>
      </c>
      <c r="Y1670">
        <v>3</v>
      </c>
      <c r="Z1670" t="s">
        <v>52</v>
      </c>
      <c r="AA1670">
        <v>14</v>
      </c>
      <c r="AB1670" t="s">
        <v>45</v>
      </c>
      <c r="AC1670">
        <v>6</v>
      </c>
      <c r="AD1670" t="s">
        <v>53</v>
      </c>
      <c r="AE1670">
        <v>6</v>
      </c>
      <c r="AF1670" t="s">
        <v>47</v>
      </c>
      <c r="AG1670">
        <v>1</v>
      </c>
      <c r="AH1670">
        <v>0</v>
      </c>
      <c r="AI1670">
        <v>11</v>
      </c>
      <c r="AJ1670">
        <v>1260</v>
      </c>
      <c r="AK1670" t="s">
        <v>48</v>
      </c>
      <c r="AL1670">
        <v>0</v>
      </c>
      <c r="AR1670">
        <v>1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</row>
    <row r="1671" spans="1:50" x14ac:dyDescent="0.25">
      <c r="A1671" t="s">
        <v>2979</v>
      </c>
      <c r="B1671">
        <v>3</v>
      </c>
      <c r="C1671">
        <v>1</v>
      </c>
      <c r="D1671">
        <v>1</v>
      </c>
      <c r="E1671" t="s">
        <v>67</v>
      </c>
      <c r="F1671" t="s">
        <v>40</v>
      </c>
      <c r="G1671">
        <v>1</v>
      </c>
      <c r="H1671">
        <v>10</v>
      </c>
      <c r="I1671">
        <v>4</v>
      </c>
      <c r="J1671">
        <v>1925</v>
      </c>
      <c r="K1671">
        <v>2014</v>
      </c>
      <c r="L1671">
        <v>1964</v>
      </c>
      <c r="M1671">
        <v>2</v>
      </c>
      <c r="N1671" t="s">
        <v>2980</v>
      </c>
      <c r="O1671">
        <v>0</v>
      </c>
      <c r="P1671">
        <v>4</v>
      </c>
      <c r="Q1671">
        <v>1440</v>
      </c>
      <c r="R1671">
        <v>1</v>
      </c>
      <c r="S1671">
        <v>4</v>
      </c>
      <c r="T1671" t="s">
        <v>69</v>
      </c>
      <c r="U1671">
        <v>7</v>
      </c>
      <c r="V1671" t="s">
        <v>43</v>
      </c>
      <c r="W1671">
        <v>3</v>
      </c>
      <c r="X1671" t="s">
        <v>52</v>
      </c>
      <c r="Y1671">
        <v>5</v>
      </c>
      <c r="Z1671" t="s">
        <v>44</v>
      </c>
      <c r="AA1671">
        <v>14</v>
      </c>
      <c r="AB1671" t="s">
        <v>45</v>
      </c>
      <c r="AC1671">
        <v>6</v>
      </c>
      <c r="AD1671" t="s">
        <v>53</v>
      </c>
      <c r="AE1671">
        <v>6</v>
      </c>
      <c r="AF1671" t="s">
        <v>47</v>
      </c>
      <c r="AG1671">
        <v>1</v>
      </c>
      <c r="AH1671">
        <v>0</v>
      </c>
      <c r="AI1671">
        <v>11</v>
      </c>
      <c r="AJ1671">
        <v>1260</v>
      </c>
      <c r="AK1671" t="s">
        <v>48</v>
      </c>
      <c r="AL1671">
        <v>0</v>
      </c>
      <c r="AM1671" t="s">
        <v>5047</v>
      </c>
      <c r="AN1671" t="s">
        <v>5047</v>
      </c>
      <c r="AO1671">
        <v>0</v>
      </c>
      <c r="AP1671">
        <v>-0.72540606242135741</v>
      </c>
      <c r="AQ1671" t="s">
        <v>5012</v>
      </c>
      <c r="AR1671">
        <v>1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</row>
    <row r="1672" spans="1:50" x14ac:dyDescent="0.25">
      <c r="A1672" t="s">
        <v>2981</v>
      </c>
      <c r="B1672">
        <v>2</v>
      </c>
      <c r="C1672">
        <v>0</v>
      </c>
      <c r="D1672">
        <v>13</v>
      </c>
      <c r="E1672" t="s">
        <v>39</v>
      </c>
      <c r="F1672" t="s">
        <v>50</v>
      </c>
      <c r="G1672">
        <v>1</v>
      </c>
      <c r="H1672">
        <v>8</v>
      </c>
      <c r="I1672">
        <v>4</v>
      </c>
      <c r="J1672">
        <v>1927</v>
      </c>
      <c r="K1672">
        <v>1990</v>
      </c>
      <c r="L1672">
        <v>1957</v>
      </c>
      <c r="M1672">
        <v>2</v>
      </c>
      <c r="N1672" t="s">
        <v>2982</v>
      </c>
      <c r="O1672">
        <v>280000</v>
      </c>
      <c r="P1672">
        <v>1</v>
      </c>
      <c r="Q1672">
        <v>1350</v>
      </c>
      <c r="R1672">
        <v>1</v>
      </c>
      <c r="S1672">
        <v>4</v>
      </c>
      <c r="T1672" t="s">
        <v>69</v>
      </c>
      <c r="U1672">
        <v>6</v>
      </c>
      <c r="V1672" t="s">
        <v>70</v>
      </c>
      <c r="W1672">
        <v>4</v>
      </c>
      <c r="X1672" t="s">
        <v>71</v>
      </c>
      <c r="Y1672">
        <v>3</v>
      </c>
      <c r="Z1672" t="s">
        <v>52</v>
      </c>
      <c r="AA1672">
        <v>14</v>
      </c>
      <c r="AB1672" t="s">
        <v>45</v>
      </c>
      <c r="AC1672">
        <v>2</v>
      </c>
      <c r="AD1672" t="s">
        <v>46</v>
      </c>
      <c r="AE1672">
        <v>6</v>
      </c>
      <c r="AF1672" t="s">
        <v>47</v>
      </c>
      <c r="AG1672">
        <v>1</v>
      </c>
      <c r="AH1672">
        <v>0</v>
      </c>
      <c r="AI1672">
        <v>11</v>
      </c>
      <c r="AJ1672">
        <v>1445</v>
      </c>
      <c r="AK1672" t="s">
        <v>48</v>
      </c>
      <c r="AL1672">
        <v>1</v>
      </c>
      <c r="AM1672" t="s">
        <v>5050</v>
      </c>
      <c r="AN1672" t="s">
        <v>5066</v>
      </c>
      <c r="AO1672">
        <v>3.9999999999999994E-2</v>
      </c>
      <c r="AP1672">
        <v>-0.17820553497750624</v>
      </c>
      <c r="AQ1672" t="s">
        <v>5013</v>
      </c>
      <c r="AR1672">
        <v>0</v>
      </c>
      <c r="AS1672">
        <v>1</v>
      </c>
      <c r="AT1672">
        <v>0</v>
      </c>
      <c r="AU1672">
        <v>0</v>
      </c>
      <c r="AV1672">
        <v>0</v>
      </c>
      <c r="AW1672">
        <v>0</v>
      </c>
      <c r="AX1672">
        <v>0</v>
      </c>
    </row>
    <row r="1673" spans="1:50" x14ac:dyDescent="0.25">
      <c r="A1673" t="s">
        <v>2983</v>
      </c>
      <c r="B1673">
        <v>3</v>
      </c>
      <c r="C1673">
        <v>0</v>
      </c>
      <c r="D1673">
        <v>1</v>
      </c>
      <c r="E1673" t="s">
        <v>67</v>
      </c>
      <c r="F1673" t="s">
        <v>40</v>
      </c>
      <c r="G1673">
        <v>2</v>
      </c>
      <c r="H1673">
        <v>8</v>
      </c>
      <c r="I1673">
        <v>4</v>
      </c>
      <c r="J1673">
        <v>1923</v>
      </c>
      <c r="K1673">
        <v>2005</v>
      </c>
      <c r="L1673">
        <v>1969</v>
      </c>
      <c r="M1673">
        <v>2.5</v>
      </c>
      <c r="N1673" t="s">
        <v>2984</v>
      </c>
      <c r="O1673">
        <v>278000</v>
      </c>
      <c r="P1673">
        <v>1</v>
      </c>
      <c r="Q1673">
        <v>2042</v>
      </c>
      <c r="R1673">
        <v>1</v>
      </c>
      <c r="S1673">
        <v>6</v>
      </c>
      <c r="T1673" t="s">
        <v>331</v>
      </c>
      <c r="U1673">
        <v>7</v>
      </c>
      <c r="V1673" t="s">
        <v>43</v>
      </c>
      <c r="W1673">
        <v>5</v>
      </c>
      <c r="X1673" t="s">
        <v>63</v>
      </c>
      <c r="Y1673">
        <v>3</v>
      </c>
      <c r="Z1673" t="s">
        <v>52</v>
      </c>
      <c r="AA1673">
        <v>14</v>
      </c>
      <c r="AB1673" t="s">
        <v>45</v>
      </c>
      <c r="AC1673">
        <v>1</v>
      </c>
      <c r="AD1673" t="s">
        <v>64</v>
      </c>
      <c r="AE1673">
        <v>11</v>
      </c>
      <c r="AF1673" t="s">
        <v>98</v>
      </c>
      <c r="AG1673">
        <v>2</v>
      </c>
      <c r="AH1673">
        <v>0</v>
      </c>
      <c r="AI1673">
        <v>24</v>
      </c>
      <c r="AJ1673">
        <v>1658</v>
      </c>
      <c r="AK1673" t="s">
        <v>48</v>
      </c>
      <c r="AL1673">
        <v>1</v>
      </c>
      <c r="AM1673" t="s">
        <v>5050</v>
      </c>
      <c r="AN1673" t="s">
        <v>5066</v>
      </c>
      <c r="AO1673">
        <v>3.9714285714285709E-2</v>
      </c>
      <c r="AP1673">
        <v>-0.18211411017353374</v>
      </c>
      <c r="AQ1673" t="s">
        <v>5013</v>
      </c>
      <c r="AR1673">
        <v>1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</row>
    <row r="1674" spans="1:50" x14ac:dyDescent="0.25">
      <c r="A1674" t="s">
        <v>2985</v>
      </c>
      <c r="B1674">
        <v>1</v>
      </c>
      <c r="C1674">
        <v>1</v>
      </c>
      <c r="D1674">
        <v>13</v>
      </c>
      <c r="E1674" t="s">
        <v>39</v>
      </c>
      <c r="F1674" t="s">
        <v>50</v>
      </c>
      <c r="G1674">
        <v>1</v>
      </c>
      <c r="H1674">
        <v>6</v>
      </c>
      <c r="I1674">
        <v>3</v>
      </c>
      <c r="J1674">
        <v>1905</v>
      </c>
      <c r="L1674">
        <v>1960</v>
      </c>
      <c r="M1674">
        <v>2</v>
      </c>
      <c r="N1674" t="s">
        <v>2986</v>
      </c>
      <c r="O1674">
        <v>0</v>
      </c>
      <c r="P1674">
        <v>2</v>
      </c>
      <c r="Q1674">
        <v>1734</v>
      </c>
      <c r="R1674">
        <v>1</v>
      </c>
      <c r="S1674">
        <v>4</v>
      </c>
      <c r="T1674" t="s">
        <v>69</v>
      </c>
      <c r="U1674">
        <v>7</v>
      </c>
      <c r="V1674" t="s">
        <v>43</v>
      </c>
      <c r="W1674">
        <v>5</v>
      </c>
      <c r="X1674" t="s">
        <v>63</v>
      </c>
      <c r="Y1674">
        <v>3</v>
      </c>
      <c r="Z1674" t="s">
        <v>52</v>
      </c>
      <c r="AA1674">
        <v>14</v>
      </c>
      <c r="AB1674" t="s">
        <v>45</v>
      </c>
      <c r="AC1674">
        <v>2</v>
      </c>
      <c r="AD1674" t="s">
        <v>46</v>
      </c>
      <c r="AE1674">
        <v>11</v>
      </c>
      <c r="AF1674" t="s">
        <v>98</v>
      </c>
      <c r="AG1674">
        <v>1</v>
      </c>
      <c r="AH1674">
        <v>0</v>
      </c>
      <c r="AI1674">
        <v>11</v>
      </c>
      <c r="AJ1674">
        <v>1152</v>
      </c>
      <c r="AK1674" t="s">
        <v>48</v>
      </c>
      <c r="AL1674">
        <v>0</v>
      </c>
      <c r="AM1674" t="s">
        <v>5047</v>
      </c>
      <c r="AN1674" t="s">
        <v>5047</v>
      </c>
      <c r="AO1674">
        <v>0</v>
      </c>
      <c r="AP1674">
        <v>-0.72540606242135741</v>
      </c>
      <c r="AQ1674" t="s">
        <v>5012</v>
      </c>
      <c r="AR1674">
        <v>1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</row>
    <row r="1675" spans="1:50" x14ac:dyDescent="0.25">
      <c r="A1675" t="s">
        <v>2987</v>
      </c>
      <c r="B1675">
        <v>1</v>
      </c>
      <c r="C1675">
        <v>0</v>
      </c>
      <c r="D1675">
        <v>13</v>
      </c>
      <c r="E1675" t="s">
        <v>39</v>
      </c>
      <c r="F1675" t="s">
        <v>50</v>
      </c>
      <c r="G1675">
        <v>1</v>
      </c>
      <c r="H1675">
        <v>7</v>
      </c>
      <c r="I1675">
        <v>4</v>
      </c>
      <c r="J1675">
        <v>1925</v>
      </c>
      <c r="L1675">
        <v>1954</v>
      </c>
      <c r="M1675">
        <v>2</v>
      </c>
      <c r="N1675" t="s">
        <v>2988</v>
      </c>
      <c r="O1675">
        <v>245000</v>
      </c>
      <c r="P1675">
        <v>1</v>
      </c>
      <c r="Q1675">
        <v>1320</v>
      </c>
      <c r="R1675">
        <v>1</v>
      </c>
      <c r="S1675">
        <v>4</v>
      </c>
      <c r="T1675" t="s">
        <v>69</v>
      </c>
      <c r="U1675">
        <v>7</v>
      </c>
      <c r="V1675" t="s">
        <v>43</v>
      </c>
      <c r="W1675">
        <v>3</v>
      </c>
      <c r="X1675" t="s">
        <v>52</v>
      </c>
      <c r="Y1675">
        <v>3</v>
      </c>
      <c r="Z1675" t="s">
        <v>52</v>
      </c>
      <c r="AA1675">
        <v>14</v>
      </c>
      <c r="AB1675" t="s">
        <v>45</v>
      </c>
      <c r="AC1675">
        <v>2</v>
      </c>
      <c r="AD1675" t="s">
        <v>46</v>
      </c>
      <c r="AE1675">
        <v>3</v>
      </c>
      <c r="AF1675" t="s">
        <v>65</v>
      </c>
      <c r="AG1675">
        <v>1</v>
      </c>
      <c r="AH1675">
        <v>0</v>
      </c>
      <c r="AI1675">
        <v>11</v>
      </c>
      <c r="AJ1675">
        <v>1700</v>
      </c>
      <c r="AK1675" t="s">
        <v>48</v>
      </c>
      <c r="AL1675">
        <v>1</v>
      </c>
      <c r="AM1675" t="s">
        <v>5053</v>
      </c>
      <c r="AN1675" t="s">
        <v>5051</v>
      </c>
      <c r="AO1675">
        <v>3.4999999999999996E-2</v>
      </c>
      <c r="AP1675">
        <v>-0.24660560090798761</v>
      </c>
      <c r="AQ1675" t="s">
        <v>5013</v>
      </c>
      <c r="AR1675">
        <v>1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</row>
    <row r="1676" spans="1:50" x14ac:dyDescent="0.25">
      <c r="A1676" t="s">
        <v>2989</v>
      </c>
      <c r="B1676">
        <v>3</v>
      </c>
      <c r="C1676">
        <v>0</v>
      </c>
      <c r="D1676">
        <v>1</v>
      </c>
      <c r="E1676" t="s">
        <v>67</v>
      </c>
      <c r="F1676" t="s">
        <v>40</v>
      </c>
      <c r="G1676">
        <v>3</v>
      </c>
      <c r="H1676">
        <v>9</v>
      </c>
      <c r="I1676">
        <v>3</v>
      </c>
      <c r="J1676">
        <v>1900</v>
      </c>
      <c r="K1676">
        <v>2008</v>
      </c>
      <c r="L1676">
        <v>1969</v>
      </c>
      <c r="M1676">
        <v>2</v>
      </c>
      <c r="N1676" t="s">
        <v>62</v>
      </c>
      <c r="P1676">
        <v>1</v>
      </c>
      <c r="Q1676">
        <v>1896</v>
      </c>
      <c r="R1676">
        <v>1</v>
      </c>
      <c r="S1676">
        <v>4</v>
      </c>
      <c r="T1676" t="s">
        <v>69</v>
      </c>
      <c r="U1676">
        <v>7</v>
      </c>
      <c r="V1676" t="s">
        <v>43</v>
      </c>
      <c r="W1676">
        <v>5</v>
      </c>
      <c r="X1676" t="s">
        <v>63</v>
      </c>
      <c r="Y1676">
        <v>4</v>
      </c>
      <c r="Z1676" t="s">
        <v>72</v>
      </c>
      <c r="AA1676">
        <v>14</v>
      </c>
      <c r="AB1676" t="s">
        <v>45</v>
      </c>
      <c r="AC1676">
        <v>2</v>
      </c>
      <c r="AD1676" t="s">
        <v>46</v>
      </c>
      <c r="AE1676">
        <v>11</v>
      </c>
      <c r="AF1676" t="s">
        <v>98</v>
      </c>
      <c r="AG1676">
        <v>3</v>
      </c>
      <c r="AH1676">
        <v>0</v>
      </c>
      <c r="AI1676">
        <v>24</v>
      </c>
      <c r="AJ1676">
        <v>1746</v>
      </c>
      <c r="AK1676" t="s">
        <v>48</v>
      </c>
      <c r="AL1676">
        <v>0</v>
      </c>
      <c r="AR1676">
        <v>1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</row>
    <row r="1677" spans="1:50" x14ac:dyDescent="0.25">
      <c r="A1677" t="s">
        <v>2990</v>
      </c>
      <c r="B1677">
        <v>3</v>
      </c>
      <c r="C1677">
        <v>1</v>
      </c>
      <c r="D1677">
        <v>1</v>
      </c>
      <c r="E1677" t="s">
        <v>67</v>
      </c>
      <c r="F1677" t="s">
        <v>40</v>
      </c>
      <c r="G1677">
        <v>1</v>
      </c>
      <c r="H1677">
        <v>6</v>
      </c>
      <c r="I1677">
        <v>3</v>
      </c>
      <c r="J1677">
        <v>1909</v>
      </c>
      <c r="K1677">
        <v>2011</v>
      </c>
      <c r="L1677">
        <v>1969</v>
      </c>
      <c r="M1677">
        <v>2</v>
      </c>
      <c r="N1677" t="s">
        <v>2991</v>
      </c>
      <c r="O1677">
        <v>620800</v>
      </c>
      <c r="P1677">
        <v>1</v>
      </c>
      <c r="Q1677">
        <v>1736</v>
      </c>
      <c r="R1677">
        <v>1</v>
      </c>
      <c r="S1677">
        <v>4</v>
      </c>
      <c r="T1677" t="s">
        <v>69</v>
      </c>
      <c r="U1677">
        <v>7</v>
      </c>
      <c r="V1677" t="s">
        <v>43</v>
      </c>
      <c r="W1677">
        <v>5</v>
      </c>
      <c r="X1677" t="s">
        <v>63</v>
      </c>
      <c r="Y1677">
        <v>4</v>
      </c>
      <c r="Z1677" t="s">
        <v>72</v>
      </c>
      <c r="AA1677">
        <v>14</v>
      </c>
      <c r="AB1677" t="s">
        <v>45</v>
      </c>
      <c r="AC1677">
        <v>2</v>
      </c>
      <c r="AD1677" t="s">
        <v>46</v>
      </c>
      <c r="AE1677">
        <v>11</v>
      </c>
      <c r="AF1677" t="s">
        <v>98</v>
      </c>
      <c r="AG1677">
        <v>1</v>
      </c>
      <c r="AH1677">
        <v>0</v>
      </c>
      <c r="AI1677">
        <v>11</v>
      </c>
      <c r="AJ1677">
        <v>1800</v>
      </c>
      <c r="AK1677" t="s">
        <v>48</v>
      </c>
      <c r="AL1677">
        <v>1</v>
      </c>
      <c r="AM1677" t="s">
        <v>5061</v>
      </c>
      <c r="AN1677" t="s">
        <v>5087</v>
      </c>
      <c r="AO1677">
        <v>8.8685714285714284E-2</v>
      </c>
      <c r="AP1677">
        <v>0.48781567842558116</v>
      </c>
      <c r="AQ1677" t="s">
        <v>5013</v>
      </c>
      <c r="AR1677">
        <v>1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</row>
    <row r="1678" spans="1:50" x14ac:dyDescent="0.25">
      <c r="A1678" t="s">
        <v>2992</v>
      </c>
      <c r="B1678">
        <v>1</v>
      </c>
      <c r="C1678">
        <v>1</v>
      </c>
      <c r="D1678">
        <v>1</v>
      </c>
      <c r="E1678" t="s">
        <v>67</v>
      </c>
      <c r="F1678" t="s">
        <v>40</v>
      </c>
      <c r="G1678">
        <v>1</v>
      </c>
      <c r="H1678">
        <v>6</v>
      </c>
      <c r="I1678">
        <v>3</v>
      </c>
      <c r="J1678">
        <v>1910</v>
      </c>
      <c r="L1678">
        <v>1964</v>
      </c>
      <c r="M1678">
        <v>2</v>
      </c>
      <c r="N1678" t="s">
        <v>2993</v>
      </c>
      <c r="O1678">
        <v>385000</v>
      </c>
      <c r="P1678">
        <v>1</v>
      </c>
      <c r="Q1678">
        <v>1360</v>
      </c>
      <c r="R1678">
        <v>1</v>
      </c>
      <c r="S1678">
        <v>4</v>
      </c>
      <c r="T1678" t="s">
        <v>69</v>
      </c>
      <c r="U1678">
        <v>7</v>
      </c>
      <c r="V1678" t="s">
        <v>43</v>
      </c>
      <c r="W1678">
        <v>3</v>
      </c>
      <c r="X1678" t="s">
        <v>52</v>
      </c>
      <c r="Y1678">
        <v>4</v>
      </c>
      <c r="Z1678" t="s">
        <v>72</v>
      </c>
      <c r="AA1678">
        <v>14</v>
      </c>
      <c r="AB1678" t="s">
        <v>45</v>
      </c>
      <c r="AC1678">
        <v>2</v>
      </c>
      <c r="AD1678" t="s">
        <v>46</v>
      </c>
      <c r="AE1678">
        <v>6</v>
      </c>
      <c r="AF1678" t="s">
        <v>47</v>
      </c>
      <c r="AG1678">
        <v>1</v>
      </c>
      <c r="AH1678">
        <v>0</v>
      </c>
      <c r="AI1678">
        <v>11</v>
      </c>
      <c r="AJ1678">
        <v>1872</v>
      </c>
      <c r="AK1678" t="s">
        <v>48</v>
      </c>
      <c r="AL1678">
        <v>1</v>
      </c>
      <c r="AM1678" t="s">
        <v>5057</v>
      </c>
      <c r="AN1678" t="s">
        <v>5072</v>
      </c>
      <c r="AO1678">
        <v>5.4999999999999993E-2</v>
      </c>
      <c r="AP1678">
        <v>2.6994662813938031E-2</v>
      </c>
      <c r="AQ1678" t="s">
        <v>5013</v>
      </c>
      <c r="AR1678">
        <v>1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</row>
    <row r="1679" spans="1:50" x14ac:dyDescent="0.25">
      <c r="A1679" t="s">
        <v>2994</v>
      </c>
      <c r="B1679">
        <v>4</v>
      </c>
      <c r="C1679">
        <v>1</v>
      </c>
      <c r="D1679">
        <v>1</v>
      </c>
      <c r="E1679" t="s">
        <v>67</v>
      </c>
      <c r="F1679" t="s">
        <v>40</v>
      </c>
      <c r="G1679">
        <v>3</v>
      </c>
      <c r="H1679">
        <v>10</v>
      </c>
      <c r="I1679">
        <v>5</v>
      </c>
      <c r="J1679">
        <v>1908</v>
      </c>
      <c r="L1679">
        <v>1969</v>
      </c>
      <c r="M1679">
        <v>3</v>
      </c>
      <c r="N1679" t="s">
        <v>2995</v>
      </c>
      <c r="O1679">
        <v>0</v>
      </c>
      <c r="P1679">
        <v>1</v>
      </c>
      <c r="Q1679">
        <v>2507</v>
      </c>
      <c r="R1679">
        <v>1</v>
      </c>
      <c r="S1679">
        <v>7</v>
      </c>
      <c r="T1679" t="s">
        <v>42</v>
      </c>
      <c r="U1679">
        <v>7</v>
      </c>
      <c r="V1679" t="s">
        <v>43</v>
      </c>
      <c r="W1679">
        <v>5</v>
      </c>
      <c r="X1679" t="s">
        <v>63</v>
      </c>
      <c r="Y1679">
        <v>3</v>
      </c>
      <c r="Z1679" t="s">
        <v>52</v>
      </c>
      <c r="AA1679">
        <v>14</v>
      </c>
      <c r="AB1679" t="s">
        <v>45</v>
      </c>
      <c r="AC1679">
        <v>2</v>
      </c>
      <c r="AD1679" t="s">
        <v>46</v>
      </c>
      <c r="AE1679">
        <v>6</v>
      </c>
      <c r="AF1679" t="s">
        <v>47</v>
      </c>
      <c r="AG1679">
        <v>3</v>
      </c>
      <c r="AH1679">
        <v>0</v>
      </c>
      <c r="AI1679">
        <v>24</v>
      </c>
      <c r="AJ1679">
        <v>1788</v>
      </c>
      <c r="AK1679" t="s">
        <v>48</v>
      </c>
      <c r="AL1679">
        <v>0</v>
      </c>
      <c r="AM1679" t="s">
        <v>5047</v>
      </c>
      <c r="AN1679" t="s">
        <v>5047</v>
      </c>
      <c r="AO1679">
        <v>0</v>
      </c>
      <c r="AP1679">
        <v>-0.72540606242135741</v>
      </c>
      <c r="AQ1679" t="s">
        <v>5012</v>
      </c>
      <c r="AR1679">
        <v>1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</row>
    <row r="1680" spans="1:50" x14ac:dyDescent="0.25">
      <c r="A1680" t="s">
        <v>2996</v>
      </c>
      <c r="B1680">
        <v>2</v>
      </c>
      <c r="C1680">
        <v>1</v>
      </c>
      <c r="D1680">
        <v>13</v>
      </c>
      <c r="E1680" t="s">
        <v>39</v>
      </c>
      <c r="F1680" t="s">
        <v>40</v>
      </c>
      <c r="G1680">
        <v>1</v>
      </c>
      <c r="H1680">
        <v>6</v>
      </c>
      <c r="I1680">
        <v>3</v>
      </c>
      <c r="J1680">
        <v>1912</v>
      </c>
      <c r="K1680">
        <v>2002</v>
      </c>
      <c r="L1680">
        <v>1961</v>
      </c>
      <c r="M1680">
        <v>2</v>
      </c>
      <c r="N1680" t="s">
        <v>2997</v>
      </c>
      <c r="O1680">
        <v>0</v>
      </c>
      <c r="P1680">
        <v>1</v>
      </c>
      <c r="Q1680">
        <v>1682</v>
      </c>
      <c r="R1680">
        <v>1</v>
      </c>
      <c r="S1680">
        <v>4</v>
      </c>
      <c r="T1680" t="s">
        <v>69</v>
      </c>
      <c r="U1680">
        <v>7</v>
      </c>
      <c r="V1680" t="s">
        <v>43</v>
      </c>
      <c r="W1680">
        <v>4</v>
      </c>
      <c r="X1680" t="s">
        <v>71</v>
      </c>
      <c r="Y1680">
        <v>3</v>
      </c>
      <c r="Z1680" t="s">
        <v>52</v>
      </c>
      <c r="AA1680">
        <v>14</v>
      </c>
      <c r="AB1680" t="s">
        <v>45</v>
      </c>
      <c r="AC1680">
        <v>2</v>
      </c>
      <c r="AD1680" t="s">
        <v>46</v>
      </c>
      <c r="AE1680">
        <v>6</v>
      </c>
      <c r="AF1680" t="s">
        <v>47</v>
      </c>
      <c r="AG1680">
        <v>1</v>
      </c>
      <c r="AH1680">
        <v>0</v>
      </c>
      <c r="AI1680">
        <v>11</v>
      </c>
      <c r="AJ1680">
        <v>1560</v>
      </c>
      <c r="AK1680" t="s">
        <v>48</v>
      </c>
      <c r="AL1680">
        <v>0</v>
      </c>
      <c r="AM1680" t="s">
        <v>5047</v>
      </c>
      <c r="AN1680" t="s">
        <v>5047</v>
      </c>
      <c r="AO1680">
        <v>0</v>
      </c>
      <c r="AP1680">
        <v>-0.72540606242135741</v>
      </c>
      <c r="AQ1680" t="s">
        <v>5012</v>
      </c>
      <c r="AR1680">
        <v>1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</row>
    <row r="1681" spans="1:50" x14ac:dyDescent="0.25">
      <c r="A1681" t="s">
        <v>2998</v>
      </c>
      <c r="B1681">
        <v>1</v>
      </c>
      <c r="C1681">
        <v>1</v>
      </c>
      <c r="D1681">
        <v>13</v>
      </c>
      <c r="E1681" t="s">
        <v>39</v>
      </c>
      <c r="F1681" t="s">
        <v>50</v>
      </c>
      <c r="G1681">
        <v>1</v>
      </c>
      <c r="H1681">
        <v>6</v>
      </c>
      <c r="I1681">
        <v>3</v>
      </c>
      <c r="J1681">
        <v>1895</v>
      </c>
      <c r="L1681">
        <v>1967</v>
      </c>
      <c r="M1681">
        <v>2</v>
      </c>
      <c r="N1681" t="s">
        <v>2999</v>
      </c>
      <c r="O1681">
        <v>570000</v>
      </c>
      <c r="P1681">
        <v>2</v>
      </c>
      <c r="Q1681">
        <v>1514</v>
      </c>
      <c r="R1681">
        <v>1</v>
      </c>
      <c r="S1681">
        <v>4</v>
      </c>
      <c r="T1681" t="s">
        <v>69</v>
      </c>
      <c r="U1681">
        <v>7</v>
      </c>
      <c r="V1681" t="s">
        <v>43</v>
      </c>
      <c r="W1681">
        <v>4</v>
      </c>
      <c r="X1681" t="s">
        <v>71</v>
      </c>
      <c r="Y1681">
        <v>3</v>
      </c>
      <c r="Z1681" t="s">
        <v>52</v>
      </c>
      <c r="AA1681">
        <v>14</v>
      </c>
      <c r="AB1681" t="s">
        <v>45</v>
      </c>
      <c r="AC1681">
        <v>2</v>
      </c>
      <c r="AD1681" t="s">
        <v>46</v>
      </c>
      <c r="AE1681">
        <v>11</v>
      </c>
      <c r="AF1681" t="s">
        <v>98</v>
      </c>
      <c r="AG1681">
        <v>1</v>
      </c>
      <c r="AH1681">
        <v>0</v>
      </c>
      <c r="AI1681">
        <v>11</v>
      </c>
      <c r="AJ1681">
        <v>1500</v>
      </c>
      <c r="AK1681" t="s">
        <v>48</v>
      </c>
      <c r="AL1681">
        <v>1</v>
      </c>
      <c r="AM1681" t="s">
        <v>5049</v>
      </c>
      <c r="AN1681" t="s">
        <v>5090</v>
      </c>
      <c r="AO1681">
        <v>8.142857142857142E-2</v>
      </c>
      <c r="AP1681">
        <v>0.38853786844648264</v>
      </c>
      <c r="AQ1681" t="s">
        <v>5013</v>
      </c>
      <c r="AR1681">
        <v>1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</row>
    <row r="1682" spans="1:50" x14ac:dyDescent="0.25">
      <c r="A1682" t="s">
        <v>3000</v>
      </c>
      <c r="B1682">
        <v>2</v>
      </c>
      <c r="C1682">
        <v>0</v>
      </c>
      <c r="D1682">
        <v>13</v>
      </c>
      <c r="E1682" t="s">
        <v>39</v>
      </c>
      <c r="F1682" t="s">
        <v>40</v>
      </c>
      <c r="G1682">
        <v>2</v>
      </c>
      <c r="H1682">
        <v>6</v>
      </c>
      <c r="I1682">
        <v>3</v>
      </c>
      <c r="J1682">
        <v>1909</v>
      </c>
      <c r="L1682">
        <v>1947</v>
      </c>
      <c r="M1682">
        <v>2</v>
      </c>
      <c r="N1682" t="s">
        <v>833</v>
      </c>
      <c r="O1682">
        <v>1195000</v>
      </c>
      <c r="P1682">
        <v>5</v>
      </c>
      <c r="Q1682">
        <v>1494</v>
      </c>
      <c r="R1682">
        <v>1</v>
      </c>
      <c r="S1682">
        <v>4</v>
      </c>
      <c r="T1682" t="s">
        <v>69</v>
      </c>
      <c r="U1682">
        <v>7</v>
      </c>
      <c r="V1682" t="s">
        <v>43</v>
      </c>
      <c r="W1682">
        <v>4</v>
      </c>
      <c r="X1682" t="s">
        <v>71</v>
      </c>
      <c r="Y1682">
        <v>3</v>
      </c>
      <c r="Z1682" t="s">
        <v>52</v>
      </c>
      <c r="AA1682">
        <v>14</v>
      </c>
      <c r="AB1682" t="s">
        <v>45</v>
      </c>
      <c r="AC1682">
        <v>2</v>
      </c>
      <c r="AD1682" t="s">
        <v>46</v>
      </c>
      <c r="AE1682">
        <v>6</v>
      </c>
      <c r="AF1682" t="s">
        <v>47</v>
      </c>
      <c r="AG1682">
        <v>2</v>
      </c>
      <c r="AH1682">
        <v>0</v>
      </c>
      <c r="AI1682">
        <v>11</v>
      </c>
      <c r="AJ1682">
        <v>1373</v>
      </c>
      <c r="AK1682" t="s">
        <v>48</v>
      </c>
      <c r="AL1682">
        <v>1</v>
      </c>
      <c r="AM1682" t="s">
        <v>5051</v>
      </c>
      <c r="AN1682" t="s">
        <v>5077</v>
      </c>
      <c r="AO1682">
        <v>0.17071428571428571</v>
      </c>
      <c r="AP1682">
        <v>1.6099676172050792</v>
      </c>
      <c r="AQ1682" t="s">
        <v>5011</v>
      </c>
      <c r="AR1682">
        <v>1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</row>
    <row r="1683" spans="1:50" x14ac:dyDescent="0.25">
      <c r="A1683" t="s">
        <v>3001</v>
      </c>
      <c r="B1683">
        <v>0</v>
      </c>
      <c r="C1683">
        <v>0</v>
      </c>
      <c r="D1683">
        <v>0</v>
      </c>
      <c r="E1683" t="s">
        <v>1997</v>
      </c>
      <c r="F1683" t="s">
        <v>50</v>
      </c>
      <c r="G1683">
        <v>1</v>
      </c>
      <c r="H1683">
        <v>0</v>
      </c>
      <c r="I1683">
        <v>0</v>
      </c>
      <c r="J1683">
        <v>1900</v>
      </c>
      <c r="K1683">
        <v>2010</v>
      </c>
      <c r="L1683">
        <v>1950</v>
      </c>
      <c r="M1683">
        <v>3</v>
      </c>
      <c r="N1683" t="s">
        <v>3002</v>
      </c>
      <c r="O1683">
        <v>901000</v>
      </c>
      <c r="P1683">
        <v>5</v>
      </c>
      <c r="Q1683">
        <v>2412</v>
      </c>
      <c r="R1683">
        <v>1</v>
      </c>
      <c r="S1683">
        <v>7</v>
      </c>
      <c r="T1683" t="s">
        <v>42</v>
      </c>
      <c r="U1683">
        <v>7</v>
      </c>
      <c r="V1683" t="s">
        <v>43</v>
      </c>
      <c r="W1683">
        <v>5</v>
      </c>
      <c r="X1683" t="s">
        <v>63</v>
      </c>
      <c r="Y1683">
        <v>3</v>
      </c>
      <c r="Z1683" t="s">
        <v>52</v>
      </c>
      <c r="AA1683">
        <v>14</v>
      </c>
      <c r="AB1683" t="s">
        <v>45</v>
      </c>
      <c r="AC1683">
        <v>2</v>
      </c>
      <c r="AD1683" t="s">
        <v>46</v>
      </c>
      <c r="AE1683">
        <v>3</v>
      </c>
      <c r="AF1683" t="s">
        <v>65</v>
      </c>
      <c r="AG1683">
        <v>0</v>
      </c>
      <c r="AH1683">
        <v>0</v>
      </c>
      <c r="AI1683">
        <v>11</v>
      </c>
      <c r="AJ1683">
        <v>1688</v>
      </c>
      <c r="AK1683" t="s">
        <v>48</v>
      </c>
      <c r="AL1683">
        <v>0</v>
      </c>
      <c r="AM1683" t="s">
        <v>5058</v>
      </c>
      <c r="AN1683" t="s">
        <v>5095</v>
      </c>
      <c r="AO1683">
        <v>0.1287142857142857</v>
      </c>
      <c r="AP1683">
        <v>1.0354070633890353</v>
      </c>
      <c r="AQ1683" t="s">
        <v>5013</v>
      </c>
      <c r="AR1683">
        <v>1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</row>
    <row r="1684" spans="1:50" x14ac:dyDescent="0.25">
      <c r="A1684" t="s">
        <v>3003</v>
      </c>
      <c r="B1684">
        <v>3</v>
      </c>
      <c r="C1684">
        <v>2</v>
      </c>
      <c r="D1684">
        <v>1</v>
      </c>
      <c r="E1684" t="s">
        <v>67</v>
      </c>
      <c r="F1684" t="s">
        <v>40</v>
      </c>
      <c r="G1684">
        <v>2</v>
      </c>
      <c r="H1684">
        <v>9</v>
      </c>
      <c r="I1684">
        <v>6</v>
      </c>
      <c r="J1684">
        <v>1906</v>
      </c>
      <c r="K1684">
        <v>1999</v>
      </c>
      <c r="L1684">
        <v>1969</v>
      </c>
      <c r="M1684">
        <v>2.25</v>
      </c>
      <c r="N1684" t="s">
        <v>3004</v>
      </c>
      <c r="O1684">
        <v>290000</v>
      </c>
      <c r="P1684">
        <v>1</v>
      </c>
      <c r="Q1684">
        <v>1909</v>
      </c>
      <c r="R1684">
        <v>1</v>
      </c>
      <c r="S1684">
        <v>4</v>
      </c>
      <c r="T1684" t="s">
        <v>69</v>
      </c>
      <c r="U1684">
        <v>7</v>
      </c>
      <c r="V1684" t="s">
        <v>43</v>
      </c>
      <c r="W1684">
        <v>5</v>
      </c>
      <c r="X1684" t="s">
        <v>63</v>
      </c>
      <c r="Y1684">
        <v>4</v>
      </c>
      <c r="Z1684" t="s">
        <v>72</v>
      </c>
      <c r="AA1684">
        <v>14</v>
      </c>
      <c r="AB1684" t="s">
        <v>45</v>
      </c>
      <c r="AC1684">
        <v>2</v>
      </c>
      <c r="AD1684" t="s">
        <v>46</v>
      </c>
      <c r="AE1684">
        <v>11</v>
      </c>
      <c r="AF1684" t="s">
        <v>98</v>
      </c>
      <c r="AG1684">
        <v>2</v>
      </c>
      <c r="AH1684">
        <v>1</v>
      </c>
      <c r="AI1684">
        <v>24</v>
      </c>
      <c r="AJ1684">
        <v>1730</v>
      </c>
      <c r="AK1684" t="s">
        <v>48</v>
      </c>
      <c r="AL1684">
        <v>1</v>
      </c>
      <c r="AM1684" t="s">
        <v>5050</v>
      </c>
      <c r="AN1684" t="s">
        <v>5055</v>
      </c>
      <c r="AO1684">
        <v>4.1428571428571426E-2</v>
      </c>
      <c r="AP1684">
        <v>-0.15866265899736864</v>
      </c>
      <c r="AQ1684" t="s">
        <v>5013</v>
      </c>
      <c r="AR1684">
        <v>1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</row>
    <row r="1685" spans="1:50" x14ac:dyDescent="0.25">
      <c r="A1685" t="s">
        <v>3005</v>
      </c>
      <c r="B1685">
        <v>2</v>
      </c>
      <c r="C1685">
        <v>0</v>
      </c>
      <c r="D1685">
        <v>1</v>
      </c>
      <c r="E1685" t="s">
        <v>67</v>
      </c>
      <c r="F1685" t="s">
        <v>40</v>
      </c>
      <c r="G1685">
        <v>1</v>
      </c>
      <c r="H1685">
        <v>7</v>
      </c>
      <c r="I1685">
        <v>3</v>
      </c>
      <c r="J1685">
        <v>1912</v>
      </c>
      <c r="K1685">
        <v>2003</v>
      </c>
      <c r="L1685">
        <v>1964</v>
      </c>
      <c r="M1685">
        <v>2</v>
      </c>
      <c r="N1685" t="s">
        <v>3006</v>
      </c>
      <c r="O1685">
        <v>425000</v>
      </c>
      <c r="P1685">
        <v>1</v>
      </c>
      <c r="Q1685">
        <v>1216</v>
      </c>
      <c r="R1685">
        <v>1</v>
      </c>
      <c r="S1685">
        <v>4</v>
      </c>
      <c r="T1685" t="s">
        <v>69</v>
      </c>
      <c r="U1685">
        <v>7</v>
      </c>
      <c r="V1685" t="s">
        <v>43</v>
      </c>
      <c r="W1685">
        <v>3</v>
      </c>
      <c r="X1685" t="s">
        <v>52</v>
      </c>
      <c r="Y1685">
        <v>3</v>
      </c>
      <c r="Z1685" t="s">
        <v>52</v>
      </c>
      <c r="AA1685">
        <v>14</v>
      </c>
      <c r="AB1685" t="s">
        <v>45</v>
      </c>
      <c r="AC1685">
        <v>6</v>
      </c>
      <c r="AD1685" t="s">
        <v>53</v>
      </c>
      <c r="AE1685">
        <v>6</v>
      </c>
      <c r="AF1685" t="s">
        <v>47</v>
      </c>
      <c r="AG1685">
        <v>1</v>
      </c>
      <c r="AH1685">
        <v>0</v>
      </c>
      <c r="AI1685">
        <v>11</v>
      </c>
      <c r="AJ1685">
        <v>2797</v>
      </c>
      <c r="AK1685" t="s">
        <v>48</v>
      </c>
      <c r="AL1685">
        <v>1</v>
      </c>
      <c r="AM1685" t="s">
        <v>5062</v>
      </c>
      <c r="AN1685" t="s">
        <v>5104</v>
      </c>
      <c r="AO1685">
        <v>6.0714285714285707E-2</v>
      </c>
      <c r="AP1685">
        <v>0.1051661667344882</v>
      </c>
      <c r="AQ1685" t="s">
        <v>5013</v>
      </c>
      <c r="AR1685">
        <v>1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</row>
    <row r="1686" spans="1:50" x14ac:dyDescent="0.25">
      <c r="A1686" t="s">
        <v>3007</v>
      </c>
      <c r="B1686">
        <v>2</v>
      </c>
      <c r="C1686">
        <v>1</v>
      </c>
      <c r="D1686">
        <v>7</v>
      </c>
      <c r="E1686" t="s">
        <v>59</v>
      </c>
      <c r="F1686" t="s">
        <v>40</v>
      </c>
      <c r="G1686">
        <v>1</v>
      </c>
      <c r="H1686">
        <v>8</v>
      </c>
      <c r="I1686">
        <v>5</v>
      </c>
      <c r="J1686">
        <v>1909</v>
      </c>
      <c r="K1686">
        <v>1980</v>
      </c>
      <c r="L1686">
        <v>1957</v>
      </c>
      <c r="M1686">
        <v>3</v>
      </c>
      <c r="N1686" t="s">
        <v>3008</v>
      </c>
      <c r="O1686">
        <v>760000</v>
      </c>
      <c r="P1686">
        <v>2</v>
      </c>
      <c r="Q1686">
        <v>1954</v>
      </c>
      <c r="R1686">
        <v>1</v>
      </c>
      <c r="S1686">
        <v>7</v>
      </c>
      <c r="T1686" t="s">
        <v>42</v>
      </c>
      <c r="U1686">
        <v>7</v>
      </c>
      <c r="V1686" t="s">
        <v>43</v>
      </c>
      <c r="W1686">
        <v>4</v>
      </c>
      <c r="X1686" t="s">
        <v>71</v>
      </c>
      <c r="Y1686">
        <v>3</v>
      </c>
      <c r="Z1686" t="s">
        <v>52</v>
      </c>
      <c r="AA1686">
        <v>14</v>
      </c>
      <c r="AB1686" t="s">
        <v>45</v>
      </c>
      <c r="AC1686">
        <v>2</v>
      </c>
      <c r="AD1686" t="s">
        <v>46</v>
      </c>
      <c r="AE1686">
        <v>6</v>
      </c>
      <c r="AF1686" t="s">
        <v>47</v>
      </c>
      <c r="AG1686">
        <v>1</v>
      </c>
      <c r="AH1686">
        <v>1</v>
      </c>
      <c r="AI1686">
        <v>11</v>
      </c>
      <c r="AJ1686">
        <v>2800</v>
      </c>
      <c r="AK1686" t="s">
        <v>48</v>
      </c>
      <c r="AL1686">
        <v>0</v>
      </c>
      <c r="AM1686" t="s">
        <v>5054</v>
      </c>
      <c r="AN1686" t="s">
        <v>5101</v>
      </c>
      <c r="AO1686">
        <v>0.10857142857142857</v>
      </c>
      <c r="AP1686">
        <v>0.75985251206909576</v>
      </c>
      <c r="AQ1686" t="s">
        <v>5013</v>
      </c>
      <c r="AR1686">
        <v>1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</row>
    <row r="1687" spans="1:50" x14ac:dyDescent="0.25">
      <c r="A1687" t="s">
        <v>3009</v>
      </c>
      <c r="B1687">
        <v>1</v>
      </c>
      <c r="C1687">
        <v>1</v>
      </c>
      <c r="D1687">
        <v>13</v>
      </c>
      <c r="E1687" t="s">
        <v>39</v>
      </c>
      <c r="F1687" t="s">
        <v>50</v>
      </c>
      <c r="G1687">
        <v>1</v>
      </c>
      <c r="H1687">
        <v>6</v>
      </c>
      <c r="I1687">
        <v>4</v>
      </c>
      <c r="J1687">
        <v>1931</v>
      </c>
      <c r="L1687">
        <v>1943</v>
      </c>
      <c r="M1687">
        <v>2</v>
      </c>
      <c r="N1687" t="s">
        <v>2132</v>
      </c>
      <c r="O1687">
        <v>0</v>
      </c>
      <c r="P1687">
        <v>1</v>
      </c>
      <c r="Q1687">
        <v>1216</v>
      </c>
      <c r="R1687">
        <v>1</v>
      </c>
      <c r="S1687">
        <v>4</v>
      </c>
      <c r="T1687" t="s">
        <v>69</v>
      </c>
      <c r="U1687">
        <v>7</v>
      </c>
      <c r="V1687" t="s">
        <v>43</v>
      </c>
      <c r="W1687">
        <v>3</v>
      </c>
      <c r="X1687" t="s">
        <v>52</v>
      </c>
      <c r="Y1687">
        <v>3</v>
      </c>
      <c r="Z1687" t="s">
        <v>52</v>
      </c>
      <c r="AA1687">
        <v>14</v>
      </c>
      <c r="AB1687" t="s">
        <v>45</v>
      </c>
      <c r="AC1687">
        <v>6</v>
      </c>
      <c r="AD1687" t="s">
        <v>53</v>
      </c>
      <c r="AE1687">
        <v>6</v>
      </c>
      <c r="AF1687" t="s">
        <v>47</v>
      </c>
      <c r="AG1687">
        <v>1</v>
      </c>
      <c r="AH1687">
        <v>0</v>
      </c>
      <c r="AI1687">
        <v>11</v>
      </c>
      <c r="AJ1687">
        <v>2708</v>
      </c>
      <c r="AK1687" t="s">
        <v>48</v>
      </c>
      <c r="AL1687">
        <v>0</v>
      </c>
      <c r="AM1687" t="s">
        <v>5047</v>
      </c>
      <c r="AN1687" t="s">
        <v>5047</v>
      </c>
      <c r="AO1687">
        <v>0</v>
      </c>
      <c r="AP1687">
        <v>-0.72540606242135741</v>
      </c>
      <c r="AQ1687" t="s">
        <v>5012</v>
      </c>
      <c r="AR1687">
        <v>1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</row>
    <row r="1688" spans="1:50" x14ac:dyDescent="0.25">
      <c r="A1688" t="s">
        <v>3010</v>
      </c>
      <c r="B1688">
        <v>2</v>
      </c>
      <c r="C1688">
        <v>0</v>
      </c>
      <c r="D1688">
        <v>13</v>
      </c>
      <c r="E1688" t="s">
        <v>39</v>
      </c>
      <c r="F1688" t="s">
        <v>40</v>
      </c>
      <c r="G1688">
        <v>1</v>
      </c>
      <c r="H1688">
        <v>7</v>
      </c>
      <c r="I1688">
        <v>4</v>
      </c>
      <c r="J1688">
        <v>1909</v>
      </c>
      <c r="K1688">
        <v>2013</v>
      </c>
      <c r="L1688">
        <v>1967</v>
      </c>
      <c r="M1688">
        <v>2</v>
      </c>
      <c r="N1688" t="s">
        <v>3011</v>
      </c>
      <c r="O1688">
        <v>815000</v>
      </c>
      <c r="P1688">
        <v>4</v>
      </c>
      <c r="Q1688">
        <v>1336</v>
      </c>
      <c r="R1688">
        <v>1</v>
      </c>
      <c r="S1688">
        <v>4</v>
      </c>
      <c r="T1688" t="s">
        <v>69</v>
      </c>
      <c r="U1688">
        <v>6</v>
      </c>
      <c r="V1688" t="s">
        <v>70</v>
      </c>
      <c r="W1688">
        <v>4</v>
      </c>
      <c r="X1688" t="s">
        <v>71</v>
      </c>
      <c r="Y1688">
        <v>4</v>
      </c>
      <c r="Z1688" t="s">
        <v>72</v>
      </c>
      <c r="AA1688">
        <v>14</v>
      </c>
      <c r="AB1688" t="s">
        <v>45</v>
      </c>
      <c r="AC1688">
        <v>2</v>
      </c>
      <c r="AD1688" t="s">
        <v>46</v>
      </c>
      <c r="AE1688">
        <v>6</v>
      </c>
      <c r="AF1688" t="s">
        <v>47</v>
      </c>
      <c r="AG1688">
        <v>1</v>
      </c>
      <c r="AH1688">
        <v>0</v>
      </c>
      <c r="AI1688">
        <v>11</v>
      </c>
      <c r="AJ1688">
        <v>1292</v>
      </c>
      <c r="AK1688" t="s">
        <v>48</v>
      </c>
      <c r="AL1688">
        <v>1</v>
      </c>
      <c r="AM1688" t="s">
        <v>5054</v>
      </c>
      <c r="AN1688" t="s">
        <v>5092</v>
      </c>
      <c r="AO1688">
        <v>0.11642857142857142</v>
      </c>
      <c r="AP1688">
        <v>0.86733832995985227</v>
      </c>
      <c r="AQ1688" t="s">
        <v>5013</v>
      </c>
      <c r="AR1688">
        <v>0</v>
      </c>
      <c r="AS1688">
        <v>1</v>
      </c>
      <c r="AT1688">
        <v>0</v>
      </c>
      <c r="AU1688">
        <v>0</v>
      </c>
      <c r="AV1688">
        <v>0</v>
      </c>
      <c r="AW1688">
        <v>0</v>
      </c>
      <c r="AX1688">
        <v>0</v>
      </c>
    </row>
    <row r="1689" spans="1:50" x14ac:dyDescent="0.25">
      <c r="A1689" t="s">
        <v>3012</v>
      </c>
      <c r="B1689">
        <v>2</v>
      </c>
      <c r="C1689">
        <v>1</v>
      </c>
      <c r="D1689">
        <v>1</v>
      </c>
      <c r="E1689" t="s">
        <v>67</v>
      </c>
      <c r="F1689" t="s">
        <v>40</v>
      </c>
      <c r="G1689">
        <v>1</v>
      </c>
      <c r="H1689">
        <v>7</v>
      </c>
      <c r="I1689">
        <v>4</v>
      </c>
      <c r="J1689">
        <v>1915</v>
      </c>
      <c r="L1689">
        <v>1960</v>
      </c>
      <c r="M1689">
        <v>3</v>
      </c>
      <c r="N1689" t="s">
        <v>62</v>
      </c>
      <c r="P1689">
        <v>1</v>
      </c>
      <c r="Q1689">
        <v>2811</v>
      </c>
      <c r="R1689">
        <v>1</v>
      </c>
      <c r="S1689">
        <v>7</v>
      </c>
      <c r="T1689" t="s">
        <v>42</v>
      </c>
      <c r="U1689">
        <v>7</v>
      </c>
      <c r="V1689" t="s">
        <v>43</v>
      </c>
      <c r="W1689">
        <v>5</v>
      </c>
      <c r="X1689" t="s">
        <v>63</v>
      </c>
      <c r="Y1689">
        <v>4</v>
      </c>
      <c r="Z1689" t="s">
        <v>72</v>
      </c>
      <c r="AA1689">
        <v>14</v>
      </c>
      <c r="AB1689" t="s">
        <v>45</v>
      </c>
      <c r="AC1689">
        <v>2</v>
      </c>
      <c r="AD1689" t="s">
        <v>46</v>
      </c>
      <c r="AE1689">
        <v>11</v>
      </c>
      <c r="AF1689" t="s">
        <v>98</v>
      </c>
      <c r="AG1689">
        <v>1</v>
      </c>
      <c r="AH1689">
        <v>0</v>
      </c>
      <c r="AI1689">
        <v>11</v>
      </c>
      <c r="AJ1689">
        <v>1666</v>
      </c>
      <c r="AK1689" t="s">
        <v>48</v>
      </c>
      <c r="AL1689">
        <v>0</v>
      </c>
      <c r="AR1689">
        <v>1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</row>
    <row r="1690" spans="1:50" x14ac:dyDescent="0.25">
      <c r="A1690" t="s">
        <v>3013</v>
      </c>
      <c r="B1690">
        <v>2</v>
      </c>
      <c r="C1690">
        <v>1</v>
      </c>
      <c r="D1690">
        <v>1</v>
      </c>
      <c r="E1690" t="s">
        <v>67</v>
      </c>
      <c r="F1690" t="s">
        <v>50</v>
      </c>
      <c r="G1690">
        <v>1</v>
      </c>
      <c r="H1690">
        <v>7</v>
      </c>
      <c r="I1690">
        <v>4</v>
      </c>
      <c r="J1690">
        <v>1915</v>
      </c>
      <c r="L1690">
        <v>1960</v>
      </c>
      <c r="M1690">
        <v>3</v>
      </c>
      <c r="N1690" t="s">
        <v>2126</v>
      </c>
      <c r="O1690">
        <v>0</v>
      </c>
      <c r="P1690">
        <v>3</v>
      </c>
      <c r="Q1690">
        <v>2457</v>
      </c>
      <c r="R1690">
        <v>1</v>
      </c>
      <c r="S1690">
        <v>7</v>
      </c>
      <c r="T1690" t="s">
        <v>42</v>
      </c>
      <c r="U1690">
        <v>7</v>
      </c>
      <c r="V1690" t="s">
        <v>43</v>
      </c>
      <c r="W1690">
        <v>5</v>
      </c>
      <c r="X1690" t="s">
        <v>63</v>
      </c>
      <c r="Y1690">
        <v>3</v>
      </c>
      <c r="Z1690" t="s">
        <v>52</v>
      </c>
      <c r="AA1690">
        <v>14</v>
      </c>
      <c r="AB1690" t="s">
        <v>45</v>
      </c>
      <c r="AC1690">
        <v>2</v>
      </c>
      <c r="AD1690" t="s">
        <v>46</v>
      </c>
      <c r="AE1690">
        <v>11</v>
      </c>
      <c r="AF1690" t="s">
        <v>98</v>
      </c>
      <c r="AG1690">
        <v>1</v>
      </c>
      <c r="AH1690">
        <v>1</v>
      </c>
      <c r="AI1690">
        <v>11</v>
      </c>
      <c r="AJ1690">
        <v>1667</v>
      </c>
      <c r="AK1690" t="s">
        <v>48</v>
      </c>
      <c r="AL1690">
        <v>0</v>
      </c>
      <c r="AM1690" t="s">
        <v>5047</v>
      </c>
      <c r="AN1690" t="s">
        <v>5047</v>
      </c>
      <c r="AO1690">
        <v>0</v>
      </c>
      <c r="AP1690">
        <v>-0.72540606242135741</v>
      </c>
      <c r="AQ1690" t="s">
        <v>5012</v>
      </c>
      <c r="AR1690">
        <v>1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</row>
    <row r="1691" spans="1:50" x14ac:dyDescent="0.25">
      <c r="A1691" t="s">
        <v>3014</v>
      </c>
      <c r="B1691">
        <v>1</v>
      </c>
      <c r="C1691">
        <v>1</v>
      </c>
      <c r="D1691">
        <v>13</v>
      </c>
      <c r="E1691" t="s">
        <v>39</v>
      </c>
      <c r="F1691" t="s">
        <v>50</v>
      </c>
      <c r="G1691">
        <v>1</v>
      </c>
      <c r="H1691">
        <v>6</v>
      </c>
      <c r="I1691">
        <v>3</v>
      </c>
      <c r="J1691">
        <v>1906</v>
      </c>
      <c r="L1691">
        <v>1957</v>
      </c>
      <c r="M1691">
        <v>2</v>
      </c>
      <c r="N1691" t="s">
        <v>62</v>
      </c>
      <c r="P1691">
        <v>1</v>
      </c>
      <c r="Q1691">
        <v>1660</v>
      </c>
      <c r="R1691">
        <v>1</v>
      </c>
      <c r="S1691">
        <v>4</v>
      </c>
      <c r="T1691" t="s">
        <v>69</v>
      </c>
      <c r="U1691">
        <v>7</v>
      </c>
      <c r="V1691" t="s">
        <v>43</v>
      </c>
      <c r="W1691">
        <v>4</v>
      </c>
      <c r="X1691" t="s">
        <v>71</v>
      </c>
      <c r="Y1691">
        <v>3</v>
      </c>
      <c r="Z1691" t="s">
        <v>52</v>
      </c>
      <c r="AA1691">
        <v>14</v>
      </c>
      <c r="AB1691" t="s">
        <v>45</v>
      </c>
      <c r="AC1691">
        <v>2</v>
      </c>
      <c r="AD1691" t="s">
        <v>46</v>
      </c>
      <c r="AE1691">
        <v>6</v>
      </c>
      <c r="AF1691" t="s">
        <v>47</v>
      </c>
      <c r="AG1691">
        <v>1</v>
      </c>
      <c r="AH1691">
        <v>3</v>
      </c>
      <c r="AI1691">
        <v>11</v>
      </c>
      <c r="AJ1691">
        <v>1384</v>
      </c>
      <c r="AK1691" t="s">
        <v>48</v>
      </c>
      <c r="AL1691">
        <v>0</v>
      </c>
      <c r="AR1691">
        <v>1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</row>
    <row r="1692" spans="1:50" x14ac:dyDescent="0.25">
      <c r="A1692" t="s">
        <v>3015</v>
      </c>
      <c r="B1692">
        <v>1</v>
      </c>
      <c r="C1692">
        <v>0</v>
      </c>
      <c r="D1692">
        <v>13</v>
      </c>
      <c r="E1692" t="s">
        <v>39</v>
      </c>
      <c r="F1692" t="s">
        <v>50</v>
      </c>
      <c r="G1692">
        <v>1</v>
      </c>
      <c r="H1692">
        <v>6</v>
      </c>
      <c r="I1692">
        <v>3</v>
      </c>
      <c r="J1692">
        <v>1911</v>
      </c>
      <c r="L1692">
        <v>1960</v>
      </c>
      <c r="M1692">
        <v>2</v>
      </c>
      <c r="N1692" t="s">
        <v>62</v>
      </c>
      <c r="P1692">
        <v>1</v>
      </c>
      <c r="Q1692">
        <v>1698</v>
      </c>
      <c r="R1692">
        <v>1</v>
      </c>
      <c r="S1692">
        <v>4</v>
      </c>
      <c r="T1692" t="s">
        <v>69</v>
      </c>
      <c r="U1692">
        <v>7</v>
      </c>
      <c r="V1692" t="s">
        <v>43</v>
      </c>
      <c r="W1692">
        <v>5</v>
      </c>
      <c r="X1692" t="s">
        <v>63</v>
      </c>
      <c r="Y1692">
        <v>3</v>
      </c>
      <c r="Z1692" t="s">
        <v>52</v>
      </c>
      <c r="AA1692">
        <v>14</v>
      </c>
      <c r="AB1692" t="s">
        <v>45</v>
      </c>
      <c r="AC1692">
        <v>1</v>
      </c>
      <c r="AD1692" t="s">
        <v>64</v>
      </c>
      <c r="AE1692">
        <v>11</v>
      </c>
      <c r="AF1692" t="s">
        <v>98</v>
      </c>
      <c r="AG1692">
        <v>1</v>
      </c>
      <c r="AH1692">
        <v>1</v>
      </c>
      <c r="AI1692">
        <v>11</v>
      </c>
      <c r="AJ1692">
        <v>1534</v>
      </c>
      <c r="AK1692" t="s">
        <v>48</v>
      </c>
      <c r="AL1692">
        <v>0</v>
      </c>
      <c r="AR1692">
        <v>1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</row>
    <row r="1693" spans="1:50" x14ac:dyDescent="0.25">
      <c r="A1693" t="s">
        <v>3016</v>
      </c>
      <c r="B1693">
        <v>6</v>
      </c>
      <c r="C1693">
        <v>0</v>
      </c>
      <c r="D1693">
        <v>1</v>
      </c>
      <c r="E1693" t="s">
        <v>67</v>
      </c>
      <c r="F1693" t="s">
        <v>40</v>
      </c>
      <c r="G1693">
        <v>2</v>
      </c>
      <c r="H1693">
        <v>10</v>
      </c>
      <c r="I1693">
        <v>6</v>
      </c>
      <c r="J1693">
        <v>1895</v>
      </c>
      <c r="K1693">
        <v>2013</v>
      </c>
      <c r="L1693">
        <v>1969</v>
      </c>
      <c r="M1693">
        <v>2</v>
      </c>
      <c r="N1693" t="s">
        <v>3017</v>
      </c>
      <c r="O1693">
        <v>300000</v>
      </c>
      <c r="P1693">
        <v>1</v>
      </c>
      <c r="Q1693">
        <v>2432</v>
      </c>
      <c r="R1693">
        <v>1</v>
      </c>
      <c r="S1693">
        <v>4</v>
      </c>
      <c r="T1693" t="s">
        <v>69</v>
      </c>
      <c r="U1693">
        <v>7</v>
      </c>
      <c r="V1693" t="s">
        <v>43</v>
      </c>
      <c r="W1693">
        <v>5</v>
      </c>
      <c r="X1693" t="s">
        <v>63</v>
      </c>
      <c r="Y1693">
        <v>4</v>
      </c>
      <c r="Z1693" t="s">
        <v>72</v>
      </c>
      <c r="AA1693">
        <v>14</v>
      </c>
      <c r="AB1693" t="s">
        <v>45</v>
      </c>
      <c r="AC1693">
        <v>2</v>
      </c>
      <c r="AD1693" t="s">
        <v>46</v>
      </c>
      <c r="AE1693">
        <v>11</v>
      </c>
      <c r="AF1693" t="s">
        <v>98</v>
      </c>
      <c r="AG1693">
        <v>2</v>
      </c>
      <c r="AH1693">
        <v>0</v>
      </c>
      <c r="AI1693">
        <v>24</v>
      </c>
      <c r="AJ1693">
        <v>1367</v>
      </c>
      <c r="AK1693" t="s">
        <v>48</v>
      </c>
      <c r="AL1693">
        <v>0</v>
      </c>
      <c r="AM1693" t="s">
        <v>5050</v>
      </c>
      <c r="AN1693" t="s">
        <v>5067</v>
      </c>
      <c r="AO1693">
        <v>4.2857142857142851E-2</v>
      </c>
      <c r="AP1693">
        <v>-0.13911978301723116</v>
      </c>
      <c r="AQ1693" t="s">
        <v>5013</v>
      </c>
      <c r="AR1693">
        <v>1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</row>
    <row r="1694" spans="1:50" x14ac:dyDescent="0.25">
      <c r="A1694" t="s">
        <v>3018</v>
      </c>
      <c r="B1694">
        <v>3</v>
      </c>
      <c r="C1694">
        <v>1</v>
      </c>
      <c r="D1694">
        <v>1</v>
      </c>
      <c r="E1694" t="s">
        <v>67</v>
      </c>
      <c r="F1694" t="s">
        <v>40</v>
      </c>
      <c r="G1694">
        <v>1</v>
      </c>
      <c r="H1694">
        <v>7</v>
      </c>
      <c r="I1694">
        <v>4</v>
      </c>
      <c r="J1694">
        <v>1895</v>
      </c>
      <c r="K1694">
        <v>2015</v>
      </c>
      <c r="L1694">
        <v>1969</v>
      </c>
      <c r="M1694">
        <v>2</v>
      </c>
      <c r="N1694" t="s">
        <v>3019</v>
      </c>
      <c r="O1694">
        <v>850500</v>
      </c>
      <c r="P1694">
        <v>4</v>
      </c>
      <c r="Q1694">
        <v>1908</v>
      </c>
      <c r="R1694">
        <v>1</v>
      </c>
      <c r="S1694">
        <v>4</v>
      </c>
      <c r="T1694" t="s">
        <v>69</v>
      </c>
      <c r="U1694">
        <v>7</v>
      </c>
      <c r="V1694" t="s">
        <v>43</v>
      </c>
      <c r="W1694">
        <v>5</v>
      </c>
      <c r="X1694" t="s">
        <v>63</v>
      </c>
      <c r="Y1694">
        <v>4</v>
      </c>
      <c r="Z1694" t="s">
        <v>72</v>
      </c>
      <c r="AA1694">
        <v>14</v>
      </c>
      <c r="AB1694" t="s">
        <v>45</v>
      </c>
      <c r="AC1694">
        <v>2</v>
      </c>
      <c r="AD1694" t="s">
        <v>46</v>
      </c>
      <c r="AE1694">
        <v>11</v>
      </c>
      <c r="AF1694" t="s">
        <v>98</v>
      </c>
      <c r="AG1694">
        <v>1</v>
      </c>
      <c r="AH1694">
        <v>0</v>
      </c>
      <c r="AI1694">
        <v>11</v>
      </c>
      <c r="AJ1694">
        <v>1586</v>
      </c>
      <c r="AK1694" t="s">
        <v>48</v>
      </c>
      <c r="AL1694">
        <v>1</v>
      </c>
      <c r="AM1694" t="s">
        <v>5058</v>
      </c>
      <c r="AN1694" t="s">
        <v>5097</v>
      </c>
      <c r="AO1694">
        <v>0.1215</v>
      </c>
      <c r="AP1694">
        <v>0.93671553968934074</v>
      </c>
      <c r="AQ1694" t="s">
        <v>5013</v>
      </c>
      <c r="AR1694">
        <v>1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</row>
    <row r="1695" spans="1:50" x14ac:dyDescent="0.25">
      <c r="A1695" t="s">
        <v>3020</v>
      </c>
      <c r="B1695">
        <v>2</v>
      </c>
      <c r="C1695">
        <v>0</v>
      </c>
      <c r="D1695">
        <v>13</v>
      </c>
      <c r="E1695" t="s">
        <v>39</v>
      </c>
      <c r="F1695" t="s">
        <v>50</v>
      </c>
      <c r="G1695">
        <v>1</v>
      </c>
      <c r="H1695">
        <v>6</v>
      </c>
      <c r="I1695">
        <v>4</v>
      </c>
      <c r="J1695">
        <v>1920</v>
      </c>
      <c r="L1695">
        <v>1943</v>
      </c>
      <c r="M1695">
        <v>2</v>
      </c>
      <c r="N1695" t="s">
        <v>3021</v>
      </c>
      <c r="O1695">
        <v>0</v>
      </c>
      <c r="P1695">
        <v>4</v>
      </c>
      <c r="Q1695">
        <v>1116</v>
      </c>
      <c r="R1695">
        <v>1</v>
      </c>
      <c r="S1695">
        <v>4</v>
      </c>
      <c r="T1695" t="s">
        <v>69</v>
      </c>
      <c r="U1695">
        <v>7</v>
      </c>
      <c r="V1695" t="s">
        <v>43</v>
      </c>
      <c r="W1695">
        <v>3</v>
      </c>
      <c r="X1695" t="s">
        <v>52</v>
      </c>
      <c r="Y1695">
        <v>3</v>
      </c>
      <c r="Z1695" t="s">
        <v>52</v>
      </c>
      <c r="AA1695">
        <v>14</v>
      </c>
      <c r="AB1695" t="s">
        <v>45</v>
      </c>
      <c r="AC1695">
        <v>6</v>
      </c>
      <c r="AD1695" t="s">
        <v>53</v>
      </c>
      <c r="AE1695">
        <v>3</v>
      </c>
      <c r="AF1695" t="s">
        <v>65</v>
      </c>
      <c r="AG1695">
        <v>1</v>
      </c>
      <c r="AH1695">
        <v>0</v>
      </c>
      <c r="AI1695">
        <v>11</v>
      </c>
      <c r="AJ1695">
        <v>1993</v>
      </c>
      <c r="AK1695" t="s">
        <v>48</v>
      </c>
      <c r="AL1695">
        <v>0</v>
      </c>
      <c r="AM1695" t="s">
        <v>5047</v>
      </c>
      <c r="AN1695" t="s">
        <v>5047</v>
      </c>
      <c r="AO1695">
        <v>0</v>
      </c>
      <c r="AP1695">
        <v>-0.72540606242135741</v>
      </c>
      <c r="AQ1695" t="s">
        <v>5012</v>
      </c>
      <c r="AR1695">
        <v>1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</row>
    <row r="1696" spans="1:50" x14ac:dyDescent="0.25">
      <c r="A1696" t="s">
        <v>3022</v>
      </c>
      <c r="B1696">
        <v>1</v>
      </c>
      <c r="C1696">
        <v>0</v>
      </c>
      <c r="D1696">
        <v>7</v>
      </c>
      <c r="E1696" t="s">
        <v>59</v>
      </c>
      <c r="F1696" t="s">
        <v>40</v>
      </c>
      <c r="G1696">
        <v>1</v>
      </c>
      <c r="H1696">
        <v>7</v>
      </c>
      <c r="I1696">
        <v>4</v>
      </c>
      <c r="J1696">
        <v>1909</v>
      </c>
      <c r="L1696">
        <v>1954</v>
      </c>
      <c r="M1696">
        <v>2</v>
      </c>
      <c r="N1696" t="s">
        <v>1868</v>
      </c>
      <c r="O1696">
        <v>0</v>
      </c>
      <c r="P1696">
        <v>1</v>
      </c>
      <c r="Q1696">
        <v>1258</v>
      </c>
      <c r="R1696">
        <v>1</v>
      </c>
      <c r="S1696">
        <v>4</v>
      </c>
      <c r="T1696" t="s">
        <v>69</v>
      </c>
      <c r="U1696">
        <v>7</v>
      </c>
      <c r="V1696" t="s">
        <v>43</v>
      </c>
      <c r="W1696">
        <v>3</v>
      </c>
      <c r="X1696" t="s">
        <v>52</v>
      </c>
      <c r="Y1696">
        <v>3</v>
      </c>
      <c r="Z1696" t="s">
        <v>52</v>
      </c>
      <c r="AA1696">
        <v>14</v>
      </c>
      <c r="AB1696" t="s">
        <v>45</v>
      </c>
      <c r="AC1696">
        <v>6</v>
      </c>
      <c r="AD1696" t="s">
        <v>53</v>
      </c>
      <c r="AE1696">
        <v>6</v>
      </c>
      <c r="AF1696" t="s">
        <v>47</v>
      </c>
      <c r="AG1696">
        <v>1</v>
      </c>
      <c r="AH1696">
        <v>0</v>
      </c>
      <c r="AI1696">
        <v>11</v>
      </c>
      <c r="AJ1696">
        <v>1277</v>
      </c>
      <c r="AK1696" t="s">
        <v>48</v>
      </c>
      <c r="AL1696">
        <v>0</v>
      </c>
      <c r="AM1696" t="s">
        <v>5047</v>
      </c>
      <c r="AN1696" t="s">
        <v>5047</v>
      </c>
      <c r="AO1696">
        <v>0</v>
      </c>
      <c r="AP1696">
        <v>-0.72540606242135741</v>
      </c>
      <c r="AQ1696" t="s">
        <v>5012</v>
      </c>
      <c r="AR1696">
        <v>1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</row>
    <row r="1697" spans="1:50" x14ac:dyDescent="0.25">
      <c r="A1697" t="s">
        <v>3023</v>
      </c>
      <c r="B1697">
        <v>2</v>
      </c>
      <c r="C1697">
        <v>0</v>
      </c>
      <c r="D1697">
        <v>7</v>
      </c>
      <c r="E1697" t="s">
        <v>59</v>
      </c>
      <c r="F1697" t="s">
        <v>40</v>
      </c>
      <c r="G1697">
        <v>1</v>
      </c>
      <c r="H1697">
        <v>9</v>
      </c>
      <c r="I1697">
        <v>4</v>
      </c>
      <c r="J1697">
        <v>1919</v>
      </c>
      <c r="L1697">
        <v>1943</v>
      </c>
      <c r="M1697">
        <v>2</v>
      </c>
      <c r="N1697" t="s">
        <v>3024</v>
      </c>
      <c r="O1697">
        <v>0</v>
      </c>
      <c r="P1697">
        <v>1</v>
      </c>
      <c r="Q1697">
        <v>1460</v>
      </c>
      <c r="R1697">
        <v>1</v>
      </c>
      <c r="S1697">
        <v>4</v>
      </c>
      <c r="T1697" t="s">
        <v>69</v>
      </c>
      <c r="U1697">
        <v>6</v>
      </c>
      <c r="V1697" t="s">
        <v>70</v>
      </c>
      <c r="W1697">
        <v>3</v>
      </c>
      <c r="X1697" t="s">
        <v>52</v>
      </c>
      <c r="Y1697">
        <v>3</v>
      </c>
      <c r="Z1697" t="s">
        <v>52</v>
      </c>
      <c r="AA1697">
        <v>14</v>
      </c>
      <c r="AB1697" t="s">
        <v>45</v>
      </c>
      <c r="AC1697">
        <v>6</v>
      </c>
      <c r="AD1697" t="s">
        <v>53</v>
      </c>
      <c r="AE1697">
        <v>6</v>
      </c>
      <c r="AF1697" t="s">
        <v>47</v>
      </c>
      <c r="AG1697">
        <v>1</v>
      </c>
      <c r="AH1697">
        <v>0</v>
      </c>
      <c r="AI1697">
        <v>11</v>
      </c>
      <c r="AJ1697">
        <v>1667</v>
      </c>
      <c r="AK1697" t="s">
        <v>48</v>
      </c>
      <c r="AL1697">
        <v>0</v>
      </c>
      <c r="AM1697" t="s">
        <v>5047</v>
      </c>
      <c r="AN1697" t="s">
        <v>5047</v>
      </c>
      <c r="AO1697">
        <v>0</v>
      </c>
      <c r="AP1697">
        <v>-0.72540606242135741</v>
      </c>
      <c r="AQ1697" t="s">
        <v>5012</v>
      </c>
      <c r="AR1697">
        <v>0</v>
      </c>
      <c r="AS1697">
        <v>1</v>
      </c>
      <c r="AT1697">
        <v>0</v>
      </c>
      <c r="AU1697">
        <v>0</v>
      </c>
      <c r="AV1697">
        <v>0</v>
      </c>
      <c r="AW1697">
        <v>0</v>
      </c>
      <c r="AX1697">
        <v>0</v>
      </c>
    </row>
    <row r="1698" spans="1:50" x14ac:dyDescent="0.25">
      <c r="A1698" t="s">
        <v>3025</v>
      </c>
      <c r="B1698">
        <v>3</v>
      </c>
      <c r="C1698">
        <v>0</v>
      </c>
      <c r="D1698">
        <v>1</v>
      </c>
      <c r="E1698" t="s">
        <v>67</v>
      </c>
      <c r="F1698" t="s">
        <v>40</v>
      </c>
      <c r="G1698">
        <v>1</v>
      </c>
      <c r="H1698">
        <v>10</v>
      </c>
      <c r="I1698">
        <v>3</v>
      </c>
      <c r="J1698">
        <v>1934</v>
      </c>
      <c r="K1698">
        <v>2012</v>
      </c>
      <c r="L1698">
        <v>1964</v>
      </c>
      <c r="M1698">
        <v>2</v>
      </c>
      <c r="N1698" t="s">
        <v>3026</v>
      </c>
      <c r="O1698">
        <v>576000</v>
      </c>
      <c r="P1698">
        <v>4</v>
      </c>
      <c r="Q1698">
        <v>1220</v>
      </c>
      <c r="R1698">
        <v>1</v>
      </c>
      <c r="S1698">
        <v>4</v>
      </c>
      <c r="T1698" t="s">
        <v>69</v>
      </c>
      <c r="U1698">
        <v>7</v>
      </c>
      <c r="V1698" t="s">
        <v>43</v>
      </c>
      <c r="W1698">
        <v>3</v>
      </c>
      <c r="X1698" t="s">
        <v>52</v>
      </c>
      <c r="Y1698">
        <v>5</v>
      </c>
      <c r="Z1698" t="s">
        <v>44</v>
      </c>
      <c r="AA1698">
        <v>14</v>
      </c>
      <c r="AB1698" t="s">
        <v>45</v>
      </c>
      <c r="AC1698">
        <v>6</v>
      </c>
      <c r="AD1698" t="s">
        <v>53</v>
      </c>
      <c r="AE1698">
        <v>6</v>
      </c>
      <c r="AF1698" t="s">
        <v>47</v>
      </c>
      <c r="AG1698">
        <v>1</v>
      </c>
      <c r="AH1698">
        <v>0</v>
      </c>
      <c r="AI1698">
        <v>11</v>
      </c>
      <c r="AJ1698">
        <v>2826</v>
      </c>
      <c r="AK1698" t="s">
        <v>48</v>
      </c>
      <c r="AL1698">
        <v>1</v>
      </c>
      <c r="AM1698" t="s">
        <v>5049</v>
      </c>
      <c r="AN1698" t="s">
        <v>5090</v>
      </c>
      <c r="AO1698">
        <v>8.2285714285714281E-2</v>
      </c>
      <c r="AP1698">
        <v>0.40026359403456513</v>
      </c>
      <c r="AQ1698" t="s">
        <v>5013</v>
      </c>
      <c r="AR1698">
        <v>1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</row>
    <row r="1699" spans="1:50" x14ac:dyDescent="0.25">
      <c r="A1699" t="s">
        <v>3027</v>
      </c>
      <c r="B1699">
        <v>1</v>
      </c>
      <c r="C1699">
        <v>1</v>
      </c>
      <c r="D1699">
        <v>1</v>
      </c>
      <c r="E1699" t="s">
        <v>67</v>
      </c>
      <c r="F1699" t="s">
        <v>40</v>
      </c>
      <c r="G1699">
        <v>1</v>
      </c>
      <c r="H1699">
        <v>6</v>
      </c>
      <c r="I1699">
        <v>3</v>
      </c>
      <c r="J1699">
        <v>1935</v>
      </c>
      <c r="L1699">
        <v>1957</v>
      </c>
      <c r="M1699">
        <v>1.75</v>
      </c>
      <c r="N1699" t="s">
        <v>3028</v>
      </c>
      <c r="O1699">
        <v>185263</v>
      </c>
      <c r="P1699">
        <v>1</v>
      </c>
      <c r="Q1699">
        <v>1129</v>
      </c>
      <c r="R1699">
        <v>1</v>
      </c>
      <c r="S1699">
        <v>3</v>
      </c>
      <c r="T1699" t="s">
        <v>1279</v>
      </c>
      <c r="U1699">
        <v>1</v>
      </c>
      <c r="V1699" t="s">
        <v>160</v>
      </c>
      <c r="W1699">
        <v>4</v>
      </c>
      <c r="X1699" t="s">
        <v>71</v>
      </c>
      <c r="Y1699">
        <v>4</v>
      </c>
      <c r="Z1699" t="s">
        <v>72</v>
      </c>
      <c r="AA1699">
        <v>14</v>
      </c>
      <c r="AB1699" t="s">
        <v>45</v>
      </c>
      <c r="AC1699">
        <v>11</v>
      </c>
      <c r="AD1699" t="s">
        <v>976</v>
      </c>
      <c r="AE1699">
        <v>6</v>
      </c>
      <c r="AF1699" t="s">
        <v>47</v>
      </c>
      <c r="AG1699">
        <v>1</v>
      </c>
      <c r="AH1699">
        <v>1</v>
      </c>
      <c r="AI1699">
        <v>12</v>
      </c>
      <c r="AJ1699">
        <v>3750</v>
      </c>
      <c r="AK1699" t="s">
        <v>48</v>
      </c>
      <c r="AL1699">
        <v>0</v>
      </c>
      <c r="AM1699" t="s">
        <v>5053</v>
      </c>
      <c r="AN1699" t="s">
        <v>5058</v>
      </c>
      <c r="AO1699">
        <v>2.6466142857142855E-2</v>
      </c>
      <c r="AP1699">
        <v>-0.36334887915053526</v>
      </c>
      <c r="AQ1699" t="s">
        <v>5013</v>
      </c>
      <c r="AR1699">
        <v>0</v>
      </c>
      <c r="AS1699">
        <v>0</v>
      </c>
      <c r="AT1699">
        <v>0</v>
      </c>
      <c r="AU1699">
        <v>0</v>
      </c>
      <c r="AV1699">
        <v>1</v>
      </c>
      <c r="AW1699">
        <v>0</v>
      </c>
      <c r="AX1699">
        <v>0</v>
      </c>
    </row>
    <row r="1700" spans="1:50" x14ac:dyDescent="0.25">
      <c r="A1700" t="s">
        <v>3029</v>
      </c>
      <c r="B1700">
        <v>3</v>
      </c>
      <c r="C1700">
        <v>1</v>
      </c>
      <c r="D1700">
        <v>13</v>
      </c>
      <c r="E1700" t="s">
        <v>39</v>
      </c>
      <c r="F1700" t="s">
        <v>50</v>
      </c>
      <c r="G1700">
        <v>1</v>
      </c>
      <c r="H1700">
        <v>7</v>
      </c>
      <c r="I1700">
        <v>4</v>
      </c>
      <c r="J1700">
        <v>1910</v>
      </c>
      <c r="L1700">
        <v>1957</v>
      </c>
      <c r="M1700">
        <v>2</v>
      </c>
      <c r="N1700" t="s">
        <v>3030</v>
      </c>
      <c r="O1700">
        <v>0</v>
      </c>
      <c r="P1700">
        <v>1</v>
      </c>
      <c r="Q1700">
        <v>2348</v>
      </c>
      <c r="R1700">
        <v>1</v>
      </c>
      <c r="S1700">
        <v>6</v>
      </c>
      <c r="T1700" t="s">
        <v>331</v>
      </c>
      <c r="U1700">
        <v>8</v>
      </c>
      <c r="V1700" t="s">
        <v>126</v>
      </c>
      <c r="W1700">
        <v>4</v>
      </c>
      <c r="X1700" t="s">
        <v>71</v>
      </c>
      <c r="Y1700">
        <v>3</v>
      </c>
      <c r="Z1700" t="s">
        <v>52</v>
      </c>
      <c r="AA1700">
        <v>5</v>
      </c>
      <c r="AB1700" t="s">
        <v>157</v>
      </c>
      <c r="AC1700">
        <v>2</v>
      </c>
      <c r="AD1700" t="s">
        <v>46</v>
      </c>
      <c r="AE1700">
        <v>3</v>
      </c>
      <c r="AF1700" t="s">
        <v>65</v>
      </c>
      <c r="AG1700">
        <v>1</v>
      </c>
      <c r="AH1700">
        <v>1</v>
      </c>
      <c r="AI1700">
        <v>13</v>
      </c>
      <c r="AJ1700">
        <v>2325</v>
      </c>
      <c r="AK1700" t="s">
        <v>48</v>
      </c>
      <c r="AL1700">
        <v>0</v>
      </c>
      <c r="AM1700" t="s">
        <v>5047</v>
      </c>
      <c r="AN1700" t="s">
        <v>5047</v>
      </c>
      <c r="AO1700">
        <v>0</v>
      </c>
      <c r="AP1700">
        <v>-0.72540606242135741</v>
      </c>
      <c r="AQ1700" t="s">
        <v>5012</v>
      </c>
      <c r="AR1700">
        <v>0</v>
      </c>
      <c r="AS1700">
        <v>0</v>
      </c>
      <c r="AT1700">
        <v>1</v>
      </c>
      <c r="AU1700">
        <v>0</v>
      </c>
      <c r="AV1700">
        <v>0</v>
      </c>
      <c r="AW1700">
        <v>0</v>
      </c>
      <c r="AX1700">
        <v>0</v>
      </c>
    </row>
    <row r="1701" spans="1:50" x14ac:dyDescent="0.25">
      <c r="A1701" t="s">
        <v>3031</v>
      </c>
      <c r="B1701">
        <v>2</v>
      </c>
      <c r="C1701">
        <v>0</v>
      </c>
      <c r="D1701">
        <v>3</v>
      </c>
      <c r="E1701" t="s">
        <v>907</v>
      </c>
      <c r="F1701" t="s">
        <v>50</v>
      </c>
      <c r="G1701">
        <v>1</v>
      </c>
      <c r="H1701">
        <v>6</v>
      </c>
      <c r="I1701">
        <v>2</v>
      </c>
      <c r="J1701">
        <v>1925</v>
      </c>
      <c r="L1701">
        <v>1954</v>
      </c>
      <c r="M1701">
        <v>2</v>
      </c>
      <c r="N1701" t="s">
        <v>3032</v>
      </c>
      <c r="O1701">
        <v>0</v>
      </c>
      <c r="P1701">
        <v>1</v>
      </c>
      <c r="Q1701">
        <v>1640</v>
      </c>
      <c r="R1701">
        <v>1</v>
      </c>
      <c r="S1701">
        <v>4</v>
      </c>
      <c r="T1701" t="s">
        <v>69</v>
      </c>
      <c r="U1701">
        <v>7</v>
      </c>
      <c r="V1701" t="s">
        <v>43</v>
      </c>
      <c r="W1701">
        <v>3</v>
      </c>
      <c r="X1701" t="s">
        <v>52</v>
      </c>
      <c r="Y1701">
        <v>3</v>
      </c>
      <c r="Z1701" t="s">
        <v>52</v>
      </c>
      <c r="AA1701">
        <v>14</v>
      </c>
      <c r="AB1701" t="s">
        <v>45</v>
      </c>
      <c r="AC1701">
        <v>6</v>
      </c>
      <c r="AD1701" t="s">
        <v>53</v>
      </c>
      <c r="AE1701">
        <v>6</v>
      </c>
      <c r="AF1701" t="s">
        <v>47</v>
      </c>
      <c r="AG1701">
        <v>1</v>
      </c>
      <c r="AH1701">
        <v>1</v>
      </c>
      <c r="AI1701">
        <v>11</v>
      </c>
      <c r="AJ1701">
        <v>1700</v>
      </c>
      <c r="AK1701" t="s">
        <v>48</v>
      </c>
      <c r="AL1701">
        <v>0</v>
      </c>
      <c r="AM1701" t="s">
        <v>5047</v>
      </c>
      <c r="AN1701" t="s">
        <v>5047</v>
      </c>
      <c r="AO1701">
        <v>0</v>
      </c>
      <c r="AP1701">
        <v>-0.72540606242135741</v>
      </c>
      <c r="AQ1701" t="s">
        <v>5012</v>
      </c>
      <c r="AR1701">
        <v>1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</row>
    <row r="1702" spans="1:50" x14ac:dyDescent="0.25">
      <c r="A1702" t="s">
        <v>3033</v>
      </c>
      <c r="B1702">
        <v>2</v>
      </c>
      <c r="C1702">
        <v>0</v>
      </c>
      <c r="D1702">
        <v>13</v>
      </c>
      <c r="E1702" t="s">
        <v>39</v>
      </c>
      <c r="F1702" t="s">
        <v>50</v>
      </c>
      <c r="G1702">
        <v>1</v>
      </c>
      <c r="H1702">
        <v>6</v>
      </c>
      <c r="I1702">
        <v>3</v>
      </c>
      <c r="J1702">
        <v>1927</v>
      </c>
      <c r="L1702">
        <v>1954</v>
      </c>
      <c r="M1702">
        <v>2</v>
      </c>
      <c r="N1702" t="s">
        <v>3034</v>
      </c>
      <c r="O1702">
        <v>120750</v>
      </c>
      <c r="P1702">
        <v>1</v>
      </c>
      <c r="Q1702">
        <v>1152</v>
      </c>
      <c r="R1702">
        <v>1</v>
      </c>
      <c r="S1702">
        <v>4</v>
      </c>
      <c r="T1702" t="s">
        <v>69</v>
      </c>
      <c r="U1702">
        <v>7</v>
      </c>
      <c r="V1702" t="s">
        <v>43</v>
      </c>
      <c r="W1702">
        <v>3</v>
      </c>
      <c r="X1702" t="s">
        <v>52</v>
      </c>
      <c r="Y1702">
        <v>3</v>
      </c>
      <c r="Z1702" t="s">
        <v>52</v>
      </c>
      <c r="AA1702">
        <v>14</v>
      </c>
      <c r="AB1702" t="s">
        <v>45</v>
      </c>
      <c r="AC1702">
        <v>6</v>
      </c>
      <c r="AD1702" t="s">
        <v>53</v>
      </c>
      <c r="AE1702">
        <v>6</v>
      </c>
      <c r="AF1702" t="s">
        <v>47</v>
      </c>
      <c r="AG1702">
        <v>1</v>
      </c>
      <c r="AH1702">
        <v>0</v>
      </c>
      <c r="AI1702">
        <v>11</v>
      </c>
      <c r="AJ1702">
        <v>1800</v>
      </c>
      <c r="AK1702" t="s">
        <v>48</v>
      </c>
      <c r="AL1702">
        <v>1</v>
      </c>
      <c r="AM1702" t="s">
        <v>5069</v>
      </c>
      <c r="AN1702" t="s">
        <v>5062</v>
      </c>
      <c r="AO1702">
        <v>1.7249999999999998E-2</v>
      </c>
      <c r="AP1702">
        <v>-0.48942583496119657</v>
      </c>
      <c r="AQ1702" t="s">
        <v>5013</v>
      </c>
      <c r="AR1702">
        <v>1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</row>
    <row r="1703" spans="1:50" x14ac:dyDescent="0.25">
      <c r="A1703" t="s">
        <v>3035</v>
      </c>
      <c r="B1703">
        <v>1</v>
      </c>
      <c r="C1703">
        <v>0</v>
      </c>
      <c r="D1703">
        <v>1</v>
      </c>
      <c r="E1703" t="s">
        <v>67</v>
      </c>
      <c r="F1703" t="s">
        <v>50</v>
      </c>
      <c r="G1703">
        <v>1</v>
      </c>
      <c r="H1703">
        <v>6</v>
      </c>
      <c r="I1703">
        <v>3</v>
      </c>
      <c r="J1703">
        <v>1941</v>
      </c>
      <c r="L1703">
        <v>1954</v>
      </c>
      <c r="M1703">
        <v>2</v>
      </c>
      <c r="N1703" t="s">
        <v>3036</v>
      </c>
      <c r="O1703">
        <v>0</v>
      </c>
      <c r="P1703">
        <v>1</v>
      </c>
      <c r="Q1703">
        <v>1088</v>
      </c>
      <c r="R1703">
        <v>1</v>
      </c>
      <c r="S1703">
        <v>4</v>
      </c>
      <c r="T1703" t="s">
        <v>69</v>
      </c>
      <c r="U1703">
        <v>8</v>
      </c>
      <c r="V1703" t="s">
        <v>126</v>
      </c>
      <c r="W1703">
        <v>3</v>
      </c>
      <c r="X1703" t="s">
        <v>52</v>
      </c>
      <c r="Y1703">
        <v>3</v>
      </c>
      <c r="Z1703" t="s">
        <v>52</v>
      </c>
      <c r="AA1703">
        <v>14</v>
      </c>
      <c r="AB1703" t="s">
        <v>45</v>
      </c>
      <c r="AC1703">
        <v>11</v>
      </c>
      <c r="AD1703" t="s">
        <v>976</v>
      </c>
      <c r="AE1703">
        <v>6</v>
      </c>
      <c r="AF1703" t="s">
        <v>47</v>
      </c>
      <c r="AG1703">
        <v>1</v>
      </c>
      <c r="AH1703">
        <v>0</v>
      </c>
      <c r="AI1703">
        <v>13</v>
      </c>
      <c r="AJ1703">
        <v>1727</v>
      </c>
      <c r="AK1703" t="s">
        <v>48</v>
      </c>
      <c r="AL1703">
        <v>0</v>
      </c>
      <c r="AM1703" t="s">
        <v>5047</v>
      </c>
      <c r="AN1703" t="s">
        <v>5047</v>
      </c>
      <c r="AO1703">
        <v>0</v>
      </c>
      <c r="AP1703">
        <v>-0.72540606242135741</v>
      </c>
      <c r="AQ1703" t="s">
        <v>5012</v>
      </c>
      <c r="AR1703">
        <v>0</v>
      </c>
      <c r="AS1703">
        <v>0</v>
      </c>
      <c r="AT1703">
        <v>1</v>
      </c>
      <c r="AU1703">
        <v>0</v>
      </c>
      <c r="AV1703">
        <v>0</v>
      </c>
      <c r="AW1703">
        <v>0</v>
      </c>
      <c r="AX1703">
        <v>0</v>
      </c>
    </row>
    <row r="1704" spans="1:50" x14ac:dyDescent="0.25">
      <c r="A1704" t="s">
        <v>3037</v>
      </c>
      <c r="B1704">
        <v>1</v>
      </c>
      <c r="C1704">
        <v>1</v>
      </c>
      <c r="D1704">
        <v>13</v>
      </c>
      <c r="E1704" t="s">
        <v>39</v>
      </c>
      <c r="F1704" t="s">
        <v>50</v>
      </c>
      <c r="G1704">
        <v>1</v>
      </c>
      <c r="H1704">
        <v>8</v>
      </c>
      <c r="I1704">
        <v>4</v>
      </c>
      <c r="J1704">
        <v>1928</v>
      </c>
      <c r="L1704">
        <v>1943</v>
      </c>
      <c r="M1704">
        <v>2</v>
      </c>
      <c r="N1704" t="s">
        <v>3038</v>
      </c>
      <c r="O1704">
        <v>0</v>
      </c>
      <c r="P1704">
        <v>1</v>
      </c>
      <c r="Q1704">
        <v>1596</v>
      </c>
      <c r="R1704">
        <v>1</v>
      </c>
      <c r="S1704">
        <v>4</v>
      </c>
      <c r="T1704" t="s">
        <v>69</v>
      </c>
      <c r="U1704">
        <v>6</v>
      </c>
      <c r="V1704" t="s">
        <v>70</v>
      </c>
      <c r="W1704">
        <v>3</v>
      </c>
      <c r="X1704" t="s">
        <v>52</v>
      </c>
      <c r="Y1704">
        <v>3</v>
      </c>
      <c r="Z1704" t="s">
        <v>52</v>
      </c>
      <c r="AA1704">
        <v>14</v>
      </c>
      <c r="AB1704" t="s">
        <v>45</v>
      </c>
      <c r="AC1704">
        <v>6</v>
      </c>
      <c r="AD1704" t="s">
        <v>53</v>
      </c>
      <c r="AE1704">
        <v>6</v>
      </c>
      <c r="AF1704" t="s">
        <v>47</v>
      </c>
      <c r="AG1704">
        <v>1</v>
      </c>
      <c r="AH1704">
        <v>1</v>
      </c>
      <c r="AI1704">
        <v>11</v>
      </c>
      <c r="AJ1704">
        <v>5339</v>
      </c>
      <c r="AK1704" t="s">
        <v>48</v>
      </c>
      <c r="AL1704">
        <v>0</v>
      </c>
      <c r="AM1704" t="s">
        <v>5047</v>
      </c>
      <c r="AN1704" t="s">
        <v>5047</v>
      </c>
      <c r="AO1704">
        <v>0</v>
      </c>
      <c r="AP1704">
        <v>-0.72540606242135741</v>
      </c>
      <c r="AQ1704" t="s">
        <v>5012</v>
      </c>
      <c r="AR1704">
        <v>0</v>
      </c>
      <c r="AS1704">
        <v>1</v>
      </c>
      <c r="AT1704">
        <v>0</v>
      </c>
      <c r="AU1704">
        <v>0</v>
      </c>
      <c r="AV1704">
        <v>0</v>
      </c>
      <c r="AW1704">
        <v>0</v>
      </c>
      <c r="AX1704">
        <v>0</v>
      </c>
    </row>
    <row r="1705" spans="1:50" x14ac:dyDescent="0.25">
      <c r="A1705" t="s">
        <v>3039</v>
      </c>
      <c r="B1705">
        <v>1</v>
      </c>
      <c r="C1705">
        <v>1</v>
      </c>
      <c r="D1705">
        <v>13</v>
      </c>
      <c r="E1705" t="s">
        <v>39</v>
      </c>
      <c r="F1705" t="s">
        <v>50</v>
      </c>
      <c r="G1705">
        <v>1</v>
      </c>
      <c r="H1705">
        <v>6</v>
      </c>
      <c r="I1705">
        <v>3</v>
      </c>
      <c r="J1705">
        <v>1923</v>
      </c>
      <c r="K1705">
        <v>2008</v>
      </c>
      <c r="L1705">
        <v>1954</v>
      </c>
      <c r="M1705">
        <v>2</v>
      </c>
      <c r="N1705" t="s">
        <v>671</v>
      </c>
      <c r="O1705">
        <v>340000</v>
      </c>
      <c r="P1705">
        <v>1</v>
      </c>
      <c r="Q1705">
        <v>1344</v>
      </c>
      <c r="R1705">
        <v>1</v>
      </c>
      <c r="S1705">
        <v>4</v>
      </c>
      <c r="T1705" t="s">
        <v>69</v>
      </c>
      <c r="U1705">
        <v>7</v>
      </c>
      <c r="V1705" t="s">
        <v>43</v>
      </c>
      <c r="W1705">
        <v>3</v>
      </c>
      <c r="X1705" t="s">
        <v>52</v>
      </c>
      <c r="Y1705">
        <v>3</v>
      </c>
      <c r="Z1705" t="s">
        <v>52</v>
      </c>
      <c r="AA1705">
        <v>14</v>
      </c>
      <c r="AB1705" t="s">
        <v>45</v>
      </c>
      <c r="AC1705">
        <v>6</v>
      </c>
      <c r="AD1705" t="s">
        <v>53</v>
      </c>
      <c r="AE1705">
        <v>6</v>
      </c>
      <c r="AF1705" t="s">
        <v>47</v>
      </c>
      <c r="AG1705">
        <v>1</v>
      </c>
      <c r="AH1705">
        <v>0</v>
      </c>
      <c r="AI1705">
        <v>11</v>
      </c>
      <c r="AJ1705">
        <v>1900</v>
      </c>
      <c r="AK1705" t="s">
        <v>48</v>
      </c>
      <c r="AL1705">
        <v>0</v>
      </c>
      <c r="AM1705" t="s">
        <v>5057</v>
      </c>
      <c r="AN1705" t="s">
        <v>5065</v>
      </c>
      <c r="AO1705">
        <v>4.8571428571428571E-2</v>
      </c>
      <c r="AP1705">
        <v>-6.0948279096680991E-2</v>
      </c>
      <c r="AQ1705" t="s">
        <v>5013</v>
      </c>
      <c r="AR1705">
        <v>1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</row>
    <row r="1706" spans="1:50" x14ac:dyDescent="0.25">
      <c r="A1706" t="s">
        <v>3040</v>
      </c>
      <c r="B1706">
        <v>1</v>
      </c>
      <c r="C1706">
        <v>0</v>
      </c>
      <c r="D1706">
        <v>1</v>
      </c>
      <c r="E1706" t="s">
        <v>67</v>
      </c>
      <c r="F1706" t="s">
        <v>50</v>
      </c>
      <c r="G1706">
        <v>1</v>
      </c>
      <c r="H1706">
        <v>6</v>
      </c>
      <c r="I1706">
        <v>3</v>
      </c>
      <c r="J1706">
        <v>1937</v>
      </c>
      <c r="L1706">
        <v>1954</v>
      </c>
      <c r="M1706">
        <v>2</v>
      </c>
      <c r="N1706" t="s">
        <v>3041</v>
      </c>
      <c r="O1706">
        <v>135000</v>
      </c>
      <c r="P1706">
        <v>1</v>
      </c>
      <c r="Q1706">
        <v>1152</v>
      </c>
      <c r="R1706">
        <v>1</v>
      </c>
      <c r="S1706">
        <v>4</v>
      </c>
      <c r="T1706" t="s">
        <v>69</v>
      </c>
      <c r="U1706">
        <v>7</v>
      </c>
      <c r="V1706" t="s">
        <v>43</v>
      </c>
      <c r="W1706">
        <v>3</v>
      </c>
      <c r="X1706" t="s">
        <v>52</v>
      </c>
      <c r="Y1706">
        <v>3</v>
      </c>
      <c r="Z1706" t="s">
        <v>52</v>
      </c>
      <c r="AA1706">
        <v>14</v>
      </c>
      <c r="AB1706" t="s">
        <v>45</v>
      </c>
      <c r="AC1706">
        <v>2</v>
      </c>
      <c r="AD1706" t="s">
        <v>46</v>
      </c>
      <c r="AE1706">
        <v>6</v>
      </c>
      <c r="AF1706" t="s">
        <v>47</v>
      </c>
      <c r="AG1706">
        <v>1</v>
      </c>
      <c r="AH1706">
        <v>0</v>
      </c>
      <c r="AI1706">
        <v>11</v>
      </c>
      <c r="AJ1706">
        <v>2286</v>
      </c>
      <c r="AK1706" t="s">
        <v>48</v>
      </c>
      <c r="AL1706">
        <v>1</v>
      </c>
      <c r="AM1706" t="s">
        <v>5069</v>
      </c>
      <c r="AN1706" t="s">
        <v>5049</v>
      </c>
      <c r="AO1706">
        <v>1.9285714285714285E-2</v>
      </c>
      <c r="AP1706">
        <v>-0.46157723668950057</v>
      </c>
      <c r="AQ1706" t="s">
        <v>5013</v>
      </c>
      <c r="AR1706">
        <v>1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</row>
    <row r="1707" spans="1:50" x14ac:dyDescent="0.25">
      <c r="A1707" t="s">
        <v>3042</v>
      </c>
      <c r="B1707">
        <v>2</v>
      </c>
      <c r="C1707">
        <v>0</v>
      </c>
      <c r="D1707">
        <v>1</v>
      </c>
      <c r="E1707" t="s">
        <v>67</v>
      </c>
      <c r="F1707" t="s">
        <v>40</v>
      </c>
      <c r="G1707">
        <v>1</v>
      </c>
      <c r="H1707">
        <v>10</v>
      </c>
      <c r="I1707">
        <v>3</v>
      </c>
      <c r="J1707">
        <v>1916</v>
      </c>
      <c r="K1707">
        <v>2000</v>
      </c>
      <c r="L1707">
        <v>1967</v>
      </c>
      <c r="M1707">
        <v>2</v>
      </c>
      <c r="N1707" t="s">
        <v>3043</v>
      </c>
      <c r="O1707">
        <v>630000</v>
      </c>
      <c r="P1707">
        <v>2</v>
      </c>
      <c r="Q1707">
        <v>1544</v>
      </c>
      <c r="R1707">
        <v>1</v>
      </c>
      <c r="S1707">
        <v>4</v>
      </c>
      <c r="T1707" t="s">
        <v>69</v>
      </c>
      <c r="U1707">
        <v>7</v>
      </c>
      <c r="V1707" t="s">
        <v>43</v>
      </c>
      <c r="W1707">
        <v>4</v>
      </c>
      <c r="X1707" t="s">
        <v>71</v>
      </c>
      <c r="Y1707">
        <v>4</v>
      </c>
      <c r="Z1707" t="s">
        <v>72</v>
      </c>
      <c r="AA1707">
        <v>14</v>
      </c>
      <c r="AB1707" t="s">
        <v>45</v>
      </c>
      <c r="AC1707">
        <v>6</v>
      </c>
      <c r="AD1707" t="s">
        <v>53</v>
      </c>
      <c r="AE1707">
        <v>6</v>
      </c>
      <c r="AF1707" t="s">
        <v>47</v>
      </c>
      <c r="AG1707">
        <v>1</v>
      </c>
      <c r="AH1707">
        <v>0</v>
      </c>
      <c r="AI1707">
        <v>11</v>
      </c>
      <c r="AJ1707">
        <v>1800</v>
      </c>
      <c r="AK1707" t="s">
        <v>48</v>
      </c>
      <c r="AL1707">
        <v>1</v>
      </c>
      <c r="AM1707" t="s">
        <v>5061</v>
      </c>
      <c r="AN1707" t="s">
        <v>5087</v>
      </c>
      <c r="AO1707">
        <v>0.09</v>
      </c>
      <c r="AP1707">
        <v>0.50579512432730778</v>
      </c>
      <c r="AQ1707" t="s">
        <v>5013</v>
      </c>
      <c r="AR1707">
        <v>1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</row>
    <row r="1708" spans="1:50" x14ac:dyDescent="0.25">
      <c r="A1708" t="s">
        <v>3044</v>
      </c>
      <c r="B1708">
        <v>4</v>
      </c>
      <c r="C1708">
        <v>0</v>
      </c>
      <c r="D1708">
        <v>13</v>
      </c>
      <c r="E1708" t="s">
        <v>39</v>
      </c>
      <c r="F1708" t="s">
        <v>50</v>
      </c>
      <c r="G1708">
        <v>4</v>
      </c>
      <c r="H1708">
        <v>16</v>
      </c>
      <c r="I1708">
        <v>8</v>
      </c>
      <c r="J1708">
        <v>1937</v>
      </c>
      <c r="L1708">
        <v>1947</v>
      </c>
      <c r="M1708">
        <v>2</v>
      </c>
      <c r="N1708" t="s">
        <v>3045</v>
      </c>
      <c r="O1708">
        <v>800000</v>
      </c>
      <c r="P1708">
        <v>4</v>
      </c>
      <c r="Q1708">
        <v>2880</v>
      </c>
      <c r="R1708">
        <v>1</v>
      </c>
      <c r="S1708">
        <v>4</v>
      </c>
      <c r="T1708" t="s">
        <v>69</v>
      </c>
      <c r="U1708">
        <v>2</v>
      </c>
      <c r="V1708" t="s">
        <v>134</v>
      </c>
      <c r="W1708">
        <v>4</v>
      </c>
      <c r="X1708" t="s">
        <v>71</v>
      </c>
      <c r="Y1708">
        <v>3</v>
      </c>
      <c r="Z1708" t="s">
        <v>52</v>
      </c>
      <c r="AA1708">
        <v>14</v>
      </c>
      <c r="AB1708" t="s">
        <v>45</v>
      </c>
      <c r="AC1708">
        <v>2</v>
      </c>
      <c r="AD1708" t="s">
        <v>46</v>
      </c>
      <c r="AE1708">
        <v>6</v>
      </c>
      <c r="AF1708" t="s">
        <v>47</v>
      </c>
      <c r="AG1708">
        <v>4</v>
      </c>
      <c r="AH1708">
        <v>0</v>
      </c>
      <c r="AI1708">
        <v>23</v>
      </c>
      <c r="AJ1708">
        <v>3122</v>
      </c>
      <c r="AK1708" t="s">
        <v>48</v>
      </c>
      <c r="AL1708">
        <v>1</v>
      </c>
      <c r="AM1708" t="s">
        <v>5054</v>
      </c>
      <c r="AN1708" t="s">
        <v>5092</v>
      </c>
      <c r="AO1708">
        <v>0.11428571428571428</v>
      </c>
      <c r="AP1708">
        <v>0.83802401598964593</v>
      </c>
      <c r="AQ1708" t="s">
        <v>5013</v>
      </c>
      <c r="AR1708">
        <v>0</v>
      </c>
      <c r="AS1708">
        <v>0</v>
      </c>
      <c r="AT1708">
        <v>0</v>
      </c>
      <c r="AU1708">
        <v>1</v>
      </c>
      <c r="AV1708">
        <v>0</v>
      </c>
      <c r="AW1708">
        <v>0</v>
      </c>
      <c r="AX1708">
        <v>0</v>
      </c>
    </row>
    <row r="1709" spans="1:50" x14ac:dyDescent="0.25">
      <c r="A1709" t="s">
        <v>3046</v>
      </c>
      <c r="B1709">
        <v>1</v>
      </c>
      <c r="C1709">
        <v>1</v>
      </c>
      <c r="D1709">
        <v>7</v>
      </c>
      <c r="E1709" t="s">
        <v>59</v>
      </c>
      <c r="F1709" t="s">
        <v>40</v>
      </c>
      <c r="G1709">
        <v>1</v>
      </c>
      <c r="H1709">
        <v>5</v>
      </c>
      <c r="I1709">
        <v>2</v>
      </c>
      <c r="J1709">
        <v>1924</v>
      </c>
      <c r="L1709">
        <v>1964</v>
      </c>
      <c r="M1709">
        <v>2</v>
      </c>
      <c r="N1709" t="s">
        <v>3047</v>
      </c>
      <c r="O1709">
        <v>0</v>
      </c>
      <c r="P1709">
        <v>1</v>
      </c>
      <c r="Q1709">
        <v>1116</v>
      </c>
      <c r="R1709">
        <v>1</v>
      </c>
      <c r="S1709">
        <v>4</v>
      </c>
      <c r="T1709" t="s">
        <v>69</v>
      </c>
      <c r="U1709">
        <v>7</v>
      </c>
      <c r="V1709" t="s">
        <v>43</v>
      </c>
      <c r="W1709">
        <v>3</v>
      </c>
      <c r="X1709" t="s">
        <v>52</v>
      </c>
      <c r="Y1709">
        <v>3</v>
      </c>
      <c r="Z1709" t="s">
        <v>52</v>
      </c>
      <c r="AA1709">
        <v>14</v>
      </c>
      <c r="AB1709" t="s">
        <v>45</v>
      </c>
      <c r="AC1709">
        <v>6</v>
      </c>
      <c r="AD1709" t="s">
        <v>53</v>
      </c>
      <c r="AE1709">
        <v>6</v>
      </c>
      <c r="AF1709" t="s">
        <v>47</v>
      </c>
      <c r="AG1709">
        <v>1</v>
      </c>
      <c r="AH1709">
        <v>0</v>
      </c>
      <c r="AI1709">
        <v>11</v>
      </c>
      <c r="AJ1709">
        <v>1494</v>
      </c>
      <c r="AK1709" t="s">
        <v>48</v>
      </c>
      <c r="AL1709">
        <v>0</v>
      </c>
      <c r="AM1709" t="s">
        <v>5047</v>
      </c>
      <c r="AN1709" t="s">
        <v>5047</v>
      </c>
      <c r="AO1709">
        <v>0</v>
      </c>
      <c r="AP1709">
        <v>-0.72540606242135741</v>
      </c>
      <c r="AQ1709" t="s">
        <v>5012</v>
      </c>
      <c r="AR1709">
        <v>1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</row>
    <row r="1710" spans="1:50" x14ac:dyDescent="0.25">
      <c r="A1710" t="s">
        <v>3048</v>
      </c>
      <c r="B1710">
        <v>1</v>
      </c>
      <c r="C1710">
        <v>0</v>
      </c>
      <c r="D1710">
        <v>13</v>
      </c>
      <c r="E1710" t="s">
        <v>39</v>
      </c>
      <c r="F1710" t="s">
        <v>50</v>
      </c>
      <c r="G1710">
        <v>1</v>
      </c>
      <c r="H1710">
        <v>6</v>
      </c>
      <c r="I1710">
        <v>3</v>
      </c>
      <c r="J1710">
        <v>1916</v>
      </c>
      <c r="L1710">
        <v>1943</v>
      </c>
      <c r="M1710">
        <v>2</v>
      </c>
      <c r="N1710" t="s">
        <v>1607</v>
      </c>
      <c r="O1710">
        <v>700000</v>
      </c>
      <c r="P1710">
        <v>3</v>
      </c>
      <c r="Q1710">
        <v>1320</v>
      </c>
      <c r="R1710">
        <v>1</v>
      </c>
      <c r="S1710">
        <v>4</v>
      </c>
      <c r="T1710" t="s">
        <v>69</v>
      </c>
      <c r="U1710">
        <v>7</v>
      </c>
      <c r="V1710" t="s">
        <v>43</v>
      </c>
      <c r="W1710">
        <v>3</v>
      </c>
      <c r="X1710" t="s">
        <v>52</v>
      </c>
      <c r="Y1710">
        <v>3</v>
      </c>
      <c r="Z1710" t="s">
        <v>52</v>
      </c>
      <c r="AA1710">
        <v>14</v>
      </c>
      <c r="AB1710" t="s">
        <v>45</v>
      </c>
      <c r="AC1710">
        <v>6</v>
      </c>
      <c r="AD1710" t="s">
        <v>53</v>
      </c>
      <c r="AE1710">
        <v>6</v>
      </c>
      <c r="AF1710" t="s">
        <v>47</v>
      </c>
      <c r="AG1710">
        <v>1</v>
      </c>
      <c r="AH1710">
        <v>1</v>
      </c>
      <c r="AI1710">
        <v>11</v>
      </c>
      <c r="AJ1710">
        <v>2785</v>
      </c>
      <c r="AK1710" t="s">
        <v>48</v>
      </c>
      <c r="AL1710">
        <v>1</v>
      </c>
      <c r="AM1710" t="s">
        <v>5059</v>
      </c>
      <c r="AN1710" t="s">
        <v>5099</v>
      </c>
      <c r="AO1710">
        <v>9.9999999999999992E-2</v>
      </c>
      <c r="AP1710">
        <v>0.64259525618827062</v>
      </c>
      <c r="AQ1710" t="s">
        <v>5013</v>
      </c>
      <c r="AR1710">
        <v>1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</row>
    <row r="1711" spans="1:50" x14ac:dyDescent="0.25">
      <c r="A1711" t="s">
        <v>3049</v>
      </c>
      <c r="B1711">
        <v>1</v>
      </c>
      <c r="C1711">
        <v>0</v>
      </c>
      <c r="D1711">
        <v>13</v>
      </c>
      <c r="E1711" t="s">
        <v>39</v>
      </c>
      <c r="F1711" t="s">
        <v>50</v>
      </c>
      <c r="G1711">
        <v>1</v>
      </c>
      <c r="H1711">
        <v>8</v>
      </c>
      <c r="I1711">
        <v>4</v>
      </c>
      <c r="J1711">
        <v>1929</v>
      </c>
      <c r="L1711">
        <v>1943</v>
      </c>
      <c r="M1711">
        <v>2</v>
      </c>
      <c r="N1711" t="s">
        <v>3050</v>
      </c>
      <c r="O1711">
        <v>165000</v>
      </c>
      <c r="P1711">
        <v>1</v>
      </c>
      <c r="Q1711">
        <v>1240</v>
      </c>
      <c r="R1711">
        <v>1</v>
      </c>
      <c r="S1711">
        <v>4</v>
      </c>
      <c r="T1711" t="s">
        <v>69</v>
      </c>
      <c r="U1711">
        <v>6</v>
      </c>
      <c r="V1711" t="s">
        <v>70</v>
      </c>
      <c r="W1711">
        <v>3</v>
      </c>
      <c r="X1711" t="s">
        <v>52</v>
      </c>
      <c r="Y1711">
        <v>3</v>
      </c>
      <c r="Z1711" t="s">
        <v>52</v>
      </c>
      <c r="AA1711">
        <v>14</v>
      </c>
      <c r="AB1711" t="s">
        <v>45</v>
      </c>
      <c r="AC1711">
        <v>6</v>
      </c>
      <c r="AD1711" t="s">
        <v>53</v>
      </c>
      <c r="AE1711">
        <v>6</v>
      </c>
      <c r="AF1711" t="s">
        <v>47</v>
      </c>
      <c r="AG1711">
        <v>1</v>
      </c>
      <c r="AH1711">
        <v>0</v>
      </c>
      <c r="AI1711">
        <v>11</v>
      </c>
      <c r="AJ1711">
        <v>2788</v>
      </c>
      <c r="AK1711" t="s">
        <v>48</v>
      </c>
      <c r="AL1711">
        <v>0</v>
      </c>
      <c r="AM1711" t="s">
        <v>5069</v>
      </c>
      <c r="AN1711" t="s">
        <v>5059</v>
      </c>
      <c r="AO1711">
        <v>2.357142857142857E-2</v>
      </c>
      <c r="AP1711">
        <v>-0.40294860874908794</v>
      </c>
      <c r="AQ1711" t="s">
        <v>5013</v>
      </c>
      <c r="AR1711">
        <v>0</v>
      </c>
      <c r="AS1711">
        <v>1</v>
      </c>
      <c r="AT1711">
        <v>0</v>
      </c>
      <c r="AU1711">
        <v>0</v>
      </c>
      <c r="AV1711">
        <v>0</v>
      </c>
      <c r="AW1711">
        <v>0</v>
      </c>
      <c r="AX1711">
        <v>0</v>
      </c>
    </row>
    <row r="1712" spans="1:50" x14ac:dyDescent="0.25">
      <c r="A1712" t="s">
        <v>3051</v>
      </c>
      <c r="B1712">
        <v>2</v>
      </c>
      <c r="C1712">
        <v>0</v>
      </c>
      <c r="D1712">
        <v>13</v>
      </c>
      <c r="E1712" t="s">
        <v>39</v>
      </c>
      <c r="F1712" t="s">
        <v>50</v>
      </c>
      <c r="G1712">
        <v>1</v>
      </c>
      <c r="H1712">
        <v>6</v>
      </c>
      <c r="I1712">
        <v>3</v>
      </c>
      <c r="J1712">
        <v>1924</v>
      </c>
      <c r="L1712">
        <v>1943</v>
      </c>
      <c r="M1712">
        <v>2</v>
      </c>
      <c r="N1712" t="s">
        <v>3052</v>
      </c>
      <c r="O1712">
        <v>0</v>
      </c>
      <c r="P1712">
        <v>1</v>
      </c>
      <c r="Q1712">
        <v>1284</v>
      </c>
      <c r="R1712">
        <v>1</v>
      </c>
      <c r="S1712">
        <v>4</v>
      </c>
      <c r="T1712" t="s">
        <v>69</v>
      </c>
      <c r="U1712">
        <v>7</v>
      </c>
      <c r="V1712" t="s">
        <v>43</v>
      </c>
      <c r="W1712">
        <v>3</v>
      </c>
      <c r="X1712" t="s">
        <v>52</v>
      </c>
      <c r="Y1712">
        <v>3</v>
      </c>
      <c r="Z1712" t="s">
        <v>52</v>
      </c>
      <c r="AA1712">
        <v>14</v>
      </c>
      <c r="AB1712" t="s">
        <v>45</v>
      </c>
      <c r="AC1712">
        <v>6</v>
      </c>
      <c r="AD1712" t="s">
        <v>53</v>
      </c>
      <c r="AE1712">
        <v>6</v>
      </c>
      <c r="AF1712" t="s">
        <v>47</v>
      </c>
      <c r="AG1712">
        <v>1</v>
      </c>
      <c r="AH1712">
        <v>0</v>
      </c>
      <c r="AI1712">
        <v>11</v>
      </c>
      <c r="AJ1712">
        <v>1900</v>
      </c>
      <c r="AK1712" t="s">
        <v>48</v>
      </c>
      <c r="AL1712">
        <v>0</v>
      </c>
      <c r="AM1712" t="s">
        <v>5047</v>
      </c>
      <c r="AN1712" t="s">
        <v>5047</v>
      </c>
      <c r="AO1712">
        <v>0</v>
      </c>
      <c r="AP1712">
        <v>-0.72540606242135741</v>
      </c>
      <c r="AQ1712" t="s">
        <v>5012</v>
      </c>
      <c r="AR1712">
        <v>1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</row>
    <row r="1713" spans="1:50" x14ac:dyDescent="0.25">
      <c r="A1713" t="s">
        <v>3053</v>
      </c>
      <c r="B1713">
        <v>1</v>
      </c>
      <c r="C1713">
        <v>0</v>
      </c>
      <c r="D1713">
        <v>7</v>
      </c>
      <c r="E1713" t="s">
        <v>59</v>
      </c>
      <c r="F1713" t="s">
        <v>40</v>
      </c>
      <c r="G1713">
        <v>1</v>
      </c>
      <c r="H1713">
        <v>7</v>
      </c>
      <c r="I1713">
        <v>3</v>
      </c>
      <c r="J1713">
        <v>1935</v>
      </c>
      <c r="K1713">
        <v>2011</v>
      </c>
      <c r="L1713">
        <v>1964</v>
      </c>
      <c r="M1713">
        <v>2</v>
      </c>
      <c r="N1713" t="s">
        <v>3054</v>
      </c>
      <c r="O1713">
        <v>232000</v>
      </c>
      <c r="P1713">
        <v>1</v>
      </c>
      <c r="Q1713">
        <v>1312</v>
      </c>
      <c r="R1713">
        <v>1</v>
      </c>
      <c r="S1713">
        <v>4</v>
      </c>
      <c r="T1713" t="s">
        <v>69</v>
      </c>
      <c r="U1713">
        <v>6</v>
      </c>
      <c r="V1713" t="s">
        <v>70</v>
      </c>
      <c r="W1713">
        <v>3</v>
      </c>
      <c r="X1713" t="s">
        <v>52</v>
      </c>
      <c r="Y1713">
        <v>4</v>
      </c>
      <c r="Z1713" t="s">
        <v>72</v>
      </c>
      <c r="AA1713">
        <v>14</v>
      </c>
      <c r="AB1713" t="s">
        <v>45</v>
      </c>
      <c r="AC1713">
        <v>2</v>
      </c>
      <c r="AD1713" t="s">
        <v>46</v>
      </c>
      <c r="AE1713">
        <v>6</v>
      </c>
      <c r="AF1713" t="s">
        <v>47</v>
      </c>
      <c r="AG1713">
        <v>1</v>
      </c>
      <c r="AH1713">
        <v>0</v>
      </c>
      <c r="AI1713">
        <v>11</v>
      </c>
      <c r="AJ1713">
        <v>1632</v>
      </c>
      <c r="AK1713" t="s">
        <v>48</v>
      </c>
      <c r="AL1713">
        <v>0</v>
      </c>
      <c r="AM1713" t="s">
        <v>5053</v>
      </c>
      <c r="AN1713" t="s">
        <v>5051</v>
      </c>
      <c r="AO1713">
        <v>3.3142857142857141E-2</v>
      </c>
      <c r="AP1713">
        <v>-0.2720113396821664</v>
      </c>
      <c r="AQ1713" t="s">
        <v>5013</v>
      </c>
      <c r="AR1713">
        <v>0</v>
      </c>
      <c r="AS1713">
        <v>1</v>
      </c>
      <c r="AT1713">
        <v>0</v>
      </c>
      <c r="AU1713">
        <v>0</v>
      </c>
      <c r="AV1713">
        <v>0</v>
      </c>
      <c r="AW1713">
        <v>0</v>
      </c>
      <c r="AX1713">
        <v>0</v>
      </c>
    </row>
    <row r="1714" spans="1:50" x14ac:dyDescent="0.25">
      <c r="A1714" t="s">
        <v>3055</v>
      </c>
      <c r="B1714">
        <v>2</v>
      </c>
      <c r="C1714">
        <v>1</v>
      </c>
      <c r="D1714">
        <v>13</v>
      </c>
      <c r="E1714" t="s">
        <v>39</v>
      </c>
      <c r="F1714" t="s">
        <v>50</v>
      </c>
      <c r="G1714">
        <v>1</v>
      </c>
      <c r="H1714">
        <v>8</v>
      </c>
      <c r="I1714">
        <v>3</v>
      </c>
      <c r="J1714">
        <v>1935</v>
      </c>
      <c r="K1714">
        <v>2010</v>
      </c>
      <c r="L1714">
        <v>1957</v>
      </c>
      <c r="M1714">
        <v>2</v>
      </c>
      <c r="N1714" t="s">
        <v>3056</v>
      </c>
      <c r="O1714">
        <v>0</v>
      </c>
      <c r="P1714">
        <v>5</v>
      </c>
      <c r="Q1714">
        <v>1594</v>
      </c>
      <c r="R1714">
        <v>1</v>
      </c>
      <c r="S1714">
        <v>4</v>
      </c>
      <c r="T1714" t="s">
        <v>69</v>
      </c>
      <c r="U1714">
        <v>1</v>
      </c>
      <c r="V1714" t="s">
        <v>160</v>
      </c>
      <c r="W1714">
        <v>4</v>
      </c>
      <c r="X1714" t="s">
        <v>71</v>
      </c>
      <c r="Y1714">
        <v>3</v>
      </c>
      <c r="Z1714" t="s">
        <v>52</v>
      </c>
      <c r="AA1714">
        <v>14</v>
      </c>
      <c r="AB1714" t="s">
        <v>45</v>
      </c>
      <c r="AC1714">
        <v>11</v>
      </c>
      <c r="AD1714" t="s">
        <v>976</v>
      </c>
      <c r="AE1714">
        <v>6</v>
      </c>
      <c r="AF1714" t="s">
        <v>47</v>
      </c>
      <c r="AG1714">
        <v>1</v>
      </c>
      <c r="AH1714">
        <v>2</v>
      </c>
      <c r="AI1714">
        <v>12</v>
      </c>
      <c r="AJ1714">
        <v>5000</v>
      </c>
      <c r="AK1714" t="s">
        <v>48</v>
      </c>
      <c r="AL1714">
        <v>0</v>
      </c>
      <c r="AM1714" t="s">
        <v>5047</v>
      </c>
      <c r="AN1714" t="s">
        <v>5047</v>
      </c>
      <c r="AO1714">
        <v>0</v>
      </c>
      <c r="AP1714">
        <v>-0.72540606242135741</v>
      </c>
      <c r="AQ1714" t="s">
        <v>5012</v>
      </c>
      <c r="AR1714">
        <v>0</v>
      </c>
      <c r="AS1714">
        <v>0</v>
      </c>
      <c r="AT1714">
        <v>0</v>
      </c>
      <c r="AU1714">
        <v>0</v>
      </c>
      <c r="AV1714">
        <v>1</v>
      </c>
      <c r="AW1714">
        <v>0</v>
      </c>
      <c r="AX1714">
        <v>0</v>
      </c>
    </row>
    <row r="1715" spans="1:50" x14ac:dyDescent="0.25">
      <c r="A1715" t="s">
        <v>3057</v>
      </c>
      <c r="B1715">
        <v>2</v>
      </c>
      <c r="C1715">
        <v>0</v>
      </c>
      <c r="D1715">
        <v>13</v>
      </c>
      <c r="E1715" t="s">
        <v>39</v>
      </c>
      <c r="F1715" t="s">
        <v>50</v>
      </c>
      <c r="G1715">
        <v>2</v>
      </c>
      <c r="H1715">
        <v>6</v>
      </c>
      <c r="I1715">
        <v>3</v>
      </c>
      <c r="J1715">
        <v>1939</v>
      </c>
      <c r="L1715">
        <v>1950</v>
      </c>
      <c r="M1715">
        <v>2</v>
      </c>
      <c r="N1715" t="s">
        <v>62</v>
      </c>
      <c r="P1715">
        <v>1</v>
      </c>
      <c r="Q1715">
        <v>1152</v>
      </c>
      <c r="R1715">
        <v>1</v>
      </c>
      <c r="S1715">
        <v>4</v>
      </c>
      <c r="T1715" t="s">
        <v>69</v>
      </c>
      <c r="U1715">
        <v>7</v>
      </c>
      <c r="V1715" t="s">
        <v>43</v>
      </c>
      <c r="W1715">
        <v>3</v>
      </c>
      <c r="X1715" t="s">
        <v>52</v>
      </c>
      <c r="Y1715">
        <v>3</v>
      </c>
      <c r="Z1715" t="s">
        <v>52</v>
      </c>
      <c r="AA1715">
        <v>14</v>
      </c>
      <c r="AB1715" t="s">
        <v>45</v>
      </c>
      <c r="AC1715">
        <v>6</v>
      </c>
      <c r="AD1715" t="s">
        <v>53</v>
      </c>
      <c r="AE1715">
        <v>6</v>
      </c>
      <c r="AF1715" t="s">
        <v>47</v>
      </c>
      <c r="AG1715">
        <v>2</v>
      </c>
      <c r="AH1715">
        <v>0</v>
      </c>
      <c r="AI1715">
        <v>24</v>
      </c>
      <c r="AJ1715">
        <v>1512</v>
      </c>
      <c r="AK1715" t="s">
        <v>48</v>
      </c>
      <c r="AL1715">
        <v>0</v>
      </c>
      <c r="AR1715">
        <v>1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</row>
    <row r="1716" spans="1:50" x14ac:dyDescent="0.25">
      <c r="A1716" t="s">
        <v>3058</v>
      </c>
      <c r="B1716">
        <v>2</v>
      </c>
      <c r="C1716">
        <v>0</v>
      </c>
      <c r="D1716">
        <v>13</v>
      </c>
      <c r="E1716" t="s">
        <v>39</v>
      </c>
      <c r="F1716" t="s">
        <v>50</v>
      </c>
      <c r="G1716">
        <v>1</v>
      </c>
      <c r="H1716">
        <v>7</v>
      </c>
      <c r="I1716">
        <v>3</v>
      </c>
      <c r="J1716">
        <v>1937</v>
      </c>
      <c r="L1716">
        <v>1954</v>
      </c>
      <c r="M1716">
        <v>2</v>
      </c>
      <c r="N1716" t="s">
        <v>2046</v>
      </c>
      <c r="O1716">
        <v>156000</v>
      </c>
      <c r="P1716">
        <v>1</v>
      </c>
      <c r="Q1716">
        <v>1442</v>
      </c>
      <c r="R1716">
        <v>1</v>
      </c>
      <c r="S1716">
        <v>4</v>
      </c>
      <c r="T1716" t="s">
        <v>69</v>
      </c>
      <c r="U1716">
        <v>8</v>
      </c>
      <c r="V1716" t="s">
        <v>126</v>
      </c>
      <c r="W1716">
        <v>3</v>
      </c>
      <c r="X1716" t="s">
        <v>52</v>
      </c>
      <c r="Y1716">
        <v>3</v>
      </c>
      <c r="Z1716" t="s">
        <v>52</v>
      </c>
      <c r="AA1716">
        <v>14</v>
      </c>
      <c r="AB1716" t="s">
        <v>45</v>
      </c>
      <c r="AC1716">
        <v>11</v>
      </c>
      <c r="AD1716" t="s">
        <v>976</v>
      </c>
      <c r="AE1716">
        <v>6</v>
      </c>
      <c r="AF1716" t="s">
        <v>47</v>
      </c>
      <c r="AG1716">
        <v>1</v>
      </c>
      <c r="AH1716">
        <v>2</v>
      </c>
      <c r="AI1716">
        <v>13</v>
      </c>
      <c r="AJ1716">
        <v>2495</v>
      </c>
      <c r="AK1716" t="s">
        <v>48</v>
      </c>
      <c r="AL1716">
        <v>1</v>
      </c>
      <c r="AM1716" t="s">
        <v>5069</v>
      </c>
      <c r="AN1716" t="s">
        <v>5059</v>
      </c>
      <c r="AO1716">
        <v>2.2285714285714284E-2</v>
      </c>
      <c r="AP1716">
        <v>-0.42053719713121174</v>
      </c>
      <c r="AQ1716" t="s">
        <v>5013</v>
      </c>
      <c r="AR1716">
        <v>0</v>
      </c>
      <c r="AS1716">
        <v>0</v>
      </c>
      <c r="AT1716">
        <v>1</v>
      </c>
      <c r="AU1716">
        <v>0</v>
      </c>
      <c r="AV1716">
        <v>0</v>
      </c>
      <c r="AW1716">
        <v>0</v>
      </c>
      <c r="AX1716">
        <v>0</v>
      </c>
    </row>
    <row r="1717" spans="1:50" x14ac:dyDescent="0.25">
      <c r="A1717" t="s">
        <v>3059</v>
      </c>
      <c r="B1717">
        <v>2</v>
      </c>
      <c r="C1717">
        <v>1</v>
      </c>
      <c r="D1717">
        <v>13</v>
      </c>
      <c r="E1717" t="s">
        <v>39</v>
      </c>
      <c r="F1717" t="s">
        <v>50</v>
      </c>
      <c r="G1717">
        <v>1</v>
      </c>
      <c r="H1717">
        <v>8</v>
      </c>
      <c r="I1717">
        <v>3</v>
      </c>
      <c r="J1717">
        <v>1936</v>
      </c>
      <c r="K1717">
        <v>2001</v>
      </c>
      <c r="L1717">
        <v>1990</v>
      </c>
      <c r="M1717">
        <v>2</v>
      </c>
      <c r="N1717" t="s">
        <v>3060</v>
      </c>
      <c r="O1717">
        <v>470000</v>
      </c>
      <c r="P1717">
        <v>1</v>
      </c>
      <c r="Q1717">
        <v>1439</v>
      </c>
      <c r="R1717">
        <v>1</v>
      </c>
      <c r="S1717">
        <v>4</v>
      </c>
      <c r="T1717" t="s">
        <v>69</v>
      </c>
      <c r="U1717">
        <v>8</v>
      </c>
      <c r="V1717" t="s">
        <v>126</v>
      </c>
      <c r="W1717">
        <v>3</v>
      </c>
      <c r="X1717" t="s">
        <v>52</v>
      </c>
      <c r="Y1717">
        <v>4</v>
      </c>
      <c r="Z1717" t="s">
        <v>72</v>
      </c>
      <c r="AA1717">
        <v>14</v>
      </c>
      <c r="AB1717" t="s">
        <v>45</v>
      </c>
      <c r="AC1717">
        <v>6</v>
      </c>
      <c r="AD1717" t="s">
        <v>53</v>
      </c>
      <c r="AE1717">
        <v>6</v>
      </c>
      <c r="AF1717" t="s">
        <v>47</v>
      </c>
      <c r="AG1717">
        <v>1</v>
      </c>
      <c r="AH1717">
        <v>2</v>
      </c>
      <c r="AI1717">
        <v>13</v>
      </c>
      <c r="AJ1717">
        <v>2751</v>
      </c>
      <c r="AK1717" t="s">
        <v>48</v>
      </c>
      <c r="AL1717">
        <v>1</v>
      </c>
      <c r="AM1717" t="s">
        <v>5062</v>
      </c>
      <c r="AN1717" t="s">
        <v>5078</v>
      </c>
      <c r="AO1717">
        <v>6.7142857142857143E-2</v>
      </c>
      <c r="AP1717">
        <v>0.19310910864510711</v>
      </c>
      <c r="AQ1717" t="s">
        <v>5013</v>
      </c>
      <c r="AR1717">
        <v>0</v>
      </c>
      <c r="AS1717">
        <v>0</v>
      </c>
      <c r="AT1717">
        <v>1</v>
      </c>
      <c r="AU1717">
        <v>0</v>
      </c>
      <c r="AV1717">
        <v>0</v>
      </c>
      <c r="AW1717">
        <v>0</v>
      </c>
      <c r="AX1717">
        <v>0</v>
      </c>
    </row>
    <row r="1718" spans="1:50" x14ac:dyDescent="0.25">
      <c r="A1718" t="s">
        <v>3061</v>
      </c>
      <c r="B1718">
        <v>1</v>
      </c>
      <c r="C1718">
        <v>1</v>
      </c>
      <c r="D1718">
        <v>13</v>
      </c>
      <c r="E1718" t="s">
        <v>39</v>
      </c>
      <c r="F1718" t="s">
        <v>50</v>
      </c>
      <c r="G1718">
        <v>1</v>
      </c>
      <c r="H1718">
        <v>6</v>
      </c>
      <c r="I1718">
        <v>3</v>
      </c>
      <c r="J1718">
        <v>1932</v>
      </c>
      <c r="L1718">
        <v>1943</v>
      </c>
      <c r="M1718">
        <v>2</v>
      </c>
      <c r="N1718" t="s">
        <v>62</v>
      </c>
      <c r="P1718">
        <v>1</v>
      </c>
      <c r="Q1718">
        <v>1224</v>
      </c>
      <c r="R1718">
        <v>1</v>
      </c>
      <c r="S1718">
        <v>4</v>
      </c>
      <c r="T1718" t="s">
        <v>69</v>
      </c>
      <c r="U1718">
        <v>7</v>
      </c>
      <c r="V1718" t="s">
        <v>43</v>
      </c>
      <c r="W1718">
        <v>3</v>
      </c>
      <c r="X1718" t="s">
        <v>52</v>
      </c>
      <c r="Y1718">
        <v>3</v>
      </c>
      <c r="Z1718" t="s">
        <v>52</v>
      </c>
      <c r="AA1718">
        <v>14</v>
      </c>
      <c r="AB1718" t="s">
        <v>45</v>
      </c>
      <c r="AC1718">
        <v>6</v>
      </c>
      <c r="AD1718" t="s">
        <v>53</v>
      </c>
      <c r="AE1718">
        <v>6</v>
      </c>
      <c r="AF1718" t="s">
        <v>47</v>
      </c>
      <c r="AG1718">
        <v>1</v>
      </c>
      <c r="AH1718">
        <v>0</v>
      </c>
      <c r="AI1718">
        <v>11</v>
      </c>
      <c r="AJ1718">
        <v>1662</v>
      </c>
      <c r="AK1718" t="s">
        <v>48</v>
      </c>
      <c r="AL1718">
        <v>0</v>
      </c>
      <c r="AR1718">
        <v>1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</row>
    <row r="1719" spans="1:50" x14ac:dyDescent="0.25">
      <c r="A1719" t="s">
        <v>3062</v>
      </c>
      <c r="B1719">
        <v>1</v>
      </c>
      <c r="C1719">
        <v>1</v>
      </c>
      <c r="D1719">
        <v>1</v>
      </c>
      <c r="E1719" t="s">
        <v>67</v>
      </c>
      <c r="F1719" t="s">
        <v>50</v>
      </c>
      <c r="G1719">
        <v>1</v>
      </c>
      <c r="H1719">
        <v>6</v>
      </c>
      <c r="I1719">
        <v>3</v>
      </c>
      <c r="J1719">
        <v>1930</v>
      </c>
      <c r="L1719">
        <v>1954</v>
      </c>
      <c r="M1719">
        <v>2</v>
      </c>
      <c r="N1719" t="s">
        <v>62</v>
      </c>
      <c r="P1719">
        <v>1</v>
      </c>
      <c r="Q1719">
        <v>1512</v>
      </c>
      <c r="R1719">
        <v>1</v>
      </c>
      <c r="S1719">
        <v>4</v>
      </c>
      <c r="T1719" t="s">
        <v>69</v>
      </c>
      <c r="U1719">
        <v>7</v>
      </c>
      <c r="V1719" t="s">
        <v>43</v>
      </c>
      <c r="W1719">
        <v>3</v>
      </c>
      <c r="X1719" t="s">
        <v>52</v>
      </c>
      <c r="Y1719">
        <v>3</v>
      </c>
      <c r="Z1719" t="s">
        <v>52</v>
      </c>
      <c r="AA1719">
        <v>14</v>
      </c>
      <c r="AB1719" t="s">
        <v>45</v>
      </c>
      <c r="AC1719">
        <v>6</v>
      </c>
      <c r="AD1719" t="s">
        <v>53</v>
      </c>
      <c r="AE1719">
        <v>6</v>
      </c>
      <c r="AF1719" t="s">
        <v>47</v>
      </c>
      <c r="AG1719">
        <v>1</v>
      </c>
      <c r="AH1719">
        <v>0</v>
      </c>
      <c r="AI1719">
        <v>11</v>
      </c>
      <c r="AJ1719">
        <v>1833</v>
      </c>
      <c r="AK1719" t="s">
        <v>48</v>
      </c>
      <c r="AL1719">
        <v>0</v>
      </c>
      <c r="AR1719">
        <v>1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</row>
    <row r="1720" spans="1:50" x14ac:dyDescent="0.25">
      <c r="A1720" t="s">
        <v>3063</v>
      </c>
      <c r="B1720">
        <v>3</v>
      </c>
      <c r="C1720">
        <v>0</v>
      </c>
      <c r="D1720">
        <v>1</v>
      </c>
      <c r="E1720" t="s">
        <v>67</v>
      </c>
      <c r="F1720" t="s">
        <v>40</v>
      </c>
      <c r="G1720">
        <v>1</v>
      </c>
      <c r="H1720">
        <v>10</v>
      </c>
      <c r="I1720">
        <v>5</v>
      </c>
      <c r="J1720">
        <v>1930</v>
      </c>
      <c r="K1720">
        <v>2012</v>
      </c>
      <c r="L1720">
        <v>1967</v>
      </c>
      <c r="M1720">
        <v>2</v>
      </c>
      <c r="N1720" t="s">
        <v>3064</v>
      </c>
      <c r="O1720">
        <v>304220</v>
      </c>
      <c r="P1720">
        <v>1</v>
      </c>
      <c r="Q1720">
        <v>2393</v>
      </c>
      <c r="R1720">
        <v>1</v>
      </c>
      <c r="S1720">
        <v>4</v>
      </c>
      <c r="T1720" t="s">
        <v>69</v>
      </c>
      <c r="U1720">
        <v>1</v>
      </c>
      <c r="V1720" t="s">
        <v>160</v>
      </c>
      <c r="W1720">
        <v>4</v>
      </c>
      <c r="X1720" t="s">
        <v>71</v>
      </c>
      <c r="Y1720">
        <v>4</v>
      </c>
      <c r="Z1720" t="s">
        <v>72</v>
      </c>
      <c r="AA1720">
        <v>14</v>
      </c>
      <c r="AB1720" t="s">
        <v>45</v>
      </c>
      <c r="AC1720">
        <v>1</v>
      </c>
      <c r="AD1720" t="s">
        <v>64</v>
      </c>
      <c r="AE1720">
        <v>6</v>
      </c>
      <c r="AF1720" t="s">
        <v>47</v>
      </c>
      <c r="AG1720">
        <v>1</v>
      </c>
      <c r="AH1720">
        <v>1</v>
      </c>
      <c r="AI1720">
        <v>12</v>
      </c>
      <c r="AJ1720">
        <v>2500</v>
      </c>
      <c r="AK1720" t="s">
        <v>48</v>
      </c>
      <c r="AL1720">
        <v>0</v>
      </c>
      <c r="AM1720" t="s">
        <v>5050</v>
      </c>
      <c r="AN1720" t="s">
        <v>5067</v>
      </c>
      <c r="AO1720">
        <v>4.3459999999999999E-2</v>
      </c>
      <c r="AP1720">
        <v>-0.13087268935361307</v>
      </c>
      <c r="AQ1720" t="s">
        <v>5013</v>
      </c>
      <c r="AR1720">
        <v>0</v>
      </c>
      <c r="AS1720">
        <v>0</v>
      </c>
      <c r="AT1720">
        <v>0</v>
      </c>
      <c r="AU1720">
        <v>0</v>
      </c>
      <c r="AV1720">
        <v>1</v>
      </c>
      <c r="AW1720">
        <v>0</v>
      </c>
      <c r="AX1720">
        <v>0</v>
      </c>
    </row>
    <row r="1721" spans="1:50" x14ac:dyDescent="0.25">
      <c r="A1721" t="s">
        <v>3065</v>
      </c>
      <c r="B1721">
        <v>2</v>
      </c>
      <c r="C1721">
        <v>1</v>
      </c>
      <c r="D1721">
        <v>13</v>
      </c>
      <c r="E1721" t="s">
        <v>39</v>
      </c>
      <c r="F1721" t="s">
        <v>50</v>
      </c>
      <c r="G1721">
        <v>1</v>
      </c>
      <c r="H1721">
        <v>8</v>
      </c>
      <c r="I1721">
        <v>4</v>
      </c>
      <c r="J1721">
        <v>1934</v>
      </c>
      <c r="L1721">
        <v>1957</v>
      </c>
      <c r="M1721">
        <v>2</v>
      </c>
      <c r="N1721" t="s">
        <v>2109</v>
      </c>
      <c r="O1721">
        <v>330000</v>
      </c>
      <c r="P1721">
        <v>1</v>
      </c>
      <c r="Q1721">
        <v>1750</v>
      </c>
      <c r="R1721">
        <v>1</v>
      </c>
      <c r="S1721">
        <v>4</v>
      </c>
      <c r="T1721" t="s">
        <v>69</v>
      </c>
      <c r="U1721">
        <v>1</v>
      </c>
      <c r="V1721" t="s">
        <v>160</v>
      </c>
      <c r="W1721">
        <v>4</v>
      </c>
      <c r="X1721" t="s">
        <v>71</v>
      </c>
      <c r="Y1721">
        <v>3</v>
      </c>
      <c r="Z1721" t="s">
        <v>52</v>
      </c>
      <c r="AA1721">
        <v>14</v>
      </c>
      <c r="AB1721" t="s">
        <v>45</v>
      </c>
      <c r="AC1721">
        <v>11</v>
      </c>
      <c r="AD1721" t="s">
        <v>976</v>
      </c>
      <c r="AE1721">
        <v>2</v>
      </c>
      <c r="AF1721" t="s">
        <v>78</v>
      </c>
      <c r="AG1721">
        <v>1</v>
      </c>
      <c r="AH1721">
        <v>1</v>
      </c>
      <c r="AI1721">
        <v>12</v>
      </c>
      <c r="AJ1721">
        <v>4400</v>
      </c>
      <c r="AK1721" t="s">
        <v>48</v>
      </c>
      <c r="AL1721">
        <v>1</v>
      </c>
      <c r="AM1721" t="s">
        <v>5050</v>
      </c>
      <c r="AN1721" t="s">
        <v>5071</v>
      </c>
      <c r="AO1721">
        <v>4.7142857142857139E-2</v>
      </c>
      <c r="AP1721">
        <v>-8.0491155076818477E-2</v>
      </c>
      <c r="AQ1721" t="s">
        <v>5013</v>
      </c>
      <c r="AR1721">
        <v>0</v>
      </c>
      <c r="AS1721">
        <v>0</v>
      </c>
      <c r="AT1721">
        <v>0</v>
      </c>
      <c r="AU1721">
        <v>0</v>
      </c>
      <c r="AV1721">
        <v>1</v>
      </c>
      <c r="AW1721">
        <v>0</v>
      </c>
      <c r="AX1721">
        <v>0</v>
      </c>
    </row>
    <row r="1722" spans="1:50" x14ac:dyDescent="0.25">
      <c r="A1722" t="s">
        <v>3066</v>
      </c>
      <c r="B1722">
        <v>2</v>
      </c>
      <c r="C1722">
        <v>0</v>
      </c>
      <c r="D1722">
        <v>13</v>
      </c>
      <c r="E1722" t="s">
        <v>39</v>
      </c>
      <c r="F1722" t="s">
        <v>50</v>
      </c>
      <c r="G1722">
        <v>1</v>
      </c>
      <c r="H1722">
        <v>7</v>
      </c>
      <c r="I1722">
        <v>3</v>
      </c>
      <c r="J1722">
        <v>1935</v>
      </c>
      <c r="L1722">
        <v>1947</v>
      </c>
      <c r="M1722">
        <v>2</v>
      </c>
      <c r="N1722" t="s">
        <v>62</v>
      </c>
      <c r="P1722">
        <v>1</v>
      </c>
      <c r="Q1722">
        <v>1542</v>
      </c>
      <c r="R1722">
        <v>1</v>
      </c>
      <c r="S1722">
        <v>4</v>
      </c>
      <c r="T1722" t="s">
        <v>69</v>
      </c>
      <c r="U1722">
        <v>1</v>
      </c>
      <c r="V1722" t="s">
        <v>160</v>
      </c>
      <c r="W1722">
        <v>4</v>
      </c>
      <c r="X1722" t="s">
        <v>71</v>
      </c>
      <c r="Y1722">
        <v>3</v>
      </c>
      <c r="Z1722" t="s">
        <v>52</v>
      </c>
      <c r="AA1722">
        <v>14</v>
      </c>
      <c r="AB1722" t="s">
        <v>45</v>
      </c>
      <c r="AC1722">
        <v>11</v>
      </c>
      <c r="AD1722" t="s">
        <v>976</v>
      </c>
      <c r="AE1722">
        <v>6</v>
      </c>
      <c r="AF1722" t="s">
        <v>47</v>
      </c>
      <c r="AG1722">
        <v>1</v>
      </c>
      <c r="AH1722">
        <v>1</v>
      </c>
      <c r="AI1722">
        <v>12</v>
      </c>
      <c r="AJ1722">
        <v>4400</v>
      </c>
      <c r="AK1722" t="s">
        <v>48</v>
      </c>
      <c r="AL1722">
        <v>0</v>
      </c>
      <c r="AR1722">
        <v>0</v>
      </c>
      <c r="AS1722">
        <v>0</v>
      </c>
      <c r="AT1722">
        <v>0</v>
      </c>
      <c r="AU1722">
        <v>0</v>
      </c>
      <c r="AV1722">
        <v>1</v>
      </c>
      <c r="AW1722">
        <v>0</v>
      </c>
      <c r="AX1722">
        <v>0</v>
      </c>
    </row>
    <row r="1723" spans="1:50" x14ac:dyDescent="0.25">
      <c r="A1723" t="s">
        <v>3067</v>
      </c>
      <c r="B1723">
        <v>1</v>
      </c>
      <c r="C1723">
        <v>1</v>
      </c>
      <c r="D1723">
        <v>13</v>
      </c>
      <c r="E1723" t="s">
        <v>39</v>
      </c>
      <c r="F1723" t="s">
        <v>50</v>
      </c>
      <c r="G1723">
        <v>1</v>
      </c>
      <c r="H1723">
        <v>8</v>
      </c>
      <c r="I1723">
        <v>3</v>
      </c>
      <c r="J1723">
        <v>1931</v>
      </c>
      <c r="K1723">
        <v>2005</v>
      </c>
      <c r="L1723">
        <v>1964</v>
      </c>
      <c r="M1723">
        <v>2</v>
      </c>
      <c r="N1723" t="s">
        <v>2000</v>
      </c>
      <c r="O1723">
        <v>516000</v>
      </c>
      <c r="P1723">
        <v>6</v>
      </c>
      <c r="Q1723">
        <v>1512</v>
      </c>
      <c r="R1723">
        <v>1</v>
      </c>
      <c r="S1723">
        <v>4</v>
      </c>
      <c r="T1723" t="s">
        <v>69</v>
      </c>
      <c r="U1723">
        <v>7</v>
      </c>
      <c r="V1723" t="s">
        <v>43</v>
      </c>
      <c r="W1723">
        <v>3</v>
      </c>
      <c r="X1723" t="s">
        <v>52</v>
      </c>
      <c r="Y1723">
        <v>4</v>
      </c>
      <c r="Z1723" t="s">
        <v>72</v>
      </c>
      <c r="AA1723">
        <v>14</v>
      </c>
      <c r="AB1723" t="s">
        <v>45</v>
      </c>
      <c r="AC1723">
        <v>2</v>
      </c>
      <c r="AD1723" t="s">
        <v>46</v>
      </c>
      <c r="AE1723">
        <v>6</v>
      </c>
      <c r="AF1723" t="s">
        <v>47</v>
      </c>
      <c r="AG1723">
        <v>1</v>
      </c>
      <c r="AH1723">
        <v>0</v>
      </c>
      <c r="AI1723">
        <v>11</v>
      </c>
      <c r="AJ1723">
        <v>1701</v>
      </c>
      <c r="AK1723" t="s">
        <v>48</v>
      </c>
      <c r="AL1723">
        <v>1</v>
      </c>
      <c r="AM1723" t="s">
        <v>5049</v>
      </c>
      <c r="AN1723" t="s">
        <v>5083</v>
      </c>
      <c r="AO1723">
        <v>7.3714285714285704E-2</v>
      </c>
      <c r="AP1723">
        <v>0.28300633815373977</v>
      </c>
      <c r="AQ1723" t="s">
        <v>5013</v>
      </c>
      <c r="AR1723">
        <v>1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</row>
    <row r="1724" spans="1:50" x14ac:dyDescent="0.25">
      <c r="A1724" t="s">
        <v>3068</v>
      </c>
      <c r="B1724">
        <v>3</v>
      </c>
      <c r="C1724">
        <v>1</v>
      </c>
      <c r="D1724">
        <v>1</v>
      </c>
      <c r="E1724" t="s">
        <v>67</v>
      </c>
      <c r="F1724" t="s">
        <v>40</v>
      </c>
      <c r="G1724">
        <v>2</v>
      </c>
      <c r="H1724">
        <v>6</v>
      </c>
      <c r="I1724">
        <v>4</v>
      </c>
      <c r="J1724">
        <v>1932</v>
      </c>
      <c r="K1724">
        <v>2017</v>
      </c>
      <c r="L1724">
        <v>1964</v>
      </c>
      <c r="M1724">
        <v>2</v>
      </c>
      <c r="N1724" t="s">
        <v>3069</v>
      </c>
      <c r="O1724">
        <v>703500</v>
      </c>
      <c r="P1724">
        <v>3</v>
      </c>
      <c r="Q1724">
        <v>1350</v>
      </c>
      <c r="R1724">
        <v>1</v>
      </c>
      <c r="S1724">
        <v>4</v>
      </c>
      <c r="T1724" t="s">
        <v>69</v>
      </c>
      <c r="U1724">
        <v>7</v>
      </c>
      <c r="V1724" t="s">
        <v>43</v>
      </c>
      <c r="W1724">
        <v>3</v>
      </c>
      <c r="X1724" t="s">
        <v>52</v>
      </c>
      <c r="Y1724">
        <v>5</v>
      </c>
      <c r="Z1724" t="s">
        <v>44</v>
      </c>
      <c r="AA1724">
        <v>14</v>
      </c>
      <c r="AB1724" t="s">
        <v>45</v>
      </c>
      <c r="AC1724">
        <v>11</v>
      </c>
      <c r="AD1724" t="s">
        <v>976</v>
      </c>
      <c r="AE1724">
        <v>6</v>
      </c>
      <c r="AF1724" t="s">
        <v>47</v>
      </c>
      <c r="AG1724">
        <v>2</v>
      </c>
      <c r="AH1724">
        <v>0</v>
      </c>
      <c r="AI1724">
        <v>11</v>
      </c>
      <c r="AJ1724">
        <v>1692</v>
      </c>
      <c r="AK1724" t="s">
        <v>48</v>
      </c>
      <c r="AL1724">
        <v>1</v>
      </c>
      <c r="AM1724" t="s">
        <v>5059</v>
      </c>
      <c r="AN1724" t="s">
        <v>5099</v>
      </c>
      <c r="AO1724">
        <v>0.10049999999999999</v>
      </c>
      <c r="AP1724">
        <v>0.64943526278131869</v>
      </c>
      <c r="AQ1724" t="s">
        <v>5013</v>
      </c>
      <c r="AR1724">
        <v>1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</row>
    <row r="1725" spans="1:50" x14ac:dyDescent="0.25">
      <c r="A1725" t="s">
        <v>3070</v>
      </c>
      <c r="B1725">
        <v>1</v>
      </c>
      <c r="C1725">
        <v>1</v>
      </c>
      <c r="D1725">
        <v>13</v>
      </c>
      <c r="E1725" t="s">
        <v>39</v>
      </c>
      <c r="F1725" t="s">
        <v>50</v>
      </c>
      <c r="G1725">
        <v>1</v>
      </c>
      <c r="H1725">
        <v>7</v>
      </c>
      <c r="I1725">
        <v>4</v>
      </c>
      <c r="J1725">
        <v>1919</v>
      </c>
      <c r="L1725">
        <v>1943</v>
      </c>
      <c r="M1725">
        <v>2</v>
      </c>
      <c r="N1725" t="s">
        <v>3071</v>
      </c>
      <c r="O1725">
        <v>135000</v>
      </c>
      <c r="P1725">
        <v>1</v>
      </c>
      <c r="Q1725">
        <v>1920</v>
      </c>
      <c r="R1725">
        <v>1</v>
      </c>
      <c r="S1725">
        <v>4</v>
      </c>
      <c r="T1725" t="s">
        <v>69</v>
      </c>
      <c r="U1725">
        <v>7</v>
      </c>
      <c r="V1725" t="s">
        <v>43</v>
      </c>
      <c r="W1725">
        <v>3</v>
      </c>
      <c r="X1725" t="s">
        <v>52</v>
      </c>
      <c r="Y1725">
        <v>3</v>
      </c>
      <c r="Z1725" t="s">
        <v>52</v>
      </c>
      <c r="AA1725">
        <v>14</v>
      </c>
      <c r="AB1725" t="s">
        <v>45</v>
      </c>
      <c r="AC1725">
        <v>6</v>
      </c>
      <c r="AD1725" t="s">
        <v>53</v>
      </c>
      <c r="AE1725">
        <v>6</v>
      </c>
      <c r="AF1725" t="s">
        <v>47</v>
      </c>
      <c r="AG1725">
        <v>1</v>
      </c>
      <c r="AH1725">
        <v>0</v>
      </c>
      <c r="AI1725">
        <v>11</v>
      </c>
      <c r="AJ1725">
        <v>2175</v>
      </c>
      <c r="AK1725" t="s">
        <v>48</v>
      </c>
      <c r="AL1725">
        <v>1</v>
      </c>
      <c r="AM1725" t="s">
        <v>5069</v>
      </c>
      <c r="AN1725" t="s">
        <v>5049</v>
      </c>
      <c r="AO1725">
        <v>1.9285714285714285E-2</v>
      </c>
      <c r="AP1725">
        <v>-0.46157723668950057</v>
      </c>
      <c r="AQ1725" t="s">
        <v>5013</v>
      </c>
      <c r="AR1725">
        <v>1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</row>
    <row r="1726" spans="1:50" x14ac:dyDescent="0.25">
      <c r="A1726" t="s">
        <v>3072</v>
      </c>
      <c r="B1726">
        <v>1</v>
      </c>
      <c r="C1726">
        <v>0</v>
      </c>
      <c r="D1726">
        <v>13</v>
      </c>
      <c r="E1726" t="s">
        <v>39</v>
      </c>
      <c r="F1726" t="s">
        <v>50</v>
      </c>
      <c r="G1726">
        <v>1</v>
      </c>
      <c r="H1726">
        <v>7</v>
      </c>
      <c r="I1726">
        <v>3</v>
      </c>
      <c r="J1726">
        <v>1927</v>
      </c>
      <c r="K1726">
        <v>1989</v>
      </c>
      <c r="L1726">
        <v>1954</v>
      </c>
      <c r="M1726">
        <v>2</v>
      </c>
      <c r="N1726" t="s">
        <v>62</v>
      </c>
      <c r="P1726">
        <v>1</v>
      </c>
      <c r="Q1726">
        <v>1134</v>
      </c>
      <c r="R1726">
        <v>1</v>
      </c>
      <c r="S1726">
        <v>4</v>
      </c>
      <c r="T1726" t="s">
        <v>69</v>
      </c>
      <c r="U1726">
        <v>7</v>
      </c>
      <c r="V1726" t="s">
        <v>43</v>
      </c>
      <c r="W1726">
        <v>3</v>
      </c>
      <c r="X1726" t="s">
        <v>52</v>
      </c>
      <c r="Y1726">
        <v>3</v>
      </c>
      <c r="Z1726" t="s">
        <v>52</v>
      </c>
      <c r="AA1726">
        <v>14</v>
      </c>
      <c r="AB1726" t="s">
        <v>45</v>
      </c>
      <c r="AC1726">
        <v>6</v>
      </c>
      <c r="AD1726" t="s">
        <v>53</v>
      </c>
      <c r="AE1726">
        <v>6</v>
      </c>
      <c r="AF1726" t="s">
        <v>47</v>
      </c>
      <c r="AG1726">
        <v>1</v>
      </c>
      <c r="AH1726">
        <v>0</v>
      </c>
      <c r="AI1726">
        <v>11</v>
      </c>
      <c r="AJ1726">
        <v>1629</v>
      </c>
      <c r="AK1726" t="s">
        <v>48</v>
      </c>
      <c r="AL1726">
        <v>0</v>
      </c>
      <c r="AR1726">
        <v>1</v>
      </c>
      <c r="AS1726">
        <v>0</v>
      </c>
      <c r="AT1726">
        <v>0</v>
      </c>
      <c r="AU1726">
        <v>0</v>
      </c>
      <c r="AV1726">
        <v>0</v>
      </c>
      <c r="AW1726">
        <v>0</v>
      </c>
      <c r="AX1726">
        <v>0</v>
      </c>
    </row>
    <row r="1727" spans="1:50" x14ac:dyDescent="0.25">
      <c r="A1727" t="s">
        <v>3073</v>
      </c>
      <c r="B1727">
        <v>1</v>
      </c>
      <c r="C1727">
        <v>0</v>
      </c>
      <c r="D1727">
        <v>13</v>
      </c>
      <c r="E1727" t="s">
        <v>39</v>
      </c>
      <c r="F1727" t="s">
        <v>50</v>
      </c>
      <c r="G1727">
        <v>1</v>
      </c>
      <c r="H1727">
        <v>6</v>
      </c>
      <c r="I1727">
        <v>3</v>
      </c>
      <c r="J1727">
        <v>1925</v>
      </c>
      <c r="L1727">
        <v>1947</v>
      </c>
      <c r="M1727">
        <v>2</v>
      </c>
      <c r="N1727" t="s">
        <v>62</v>
      </c>
      <c r="P1727">
        <v>1</v>
      </c>
      <c r="Q1727">
        <v>1577</v>
      </c>
      <c r="R1727">
        <v>1</v>
      </c>
      <c r="S1727">
        <v>4</v>
      </c>
      <c r="T1727" t="s">
        <v>69</v>
      </c>
      <c r="U1727">
        <v>7</v>
      </c>
      <c r="V1727" t="s">
        <v>43</v>
      </c>
      <c r="W1727">
        <v>4</v>
      </c>
      <c r="X1727" t="s">
        <v>71</v>
      </c>
      <c r="Y1727">
        <v>3</v>
      </c>
      <c r="Z1727" t="s">
        <v>52</v>
      </c>
      <c r="AA1727">
        <v>14</v>
      </c>
      <c r="AB1727" t="s">
        <v>45</v>
      </c>
      <c r="AC1727">
        <v>2</v>
      </c>
      <c r="AD1727" t="s">
        <v>46</v>
      </c>
      <c r="AE1727">
        <v>6</v>
      </c>
      <c r="AF1727" t="s">
        <v>47</v>
      </c>
      <c r="AG1727">
        <v>1</v>
      </c>
      <c r="AH1727">
        <v>1</v>
      </c>
      <c r="AI1727">
        <v>11</v>
      </c>
      <c r="AJ1727">
        <v>1983</v>
      </c>
      <c r="AK1727" t="s">
        <v>48</v>
      </c>
      <c r="AL1727">
        <v>0</v>
      </c>
      <c r="AR1727">
        <v>1</v>
      </c>
      <c r="AS1727">
        <v>0</v>
      </c>
      <c r="AT1727">
        <v>0</v>
      </c>
      <c r="AU1727">
        <v>0</v>
      </c>
      <c r="AV1727">
        <v>0</v>
      </c>
      <c r="AW1727">
        <v>0</v>
      </c>
      <c r="AX1727">
        <v>0</v>
      </c>
    </row>
    <row r="1728" spans="1:50" x14ac:dyDescent="0.25">
      <c r="A1728" t="s">
        <v>3074</v>
      </c>
      <c r="B1728">
        <v>2</v>
      </c>
      <c r="C1728">
        <v>0</v>
      </c>
      <c r="D1728">
        <v>13</v>
      </c>
      <c r="E1728" t="s">
        <v>39</v>
      </c>
      <c r="F1728" t="s">
        <v>50</v>
      </c>
      <c r="G1728">
        <v>1</v>
      </c>
      <c r="H1728">
        <v>7</v>
      </c>
      <c r="I1728">
        <v>3</v>
      </c>
      <c r="J1728">
        <v>1936</v>
      </c>
      <c r="L1728">
        <v>1954</v>
      </c>
      <c r="M1728">
        <v>2</v>
      </c>
      <c r="N1728" t="s">
        <v>62</v>
      </c>
      <c r="P1728">
        <v>1</v>
      </c>
      <c r="Q1728">
        <v>1332</v>
      </c>
      <c r="R1728">
        <v>1</v>
      </c>
      <c r="S1728">
        <v>4</v>
      </c>
      <c r="T1728" t="s">
        <v>69</v>
      </c>
      <c r="U1728">
        <v>7</v>
      </c>
      <c r="V1728" t="s">
        <v>43</v>
      </c>
      <c r="W1728">
        <v>3</v>
      </c>
      <c r="X1728" t="s">
        <v>52</v>
      </c>
      <c r="Y1728">
        <v>3</v>
      </c>
      <c r="Z1728" t="s">
        <v>52</v>
      </c>
      <c r="AA1728">
        <v>14</v>
      </c>
      <c r="AB1728" t="s">
        <v>45</v>
      </c>
      <c r="AC1728">
        <v>6</v>
      </c>
      <c r="AD1728" t="s">
        <v>53</v>
      </c>
      <c r="AE1728">
        <v>6</v>
      </c>
      <c r="AF1728" t="s">
        <v>47</v>
      </c>
      <c r="AG1728">
        <v>1</v>
      </c>
      <c r="AH1728">
        <v>0</v>
      </c>
      <c r="AI1728">
        <v>11</v>
      </c>
      <c r="AJ1728">
        <v>1620</v>
      </c>
      <c r="AK1728" t="s">
        <v>48</v>
      </c>
      <c r="AL1728">
        <v>0</v>
      </c>
      <c r="AR1728">
        <v>1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0</v>
      </c>
    </row>
    <row r="1729" spans="1:50" x14ac:dyDescent="0.25">
      <c r="A1729" t="s">
        <v>3075</v>
      </c>
      <c r="B1729">
        <v>1</v>
      </c>
      <c r="C1729">
        <v>0</v>
      </c>
      <c r="D1729">
        <v>13</v>
      </c>
      <c r="E1729" t="s">
        <v>39</v>
      </c>
      <c r="F1729" t="s">
        <v>50</v>
      </c>
      <c r="G1729">
        <v>1</v>
      </c>
      <c r="H1729">
        <v>6</v>
      </c>
      <c r="I1729">
        <v>3</v>
      </c>
      <c r="J1729">
        <v>1923</v>
      </c>
      <c r="L1729">
        <v>1943</v>
      </c>
      <c r="M1729">
        <v>2</v>
      </c>
      <c r="N1729" t="s">
        <v>2014</v>
      </c>
      <c r="O1729">
        <v>163500</v>
      </c>
      <c r="P1729">
        <v>1</v>
      </c>
      <c r="Q1729">
        <v>1112</v>
      </c>
      <c r="R1729">
        <v>1</v>
      </c>
      <c r="S1729">
        <v>4</v>
      </c>
      <c r="T1729" t="s">
        <v>69</v>
      </c>
      <c r="U1729">
        <v>6</v>
      </c>
      <c r="V1729" t="s">
        <v>70</v>
      </c>
      <c r="W1729">
        <v>3</v>
      </c>
      <c r="X1729" t="s">
        <v>52</v>
      </c>
      <c r="Y1729">
        <v>3</v>
      </c>
      <c r="Z1729" t="s">
        <v>52</v>
      </c>
      <c r="AA1729">
        <v>14</v>
      </c>
      <c r="AB1729" t="s">
        <v>45</v>
      </c>
      <c r="AC1729">
        <v>6</v>
      </c>
      <c r="AD1729" t="s">
        <v>53</v>
      </c>
      <c r="AE1729">
        <v>6</v>
      </c>
      <c r="AF1729" t="s">
        <v>47</v>
      </c>
      <c r="AG1729">
        <v>1</v>
      </c>
      <c r="AH1729">
        <v>0</v>
      </c>
      <c r="AI1729">
        <v>11</v>
      </c>
      <c r="AJ1729">
        <v>2233</v>
      </c>
      <c r="AK1729" t="s">
        <v>48</v>
      </c>
      <c r="AL1729">
        <v>1</v>
      </c>
      <c r="AM1729" t="s">
        <v>5069</v>
      </c>
      <c r="AN1729" t="s">
        <v>5059</v>
      </c>
      <c r="AO1729">
        <v>2.3357142857142854E-2</v>
      </c>
      <c r="AP1729">
        <v>-0.40588004014610857</v>
      </c>
      <c r="AQ1729" t="s">
        <v>5013</v>
      </c>
      <c r="AR1729">
        <v>0</v>
      </c>
      <c r="AS1729">
        <v>1</v>
      </c>
      <c r="AT1729">
        <v>0</v>
      </c>
      <c r="AU1729">
        <v>0</v>
      </c>
      <c r="AV1729">
        <v>0</v>
      </c>
      <c r="AW1729">
        <v>0</v>
      </c>
      <c r="AX1729">
        <v>0</v>
      </c>
    </row>
    <row r="1730" spans="1:50" x14ac:dyDescent="0.25">
      <c r="A1730" t="s">
        <v>3076</v>
      </c>
      <c r="B1730">
        <v>1</v>
      </c>
      <c r="C1730">
        <v>0</v>
      </c>
      <c r="D1730">
        <v>13</v>
      </c>
      <c r="E1730" t="s">
        <v>39</v>
      </c>
      <c r="F1730" t="s">
        <v>50</v>
      </c>
      <c r="G1730">
        <v>1</v>
      </c>
      <c r="H1730">
        <v>6</v>
      </c>
      <c r="I1730">
        <v>3</v>
      </c>
      <c r="J1730">
        <v>1920</v>
      </c>
      <c r="L1730">
        <v>1954</v>
      </c>
      <c r="M1730">
        <v>2</v>
      </c>
      <c r="N1730" t="s">
        <v>62</v>
      </c>
      <c r="P1730">
        <v>1</v>
      </c>
      <c r="Q1730">
        <v>1332</v>
      </c>
      <c r="R1730">
        <v>1</v>
      </c>
      <c r="S1730">
        <v>4</v>
      </c>
      <c r="T1730" t="s">
        <v>69</v>
      </c>
      <c r="U1730">
        <v>7</v>
      </c>
      <c r="V1730" t="s">
        <v>43</v>
      </c>
      <c r="W1730">
        <v>3</v>
      </c>
      <c r="X1730" t="s">
        <v>52</v>
      </c>
      <c r="Y1730">
        <v>3</v>
      </c>
      <c r="Z1730" t="s">
        <v>52</v>
      </c>
      <c r="AA1730">
        <v>14</v>
      </c>
      <c r="AB1730" t="s">
        <v>45</v>
      </c>
      <c r="AC1730">
        <v>2</v>
      </c>
      <c r="AD1730" t="s">
        <v>46</v>
      </c>
      <c r="AE1730">
        <v>6</v>
      </c>
      <c r="AF1730" t="s">
        <v>47</v>
      </c>
      <c r="AG1730">
        <v>1</v>
      </c>
      <c r="AH1730">
        <v>0</v>
      </c>
      <c r="AI1730">
        <v>11</v>
      </c>
      <c r="AJ1730">
        <v>1620</v>
      </c>
      <c r="AK1730" t="s">
        <v>48</v>
      </c>
      <c r="AL1730">
        <v>0</v>
      </c>
      <c r="AR1730">
        <v>1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</row>
    <row r="1731" spans="1:50" x14ac:dyDescent="0.25">
      <c r="A1731" t="s">
        <v>3077</v>
      </c>
      <c r="B1731">
        <v>1</v>
      </c>
      <c r="C1731">
        <v>0</v>
      </c>
      <c r="D1731">
        <v>7</v>
      </c>
      <c r="E1731" t="s">
        <v>59</v>
      </c>
      <c r="F1731" t="s">
        <v>40</v>
      </c>
      <c r="G1731">
        <v>1</v>
      </c>
      <c r="H1731">
        <v>5</v>
      </c>
      <c r="I1731">
        <v>2</v>
      </c>
      <c r="J1731">
        <v>1915</v>
      </c>
      <c r="L1731">
        <v>1954</v>
      </c>
      <c r="M1731">
        <v>1</v>
      </c>
      <c r="N1731" t="s">
        <v>3078</v>
      </c>
      <c r="O1731">
        <v>144500</v>
      </c>
      <c r="P1731">
        <v>1</v>
      </c>
      <c r="Q1731">
        <v>670</v>
      </c>
      <c r="R1731">
        <v>1</v>
      </c>
      <c r="S1731">
        <v>1</v>
      </c>
      <c r="T1731" t="s">
        <v>463</v>
      </c>
      <c r="U1731">
        <v>1</v>
      </c>
      <c r="V1731" t="s">
        <v>160</v>
      </c>
      <c r="W1731">
        <v>3</v>
      </c>
      <c r="X1731" t="s">
        <v>52</v>
      </c>
      <c r="Y1731">
        <v>3</v>
      </c>
      <c r="Z1731" t="s">
        <v>52</v>
      </c>
      <c r="AA1731">
        <v>5</v>
      </c>
      <c r="AB1731" t="s">
        <v>157</v>
      </c>
      <c r="AC1731">
        <v>1</v>
      </c>
      <c r="AD1731" t="s">
        <v>64</v>
      </c>
      <c r="AE1731">
        <v>6</v>
      </c>
      <c r="AF1731" t="s">
        <v>47</v>
      </c>
      <c r="AG1731">
        <v>1</v>
      </c>
      <c r="AH1731">
        <v>0</v>
      </c>
      <c r="AI1731">
        <v>12</v>
      </c>
      <c r="AJ1731">
        <v>1243</v>
      </c>
      <c r="AK1731" t="s">
        <v>48</v>
      </c>
      <c r="AL1731">
        <v>1</v>
      </c>
      <c r="AM1731" t="s">
        <v>5069</v>
      </c>
      <c r="AN1731" t="s">
        <v>5049</v>
      </c>
      <c r="AO1731">
        <v>2.064285714285714E-2</v>
      </c>
      <c r="AP1731">
        <v>-0.4430115045083699</v>
      </c>
      <c r="AQ1731" t="s">
        <v>5013</v>
      </c>
      <c r="AR1731">
        <v>0</v>
      </c>
      <c r="AS1731">
        <v>0</v>
      </c>
      <c r="AT1731">
        <v>0</v>
      </c>
      <c r="AU1731">
        <v>0</v>
      </c>
      <c r="AV1731">
        <v>1</v>
      </c>
      <c r="AW1731">
        <v>0</v>
      </c>
      <c r="AX1731">
        <v>0</v>
      </c>
    </row>
    <row r="1732" spans="1:50" x14ac:dyDescent="0.25">
      <c r="A1732" t="s">
        <v>3079</v>
      </c>
      <c r="B1732">
        <v>4</v>
      </c>
      <c r="C1732">
        <v>0</v>
      </c>
      <c r="D1732">
        <v>13</v>
      </c>
      <c r="E1732" t="s">
        <v>39</v>
      </c>
      <c r="F1732" t="s">
        <v>50</v>
      </c>
      <c r="G1732">
        <v>4</v>
      </c>
      <c r="H1732">
        <v>14</v>
      </c>
      <c r="I1732">
        <v>6</v>
      </c>
      <c r="J1732">
        <v>1936</v>
      </c>
      <c r="L1732">
        <v>1943</v>
      </c>
      <c r="M1732">
        <v>2</v>
      </c>
      <c r="N1732" t="s">
        <v>3080</v>
      </c>
      <c r="O1732">
        <v>140000</v>
      </c>
      <c r="P1732">
        <v>1</v>
      </c>
      <c r="Q1732">
        <v>2640</v>
      </c>
      <c r="R1732">
        <v>1</v>
      </c>
      <c r="S1732">
        <v>4</v>
      </c>
      <c r="T1732" t="s">
        <v>69</v>
      </c>
      <c r="U1732">
        <v>2</v>
      </c>
      <c r="V1732" t="s">
        <v>134</v>
      </c>
      <c r="W1732">
        <v>3</v>
      </c>
      <c r="X1732" t="s">
        <v>52</v>
      </c>
      <c r="Y1732">
        <v>3</v>
      </c>
      <c r="Z1732" t="s">
        <v>52</v>
      </c>
      <c r="AA1732">
        <v>14</v>
      </c>
      <c r="AB1732" t="s">
        <v>45</v>
      </c>
      <c r="AC1732">
        <v>2</v>
      </c>
      <c r="AD1732" t="s">
        <v>46</v>
      </c>
      <c r="AE1732">
        <v>6</v>
      </c>
      <c r="AF1732" t="s">
        <v>47</v>
      </c>
      <c r="AG1732">
        <v>4</v>
      </c>
      <c r="AH1732">
        <v>0</v>
      </c>
      <c r="AI1732">
        <v>23</v>
      </c>
      <c r="AJ1732">
        <v>5617</v>
      </c>
      <c r="AK1732" t="s">
        <v>48</v>
      </c>
      <c r="AL1732">
        <v>1</v>
      </c>
      <c r="AM1732" t="s">
        <v>5069</v>
      </c>
      <c r="AN1732" t="s">
        <v>5049</v>
      </c>
      <c r="AO1732">
        <v>1.9999999999999997E-2</v>
      </c>
      <c r="AP1732">
        <v>-0.45180579869943183</v>
      </c>
      <c r="AQ1732" t="s">
        <v>5013</v>
      </c>
      <c r="AR1732">
        <v>0</v>
      </c>
      <c r="AS1732">
        <v>0</v>
      </c>
      <c r="AT1732">
        <v>0</v>
      </c>
      <c r="AU1732">
        <v>1</v>
      </c>
      <c r="AV1732">
        <v>0</v>
      </c>
      <c r="AW1732">
        <v>0</v>
      </c>
      <c r="AX1732">
        <v>0</v>
      </c>
    </row>
    <row r="1733" spans="1:50" x14ac:dyDescent="0.25">
      <c r="A1733" t="s">
        <v>3081</v>
      </c>
      <c r="B1733">
        <v>1</v>
      </c>
      <c r="C1733">
        <v>0</v>
      </c>
      <c r="D1733">
        <v>13</v>
      </c>
      <c r="E1733" t="s">
        <v>39</v>
      </c>
      <c r="F1733" t="s">
        <v>50</v>
      </c>
      <c r="G1733">
        <v>1</v>
      </c>
      <c r="H1733">
        <v>4</v>
      </c>
      <c r="I1733">
        <v>2</v>
      </c>
      <c r="J1733">
        <v>1923</v>
      </c>
      <c r="K1733">
        <v>2011</v>
      </c>
      <c r="L1733">
        <v>1954</v>
      </c>
      <c r="M1733">
        <v>1</v>
      </c>
      <c r="N1733" t="s">
        <v>3082</v>
      </c>
      <c r="O1733">
        <v>76000</v>
      </c>
      <c r="P1733">
        <v>1</v>
      </c>
      <c r="Q1733">
        <v>703</v>
      </c>
      <c r="R1733">
        <v>1</v>
      </c>
      <c r="S1733">
        <v>1</v>
      </c>
      <c r="T1733" t="s">
        <v>463</v>
      </c>
      <c r="U1733">
        <v>1</v>
      </c>
      <c r="V1733" t="s">
        <v>160</v>
      </c>
      <c r="W1733">
        <v>3</v>
      </c>
      <c r="X1733" t="s">
        <v>52</v>
      </c>
      <c r="Y1733">
        <v>3</v>
      </c>
      <c r="Z1733" t="s">
        <v>52</v>
      </c>
      <c r="AA1733">
        <v>6</v>
      </c>
      <c r="AB1733" t="s">
        <v>322</v>
      </c>
      <c r="AC1733">
        <v>1</v>
      </c>
      <c r="AD1733" t="s">
        <v>64</v>
      </c>
      <c r="AE1733">
        <v>6</v>
      </c>
      <c r="AF1733" t="s">
        <v>47</v>
      </c>
      <c r="AG1733">
        <v>1</v>
      </c>
      <c r="AH1733">
        <v>0</v>
      </c>
      <c r="AI1733">
        <v>12</v>
      </c>
      <c r="AJ1733">
        <v>5807</v>
      </c>
      <c r="AK1733" t="s">
        <v>48</v>
      </c>
      <c r="AL1733">
        <v>1</v>
      </c>
      <c r="AM1733" t="s">
        <v>5047</v>
      </c>
      <c r="AN1733" t="s">
        <v>5053</v>
      </c>
      <c r="AO1733">
        <v>1.0857142857142857E-2</v>
      </c>
      <c r="AP1733">
        <v>-0.57688020497231207</v>
      </c>
      <c r="AQ1733" t="s">
        <v>5014</v>
      </c>
      <c r="AR1733">
        <v>0</v>
      </c>
      <c r="AS1733">
        <v>0</v>
      </c>
      <c r="AT1733">
        <v>0</v>
      </c>
      <c r="AU1733">
        <v>0</v>
      </c>
      <c r="AV1733">
        <v>1</v>
      </c>
      <c r="AW1733">
        <v>0</v>
      </c>
      <c r="AX1733">
        <v>0</v>
      </c>
    </row>
    <row r="1734" spans="1:50" x14ac:dyDescent="0.25">
      <c r="A1734" t="s">
        <v>3083</v>
      </c>
      <c r="B1734">
        <v>2</v>
      </c>
      <c r="C1734">
        <v>1</v>
      </c>
      <c r="D1734">
        <v>1</v>
      </c>
      <c r="E1734" t="s">
        <v>67</v>
      </c>
      <c r="F1734" t="s">
        <v>40</v>
      </c>
      <c r="G1734">
        <v>1</v>
      </c>
      <c r="H1734">
        <v>7</v>
      </c>
      <c r="I1734">
        <v>3</v>
      </c>
      <c r="J1734">
        <v>1963</v>
      </c>
      <c r="L1734">
        <v>1971</v>
      </c>
      <c r="M1734">
        <v>1</v>
      </c>
      <c r="N1734" t="s">
        <v>62</v>
      </c>
      <c r="P1734">
        <v>1</v>
      </c>
      <c r="Q1734">
        <v>1232</v>
      </c>
      <c r="R1734">
        <v>1</v>
      </c>
      <c r="S1734">
        <v>15</v>
      </c>
      <c r="T1734" t="s">
        <v>1942</v>
      </c>
      <c r="U1734">
        <v>1</v>
      </c>
      <c r="V1734" t="s">
        <v>160</v>
      </c>
      <c r="W1734">
        <v>3</v>
      </c>
      <c r="X1734" t="s">
        <v>52</v>
      </c>
      <c r="Y1734">
        <v>4</v>
      </c>
      <c r="Z1734" t="s">
        <v>72</v>
      </c>
      <c r="AA1734">
        <v>14</v>
      </c>
      <c r="AB1734" t="s">
        <v>45</v>
      </c>
      <c r="AC1734">
        <v>1</v>
      </c>
      <c r="AD1734" t="s">
        <v>64</v>
      </c>
      <c r="AE1734">
        <v>6</v>
      </c>
      <c r="AF1734" t="s">
        <v>47</v>
      </c>
      <c r="AG1734">
        <v>1</v>
      </c>
      <c r="AH1734">
        <v>0</v>
      </c>
      <c r="AI1734">
        <v>12</v>
      </c>
      <c r="AJ1734">
        <v>5005</v>
      </c>
      <c r="AK1734" t="s">
        <v>48</v>
      </c>
      <c r="AL1734">
        <v>0</v>
      </c>
      <c r="AR1734">
        <v>0</v>
      </c>
      <c r="AS1734">
        <v>0</v>
      </c>
      <c r="AT1734">
        <v>0</v>
      </c>
      <c r="AU1734">
        <v>0</v>
      </c>
      <c r="AV1734">
        <v>1</v>
      </c>
      <c r="AW1734">
        <v>0</v>
      </c>
      <c r="AX1734">
        <v>0</v>
      </c>
    </row>
    <row r="1735" spans="1:50" x14ac:dyDescent="0.25">
      <c r="A1735" t="s">
        <v>3084</v>
      </c>
      <c r="B1735">
        <v>1</v>
      </c>
      <c r="C1735">
        <v>0</v>
      </c>
      <c r="D1735">
        <v>13</v>
      </c>
      <c r="E1735" t="s">
        <v>39</v>
      </c>
      <c r="F1735" t="s">
        <v>50</v>
      </c>
      <c r="G1735">
        <v>1</v>
      </c>
      <c r="H1735">
        <v>6</v>
      </c>
      <c r="I1735">
        <v>3</v>
      </c>
      <c r="J1735">
        <v>1925</v>
      </c>
      <c r="L1735">
        <v>1954</v>
      </c>
      <c r="M1735">
        <v>2</v>
      </c>
      <c r="N1735" t="s">
        <v>3085</v>
      </c>
      <c r="O1735">
        <v>416000</v>
      </c>
      <c r="P1735">
        <v>2</v>
      </c>
      <c r="Q1735">
        <v>1386</v>
      </c>
      <c r="R1735">
        <v>1</v>
      </c>
      <c r="S1735">
        <v>4</v>
      </c>
      <c r="T1735" t="s">
        <v>69</v>
      </c>
      <c r="U1735">
        <v>6</v>
      </c>
      <c r="V1735" t="s">
        <v>70</v>
      </c>
      <c r="W1735">
        <v>3</v>
      </c>
      <c r="X1735" t="s">
        <v>52</v>
      </c>
      <c r="Y1735">
        <v>2</v>
      </c>
      <c r="Z1735" t="s">
        <v>122</v>
      </c>
      <c r="AA1735">
        <v>14</v>
      </c>
      <c r="AB1735" t="s">
        <v>45</v>
      </c>
      <c r="AC1735">
        <v>2</v>
      </c>
      <c r="AD1735" t="s">
        <v>46</v>
      </c>
      <c r="AE1735">
        <v>11</v>
      </c>
      <c r="AF1735" t="s">
        <v>98</v>
      </c>
      <c r="AG1735">
        <v>1</v>
      </c>
      <c r="AH1735">
        <v>0</v>
      </c>
      <c r="AI1735">
        <v>11</v>
      </c>
      <c r="AJ1735">
        <v>1523</v>
      </c>
      <c r="AK1735" t="s">
        <v>48</v>
      </c>
      <c r="AL1735">
        <v>0</v>
      </c>
      <c r="AM1735" t="s">
        <v>5057</v>
      </c>
      <c r="AN1735" t="s">
        <v>5082</v>
      </c>
      <c r="AO1735">
        <v>5.9428571428571421E-2</v>
      </c>
      <c r="AP1735">
        <v>8.7577578352364349E-2</v>
      </c>
      <c r="AQ1735" t="s">
        <v>5013</v>
      </c>
      <c r="AR1735">
        <v>0</v>
      </c>
      <c r="AS1735">
        <v>1</v>
      </c>
      <c r="AT1735">
        <v>0</v>
      </c>
      <c r="AU1735">
        <v>0</v>
      </c>
      <c r="AV1735">
        <v>0</v>
      </c>
      <c r="AW1735">
        <v>0</v>
      </c>
      <c r="AX1735">
        <v>0</v>
      </c>
    </row>
    <row r="1736" spans="1:50" x14ac:dyDescent="0.25">
      <c r="A1736" t="s">
        <v>3086</v>
      </c>
      <c r="B1736">
        <v>2</v>
      </c>
      <c r="C1736">
        <v>0</v>
      </c>
      <c r="D1736">
        <v>13</v>
      </c>
      <c r="E1736" t="s">
        <v>39</v>
      </c>
      <c r="F1736" t="s">
        <v>50</v>
      </c>
      <c r="G1736">
        <v>1</v>
      </c>
      <c r="H1736">
        <v>6</v>
      </c>
      <c r="I1736">
        <v>3</v>
      </c>
      <c r="J1736">
        <v>1927</v>
      </c>
      <c r="L1736">
        <v>1954</v>
      </c>
      <c r="M1736">
        <v>2</v>
      </c>
      <c r="N1736" t="s">
        <v>3087</v>
      </c>
      <c r="O1736">
        <v>0</v>
      </c>
      <c r="P1736">
        <v>1</v>
      </c>
      <c r="Q1736">
        <v>1396</v>
      </c>
      <c r="R1736">
        <v>1</v>
      </c>
      <c r="S1736">
        <v>4</v>
      </c>
      <c r="T1736" t="s">
        <v>69</v>
      </c>
      <c r="U1736">
        <v>7</v>
      </c>
      <c r="V1736" t="s">
        <v>43</v>
      </c>
      <c r="W1736">
        <v>3</v>
      </c>
      <c r="X1736" t="s">
        <v>52</v>
      </c>
      <c r="Y1736">
        <v>3</v>
      </c>
      <c r="Z1736" t="s">
        <v>52</v>
      </c>
      <c r="AA1736">
        <v>22</v>
      </c>
      <c r="AB1736" t="s">
        <v>117</v>
      </c>
      <c r="AC1736">
        <v>2</v>
      </c>
      <c r="AD1736" t="s">
        <v>46</v>
      </c>
      <c r="AE1736">
        <v>6</v>
      </c>
      <c r="AF1736" t="s">
        <v>47</v>
      </c>
      <c r="AG1736">
        <v>1</v>
      </c>
      <c r="AH1736">
        <v>0</v>
      </c>
      <c r="AI1736">
        <v>11</v>
      </c>
      <c r="AJ1736">
        <v>1499</v>
      </c>
      <c r="AK1736" t="s">
        <v>48</v>
      </c>
      <c r="AL1736">
        <v>0</v>
      </c>
      <c r="AM1736" t="s">
        <v>5047</v>
      </c>
      <c r="AN1736" t="s">
        <v>5047</v>
      </c>
      <c r="AO1736">
        <v>0</v>
      </c>
      <c r="AP1736">
        <v>-0.72540606242135741</v>
      </c>
      <c r="AQ1736" t="s">
        <v>5012</v>
      </c>
      <c r="AR1736">
        <v>1</v>
      </c>
      <c r="AS1736">
        <v>0</v>
      </c>
      <c r="AT1736">
        <v>0</v>
      </c>
      <c r="AU1736">
        <v>0</v>
      </c>
      <c r="AV1736">
        <v>0</v>
      </c>
      <c r="AW1736">
        <v>0</v>
      </c>
      <c r="AX1736">
        <v>0</v>
      </c>
    </row>
    <row r="1737" spans="1:50" x14ac:dyDescent="0.25">
      <c r="A1737" t="s">
        <v>3088</v>
      </c>
      <c r="B1737">
        <v>1</v>
      </c>
      <c r="C1737">
        <v>1</v>
      </c>
      <c r="D1737">
        <v>13</v>
      </c>
      <c r="E1737" t="s">
        <v>39</v>
      </c>
      <c r="F1737" t="s">
        <v>50</v>
      </c>
      <c r="G1737">
        <v>1</v>
      </c>
      <c r="H1737">
        <v>8</v>
      </c>
      <c r="I1737">
        <v>4</v>
      </c>
      <c r="J1737">
        <v>1925</v>
      </c>
      <c r="L1737">
        <v>1967</v>
      </c>
      <c r="M1737">
        <v>2</v>
      </c>
      <c r="N1737" t="s">
        <v>3089</v>
      </c>
      <c r="O1737">
        <v>0</v>
      </c>
      <c r="P1737">
        <v>1</v>
      </c>
      <c r="Q1737">
        <v>1200</v>
      </c>
      <c r="R1737">
        <v>1</v>
      </c>
      <c r="S1737">
        <v>4</v>
      </c>
      <c r="T1737" t="s">
        <v>69</v>
      </c>
      <c r="U1737">
        <v>1</v>
      </c>
      <c r="V1737" t="s">
        <v>160</v>
      </c>
      <c r="W1737">
        <v>4</v>
      </c>
      <c r="X1737" t="s">
        <v>71</v>
      </c>
      <c r="Y1737">
        <v>4</v>
      </c>
      <c r="Z1737" t="s">
        <v>72</v>
      </c>
      <c r="AA1737">
        <v>4</v>
      </c>
      <c r="AB1737" t="s">
        <v>112</v>
      </c>
      <c r="AC1737">
        <v>2</v>
      </c>
      <c r="AD1737" t="s">
        <v>46</v>
      </c>
      <c r="AE1737">
        <v>11</v>
      </c>
      <c r="AF1737" t="s">
        <v>98</v>
      </c>
      <c r="AG1737">
        <v>1</v>
      </c>
      <c r="AH1737">
        <v>1</v>
      </c>
      <c r="AI1737">
        <v>12</v>
      </c>
      <c r="AJ1737">
        <v>5700</v>
      </c>
      <c r="AK1737" t="s">
        <v>48</v>
      </c>
      <c r="AL1737">
        <v>0</v>
      </c>
      <c r="AM1737" t="s">
        <v>5047</v>
      </c>
      <c r="AN1737" t="s">
        <v>5047</v>
      </c>
      <c r="AO1737">
        <v>0</v>
      </c>
      <c r="AP1737">
        <v>-0.72540606242135741</v>
      </c>
      <c r="AQ1737" t="s">
        <v>5012</v>
      </c>
      <c r="AR1737">
        <v>0</v>
      </c>
      <c r="AS1737">
        <v>0</v>
      </c>
      <c r="AT1737">
        <v>0</v>
      </c>
      <c r="AU1737">
        <v>0</v>
      </c>
      <c r="AV1737">
        <v>1</v>
      </c>
      <c r="AW1737">
        <v>0</v>
      </c>
      <c r="AX1737">
        <v>0</v>
      </c>
    </row>
    <row r="1738" spans="1:50" x14ac:dyDescent="0.25">
      <c r="A1738" t="s">
        <v>3090</v>
      </c>
      <c r="B1738">
        <v>1</v>
      </c>
      <c r="C1738">
        <v>0</v>
      </c>
      <c r="D1738">
        <v>7</v>
      </c>
      <c r="E1738" t="s">
        <v>59</v>
      </c>
      <c r="F1738" t="s">
        <v>40</v>
      </c>
      <c r="G1738">
        <v>1</v>
      </c>
      <c r="H1738">
        <v>4</v>
      </c>
      <c r="I1738">
        <v>1</v>
      </c>
      <c r="J1738">
        <v>1949</v>
      </c>
      <c r="L1738">
        <v>1966</v>
      </c>
      <c r="M1738">
        <v>2</v>
      </c>
      <c r="N1738" t="s">
        <v>3091</v>
      </c>
      <c r="O1738">
        <v>219300</v>
      </c>
      <c r="P1738">
        <v>3</v>
      </c>
      <c r="Q1738">
        <v>896</v>
      </c>
      <c r="R1738">
        <v>1</v>
      </c>
      <c r="S1738">
        <v>4</v>
      </c>
      <c r="T1738" t="s">
        <v>69</v>
      </c>
      <c r="U1738">
        <v>6</v>
      </c>
      <c r="V1738" t="s">
        <v>70</v>
      </c>
      <c r="W1738">
        <v>3</v>
      </c>
      <c r="X1738" t="s">
        <v>52</v>
      </c>
      <c r="Y1738">
        <v>3</v>
      </c>
      <c r="Z1738" t="s">
        <v>52</v>
      </c>
      <c r="AA1738">
        <v>14</v>
      </c>
      <c r="AB1738" t="s">
        <v>45</v>
      </c>
      <c r="AC1738">
        <v>2</v>
      </c>
      <c r="AD1738" t="s">
        <v>46</v>
      </c>
      <c r="AE1738">
        <v>6</v>
      </c>
      <c r="AF1738" t="s">
        <v>47</v>
      </c>
      <c r="AG1738">
        <v>1</v>
      </c>
      <c r="AH1738">
        <v>0</v>
      </c>
      <c r="AI1738">
        <v>11</v>
      </c>
      <c r="AJ1738">
        <v>2496</v>
      </c>
      <c r="AK1738" t="s">
        <v>48</v>
      </c>
      <c r="AL1738">
        <v>0</v>
      </c>
      <c r="AM1738" t="s">
        <v>5053</v>
      </c>
      <c r="AN1738" t="s">
        <v>5052</v>
      </c>
      <c r="AO1738">
        <v>3.1328571428571428E-2</v>
      </c>
      <c r="AP1738">
        <v>-0.29683079217694108</v>
      </c>
      <c r="AQ1738" t="s">
        <v>5013</v>
      </c>
      <c r="AR1738">
        <v>0</v>
      </c>
      <c r="AS1738">
        <v>1</v>
      </c>
      <c r="AT1738">
        <v>0</v>
      </c>
      <c r="AU1738">
        <v>0</v>
      </c>
      <c r="AV1738">
        <v>0</v>
      </c>
      <c r="AW1738">
        <v>0</v>
      </c>
      <c r="AX1738">
        <v>0</v>
      </c>
    </row>
    <row r="1739" spans="1:50" x14ac:dyDescent="0.25">
      <c r="A1739" t="s">
        <v>3092</v>
      </c>
      <c r="B1739">
        <v>1</v>
      </c>
      <c r="C1739">
        <v>1</v>
      </c>
      <c r="D1739">
        <v>1</v>
      </c>
      <c r="E1739" t="s">
        <v>67</v>
      </c>
      <c r="F1739" t="s">
        <v>50</v>
      </c>
      <c r="G1739">
        <v>1</v>
      </c>
      <c r="H1739">
        <v>6</v>
      </c>
      <c r="I1739">
        <v>3</v>
      </c>
      <c r="J1739">
        <v>1949</v>
      </c>
      <c r="L1739">
        <v>1949</v>
      </c>
      <c r="M1739">
        <v>2</v>
      </c>
      <c r="N1739" t="s">
        <v>62</v>
      </c>
      <c r="P1739">
        <v>1</v>
      </c>
      <c r="Q1739">
        <v>1088</v>
      </c>
      <c r="R1739">
        <v>1</v>
      </c>
      <c r="S1739">
        <v>4</v>
      </c>
      <c r="T1739" t="s">
        <v>69</v>
      </c>
      <c r="U1739">
        <v>8</v>
      </c>
      <c r="V1739" t="s">
        <v>126</v>
      </c>
      <c r="W1739">
        <v>3</v>
      </c>
      <c r="X1739" t="s">
        <v>52</v>
      </c>
      <c r="Y1739">
        <v>3</v>
      </c>
      <c r="Z1739" t="s">
        <v>52</v>
      </c>
      <c r="AA1739">
        <v>14</v>
      </c>
      <c r="AB1739" t="s">
        <v>45</v>
      </c>
      <c r="AC1739">
        <v>2</v>
      </c>
      <c r="AD1739" t="s">
        <v>46</v>
      </c>
      <c r="AE1739">
        <v>6</v>
      </c>
      <c r="AF1739" t="s">
        <v>47</v>
      </c>
      <c r="AG1739">
        <v>1</v>
      </c>
      <c r="AH1739">
        <v>0</v>
      </c>
      <c r="AI1739">
        <v>13</v>
      </c>
      <c r="AJ1739">
        <v>3250</v>
      </c>
      <c r="AK1739" t="s">
        <v>48</v>
      </c>
      <c r="AL1739">
        <v>0</v>
      </c>
      <c r="AR1739">
        <v>0</v>
      </c>
      <c r="AS1739">
        <v>0</v>
      </c>
      <c r="AT1739">
        <v>1</v>
      </c>
      <c r="AU1739">
        <v>0</v>
      </c>
      <c r="AV1739">
        <v>0</v>
      </c>
      <c r="AW1739">
        <v>0</v>
      </c>
      <c r="AX1739">
        <v>0</v>
      </c>
    </row>
    <row r="1740" spans="1:50" x14ac:dyDescent="0.25">
      <c r="A1740" t="s">
        <v>3093</v>
      </c>
      <c r="B1740">
        <v>2</v>
      </c>
      <c r="C1740">
        <v>0</v>
      </c>
      <c r="D1740">
        <v>1</v>
      </c>
      <c r="E1740" t="s">
        <v>67</v>
      </c>
      <c r="F1740" t="s">
        <v>40</v>
      </c>
      <c r="G1740">
        <v>1</v>
      </c>
      <c r="H1740">
        <v>6</v>
      </c>
      <c r="I1740">
        <v>3</v>
      </c>
      <c r="J1740">
        <v>1952</v>
      </c>
      <c r="K1740">
        <v>2008</v>
      </c>
      <c r="L1740">
        <v>1970</v>
      </c>
      <c r="M1740">
        <v>2</v>
      </c>
      <c r="N1740" t="s">
        <v>3094</v>
      </c>
      <c r="O1740">
        <v>274900</v>
      </c>
      <c r="P1740">
        <v>1</v>
      </c>
      <c r="Q1740">
        <v>832</v>
      </c>
      <c r="R1740">
        <v>1</v>
      </c>
      <c r="S1740">
        <v>4</v>
      </c>
      <c r="T1740" t="s">
        <v>69</v>
      </c>
      <c r="U1740">
        <v>8</v>
      </c>
      <c r="V1740" t="s">
        <v>126</v>
      </c>
      <c r="W1740">
        <v>3</v>
      </c>
      <c r="X1740" t="s">
        <v>52</v>
      </c>
      <c r="Y1740">
        <v>4</v>
      </c>
      <c r="Z1740" t="s">
        <v>72</v>
      </c>
      <c r="AA1740">
        <v>14</v>
      </c>
      <c r="AB1740" t="s">
        <v>45</v>
      </c>
      <c r="AC1740">
        <v>1</v>
      </c>
      <c r="AD1740" t="s">
        <v>64</v>
      </c>
      <c r="AE1740">
        <v>6</v>
      </c>
      <c r="AF1740" t="s">
        <v>47</v>
      </c>
      <c r="AG1740">
        <v>1</v>
      </c>
      <c r="AH1740">
        <v>0</v>
      </c>
      <c r="AI1740">
        <v>13</v>
      </c>
      <c r="AJ1740">
        <v>2822</v>
      </c>
      <c r="AK1740" t="s">
        <v>48</v>
      </c>
      <c r="AL1740">
        <v>1</v>
      </c>
      <c r="AM1740" t="s">
        <v>5050</v>
      </c>
      <c r="AN1740" t="s">
        <v>5056</v>
      </c>
      <c r="AO1740">
        <v>3.9271428571428568E-2</v>
      </c>
      <c r="AP1740">
        <v>-0.18817240172737637</v>
      </c>
      <c r="AQ1740" t="s">
        <v>5013</v>
      </c>
      <c r="AR1740">
        <v>0</v>
      </c>
      <c r="AS1740">
        <v>0</v>
      </c>
      <c r="AT1740">
        <v>1</v>
      </c>
      <c r="AU1740">
        <v>0</v>
      </c>
      <c r="AV1740">
        <v>0</v>
      </c>
      <c r="AW1740">
        <v>0</v>
      </c>
      <c r="AX1740">
        <v>0</v>
      </c>
    </row>
    <row r="1741" spans="1:50" x14ac:dyDescent="0.25">
      <c r="A1741" t="s">
        <v>3095</v>
      </c>
      <c r="B1741">
        <v>2</v>
      </c>
      <c r="C1741">
        <v>1</v>
      </c>
      <c r="D1741">
        <v>13</v>
      </c>
      <c r="E1741" t="s">
        <v>39</v>
      </c>
      <c r="F1741" t="s">
        <v>50</v>
      </c>
      <c r="G1741">
        <v>1</v>
      </c>
      <c r="H1741">
        <v>7</v>
      </c>
      <c r="I1741">
        <v>3</v>
      </c>
      <c r="J1741">
        <v>1938</v>
      </c>
      <c r="L1741">
        <v>1947</v>
      </c>
      <c r="M1741">
        <v>2</v>
      </c>
      <c r="N1741" t="s">
        <v>990</v>
      </c>
      <c r="O1741">
        <v>562550</v>
      </c>
      <c r="P1741">
        <v>4</v>
      </c>
      <c r="Q1741">
        <v>1457</v>
      </c>
      <c r="R1741">
        <v>1</v>
      </c>
      <c r="S1741">
        <v>4</v>
      </c>
      <c r="T1741" t="s">
        <v>69</v>
      </c>
      <c r="U1741">
        <v>7</v>
      </c>
      <c r="V1741" t="s">
        <v>43</v>
      </c>
      <c r="W1741">
        <v>4</v>
      </c>
      <c r="X1741" t="s">
        <v>71</v>
      </c>
      <c r="Y1741">
        <v>3</v>
      </c>
      <c r="Z1741" t="s">
        <v>52</v>
      </c>
      <c r="AA1741">
        <v>14</v>
      </c>
      <c r="AB1741" t="s">
        <v>45</v>
      </c>
      <c r="AC1741">
        <v>6</v>
      </c>
      <c r="AD1741" t="s">
        <v>53</v>
      </c>
      <c r="AE1741">
        <v>6</v>
      </c>
      <c r="AF1741" t="s">
        <v>47</v>
      </c>
      <c r="AG1741">
        <v>1</v>
      </c>
      <c r="AH1741">
        <v>2</v>
      </c>
      <c r="AI1741">
        <v>11</v>
      </c>
      <c r="AJ1741">
        <v>2466</v>
      </c>
      <c r="AK1741" t="s">
        <v>48</v>
      </c>
      <c r="AL1741">
        <v>1</v>
      </c>
      <c r="AM1741" t="s">
        <v>5049</v>
      </c>
      <c r="AN1741" t="s">
        <v>5084</v>
      </c>
      <c r="AO1741">
        <v>8.0364285714285708E-2</v>
      </c>
      <c r="AP1741">
        <v>0.37397842584128016</v>
      </c>
      <c r="AQ1741" t="s">
        <v>5013</v>
      </c>
      <c r="AR1741">
        <v>1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</row>
    <row r="1742" spans="1:50" x14ac:dyDescent="0.25">
      <c r="A1742" t="s">
        <v>3096</v>
      </c>
      <c r="B1742">
        <v>2</v>
      </c>
      <c r="C1742">
        <v>1</v>
      </c>
      <c r="D1742">
        <v>1</v>
      </c>
      <c r="E1742" t="s">
        <v>67</v>
      </c>
      <c r="F1742" t="s">
        <v>40</v>
      </c>
      <c r="G1742">
        <v>1</v>
      </c>
      <c r="H1742">
        <v>8</v>
      </c>
      <c r="I1742">
        <v>3</v>
      </c>
      <c r="J1742">
        <v>1937</v>
      </c>
      <c r="L1742">
        <v>1947</v>
      </c>
      <c r="M1742">
        <v>2</v>
      </c>
      <c r="N1742" t="s">
        <v>1220</v>
      </c>
      <c r="O1742">
        <v>0</v>
      </c>
      <c r="P1742">
        <v>3</v>
      </c>
      <c r="Q1742">
        <v>1664</v>
      </c>
      <c r="R1742">
        <v>1</v>
      </c>
      <c r="S1742">
        <v>4</v>
      </c>
      <c r="T1742" t="s">
        <v>69</v>
      </c>
      <c r="U1742">
        <v>7</v>
      </c>
      <c r="V1742" t="s">
        <v>43</v>
      </c>
      <c r="W1742">
        <v>4</v>
      </c>
      <c r="X1742" t="s">
        <v>71</v>
      </c>
      <c r="Y1742">
        <v>3</v>
      </c>
      <c r="Z1742" t="s">
        <v>52</v>
      </c>
      <c r="AA1742">
        <v>14</v>
      </c>
      <c r="AB1742" t="s">
        <v>45</v>
      </c>
      <c r="AC1742">
        <v>6</v>
      </c>
      <c r="AD1742" t="s">
        <v>53</v>
      </c>
      <c r="AE1742">
        <v>6</v>
      </c>
      <c r="AF1742" t="s">
        <v>47</v>
      </c>
      <c r="AG1742">
        <v>1</v>
      </c>
      <c r="AH1742">
        <v>1</v>
      </c>
      <c r="AI1742">
        <v>11</v>
      </c>
      <c r="AJ1742">
        <v>2466</v>
      </c>
      <c r="AK1742" t="s">
        <v>48</v>
      </c>
      <c r="AL1742">
        <v>0</v>
      </c>
      <c r="AM1742" t="s">
        <v>5047</v>
      </c>
      <c r="AN1742" t="s">
        <v>5047</v>
      </c>
      <c r="AO1742">
        <v>0</v>
      </c>
      <c r="AP1742">
        <v>-0.72540606242135741</v>
      </c>
      <c r="AQ1742" t="s">
        <v>5012</v>
      </c>
      <c r="AR1742">
        <v>1</v>
      </c>
      <c r="AS1742">
        <v>0</v>
      </c>
      <c r="AT1742">
        <v>0</v>
      </c>
      <c r="AU1742">
        <v>0</v>
      </c>
      <c r="AV1742">
        <v>0</v>
      </c>
      <c r="AW1742">
        <v>0</v>
      </c>
      <c r="AX1742">
        <v>0</v>
      </c>
    </row>
    <row r="1743" spans="1:50" x14ac:dyDescent="0.25">
      <c r="A1743" t="s">
        <v>3097</v>
      </c>
      <c r="B1743">
        <v>1</v>
      </c>
      <c r="C1743">
        <v>1</v>
      </c>
      <c r="D1743">
        <v>13</v>
      </c>
      <c r="E1743" t="s">
        <v>39</v>
      </c>
      <c r="F1743" t="s">
        <v>50</v>
      </c>
      <c r="G1743">
        <v>1</v>
      </c>
      <c r="H1743">
        <v>6</v>
      </c>
      <c r="I1743">
        <v>3</v>
      </c>
      <c r="J1743">
        <v>1948</v>
      </c>
      <c r="L1743">
        <v>1948</v>
      </c>
      <c r="M1743">
        <v>2</v>
      </c>
      <c r="N1743" t="s">
        <v>301</v>
      </c>
      <c r="O1743">
        <v>0</v>
      </c>
      <c r="P1743">
        <v>1</v>
      </c>
      <c r="Q1743">
        <v>1088</v>
      </c>
      <c r="R1743">
        <v>1</v>
      </c>
      <c r="S1743">
        <v>4</v>
      </c>
      <c r="T1743" t="s">
        <v>69</v>
      </c>
      <c r="U1743">
        <v>6</v>
      </c>
      <c r="V1743" t="s">
        <v>70</v>
      </c>
      <c r="W1743">
        <v>3</v>
      </c>
      <c r="X1743" t="s">
        <v>52</v>
      </c>
      <c r="Y1743">
        <v>3</v>
      </c>
      <c r="Z1743" t="s">
        <v>52</v>
      </c>
      <c r="AA1743">
        <v>14</v>
      </c>
      <c r="AB1743" t="s">
        <v>45</v>
      </c>
      <c r="AC1743">
        <v>2</v>
      </c>
      <c r="AD1743" t="s">
        <v>46</v>
      </c>
      <c r="AE1743">
        <v>6</v>
      </c>
      <c r="AF1743" t="s">
        <v>47</v>
      </c>
      <c r="AG1743">
        <v>1</v>
      </c>
      <c r="AH1743">
        <v>0</v>
      </c>
      <c r="AI1743">
        <v>11</v>
      </c>
      <c r="AJ1743">
        <v>4384</v>
      </c>
      <c r="AK1743" t="s">
        <v>48</v>
      </c>
      <c r="AL1743">
        <v>0</v>
      </c>
      <c r="AM1743" t="s">
        <v>5047</v>
      </c>
      <c r="AN1743" t="s">
        <v>5047</v>
      </c>
      <c r="AO1743">
        <v>0</v>
      </c>
      <c r="AP1743">
        <v>-0.72540606242135741</v>
      </c>
      <c r="AQ1743" t="s">
        <v>5012</v>
      </c>
      <c r="AR1743">
        <v>0</v>
      </c>
      <c r="AS1743">
        <v>1</v>
      </c>
      <c r="AT1743">
        <v>0</v>
      </c>
      <c r="AU1743">
        <v>0</v>
      </c>
      <c r="AV1743">
        <v>0</v>
      </c>
      <c r="AW1743">
        <v>0</v>
      </c>
      <c r="AX1743">
        <v>0</v>
      </c>
    </row>
    <row r="1744" spans="1:50" x14ac:dyDescent="0.25">
      <c r="A1744" t="s">
        <v>3098</v>
      </c>
      <c r="B1744">
        <v>1</v>
      </c>
      <c r="C1744">
        <v>0</v>
      </c>
      <c r="D1744">
        <v>13</v>
      </c>
      <c r="E1744" t="s">
        <v>39</v>
      </c>
      <c r="F1744" t="s">
        <v>50</v>
      </c>
      <c r="G1744">
        <v>1</v>
      </c>
      <c r="H1744">
        <v>6</v>
      </c>
      <c r="I1744">
        <v>3</v>
      </c>
      <c r="J1744">
        <v>1927</v>
      </c>
      <c r="L1744">
        <v>1943</v>
      </c>
      <c r="M1744">
        <v>2</v>
      </c>
      <c r="N1744" t="s">
        <v>3099</v>
      </c>
      <c r="O1744">
        <v>0</v>
      </c>
      <c r="P1744">
        <v>1</v>
      </c>
      <c r="Q1744">
        <v>1223</v>
      </c>
      <c r="R1744">
        <v>1</v>
      </c>
      <c r="S1744">
        <v>4</v>
      </c>
      <c r="T1744" t="s">
        <v>69</v>
      </c>
      <c r="U1744">
        <v>7</v>
      </c>
      <c r="V1744" t="s">
        <v>43</v>
      </c>
      <c r="W1744">
        <v>3</v>
      </c>
      <c r="X1744" t="s">
        <v>52</v>
      </c>
      <c r="Y1744">
        <v>3</v>
      </c>
      <c r="Z1744" t="s">
        <v>52</v>
      </c>
      <c r="AA1744">
        <v>14</v>
      </c>
      <c r="AB1744" t="s">
        <v>45</v>
      </c>
      <c r="AC1744">
        <v>6</v>
      </c>
      <c r="AD1744" t="s">
        <v>53</v>
      </c>
      <c r="AE1744">
        <v>6</v>
      </c>
      <c r="AF1744" t="s">
        <v>47</v>
      </c>
      <c r="AG1744">
        <v>1</v>
      </c>
      <c r="AH1744">
        <v>0</v>
      </c>
      <c r="AI1744">
        <v>11</v>
      </c>
      <c r="AJ1744">
        <v>2565</v>
      </c>
      <c r="AK1744" t="s">
        <v>48</v>
      </c>
      <c r="AL1744">
        <v>0</v>
      </c>
      <c r="AM1744" t="s">
        <v>5047</v>
      </c>
      <c r="AN1744" t="s">
        <v>5047</v>
      </c>
      <c r="AO1744">
        <v>0</v>
      </c>
      <c r="AP1744">
        <v>-0.72540606242135741</v>
      </c>
      <c r="AQ1744" t="s">
        <v>5012</v>
      </c>
      <c r="AR1744">
        <v>1</v>
      </c>
      <c r="AS1744">
        <v>0</v>
      </c>
      <c r="AT1744">
        <v>0</v>
      </c>
      <c r="AU1744">
        <v>0</v>
      </c>
      <c r="AV1744">
        <v>0</v>
      </c>
      <c r="AW1744">
        <v>0</v>
      </c>
      <c r="AX1744">
        <v>0</v>
      </c>
    </row>
    <row r="1745" spans="1:50" x14ac:dyDescent="0.25">
      <c r="A1745" t="s">
        <v>3100</v>
      </c>
      <c r="B1745">
        <v>1</v>
      </c>
      <c r="C1745">
        <v>0</v>
      </c>
      <c r="D1745">
        <v>13</v>
      </c>
      <c r="E1745" t="s">
        <v>39</v>
      </c>
      <c r="F1745" t="s">
        <v>50</v>
      </c>
      <c r="G1745">
        <v>1</v>
      </c>
      <c r="H1745">
        <v>7</v>
      </c>
      <c r="I1745">
        <v>3</v>
      </c>
      <c r="J1745">
        <v>1927</v>
      </c>
      <c r="L1745">
        <v>1943</v>
      </c>
      <c r="M1745">
        <v>2</v>
      </c>
      <c r="N1745" t="s">
        <v>3101</v>
      </c>
      <c r="O1745">
        <v>114000</v>
      </c>
      <c r="P1745">
        <v>1</v>
      </c>
      <c r="Q1745">
        <v>1228</v>
      </c>
      <c r="R1745">
        <v>1</v>
      </c>
      <c r="S1745">
        <v>4</v>
      </c>
      <c r="T1745" t="s">
        <v>69</v>
      </c>
      <c r="U1745">
        <v>7</v>
      </c>
      <c r="V1745" t="s">
        <v>43</v>
      </c>
      <c r="W1745">
        <v>3</v>
      </c>
      <c r="X1745" t="s">
        <v>52</v>
      </c>
      <c r="Y1745">
        <v>3</v>
      </c>
      <c r="Z1745" t="s">
        <v>52</v>
      </c>
      <c r="AA1745">
        <v>14</v>
      </c>
      <c r="AB1745" t="s">
        <v>45</v>
      </c>
      <c r="AC1745">
        <v>6</v>
      </c>
      <c r="AD1745" t="s">
        <v>53</v>
      </c>
      <c r="AE1745">
        <v>6</v>
      </c>
      <c r="AF1745" t="s">
        <v>47</v>
      </c>
      <c r="AG1745">
        <v>1</v>
      </c>
      <c r="AH1745">
        <v>0</v>
      </c>
      <c r="AI1745">
        <v>11</v>
      </c>
      <c r="AJ1745">
        <v>2565</v>
      </c>
      <c r="AK1745" t="s">
        <v>48</v>
      </c>
      <c r="AL1745">
        <v>1</v>
      </c>
      <c r="AM1745" t="s">
        <v>5069</v>
      </c>
      <c r="AN1745" t="s">
        <v>5057</v>
      </c>
      <c r="AO1745">
        <v>1.6285714285714285E-2</v>
      </c>
      <c r="AP1745">
        <v>-0.5026172762477894</v>
      </c>
      <c r="AQ1745" t="s">
        <v>5013</v>
      </c>
      <c r="AR1745">
        <v>1</v>
      </c>
      <c r="AS1745">
        <v>0</v>
      </c>
      <c r="AT1745">
        <v>0</v>
      </c>
      <c r="AU1745">
        <v>0</v>
      </c>
      <c r="AV1745">
        <v>0</v>
      </c>
      <c r="AW1745">
        <v>0</v>
      </c>
      <c r="AX1745">
        <v>0</v>
      </c>
    </row>
    <row r="1746" spans="1:50" x14ac:dyDescent="0.25">
      <c r="A1746" t="s">
        <v>3102</v>
      </c>
      <c r="B1746">
        <v>1</v>
      </c>
      <c r="C1746">
        <v>1</v>
      </c>
      <c r="D1746">
        <v>13</v>
      </c>
      <c r="E1746" t="s">
        <v>39</v>
      </c>
      <c r="F1746" t="s">
        <v>50</v>
      </c>
      <c r="G1746">
        <v>1</v>
      </c>
      <c r="H1746">
        <v>9</v>
      </c>
      <c r="I1746">
        <v>3</v>
      </c>
      <c r="J1746">
        <v>1922</v>
      </c>
      <c r="L1746">
        <v>1943</v>
      </c>
      <c r="M1746">
        <v>2</v>
      </c>
      <c r="N1746" t="s">
        <v>2140</v>
      </c>
      <c r="O1746">
        <v>0</v>
      </c>
      <c r="P1746">
        <v>4</v>
      </c>
      <c r="Q1746">
        <v>1621</v>
      </c>
      <c r="R1746">
        <v>1</v>
      </c>
      <c r="S1746">
        <v>4</v>
      </c>
      <c r="T1746" t="s">
        <v>69</v>
      </c>
      <c r="U1746">
        <v>7</v>
      </c>
      <c r="V1746" t="s">
        <v>43</v>
      </c>
      <c r="W1746">
        <v>3</v>
      </c>
      <c r="X1746" t="s">
        <v>52</v>
      </c>
      <c r="Y1746">
        <v>3</v>
      </c>
      <c r="Z1746" t="s">
        <v>52</v>
      </c>
      <c r="AA1746">
        <v>14</v>
      </c>
      <c r="AB1746" t="s">
        <v>45</v>
      </c>
      <c r="AC1746">
        <v>6</v>
      </c>
      <c r="AD1746" t="s">
        <v>53</v>
      </c>
      <c r="AE1746">
        <v>6</v>
      </c>
      <c r="AF1746" t="s">
        <v>47</v>
      </c>
      <c r="AG1746">
        <v>1</v>
      </c>
      <c r="AH1746">
        <v>0</v>
      </c>
      <c r="AI1746">
        <v>11</v>
      </c>
      <c r="AJ1746">
        <v>2850</v>
      </c>
      <c r="AK1746" t="s">
        <v>48</v>
      </c>
      <c r="AL1746">
        <v>0</v>
      </c>
      <c r="AM1746" t="s">
        <v>5047</v>
      </c>
      <c r="AN1746" t="s">
        <v>5047</v>
      </c>
      <c r="AO1746">
        <v>0</v>
      </c>
      <c r="AP1746">
        <v>-0.72540606242135741</v>
      </c>
      <c r="AQ1746" t="s">
        <v>5012</v>
      </c>
      <c r="AR1746">
        <v>1</v>
      </c>
      <c r="AS1746">
        <v>0</v>
      </c>
      <c r="AT1746">
        <v>0</v>
      </c>
      <c r="AU1746">
        <v>0</v>
      </c>
      <c r="AV1746">
        <v>0</v>
      </c>
      <c r="AW1746">
        <v>0</v>
      </c>
      <c r="AX1746">
        <v>0</v>
      </c>
    </row>
    <row r="1747" spans="1:50" x14ac:dyDescent="0.25">
      <c r="A1747" t="s">
        <v>3103</v>
      </c>
      <c r="B1747">
        <v>2</v>
      </c>
      <c r="C1747">
        <v>0</v>
      </c>
      <c r="D1747">
        <v>13</v>
      </c>
      <c r="E1747" t="s">
        <v>39</v>
      </c>
      <c r="F1747" t="s">
        <v>50</v>
      </c>
      <c r="G1747">
        <v>1</v>
      </c>
      <c r="H1747">
        <v>7</v>
      </c>
      <c r="I1747">
        <v>3</v>
      </c>
      <c r="J1747">
        <v>1931</v>
      </c>
      <c r="L1747">
        <v>1954</v>
      </c>
      <c r="M1747">
        <v>2</v>
      </c>
      <c r="N1747" t="s">
        <v>915</v>
      </c>
      <c r="O1747">
        <v>0</v>
      </c>
      <c r="P1747">
        <v>1</v>
      </c>
      <c r="Q1747">
        <v>1152</v>
      </c>
      <c r="R1747">
        <v>1</v>
      </c>
      <c r="S1747">
        <v>4</v>
      </c>
      <c r="T1747" t="s">
        <v>69</v>
      </c>
      <c r="U1747">
        <v>7</v>
      </c>
      <c r="V1747" t="s">
        <v>43</v>
      </c>
      <c r="W1747">
        <v>3</v>
      </c>
      <c r="X1747" t="s">
        <v>52</v>
      </c>
      <c r="Y1747">
        <v>3</v>
      </c>
      <c r="Z1747" t="s">
        <v>52</v>
      </c>
      <c r="AA1747">
        <v>14</v>
      </c>
      <c r="AB1747" t="s">
        <v>45</v>
      </c>
      <c r="AC1747">
        <v>2</v>
      </c>
      <c r="AD1747" t="s">
        <v>46</v>
      </c>
      <c r="AE1747">
        <v>6</v>
      </c>
      <c r="AF1747" t="s">
        <v>47</v>
      </c>
      <c r="AG1747">
        <v>1</v>
      </c>
      <c r="AH1747">
        <v>0</v>
      </c>
      <c r="AI1747">
        <v>11</v>
      </c>
      <c r="AJ1747">
        <v>1666</v>
      </c>
      <c r="AK1747" t="s">
        <v>48</v>
      </c>
      <c r="AL1747">
        <v>0</v>
      </c>
      <c r="AM1747" t="s">
        <v>5047</v>
      </c>
      <c r="AN1747" t="s">
        <v>5047</v>
      </c>
      <c r="AO1747">
        <v>0</v>
      </c>
      <c r="AP1747">
        <v>-0.72540606242135741</v>
      </c>
      <c r="AQ1747" t="s">
        <v>5012</v>
      </c>
      <c r="AR1747">
        <v>1</v>
      </c>
      <c r="AS1747">
        <v>0</v>
      </c>
      <c r="AT1747">
        <v>0</v>
      </c>
      <c r="AU1747">
        <v>0</v>
      </c>
      <c r="AV1747">
        <v>0</v>
      </c>
      <c r="AW1747">
        <v>0</v>
      </c>
      <c r="AX1747">
        <v>0</v>
      </c>
    </row>
    <row r="1748" spans="1:50" x14ac:dyDescent="0.25">
      <c r="A1748" t="s">
        <v>3104</v>
      </c>
      <c r="B1748">
        <v>4</v>
      </c>
      <c r="C1748">
        <v>0</v>
      </c>
      <c r="D1748">
        <v>13</v>
      </c>
      <c r="E1748" t="s">
        <v>39</v>
      </c>
      <c r="F1748" t="s">
        <v>50</v>
      </c>
      <c r="G1748">
        <v>4</v>
      </c>
      <c r="H1748">
        <v>10</v>
      </c>
      <c r="I1748">
        <v>4</v>
      </c>
      <c r="J1748">
        <v>1936</v>
      </c>
      <c r="K1748">
        <v>2013</v>
      </c>
      <c r="L1748">
        <v>1957</v>
      </c>
      <c r="M1748">
        <v>2</v>
      </c>
      <c r="N1748" t="s">
        <v>3105</v>
      </c>
      <c r="O1748">
        <v>392500</v>
      </c>
      <c r="P1748">
        <v>1</v>
      </c>
      <c r="Q1748">
        <v>2664</v>
      </c>
      <c r="R1748">
        <v>1</v>
      </c>
      <c r="S1748">
        <v>4</v>
      </c>
      <c r="T1748" t="s">
        <v>69</v>
      </c>
      <c r="U1748">
        <v>2</v>
      </c>
      <c r="V1748" t="s">
        <v>134</v>
      </c>
      <c r="W1748">
        <v>4</v>
      </c>
      <c r="X1748" t="s">
        <v>71</v>
      </c>
      <c r="Y1748">
        <v>4</v>
      </c>
      <c r="Z1748" t="s">
        <v>72</v>
      </c>
      <c r="AA1748">
        <v>14</v>
      </c>
      <c r="AB1748" t="s">
        <v>45</v>
      </c>
      <c r="AC1748">
        <v>2</v>
      </c>
      <c r="AD1748" t="s">
        <v>46</v>
      </c>
      <c r="AE1748">
        <v>6</v>
      </c>
      <c r="AF1748" t="s">
        <v>47</v>
      </c>
      <c r="AG1748">
        <v>4</v>
      </c>
      <c r="AH1748">
        <v>0</v>
      </c>
      <c r="AI1748">
        <v>23</v>
      </c>
      <c r="AJ1748">
        <v>4400</v>
      </c>
      <c r="AK1748" t="s">
        <v>48</v>
      </c>
      <c r="AL1748">
        <v>1</v>
      </c>
      <c r="AM1748" t="s">
        <v>5057</v>
      </c>
      <c r="AN1748" t="s">
        <v>5046</v>
      </c>
      <c r="AO1748">
        <v>5.6071428571428571E-2</v>
      </c>
      <c r="AP1748">
        <v>4.1651819799041201E-2</v>
      </c>
      <c r="AQ1748" t="s">
        <v>5013</v>
      </c>
      <c r="AR1748">
        <v>0</v>
      </c>
      <c r="AS1748">
        <v>0</v>
      </c>
      <c r="AT1748">
        <v>0</v>
      </c>
      <c r="AU1748">
        <v>1</v>
      </c>
      <c r="AV1748">
        <v>0</v>
      </c>
      <c r="AW1748">
        <v>0</v>
      </c>
      <c r="AX1748">
        <v>0</v>
      </c>
    </row>
    <row r="1749" spans="1:50" x14ac:dyDescent="0.25">
      <c r="A1749" t="s">
        <v>3106</v>
      </c>
      <c r="B1749">
        <v>4</v>
      </c>
      <c r="C1749">
        <v>0</v>
      </c>
      <c r="D1749">
        <v>3</v>
      </c>
      <c r="E1749" t="s">
        <v>907</v>
      </c>
      <c r="F1749" t="s">
        <v>50</v>
      </c>
      <c r="G1749">
        <v>4</v>
      </c>
      <c r="H1749">
        <v>12</v>
      </c>
      <c r="I1749">
        <v>4</v>
      </c>
      <c r="J1749">
        <v>1936</v>
      </c>
      <c r="L1749">
        <v>1947</v>
      </c>
      <c r="M1749">
        <v>2</v>
      </c>
      <c r="N1749" t="s">
        <v>3107</v>
      </c>
      <c r="O1749">
        <v>145000</v>
      </c>
      <c r="P1749">
        <v>1</v>
      </c>
      <c r="Q1749">
        <v>2448</v>
      </c>
      <c r="R1749">
        <v>1</v>
      </c>
      <c r="S1749">
        <v>4</v>
      </c>
      <c r="T1749" t="s">
        <v>69</v>
      </c>
      <c r="U1749">
        <v>2</v>
      </c>
      <c r="V1749" t="s">
        <v>134</v>
      </c>
      <c r="W1749">
        <v>4</v>
      </c>
      <c r="X1749" t="s">
        <v>71</v>
      </c>
      <c r="Y1749">
        <v>3</v>
      </c>
      <c r="Z1749" t="s">
        <v>52</v>
      </c>
      <c r="AA1749">
        <v>14</v>
      </c>
      <c r="AB1749" t="s">
        <v>45</v>
      </c>
      <c r="AC1749">
        <v>2</v>
      </c>
      <c r="AD1749" t="s">
        <v>46</v>
      </c>
      <c r="AE1749">
        <v>6</v>
      </c>
      <c r="AF1749" t="s">
        <v>47</v>
      </c>
      <c r="AG1749">
        <v>4</v>
      </c>
      <c r="AH1749">
        <v>0</v>
      </c>
      <c r="AI1749">
        <v>23</v>
      </c>
      <c r="AJ1749">
        <v>3400</v>
      </c>
      <c r="AK1749" t="s">
        <v>48</v>
      </c>
      <c r="AL1749">
        <v>1</v>
      </c>
      <c r="AM1749" t="s">
        <v>5069</v>
      </c>
      <c r="AN1749" t="s">
        <v>5061</v>
      </c>
      <c r="AO1749">
        <v>2.0714285714285713E-2</v>
      </c>
      <c r="AP1749">
        <v>-0.44203436070936303</v>
      </c>
      <c r="AQ1749" t="s">
        <v>5013</v>
      </c>
      <c r="AR1749">
        <v>0</v>
      </c>
      <c r="AS1749">
        <v>0</v>
      </c>
      <c r="AT1749">
        <v>0</v>
      </c>
      <c r="AU1749">
        <v>1</v>
      </c>
      <c r="AV1749">
        <v>0</v>
      </c>
      <c r="AW1749">
        <v>0</v>
      </c>
      <c r="AX1749">
        <v>0</v>
      </c>
    </row>
    <row r="1750" spans="1:50" x14ac:dyDescent="0.25">
      <c r="A1750" t="s">
        <v>3108</v>
      </c>
      <c r="B1750">
        <v>4</v>
      </c>
      <c r="C1750">
        <v>0</v>
      </c>
      <c r="D1750">
        <v>13</v>
      </c>
      <c r="E1750" t="s">
        <v>39</v>
      </c>
      <c r="F1750" t="s">
        <v>50</v>
      </c>
      <c r="G1750">
        <v>4</v>
      </c>
      <c r="H1750">
        <v>12</v>
      </c>
      <c r="I1750">
        <v>4</v>
      </c>
      <c r="J1750">
        <v>1936</v>
      </c>
      <c r="L1750">
        <v>1947</v>
      </c>
      <c r="M1750">
        <v>2</v>
      </c>
      <c r="N1750" t="s">
        <v>3109</v>
      </c>
      <c r="O1750">
        <v>0</v>
      </c>
      <c r="P1750">
        <v>1</v>
      </c>
      <c r="Q1750">
        <v>2448</v>
      </c>
      <c r="R1750">
        <v>1</v>
      </c>
      <c r="S1750">
        <v>4</v>
      </c>
      <c r="T1750" t="s">
        <v>69</v>
      </c>
      <c r="U1750">
        <v>2</v>
      </c>
      <c r="V1750" t="s">
        <v>134</v>
      </c>
      <c r="W1750">
        <v>4</v>
      </c>
      <c r="X1750" t="s">
        <v>71</v>
      </c>
      <c r="Y1750">
        <v>3</v>
      </c>
      <c r="Z1750" t="s">
        <v>52</v>
      </c>
      <c r="AA1750">
        <v>14</v>
      </c>
      <c r="AB1750" t="s">
        <v>45</v>
      </c>
      <c r="AC1750">
        <v>2</v>
      </c>
      <c r="AD1750" t="s">
        <v>46</v>
      </c>
      <c r="AE1750">
        <v>6</v>
      </c>
      <c r="AF1750" t="s">
        <v>47</v>
      </c>
      <c r="AG1750">
        <v>4</v>
      </c>
      <c r="AH1750">
        <v>0</v>
      </c>
      <c r="AI1750">
        <v>23</v>
      </c>
      <c r="AJ1750">
        <v>3400</v>
      </c>
      <c r="AK1750" t="s">
        <v>48</v>
      </c>
      <c r="AL1750">
        <v>0</v>
      </c>
      <c r="AM1750" t="s">
        <v>5047</v>
      </c>
      <c r="AN1750" t="s">
        <v>5047</v>
      </c>
      <c r="AO1750">
        <v>0</v>
      </c>
      <c r="AP1750">
        <v>-0.72540606242135741</v>
      </c>
      <c r="AQ1750" t="s">
        <v>5012</v>
      </c>
      <c r="AR1750">
        <v>0</v>
      </c>
      <c r="AS1750">
        <v>0</v>
      </c>
      <c r="AT1750">
        <v>0</v>
      </c>
      <c r="AU1750">
        <v>1</v>
      </c>
      <c r="AV1750">
        <v>0</v>
      </c>
      <c r="AW1750">
        <v>0</v>
      </c>
      <c r="AX1750">
        <v>0</v>
      </c>
    </row>
    <row r="1751" spans="1:50" x14ac:dyDescent="0.25">
      <c r="A1751" t="s">
        <v>3110</v>
      </c>
      <c r="B1751">
        <v>1</v>
      </c>
      <c r="C1751">
        <v>1</v>
      </c>
      <c r="D1751">
        <v>13</v>
      </c>
      <c r="E1751" t="s">
        <v>39</v>
      </c>
      <c r="F1751" t="s">
        <v>50</v>
      </c>
      <c r="G1751">
        <v>1</v>
      </c>
      <c r="H1751">
        <v>9</v>
      </c>
      <c r="I1751">
        <v>4</v>
      </c>
      <c r="J1751">
        <v>1922</v>
      </c>
      <c r="K1751">
        <v>1992</v>
      </c>
      <c r="L1751">
        <v>1950</v>
      </c>
      <c r="M1751">
        <v>2</v>
      </c>
      <c r="N1751" t="s">
        <v>3111</v>
      </c>
      <c r="O1751">
        <v>0</v>
      </c>
      <c r="P1751">
        <v>1</v>
      </c>
      <c r="Q1751">
        <v>1480</v>
      </c>
      <c r="R1751">
        <v>1</v>
      </c>
      <c r="S1751">
        <v>4</v>
      </c>
      <c r="T1751" t="s">
        <v>69</v>
      </c>
      <c r="U1751">
        <v>6</v>
      </c>
      <c r="V1751" t="s">
        <v>70</v>
      </c>
      <c r="W1751">
        <v>3</v>
      </c>
      <c r="X1751" t="s">
        <v>52</v>
      </c>
      <c r="Y1751">
        <v>3</v>
      </c>
      <c r="Z1751" t="s">
        <v>52</v>
      </c>
      <c r="AA1751">
        <v>14</v>
      </c>
      <c r="AB1751" t="s">
        <v>45</v>
      </c>
      <c r="AC1751">
        <v>1</v>
      </c>
      <c r="AD1751" t="s">
        <v>64</v>
      </c>
      <c r="AE1751">
        <v>6</v>
      </c>
      <c r="AF1751" t="s">
        <v>47</v>
      </c>
      <c r="AG1751">
        <v>1</v>
      </c>
      <c r="AH1751">
        <v>0</v>
      </c>
      <c r="AI1751">
        <v>11</v>
      </c>
      <c r="AJ1751">
        <v>1900</v>
      </c>
      <c r="AK1751" t="s">
        <v>48</v>
      </c>
      <c r="AL1751">
        <v>0</v>
      </c>
      <c r="AM1751" t="s">
        <v>5047</v>
      </c>
      <c r="AN1751" t="s">
        <v>5047</v>
      </c>
      <c r="AO1751">
        <v>0</v>
      </c>
      <c r="AP1751">
        <v>-0.72540606242135741</v>
      </c>
      <c r="AQ1751" t="s">
        <v>5012</v>
      </c>
      <c r="AR1751">
        <v>0</v>
      </c>
      <c r="AS1751">
        <v>1</v>
      </c>
      <c r="AT1751">
        <v>0</v>
      </c>
      <c r="AU1751">
        <v>0</v>
      </c>
      <c r="AV1751">
        <v>0</v>
      </c>
      <c r="AW1751">
        <v>0</v>
      </c>
      <c r="AX1751">
        <v>0</v>
      </c>
    </row>
    <row r="1752" spans="1:50" x14ac:dyDescent="0.25">
      <c r="A1752" t="s">
        <v>3112</v>
      </c>
      <c r="B1752">
        <v>1</v>
      </c>
      <c r="C1752">
        <v>0</v>
      </c>
      <c r="D1752">
        <v>13</v>
      </c>
      <c r="E1752" t="s">
        <v>39</v>
      </c>
      <c r="F1752" t="s">
        <v>50</v>
      </c>
      <c r="G1752">
        <v>1</v>
      </c>
      <c r="H1752">
        <v>8</v>
      </c>
      <c r="I1752">
        <v>4</v>
      </c>
      <c r="J1752">
        <v>1922</v>
      </c>
      <c r="K1752">
        <v>1968</v>
      </c>
      <c r="L1752">
        <v>1943</v>
      </c>
      <c r="M1752">
        <v>1</v>
      </c>
      <c r="N1752" t="s">
        <v>3113</v>
      </c>
      <c r="O1752">
        <v>0</v>
      </c>
      <c r="P1752">
        <v>1</v>
      </c>
      <c r="Q1752">
        <v>1840</v>
      </c>
      <c r="R1752">
        <v>1</v>
      </c>
      <c r="S1752">
        <v>1</v>
      </c>
      <c r="T1752" t="s">
        <v>463</v>
      </c>
      <c r="U1752">
        <v>7</v>
      </c>
      <c r="V1752" t="s">
        <v>43</v>
      </c>
      <c r="W1752">
        <v>3</v>
      </c>
      <c r="X1752" t="s">
        <v>52</v>
      </c>
      <c r="Y1752">
        <v>3</v>
      </c>
      <c r="Z1752" t="s">
        <v>52</v>
      </c>
      <c r="AA1752">
        <v>14</v>
      </c>
      <c r="AB1752" t="s">
        <v>45</v>
      </c>
      <c r="AC1752">
        <v>2</v>
      </c>
      <c r="AD1752" t="s">
        <v>46</v>
      </c>
      <c r="AE1752">
        <v>6</v>
      </c>
      <c r="AF1752" t="s">
        <v>47</v>
      </c>
      <c r="AG1752">
        <v>1</v>
      </c>
      <c r="AH1752">
        <v>0</v>
      </c>
      <c r="AI1752">
        <v>11</v>
      </c>
      <c r="AJ1752">
        <v>1900</v>
      </c>
      <c r="AK1752" t="s">
        <v>48</v>
      </c>
      <c r="AL1752">
        <v>0</v>
      </c>
      <c r="AM1752" t="s">
        <v>5047</v>
      </c>
      <c r="AN1752" t="s">
        <v>5047</v>
      </c>
      <c r="AO1752">
        <v>0</v>
      </c>
      <c r="AP1752">
        <v>-0.72540606242135741</v>
      </c>
      <c r="AQ1752" t="s">
        <v>5012</v>
      </c>
      <c r="AR1752">
        <v>1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0</v>
      </c>
    </row>
    <row r="1753" spans="1:50" x14ac:dyDescent="0.25">
      <c r="A1753" t="s">
        <v>3114</v>
      </c>
      <c r="B1753">
        <v>1</v>
      </c>
      <c r="C1753">
        <v>0</v>
      </c>
      <c r="D1753">
        <v>13</v>
      </c>
      <c r="E1753" t="s">
        <v>39</v>
      </c>
      <c r="F1753" t="s">
        <v>50</v>
      </c>
      <c r="G1753">
        <v>1</v>
      </c>
      <c r="H1753">
        <v>6</v>
      </c>
      <c r="I1753">
        <v>1</v>
      </c>
      <c r="J1753">
        <v>1928</v>
      </c>
      <c r="L1753">
        <v>1943</v>
      </c>
      <c r="M1753">
        <v>2</v>
      </c>
      <c r="N1753" t="s">
        <v>3115</v>
      </c>
      <c r="O1753">
        <v>0</v>
      </c>
      <c r="P1753">
        <v>1</v>
      </c>
      <c r="Q1753">
        <v>1440</v>
      </c>
      <c r="R1753">
        <v>1</v>
      </c>
      <c r="S1753">
        <v>4</v>
      </c>
      <c r="T1753" t="s">
        <v>69</v>
      </c>
      <c r="U1753">
        <v>7</v>
      </c>
      <c r="V1753" t="s">
        <v>43</v>
      </c>
      <c r="W1753">
        <v>3</v>
      </c>
      <c r="X1753" t="s">
        <v>52</v>
      </c>
      <c r="Y1753">
        <v>3</v>
      </c>
      <c r="Z1753" t="s">
        <v>52</v>
      </c>
      <c r="AA1753">
        <v>14</v>
      </c>
      <c r="AB1753" t="s">
        <v>45</v>
      </c>
      <c r="AC1753">
        <v>6</v>
      </c>
      <c r="AD1753" t="s">
        <v>53</v>
      </c>
      <c r="AE1753">
        <v>6</v>
      </c>
      <c r="AF1753" t="s">
        <v>47</v>
      </c>
      <c r="AG1753">
        <v>1</v>
      </c>
      <c r="AH1753">
        <v>1</v>
      </c>
      <c r="AI1753">
        <v>11</v>
      </c>
      <c r="AJ1753">
        <v>1701</v>
      </c>
      <c r="AK1753" t="s">
        <v>48</v>
      </c>
      <c r="AL1753">
        <v>0</v>
      </c>
      <c r="AM1753" t="s">
        <v>5047</v>
      </c>
      <c r="AN1753" t="s">
        <v>5047</v>
      </c>
      <c r="AO1753">
        <v>0</v>
      </c>
      <c r="AP1753">
        <v>-0.72540606242135741</v>
      </c>
      <c r="AQ1753" t="s">
        <v>5012</v>
      </c>
      <c r="AR1753">
        <v>1</v>
      </c>
      <c r="AS1753">
        <v>0</v>
      </c>
      <c r="AT1753">
        <v>0</v>
      </c>
      <c r="AU1753">
        <v>0</v>
      </c>
      <c r="AV1753">
        <v>0</v>
      </c>
      <c r="AW1753">
        <v>0</v>
      </c>
      <c r="AX1753">
        <v>0</v>
      </c>
    </row>
    <row r="1754" spans="1:50" x14ac:dyDescent="0.25">
      <c r="A1754" t="s">
        <v>3116</v>
      </c>
      <c r="B1754">
        <v>1</v>
      </c>
      <c r="C1754">
        <v>1</v>
      </c>
      <c r="D1754">
        <v>13</v>
      </c>
      <c r="E1754" t="s">
        <v>39</v>
      </c>
      <c r="F1754" t="s">
        <v>50</v>
      </c>
      <c r="G1754">
        <v>1</v>
      </c>
      <c r="H1754">
        <v>8</v>
      </c>
      <c r="I1754">
        <v>3</v>
      </c>
      <c r="J1754">
        <v>1927</v>
      </c>
      <c r="L1754">
        <v>1957</v>
      </c>
      <c r="M1754">
        <v>2</v>
      </c>
      <c r="N1754" t="s">
        <v>62</v>
      </c>
      <c r="P1754">
        <v>1</v>
      </c>
      <c r="Q1754">
        <v>1568</v>
      </c>
      <c r="R1754">
        <v>1</v>
      </c>
      <c r="S1754">
        <v>4</v>
      </c>
      <c r="T1754" t="s">
        <v>69</v>
      </c>
      <c r="U1754">
        <v>1</v>
      </c>
      <c r="V1754" t="s">
        <v>160</v>
      </c>
      <c r="W1754">
        <v>4</v>
      </c>
      <c r="X1754" t="s">
        <v>71</v>
      </c>
      <c r="Y1754">
        <v>3</v>
      </c>
      <c r="Z1754" t="s">
        <v>52</v>
      </c>
      <c r="AA1754">
        <v>7</v>
      </c>
      <c r="AB1754" t="s">
        <v>838</v>
      </c>
      <c r="AC1754">
        <v>1</v>
      </c>
      <c r="AD1754" t="s">
        <v>64</v>
      </c>
      <c r="AE1754">
        <v>11</v>
      </c>
      <c r="AF1754" t="s">
        <v>98</v>
      </c>
      <c r="AG1754">
        <v>1</v>
      </c>
      <c r="AH1754">
        <v>1</v>
      </c>
      <c r="AI1754">
        <v>12</v>
      </c>
      <c r="AJ1754">
        <v>4725</v>
      </c>
      <c r="AK1754" t="s">
        <v>48</v>
      </c>
      <c r="AL1754">
        <v>0</v>
      </c>
      <c r="AR1754">
        <v>0</v>
      </c>
      <c r="AS1754">
        <v>0</v>
      </c>
      <c r="AT1754">
        <v>0</v>
      </c>
      <c r="AU1754">
        <v>0</v>
      </c>
      <c r="AV1754">
        <v>1</v>
      </c>
      <c r="AW1754">
        <v>0</v>
      </c>
      <c r="AX1754">
        <v>0</v>
      </c>
    </row>
    <row r="1755" spans="1:50" x14ac:dyDescent="0.25">
      <c r="A1755" t="s">
        <v>3117</v>
      </c>
      <c r="B1755">
        <v>1</v>
      </c>
      <c r="C1755">
        <v>2</v>
      </c>
      <c r="D1755">
        <v>1</v>
      </c>
      <c r="E1755" t="s">
        <v>67</v>
      </c>
      <c r="F1755" t="s">
        <v>40</v>
      </c>
      <c r="G1755">
        <v>1</v>
      </c>
      <c r="H1755">
        <v>6</v>
      </c>
      <c r="I1755">
        <v>3</v>
      </c>
      <c r="J1755">
        <v>1913</v>
      </c>
      <c r="K1755">
        <v>2014</v>
      </c>
      <c r="L1755">
        <v>1967</v>
      </c>
      <c r="M1755">
        <v>2</v>
      </c>
      <c r="N1755" t="s">
        <v>3118</v>
      </c>
      <c r="O1755">
        <v>570000</v>
      </c>
      <c r="P1755">
        <v>4</v>
      </c>
      <c r="Q1755">
        <v>1242</v>
      </c>
      <c r="R1755">
        <v>1</v>
      </c>
      <c r="S1755">
        <v>4</v>
      </c>
      <c r="T1755" t="s">
        <v>69</v>
      </c>
      <c r="U1755">
        <v>7</v>
      </c>
      <c r="V1755" t="s">
        <v>43</v>
      </c>
      <c r="W1755">
        <v>4</v>
      </c>
      <c r="X1755" t="s">
        <v>71</v>
      </c>
      <c r="Y1755">
        <v>4</v>
      </c>
      <c r="Z1755" t="s">
        <v>72</v>
      </c>
      <c r="AA1755">
        <v>19</v>
      </c>
      <c r="AB1755" t="s">
        <v>637</v>
      </c>
      <c r="AC1755">
        <v>2</v>
      </c>
      <c r="AD1755" t="s">
        <v>46</v>
      </c>
      <c r="AE1755">
        <v>11</v>
      </c>
      <c r="AF1755" t="s">
        <v>98</v>
      </c>
      <c r="AG1755">
        <v>1</v>
      </c>
      <c r="AH1755">
        <v>0</v>
      </c>
      <c r="AI1755">
        <v>11</v>
      </c>
      <c r="AJ1755">
        <v>1080</v>
      </c>
      <c r="AK1755" t="s">
        <v>48</v>
      </c>
      <c r="AL1755">
        <v>1</v>
      </c>
      <c r="AM1755" t="s">
        <v>5049</v>
      </c>
      <c r="AN1755" t="s">
        <v>5090</v>
      </c>
      <c r="AO1755">
        <v>8.142857142857142E-2</v>
      </c>
      <c r="AP1755">
        <v>0.38853786844648264</v>
      </c>
      <c r="AQ1755" t="s">
        <v>5013</v>
      </c>
      <c r="AR1755">
        <v>1</v>
      </c>
      <c r="AS1755">
        <v>0</v>
      </c>
      <c r="AT1755">
        <v>0</v>
      </c>
      <c r="AU1755">
        <v>0</v>
      </c>
      <c r="AV1755">
        <v>0</v>
      </c>
      <c r="AW1755">
        <v>0</v>
      </c>
      <c r="AX1755">
        <v>0</v>
      </c>
    </row>
    <row r="1756" spans="1:50" x14ac:dyDescent="0.25">
      <c r="A1756" t="s">
        <v>3119</v>
      </c>
      <c r="B1756">
        <v>1</v>
      </c>
      <c r="C1756">
        <v>0</v>
      </c>
      <c r="D1756">
        <v>13</v>
      </c>
      <c r="E1756" t="s">
        <v>39</v>
      </c>
      <c r="F1756" t="s">
        <v>50</v>
      </c>
      <c r="G1756">
        <v>1</v>
      </c>
      <c r="H1756">
        <v>6</v>
      </c>
      <c r="I1756">
        <v>3</v>
      </c>
      <c r="J1756">
        <v>1919</v>
      </c>
      <c r="L1756">
        <v>1943</v>
      </c>
      <c r="M1756">
        <v>2</v>
      </c>
      <c r="N1756" t="s">
        <v>389</v>
      </c>
      <c r="O1756">
        <v>356000</v>
      </c>
      <c r="P1756">
        <v>1</v>
      </c>
      <c r="Q1756">
        <v>1630</v>
      </c>
      <c r="R1756">
        <v>1</v>
      </c>
      <c r="S1756">
        <v>4</v>
      </c>
      <c r="T1756" t="s">
        <v>69</v>
      </c>
      <c r="U1756">
        <v>7</v>
      </c>
      <c r="V1756" t="s">
        <v>43</v>
      </c>
      <c r="W1756">
        <v>3</v>
      </c>
      <c r="X1756" t="s">
        <v>52</v>
      </c>
      <c r="Y1756">
        <v>3</v>
      </c>
      <c r="Z1756" t="s">
        <v>52</v>
      </c>
      <c r="AA1756">
        <v>14</v>
      </c>
      <c r="AB1756" t="s">
        <v>45</v>
      </c>
      <c r="AC1756">
        <v>6</v>
      </c>
      <c r="AD1756" t="s">
        <v>53</v>
      </c>
      <c r="AE1756">
        <v>6</v>
      </c>
      <c r="AF1756" t="s">
        <v>47</v>
      </c>
      <c r="AG1756">
        <v>1</v>
      </c>
      <c r="AH1756">
        <v>1</v>
      </c>
      <c r="AI1756">
        <v>11</v>
      </c>
      <c r="AJ1756">
        <v>2085</v>
      </c>
      <c r="AK1756" t="s">
        <v>48</v>
      </c>
      <c r="AL1756">
        <v>1</v>
      </c>
      <c r="AM1756" t="s">
        <v>5057</v>
      </c>
      <c r="AN1756" t="s">
        <v>5070</v>
      </c>
      <c r="AO1756">
        <v>5.0857142857142851E-2</v>
      </c>
      <c r="AP1756">
        <v>-2.9679677528460902E-2</v>
      </c>
      <c r="AQ1756" t="s">
        <v>5013</v>
      </c>
      <c r="AR1756">
        <v>1</v>
      </c>
      <c r="AS1756">
        <v>0</v>
      </c>
      <c r="AT1756">
        <v>0</v>
      </c>
      <c r="AU1756">
        <v>0</v>
      </c>
      <c r="AV1756">
        <v>0</v>
      </c>
      <c r="AW1756">
        <v>0</v>
      </c>
      <c r="AX1756">
        <v>0</v>
      </c>
    </row>
    <row r="1757" spans="1:50" x14ac:dyDescent="0.25">
      <c r="A1757" t="s">
        <v>3120</v>
      </c>
      <c r="B1757">
        <v>1</v>
      </c>
      <c r="C1757">
        <v>0</v>
      </c>
      <c r="D1757">
        <v>1</v>
      </c>
      <c r="E1757" t="s">
        <v>67</v>
      </c>
      <c r="F1757" t="s">
        <v>40</v>
      </c>
      <c r="G1757">
        <v>1</v>
      </c>
      <c r="H1757">
        <v>6</v>
      </c>
      <c r="I1757">
        <v>3</v>
      </c>
      <c r="J1757">
        <v>1913</v>
      </c>
      <c r="K1757">
        <v>2010</v>
      </c>
      <c r="L1757">
        <v>1967</v>
      </c>
      <c r="M1757">
        <v>2</v>
      </c>
      <c r="N1757" t="s">
        <v>3056</v>
      </c>
      <c r="O1757">
        <v>590000</v>
      </c>
      <c r="P1757">
        <v>7</v>
      </c>
      <c r="Q1757">
        <v>1152</v>
      </c>
      <c r="R1757">
        <v>1</v>
      </c>
      <c r="S1757">
        <v>4</v>
      </c>
      <c r="T1757" t="s">
        <v>69</v>
      </c>
      <c r="U1757">
        <v>7</v>
      </c>
      <c r="V1757" t="s">
        <v>43</v>
      </c>
      <c r="W1757">
        <v>4</v>
      </c>
      <c r="X1757" t="s">
        <v>71</v>
      </c>
      <c r="Y1757">
        <v>4</v>
      </c>
      <c r="Z1757" t="s">
        <v>72</v>
      </c>
      <c r="AA1757">
        <v>14</v>
      </c>
      <c r="AB1757" t="s">
        <v>45</v>
      </c>
      <c r="AC1757">
        <v>2</v>
      </c>
      <c r="AD1757" t="s">
        <v>46</v>
      </c>
      <c r="AE1757">
        <v>6</v>
      </c>
      <c r="AF1757" t="s">
        <v>47</v>
      </c>
      <c r="AG1757">
        <v>1</v>
      </c>
      <c r="AH1757">
        <v>0</v>
      </c>
      <c r="AI1757">
        <v>11</v>
      </c>
      <c r="AJ1757">
        <v>1080</v>
      </c>
      <c r="AK1757" t="s">
        <v>48</v>
      </c>
      <c r="AL1757">
        <v>1</v>
      </c>
      <c r="AM1757" t="s">
        <v>5061</v>
      </c>
      <c r="AN1757" t="s">
        <v>5080</v>
      </c>
      <c r="AO1757">
        <v>8.4285714285714283E-2</v>
      </c>
      <c r="AP1757">
        <v>0.42762362040675761</v>
      </c>
      <c r="AQ1757" t="s">
        <v>5013</v>
      </c>
      <c r="AR1757">
        <v>1</v>
      </c>
      <c r="AS1757">
        <v>0</v>
      </c>
      <c r="AT1757">
        <v>0</v>
      </c>
      <c r="AU1757">
        <v>0</v>
      </c>
      <c r="AV1757">
        <v>0</v>
      </c>
      <c r="AW1757">
        <v>0</v>
      </c>
      <c r="AX1757">
        <v>0</v>
      </c>
    </row>
    <row r="1758" spans="1:50" x14ac:dyDescent="0.25">
      <c r="A1758" t="s">
        <v>3121</v>
      </c>
      <c r="B1758">
        <v>1</v>
      </c>
      <c r="C1758">
        <v>1</v>
      </c>
      <c r="D1758">
        <v>13</v>
      </c>
      <c r="E1758" t="s">
        <v>39</v>
      </c>
      <c r="F1758" t="s">
        <v>50</v>
      </c>
      <c r="G1758">
        <v>1</v>
      </c>
      <c r="H1758">
        <v>8</v>
      </c>
      <c r="I1758">
        <v>3</v>
      </c>
      <c r="J1758">
        <v>1933</v>
      </c>
      <c r="L1758">
        <v>1954</v>
      </c>
      <c r="M1758">
        <v>2</v>
      </c>
      <c r="N1758" t="s">
        <v>3122</v>
      </c>
      <c r="O1758">
        <v>525000</v>
      </c>
      <c r="P1758">
        <v>2</v>
      </c>
      <c r="Q1758">
        <v>1344</v>
      </c>
      <c r="R1758">
        <v>1</v>
      </c>
      <c r="S1758">
        <v>4</v>
      </c>
      <c r="T1758" t="s">
        <v>69</v>
      </c>
      <c r="U1758">
        <v>1</v>
      </c>
      <c r="V1758" t="s">
        <v>160</v>
      </c>
      <c r="W1758">
        <v>3</v>
      </c>
      <c r="X1758" t="s">
        <v>52</v>
      </c>
      <c r="Y1758">
        <v>3</v>
      </c>
      <c r="Z1758" t="s">
        <v>52</v>
      </c>
      <c r="AA1758">
        <v>14</v>
      </c>
      <c r="AB1758" t="s">
        <v>45</v>
      </c>
      <c r="AC1758">
        <v>11</v>
      </c>
      <c r="AD1758" t="s">
        <v>976</v>
      </c>
      <c r="AE1758">
        <v>6</v>
      </c>
      <c r="AF1758" t="s">
        <v>47</v>
      </c>
      <c r="AG1758">
        <v>1</v>
      </c>
      <c r="AH1758">
        <v>2</v>
      </c>
      <c r="AI1758">
        <v>12</v>
      </c>
      <c r="AJ1758">
        <v>3479</v>
      </c>
      <c r="AK1758" t="s">
        <v>48</v>
      </c>
      <c r="AL1758">
        <v>0</v>
      </c>
      <c r="AM1758" t="s">
        <v>5049</v>
      </c>
      <c r="AN1758" t="s">
        <v>5083</v>
      </c>
      <c r="AO1758">
        <v>7.4999999999999997E-2</v>
      </c>
      <c r="AP1758">
        <v>0.30059492653586362</v>
      </c>
      <c r="AQ1758" t="s">
        <v>5013</v>
      </c>
      <c r="AR1758">
        <v>0</v>
      </c>
      <c r="AS1758">
        <v>0</v>
      </c>
      <c r="AT1758">
        <v>0</v>
      </c>
      <c r="AU1758">
        <v>0</v>
      </c>
      <c r="AV1758">
        <v>1</v>
      </c>
      <c r="AW1758">
        <v>0</v>
      </c>
      <c r="AX1758">
        <v>0</v>
      </c>
    </row>
    <row r="1759" spans="1:50" x14ac:dyDescent="0.25">
      <c r="A1759" t="s">
        <v>3123</v>
      </c>
      <c r="B1759">
        <v>2</v>
      </c>
      <c r="C1759">
        <v>0</v>
      </c>
      <c r="D1759">
        <v>13</v>
      </c>
      <c r="E1759" t="s">
        <v>39</v>
      </c>
      <c r="F1759" t="s">
        <v>50</v>
      </c>
      <c r="G1759">
        <v>1</v>
      </c>
      <c r="H1759">
        <v>6</v>
      </c>
      <c r="I1759">
        <v>3</v>
      </c>
      <c r="J1759">
        <v>1927</v>
      </c>
      <c r="L1759">
        <v>1954</v>
      </c>
      <c r="M1759">
        <v>2</v>
      </c>
      <c r="N1759" t="s">
        <v>3124</v>
      </c>
      <c r="O1759">
        <v>370000</v>
      </c>
      <c r="P1759">
        <v>1</v>
      </c>
      <c r="Q1759">
        <v>1340</v>
      </c>
      <c r="R1759">
        <v>1</v>
      </c>
      <c r="S1759">
        <v>4</v>
      </c>
      <c r="T1759" t="s">
        <v>69</v>
      </c>
      <c r="U1759">
        <v>1</v>
      </c>
      <c r="V1759" t="s">
        <v>160</v>
      </c>
      <c r="W1759">
        <v>3</v>
      </c>
      <c r="X1759" t="s">
        <v>52</v>
      </c>
      <c r="Y1759">
        <v>3</v>
      </c>
      <c r="Z1759" t="s">
        <v>52</v>
      </c>
      <c r="AA1759">
        <v>14</v>
      </c>
      <c r="AB1759" t="s">
        <v>45</v>
      </c>
      <c r="AC1759">
        <v>1</v>
      </c>
      <c r="AD1759" t="s">
        <v>64</v>
      </c>
      <c r="AE1759">
        <v>11</v>
      </c>
      <c r="AF1759" t="s">
        <v>98</v>
      </c>
      <c r="AG1759">
        <v>1</v>
      </c>
      <c r="AH1759">
        <v>1</v>
      </c>
      <c r="AI1759">
        <v>11</v>
      </c>
      <c r="AJ1759">
        <v>3132</v>
      </c>
      <c r="AK1759" t="s">
        <v>48</v>
      </c>
      <c r="AL1759">
        <v>1</v>
      </c>
      <c r="AM1759" t="s">
        <v>5057</v>
      </c>
      <c r="AN1759" t="s">
        <v>5072</v>
      </c>
      <c r="AO1759">
        <v>5.2857142857142853E-2</v>
      </c>
      <c r="AP1759">
        <v>-2.3196511562683098E-3</v>
      </c>
      <c r="AQ1759" t="s">
        <v>5013</v>
      </c>
      <c r="AR1759">
        <v>0</v>
      </c>
      <c r="AS1759">
        <v>0</v>
      </c>
      <c r="AT1759">
        <v>0</v>
      </c>
      <c r="AU1759">
        <v>0</v>
      </c>
      <c r="AV1759">
        <v>1</v>
      </c>
      <c r="AW1759">
        <v>0</v>
      </c>
      <c r="AX1759">
        <v>0</v>
      </c>
    </row>
    <row r="1760" spans="1:50" x14ac:dyDescent="0.25">
      <c r="A1760" t="s">
        <v>3125</v>
      </c>
      <c r="B1760">
        <v>1</v>
      </c>
      <c r="C1760">
        <v>0</v>
      </c>
      <c r="D1760">
        <v>13</v>
      </c>
      <c r="E1760" t="s">
        <v>39</v>
      </c>
      <c r="F1760" t="s">
        <v>40</v>
      </c>
      <c r="G1760">
        <v>0</v>
      </c>
      <c r="H1760">
        <v>8</v>
      </c>
      <c r="I1760">
        <v>3</v>
      </c>
      <c r="J1760">
        <v>1916</v>
      </c>
      <c r="L1760">
        <v>1943</v>
      </c>
      <c r="M1760">
        <v>2</v>
      </c>
      <c r="N1760" t="s">
        <v>62</v>
      </c>
      <c r="P1760">
        <v>1</v>
      </c>
      <c r="Q1760">
        <v>1520</v>
      </c>
      <c r="R1760">
        <v>1</v>
      </c>
      <c r="S1760">
        <v>4</v>
      </c>
      <c r="T1760" t="s">
        <v>69</v>
      </c>
      <c r="U1760">
        <v>7</v>
      </c>
      <c r="V1760" t="s">
        <v>43</v>
      </c>
      <c r="W1760">
        <v>3</v>
      </c>
      <c r="X1760" t="s">
        <v>52</v>
      </c>
      <c r="Y1760">
        <v>3</v>
      </c>
      <c r="Z1760" t="s">
        <v>52</v>
      </c>
      <c r="AA1760">
        <v>14</v>
      </c>
      <c r="AB1760" t="s">
        <v>45</v>
      </c>
      <c r="AC1760">
        <v>6</v>
      </c>
      <c r="AD1760" t="s">
        <v>53</v>
      </c>
      <c r="AE1760">
        <v>6</v>
      </c>
      <c r="AF1760" t="s">
        <v>47</v>
      </c>
      <c r="AG1760">
        <v>1</v>
      </c>
      <c r="AH1760">
        <v>0</v>
      </c>
      <c r="AI1760">
        <v>11</v>
      </c>
      <c r="AJ1760">
        <v>1686</v>
      </c>
      <c r="AK1760" t="s">
        <v>48</v>
      </c>
      <c r="AL1760">
        <v>0</v>
      </c>
      <c r="AR1760">
        <v>1</v>
      </c>
      <c r="AS1760">
        <v>0</v>
      </c>
      <c r="AT1760">
        <v>0</v>
      </c>
      <c r="AU1760">
        <v>0</v>
      </c>
      <c r="AV1760">
        <v>0</v>
      </c>
      <c r="AW1760">
        <v>0</v>
      </c>
      <c r="AX1760">
        <v>0</v>
      </c>
    </row>
    <row r="1761" spans="1:50" x14ac:dyDescent="0.25">
      <c r="A1761" t="s">
        <v>3126</v>
      </c>
      <c r="B1761">
        <v>2</v>
      </c>
      <c r="C1761">
        <v>0</v>
      </c>
      <c r="D1761">
        <v>13</v>
      </c>
      <c r="E1761" t="s">
        <v>39</v>
      </c>
      <c r="F1761" t="s">
        <v>50</v>
      </c>
      <c r="G1761">
        <v>1</v>
      </c>
      <c r="H1761">
        <v>6</v>
      </c>
      <c r="I1761">
        <v>3</v>
      </c>
      <c r="J1761">
        <v>1930</v>
      </c>
      <c r="L1761">
        <v>1943</v>
      </c>
      <c r="M1761">
        <v>2</v>
      </c>
      <c r="N1761" t="s">
        <v>665</v>
      </c>
      <c r="O1761">
        <v>0</v>
      </c>
      <c r="P1761">
        <v>2</v>
      </c>
      <c r="Q1761">
        <v>1330</v>
      </c>
      <c r="R1761">
        <v>1</v>
      </c>
      <c r="S1761">
        <v>4</v>
      </c>
      <c r="T1761" t="s">
        <v>69</v>
      </c>
      <c r="U1761">
        <v>8</v>
      </c>
      <c r="V1761" t="s">
        <v>126</v>
      </c>
      <c r="W1761">
        <v>3</v>
      </c>
      <c r="X1761" t="s">
        <v>52</v>
      </c>
      <c r="Y1761">
        <v>3</v>
      </c>
      <c r="Z1761" t="s">
        <v>52</v>
      </c>
      <c r="AA1761">
        <v>14</v>
      </c>
      <c r="AB1761" t="s">
        <v>45</v>
      </c>
      <c r="AC1761">
        <v>6</v>
      </c>
      <c r="AD1761" t="s">
        <v>53</v>
      </c>
      <c r="AE1761">
        <v>6</v>
      </c>
      <c r="AF1761" t="s">
        <v>47</v>
      </c>
      <c r="AG1761">
        <v>1</v>
      </c>
      <c r="AH1761">
        <v>1</v>
      </c>
      <c r="AI1761">
        <v>13</v>
      </c>
      <c r="AJ1761">
        <v>4516</v>
      </c>
      <c r="AK1761" t="s">
        <v>48</v>
      </c>
      <c r="AL1761">
        <v>0</v>
      </c>
      <c r="AM1761" t="s">
        <v>5047</v>
      </c>
      <c r="AN1761" t="s">
        <v>5047</v>
      </c>
      <c r="AO1761">
        <v>0</v>
      </c>
      <c r="AP1761">
        <v>-0.72540606242135741</v>
      </c>
      <c r="AQ1761" t="s">
        <v>5012</v>
      </c>
      <c r="AR1761">
        <v>0</v>
      </c>
      <c r="AS1761">
        <v>0</v>
      </c>
      <c r="AT1761">
        <v>1</v>
      </c>
      <c r="AU1761">
        <v>0</v>
      </c>
      <c r="AV1761">
        <v>0</v>
      </c>
      <c r="AW1761">
        <v>0</v>
      </c>
      <c r="AX1761">
        <v>0</v>
      </c>
    </row>
    <row r="1762" spans="1:50" x14ac:dyDescent="0.25">
      <c r="A1762" t="s">
        <v>3127</v>
      </c>
      <c r="B1762">
        <v>1</v>
      </c>
      <c r="C1762">
        <v>1</v>
      </c>
      <c r="D1762">
        <v>13</v>
      </c>
      <c r="E1762" t="s">
        <v>39</v>
      </c>
      <c r="F1762" t="s">
        <v>50</v>
      </c>
      <c r="G1762">
        <v>1</v>
      </c>
      <c r="H1762">
        <v>5</v>
      </c>
      <c r="I1762">
        <v>2</v>
      </c>
      <c r="J1762">
        <v>1926</v>
      </c>
      <c r="K1762">
        <v>2005</v>
      </c>
      <c r="L1762">
        <v>1954</v>
      </c>
      <c r="M1762">
        <v>1.5</v>
      </c>
      <c r="N1762" t="s">
        <v>3128</v>
      </c>
      <c r="O1762">
        <v>0</v>
      </c>
      <c r="P1762">
        <v>1</v>
      </c>
      <c r="Q1762">
        <v>1440</v>
      </c>
      <c r="R1762">
        <v>1</v>
      </c>
      <c r="S1762">
        <v>3</v>
      </c>
      <c r="T1762" t="s">
        <v>1279</v>
      </c>
      <c r="U1762">
        <v>1</v>
      </c>
      <c r="V1762" t="s">
        <v>160</v>
      </c>
      <c r="W1762">
        <v>3</v>
      </c>
      <c r="X1762" t="s">
        <v>52</v>
      </c>
      <c r="Y1762">
        <v>3</v>
      </c>
      <c r="Z1762" t="s">
        <v>52</v>
      </c>
      <c r="AA1762">
        <v>4</v>
      </c>
      <c r="AB1762" t="s">
        <v>112</v>
      </c>
      <c r="AC1762">
        <v>1</v>
      </c>
      <c r="AD1762" t="s">
        <v>64</v>
      </c>
      <c r="AE1762">
        <v>6</v>
      </c>
      <c r="AF1762" t="s">
        <v>47</v>
      </c>
      <c r="AG1762">
        <v>1</v>
      </c>
      <c r="AH1762">
        <v>0</v>
      </c>
      <c r="AI1762">
        <v>12</v>
      </c>
      <c r="AJ1762">
        <v>5267</v>
      </c>
      <c r="AK1762" t="s">
        <v>48</v>
      </c>
      <c r="AL1762">
        <v>0</v>
      </c>
      <c r="AM1762" t="s">
        <v>5047</v>
      </c>
      <c r="AN1762" t="s">
        <v>5047</v>
      </c>
      <c r="AO1762">
        <v>0</v>
      </c>
      <c r="AP1762">
        <v>-0.72540606242135741</v>
      </c>
      <c r="AQ1762" t="s">
        <v>5012</v>
      </c>
      <c r="AR1762">
        <v>0</v>
      </c>
      <c r="AS1762">
        <v>0</v>
      </c>
      <c r="AT1762">
        <v>0</v>
      </c>
      <c r="AU1762">
        <v>0</v>
      </c>
      <c r="AV1762">
        <v>1</v>
      </c>
      <c r="AW1762">
        <v>0</v>
      </c>
      <c r="AX1762">
        <v>0</v>
      </c>
    </row>
    <row r="1763" spans="1:50" x14ac:dyDescent="0.25">
      <c r="A1763" t="s">
        <v>3129</v>
      </c>
      <c r="B1763">
        <v>1</v>
      </c>
      <c r="C1763">
        <v>1</v>
      </c>
      <c r="D1763">
        <v>1</v>
      </c>
      <c r="E1763" t="s">
        <v>67</v>
      </c>
      <c r="F1763" t="s">
        <v>40</v>
      </c>
      <c r="G1763">
        <v>0</v>
      </c>
      <c r="H1763">
        <v>10</v>
      </c>
      <c r="I1763">
        <v>3</v>
      </c>
      <c r="J1763">
        <v>1936</v>
      </c>
      <c r="K1763">
        <v>2012</v>
      </c>
      <c r="L1763">
        <v>1972</v>
      </c>
      <c r="M1763">
        <v>2</v>
      </c>
      <c r="N1763" t="s">
        <v>3130</v>
      </c>
      <c r="O1763">
        <v>649900</v>
      </c>
      <c r="P1763">
        <v>4</v>
      </c>
      <c r="Q1763">
        <v>1528</v>
      </c>
      <c r="R1763">
        <v>1</v>
      </c>
      <c r="S1763">
        <v>4</v>
      </c>
      <c r="T1763" t="s">
        <v>69</v>
      </c>
      <c r="U1763">
        <v>7</v>
      </c>
      <c r="V1763" t="s">
        <v>43</v>
      </c>
      <c r="W1763">
        <v>4</v>
      </c>
      <c r="X1763" t="s">
        <v>71</v>
      </c>
      <c r="Y1763">
        <v>4</v>
      </c>
      <c r="Z1763" t="s">
        <v>72</v>
      </c>
      <c r="AA1763">
        <v>20</v>
      </c>
      <c r="AB1763" t="s">
        <v>89</v>
      </c>
      <c r="AC1763">
        <v>2</v>
      </c>
      <c r="AD1763" t="s">
        <v>46</v>
      </c>
      <c r="AE1763">
        <v>6</v>
      </c>
      <c r="AF1763" t="s">
        <v>47</v>
      </c>
      <c r="AG1763">
        <v>1</v>
      </c>
      <c r="AH1763">
        <v>2</v>
      </c>
      <c r="AI1763">
        <v>11</v>
      </c>
      <c r="AJ1763">
        <v>1686</v>
      </c>
      <c r="AK1763" t="s">
        <v>48</v>
      </c>
      <c r="AL1763">
        <v>1</v>
      </c>
      <c r="AM1763" t="s">
        <v>5061</v>
      </c>
      <c r="AN1763" t="s">
        <v>5100</v>
      </c>
      <c r="AO1763">
        <v>9.284285714285713E-2</v>
      </c>
      <c r="AP1763">
        <v>0.54468544752778159</v>
      </c>
      <c r="AQ1763" t="s">
        <v>5013</v>
      </c>
      <c r="AR1763">
        <v>1</v>
      </c>
      <c r="AS1763">
        <v>0</v>
      </c>
      <c r="AT1763">
        <v>0</v>
      </c>
      <c r="AU1763">
        <v>0</v>
      </c>
      <c r="AV1763">
        <v>0</v>
      </c>
      <c r="AW1763">
        <v>0</v>
      </c>
      <c r="AX1763">
        <v>0</v>
      </c>
    </row>
    <row r="1764" spans="1:50" x14ac:dyDescent="0.25">
      <c r="A1764" t="s">
        <v>3131</v>
      </c>
      <c r="B1764">
        <v>1</v>
      </c>
      <c r="C1764">
        <v>1</v>
      </c>
      <c r="D1764">
        <v>13</v>
      </c>
      <c r="E1764" t="s">
        <v>39</v>
      </c>
      <c r="F1764" t="s">
        <v>40</v>
      </c>
      <c r="G1764">
        <v>1</v>
      </c>
      <c r="H1764">
        <v>6</v>
      </c>
      <c r="I1764">
        <v>3</v>
      </c>
      <c r="J1764">
        <v>1930</v>
      </c>
      <c r="L1764">
        <v>1954</v>
      </c>
      <c r="M1764">
        <v>2</v>
      </c>
      <c r="N1764" t="s">
        <v>62</v>
      </c>
      <c r="P1764">
        <v>1</v>
      </c>
      <c r="Q1764">
        <v>1696</v>
      </c>
      <c r="R1764">
        <v>1</v>
      </c>
      <c r="S1764">
        <v>4</v>
      </c>
      <c r="T1764" t="s">
        <v>69</v>
      </c>
      <c r="U1764">
        <v>6</v>
      </c>
      <c r="V1764" t="s">
        <v>70</v>
      </c>
      <c r="W1764">
        <v>3</v>
      </c>
      <c r="X1764" t="s">
        <v>52</v>
      </c>
      <c r="Y1764">
        <v>3</v>
      </c>
      <c r="Z1764" t="s">
        <v>52</v>
      </c>
      <c r="AA1764">
        <v>14</v>
      </c>
      <c r="AB1764" t="s">
        <v>45</v>
      </c>
      <c r="AC1764">
        <v>11</v>
      </c>
      <c r="AD1764" t="s">
        <v>976</v>
      </c>
      <c r="AE1764">
        <v>11</v>
      </c>
      <c r="AF1764" t="s">
        <v>98</v>
      </c>
      <c r="AG1764">
        <v>1</v>
      </c>
      <c r="AH1764">
        <v>0</v>
      </c>
      <c r="AI1764">
        <v>11</v>
      </c>
      <c r="AJ1764">
        <v>3166</v>
      </c>
      <c r="AK1764" t="s">
        <v>48</v>
      </c>
      <c r="AL1764">
        <v>0</v>
      </c>
      <c r="AR1764">
        <v>0</v>
      </c>
      <c r="AS1764">
        <v>1</v>
      </c>
      <c r="AT1764">
        <v>0</v>
      </c>
      <c r="AU1764">
        <v>0</v>
      </c>
      <c r="AV1764">
        <v>0</v>
      </c>
      <c r="AW1764">
        <v>0</v>
      </c>
      <c r="AX1764">
        <v>0</v>
      </c>
    </row>
    <row r="1765" spans="1:50" x14ac:dyDescent="0.25">
      <c r="A1765" t="s">
        <v>3132</v>
      </c>
      <c r="B1765">
        <v>2</v>
      </c>
      <c r="C1765">
        <v>0</v>
      </c>
      <c r="D1765">
        <v>7</v>
      </c>
      <c r="E1765" t="s">
        <v>59</v>
      </c>
      <c r="F1765" t="s">
        <v>40</v>
      </c>
      <c r="G1765">
        <v>1</v>
      </c>
      <c r="H1765">
        <v>6</v>
      </c>
      <c r="I1765">
        <v>2</v>
      </c>
      <c r="J1765">
        <v>1927</v>
      </c>
      <c r="L1765">
        <v>1961</v>
      </c>
      <c r="M1765">
        <v>1.5</v>
      </c>
      <c r="N1765" t="s">
        <v>62</v>
      </c>
      <c r="P1765">
        <v>1</v>
      </c>
      <c r="Q1765">
        <v>1441</v>
      </c>
      <c r="R1765">
        <v>1</v>
      </c>
      <c r="S1765">
        <v>3</v>
      </c>
      <c r="T1765" t="s">
        <v>1279</v>
      </c>
      <c r="U1765">
        <v>1</v>
      </c>
      <c r="V1765" t="s">
        <v>160</v>
      </c>
      <c r="W1765">
        <v>3</v>
      </c>
      <c r="X1765" t="s">
        <v>52</v>
      </c>
      <c r="Y1765">
        <v>3</v>
      </c>
      <c r="Z1765" t="s">
        <v>52</v>
      </c>
      <c r="AA1765">
        <v>6</v>
      </c>
      <c r="AB1765" t="s">
        <v>322</v>
      </c>
      <c r="AC1765">
        <v>1</v>
      </c>
      <c r="AD1765" t="s">
        <v>64</v>
      </c>
      <c r="AE1765">
        <v>6</v>
      </c>
      <c r="AF1765" t="s">
        <v>47</v>
      </c>
      <c r="AG1765">
        <v>1</v>
      </c>
      <c r="AH1765">
        <v>1</v>
      </c>
      <c r="AI1765">
        <v>12</v>
      </c>
      <c r="AJ1765">
        <v>4621</v>
      </c>
      <c r="AK1765" t="s">
        <v>48</v>
      </c>
      <c r="AL1765">
        <v>0</v>
      </c>
      <c r="AR1765">
        <v>0</v>
      </c>
      <c r="AS1765">
        <v>0</v>
      </c>
      <c r="AT1765">
        <v>0</v>
      </c>
      <c r="AU1765">
        <v>0</v>
      </c>
      <c r="AV1765">
        <v>1</v>
      </c>
      <c r="AW1765">
        <v>0</v>
      </c>
      <c r="AX1765">
        <v>0</v>
      </c>
    </row>
    <row r="1766" spans="1:50" x14ac:dyDescent="0.25">
      <c r="A1766" t="s">
        <v>3133</v>
      </c>
      <c r="B1766">
        <v>2</v>
      </c>
      <c r="C1766">
        <v>0</v>
      </c>
      <c r="D1766">
        <v>13</v>
      </c>
      <c r="E1766" t="s">
        <v>39</v>
      </c>
      <c r="F1766" t="s">
        <v>50</v>
      </c>
      <c r="G1766">
        <v>1</v>
      </c>
      <c r="H1766">
        <v>9</v>
      </c>
      <c r="I1766">
        <v>4</v>
      </c>
      <c r="J1766">
        <v>1909</v>
      </c>
      <c r="L1766">
        <v>1947</v>
      </c>
      <c r="M1766">
        <v>2</v>
      </c>
      <c r="N1766" t="s">
        <v>62</v>
      </c>
      <c r="P1766">
        <v>1</v>
      </c>
      <c r="Q1766">
        <v>2140</v>
      </c>
      <c r="R1766">
        <v>1</v>
      </c>
      <c r="S1766">
        <v>4</v>
      </c>
      <c r="T1766" t="s">
        <v>69</v>
      </c>
      <c r="U1766">
        <v>6</v>
      </c>
      <c r="V1766" t="s">
        <v>70</v>
      </c>
      <c r="W1766">
        <v>4</v>
      </c>
      <c r="X1766" t="s">
        <v>71</v>
      </c>
      <c r="Y1766">
        <v>3</v>
      </c>
      <c r="Z1766" t="s">
        <v>52</v>
      </c>
      <c r="AA1766">
        <v>14</v>
      </c>
      <c r="AB1766" t="s">
        <v>45</v>
      </c>
      <c r="AC1766">
        <v>6</v>
      </c>
      <c r="AD1766" t="s">
        <v>53</v>
      </c>
      <c r="AE1766">
        <v>6</v>
      </c>
      <c r="AF1766" t="s">
        <v>47</v>
      </c>
      <c r="AG1766">
        <v>1</v>
      </c>
      <c r="AH1766">
        <v>0</v>
      </c>
      <c r="AI1766">
        <v>11</v>
      </c>
      <c r="AJ1766">
        <v>1295</v>
      </c>
      <c r="AK1766" t="s">
        <v>48</v>
      </c>
      <c r="AL1766">
        <v>0</v>
      </c>
      <c r="AR1766">
        <v>0</v>
      </c>
      <c r="AS1766">
        <v>1</v>
      </c>
      <c r="AT1766">
        <v>0</v>
      </c>
      <c r="AU1766">
        <v>0</v>
      </c>
      <c r="AV1766">
        <v>0</v>
      </c>
      <c r="AW1766">
        <v>0</v>
      </c>
      <c r="AX1766">
        <v>0</v>
      </c>
    </row>
    <row r="1767" spans="1:50" x14ac:dyDescent="0.25">
      <c r="A1767" t="s">
        <v>3134</v>
      </c>
      <c r="B1767">
        <v>2</v>
      </c>
      <c r="C1767">
        <v>0</v>
      </c>
      <c r="D1767">
        <v>7</v>
      </c>
      <c r="E1767" t="s">
        <v>59</v>
      </c>
      <c r="F1767" t="s">
        <v>40</v>
      </c>
      <c r="G1767">
        <v>1</v>
      </c>
      <c r="H1767">
        <v>8</v>
      </c>
      <c r="I1767">
        <v>4</v>
      </c>
      <c r="J1767">
        <v>1964</v>
      </c>
      <c r="L1767">
        <v>1964</v>
      </c>
      <c r="M1767">
        <v>1</v>
      </c>
      <c r="N1767" t="s">
        <v>62</v>
      </c>
      <c r="P1767">
        <v>1</v>
      </c>
      <c r="Q1767">
        <v>989</v>
      </c>
      <c r="R1767">
        <v>1</v>
      </c>
      <c r="S1767">
        <v>1</v>
      </c>
      <c r="T1767" t="s">
        <v>463</v>
      </c>
      <c r="U1767">
        <v>1</v>
      </c>
      <c r="V1767" t="s">
        <v>160</v>
      </c>
      <c r="W1767">
        <v>3</v>
      </c>
      <c r="X1767" t="s">
        <v>52</v>
      </c>
      <c r="Y1767">
        <v>3</v>
      </c>
      <c r="Z1767" t="s">
        <v>52</v>
      </c>
      <c r="AA1767">
        <v>14</v>
      </c>
      <c r="AB1767" t="s">
        <v>45</v>
      </c>
      <c r="AC1767">
        <v>4</v>
      </c>
      <c r="AD1767" t="s">
        <v>1139</v>
      </c>
      <c r="AE1767">
        <v>6</v>
      </c>
      <c r="AF1767" t="s">
        <v>47</v>
      </c>
      <c r="AG1767">
        <v>1</v>
      </c>
      <c r="AH1767">
        <v>1</v>
      </c>
      <c r="AI1767">
        <v>12</v>
      </c>
      <c r="AJ1767">
        <v>8100</v>
      </c>
      <c r="AK1767" t="s">
        <v>48</v>
      </c>
      <c r="AL1767">
        <v>0</v>
      </c>
      <c r="AR1767">
        <v>0</v>
      </c>
      <c r="AS1767">
        <v>0</v>
      </c>
      <c r="AT1767">
        <v>0</v>
      </c>
      <c r="AU1767">
        <v>0</v>
      </c>
      <c r="AV1767">
        <v>1</v>
      </c>
      <c r="AW1767">
        <v>0</v>
      </c>
      <c r="AX1767">
        <v>0</v>
      </c>
    </row>
    <row r="1768" spans="1:50" x14ac:dyDescent="0.25">
      <c r="A1768" t="s">
        <v>3135</v>
      </c>
      <c r="B1768">
        <v>1</v>
      </c>
      <c r="C1768">
        <v>0</v>
      </c>
      <c r="D1768">
        <v>13</v>
      </c>
      <c r="E1768" t="s">
        <v>39</v>
      </c>
      <c r="F1768" t="s">
        <v>40</v>
      </c>
      <c r="G1768">
        <v>1</v>
      </c>
      <c r="H1768">
        <v>6</v>
      </c>
      <c r="I1768">
        <v>3</v>
      </c>
      <c r="J1768">
        <v>1913</v>
      </c>
      <c r="L1768">
        <v>1954</v>
      </c>
      <c r="M1768">
        <v>2</v>
      </c>
      <c r="N1768" t="s">
        <v>3136</v>
      </c>
      <c r="O1768">
        <v>0</v>
      </c>
      <c r="P1768">
        <v>1</v>
      </c>
      <c r="Q1768">
        <v>1080</v>
      </c>
      <c r="R1768">
        <v>1</v>
      </c>
      <c r="S1768">
        <v>4</v>
      </c>
      <c r="T1768" t="s">
        <v>69</v>
      </c>
      <c r="U1768">
        <v>7</v>
      </c>
      <c r="V1768" t="s">
        <v>43</v>
      </c>
      <c r="W1768">
        <v>4</v>
      </c>
      <c r="X1768" t="s">
        <v>71</v>
      </c>
      <c r="Y1768">
        <v>2</v>
      </c>
      <c r="Z1768" t="s">
        <v>122</v>
      </c>
      <c r="AA1768">
        <v>14</v>
      </c>
      <c r="AB1768" t="s">
        <v>45</v>
      </c>
      <c r="AC1768">
        <v>2</v>
      </c>
      <c r="AD1768" t="s">
        <v>46</v>
      </c>
      <c r="AE1768">
        <v>11</v>
      </c>
      <c r="AF1768" t="s">
        <v>98</v>
      </c>
      <c r="AG1768">
        <v>1</v>
      </c>
      <c r="AH1768">
        <v>0</v>
      </c>
      <c r="AI1768">
        <v>11</v>
      </c>
      <c r="AJ1768">
        <v>1224</v>
      </c>
      <c r="AK1768" t="s">
        <v>48</v>
      </c>
      <c r="AL1768">
        <v>0</v>
      </c>
      <c r="AM1768" t="s">
        <v>5047</v>
      </c>
      <c r="AN1768" t="s">
        <v>5047</v>
      </c>
      <c r="AO1768">
        <v>0</v>
      </c>
      <c r="AP1768">
        <v>-0.72540606242135741</v>
      </c>
      <c r="AQ1768" t="s">
        <v>5012</v>
      </c>
      <c r="AR1768">
        <v>1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</row>
    <row r="1769" spans="1:50" x14ac:dyDescent="0.25">
      <c r="A1769" t="s">
        <v>3137</v>
      </c>
      <c r="B1769">
        <v>1</v>
      </c>
      <c r="C1769">
        <v>1</v>
      </c>
      <c r="D1769">
        <v>13</v>
      </c>
      <c r="E1769" t="s">
        <v>39</v>
      </c>
      <c r="F1769" t="s">
        <v>50</v>
      </c>
      <c r="G1769">
        <v>1</v>
      </c>
      <c r="H1769">
        <v>7</v>
      </c>
      <c r="I1769">
        <v>3</v>
      </c>
      <c r="J1769">
        <v>1937</v>
      </c>
      <c r="L1769">
        <v>1957</v>
      </c>
      <c r="M1769">
        <v>2</v>
      </c>
      <c r="N1769" t="s">
        <v>3138</v>
      </c>
      <c r="O1769">
        <v>0</v>
      </c>
      <c r="P1769">
        <v>1</v>
      </c>
      <c r="Q1769">
        <v>1208</v>
      </c>
      <c r="R1769">
        <v>1</v>
      </c>
      <c r="S1769">
        <v>4</v>
      </c>
      <c r="T1769" t="s">
        <v>69</v>
      </c>
      <c r="U1769">
        <v>1</v>
      </c>
      <c r="V1769" t="s">
        <v>160</v>
      </c>
      <c r="W1769">
        <v>4</v>
      </c>
      <c r="X1769" t="s">
        <v>71</v>
      </c>
      <c r="Y1769">
        <v>3</v>
      </c>
      <c r="Z1769" t="s">
        <v>52</v>
      </c>
      <c r="AA1769">
        <v>14</v>
      </c>
      <c r="AB1769" t="s">
        <v>45</v>
      </c>
      <c r="AC1769">
        <v>11</v>
      </c>
      <c r="AD1769" t="s">
        <v>976</v>
      </c>
      <c r="AE1769">
        <v>6</v>
      </c>
      <c r="AF1769" t="s">
        <v>47</v>
      </c>
      <c r="AG1769">
        <v>1</v>
      </c>
      <c r="AH1769">
        <v>1</v>
      </c>
      <c r="AI1769">
        <v>12</v>
      </c>
      <c r="AJ1769">
        <v>4020</v>
      </c>
      <c r="AK1769" t="s">
        <v>48</v>
      </c>
      <c r="AL1769">
        <v>0</v>
      </c>
      <c r="AM1769" t="s">
        <v>5047</v>
      </c>
      <c r="AN1769" t="s">
        <v>5047</v>
      </c>
      <c r="AO1769">
        <v>0</v>
      </c>
      <c r="AP1769">
        <v>-0.72540606242135741</v>
      </c>
      <c r="AQ1769" t="s">
        <v>5012</v>
      </c>
      <c r="AR1769">
        <v>0</v>
      </c>
      <c r="AS1769">
        <v>0</v>
      </c>
      <c r="AT1769">
        <v>0</v>
      </c>
      <c r="AU1769">
        <v>0</v>
      </c>
      <c r="AV1769">
        <v>1</v>
      </c>
      <c r="AW1769">
        <v>0</v>
      </c>
      <c r="AX1769">
        <v>0</v>
      </c>
    </row>
    <row r="1770" spans="1:50" x14ac:dyDescent="0.25">
      <c r="A1770" t="s">
        <v>3139</v>
      </c>
      <c r="B1770">
        <v>3</v>
      </c>
      <c r="C1770">
        <v>1</v>
      </c>
      <c r="D1770">
        <v>1</v>
      </c>
      <c r="E1770" t="s">
        <v>67</v>
      </c>
      <c r="F1770" t="s">
        <v>40</v>
      </c>
      <c r="G1770">
        <v>1</v>
      </c>
      <c r="H1770">
        <v>10</v>
      </c>
      <c r="I1770">
        <v>3</v>
      </c>
      <c r="J1770">
        <v>1932</v>
      </c>
      <c r="K1770">
        <v>2009</v>
      </c>
      <c r="L1770">
        <v>1967</v>
      </c>
      <c r="M1770">
        <v>2</v>
      </c>
      <c r="N1770" t="s">
        <v>2613</v>
      </c>
      <c r="O1770">
        <v>399999</v>
      </c>
      <c r="P1770">
        <v>1</v>
      </c>
      <c r="Q1770">
        <v>1476</v>
      </c>
      <c r="R1770">
        <v>1</v>
      </c>
      <c r="S1770">
        <v>4</v>
      </c>
      <c r="T1770" t="s">
        <v>69</v>
      </c>
      <c r="U1770">
        <v>7</v>
      </c>
      <c r="V1770" t="s">
        <v>43</v>
      </c>
      <c r="W1770">
        <v>4</v>
      </c>
      <c r="X1770" t="s">
        <v>71</v>
      </c>
      <c r="Y1770">
        <v>4</v>
      </c>
      <c r="Z1770" t="s">
        <v>72</v>
      </c>
      <c r="AA1770">
        <v>14</v>
      </c>
      <c r="AB1770" t="s">
        <v>45</v>
      </c>
      <c r="AC1770">
        <v>2</v>
      </c>
      <c r="AD1770" t="s">
        <v>46</v>
      </c>
      <c r="AE1770">
        <v>6</v>
      </c>
      <c r="AF1770" t="s">
        <v>47</v>
      </c>
      <c r="AG1770">
        <v>1</v>
      </c>
      <c r="AH1770">
        <v>0</v>
      </c>
      <c r="AI1770">
        <v>11</v>
      </c>
      <c r="AJ1770">
        <v>1800</v>
      </c>
      <c r="AK1770" t="s">
        <v>48</v>
      </c>
      <c r="AL1770">
        <v>1</v>
      </c>
      <c r="AM1770" t="s">
        <v>5057</v>
      </c>
      <c r="AN1770" t="s">
        <v>5046</v>
      </c>
      <c r="AO1770">
        <v>5.7142714285714283E-2</v>
      </c>
      <c r="AP1770">
        <v>5.6307022496546288E-2</v>
      </c>
      <c r="AQ1770" t="s">
        <v>5013</v>
      </c>
      <c r="AR1770">
        <v>1</v>
      </c>
      <c r="AS1770">
        <v>0</v>
      </c>
      <c r="AT1770">
        <v>0</v>
      </c>
      <c r="AU1770">
        <v>0</v>
      </c>
      <c r="AV1770">
        <v>0</v>
      </c>
      <c r="AW1770">
        <v>0</v>
      </c>
      <c r="AX1770">
        <v>0</v>
      </c>
    </row>
    <row r="1771" spans="1:50" x14ac:dyDescent="0.25">
      <c r="A1771" t="s">
        <v>3140</v>
      </c>
      <c r="B1771">
        <v>1</v>
      </c>
      <c r="C1771">
        <v>0</v>
      </c>
      <c r="D1771">
        <v>13</v>
      </c>
      <c r="E1771" t="s">
        <v>39</v>
      </c>
      <c r="F1771" t="s">
        <v>50</v>
      </c>
      <c r="G1771">
        <v>1</v>
      </c>
      <c r="H1771">
        <v>9</v>
      </c>
      <c r="I1771">
        <v>3</v>
      </c>
      <c r="J1771">
        <v>1931</v>
      </c>
      <c r="L1771">
        <v>1954</v>
      </c>
      <c r="M1771">
        <v>2</v>
      </c>
      <c r="N1771" t="s">
        <v>3141</v>
      </c>
      <c r="O1771">
        <v>180000</v>
      </c>
      <c r="P1771">
        <v>1</v>
      </c>
      <c r="Q1771">
        <v>1152</v>
      </c>
      <c r="R1771">
        <v>1</v>
      </c>
      <c r="S1771">
        <v>4</v>
      </c>
      <c r="T1771" t="s">
        <v>69</v>
      </c>
      <c r="U1771">
        <v>7</v>
      </c>
      <c r="V1771" t="s">
        <v>43</v>
      </c>
      <c r="W1771">
        <v>3</v>
      </c>
      <c r="X1771" t="s">
        <v>52</v>
      </c>
      <c r="Y1771">
        <v>3</v>
      </c>
      <c r="Z1771" t="s">
        <v>52</v>
      </c>
      <c r="AA1771">
        <v>14</v>
      </c>
      <c r="AB1771" t="s">
        <v>45</v>
      </c>
      <c r="AC1771">
        <v>2</v>
      </c>
      <c r="AD1771" t="s">
        <v>46</v>
      </c>
      <c r="AE1771">
        <v>6</v>
      </c>
      <c r="AF1771" t="s">
        <v>47</v>
      </c>
      <c r="AG1771">
        <v>1</v>
      </c>
      <c r="AH1771">
        <v>0</v>
      </c>
      <c r="AI1771">
        <v>11</v>
      </c>
      <c r="AJ1771">
        <v>1530</v>
      </c>
      <c r="AK1771" t="s">
        <v>48</v>
      </c>
      <c r="AL1771">
        <v>1</v>
      </c>
      <c r="AM1771" t="s">
        <v>5053</v>
      </c>
      <c r="AN1771" t="s">
        <v>5054</v>
      </c>
      <c r="AO1771">
        <v>2.5714285714285714E-2</v>
      </c>
      <c r="AP1771">
        <v>-0.37363429477888166</v>
      </c>
      <c r="AQ1771" t="s">
        <v>5013</v>
      </c>
      <c r="AR1771">
        <v>1</v>
      </c>
      <c r="AS1771">
        <v>0</v>
      </c>
      <c r="AT1771">
        <v>0</v>
      </c>
      <c r="AU1771">
        <v>0</v>
      </c>
      <c r="AV1771">
        <v>0</v>
      </c>
      <c r="AW1771">
        <v>0</v>
      </c>
      <c r="AX1771">
        <v>0</v>
      </c>
    </row>
    <row r="1772" spans="1:50" x14ac:dyDescent="0.25">
      <c r="A1772" t="s">
        <v>3142</v>
      </c>
      <c r="B1772">
        <v>4</v>
      </c>
      <c r="C1772">
        <v>0</v>
      </c>
      <c r="D1772">
        <v>13</v>
      </c>
      <c r="E1772" t="s">
        <v>39</v>
      </c>
      <c r="F1772" t="s">
        <v>50</v>
      </c>
      <c r="G1772">
        <v>4</v>
      </c>
      <c r="H1772">
        <v>12</v>
      </c>
      <c r="I1772">
        <v>6</v>
      </c>
      <c r="J1772">
        <v>1935</v>
      </c>
      <c r="L1772">
        <v>1943</v>
      </c>
      <c r="M1772">
        <v>2</v>
      </c>
      <c r="N1772" t="s">
        <v>3143</v>
      </c>
      <c r="O1772">
        <v>130000</v>
      </c>
      <c r="P1772">
        <v>1</v>
      </c>
      <c r="Q1772">
        <v>2800</v>
      </c>
      <c r="R1772">
        <v>1</v>
      </c>
      <c r="S1772">
        <v>4</v>
      </c>
      <c r="T1772" t="s">
        <v>69</v>
      </c>
      <c r="U1772">
        <v>2</v>
      </c>
      <c r="V1772" t="s">
        <v>134</v>
      </c>
      <c r="W1772">
        <v>3</v>
      </c>
      <c r="X1772" t="s">
        <v>52</v>
      </c>
      <c r="Y1772">
        <v>3</v>
      </c>
      <c r="Z1772" t="s">
        <v>52</v>
      </c>
      <c r="AA1772">
        <v>14</v>
      </c>
      <c r="AB1772" t="s">
        <v>45</v>
      </c>
      <c r="AC1772">
        <v>2</v>
      </c>
      <c r="AD1772" t="s">
        <v>46</v>
      </c>
      <c r="AE1772">
        <v>6</v>
      </c>
      <c r="AF1772" t="s">
        <v>47</v>
      </c>
      <c r="AG1772">
        <v>4</v>
      </c>
      <c r="AH1772">
        <v>0</v>
      </c>
      <c r="AI1772">
        <v>23</v>
      </c>
      <c r="AJ1772">
        <v>4016</v>
      </c>
      <c r="AK1772" t="s">
        <v>48</v>
      </c>
      <c r="AL1772">
        <v>1</v>
      </c>
      <c r="AM1772" t="s">
        <v>5069</v>
      </c>
      <c r="AN1772" t="s">
        <v>5062</v>
      </c>
      <c r="AO1772">
        <v>1.8571428571428569E-2</v>
      </c>
      <c r="AP1772">
        <v>-0.47134867467956937</v>
      </c>
      <c r="AQ1772" t="s">
        <v>5013</v>
      </c>
      <c r="AR1772">
        <v>0</v>
      </c>
      <c r="AS1772">
        <v>0</v>
      </c>
      <c r="AT1772">
        <v>0</v>
      </c>
      <c r="AU1772">
        <v>1</v>
      </c>
      <c r="AV1772">
        <v>0</v>
      </c>
      <c r="AW1772">
        <v>0</v>
      </c>
      <c r="AX1772">
        <v>0</v>
      </c>
    </row>
    <row r="1773" spans="1:50" x14ac:dyDescent="0.25">
      <c r="A1773" t="s">
        <v>3144</v>
      </c>
      <c r="B1773">
        <v>2</v>
      </c>
      <c r="C1773">
        <v>0</v>
      </c>
      <c r="D1773">
        <v>1</v>
      </c>
      <c r="E1773" t="s">
        <v>67</v>
      </c>
      <c r="F1773" t="s">
        <v>40</v>
      </c>
      <c r="G1773">
        <v>1</v>
      </c>
      <c r="H1773">
        <v>7</v>
      </c>
      <c r="I1773">
        <v>3</v>
      </c>
      <c r="J1773">
        <v>1932</v>
      </c>
      <c r="K1773">
        <v>1999</v>
      </c>
      <c r="L1773">
        <v>1967</v>
      </c>
      <c r="M1773">
        <v>2.25</v>
      </c>
      <c r="N1773" t="s">
        <v>3145</v>
      </c>
      <c r="O1773">
        <v>0</v>
      </c>
      <c r="P1773">
        <v>1</v>
      </c>
      <c r="Q1773">
        <v>1355</v>
      </c>
      <c r="R1773">
        <v>1</v>
      </c>
      <c r="S1773">
        <v>10</v>
      </c>
      <c r="T1773" t="s">
        <v>200</v>
      </c>
      <c r="U1773">
        <v>1</v>
      </c>
      <c r="V1773" t="s">
        <v>160</v>
      </c>
      <c r="W1773">
        <v>4</v>
      </c>
      <c r="X1773" t="s">
        <v>71</v>
      </c>
      <c r="Y1773">
        <v>4</v>
      </c>
      <c r="Z1773" t="s">
        <v>72</v>
      </c>
      <c r="AA1773">
        <v>22</v>
      </c>
      <c r="AB1773" t="s">
        <v>117</v>
      </c>
      <c r="AC1773">
        <v>1</v>
      </c>
      <c r="AD1773" t="s">
        <v>64</v>
      </c>
      <c r="AE1773">
        <v>11</v>
      </c>
      <c r="AF1773" t="s">
        <v>98</v>
      </c>
      <c r="AG1773">
        <v>1</v>
      </c>
      <c r="AH1773">
        <v>1</v>
      </c>
      <c r="AI1773">
        <v>12</v>
      </c>
      <c r="AJ1773">
        <v>4844</v>
      </c>
      <c r="AK1773" t="s">
        <v>48</v>
      </c>
      <c r="AL1773">
        <v>0</v>
      </c>
      <c r="AM1773" t="s">
        <v>5047</v>
      </c>
      <c r="AN1773" t="s">
        <v>5047</v>
      </c>
      <c r="AO1773">
        <v>0</v>
      </c>
      <c r="AP1773">
        <v>-0.72540606242135741</v>
      </c>
      <c r="AQ1773" t="s">
        <v>5012</v>
      </c>
      <c r="AR1773">
        <v>0</v>
      </c>
      <c r="AS1773">
        <v>0</v>
      </c>
      <c r="AT1773">
        <v>0</v>
      </c>
      <c r="AU1773">
        <v>0</v>
      </c>
      <c r="AV1773">
        <v>1</v>
      </c>
      <c r="AW1773">
        <v>0</v>
      </c>
      <c r="AX1773">
        <v>0</v>
      </c>
    </row>
    <row r="1774" spans="1:50" x14ac:dyDescent="0.25">
      <c r="A1774" t="s">
        <v>3146</v>
      </c>
      <c r="B1774">
        <v>3</v>
      </c>
      <c r="C1774">
        <v>1</v>
      </c>
      <c r="D1774">
        <v>1</v>
      </c>
      <c r="E1774" t="s">
        <v>67</v>
      </c>
      <c r="F1774" t="s">
        <v>40</v>
      </c>
      <c r="G1774">
        <v>1</v>
      </c>
      <c r="H1774">
        <v>10</v>
      </c>
      <c r="I1774">
        <v>5</v>
      </c>
      <c r="J1774">
        <v>1932</v>
      </c>
      <c r="K1774">
        <v>2013</v>
      </c>
      <c r="L1774">
        <v>1978</v>
      </c>
      <c r="M1774">
        <v>2</v>
      </c>
      <c r="N1774" t="s">
        <v>3147</v>
      </c>
      <c r="O1774">
        <v>620000</v>
      </c>
      <c r="P1774">
        <v>1</v>
      </c>
      <c r="Q1774">
        <v>1720</v>
      </c>
      <c r="R1774">
        <v>1</v>
      </c>
      <c r="S1774">
        <v>4</v>
      </c>
      <c r="T1774" t="s">
        <v>69</v>
      </c>
      <c r="U1774">
        <v>7</v>
      </c>
      <c r="V1774" t="s">
        <v>43</v>
      </c>
      <c r="W1774">
        <v>3</v>
      </c>
      <c r="X1774" t="s">
        <v>52</v>
      </c>
      <c r="Y1774">
        <v>5</v>
      </c>
      <c r="Z1774" t="s">
        <v>44</v>
      </c>
      <c r="AA1774">
        <v>14</v>
      </c>
      <c r="AB1774" t="s">
        <v>45</v>
      </c>
      <c r="AC1774">
        <v>6</v>
      </c>
      <c r="AD1774" t="s">
        <v>53</v>
      </c>
      <c r="AE1774">
        <v>6</v>
      </c>
      <c r="AF1774" t="s">
        <v>47</v>
      </c>
      <c r="AG1774">
        <v>1</v>
      </c>
      <c r="AH1774">
        <v>0</v>
      </c>
      <c r="AI1774">
        <v>11</v>
      </c>
      <c r="AJ1774">
        <v>2000</v>
      </c>
      <c r="AK1774" t="s">
        <v>48</v>
      </c>
      <c r="AL1774">
        <v>1</v>
      </c>
      <c r="AM1774" t="s">
        <v>5061</v>
      </c>
      <c r="AN1774" t="s">
        <v>5087</v>
      </c>
      <c r="AO1774">
        <v>8.8571428571428565E-2</v>
      </c>
      <c r="AP1774">
        <v>0.48625224834717029</v>
      </c>
      <c r="AQ1774" t="s">
        <v>5013</v>
      </c>
      <c r="AR1774">
        <v>1</v>
      </c>
      <c r="AS1774">
        <v>0</v>
      </c>
      <c r="AT1774">
        <v>0</v>
      </c>
      <c r="AU1774">
        <v>0</v>
      </c>
      <c r="AV1774">
        <v>0</v>
      </c>
      <c r="AW1774">
        <v>0</v>
      </c>
      <c r="AX1774">
        <v>0</v>
      </c>
    </row>
    <row r="1775" spans="1:50" x14ac:dyDescent="0.25">
      <c r="A1775" t="s">
        <v>3148</v>
      </c>
      <c r="B1775">
        <v>2</v>
      </c>
      <c r="C1775">
        <v>0</v>
      </c>
      <c r="D1775">
        <v>13</v>
      </c>
      <c r="E1775" t="s">
        <v>39</v>
      </c>
      <c r="F1775" t="s">
        <v>50</v>
      </c>
      <c r="G1775">
        <v>1</v>
      </c>
      <c r="H1775">
        <v>6</v>
      </c>
      <c r="I1775">
        <v>3</v>
      </c>
      <c r="J1775">
        <v>1923</v>
      </c>
      <c r="L1775">
        <v>1954</v>
      </c>
      <c r="M1775">
        <v>2</v>
      </c>
      <c r="N1775" t="s">
        <v>3149</v>
      </c>
      <c r="O1775">
        <v>534850</v>
      </c>
      <c r="P1775">
        <v>2</v>
      </c>
      <c r="Q1775">
        <v>1300</v>
      </c>
      <c r="R1775">
        <v>1</v>
      </c>
      <c r="S1775">
        <v>4</v>
      </c>
      <c r="T1775" t="s">
        <v>69</v>
      </c>
      <c r="U1775">
        <v>7</v>
      </c>
      <c r="V1775" t="s">
        <v>43</v>
      </c>
      <c r="W1775">
        <v>3</v>
      </c>
      <c r="X1775" t="s">
        <v>52</v>
      </c>
      <c r="Y1775">
        <v>3</v>
      </c>
      <c r="Z1775" t="s">
        <v>52</v>
      </c>
      <c r="AA1775">
        <v>14</v>
      </c>
      <c r="AB1775" t="s">
        <v>45</v>
      </c>
      <c r="AC1775">
        <v>6</v>
      </c>
      <c r="AD1775" t="s">
        <v>53</v>
      </c>
      <c r="AE1775">
        <v>6</v>
      </c>
      <c r="AF1775" t="s">
        <v>47</v>
      </c>
      <c r="AG1775">
        <v>1</v>
      </c>
      <c r="AH1775">
        <v>0</v>
      </c>
      <c r="AI1775">
        <v>11</v>
      </c>
      <c r="AJ1775">
        <v>1800</v>
      </c>
      <c r="AK1775" t="s">
        <v>48</v>
      </c>
      <c r="AL1775">
        <v>0</v>
      </c>
      <c r="AM1775" t="s">
        <v>5049</v>
      </c>
      <c r="AN1775" t="s">
        <v>5074</v>
      </c>
      <c r="AO1775">
        <v>7.6407142857142854E-2</v>
      </c>
      <c r="AP1775">
        <v>0.31984465937629913</v>
      </c>
      <c r="AQ1775" t="s">
        <v>5013</v>
      </c>
      <c r="AR1775">
        <v>1</v>
      </c>
      <c r="AS1775">
        <v>0</v>
      </c>
      <c r="AT1775">
        <v>0</v>
      </c>
      <c r="AU1775">
        <v>0</v>
      </c>
      <c r="AV1775">
        <v>0</v>
      </c>
      <c r="AW1775">
        <v>0</v>
      </c>
      <c r="AX1775">
        <v>0</v>
      </c>
    </row>
    <row r="1776" spans="1:50" x14ac:dyDescent="0.25">
      <c r="A1776" t="s">
        <v>3150</v>
      </c>
      <c r="B1776">
        <v>1</v>
      </c>
      <c r="C1776">
        <v>0</v>
      </c>
      <c r="D1776">
        <v>1</v>
      </c>
      <c r="E1776" t="s">
        <v>67</v>
      </c>
      <c r="F1776" t="s">
        <v>50</v>
      </c>
      <c r="G1776">
        <v>1</v>
      </c>
      <c r="H1776">
        <v>8</v>
      </c>
      <c r="I1776">
        <v>4</v>
      </c>
      <c r="J1776">
        <v>1931</v>
      </c>
      <c r="L1776">
        <v>1961</v>
      </c>
      <c r="M1776">
        <v>2</v>
      </c>
      <c r="N1776" t="s">
        <v>3151</v>
      </c>
      <c r="O1776">
        <v>200500</v>
      </c>
      <c r="P1776">
        <v>1</v>
      </c>
      <c r="Q1776">
        <v>1492</v>
      </c>
      <c r="R1776">
        <v>1</v>
      </c>
      <c r="S1776">
        <v>4</v>
      </c>
      <c r="T1776" t="s">
        <v>69</v>
      </c>
      <c r="U1776">
        <v>7</v>
      </c>
      <c r="V1776" t="s">
        <v>43</v>
      </c>
      <c r="W1776">
        <v>3</v>
      </c>
      <c r="X1776" t="s">
        <v>52</v>
      </c>
      <c r="Y1776">
        <v>4</v>
      </c>
      <c r="Z1776" t="s">
        <v>72</v>
      </c>
      <c r="AA1776">
        <v>14</v>
      </c>
      <c r="AB1776" t="s">
        <v>45</v>
      </c>
      <c r="AC1776">
        <v>6</v>
      </c>
      <c r="AD1776" t="s">
        <v>53</v>
      </c>
      <c r="AE1776">
        <v>6</v>
      </c>
      <c r="AF1776" t="s">
        <v>47</v>
      </c>
      <c r="AG1776">
        <v>1</v>
      </c>
      <c r="AH1776">
        <v>0</v>
      </c>
      <c r="AI1776">
        <v>11</v>
      </c>
      <c r="AJ1776">
        <v>1701</v>
      </c>
      <c r="AK1776" t="s">
        <v>48</v>
      </c>
      <c r="AL1776">
        <v>1</v>
      </c>
      <c r="AM1776" t="s">
        <v>5053</v>
      </c>
      <c r="AN1776" t="s">
        <v>5060</v>
      </c>
      <c r="AO1776">
        <v>2.864285714285714E-2</v>
      </c>
      <c r="AP1776">
        <v>-0.33357139901959965</v>
      </c>
      <c r="AQ1776" t="s">
        <v>5013</v>
      </c>
      <c r="AR1776">
        <v>1</v>
      </c>
      <c r="AS1776">
        <v>0</v>
      </c>
      <c r="AT1776">
        <v>0</v>
      </c>
      <c r="AU1776">
        <v>0</v>
      </c>
      <c r="AV1776">
        <v>0</v>
      </c>
      <c r="AW1776">
        <v>0</v>
      </c>
      <c r="AX1776">
        <v>0</v>
      </c>
    </row>
    <row r="1777" spans="1:50" x14ac:dyDescent="0.25">
      <c r="A1777" t="s">
        <v>3152</v>
      </c>
      <c r="B1777">
        <v>1</v>
      </c>
      <c r="C1777">
        <v>1</v>
      </c>
      <c r="D1777">
        <v>13</v>
      </c>
      <c r="E1777" t="s">
        <v>39</v>
      </c>
      <c r="F1777" t="s">
        <v>50</v>
      </c>
      <c r="G1777">
        <v>1</v>
      </c>
      <c r="H1777">
        <v>8</v>
      </c>
      <c r="I1777">
        <v>3</v>
      </c>
      <c r="J1777">
        <v>1938</v>
      </c>
      <c r="L1777">
        <v>1954</v>
      </c>
      <c r="M1777">
        <v>2</v>
      </c>
      <c r="N1777" t="s">
        <v>3153</v>
      </c>
      <c r="O1777">
        <v>0</v>
      </c>
      <c r="P1777">
        <v>1</v>
      </c>
      <c r="Q1777">
        <v>1580</v>
      </c>
      <c r="R1777">
        <v>1</v>
      </c>
      <c r="S1777">
        <v>4</v>
      </c>
      <c r="T1777" t="s">
        <v>69</v>
      </c>
      <c r="U1777">
        <v>6</v>
      </c>
      <c r="V1777" t="s">
        <v>70</v>
      </c>
      <c r="W1777">
        <v>3</v>
      </c>
      <c r="X1777" t="s">
        <v>52</v>
      </c>
      <c r="Y1777">
        <v>3</v>
      </c>
      <c r="Z1777" t="s">
        <v>52</v>
      </c>
      <c r="AA1777">
        <v>14</v>
      </c>
      <c r="AB1777" t="s">
        <v>45</v>
      </c>
      <c r="AC1777">
        <v>2</v>
      </c>
      <c r="AD1777" t="s">
        <v>46</v>
      </c>
      <c r="AE1777">
        <v>6</v>
      </c>
      <c r="AF1777" t="s">
        <v>47</v>
      </c>
      <c r="AG1777">
        <v>1</v>
      </c>
      <c r="AH1777">
        <v>1</v>
      </c>
      <c r="AI1777">
        <v>11</v>
      </c>
      <c r="AJ1777">
        <v>6445</v>
      </c>
      <c r="AK1777" t="s">
        <v>48</v>
      </c>
      <c r="AL1777">
        <v>0</v>
      </c>
      <c r="AM1777" t="s">
        <v>5047</v>
      </c>
      <c r="AN1777" t="s">
        <v>5047</v>
      </c>
      <c r="AO1777">
        <v>0</v>
      </c>
      <c r="AP1777">
        <v>-0.72540606242135741</v>
      </c>
      <c r="AQ1777" t="s">
        <v>5012</v>
      </c>
      <c r="AR1777">
        <v>0</v>
      </c>
      <c r="AS1777">
        <v>1</v>
      </c>
      <c r="AT1777">
        <v>0</v>
      </c>
      <c r="AU1777">
        <v>0</v>
      </c>
      <c r="AV1777">
        <v>0</v>
      </c>
      <c r="AW1777">
        <v>0</v>
      </c>
      <c r="AX1777">
        <v>0</v>
      </c>
    </row>
    <row r="1778" spans="1:50" x14ac:dyDescent="0.25">
      <c r="A1778" t="s">
        <v>3154</v>
      </c>
      <c r="B1778">
        <v>2</v>
      </c>
      <c r="C1778">
        <v>0</v>
      </c>
      <c r="D1778">
        <v>7</v>
      </c>
      <c r="E1778" t="s">
        <v>59</v>
      </c>
      <c r="F1778" t="s">
        <v>40</v>
      </c>
      <c r="G1778">
        <v>1</v>
      </c>
      <c r="H1778">
        <v>6</v>
      </c>
      <c r="I1778">
        <v>3</v>
      </c>
      <c r="J1778">
        <v>1936</v>
      </c>
      <c r="L1778">
        <v>1943</v>
      </c>
      <c r="M1778">
        <v>2</v>
      </c>
      <c r="N1778" t="s">
        <v>62</v>
      </c>
      <c r="O1778">
        <v>0</v>
      </c>
      <c r="P1778">
        <v>1</v>
      </c>
      <c r="Q1778">
        <v>1715</v>
      </c>
      <c r="R1778">
        <v>1</v>
      </c>
      <c r="S1778">
        <v>4</v>
      </c>
      <c r="T1778" t="s">
        <v>69</v>
      </c>
      <c r="U1778">
        <v>8</v>
      </c>
      <c r="V1778" t="s">
        <v>126</v>
      </c>
      <c r="W1778">
        <v>3</v>
      </c>
      <c r="X1778" t="s">
        <v>52</v>
      </c>
      <c r="Y1778">
        <v>4</v>
      </c>
      <c r="Z1778" t="s">
        <v>72</v>
      </c>
      <c r="AA1778">
        <v>14</v>
      </c>
      <c r="AB1778" t="s">
        <v>45</v>
      </c>
      <c r="AC1778">
        <v>2</v>
      </c>
      <c r="AD1778" t="s">
        <v>46</v>
      </c>
      <c r="AE1778">
        <v>6</v>
      </c>
      <c r="AF1778" t="s">
        <v>47</v>
      </c>
      <c r="AG1778">
        <v>1</v>
      </c>
      <c r="AH1778">
        <v>1</v>
      </c>
      <c r="AI1778">
        <v>13</v>
      </c>
      <c r="AJ1778">
        <v>5738</v>
      </c>
      <c r="AK1778" t="s">
        <v>48</v>
      </c>
      <c r="AL1778">
        <v>0</v>
      </c>
      <c r="AM1778" t="s">
        <v>5047</v>
      </c>
      <c r="AN1778" t="s">
        <v>5047</v>
      </c>
      <c r="AO1778">
        <v>0</v>
      </c>
      <c r="AP1778">
        <v>-0.72540606242135741</v>
      </c>
      <c r="AQ1778" t="s">
        <v>5012</v>
      </c>
      <c r="AR1778">
        <v>0</v>
      </c>
      <c r="AS1778">
        <v>0</v>
      </c>
      <c r="AT1778">
        <v>1</v>
      </c>
      <c r="AU1778">
        <v>0</v>
      </c>
      <c r="AV1778">
        <v>0</v>
      </c>
      <c r="AW1778">
        <v>0</v>
      </c>
      <c r="AX1778">
        <v>0</v>
      </c>
    </row>
    <row r="1779" spans="1:50" x14ac:dyDescent="0.25">
      <c r="A1779" t="s">
        <v>3155</v>
      </c>
      <c r="B1779">
        <v>2</v>
      </c>
      <c r="C1779">
        <v>0</v>
      </c>
      <c r="D1779">
        <v>13</v>
      </c>
      <c r="E1779" t="s">
        <v>39</v>
      </c>
      <c r="F1779" t="s">
        <v>50</v>
      </c>
      <c r="G1779">
        <v>1</v>
      </c>
      <c r="H1779">
        <v>6</v>
      </c>
      <c r="I1779">
        <v>3</v>
      </c>
      <c r="J1779">
        <v>1936</v>
      </c>
      <c r="L1779">
        <v>1943</v>
      </c>
      <c r="M1779">
        <v>2</v>
      </c>
      <c r="N1779" t="s">
        <v>816</v>
      </c>
      <c r="O1779">
        <v>0</v>
      </c>
      <c r="P1779">
        <v>1</v>
      </c>
      <c r="Q1779">
        <v>1515</v>
      </c>
      <c r="R1779">
        <v>1</v>
      </c>
      <c r="S1779">
        <v>4</v>
      </c>
      <c r="T1779" t="s">
        <v>69</v>
      </c>
      <c r="U1779">
        <v>8</v>
      </c>
      <c r="V1779" t="s">
        <v>126</v>
      </c>
      <c r="W1779">
        <v>3</v>
      </c>
      <c r="X1779" t="s">
        <v>52</v>
      </c>
      <c r="Y1779">
        <v>4</v>
      </c>
      <c r="Z1779" t="s">
        <v>72</v>
      </c>
      <c r="AA1779">
        <v>14</v>
      </c>
      <c r="AB1779" t="s">
        <v>45</v>
      </c>
      <c r="AC1779">
        <v>2</v>
      </c>
      <c r="AD1779" t="s">
        <v>46</v>
      </c>
      <c r="AE1779">
        <v>6</v>
      </c>
      <c r="AF1779" t="s">
        <v>47</v>
      </c>
      <c r="AG1779">
        <v>1</v>
      </c>
      <c r="AH1779">
        <v>2</v>
      </c>
      <c r="AI1779">
        <v>13</v>
      </c>
      <c r="AJ1779">
        <v>5597</v>
      </c>
      <c r="AK1779" t="s">
        <v>48</v>
      </c>
      <c r="AL1779">
        <v>0</v>
      </c>
      <c r="AM1779" t="s">
        <v>5047</v>
      </c>
      <c r="AN1779" t="s">
        <v>5047</v>
      </c>
      <c r="AO1779">
        <v>0</v>
      </c>
      <c r="AP1779">
        <v>-0.72540606242135741</v>
      </c>
      <c r="AQ1779" t="s">
        <v>5012</v>
      </c>
      <c r="AR1779">
        <v>0</v>
      </c>
      <c r="AS1779">
        <v>0</v>
      </c>
      <c r="AT1779">
        <v>1</v>
      </c>
      <c r="AU1779">
        <v>0</v>
      </c>
      <c r="AV1779">
        <v>0</v>
      </c>
      <c r="AW1779">
        <v>0</v>
      </c>
      <c r="AX1779">
        <v>0</v>
      </c>
    </row>
    <row r="1780" spans="1:50" x14ac:dyDescent="0.25">
      <c r="A1780" t="s">
        <v>3156</v>
      </c>
      <c r="B1780">
        <v>2</v>
      </c>
      <c r="C1780">
        <v>0</v>
      </c>
      <c r="D1780">
        <v>13</v>
      </c>
      <c r="E1780" t="s">
        <v>39</v>
      </c>
      <c r="F1780" t="s">
        <v>50</v>
      </c>
      <c r="G1780">
        <v>1</v>
      </c>
      <c r="H1780">
        <v>7</v>
      </c>
      <c r="I1780">
        <v>3</v>
      </c>
      <c r="J1780">
        <v>1926</v>
      </c>
      <c r="K1780">
        <v>1992</v>
      </c>
      <c r="L1780">
        <v>1957</v>
      </c>
      <c r="M1780">
        <v>2</v>
      </c>
      <c r="N1780" t="s">
        <v>62</v>
      </c>
      <c r="P1780">
        <v>1</v>
      </c>
      <c r="Q1780">
        <v>1560</v>
      </c>
      <c r="R1780">
        <v>1</v>
      </c>
      <c r="S1780">
        <v>4</v>
      </c>
      <c r="T1780" t="s">
        <v>69</v>
      </c>
      <c r="U1780">
        <v>7</v>
      </c>
      <c r="V1780" t="s">
        <v>43</v>
      </c>
      <c r="W1780">
        <v>4</v>
      </c>
      <c r="X1780" t="s">
        <v>71</v>
      </c>
      <c r="Y1780">
        <v>3</v>
      </c>
      <c r="Z1780" t="s">
        <v>52</v>
      </c>
      <c r="AA1780">
        <v>14</v>
      </c>
      <c r="AB1780" t="s">
        <v>45</v>
      </c>
      <c r="AC1780">
        <v>2</v>
      </c>
      <c r="AD1780" t="s">
        <v>46</v>
      </c>
      <c r="AE1780">
        <v>2</v>
      </c>
      <c r="AF1780" t="s">
        <v>78</v>
      </c>
      <c r="AG1780">
        <v>1</v>
      </c>
      <c r="AH1780">
        <v>1</v>
      </c>
      <c r="AI1780">
        <v>11</v>
      </c>
      <c r="AJ1780">
        <v>1950</v>
      </c>
      <c r="AK1780" t="s">
        <v>48</v>
      </c>
      <c r="AL1780">
        <v>0</v>
      </c>
      <c r="AR1780">
        <v>1</v>
      </c>
      <c r="AS1780">
        <v>0</v>
      </c>
      <c r="AT1780">
        <v>0</v>
      </c>
      <c r="AU1780">
        <v>0</v>
      </c>
      <c r="AV1780">
        <v>0</v>
      </c>
      <c r="AW1780">
        <v>0</v>
      </c>
      <c r="AX1780">
        <v>0</v>
      </c>
    </row>
    <row r="1781" spans="1:50" x14ac:dyDescent="0.25">
      <c r="A1781" t="s">
        <v>3157</v>
      </c>
      <c r="B1781">
        <v>2</v>
      </c>
      <c r="C1781">
        <v>0</v>
      </c>
      <c r="D1781">
        <v>13</v>
      </c>
      <c r="E1781" t="s">
        <v>39</v>
      </c>
      <c r="F1781" t="s">
        <v>50</v>
      </c>
      <c r="G1781">
        <v>1</v>
      </c>
      <c r="H1781">
        <v>6</v>
      </c>
      <c r="I1781">
        <v>3</v>
      </c>
      <c r="J1781">
        <v>1925</v>
      </c>
      <c r="L1781">
        <v>1957</v>
      </c>
      <c r="M1781">
        <v>2</v>
      </c>
      <c r="N1781" t="s">
        <v>3158</v>
      </c>
      <c r="O1781">
        <v>142500</v>
      </c>
      <c r="P1781">
        <v>1</v>
      </c>
      <c r="Q1781">
        <v>1560</v>
      </c>
      <c r="R1781">
        <v>1</v>
      </c>
      <c r="S1781">
        <v>4</v>
      </c>
      <c r="T1781" t="s">
        <v>69</v>
      </c>
      <c r="U1781">
        <v>7</v>
      </c>
      <c r="V1781" t="s">
        <v>43</v>
      </c>
      <c r="W1781">
        <v>4</v>
      </c>
      <c r="X1781" t="s">
        <v>71</v>
      </c>
      <c r="Y1781">
        <v>3</v>
      </c>
      <c r="Z1781" t="s">
        <v>52</v>
      </c>
      <c r="AA1781">
        <v>14</v>
      </c>
      <c r="AB1781" t="s">
        <v>45</v>
      </c>
      <c r="AC1781">
        <v>2</v>
      </c>
      <c r="AD1781" t="s">
        <v>46</v>
      </c>
      <c r="AE1781">
        <v>6</v>
      </c>
      <c r="AF1781" t="s">
        <v>47</v>
      </c>
      <c r="AG1781">
        <v>1</v>
      </c>
      <c r="AH1781">
        <v>0</v>
      </c>
      <c r="AI1781">
        <v>11</v>
      </c>
      <c r="AJ1781">
        <v>1743</v>
      </c>
      <c r="AK1781" t="s">
        <v>48</v>
      </c>
      <c r="AL1781">
        <v>1</v>
      </c>
      <c r="AM1781" t="s">
        <v>5069</v>
      </c>
      <c r="AN1781" t="s">
        <v>5049</v>
      </c>
      <c r="AO1781">
        <v>2.0357142857142855E-2</v>
      </c>
      <c r="AP1781">
        <v>-0.4469200797043974</v>
      </c>
      <c r="AQ1781" t="s">
        <v>5013</v>
      </c>
      <c r="AR1781">
        <v>1</v>
      </c>
      <c r="AS1781">
        <v>0</v>
      </c>
      <c r="AT1781">
        <v>0</v>
      </c>
      <c r="AU1781">
        <v>0</v>
      </c>
      <c r="AV1781">
        <v>0</v>
      </c>
      <c r="AW1781">
        <v>0</v>
      </c>
      <c r="AX1781">
        <v>0</v>
      </c>
    </row>
    <row r="1782" spans="1:50" x14ac:dyDescent="0.25">
      <c r="A1782" t="s">
        <v>3159</v>
      </c>
      <c r="B1782">
        <v>1</v>
      </c>
      <c r="C1782">
        <v>0</v>
      </c>
      <c r="D1782">
        <v>13</v>
      </c>
      <c r="E1782" t="s">
        <v>39</v>
      </c>
      <c r="F1782" t="s">
        <v>50</v>
      </c>
      <c r="G1782">
        <v>1</v>
      </c>
      <c r="H1782">
        <v>7</v>
      </c>
      <c r="I1782">
        <v>3</v>
      </c>
      <c r="J1782">
        <v>1931</v>
      </c>
      <c r="L1782">
        <v>1954</v>
      </c>
      <c r="M1782">
        <v>2</v>
      </c>
      <c r="N1782" t="s">
        <v>3160</v>
      </c>
      <c r="O1782">
        <v>285000</v>
      </c>
      <c r="P1782">
        <v>1</v>
      </c>
      <c r="Q1782">
        <v>1440</v>
      </c>
      <c r="R1782">
        <v>1</v>
      </c>
      <c r="S1782">
        <v>4</v>
      </c>
      <c r="T1782" t="s">
        <v>69</v>
      </c>
      <c r="U1782">
        <v>7</v>
      </c>
      <c r="V1782" t="s">
        <v>43</v>
      </c>
      <c r="W1782">
        <v>3</v>
      </c>
      <c r="X1782" t="s">
        <v>52</v>
      </c>
      <c r="Y1782">
        <v>3</v>
      </c>
      <c r="Z1782" t="s">
        <v>52</v>
      </c>
      <c r="AA1782">
        <v>14</v>
      </c>
      <c r="AB1782" t="s">
        <v>45</v>
      </c>
      <c r="AC1782">
        <v>2</v>
      </c>
      <c r="AD1782" t="s">
        <v>46</v>
      </c>
      <c r="AE1782">
        <v>6</v>
      </c>
      <c r="AF1782" t="s">
        <v>47</v>
      </c>
      <c r="AG1782">
        <v>1</v>
      </c>
      <c r="AH1782">
        <v>0</v>
      </c>
      <c r="AI1782">
        <v>11</v>
      </c>
      <c r="AJ1782">
        <v>1890</v>
      </c>
      <c r="AK1782" t="s">
        <v>48</v>
      </c>
      <c r="AL1782">
        <v>1</v>
      </c>
      <c r="AM1782" t="s">
        <v>5050</v>
      </c>
      <c r="AN1782" t="s">
        <v>5066</v>
      </c>
      <c r="AO1782">
        <v>4.071428571428571E-2</v>
      </c>
      <c r="AP1782">
        <v>-0.16843409698743739</v>
      </c>
      <c r="AQ1782" t="s">
        <v>5013</v>
      </c>
      <c r="AR1782">
        <v>1</v>
      </c>
      <c r="AS1782">
        <v>0</v>
      </c>
      <c r="AT1782">
        <v>0</v>
      </c>
      <c r="AU1782">
        <v>0</v>
      </c>
      <c r="AV1782">
        <v>0</v>
      </c>
      <c r="AW1782">
        <v>0</v>
      </c>
      <c r="AX1782">
        <v>0</v>
      </c>
    </row>
    <row r="1783" spans="1:50" x14ac:dyDescent="0.25">
      <c r="A1783" t="s">
        <v>3161</v>
      </c>
      <c r="B1783">
        <v>2</v>
      </c>
      <c r="C1783">
        <v>1</v>
      </c>
      <c r="D1783">
        <v>13</v>
      </c>
      <c r="E1783" t="s">
        <v>39</v>
      </c>
      <c r="F1783" t="s">
        <v>50</v>
      </c>
      <c r="G1783">
        <v>1</v>
      </c>
      <c r="H1783">
        <v>7</v>
      </c>
      <c r="I1783">
        <v>4</v>
      </c>
      <c r="J1783">
        <v>1930</v>
      </c>
      <c r="K1783">
        <v>2013</v>
      </c>
      <c r="L1783">
        <v>1954</v>
      </c>
      <c r="M1783">
        <v>1.5</v>
      </c>
      <c r="N1783" t="s">
        <v>3162</v>
      </c>
      <c r="O1783">
        <v>113300</v>
      </c>
      <c r="P1783">
        <v>1</v>
      </c>
      <c r="Q1783">
        <v>1540</v>
      </c>
      <c r="R1783">
        <v>1</v>
      </c>
      <c r="S1783">
        <v>3</v>
      </c>
      <c r="T1783" t="s">
        <v>1279</v>
      </c>
      <c r="U1783">
        <v>1</v>
      </c>
      <c r="V1783" t="s">
        <v>160</v>
      </c>
      <c r="W1783">
        <v>3</v>
      </c>
      <c r="X1783" t="s">
        <v>52</v>
      </c>
      <c r="Y1783">
        <v>3</v>
      </c>
      <c r="Z1783" t="s">
        <v>52</v>
      </c>
      <c r="AA1783">
        <v>5</v>
      </c>
      <c r="AB1783" t="s">
        <v>157</v>
      </c>
      <c r="AC1783">
        <v>1</v>
      </c>
      <c r="AD1783" t="s">
        <v>64</v>
      </c>
      <c r="AE1783">
        <v>2</v>
      </c>
      <c r="AF1783" t="s">
        <v>78</v>
      </c>
      <c r="AG1783">
        <v>1</v>
      </c>
      <c r="AH1783">
        <v>0</v>
      </c>
      <c r="AI1783">
        <v>12</v>
      </c>
      <c r="AJ1783">
        <v>2500</v>
      </c>
      <c r="AK1783" t="s">
        <v>48</v>
      </c>
      <c r="AL1783">
        <v>0</v>
      </c>
      <c r="AM1783" t="s">
        <v>5069</v>
      </c>
      <c r="AN1783" t="s">
        <v>5057</v>
      </c>
      <c r="AO1783">
        <v>1.6185714285714286E-2</v>
      </c>
      <c r="AP1783">
        <v>-0.5039852775663991</v>
      </c>
      <c r="AQ1783" t="s">
        <v>5013</v>
      </c>
      <c r="AR1783">
        <v>0</v>
      </c>
      <c r="AS1783">
        <v>0</v>
      </c>
      <c r="AT1783">
        <v>0</v>
      </c>
      <c r="AU1783">
        <v>0</v>
      </c>
      <c r="AV1783">
        <v>1</v>
      </c>
      <c r="AW1783">
        <v>0</v>
      </c>
      <c r="AX1783">
        <v>0</v>
      </c>
    </row>
    <row r="1784" spans="1:50" x14ac:dyDescent="0.25">
      <c r="A1784" t="s">
        <v>3163</v>
      </c>
      <c r="B1784">
        <v>2</v>
      </c>
      <c r="C1784">
        <v>0</v>
      </c>
      <c r="D1784">
        <v>13</v>
      </c>
      <c r="E1784" t="s">
        <v>39</v>
      </c>
      <c r="F1784" t="s">
        <v>50</v>
      </c>
      <c r="G1784">
        <v>1</v>
      </c>
      <c r="H1784">
        <v>8</v>
      </c>
      <c r="I1784">
        <v>4</v>
      </c>
      <c r="J1784">
        <v>1932</v>
      </c>
      <c r="L1784">
        <v>1947</v>
      </c>
      <c r="M1784">
        <v>2</v>
      </c>
      <c r="N1784" t="s">
        <v>3164</v>
      </c>
      <c r="O1784">
        <v>0</v>
      </c>
      <c r="P1784">
        <v>1</v>
      </c>
      <c r="Q1784">
        <v>1530</v>
      </c>
      <c r="R1784">
        <v>1</v>
      </c>
      <c r="S1784">
        <v>4</v>
      </c>
      <c r="T1784" t="s">
        <v>69</v>
      </c>
      <c r="U1784">
        <v>6</v>
      </c>
      <c r="V1784" t="s">
        <v>70</v>
      </c>
      <c r="W1784">
        <v>4</v>
      </c>
      <c r="X1784" t="s">
        <v>71</v>
      </c>
      <c r="Y1784">
        <v>3</v>
      </c>
      <c r="Z1784" t="s">
        <v>52</v>
      </c>
      <c r="AA1784">
        <v>14</v>
      </c>
      <c r="AB1784" t="s">
        <v>45</v>
      </c>
      <c r="AC1784">
        <v>6</v>
      </c>
      <c r="AD1784" t="s">
        <v>53</v>
      </c>
      <c r="AE1784">
        <v>6</v>
      </c>
      <c r="AF1784" t="s">
        <v>47</v>
      </c>
      <c r="AG1784">
        <v>1</v>
      </c>
      <c r="AH1784">
        <v>1</v>
      </c>
      <c r="AI1784">
        <v>11</v>
      </c>
      <c r="AJ1784">
        <v>1403</v>
      </c>
      <c r="AK1784" t="s">
        <v>48</v>
      </c>
      <c r="AL1784">
        <v>0</v>
      </c>
      <c r="AM1784" t="s">
        <v>5047</v>
      </c>
      <c r="AN1784" t="s">
        <v>5047</v>
      </c>
      <c r="AO1784">
        <v>0</v>
      </c>
      <c r="AP1784">
        <v>-0.72540606242135741</v>
      </c>
      <c r="AQ1784" t="s">
        <v>5012</v>
      </c>
      <c r="AR1784">
        <v>0</v>
      </c>
      <c r="AS1784">
        <v>1</v>
      </c>
      <c r="AT1784">
        <v>0</v>
      </c>
      <c r="AU1784">
        <v>0</v>
      </c>
      <c r="AV1784">
        <v>0</v>
      </c>
      <c r="AW1784">
        <v>0</v>
      </c>
      <c r="AX1784">
        <v>0</v>
      </c>
    </row>
    <row r="1785" spans="1:50" x14ac:dyDescent="0.25">
      <c r="A1785" t="s">
        <v>3165</v>
      </c>
      <c r="B1785">
        <v>4</v>
      </c>
      <c r="C1785">
        <v>0</v>
      </c>
      <c r="D1785">
        <v>1</v>
      </c>
      <c r="E1785" t="s">
        <v>67</v>
      </c>
      <c r="F1785" t="s">
        <v>40</v>
      </c>
      <c r="G1785">
        <v>1</v>
      </c>
      <c r="H1785">
        <v>9</v>
      </c>
      <c r="I1785">
        <v>5</v>
      </c>
      <c r="J1785">
        <v>1927</v>
      </c>
      <c r="K1785">
        <v>2016</v>
      </c>
      <c r="L1785">
        <v>1969</v>
      </c>
      <c r="M1785">
        <v>2</v>
      </c>
      <c r="N1785" t="s">
        <v>2281</v>
      </c>
      <c r="O1785">
        <v>795000</v>
      </c>
      <c r="P1785">
        <v>2</v>
      </c>
      <c r="Q1785">
        <v>2480</v>
      </c>
      <c r="R1785">
        <v>1</v>
      </c>
      <c r="S1785">
        <v>4</v>
      </c>
      <c r="T1785" t="s">
        <v>69</v>
      </c>
      <c r="U1785">
        <v>1</v>
      </c>
      <c r="V1785" t="s">
        <v>160</v>
      </c>
      <c r="W1785">
        <v>5</v>
      </c>
      <c r="X1785" t="s">
        <v>63</v>
      </c>
      <c r="Y1785">
        <v>4</v>
      </c>
      <c r="Z1785" t="s">
        <v>72</v>
      </c>
      <c r="AA1785">
        <v>4</v>
      </c>
      <c r="AB1785" t="s">
        <v>112</v>
      </c>
      <c r="AC1785">
        <v>1</v>
      </c>
      <c r="AD1785" t="s">
        <v>64</v>
      </c>
      <c r="AE1785">
        <v>6</v>
      </c>
      <c r="AF1785" t="s">
        <v>47</v>
      </c>
      <c r="AG1785">
        <v>1</v>
      </c>
      <c r="AH1785">
        <v>1</v>
      </c>
      <c r="AI1785">
        <v>12</v>
      </c>
      <c r="AJ1785">
        <v>5850</v>
      </c>
      <c r="AK1785" t="s">
        <v>48</v>
      </c>
      <c r="AL1785">
        <v>1</v>
      </c>
      <c r="AM1785" t="s">
        <v>5054</v>
      </c>
      <c r="AN1785" t="s">
        <v>5101</v>
      </c>
      <c r="AO1785">
        <v>0.11357142857142856</v>
      </c>
      <c r="AP1785">
        <v>0.8282525779995773</v>
      </c>
      <c r="AQ1785" t="s">
        <v>5013</v>
      </c>
      <c r="AR1785">
        <v>0</v>
      </c>
      <c r="AS1785">
        <v>0</v>
      </c>
      <c r="AT1785">
        <v>0</v>
      </c>
      <c r="AU1785">
        <v>0</v>
      </c>
      <c r="AV1785">
        <v>1</v>
      </c>
      <c r="AW1785">
        <v>0</v>
      </c>
      <c r="AX1785">
        <v>0</v>
      </c>
    </row>
    <row r="1786" spans="1:50" x14ac:dyDescent="0.25">
      <c r="A1786" t="s">
        <v>3166</v>
      </c>
      <c r="B1786">
        <v>3</v>
      </c>
      <c r="C1786">
        <v>1</v>
      </c>
      <c r="D1786">
        <v>1</v>
      </c>
      <c r="E1786" t="s">
        <v>67</v>
      </c>
      <c r="F1786" t="s">
        <v>40</v>
      </c>
      <c r="G1786">
        <v>1</v>
      </c>
      <c r="H1786">
        <v>6</v>
      </c>
      <c r="I1786">
        <v>3</v>
      </c>
      <c r="J1786">
        <v>1913</v>
      </c>
      <c r="K1786">
        <v>2013</v>
      </c>
      <c r="L1786">
        <v>1967</v>
      </c>
      <c r="M1786">
        <v>2</v>
      </c>
      <c r="N1786" t="s">
        <v>3167</v>
      </c>
      <c r="O1786">
        <v>610000</v>
      </c>
      <c r="P1786">
        <v>1</v>
      </c>
      <c r="Q1786">
        <v>1152</v>
      </c>
      <c r="R1786">
        <v>1</v>
      </c>
      <c r="S1786">
        <v>4</v>
      </c>
      <c r="T1786" t="s">
        <v>69</v>
      </c>
      <c r="U1786">
        <v>7</v>
      </c>
      <c r="V1786" t="s">
        <v>43</v>
      </c>
      <c r="W1786">
        <v>4</v>
      </c>
      <c r="X1786" t="s">
        <v>71</v>
      </c>
      <c r="Y1786">
        <v>5</v>
      </c>
      <c r="Z1786" t="s">
        <v>44</v>
      </c>
      <c r="AA1786">
        <v>14</v>
      </c>
      <c r="AB1786" t="s">
        <v>45</v>
      </c>
      <c r="AC1786">
        <v>2</v>
      </c>
      <c r="AD1786" t="s">
        <v>46</v>
      </c>
      <c r="AE1786">
        <v>11</v>
      </c>
      <c r="AF1786" t="s">
        <v>98</v>
      </c>
      <c r="AG1786">
        <v>1</v>
      </c>
      <c r="AH1786">
        <v>0</v>
      </c>
      <c r="AI1786">
        <v>11</v>
      </c>
      <c r="AJ1786">
        <v>1314</v>
      </c>
      <c r="AK1786" t="s">
        <v>48</v>
      </c>
      <c r="AL1786">
        <v>1</v>
      </c>
      <c r="AM1786" t="s">
        <v>5061</v>
      </c>
      <c r="AN1786" t="s">
        <v>5080</v>
      </c>
      <c r="AO1786">
        <v>8.7142857142857133E-2</v>
      </c>
      <c r="AP1786">
        <v>0.4667093723670328</v>
      </c>
      <c r="AQ1786" t="s">
        <v>5013</v>
      </c>
      <c r="AR1786">
        <v>1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</row>
    <row r="1787" spans="1:50" x14ac:dyDescent="0.25">
      <c r="A1787" t="s">
        <v>3168</v>
      </c>
      <c r="B1787">
        <v>3</v>
      </c>
      <c r="C1787">
        <v>0</v>
      </c>
      <c r="D1787">
        <v>1</v>
      </c>
      <c r="E1787" t="s">
        <v>67</v>
      </c>
      <c r="F1787" t="s">
        <v>40</v>
      </c>
      <c r="G1787">
        <v>1</v>
      </c>
      <c r="H1787">
        <v>7</v>
      </c>
      <c r="I1787">
        <v>4</v>
      </c>
      <c r="J1787">
        <v>1913</v>
      </c>
      <c r="K1787">
        <v>2013</v>
      </c>
      <c r="L1787">
        <v>1967</v>
      </c>
      <c r="M1787">
        <v>2</v>
      </c>
      <c r="N1787" t="s">
        <v>3169</v>
      </c>
      <c r="O1787">
        <v>530000</v>
      </c>
      <c r="P1787">
        <v>1</v>
      </c>
      <c r="Q1787">
        <v>1080</v>
      </c>
      <c r="R1787">
        <v>1</v>
      </c>
      <c r="S1787">
        <v>4</v>
      </c>
      <c r="T1787" t="s">
        <v>69</v>
      </c>
      <c r="U1787">
        <v>7</v>
      </c>
      <c r="V1787" t="s">
        <v>43</v>
      </c>
      <c r="W1787">
        <v>4</v>
      </c>
      <c r="X1787" t="s">
        <v>71</v>
      </c>
      <c r="Y1787">
        <v>5</v>
      </c>
      <c r="Z1787" t="s">
        <v>44</v>
      </c>
      <c r="AA1787">
        <v>14</v>
      </c>
      <c r="AB1787" t="s">
        <v>45</v>
      </c>
      <c r="AC1787">
        <v>2</v>
      </c>
      <c r="AD1787" t="s">
        <v>46</v>
      </c>
      <c r="AE1787">
        <v>11</v>
      </c>
      <c r="AF1787" t="s">
        <v>98</v>
      </c>
      <c r="AG1787">
        <v>1</v>
      </c>
      <c r="AH1787">
        <v>0</v>
      </c>
      <c r="AI1787">
        <v>11</v>
      </c>
      <c r="AJ1787">
        <v>1044</v>
      </c>
      <c r="AK1787" t="s">
        <v>48</v>
      </c>
      <c r="AL1787">
        <v>1</v>
      </c>
      <c r="AM1787" t="s">
        <v>5049</v>
      </c>
      <c r="AN1787" t="s">
        <v>5074</v>
      </c>
      <c r="AO1787">
        <v>7.5714285714285706E-2</v>
      </c>
      <c r="AP1787">
        <v>0.31036636452593247</v>
      </c>
      <c r="AQ1787" t="s">
        <v>5013</v>
      </c>
      <c r="AR1787">
        <v>1</v>
      </c>
      <c r="AS1787">
        <v>0</v>
      </c>
      <c r="AT1787">
        <v>0</v>
      </c>
      <c r="AU1787">
        <v>0</v>
      </c>
      <c r="AV1787">
        <v>0</v>
      </c>
      <c r="AW1787">
        <v>0</v>
      </c>
      <c r="AX1787">
        <v>0</v>
      </c>
    </row>
    <row r="1788" spans="1:50" x14ac:dyDescent="0.25">
      <c r="A1788" t="s">
        <v>3170</v>
      </c>
      <c r="B1788">
        <v>1</v>
      </c>
      <c r="C1788">
        <v>0</v>
      </c>
      <c r="D1788">
        <v>13</v>
      </c>
      <c r="E1788" t="s">
        <v>39</v>
      </c>
      <c r="F1788" t="s">
        <v>50</v>
      </c>
      <c r="G1788">
        <v>1</v>
      </c>
      <c r="H1788">
        <v>6</v>
      </c>
      <c r="I1788">
        <v>3</v>
      </c>
      <c r="J1788">
        <v>1913</v>
      </c>
      <c r="L1788">
        <v>1947</v>
      </c>
      <c r="M1788">
        <v>2</v>
      </c>
      <c r="N1788" t="s">
        <v>840</v>
      </c>
      <c r="O1788">
        <v>0</v>
      </c>
      <c r="P1788">
        <v>4</v>
      </c>
      <c r="Q1788">
        <v>1080</v>
      </c>
      <c r="R1788">
        <v>1</v>
      </c>
      <c r="S1788">
        <v>4</v>
      </c>
      <c r="T1788" t="s">
        <v>69</v>
      </c>
      <c r="U1788">
        <v>7</v>
      </c>
      <c r="V1788" t="s">
        <v>43</v>
      </c>
      <c r="W1788">
        <v>4</v>
      </c>
      <c r="X1788" t="s">
        <v>71</v>
      </c>
      <c r="Y1788">
        <v>3</v>
      </c>
      <c r="Z1788" t="s">
        <v>52</v>
      </c>
      <c r="AA1788">
        <v>14</v>
      </c>
      <c r="AB1788" t="s">
        <v>45</v>
      </c>
      <c r="AC1788">
        <v>2</v>
      </c>
      <c r="AD1788" t="s">
        <v>46</v>
      </c>
      <c r="AE1788">
        <v>6</v>
      </c>
      <c r="AF1788" t="s">
        <v>47</v>
      </c>
      <c r="AG1788">
        <v>1</v>
      </c>
      <c r="AH1788">
        <v>0</v>
      </c>
      <c r="AI1788">
        <v>11</v>
      </c>
      <c r="AJ1788">
        <v>909</v>
      </c>
      <c r="AK1788" t="s">
        <v>48</v>
      </c>
      <c r="AL1788">
        <v>0</v>
      </c>
      <c r="AM1788" t="s">
        <v>5047</v>
      </c>
      <c r="AN1788" t="s">
        <v>5047</v>
      </c>
      <c r="AO1788">
        <v>0</v>
      </c>
      <c r="AP1788">
        <v>-0.72540606242135741</v>
      </c>
      <c r="AQ1788" t="s">
        <v>5012</v>
      </c>
      <c r="AR1788">
        <v>1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0</v>
      </c>
    </row>
    <row r="1789" spans="1:50" x14ac:dyDescent="0.25">
      <c r="A1789" t="s">
        <v>3171</v>
      </c>
      <c r="B1789">
        <v>1</v>
      </c>
      <c r="C1789">
        <v>1</v>
      </c>
      <c r="D1789">
        <v>13</v>
      </c>
      <c r="E1789" t="s">
        <v>39</v>
      </c>
      <c r="F1789" t="s">
        <v>40</v>
      </c>
      <c r="G1789">
        <v>1</v>
      </c>
      <c r="H1789">
        <v>6</v>
      </c>
      <c r="I1789">
        <v>3</v>
      </c>
      <c r="J1789">
        <v>1913</v>
      </c>
      <c r="L1789">
        <v>1957</v>
      </c>
      <c r="M1789">
        <v>2</v>
      </c>
      <c r="N1789" t="s">
        <v>3172</v>
      </c>
      <c r="O1789">
        <v>90000</v>
      </c>
      <c r="P1789">
        <v>1</v>
      </c>
      <c r="Q1789">
        <v>1080</v>
      </c>
      <c r="R1789">
        <v>1</v>
      </c>
      <c r="S1789">
        <v>4</v>
      </c>
      <c r="T1789" t="s">
        <v>69</v>
      </c>
      <c r="U1789">
        <v>7</v>
      </c>
      <c r="V1789" t="s">
        <v>43</v>
      </c>
      <c r="W1789">
        <v>4</v>
      </c>
      <c r="X1789" t="s">
        <v>71</v>
      </c>
      <c r="Y1789">
        <v>3</v>
      </c>
      <c r="Z1789" t="s">
        <v>52</v>
      </c>
      <c r="AA1789">
        <v>14</v>
      </c>
      <c r="AB1789" t="s">
        <v>45</v>
      </c>
      <c r="AC1789">
        <v>2</v>
      </c>
      <c r="AD1789" t="s">
        <v>46</v>
      </c>
      <c r="AE1789">
        <v>6</v>
      </c>
      <c r="AF1789" t="s">
        <v>47</v>
      </c>
      <c r="AG1789">
        <v>1</v>
      </c>
      <c r="AH1789">
        <v>0</v>
      </c>
      <c r="AI1789">
        <v>11</v>
      </c>
      <c r="AJ1789">
        <v>1116</v>
      </c>
      <c r="AK1789" t="s">
        <v>48</v>
      </c>
      <c r="AL1789">
        <v>1</v>
      </c>
      <c r="AM1789" t="s">
        <v>5069</v>
      </c>
      <c r="AN1789" t="s">
        <v>5050</v>
      </c>
      <c r="AO1789">
        <v>1.2857142857142857E-2</v>
      </c>
      <c r="AP1789">
        <v>-0.54952017860011959</v>
      </c>
      <c r="AQ1789" t="s">
        <v>5014</v>
      </c>
      <c r="AR1789">
        <v>1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0</v>
      </c>
    </row>
    <row r="1790" spans="1:50" x14ac:dyDescent="0.25">
      <c r="A1790" t="s">
        <v>3173</v>
      </c>
      <c r="B1790">
        <v>1</v>
      </c>
      <c r="C1790">
        <v>1</v>
      </c>
      <c r="D1790">
        <v>13</v>
      </c>
      <c r="E1790" t="s">
        <v>39</v>
      </c>
      <c r="F1790" t="s">
        <v>50</v>
      </c>
      <c r="G1790">
        <v>1</v>
      </c>
      <c r="H1790">
        <v>6</v>
      </c>
      <c r="I1790">
        <v>3</v>
      </c>
      <c r="J1790">
        <v>1923</v>
      </c>
      <c r="L1790">
        <v>1943</v>
      </c>
      <c r="M1790">
        <v>2</v>
      </c>
      <c r="N1790" t="s">
        <v>62</v>
      </c>
      <c r="P1790">
        <v>1</v>
      </c>
      <c r="Q1790">
        <v>1240</v>
      </c>
      <c r="R1790">
        <v>1</v>
      </c>
      <c r="S1790">
        <v>4</v>
      </c>
      <c r="T1790" t="s">
        <v>69</v>
      </c>
      <c r="U1790">
        <v>8</v>
      </c>
      <c r="V1790" t="s">
        <v>126</v>
      </c>
      <c r="W1790">
        <v>3</v>
      </c>
      <c r="X1790" t="s">
        <v>52</v>
      </c>
      <c r="Y1790">
        <v>3</v>
      </c>
      <c r="Z1790" t="s">
        <v>52</v>
      </c>
      <c r="AA1790">
        <v>7</v>
      </c>
      <c r="AB1790" t="s">
        <v>838</v>
      </c>
      <c r="AC1790">
        <v>1</v>
      </c>
      <c r="AD1790" t="s">
        <v>64</v>
      </c>
      <c r="AE1790">
        <v>6</v>
      </c>
      <c r="AF1790" t="s">
        <v>47</v>
      </c>
      <c r="AG1790">
        <v>1</v>
      </c>
      <c r="AH1790">
        <v>0</v>
      </c>
      <c r="AI1790">
        <v>13</v>
      </c>
      <c r="AJ1790">
        <v>3750</v>
      </c>
      <c r="AK1790" t="s">
        <v>48</v>
      </c>
      <c r="AL1790">
        <v>0</v>
      </c>
      <c r="AR1790">
        <v>0</v>
      </c>
      <c r="AS1790">
        <v>0</v>
      </c>
      <c r="AT1790">
        <v>1</v>
      </c>
      <c r="AU1790">
        <v>0</v>
      </c>
      <c r="AV1790">
        <v>0</v>
      </c>
      <c r="AW1790">
        <v>0</v>
      </c>
      <c r="AX1790">
        <v>0</v>
      </c>
    </row>
    <row r="1791" spans="1:50" x14ac:dyDescent="0.25">
      <c r="A1791" t="s">
        <v>3174</v>
      </c>
      <c r="B1791">
        <v>1</v>
      </c>
      <c r="C1791">
        <v>1</v>
      </c>
      <c r="D1791">
        <v>13</v>
      </c>
      <c r="E1791" t="s">
        <v>39</v>
      </c>
      <c r="F1791" t="s">
        <v>50</v>
      </c>
      <c r="G1791">
        <v>1</v>
      </c>
      <c r="H1791">
        <v>6</v>
      </c>
      <c r="I1791">
        <v>3</v>
      </c>
      <c r="J1791">
        <v>1923</v>
      </c>
      <c r="L1791">
        <v>1954</v>
      </c>
      <c r="M1791">
        <v>1.75</v>
      </c>
      <c r="N1791" t="s">
        <v>3175</v>
      </c>
      <c r="O1791">
        <v>0</v>
      </c>
      <c r="P1791">
        <v>1</v>
      </c>
      <c r="Q1791">
        <v>1421</v>
      </c>
      <c r="R1791">
        <v>1</v>
      </c>
      <c r="S1791">
        <v>4</v>
      </c>
      <c r="T1791" t="s">
        <v>69</v>
      </c>
      <c r="U1791">
        <v>1</v>
      </c>
      <c r="V1791" t="s">
        <v>160</v>
      </c>
      <c r="W1791">
        <v>3</v>
      </c>
      <c r="X1791" t="s">
        <v>52</v>
      </c>
      <c r="Y1791">
        <v>3</v>
      </c>
      <c r="Z1791" t="s">
        <v>52</v>
      </c>
      <c r="AA1791">
        <v>6</v>
      </c>
      <c r="AB1791" t="s">
        <v>322</v>
      </c>
      <c r="AC1791">
        <v>1</v>
      </c>
      <c r="AD1791" t="s">
        <v>64</v>
      </c>
      <c r="AE1791">
        <v>6</v>
      </c>
      <c r="AF1791" t="s">
        <v>47</v>
      </c>
      <c r="AG1791">
        <v>1</v>
      </c>
      <c r="AH1791">
        <v>1</v>
      </c>
      <c r="AI1791">
        <v>12</v>
      </c>
      <c r="AJ1791">
        <v>6317</v>
      </c>
      <c r="AK1791" t="s">
        <v>48</v>
      </c>
      <c r="AL1791">
        <v>0</v>
      </c>
      <c r="AM1791" t="s">
        <v>5047</v>
      </c>
      <c r="AN1791" t="s">
        <v>5047</v>
      </c>
      <c r="AO1791">
        <v>0</v>
      </c>
      <c r="AP1791">
        <v>-0.72540606242135741</v>
      </c>
      <c r="AQ1791" t="s">
        <v>5012</v>
      </c>
      <c r="AR1791">
        <v>0</v>
      </c>
      <c r="AS1791">
        <v>0</v>
      </c>
      <c r="AT1791">
        <v>0</v>
      </c>
      <c r="AU1791">
        <v>0</v>
      </c>
      <c r="AV1791">
        <v>1</v>
      </c>
      <c r="AW1791">
        <v>0</v>
      </c>
      <c r="AX1791">
        <v>0</v>
      </c>
    </row>
    <row r="1792" spans="1:50" x14ac:dyDescent="0.25">
      <c r="A1792" t="s">
        <v>3176</v>
      </c>
      <c r="B1792">
        <v>1</v>
      </c>
      <c r="C1792">
        <v>0</v>
      </c>
      <c r="D1792">
        <v>13</v>
      </c>
      <c r="E1792" t="s">
        <v>39</v>
      </c>
      <c r="F1792" t="s">
        <v>50</v>
      </c>
      <c r="G1792">
        <v>1</v>
      </c>
      <c r="H1792">
        <v>6</v>
      </c>
      <c r="I1792">
        <v>3</v>
      </c>
      <c r="J1792">
        <v>1923</v>
      </c>
      <c r="L1792">
        <v>1954</v>
      </c>
      <c r="M1792">
        <v>2</v>
      </c>
      <c r="N1792" t="s">
        <v>1949</v>
      </c>
      <c r="O1792">
        <v>0</v>
      </c>
      <c r="P1792">
        <v>1</v>
      </c>
      <c r="Q1792">
        <v>1372</v>
      </c>
      <c r="R1792">
        <v>1</v>
      </c>
      <c r="S1792">
        <v>4</v>
      </c>
      <c r="T1792" t="s">
        <v>69</v>
      </c>
      <c r="U1792">
        <v>7</v>
      </c>
      <c r="V1792" t="s">
        <v>43</v>
      </c>
      <c r="W1792">
        <v>3</v>
      </c>
      <c r="X1792" t="s">
        <v>52</v>
      </c>
      <c r="Y1792">
        <v>3</v>
      </c>
      <c r="Z1792" t="s">
        <v>52</v>
      </c>
      <c r="AA1792">
        <v>14</v>
      </c>
      <c r="AB1792" t="s">
        <v>45</v>
      </c>
      <c r="AC1792">
        <v>6</v>
      </c>
      <c r="AD1792" t="s">
        <v>53</v>
      </c>
      <c r="AE1792">
        <v>6</v>
      </c>
      <c r="AF1792" t="s">
        <v>47</v>
      </c>
      <c r="AG1792">
        <v>1</v>
      </c>
      <c r="AH1792">
        <v>0</v>
      </c>
      <c r="AI1792">
        <v>11</v>
      </c>
      <c r="AJ1792">
        <v>1670</v>
      </c>
      <c r="AK1792" t="s">
        <v>48</v>
      </c>
      <c r="AL1792">
        <v>0</v>
      </c>
      <c r="AM1792" t="s">
        <v>5047</v>
      </c>
      <c r="AN1792" t="s">
        <v>5047</v>
      </c>
      <c r="AO1792">
        <v>0</v>
      </c>
      <c r="AP1792">
        <v>-0.72540606242135741</v>
      </c>
      <c r="AQ1792" t="s">
        <v>5012</v>
      </c>
      <c r="AR1792">
        <v>1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</row>
    <row r="1793" spans="1:50" x14ac:dyDescent="0.25">
      <c r="A1793" t="s">
        <v>3177</v>
      </c>
      <c r="B1793">
        <v>3</v>
      </c>
      <c r="C1793">
        <v>1</v>
      </c>
      <c r="D1793">
        <v>1</v>
      </c>
      <c r="E1793" t="s">
        <v>67</v>
      </c>
      <c r="F1793" t="s">
        <v>40</v>
      </c>
      <c r="G1793">
        <v>1</v>
      </c>
      <c r="H1793">
        <v>7</v>
      </c>
      <c r="I1793">
        <v>3</v>
      </c>
      <c r="J1793">
        <v>2013</v>
      </c>
      <c r="L1793">
        <v>2015</v>
      </c>
      <c r="M1793">
        <v>2</v>
      </c>
      <c r="N1793" t="s">
        <v>3178</v>
      </c>
      <c r="O1793">
        <v>466320</v>
      </c>
      <c r="P1793">
        <v>1</v>
      </c>
      <c r="Q1793">
        <v>1368</v>
      </c>
      <c r="R1793">
        <v>1</v>
      </c>
      <c r="S1793">
        <v>4</v>
      </c>
      <c r="T1793" t="s">
        <v>69</v>
      </c>
      <c r="U1793">
        <v>7</v>
      </c>
      <c r="V1793" t="s">
        <v>43</v>
      </c>
      <c r="W1793">
        <v>5</v>
      </c>
      <c r="X1793" t="s">
        <v>63</v>
      </c>
      <c r="Y1793">
        <v>5</v>
      </c>
      <c r="Z1793" t="s">
        <v>44</v>
      </c>
      <c r="AA1793">
        <v>14</v>
      </c>
      <c r="AB1793" t="s">
        <v>45</v>
      </c>
      <c r="AC1793">
        <v>1</v>
      </c>
      <c r="AD1793" t="s">
        <v>64</v>
      </c>
      <c r="AE1793">
        <v>6</v>
      </c>
      <c r="AF1793" t="s">
        <v>47</v>
      </c>
      <c r="AG1793">
        <v>1</v>
      </c>
      <c r="AH1793">
        <v>0</v>
      </c>
      <c r="AI1793">
        <v>11</v>
      </c>
      <c r="AJ1793">
        <v>1170</v>
      </c>
      <c r="AK1793" t="s">
        <v>48</v>
      </c>
      <c r="AL1793">
        <v>1</v>
      </c>
      <c r="AM1793" t="s">
        <v>5062</v>
      </c>
      <c r="AN1793" t="s">
        <v>5078</v>
      </c>
      <c r="AO1793">
        <v>6.6617142857142847E-2</v>
      </c>
      <c r="AP1793">
        <v>0.18591733028441648</v>
      </c>
      <c r="AQ1793" t="s">
        <v>5013</v>
      </c>
      <c r="AR1793">
        <v>1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</row>
    <row r="1794" spans="1:50" x14ac:dyDescent="0.25">
      <c r="A1794" t="s">
        <v>3179</v>
      </c>
      <c r="B1794">
        <v>3</v>
      </c>
      <c r="C1794">
        <v>1</v>
      </c>
      <c r="D1794">
        <v>1</v>
      </c>
      <c r="E1794" t="s">
        <v>67</v>
      </c>
      <c r="F1794" t="s">
        <v>40</v>
      </c>
      <c r="G1794">
        <v>1</v>
      </c>
      <c r="H1794">
        <v>8</v>
      </c>
      <c r="I1794">
        <v>3</v>
      </c>
      <c r="J1794">
        <v>2013</v>
      </c>
      <c r="L1794">
        <v>2015</v>
      </c>
      <c r="M1794">
        <v>2</v>
      </c>
      <c r="N1794" t="s">
        <v>3180</v>
      </c>
      <c r="O1794">
        <v>564000</v>
      </c>
      <c r="P1794">
        <v>2</v>
      </c>
      <c r="Q1794">
        <v>1584</v>
      </c>
      <c r="R1794">
        <v>1</v>
      </c>
      <c r="S1794">
        <v>4</v>
      </c>
      <c r="T1794" t="s">
        <v>69</v>
      </c>
      <c r="U1794">
        <v>7</v>
      </c>
      <c r="V1794" t="s">
        <v>43</v>
      </c>
      <c r="W1794">
        <v>5</v>
      </c>
      <c r="X1794" t="s">
        <v>63</v>
      </c>
      <c r="Y1794">
        <v>5</v>
      </c>
      <c r="Z1794" t="s">
        <v>44</v>
      </c>
      <c r="AA1794">
        <v>14</v>
      </c>
      <c r="AB1794" t="s">
        <v>45</v>
      </c>
      <c r="AC1794">
        <v>1</v>
      </c>
      <c r="AD1794" t="s">
        <v>64</v>
      </c>
      <c r="AE1794">
        <v>6</v>
      </c>
      <c r="AF1794" t="s">
        <v>47</v>
      </c>
      <c r="AG1794">
        <v>1</v>
      </c>
      <c r="AH1794">
        <v>0</v>
      </c>
      <c r="AI1794">
        <v>11</v>
      </c>
      <c r="AJ1794">
        <v>1188</v>
      </c>
      <c r="AK1794" t="s">
        <v>48</v>
      </c>
      <c r="AL1794">
        <v>1</v>
      </c>
      <c r="AM1794" t="s">
        <v>5049</v>
      </c>
      <c r="AN1794" t="s">
        <v>5084</v>
      </c>
      <c r="AO1794">
        <v>8.0571428571428572E-2</v>
      </c>
      <c r="AP1794">
        <v>0.37681214285839992</v>
      </c>
      <c r="AQ1794" t="s">
        <v>5013</v>
      </c>
      <c r="AR1794">
        <v>1</v>
      </c>
      <c r="AS1794">
        <v>0</v>
      </c>
      <c r="AT1794">
        <v>0</v>
      </c>
      <c r="AU1794">
        <v>0</v>
      </c>
      <c r="AV1794">
        <v>0</v>
      </c>
      <c r="AW1794">
        <v>0</v>
      </c>
      <c r="AX1794">
        <v>0</v>
      </c>
    </row>
    <row r="1795" spans="1:50" x14ac:dyDescent="0.25">
      <c r="A1795" t="s">
        <v>3181</v>
      </c>
      <c r="B1795">
        <v>1</v>
      </c>
      <c r="C1795">
        <v>0</v>
      </c>
      <c r="D1795">
        <v>13</v>
      </c>
      <c r="E1795" t="s">
        <v>39</v>
      </c>
      <c r="F1795" t="s">
        <v>50</v>
      </c>
      <c r="G1795">
        <v>1</v>
      </c>
      <c r="H1795">
        <v>6</v>
      </c>
      <c r="I1795">
        <v>3</v>
      </c>
      <c r="J1795">
        <v>1910</v>
      </c>
      <c r="K1795">
        <v>2008</v>
      </c>
      <c r="L1795">
        <v>1961</v>
      </c>
      <c r="M1795">
        <v>1</v>
      </c>
      <c r="N1795" t="s">
        <v>3182</v>
      </c>
      <c r="O1795">
        <v>0</v>
      </c>
      <c r="P1795">
        <v>5</v>
      </c>
      <c r="Q1795">
        <v>1066</v>
      </c>
      <c r="R1795">
        <v>1</v>
      </c>
      <c r="S1795">
        <v>1</v>
      </c>
      <c r="T1795" t="s">
        <v>463</v>
      </c>
      <c r="U1795">
        <v>1</v>
      </c>
      <c r="V1795" t="s">
        <v>160</v>
      </c>
      <c r="W1795">
        <v>3</v>
      </c>
      <c r="X1795" t="s">
        <v>52</v>
      </c>
      <c r="Y1795">
        <v>4</v>
      </c>
      <c r="Z1795" t="s">
        <v>72</v>
      </c>
      <c r="AA1795">
        <v>7</v>
      </c>
      <c r="AB1795" t="s">
        <v>838</v>
      </c>
      <c r="AC1795">
        <v>1</v>
      </c>
      <c r="AD1795" t="s">
        <v>64</v>
      </c>
      <c r="AE1795">
        <v>3</v>
      </c>
      <c r="AF1795" t="s">
        <v>65</v>
      </c>
      <c r="AG1795">
        <v>1</v>
      </c>
      <c r="AH1795">
        <v>1</v>
      </c>
      <c r="AI1795">
        <v>12</v>
      </c>
      <c r="AJ1795">
        <v>2979</v>
      </c>
      <c r="AK1795" t="s">
        <v>48</v>
      </c>
      <c r="AL1795">
        <v>0</v>
      </c>
      <c r="AM1795" t="s">
        <v>5047</v>
      </c>
      <c r="AN1795" t="s">
        <v>5047</v>
      </c>
      <c r="AO1795">
        <v>0</v>
      </c>
      <c r="AP1795">
        <v>-0.72540606242135741</v>
      </c>
      <c r="AQ1795" t="s">
        <v>5012</v>
      </c>
      <c r="AR1795">
        <v>0</v>
      </c>
      <c r="AS1795">
        <v>0</v>
      </c>
      <c r="AT1795">
        <v>0</v>
      </c>
      <c r="AU1795">
        <v>0</v>
      </c>
      <c r="AV1795">
        <v>1</v>
      </c>
      <c r="AW1795">
        <v>0</v>
      </c>
      <c r="AX1795">
        <v>0</v>
      </c>
    </row>
    <row r="1796" spans="1:50" x14ac:dyDescent="0.25">
      <c r="A1796" t="s">
        <v>3183</v>
      </c>
      <c r="B1796">
        <v>1</v>
      </c>
      <c r="C1796">
        <v>0</v>
      </c>
      <c r="D1796">
        <v>13</v>
      </c>
      <c r="E1796" t="s">
        <v>39</v>
      </c>
      <c r="F1796" t="s">
        <v>50</v>
      </c>
      <c r="G1796">
        <v>1</v>
      </c>
      <c r="H1796">
        <v>6</v>
      </c>
      <c r="I1796">
        <v>3</v>
      </c>
      <c r="J1796">
        <v>1925</v>
      </c>
      <c r="L1796">
        <v>1954</v>
      </c>
      <c r="M1796">
        <v>2</v>
      </c>
      <c r="N1796" t="s">
        <v>62</v>
      </c>
      <c r="O1796">
        <v>0</v>
      </c>
      <c r="P1796">
        <v>1</v>
      </c>
      <c r="Q1796">
        <v>1240</v>
      </c>
      <c r="R1796">
        <v>1</v>
      </c>
      <c r="S1796">
        <v>4</v>
      </c>
      <c r="T1796" t="s">
        <v>69</v>
      </c>
      <c r="U1796">
        <v>7</v>
      </c>
      <c r="V1796" t="s">
        <v>43</v>
      </c>
      <c r="W1796">
        <v>3</v>
      </c>
      <c r="X1796" t="s">
        <v>52</v>
      </c>
      <c r="Y1796">
        <v>3</v>
      </c>
      <c r="Z1796" t="s">
        <v>52</v>
      </c>
      <c r="AA1796">
        <v>14</v>
      </c>
      <c r="AB1796" t="s">
        <v>45</v>
      </c>
      <c r="AC1796">
        <v>11</v>
      </c>
      <c r="AD1796" t="s">
        <v>976</v>
      </c>
      <c r="AE1796">
        <v>3</v>
      </c>
      <c r="AF1796" t="s">
        <v>65</v>
      </c>
      <c r="AG1796">
        <v>1</v>
      </c>
      <c r="AH1796">
        <v>0</v>
      </c>
      <c r="AI1796">
        <v>11</v>
      </c>
      <c r="AJ1796">
        <v>2240</v>
      </c>
      <c r="AK1796" t="s">
        <v>48</v>
      </c>
      <c r="AL1796">
        <v>0</v>
      </c>
      <c r="AM1796" t="s">
        <v>5047</v>
      </c>
      <c r="AN1796" t="s">
        <v>5047</v>
      </c>
      <c r="AO1796">
        <v>0</v>
      </c>
      <c r="AP1796">
        <v>-0.72540606242135741</v>
      </c>
      <c r="AQ1796" t="s">
        <v>5012</v>
      </c>
      <c r="AR1796">
        <v>1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</row>
    <row r="1797" spans="1:50" x14ac:dyDescent="0.25">
      <c r="A1797" t="s">
        <v>3184</v>
      </c>
      <c r="B1797">
        <v>1</v>
      </c>
      <c r="C1797">
        <v>0</v>
      </c>
      <c r="D1797">
        <v>1</v>
      </c>
      <c r="E1797" t="s">
        <v>67</v>
      </c>
      <c r="F1797" t="s">
        <v>40</v>
      </c>
      <c r="G1797">
        <v>1</v>
      </c>
      <c r="H1797">
        <v>5</v>
      </c>
      <c r="I1797">
        <v>2</v>
      </c>
      <c r="J1797">
        <v>1948</v>
      </c>
      <c r="K1797">
        <v>2013</v>
      </c>
      <c r="L1797">
        <v>1970</v>
      </c>
      <c r="M1797">
        <v>2</v>
      </c>
      <c r="N1797" t="s">
        <v>3185</v>
      </c>
      <c r="O1797">
        <v>399000</v>
      </c>
      <c r="P1797">
        <v>4</v>
      </c>
      <c r="Q1797">
        <v>1080</v>
      </c>
      <c r="R1797">
        <v>1</v>
      </c>
      <c r="S1797">
        <v>4</v>
      </c>
      <c r="T1797" t="s">
        <v>69</v>
      </c>
      <c r="U1797">
        <v>1</v>
      </c>
      <c r="V1797" t="s">
        <v>160</v>
      </c>
      <c r="W1797">
        <v>4</v>
      </c>
      <c r="X1797" t="s">
        <v>71</v>
      </c>
      <c r="Y1797">
        <v>4</v>
      </c>
      <c r="Z1797" t="s">
        <v>72</v>
      </c>
      <c r="AA1797">
        <v>10</v>
      </c>
      <c r="AB1797" t="s">
        <v>139</v>
      </c>
      <c r="AC1797">
        <v>1</v>
      </c>
      <c r="AD1797" t="s">
        <v>64</v>
      </c>
      <c r="AE1797">
        <v>6</v>
      </c>
      <c r="AF1797" t="s">
        <v>47</v>
      </c>
      <c r="AG1797">
        <v>1</v>
      </c>
      <c r="AH1797">
        <v>1</v>
      </c>
      <c r="AI1797">
        <v>12</v>
      </c>
      <c r="AJ1797">
        <v>4000</v>
      </c>
      <c r="AK1797" t="s">
        <v>48</v>
      </c>
      <c r="AL1797">
        <v>0</v>
      </c>
      <c r="AM1797" t="s">
        <v>5057</v>
      </c>
      <c r="AN1797" t="s">
        <v>5046</v>
      </c>
      <c r="AO1797">
        <v>5.6999999999999995E-2</v>
      </c>
      <c r="AP1797">
        <v>5.4354689186130511E-2</v>
      </c>
      <c r="AQ1797" t="s">
        <v>5013</v>
      </c>
      <c r="AR1797">
        <v>0</v>
      </c>
      <c r="AS1797">
        <v>0</v>
      </c>
      <c r="AT1797">
        <v>0</v>
      </c>
      <c r="AU1797">
        <v>0</v>
      </c>
      <c r="AV1797">
        <v>1</v>
      </c>
      <c r="AW1797">
        <v>0</v>
      </c>
      <c r="AX1797">
        <v>0</v>
      </c>
    </row>
    <row r="1798" spans="1:50" x14ac:dyDescent="0.25">
      <c r="A1798" t="s">
        <v>3186</v>
      </c>
      <c r="B1798">
        <v>1</v>
      </c>
      <c r="C1798">
        <v>1</v>
      </c>
      <c r="D1798">
        <v>13</v>
      </c>
      <c r="E1798" t="s">
        <v>39</v>
      </c>
      <c r="F1798" t="s">
        <v>40</v>
      </c>
      <c r="G1798">
        <v>1</v>
      </c>
      <c r="H1798">
        <v>6</v>
      </c>
      <c r="I1798">
        <v>3</v>
      </c>
      <c r="J1798">
        <v>1933</v>
      </c>
      <c r="L1798">
        <v>1967</v>
      </c>
      <c r="M1798">
        <v>1</v>
      </c>
      <c r="N1798" t="s">
        <v>3187</v>
      </c>
      <c r="O1798">
        <v>360500</v>
      </c>
      <c r="P1798">
        <v>1</v>
      </c>
      <c r="Q1798">
        <v>1101</v>
      </c>
      <c r="R1798">
        <v>1</v>
      </c>
      <c r="S1798">
        <v>1</v>
      </c>
      <c r="T1798" t="s">
        <v>463</v>
      </c>
      <c r="U1798">
        <v>1</v>
      </c>
      <c r="V1798" t="s">
        <v>160</v>
      </c>
      <c r="W1798">
        <v>4</v>
      </c>
      <c r="X1798" t="s">
        <v>71</v>
      </c>
      <c r="Y1798">
        <v>4</v>
      </c>
      <c r="Z1798" t="s">
        <v>72</v>
      </c>
      <c r="AA1798">
        <v>14</v>
      </c>
      <c r="AB1798" t="s">
        <v>45</v>
      </c>
      <c r="AC1798">
        <v>1</v>
      </c>
      <c r="AD1798" t="s">
        <v>64</v>
      </c>
      <c r="AE1798">
        <v>6</v>
      </c>
      <c r="AF1798" t="s">
        <v>47</v>
      </c>
      <c r="AG1798">
        <v>1</v>
      </c>
      <c r="AH1798">
        <v>1</v>
      </c>
      <c r="AI1798">
        <v>12</v>
      </c>
      <c r="AJ1798">
        <v>3000</v>
      </c>
      <c r="AK1798" t="s">
        <v>48</v>
      </c>
      <c r="AL1798">
        <v>0</v>
      </c>
      <c r="AM1798" t="s">
        <v>5057</v>
      </c>
      <c r="AN1798" t="s">
        <v>5070</v>
      </c>
      <c r="AO1798">
        <v>5.1499999999999997E-2</v>
      </c>
      <c r="AP1798">
        <v>-2.0885383337398977E-2</v>
      </c>
      <c r="AQ1798" t="s">
        <v>5013</v>
      </c>
      <c r="AR1798">
        <v>0</v>
      </c>
      <c r="AS1798">
        <v>0</v>
      </c>
      <c r="AT1798">
        <v>0</v>
      </c>
      <c r="AU1798">
        <v>0</v>
      </c>
      <c r="AV1798">
        <v>1</v>
      </c>
      <c r="AW1798">
        <v>0</v>
      </c>
      <c r="AX1798">
        <v>0</v>
      </c>
    </row>
    <row r="1799" spans="1:50" x14ac:dyDescent="0.25">
      <c r="A1799" t="s">
        <v>3188</v>
      </c>
      <c r="B1799">
        <v>1</v>
      </c>
      <c r="C1799">
        <v>0</v>
      </c>
      <c r="D1799">
        <v>1</v>
      </c>
      <c r="E1799" t="s">
        <v>67</v>
      </c>
      <c r="F1799" t="s">
        <v>40</v>
      </c>
      <c r="G1799">
        <v>1</v>
      </c>
      <c r="H1799">
        <v>6</v>
      </c>
      <c r="I1799">
        <v>3</v>
      </c>
      <c r="J1799">
        <v>1939</v>
      </c>
      <c r="L1799">
        <v>1957</v>
      </c>
      <c r="M1799">
        <v>1.75</v>
      </c>
      <c r="N1799" t="s">
        <v>3189</v>
      </c>
      <c r="O1799">
        <v>88500</v>
      </c>
      <c r="P1799">
        <v>1</v>
      </c>
      <c r="Q1799">
        <v>1272</v>
      </c>
      <c r="R1799">
        <v>1</v>
      </c>
      <c r="S1799">
        <v>4</v>
      </c>
      <c r="T1799" t="s">
        <v>69</v>
      </c>
      <c r="U1799">
        <v>1</v>
      </c>
      <c r="V1799" t="s">
        <v>160</v>
      </c>
      <c r="W1799">
        <v>4</v>
      </c>
      <c r="X1799" t="s">
        <v>71</v>
      </c>
      <c r="Y1799">
        <v>3</v>
      </c>
      <c r="Z1799" t="s">
        <v>52</v>
      </c>
      <c r="AA1799">
        <v>14</v>
      </c>
      <c r="AB1799" t="s">
        <v>45</v>
      </c>
      <c r="AC1799">
        <v>11</v>
      </c>
      <c r="AD1799" t="s">
        <v>976</v>
      </c>
      <c r="AE1799">
        <v>6</v>
      </c>
      <c r="AF1799" t="s">
        <v>47</v>
      </c>
      <c r="AG1799">
        <v>1</v>
      </c>
      <c r="AH1799">
        <v>1</v>
      </c>
      <c r="AI1799">
        <v>12</v>
      </c>
      <c r="AJ1799">
        <v>2176</v>
      </c>
      <c r="AK1799" t="s">
        <v>48</v>
      </c>
      <c r="AL1799">
        <v>0</v>
      </c>
      <c r="AM1799" t="s">
        <v>5069</v>
      </c>
      <c r="AN1799" t="s">
        <v>5053</v>
      </c>
      <c r="AO1799">
        <v>1.2642857142857141E-2</v>
      </c>
      <c r="AP1799">
        <v>-0.55245160999714016</v>
      </c>
      <c r="AQ1799" t="s">
        <v>5014</v>
      </c>
      <c r="AR1799">
        <v>0</v>
      </c>
      <c r="AS1799">
        <v>0</v>
      </c>
      <c r="AT1799">
        <v>0</v>
      </c>
      <c r="AU1799">
        <v>0</v>
      </c>
      <c r="AV1799">
        <v>1</v>
      </c>
      <c r="AW1799">
        <v>0</v>
      </c>
      <c r="AX1799">
        <v>0</v>
      </c>
    </row>
    <row r="1800" spans="1:50" x14ac:dyDescent="0.25">
      <c r="A1800" t="s">
        <v>3190</v>
      </c>
      <c r="B1800">
        <v>3</v>
      </c>
      <c r="C1800">
        <v>0</v>
      </c>
      <c r="D1800">
        <v>1</v>
      </c>
      <c r="E1800" t="s">
        <v>67</v>
      </c>
      <c r="F1800" t="s">
        <v>40</v>
      </c>
      <c r="G1800">
        <v>1</v>
      </c>
      <c r="H1800">
        <v>8</v>
      </c>
      <c r="I1800">
        <v>3</v>
      </c>
      <c r="J1800">
        <v>1925</v>
      </c>
      <c r="K1800">
        <v>2018</v>
      </c>
      <c r="L1800">
        <v>1982</v>
      </c>
      <c r="M1800">
        <v>2</v>
      </c>
      <c r="N1800" t="s">
        <v>2403</v>
      </c>
      <c r="O1800">
        <v>723000</v>
      </c>
      <c r="P1800">
        <v>3</v>
      </c>
      <c r="Q1800">
        <v>1406</v>
      </c>
      <c r="R1800">
        <v>1</v>
      </c>
      <c r="S1800">
        <v>4</v>
      </c>
      <c r="T1800" t="s">
        <v>69</v>
      </c>
      <c r="U1800">
        <v>1</v>
      </c>
      <c r="V1800" t="s">
        <v>160</v>
      </c>
      <c r="W1800">
        <v>3</v>
      </c>
      <c r="X1800" t="s">
        <v>52</v>
      </c>
      <c r="Y1800">
        <v>5</v>
      </c>
      <c r="Z1800" t="s">
        <v>44</v>
      </c>
      <c r="AA1800">
        <v>6</v>
      </c>
      <c r="AB1800" t="s">
        <v>322</v>
      </c>
      <c r="AC1800">
        <v>1</v>
      </c>
      <c r="AD1800" t="s">
        <v>64</v>
      </c>
      <c r="AE1800">
        <v>6</v>
      </c>
      <c r="AF1800" t="s">
        <v>47</v>
      </c>
      <c r="AG1800">
        <v>1</v>
      </c>
      <c r="AH1800">
        <v>0</v>
      </c>
      <c r="AI1800">
        <v>12</v>
      </c>
      <c r="AJ1800">
        <v>3542</v>
      </c>
      <c r="AK1800" t="s">
        <v>48</v>
      </c>
      <c r="AL1800">
        <v>1</v>
      </c>
      <c r="AM1800" t="s">
        <v>5059</v>
      </c>
      <c r="AN1800" t="s">
        <v>5098</v>
      </c>
      <c r="AO1800">
        <v>0.10328571428571427</v>
      </c>
      <c r="AP1800">
        <v>0.68754387094258695</v>
      </c>
      <c r="AQ1800" t="s">
        <v>5013</v>
      </c>
      <c r="AR1800">
        <v>0</v>
      </c>
      <c r="AS1800">
        <v>0</v>
      </c>
      <c r="AT1800">
        <v>0</v>
      </c>
      <c r="AU1800">
        <v>0</v>
      </c>
      <c r="AV1800">
        <v>1</v>
      </c>
      <c r="AW1800">
        <v>0</v>
      </c>
      <c r="AX1800">
        <v>0</v>
      </c>
    </row>
    <row r="1801" spans="1:50" x14ac:dyDescent="0.25">
      <c r="A1801" t="s">
        <v>3191</v>
      </c>
      <c r="B1801">
        <v>3</v>
      </c>
      <c r="C1801">
        <v>1</v>
      </c>
      <c r="D1801">
        <v>1</v>
      </c>
      <c r="E1801" t="s">
        <v>67</v>
      </c>
      <c r="F1801" t="s">
        <v>40</v>
      </c>
      <c r="G1801">
        <v>1</v>
      </c>
      <c r="H1801">
        <v>7</v>
      </c>
      <c r="I1801">
        <v>2</v>
      </c>
      <c r="J1801">
        <v>1925</v>
      </c>
      <c r="K1801">
        <v>2010</v>
      </c>
      <c r="L1801">
        <v>1964</v>
      </c>
      <c r="M1801">
        <v>2</v>
      </c>
      <c r="N1801" t="s">
        <v>2811</v>
      </c>
      <c r="O1801">
        <v>258000</v>
      </c>
      <c r="P1801">
        <v>1</v>
      </c>
      <c r="Q1801">
        <v>1021</v>
      </c>
      <c r="R1801">
        <v>1</v>
      </c>
      <c r="S1801">
        <v>4</v>
      </c>
      <c r="T1801" t="s">
        <v>69</v>
      </c>
      <c r="U1801">
        <v>8</v>
      </c>
      <c r="V1801" t="s">
        <v>126</v>
      </c>
      <c r="W1801">
        <v>3</v>
      </c>
      <c r="X1801" t="s">
        <v>52</v>
      </c>
      <c r="Y1801">
        <v>4</v>
      </c>
      <c r="Z1801" t="s">
        <v>72</v>
      </c>
      <c r="AA1801">
        <v>19</v>
      </c>
      <c r="AB1801" t="s">
        <v>637</v>
      </c>
      <c r="AC1801">
        <v>1</v>
      </c>
      <c r="AD1801" t="s">
        <v>64</v>
      </c>
      <c r="AE1801">
        <v>6</v>
      </c>
      <c r="AF1801" t="s">
        <v>47</v>
      </c>
      <c r="AG1801">
        <v>1</v>
      </c>
      <c r="AH1801">
        <v>0</v>
      </c>
      <c r="AI1801">
        <v>13</v>
      </c>
      <c r="AJ1801">
        <v>2305</v>
      </c>
      <c r="AK1801" t="s">
        <v>48</v>
      </c>
      <c r="AL1801">
        <v>0</v>
      </c>
      <c r="AM1801" t="s">
        <v>5050</v>
      </c>
      <c r="AN1801" t="s">
        <v>5056</v>
      </c>
      <c r="AO1801">
        <v>3.6857142857142852E-2</v>
      </c>
      <c r="AP1801">
        <v>-0.22119986213380882</v>
      </c>
      <c r="AQ1801" t="s">
        <v>5013</v>
      </c>
      <c r="AR1801">
        <v>0</v>
      </c>
      <c r="AS1801">
        <v>0</v>
      </c>
      <c r="AT1801">
        <v>1</v>
      </c>
      <c r="AU1801">
        <v>0</v>
      </c>
      <c r="AV1801">
        <v>0</v>
      </c>
      <c r="AW1801">
        <v>0</v>
      </c>
      <c r="AX1801">
        <v>0</v>
      </c>
    </row>
    <row r="1802" spans="1:50" x14ac:dyDescent="0.25">
      <c r="A1802" t="s">
        <v>3192</v>
      </c>
      <c r="B1802">
        <v>4</v>
      </c>
      <c r="C1802">
        <v>0</v>
      </c>
      <c r="D1802">
        <v>13</v>
      </c>
      <c r="E1802" t="s">
        <v>39</v>
      </c>
      <c r="F1802" t="s">
        <v>50</v>
      </c>
      <c r="G1802">
        <v>4</v>
      </c>
      <c r="H1802">
        <v>16</v>
      </c>
      <c r="I1802">
        <v>8</v>
      </c>
      <c r="J1802">
        <v>1935</v>
      </c>
      <c r="K1802">
        <v>2011</v>
      </c>
      <c r="L1802">
        <v>1964</v>
      </c>
      <c r="M1802">
        <v>2</v>
      </c>
      <c r="N1802" t="s">
        <v>940</v>
      </c>
      <c r="O1802">
        <v>0</v>
      </c>
      <c r="P1802">
        <v>3</v>
      </c>
      <c r="Q1802">
        <v>2924</v>
      </c>
      <c r="R1802">
        <v>1</v>
      </c>
      <c r="S1802">
        <v>4</v>
      </c>
      <c r="T1802" t="s">
        <v>69</v>
      </c>
      <c r="U1802">
        <v>2</v>
      </c>
      <c r="V1802" t="s">
        <v>134</v>
      </c>
      <c r="W1802">
        <v>3</v>
      </c>
      <c r="X1802" t="s">
        <v>52</v>
      </c>
      <c r="Y1802">
        <v>4</v>
      </c>
      <c r="Z1802" t="s">
        <v>72</v>
      </c>
      <c r="AA1802">
        <v>14</v>
      </c>
      <c r="AB1802" t="s">
        <v>45</v>
      </c>
      <c r="AC1802">
        <v>2</v>
      </c>
      <c r="AD1802" t="s">
        <v>46</v>
      </c>
      <c r="AE1802">
        <v>6</v>
      </c>
      <c r="AF1802" t="s">
        <v>47</v>
      </c>
      <c r="AG1802">
        <v>4</v>
      </c>
      <c r="AH1802">
        <v>0</v>
      </c>
      <c r="AI1802">
        <v>23</v>
      </c>
      <c r="AJ1802">
        <v>3577</v>
      </c>
      <c r="AK1802" t="s">
        <v>48</v>
      </c>
      <c r="AL1802">
        <v>0</v>
      </c>
      <c r="AM1802" t="s">
        <v>5047</v>
      </c>
      <c r="AN1802" t="s">
        <v>5047</v>
      </c>
      <c r="AO1802">
        <v>0</v>
      </c>
      <c r="AP1802">
        <v>-0.72540606242135741</v>
      </c>
      <c r="AQ1802" t="s">
        <v>5012</v>
      </c>
      <c r="AR1802">
        <v>0</v>
      </c>
      <c r="AS1802">
        <v>0</v>
      </c>
      <c r="AT1802">
        <v>0</v>
      </c>
      <c r="AU1802">
        <v>1</v>
      </c>
      <c r="AV1802">
        <v>0</v>
      </c>
      <c r="AW1802">
        <v>0</v>
      </c>
      <c r="AX1802">
        <v>0</v>
      </c>
    </row>
    <row r="1803" spans="1:50" x14ac:dyDescent="0.25">
      <c r="A1803" t="s">
        <v>3193</v>
      </c>
      <c r="B1803">
        <v>1</v>
      </c>
      <c r="C1803">
        <v>0</v>
      </c>
      <c r="D1803">
        <v>1</v>
      </c>
      <c r="E1803" t="s">
        <v>67</v>
      </c>
      <c r="F1803" t="s">
        <v>40</v>
      </c>
      <c r="G1803">
        <v>1</v>
      </c>
      <c r="H1803">
        <v>7</v>
      </c>
      <c r="I1803">
        <v>3</v>
      </c>
      <c r="J1803">
        <v>1922</v>
      </c>
      <c r="K1803">
        <v>2007</v>
      </c>
      <c r="L1803">
        <v>1964</v>
      </c>
      <c r="M1803">
        <v>2</v>
      </c>
      <c r="N1803" t="s">
        <v>3194</v>
      </c>
      <c r="O1803">
        <v>0</v>
      </c>
      <c r="P1803">
        <v>4</v>
      </c>
      <c r="Q1803">
        <v>1140</v>
      </c>
      <c r="R1803">
        <v>1</v>
      </c>
      <c r="S1803">
        <v>4</v>
      </c>
      <c r="T1803" t="s">
        <v>69</v>
      </c>
      <c r="U1803">
        <v>7</v>
      </c>
      <c r="V1803" t="s">
        <v>43</v>
      </c>
      <c r="W1803">
        <v>3</v>
      </c>
      <c r="X1803" t="s">
        <v>52</v>
      </c>
      <c r="Y1803">
        <v>4</v>
      </c>
      <c r="Z1803" t="s">
        <v>72</v>
      </c>
      <c r="AA1803">
        <v>14</v>
      </c>
      <c r="AB1803" t="s">
        <v>45</v>
      </c>
      <c r="AC1803">
        <v>2</v>
      </c>
      <c r="AD1803" t="s">
        <v>46</v>
      </c>
      <c r="AE1803">
        <v>6</v>
      </c>
      <c r="AF1803" t="s">
        <v>47</v>
      </c>
      <c r="AG1803">
        <v>1</v>
      </c>
      <c r="AH1803">
        <v>0</v>
      </c>
      <c r="AI1803">
        <v>11</v>
      </c>
      <c r="AJ1803">
        <v>1115</v>
      </c>
      <c r="AK1803" t="s">
        <v>48</v>
      </c>
      <c r="AL1803">
        <v>0</v>
      </c>
      <c r="AM1803" t="s">
        <v>5047</v>
      </c>
      <c r="AN1803" t="s">
        <v>5047</v>
      </c>
      <c r="AO1803">
        <v>0</v>
      </c>
      <c r="AP1803">
        <v>-0.72540606242135741</v>
      </c>
      <c r="AQ1803" t="s">
        <v>5012</v>
      </c>
      <c r="AR1803">
        <v>1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0</v>
      </c>
    </row>
    <row r="1804" spans="1:50" x14ac:dyDescent="0.25">
      <c r="A1804" t="s">
        <v>3195</v>
      </c>
      <c r="B1804">
        <v>3</v>
      </c>
      <c r="C1804">
        <v>1</v>
      </c>
      <c r="D1804">
        <v>1</v>
      </c>
      <c r="E1804" t="s">
        <v>67</v>
      </c>
      <c r="F1804" t="s">
        <v>40</v>
      </c>
      <c r="G1804">
        <v>2</v>
      </c>
      <c r="H1804">
        <v>9</v>
      </c>
      <c r="I1804">
        <v>4</v>
      </c>
      <c r="J1804">
        <v>1925</v>
      </c>
      <c r="K1804">
        <v>2006</v>
      </c>
      <c r="L1804">
        <v>1964</v>
      </c>
      <c r="M1804">
        <v>2</v>
      </c>
      <c r="N1804" t="s">
        <v>1517</v>
      </c>
      <c r="O1804">
        <v>604000</v>
      </c>
      <c r="P1804">
        <v>6</v>
      </c>
      <c r="Q1804">
        <v>1360</v>
      </c>
      <c r="R1804">
        <v>1</v>
      </c>
      <c r="S1804">
        <v>4</v>
      </c>
      <c r="T1804" t="s">
        <v>69</v>
      </c>
      <c r="U1804">
        <v>6</v>
      </c>
      <c r="V1804" t="s">
        <v>70</v>
      </c>
      <c r="W1804">
        <v>3</v>
      </c>
      <c r="X1804" t="s">
        <v>52</v>
      </c>
      <c r="Y1804">
        <v>4</v>
      </c>
      <c r="Z1804" t="s">
        <v>72</v>
      </c>
      <c r="AA1804">
        <v>14</v>
      </c>
      <c r="AB1804" t="s">
        <v>45</v>
      </c>
      <c r="AC1804">
        <v>6</v>
      </c>
      <c r="AD1804" t="s">
        <v>53</v>
      </c>
      <c r="AE1804">
        <v>6</v>
      </c>
      <c r="AF1804" t="s">
        <v>47</v>
      </c>
      <c r="AG1804">
        <v>2</v>
      </c>
      <c r="AH1804">
        <v>0</v>
      </c>
      <c r="AI1804">
        <v>11</v>
      </c>
      <c r="AJ1804">
        <v>2867</v>
      </c>
      <c r="AK1804" t="s">
        <v>48</v>
      </c>
      <c r="AL1804">
        <v>1</v>
      </c>
      <c r="AM1804" t="s">
        <v>5061</v>
      </c>
      <c r="AN1804" t="s">
        <v>5080</v>
      </c>
      <c r="AO1804">
        <v>8.6285714285714285E-2</v>
      </c>
      <c r="AP1804">
        <v>0.45498364677895009</v>
      </c>
      <c r="AQ1804" t="s">
        <v>5013</v>
      </c>
      <c r="AR1804">
        <v>0</v>
      </c>
      <c r="AS1804">
        <v>1</v>
      </c>
      <c r="AT1804">
        <v>0</v>
      </c>
      <c r="AU1804">
        <v>0</v>
      </c>
      <c r="AV1804">
        <v>0</v>
      </c>
      <c r="AW1804">
        <v>0</v>
      </c>
      <c r="AX1804">
        <v>0</v>
      </c>
    </row>
    <row r="1805" spans="1:50" x14ac:dyDescent="0.25">
      <c r="A1805" t="s">
        <v>3196</v>
      </c>
      <c r="B1805">
        <v>4</v>
      </c>
      <c r="C1805">
        <v>0</v>
      </c>
      <c r="D1805">
        <v>13</v>
      </c>
      <c r="E1805" t="s">
        <v>39</v>
      </c>
      <c r="F1805" t="s">
        <v>50</v>
      </c>
      <c r="G1805">
        <v>4</v>
      </c>
      <c r="H1805">
        <v>16</v>
      </c>
      <c r="I1805">
        <v>4</v>
      </c>
      <c r="J1805">
        <v>1936</v>
      </c>
      <c r="L1805">
        <v>1943</v>
      </c>
      <c r="M1805">
        <v>2</v>
      </c>
      <c r="N1805" t="s">
        <v>3197</v>
      </c>
      <c r="O1805">
        <v>580990</v>
      </c>
      <c r="P1805">
        <v>3</v>
      </c>
      <c r="Q1805">
        <v>2870</v>
      </c>
      <c r="R1805">
        <v>1</v>
      </c>
      <c r="S1805">
        <v>4</v>
      </c>
      <c r="T1805" t="s">
        <v>69</v>
      </c>
      <c r="U1805">
        <v>2</v>
      </c>
      <c r="V1805" t="s">
        <v>134</v>
      </c>
      <c r="W1805">
        <v>3</v>
      </c>
      <c r="X1805" t="s">
        <v>52</v>
      </c>
      <c r="Y1805">
        <v>3</v>
      </c>
      <c r="Z1805" t="s">
        <v>52</v>
      </c>
      <c r="AA1805">
        <v>14</v>
      </c>
      <c r="AB1805" t="s">
        <v>45</v>
      </c>
      <c r="AC1805">
        <v>6</v>
      </c>
      <c r="AD1805" t="s">
        <v>53</v>
      </c>
      <c r="AE1805">
        <v>6</v>
      </c>
      <c r="AF1805" t="s">
        <v>47</v>
      </c>
      <c r="AG1805">
        <v>4</v>
      </c>
      <c r="AH1805">
        <v>0</v>
      </c>
      <c r="AI1805">
        <v>23</v>
      </c>
      <c r="AJ1805">
        <v>4163</v>
      </c>
      <c r="AK1805" t="s">
        <v>48</v>
      </c>
      <c r="AL1805">
        <v>1</v>
      </c>
      <c r="AM1805" t="s">
        <v>5049</v>
      </c>
      <c r="AN1805" t="s">
        <v>5090</v>
      </c>
      <c r="AO1805">
        <v>8.2998571428571422E-2</v>
      </c>
      <c r="AP1805">
        <v>0.4100154891486536</v>
      </c>
      <c r="AQ1805" t="s">
        <v>5013</v>
      </c>
      <c r="AR1805">
        <v>0</v>
      </c>
      <c r="AS1805">
        <v>0</v>
      </c>
      <c r="AT1805">
        <v>0</v>
      </c>
      <c r="AU1805">
        <v>1</v>
      </c>
      <c r="AV1805">
        <v>0</v>
      </c>
      <c r="AW1805">
        <v>0</v>
      </c>
      <c r="AX1805">
        <v>0</v>
      </c>
    </row>
    <row r="1806" spans="1:50" x14ac:dyDescent="0.25">
      <c r="A1806" t="s">
        <v>3198</v>
      </c>
      <c r="B1806">
        <v>1</v>
      </c>
      <c r="C1806">
        <v>0</v>
      </c>
      <c r="D1806">
        <v>13</v>
      </c>
      <c r="E1806" t="s">
        <v>39</v>
      </c>
      <c r="F1806" t="s">
        <v>50</v>
      </c>
      <c r="G1806">
        <v>1</v>
      </c>
      <c r="H1806">
        <v>6</v>
      </c>
      <c r="I1806">
        <v>3</v>
      </c>
      <c r="J1806">
        <v>1925</v>
      </c>
      <c r="L1806">
        <v>1943</v>
      </c>
      <c r="M1806">
        <v>2</v>
      </c>
      <c r="N1806" t="s">
        <v>3199</v>
      </c>
      <c r="O1806">
        <v>0</v>
      </c>
      <c r="P1806">
        <v>1</v>
      </c>
      <c r="Q1806">
        <v>1352</v>
      </c>
      <c r="R1806">
        <v>1</v>
      </c>
      <c r="S1806">
        <v>4</v>
      </c>
      <c r="T1806" t="s">
        <v>69</v>
      </c>
      <c r="U1806">
        <v>7</v>
      </c>
      <c r="V1806" t="s">
        <v>43</v>
      </c>
      <c r="W1806">
        <v>3</v>
      </c>
      <c r="X1806" t="s">
        <v>52</v>
      </c>
      <c r="Y1806">
        <v>3</v>
      </c>
      <c r="Z1806" t="s">
        <v>52</v>
      </c>
      <c r="AA1806">
        <v>14</v>
      </c>
      <c r="AB1806" t="s">
        <v>45</v>
      </c>
      <c r="AC1806">
        <v>2</v>
      </c>
      <c r="AD1806" t="s">
        <v>46</v>
      </c>
      <c r="AE1806">
        <v>6</v>
      </c>
      <c r="AF1806" t="s">
        <v>47</v>
      </c>
      <c r="AG1806">
        <v>1</v>
      </c>
      <c r="AH1806">
        <v>0</v>
      </c>
      <c r="AI1806">
        <v>11</v>
      </c>
      <c r="AJ1806">
        <v>2034</v>
      </c>
      <c r="AK1806" t="s">
        <v>48</v>
      </c>
      <c r="AL1806">
        <v>0</v>
      </c>
      <c r="AM1806" t="s">
        <v>5047</v>
      </c>
      <c r="AN1806" t="s">
        <v>5047</v>
      </c>
      <c r="AO1806">
        <v>0</v>
      </c>
      <c r="AP1806">
        <v>-0.72540606242135741</v>
      </c>
      <c r="AQ1806" t="s">
        <v>5012</v>
      </c>
      <c r="AR1806">
        <v>1</v>
      </c>
      <c r="AS1806">
        <v>0</v>
      </c>
      <c r="AT1806">
        <v>0</v>
      </c>
      <c r="AU1806">
        <v>0</v>
      </c>
      <c r="AV1806">
        <v>0</v>
      </c>
      <c r="AW1806">
        <v>0</v>
      </c>
      <c r="AX1806">
        <v>0</v>
      </c>
    </row>
    <row r="1807" spans="1:50" x14ac:dyDescent="0.25">
      <c r="A1807" t="s">
        <v>3200</v>
      </c>
      <c r="B1807">
        <v>2</v>
      </c>
      <c r="C1807">
        <v>0</v>
      </c>
      <c r="D1807">
        <v>1</v>
      </c>
      <c r="E1807" t="s">
        <v>67</v>
      </c>
      <c r="F1807" t="s">
        <v>50</v>
      </c>
      <c r="G1807">
        <v>2</v>
      </c>
      <c r="H1807">
        <v>10</v>
      </c>
      <c r="I1807">
        <v>3</v>
      </c>
      <c r="J1807">
        <v>1910</v>
      </c>
      <c r="L1807">
        <v>1950</v>
      </c>
      <c r="M1807">
        <v>2</v>
      </c>
      <c r="N1807" t="s">
        <v>3201</v>
      </c>
      <c r="O1807">
        <v>205000</v>
      </c>
      <c r="P1807">
        <v>1</v>
      </c>
      <c r="Q1807">
        <v>1768</v>
      </c>
      <c r="R1807">
        <v>1</v>
      </c>
      <c r="S1807">
        <v>4</v>
      </c>
      <c r="T1807" t="s">
        <v>69</v>
      </c>
      <c r="U1807">
        <v>7</v>
      </c>
      <c r="V1807" t="s">
        <v>43</v>
      </c>
      <c r="W1807">
        <v>5</v>
      </c>
      <c r="X1807" t="s">
        <v>63</v>
      </c>
      <c r="Y1807">
        <v>3</v>
      </c>
      <c r="Z1807" t="s">
        <v>52</v>
      </c>
      <c r="AA1807">
        <v>14</v>
      </c>
      <c r="AB1807" t="s">
        <v>45</v>
      </c>
      <c r="AC1807">
        <v>6</v>
      </c>
      <c r="AD1807" t="s">
        <v>53</v>
      </c>
      <c r="AE1807">
        <v>6</v>
      </c>
      <c r="AF1807" t="s">
        <v>47</v>
      </c>
      <c r="AG1807">
        <v>2</v>
      </c>
      <c r="AH1807">
        <v>0</v>
      </c>
      <c r="AI1807">
        <v>24</v>
      </c>
      <c r="AJ1807">
        <v>1370</v>
      </c>
      <c r="AK1807" t="s">
        <v>48</v>
      </c>
      <c r="AL1807">
        <v>1</v>
      </c>
      <c r="AM1807" t="s">
        <v>5053</v>
      </c>
      <c r="AN1807" t="s">
        <v>5060</v>
      </c>
      <c r="AO1807">
        <v>2.9285714285714283E-2</v>
      </c>
      <c r="AP1807">
        <v>-0.32477710482853778</v>
      </c>
      <c r="AQ1807" t="s">
        <v>5013</v>
      </c>
      <c r="AR1807">
        <v>1</v>
      </c>
      <c r="AS1807">
        <v>0</v>
      </c>
      <c r="AT1807">
        <v>0</v>
      </c>
      <c r="AU1807">
        <v>0</v>
      </c>
      <c r="AV1807">
        <v>0</v>
      </c>
      <c r="AW1807">
        <v>0</v>
      </c>
      <c r="AX1807">
        <v>0</v>
      </c>
    </row>
    <row r="1808" spans="1:50" x14ac:dyDescent="0.25">
      <c r="A1808" t="s">
        <v>3202</v>
      </c>
      <c r="B1808">
        <v>3</v>
      </c>
      <c r="C1808">
        <v>1</v>
      </c>
      <c r="D1808">
        <v>1</v>
      </c>
      <c r="E1808" t="s">
        <v>67</v>
      </c>
      <c r="F1808" t="s">
        <v>40</v>
      </c>
      <c r="G1808">
        <v>1</v>
      </c>
      <c r="H1808">
        <v>6</v>
      </c>
      <c r="I1808">
        <v>4</v>
      </c>
      <c r="J1808">
        <v>1905</v>
      </c>
      <c r="K1808">
        <v>2016</v>
      </c>
      <c r="L1808">
        <v>1969</v>
      </c>
      <c r="M1808">
        <v>2</v>
      </c>
      <c r="N1808" t="s">
        <v>3203</v>
      </c>
      <c r="O1808">
        <v>875000</v>
      </c>
      <c r="P1808">
        <v>3</v>
      </c>
      <c r="Q1808">
        <v>1718</v>
      </c>
      <c r="R1808">
        <v>1</v>
      </c>
      <c r="S1808">
        <v>4</v>
      </c>
      <c r="T1808" t="s">
        <v>69</v>
      </c>
      <c r="U1808">
        <v>7</v>
      </c>
      <c r="V1808" t="s">
        <v>43</v>
      </c>
      <c r="W1808">
        <v>5</v>
      </c>
      <c r="X1808" t="s">
        <v>63</v>
      </c>
      <c r="Y1808">
        <v>4</v>
      </c>
      <c r="Z1808" t="s">
        <v>72</v>
      </c>
      <c r="AA1808">
        <v>14</v>
      </c>
      <c r="AB1808" t="s">
        <v>45</v>
      </c>
      <c r="AC1808">
        <v>2</v>
      </c>
      <c r="AD1808" t="s">
        <v>46</v>
      </c>
      <c r="AE1808">
        <v>3</v>
      </c>
      <c r="AF1808" t="s">
        <v>65</v>
      </c>
      <c r="AG1808">
        <v>2</v>
      </c>
      <c r="AH1808">
        <v>0</v>
      </c>
      <c r="AI1808">
        <v>11</v>
      </c>
      <c r="AJ1808">
        <v>1624</v>
      </c>
      <c r="AK1808" t="s">
        <v>48</v>
      </c>
      <c r="AL1808">
        <v>1</v>
      </c>
      <c r="AM1808" t="s">
        <v>5058</v>
      </c>
      <c r="AN1808" t="s">
        <v>5095</v>
      </c>
      <c r="AO1808">
        <v>0.12499999999999999</v>
      </c>
      <c r="AP1808">
        <v>0.98459558584067763</v>
      </c>
      <c r="AQ1808" t="s">
        <v>5013</v>
      </c>
      <c r="AR1808">
        <v>1</v>
      </c>
      <c r="AS1808">
        <v>0</v>
      </c>
      <c r="AT1808">
        <v>0</v>
      </c>
      <c r="AU1808">
        <v>0</v>
      </c>
      <c r="AV1808">
        <v>0</v>
      </c>
      <c r="AW1808">
        <v>0</v>
      </c>
      <c r="AX1808">
        <v>0</v>
      </c>
    </row>
    <row r="1809" spans="1:50" x14ac:dyDescent="0.25">
      <c r="A1809" t="s">
        <v>3204</v>
      </c>
      <c r="B1809">
        <v>1</v>
      </c>
      <c r="C1809">
        <v>0</v>
      </c>
      <c r="D1809">
        <v>1</v>
      </c>
      <c r="E1809" t="s">
        <v>67</v>
      </c>
      <c r="F1809" t="s">
        <v>50</v>
      </c>
      <c r="G1809">
        <v>1</v>
      </c>
      <c r="H1809">
        <v>5</v>
      </c>
      <c r="I1809">
        <v>2</v>
      </c>
      <c r="J1809">
        <v>1925</v>
      </c>
      <c r="K1809">
        <v>1980</v>
      </c>
      <c r="L1809">
        <v>1954</v>
      </c>
      <c r="M1809">
        <v>2</v>
      </c>
      <c r="N1809" t="s">
        <v>3205</v>
      </c>
      <c r="O1809">
        <v>0</v>
      </c>
      <c r="P1809">
        <v>1</v>
      </c>
      <c r="Q1809">
        <v>1028</v>
      </c>
      <c r="R1809">
        <v>1</v>
      </c>
      <c r="S1809">
        <v>4</v>
      </c>
      <c r="T1809" t="s">
        <v>69</v>
      </c>
      <c r="U1809">
        <v>7</v>
      </c>
      <c r="V1809" t="s">
        <v>43</v>
      </c>
      <c r="W1809">
        <v>3</v>
      </c>
      <c r="X1809" t="s">
        <v>52</v>
      </c>
      <c r="Y1809">
        <v>3</v>
      </c>
      <c r="Z1809" t="s">
        <v>52</v>
      </c>
      <c r="AA1809">
        <v>22</v>
      </c>
      <c r="AB1809" t="s">
        <v>117</v>
      </c>
      <c r="AC1809">
        <v>2</v>
      </c>
      <c r="AD1809" t="s">
        <v>46</v>
      </c>
      <c r="AE1809">
        <v>3</v>
      </c>
      <c r="AF1809" t="s">
        <v>65</v>
      </c>
      <c r="AG1809">
        <v>1</v>
      </c>
      <c r="AH1809">
        <v>0</v>
      </c>
      <c r="AI1809">
        <v>11</v>
      </c>
      <c r="AJ1809">
        <v>1040</v>
      </c>
      <c r="AK1809" t="s">
        <v>48</v>
      </c>
      <c r="AL1809">
        <v>0</v>
      </c>
      <c r="AM1809" t="s">
        <v>5047</v>
      </c>
      <c r="AN1809" t="s">
        <v>5047</v>
      </c>
      <c r="AO1809">
        <v>0</v>
      </c>
      <c r="AP1809">
        <v>-0.72540606242135741</v>
      </c>
      <c r="AQ1809" t="s">
        <v>5012</v>
      </c>
      <c r="AR1809">
        <v>1</v>
      </c>
      <c r="AS1809">
        <v>0</v>
      </c>
      <c r="AT1809">
        <v>0</v>
      </c>
      <c r="AU1809">
        <v>0</v>
      </c>
      <c r="AV1809">
        <v>0</v>
      </c>
      <c r="AW1809">
        <v>0</v>
      </c>
      <c r="AX1809">
        <v>0</v>
      </c>
    </row>
    <row r="1810" spans="1:50" x14ac:dyDescent="0.25">
      <c r="A1810" t="s">
        <v>3206</v>
      </c>
      <c r="B1810">
        <v>2</v>
      </c>
      <c r="C1810">
        <v>0</v>
      </c>
      <c r="D1810">
        <v>13</v>
      </c>
      <c r="E1810" t="s">
        <v>39</v>
      </c>
      <c r="F1810" t="s">
        <v>50</v>
      </c>
      <c r="G1810">
        <v>1</v>
      </c>
      <c r="H1810">
        <v>6</v>
      </c>
      <c r="I1810">
        <v>3</v>
      </c>
      <c r="J1810">
        <v>1936</v>
      </c>
      <c r="L1810">
        <v>1947</v>
      </c>
      <c r="M1810">
        <v>2</v>
      </c>
      <c r="N1810" t="s">
        <v>62</v>
      </c>
      <c r="P1810">
        <v>1</v>
      </c>
      <c r="Q1810">
        <v>1368</v>
      </c>
      <c r="R1810">
        <v>1</v>
      </c>
      <c r="S1810">
        <v>4</v>
      </c>
      <c r="T1810" t="s">
        <v>69</v>
      </c>
      <c r="U1810">
        <v>6</v>
      </c>
      <c r="V1810" t="s">
        <v>70</v>
      </c>
      <c r="W1810">
        <v>4</v>
      </c>
      <c r="X1810" t="s">
        <v>71</v>
      </c>
      <c r="Y1810">
        <v>3</v>
      </c>
      <c r="Z1810" t="s">
        <v>52</v>
      </c>
      <c r="AA1810">
        <v>14</v>
      </c>
      <c r="AB1810" t="s">
        <v>45</v>
      </c>
      <c r="AC1810">
        <v>2</v>
      </c>
      <c r="AD1810" t="s">
        <v>46</v>
      </c>
      <c r="AE1810">
        <v>6</v>
      </c>
      <c r="AF1810" t="s">
        <v>47</v>
      </c>
      <c r="AG1810">
        <v>1</v>
      </c>
      <c r="AH1810">
        <v>0</v>
      </c>
      <c r="AI1810">
        <v>11</v>
      </c>
      <c r="AJ1810">
        <v>2590</v>
      </c>
      <c r="AK1810" t="s">
        <v>48</v>
      </c>
      <c r="AL1810">
        <v>0</v>
      </c>
      <c r="AR1810">
        <v>0</v>
      </c>
      <c r="AS1810">
        <v>1</v>
      </c>
      <c r="AT1810">
        <v>0</v>
      </c>
      <c r="AU1810">
        <v>0</v>
      </c>
      <c r="AV1810">
        <v>0</v>
      </c>
      <c r="AW1810">
        <v>0</v>
      </c>
      <c r="AX1810">
        <v>0</v>
      </c>
    </row>
    <row r="1811" spans="1:50" x14ac:dyDescent="0.25">
      <c r="A1811" t="s">
        <v>3207</v>
      </c>
      <c r="B1811">
        <v>2</v>
      </c>
      <c r="C1811">
        <v>0</v>
      </c>
      <c r="D1811">
        <v>1</v>
      </c>
      <c r="E1811" t="s">
        <v>67</v>
      </c>
      <c r="F1811" t="s">
        <v>50</v>
      </c>
      <c r="G1811">
        <v>2</v>
      </c>
      <c r="H1811">
        <v>10</v>
      </c>
      <c r="I1811">
        <v>3</v>
      </c>
      <c r="J1811">
        <v>1905</v>
      </c>
      <c r="K1811">
        <v>1980</v>
      </c>
      <c r="L1811">
        <v>1957</v>
      </c>
      <c r="M1811">
        <v>2</v>
      </c>
      <c r="N1811" t="s">
        <v>2869</v>
      </c>
      <c r="O1811">
        <v>0</v>
      </c>
      <c r="P1811">
        <v>3</v>
      </c>
      <c r="Q1811">
        <v>1988</v>
      </c>
      <c r="R1811">
        <v>1</v>
      </c>
      <c r="S1811">
        <v>4</v>
      </c>
      <c r="T1811" t="s">
        <v>69</v>
      </c>
      <c r="U1811">
        <v>7</v>
      </c>
      <c r="V1811" t="s">
        <v>43</v>
      </c>
      <c r="W1811">
        <v>4</v>
      </c>
      <c r="X1811" t="s">
        <v>71</v>
      </c>
      <c r="Y1811">
        <v>3</v>
      </c>
      <c r="Z1811" t="s">
        <v>52</v>
      </c>
      <c r="AA1811">
        <v>14</v>
      </c>
      <c r="AB1811" t="s">
        <v>45</v>
      </c>
      <c r="AC1811">
        <v>6</v>
      </c>
      <c r="AD1811" t="s">
        <v>53</v>
      </c>
      <c r="AE1811">
        <v>6</v>
      </c>
      <c r="AF1811" t="s">
        <v>47</v>
      </c>
      <c r="AG1811">
        <v>2</v>
      </c>
      <c r="AH1811">
        <v>0</v>
      </c>
      <c r="AI1811">
        <v>24</v>
      </c>
      <c r="AJ1811">
        <v>1800</v>
      </c>
      <c r="AK1811" t="s">
        <v>48</v>
      </c>
      <c r="AL1811">
        <v>0</v>
      </c>
      <c r="AM1811" t="s">
        <v>5047</v>
      </c>
      <c r="AN1811" t="s">
        <v>5047</v>
      </c>
      <c r="AO1811">
        <v>0</v>
      </c>
      <c r="AP1811">
        <v>-0.72540606242135741</v>
      </c>
      <c r="AQ1811" t="s">
        <v>5012</v>
      </c>
      <c r="AR1811">
        <v>1</v>
      </c>
      <c r="AS1811">
        <v>0</v>
      </c>
      <c r="AT1811">
        <v>0</v>
      </c>
      <c r="AU1811">
        <v>0</v>
      </c>
      <c r="AV1811">
        <v>0</v>
      </c>
      <c r="AW1811">
        <v>0</v>
      </c>
      <c r="AX1811">
        <v>0</v>
      </c>
    </row>
    <row r="1812" spans="1:50" x14ac:dyDescent="0.25">
      <c r="A1812" t="s">
        <v>3208</v>
      </c>
      <c r="B1812">
        <v>1</v>
      </c>
      <c r="C1812">
        <v>0</v>
      </c>
      <c r="D1812">
        <v>13</v>
      </c>
      <c r="E1812" t="s">
        <v>39</v>
      </c>
      <c r="F1812" t="s">
        <v>50</v>
      </c>
      <c r="G1812">
        <v>1</v>
      </c>
      <c r="H1812">
        <v>6</v>
      </c>
      <c r="I1812">
        <v>3</v>
      </c>
      <c r="J1812">
        <v>1935</v>
      </c>
      <c r="L1812">
        <v>1950</v>
      </c>
      <c r="M1812">
        <v>2</v>
      </c>
      <c r="N1812" t="s">
        <v>62</v>
      </c>
      <c r="P1812">
        <v>1</v>
      </c>
      <c r="Q1812">
        <v>1224</v>
      </c>
      <c r="R1812">
        <v>1</v>
      </c>
      <c r="S1812">
        <v>4</v>
      </c>
      <c r="T1812" t="s">
        <v>69</v>
      </c>
      <c r="U1812">
        <v>7</v>
      </c>
      <c r="V1812" t="s">
        <v>43</v>
      </c>
      <c r="W1812">
        <v>3</v>
      </c>
      <c r="X1812" t="s">
        <v>52</v>
      </c>
      <c r="Y1812">
        <v>3</v>
      </c>
      <c r="Z1812" t="s">
        <v>52</v>
      </c>
      <c r="AA1812">
        <v>14</v>
      </c>
      <c r="AB1812" t="s">
        <v>45</v>
      </c>
      <c r="AC1812">
        <v>2</v>
      </c>
      <c r="AD1812" t="s">
        <v>46</v>
      </c>
      <c r="AE1812">
        <v>6</v>
      </c>
      <c r="AF1812" t="s">
        <v>47</v>
      </c>
      <c r="AG1812">
        <v>1</v>
      </c>
      <c r="AH1812">
        <v>0</v>
      </c>
      <c r="AI1812">
        <v>11</v>
      </c>
      <c r="AJ1812">
        <v>1710</v>
      </c>
      <c r="AK1812" t="s">
        <v>48</v>
      </c>
      <c r="AL1812">
        <v>0</v>
      </c>
      <c r="AR1812">
        <v>1</v>
      </c>
      <c r="AS1812">
        <v>0</v>
      </c>
      <c r="AT1812">
        <v>0</v>
      </c>
      <c r="AU1812">
        <v>0</v>
      </c>
      <c r="AV1812">
        <v>0</v>
      </c>
      <c r="AW1812">
        <v>0</v>
      </c>
      <c r="AX1812">
        <v>0</v>
      </c>
    </row>
    <row r="1813" spans="1:50" x14ac:dyDescent="0.25">
      <c r="A1813" t="s">
        <v>3209</v>
      </c>
      <c r="B1813">
        <v>2</v>
      </c>
      <c r="C1813">
        <v>0</v>
      </c>
      <c r="D1813">
        <v>1</v>
      </c>
      <c r="E1813" t="s">
        <v>67</v>
      </c>
      <c r="F1813" t="s">
        <v>40</v>
      </c>
      <c r="G1813">
        <v>1</v>
      </c>
      <c r="H1813">
        <v>7</v>
      </c>
      <c r="I1813">
        <v>4</v>
      </c>
      <c r="J1813">
        <v>1912</v>
      </c>
      <c r="K1813">
        <v>2015</v>
      </c>
      <c r="L1813">
        <v>1967</v>
      </c>
      <c r="M1813">
        <v>2</v>
      </c>
      <c r="N1813" t="s">
        <v>3210</v>
      </c>
      <c r="O1813">
        <v>650000</v>
      </c>
      <c r="P1813">
        <v>5</v>
      </c>
      <c r="Q1813">
        <v>1080</v>
      </c>
      <c r="R1813">
        <v>1</v>
      </c>
      <c r="S1813">
        <v>4</v>
      </c>
      <c r="T1813" t="s">
        <v>69</v>
      </c>
      <c r="U1813">
        <v>7</v>
      </c>
      <c r="V1813" t="s">
        <v>43</v>
      </c>
      <c r="W1813">
        <v>4</v>
      </c>
      <c r="X1813" t="s">
        <v>71</v>
      </c>
      <c r="Y1813">
        <v>5</v>
      </c>
      <c r="Z1813" t="s">
        <v>44</v>
      </c>
      <c r="AA1813">
        <v>14</v>
      </c>
      <c r="AB1813" t="s">
        <v>45</v>
      </c>
      <c r="AC1813">
        <v>2</v>
      </c>
      <c r="AD1813" t="s">
        <v>46</v>
      </c>
      <c r="AE1813">
        <v>11</v>
      </c>
      <c r="AF1813" t="s">
        <v>98</v>
      </c>
      <c r="AG1813">
        <v>1</v>
      </c>
      <c r="AH1813">
        <v>0</v>
      </c>
      <c r="AI1813">
        <v>11</v>
      </c>
      <c r="AJ1813">
        <v>1260</v>
      </c>
      <c r="AK1813" t="s">
        <v>48</v>
      </c>
      <c r="AL1813">
        <v>1</v>
      </c>
      <c r="AM1813" t="s">
        <v>5061</v>
      </c>
      <c r="AN1813" t="s">
        <v>5100</v>
      </c>
      <c r="AO1813">
        <v>9.2857142857142846E-2</v>
      </c>
      <c r="AP1813">
        <v>0.54488087628758297</v>
      </c>
      <c r="AQ1813" t="s">
        <v>5013</v>
      </c>
      <c r="AR1813">
        <v>1</v>
      </c>
      <c r="AS1813">
        <v>0</v>
      </c>
      <c r="AT1813">
        <v>0</v>
      </c>
      <c r="AU1813">
        <v>0</v>
      </c>
      <c r="AV1813">
        <v>0</v>
      </c>
      <c r="AW1813">
        <v>0</v>
      </c>
      <c r="AX1813">
        <v>0</v>
      </c>
    </row>
    <row r="1814" spans="1:50" x14ac:dyDescent="0.25">
      <c r="A1814" t="s">
        <v>3211</v>
      </c>
      <c r="B1814">
        <v>1</v>
      </c>
      <c r="C1814">
        <v>0</v>
      </c>
      <c r="D1814">
        <v>13</v>
      </c>
      <c r="E1814" t="s">
        <v>39</v>
      </c>
      <c r="F1814" t="s">
        <v>50</v>
      </c>
      <c r="G1814">
        <v>1</v>
      </c>
      <c r="H1814">
        <v>7</v>
      </c>
      <c r="I1814">
        <v>3</v>
      </c>
      <c r="J1814">
        <v>1939</v>
      </c>
      <c r="L1814">
        <v>1967</v>
      </c>
      <c r="M1814">
        <v>2</v>
      </c>
      <c r="N1814" t="s">
        <v>62</v>
      </c>
      <c r="O1814">
        <v>0</v>
      </c>
      <c r="P1814">
        <v>1</v>
      </c>
      <c r="Q1814">
        <v>1152</v>
      </c>
      <c r="R1814">
        <v>1</v>
      </c>
      <c r="S1814">
        <v>4</v>
      </c>
      <c r="T1814" t="s">
        <v>69</v>
      </c>
      <c r="U1814">
        <v>7</v>
      </c>
      <c r="V1814" t="s">
        <v>43</v>
      </c>
      <c r="W1814">
        <v>4</v>
      </c>
      <c r="X1814" t="s">
        <v>71</v>
      </c>
      <c r="Y1814">
        <v>3</v>
      </c>
      <c r="Z1814" t="s">
        <v>52</v>
      </c>
      <c r="AA1814">
        <v>14</v>
      </c>
      <c r="AB1814" t="s">
        <v>45</v>
      </c>
      <c r="AC1814">
        <v>6</v>
      </c>
      <c r="AD1814" t="s">
        <v>53</v>
      </c>
      <c r="AE1814">
        <v>11</v>
      </c>
      <c r="AF1814" t="s">
        <v>98</v>
      </c>
      <c r="AG1814">
        <v>1</v>
      </c>
      <c r="AH1814">
        <v>0</v>
      </c>
      <c r="AI1814">
        <v>11</v>
      </c>
      <c r="AJ1814">
        <v>1431</v>
      </c>
      <c r="AK1814" t="s">
        <v>48</v>
      </c>
      <c r="AL1814">
        <v>0</v>
      </c>
      <c r="AM1814" t="s">
        <v>5047</v>
      </c>
      <c r="AN1814" t="s">
        <v>5047</v>
      </c>
      <c r="AO1814">
        <v>0</v>
      </c>
      <c r="AP1814">
        <v>-0.72540606242135741</v>
      </c>
      <c r="AQ1814" t="s">
        <v>5012</v>
      </c>
      <c r="AR1814">
        <v>1</v>
      </c>
      <c r="AS1814">
        <v>0</v>
      </c>
      <c r="AT1814">
        <v>0</v>
      </c>
      <c r="AU1814">
        <v>0</v>
      </c>
      <c r="AV1814">
        <v>0</v>
      </c>
      <c r="AW1814">
        <v>0</v>
      </c>
      <c r="AX1814">
        <v>0</v>
      </c>
    </row>
    <row r="1815" spans="1:50" x14ac:dyDescent="0.25">
      <c r="A1815" t="s">
        <v>3212</v>
      </c>
      <c r="B1815">
        <v>1</v>
      </c>
      <c r="C1815">
        <v>0</v>
      </c>
      <c r="D1815">
        <v>7</v>
      </c>
      <c r="E1815" t="s">
        <v>59</v>
      </c>
      <c r="F1815" t="s">
        <v>40</v>
      </c>
      <c r="G1815">
        <v>1</v>
      </c>
      <c r="H1815">
        <v>6</v>
      </c>
      <c r="I1815">
        <v>3</v>
      </c>
      <c r="J1815">
        <v>1950</v>
      </c>
      <c r="L1815">
        <v>1960</v>
      </c>
      <c r="M1815">
        <v>2</v>
      </c>
      <c r="N1815" t="s">
        <v>62</v>
      </c>
      <c r="O1815">
        <v>0</v>
      </c>
      <c r="P1815">
        <v>1</v>
      </c>
      <c r="Q1815">
        <v>1152</v>
      </c>
      <c r="R1815">
        <v>1</v>
      </c>
      <c r="S1815">
        <v>4</v>
      </c>
      <c r="T1815" t="s">
        <v>69</v>
      </c>
      <c r="U1815">
        <v>8</v>
      </c>
      <c r="V1815" t="s">
        <v>126</v>
      </c>
      <c r="W1815">
        <v>3</v>
      </c>
      <c r="X1815" t="s">
        <v>52</v>
      </c>
      <c r="Y1815">
        <v>3</v>
      </c>
      <c r="Z1815" t="s">
        <v>52</v>
      </c>
      <c r="AA1815">
        <v>14</v>
      </c>
      <c r="AB1815" t="s">
        <v>45</v>
      </c>
      <c r="AC1815">
        <v>2</v>
      </c>
      <c r="AD1815" t="s">
        <v>46</v>
      </c>
      <c r="AE1815">
        <v>6</v>
      </c>
      <c r="AF1815" t="s">
        <v>47</v>
      </c>
      <c r="AG1815">
        <v>1</v>
      </c>
      <c r="AH1815">
        <v>0</v>
      </c>
      <c r="AI1815">
        <v>13</v>
      </c>
      <c r="AJ1815">
        <v>2050</v>
      </c>
      <c r="AK1815" t="s">
        <v>48</v>
      </c>
      <c r="AL1815">
        <v>0</v>
      </c>
      <c r="AM1815" t="s">
        <v>5047</v>
      </c>
      <c r="AN1815" t="s">
        <v>5047</v>
      </c>
      <c r="AO1815">
        <v>0</v>
      </c>
      <c r="AP1815">
        <v>-0.72540606242135741</v>
      </c>
      <c r="AQ1815" t="s">
        <v>5012</v>
      </c>
      <c r="AR1815">
        <v>0</v>
      </c>
      <c r="AS1815">
        <v>0</v>
      </c>
      <c r="AT1815">
        <v>1</v>
      </c>
      <c r="AU1815">
        <v>0</v>
      </c>
      <c r="AV1815">
        <v>0</v>
      </c>
      <c r="AW1815">
        <v>0</v>
      </c>
      <c r="AX1815">
        <v>0</v>
      </c>
    </row>
    <row r="1816" spans="1:50" x14ac:dyDescent="0.25">
      <c r="A1816" t="s">
        <v>3213</v>
      </c>
      <c r="B1816">
        <v>1</v>
      </c>
      <c r="C1816">
        <v>0</v>
      </c>
      <c r="D1816">
        <v>1</v>
      </c>
      <c r="E1816" t="s">
        <v>67</v>
      </c>
      <c r="F1816" t="s">
        <v>50</v>
      </c>
      <c r="G1816">
        <v>1</v>
      </c>
      <c r="H1816">
        <v>6</v>
      </c>
      <c r="I1816">
        <v>3</v>
      </c>
      <c r="J1816">
        <v>1950</v>
      </c>
      <c r="L1816">
        <v>1960</v>
      </c>
      <c r="M1816">
        <v>2</v>
      </c>
      <c r="N1816" t="s">
        <v>62</v>
      </c>
      <c r="O1816">
        <v>0</v>
      </c>
      <c r="P1816">
        <v>1</v>
      </c>
      <c r="Q1816">
        <v>1152</v>
      </c>
      <c r="R1816">
        <v>1</v>
      </c>
      <c r="S1816">
        <v>4</v>
      </c>
      <c r="T1816" t="s">
        <v>69</v>
      </c>
      <c r="U1816">
        <v>8</v>
      </c>
      <c r="V1816" t="s">
        <v>126</v>
      </c>
      <c r="W1816">
        <v>3</v>
      </c>
      <c r="X1816" t="s">
        <v>52</v>
      </c>
      <c r="Y1816">
        <v>3</v>
      </c>
      <c r="Z1816" t="s">
        <v>52</v>
      </c>
      <c r="AA1816">
        <v>14</v>
      </c>
      <c r="AB1816" t="s">
        <v>45</v>
      </c>
      <c r="AC1816">
        <v>2</v>
      </c>
      <c r="AD1816" t="s">
        <v>46</v>
      </c>
      <c r="AE1816">
        <v>6</v>
      </c>
      <c r="AF1816" t="s">
        <v>47</v>
      </c>
      <c r="AG1816">
        <v>1</v>
      </c>
      <c r="AH1816">
        <v>0</v>
      </c>
      <c r="AI1816">
        <v>13</v>
      </c>
      <c r="AJ1816">
        <v>2050</v>
      </c>
      <c r="AK1816" t="s">
        <v>48</v>
      </c>
      <c r="AL1816">
        <v>0</v>
      </c>
      <c r="AM1816" t="s">
        <v>5047</v>
      </c>
      <c r="AN1816" t="s">
        <v>5047</v>
      </c>
      <c r="AO1816">
        <v>0</v>
      </c>
      <c r="AP1816">
        <v>-0.72540606242135741</v>
      </c>
      <c r="AQ1816" t="s">
        <v>5012</v>
      </c>
      <c r="AR1816">
        <v>0</v>
      </c>
      <c r="AS1816">
        <v>0</v>
      </c>
      <c r="AT1816">
        <v>1</v>
      </c>
      <c r="AU1816">
        <v>0</v>
      </c>
      <c r="AV1816">
        <v>0</v>
      </c>
      <c r="AW1816">
        <v>0</v>
      </c>
      <c r="AX1816">
        <v>0</v>
      </c>
    </row>
    <row r="1817" spans="1:50" x14ac:dyDescent="0.25">
      <c r="A1817" t="s">
        <v>3214</v>
      </c>
      <c r="B1817">
        <v>2</v>
      </c>
      <c r="C1817">
        <v>0</v>
      </c>
      <c r="D1817">
        <v>1</v>
      </c>
      <c r="E1817" t="s">
        <v>67</v>
      </c>
      <c r="F1817" t="s">
        <v>40</v>
      </c>
      <c r="G1817">
        <v>1</v>
      </c>
      <c r="H1817">
        <v>6</v>
      </c>
      <c r="I1817">
        <v>3</v>
      </c>
      <c r="J1817">
        <v>1950</v>
      </c>
      <c r="L1817">
        <v>1960</v>
      </c>
      <c r="M1817">
        <v>2</v>
      </c>
      <c r="N1817" t="s">
        <v>62</v>
      </c>
      <c r="O1817">
        <v>0</v>
      </c>
      <c r="P1817">
        <v>1</v>
      </c>
      <c r="Q1817">
        <v>1152</v>
      </c>
      <c r="R1817">
        <v>1</v>
      </c>
      <c r="S1817">
        <v>4</v>
      </c>
      <c r="T1817" t="s">
        <v>69</v>
      </c>
      <c r="U1817">
        <v>8</v>
      </c>
      <c r="V1817" t="s">
        <v>126</v>
      </c>
      <c r="W1817">
        <v>3</v>
      </c>
      <c r="X1817" t="s">
        <v>52</v>
      </c>
      <c r="Y1817">
        <v>4</v>
      </c>
      <c r="Z1817" t="s">
        <v>72</v>
      </c>
      <c r="AA1817">
        <v>14</v>
      </c>
      <c r="AB1817" t="s">
        <v>45</v>
      </c>
      <c r="AC1817">
        <v>2</v>
      </c>
      <c r="AD1817" t="s">
        <v>46</v>
      </c>
      <c r="AE1817">
        <v>6</v>
      </c>
      <c r="AF1817" t="s">
        <v>47</v>
      </c>
      <c r="AG1817">
        <v>1</v>
      </c>
      <c r="AH1817">
        <v>0</v>
      </c>
      <c r="AI1817">
        <v>13</v>
      </c>
      <c r="AJ1817">
        <v>2050</v>
      </c>
      <c r="AK1817" t="s">
        <v>48</v>
      </c>
      <c r="AL1817">
        <v>0</v>
      </c>
      <c r="AM1817" t="s">
        <v>5047</v>
      </c>
      <c r="AN1817" t="s">
        <v>5047</v>
      </c>
      <c r="AO1817">
        <v>0</v>
      </c>
      <c r="AP1817">
        <v>-0.72540606242135741</v>
      </c>
      <c r="AQ1817" t="s">
        <v>5012</v>
      </c>
      <c r="AR1817">
        <v>0</v>
      </c>
      <c r="AS1817">
        <v>0</v>
      </c>
      <c r="AT1817">
        <v>1</v>
      </c>
      <c r="AU1817">
        <v>0</v>
      </c>
      <c r="AV1817">
        <v>0</v>
      </c>
      <c r="AW1817">
        <v>0</v>
      </c>
      <c r="AX1817">
        <v>0</v>
      </c>
    </row>
    <row r="1818" spans="1:50" x14ac:dyDescent="0.25">
      <c r="A1818" t="s">
        <v>3215</v>
      </c>
      <c r="B1818">
        <v>2</v>
      </c>
      <c r="C1818">
        <v>0</v>
      </c>
      <c r="D1818">
        <v>13</v>
      </c>
      <c r="E1818" t="s">
        <v>39</v>
      </c>
      <c r="F1818" t="s">
        <v>50</v>
      </c>
      <c r="G1818">
        <v>2</v>
      </c>
      <c r="H1818">
        <v>8</v>
      </c>
      <c r="I1818">
        <v>4</v>
      </c>
      <c r="J1818">
        <v>1954</v>
      </c>
      <c r="L1818">
        <v>1963</v>
      </c>
      <c r="M1818">
        <v>2</v>
      </c>
      <c r="N1818" t="s">
        <v>3216</v>
      </c>
      <c r="O1818">
        <v>0</v>
      </c>
      <c r="P1818">
        <v>1</v>
      </c>
      <c r="Q1818">
        <v>1152</v>
      </c>
      <c r="R1818">
        <v>1</v>
      </c>
      <c r="S1818">
        <v>4</v>
      </c>
      <c r="T1818" t="s">
        <v>69</v>
      </c>
      <c r="U1818">
        <v>2</v>
      </c>
      <c r="V1818" t="s">
        <v>134</v>
      </c>
      <c r="W1818">
        <v>3</v>
      </c>
      <c r="X1818" t="s">
        <v>52</v>
      </c>
      <c r="Y1818">
        <v>3</v>
      </c>
      <c r="Z1818" t="s">
        <v>52</v>
      </c>
      <c r="AA1818">
        <v>14</v>
      </c>
      <c r="AB1818" t="s">
        <v>45</v>
      </c>
      <c r="AC1818">
        <v>2</v>
      </c>
      <c r="AD1818" t="s">
        <v>46</v>
      </c>
      <c r="AE1818">
        <v>6</v>
      </c>
      <c r="AF1818" t="s">
        <v>47</v>
      </c>
      <c r="AG1818">
        <v>2</v>
      </c>
      <c r="AH1818">
        <v>0</v>
      </c>
      <c r="AI1818">
        <v>23</v>
      </c>
      <c r="AJ1818">
        <v>2050</v>
      </c>
      <c r="AK1818" t="s">
        <v>48</v>
      </c>
      <c r="AL1818">
        <v>0</v>
      </c>
      <c r="AM1818" t="s">
        <v>5047</v>
      </c>
      <c r="AN1818" t="s">
        <v>5047</v>
      </c>
      <c r="AO1818">
        <v>0</v>
      </c>
      <c r="AP1818">
        <v>-0.72540606242135741</v>
      </c>
      <c r="AQ1818" t="s">
        <v>5012</v>
      </c>
      <c r="AR1818">
        <v>0</v>
      </c>
      <c r="AS1818">
        <v>0</v>
      </c>
      <c r="AT1818">
        <v>0</v>
      </c>
      <c r="AU1818">
        <v>1</v>
      </c>
      <c r="AV1818">
        <v>0</v>
      </c>
      <c r="AW1818">
        <v>0</v>
      </c>
      <c r="AX1818">
        <v>0</v>
      </c>
    </row>
    <row r="1819" spans="1:50" x14ac:dyDescent="0.25">
      <c r="A1819" t="s">
        <v>3217</v>
      </c>
      <c r="B1819">
        <v>1</v>
      </c>
      <c r="C1819">
        <v>1</v>
      </c>
      <c r="D1819">
        <v>7</v>
      </c>
      <c r="E1819" t="s">
        <v>59</v>
      </c>
      <c r="F1819" t="s">
        <v>40</v>
      </c>
      <c r="G1819">
        <v>1</v>
      </c>
      <c r="H1819">
        <v>7</v>
      </c>
      <c r="I1819">
        <v>3</v>
      </c>
      <c r="J1819">
        <v>1939</v>
      </c>
      <c r="K1819">
        <v>2011</v>
      </c>
      <c r="L1819">
        <v>1957</v>
      </c>
      <c r="M1819">
        <v>2</v>
      </c>
      <c r="N1819" t="s">
        <v>62</v>
      </c>
      <c r="O1819">
        <v>0</v>
      </c>
      <c r="P1819">
        <v>1</v>
      </c>
      <c r="Q1819">
        <v>1280</v>
      </c>
      <c r="R1819">
        <v>1</v>
      </c>
      <c r="S1819">
        <v>4</v>
      </c>
      <c r="T1819" t="s">
        <v>69</v>
      </c>
      <c r="U1819">
        <v>7</v>
      </c>
      <c r="V1819" t="s">
        <v>43</v>
      </c>
      <c r="W1819">
        <v>4</v>
      </c>
      <c r="X1819" t="s">
        <v>71</v>
      </c>
      <c r="Y1819">
        <v>3</v>
      </c>
      <c r="Z1819" t="s">
        <v>52</v>
      </c>
      <c r="AA1819">
        <v>14</v>
      </c>
      <c r="AB1819" t="s">
        <v>45</v>
      </c>
      <c r="AC1819">
        <v>11</v>
      </c>
      <c r="AD1819" t="s">
        <v>976</v>
      </c>
      <c r="AE1819">
        <v>6</v>
      </c>
      <c r="AF1819" t="s">
        <v>47</v>
      </c>
      <c r="AG1819">
        <v>1</v>
      </c>
      <c r="AH1819">
        <v>0</v>
      </c>
      <c r="AI1819">
        <v>11</v>
      </c>
      <c r="AJ1819">
        <v>1689</v>
      </c>
      <c r="AK1819" t="s">
        <v>48</v>
      </c>
      <c r="AL1819">
        <v>0</v>
      </c>
      <c r="AM1819" t="s">
        <v>5047</v>
      </c>
      <c r="AN1819" t="s">
        <v>5047</v>
      </c>
      <c r="AO1819">
        <v>0</v>
      </c>
      <c r="AP1819">
        <v>-0.72540606242135741</v>
      </c>
      <c r="AQ1819" t="s">
        <v>5012</v>
      </c>
      <c r="AR1819">
        <v>1</v>
      </c>
      <c r="AS1819">
        <v>0</v>
      </c>
      <c r="AT1819">
        <v>0</v>
      </c>
      <c r="AU1819">
        <v>0</v>
      </c>
      <c r="AV1819">
        <v>0</v>
      </c>
      <c r="AW1819">
        <v>0</v>
      </c>
      <c r="AX1819">
        <v>0</v>
      </c>
    </row>
    <row r="1820" spans="1:50" x14ac:dyDescent="0.25">
      <c r="A1820" t="s">
        <v>3218</v>
      </c>
      <c r="B1820">
        <v>1</v>
      </c>
      <c r="C1820">
        <v>1</v>
      </c>
      <c r="D1820">
        <v>1</v>
      </c>
      <c r="E1820" t="s">
        <v>67</v>
      </c>
      <c r="F1820" t="s">
        <v>40</v>
      </c>
      <c r="G1820">
        <v>1</v>
      </c>
      <c r="H1820">
        <v>6</v>
      </c>
      <c r="I1820">
        <v>3</v>
      </c>
      <c r="J1820">
        <v>1933</v>
      </c>
      <c r="L1820">
        <v>1967</v>
      </c>
      <c r="M1820">
        <v>2</v>
      </c>
      <c r="N1820" t="s">
        <v>3219</v>
      </c>
      <c r="O1820">
        <v>154900</v>
      </c>
      <c r="P1820">
        <v>1</v>
      </c>
      <c r="Q1820">
        <v>1643</v>
      </c>
      <c r="R1820">
        <v>1</v>
      </c>
      <c r="S1820">
        <v>4</v>
      </c>
      <c r="T1820" t="s">
        <v>69</v>
      </c>
      <c r="U1820">
        <v>1</v>
      </c>
      <c r="V1820" t="s">
        <v>160</v>
      </c>
      <c r="W1820">
        <v>4</v>
      </c>
      <c r="X1820" t="s">
        <v>71</v>
      </c>
      <c r="Y1820">
        <v>4</v>
      </c>
      <c r="Z1820" t="s">
        <v>72</v>
      </c>
      <c r="AA1820">
        <v>14</v>
      </c>
      <c r="AB1820" t="s">
        <v>45</v>
      </c>
      <c r="AC1820">
        <v>1</v>
      </c>
      <c r="AD1820" t="s">
        <v>64</v>
      </c>
      <c r="AE1820">
        <v>6</v>
      </c>
      <c r="AF1820" t="s">
        <v>47</v>
      </c>
      <c r="AG1820">
        <v>1</v>
      </c>
      <c r="AH1820">
        <v>1</v>
      </c>
      <c r="AI1820">
        <v>12</v>
      </c>
      <c r="AJ1820">
        <v>6250</v>
      </c>
      <c r="AK1820" t="s">
        <v>48</v>
      </c>
      <c r="AL1820">
        <v>1</v>
      </c>
      <c r="AM1820" t="s">
        <v>5069</v>
      </c>
      <c r="AN1820" t="s">
        <v>5061</v>
      </c>
      <c r="AO1820">
        <v>2.2128571428571428E-2</v>
      </c>
      <c r="AP1820">
        <v>-0.42268691348902687</v>
      </c>
      <c r="AQ1820" t="s">
        <v>5013</v>
      </c>
      <c r="AR1820">
        <v>0</v>
      </c>
      <c r="AS1820">
        <v>0</v>
      </c>
      <c r="AT1820">
        <v>0</v>
      </c>
      <c r="AU1820">
        <v>0</v>
      </c>
      <c r="AV1820">
        <v>1</v>
      </c>
      <c r="AW1820">
        <v>0</v>
      </c>
      <c r="AX1820">
        <v>0</v>
      </c>
    </row>
    <row r="1821" spans="1:50" x14ac:dyDescent="0.25">
      <c r="A1821" t="s">
        <v>3220</v>
      </c>
      <c r="B1821">
        <v>2</v>
      </c>
      <c r="C1821">
        <v>0</v>
      </c>
      <c r="D1821">
        <v>7</v>
      </c>
      <c r="E1821" t="s">
        <v>59</v>
      </c>
      <c r="F1821" t="s">
        <v>40</v>
      </c>
      <c r="G1821">
        <v>1</v>
      </c>
      <c r="H1821">
        <v>5</v>
      </c>
      <c r="I1821">
        <v>3</v>
      </c>
      <c r="J1821">
        <v>1923</v>
      </c>
      <c r="K1821">
        <v>2006</v>
      </c>
      <c r="L1821">
        <v>1964</v>
      </c>
      <c r="M1821">
        <v>2</v>
      </c>
      <c r="N1821" t="s">
        <v>3221</v>
      </c>
      <c r="O1821">
        <v>385000</v>
      </c>
      <c r="P1821">
        <v>1</v>
      </c>
      <c r="Q1821">
        <v>905</v>
      </c>
      <c r="R1821">
        <v>1</v>
      </c>
      <c r="S1821">
        <v>4</v>
      </c>
      <c r="T1821" t="s">
        <v>69</v>
      </c>
      <c r="U1821">
        <v>7</v>
      </c>
      <c r="V1821" t="s">
        <v>43</v>
      </c>
      <c r="W1821">
        <v>3</v>
      </c>
      <c r="X1821" t="s">
        <v>52</v>
      </c>
      <c r="Y1821">
        <v>5</v>
      </c>
      <c r="Z1821" t="s">
        <v>44</v>
      </c>
      <c r="AA1821">
        <v>14</v>
      </c>
      <c r="AB1821" t="s">
        <v>45</v>
      </c>
      <c r="AC1821">
        <v>6</v>
      </c>
      <c r="AD1821" t="s">
        <v>53</v>
      </c>
      <c r="AE1821">
        <v>6</v>
      </c>
      <c r="AF1821" t="s">
        <v>47</v>
      </c>
      <c r="AG1821">
        <v>1</v>
      </c>
      <c r="AH1821">
        <v>0</v>
      </c>
      <c r="AI1821">
        <v>11</v>
      </c>
      <c r="AJ1821">
        <v>975</v>
      </c>
      <c r="AK1821" t="s">
        <v>48</v>
      </c>
      <c r="AL1821">
        <v>1</v>
      </c>
      <c r="AM1821" t="s">
        <v>5057</v>
      </c>
      <c r="AN1821" t="s">
        <v>5072</v>
      </c>
      <c r="AO1821">
        <v>5.4999999999999993E-2</v>
      </c>
      <c r="AP1821">
        <v>2.6994662813938031E-2</v>
      </c>
      <c r="AQ1821" t="s">
        <v>5013</v>
      </c>
      <c r="AR1821">
        <v>1</v>
      </c>
      <c r="AS1821">
        <v>0</v>
      </c>
      <c r="AT1821">
        <v>0</v>
      </c>
      <c r="AU1821">
        <v>0</v>
      </c>
      <c r="AV1821">
        <v>0</v>
      </c>
      <c r="AW1821">
        <v>0</v>
      </c>
      <c r="AX1821">
        <v>0</v>
      </c>
    </row>
    <row r="1822" spans="1:50" x14ac:dyDescent="0.25">
      <c r="A1822" t="s">
        <v>3222</v>
      </c>
      <c r="B1822">
        <v>3</v>
      </c>
      <c r="C1822">
        <v>1</v>
      </c>
      <c r="D1822">
        <v>1</v>
      </c>
      <c r="E1822" t="s">
        <v>67</v>
      </c>
      <c r="F1822" t="s">
        <v>40</v>
      </c>
      <c r="G1822">
        <v>1</v>
      </c>
      <c r="H1822">
        <v>8</v>
      </c>
      <c r="I1822">
        <v>5</v>
      </c>
      <c r="J1822">
        <v>1921</v>
      </c>
      <c r="K1822">
        <v>2011</v>
      </c>
      <c r="L1822">
        <v>1967</v>
      </c>
      <c r="M1822">
        <v>2</v>
      </c>
      <c r="N1822" t="s">
        <v>3223</v>
      </c>
      <c r="O1822">
        <v>420000</v>
      </c>
      <c r="P1822">
        <v>1</v>
      </c>
      <c r="Q1822">
        <v>1974</v>
      </c>
      <c r="R1822">
        <v>1</v>
      </c>
      <c r="S1822">
        <v>4</v>
      </c>
      <c r="T1822" t="s">
        <v>69</v>
      </c>
      <c r="U1822">
        <v>7</v>
      </c>
      <c r="V1822" t="s">
        <v>43</v>
      </c>
      <c r="W1822">
        <v>4</v>
      </c>
      <c r="X1822" t="s">
        <v>71</v>
      </c>
      <c r="Y1822">
        <v>4</v>
      </c>
      <c r="Z1822" t="s">
        <v>72</v>
      </c>
      <c r="AA1822">
        <v>14</v>
      </c>
      <c r="AB1822" t="s">
        <v>45</v>
      </c>
      <c r="AC1822">
        <v>2</v>
      </c>
      <c r="AD1822" t="s">
        <v>46</v>
      </c>
      <c r="AE1822">
        <v>6</v>
      </c>
      <c r="AF1822" t="s">
        <v>47</v>
      </c>
      <c r="AG1822">
        <v>1</v>
      </c>
      <c r="AH1822">
        <v>0</v>
      </c>
      <c r="AI1822">
        <v>11</v>
      </c>
      <c r="AJ1822">
        <v>1646</v>
      </c>
      <c r="AK1822" t="s">
        <v>48</v>
      </c>
      <c r="AL1822">
        <v>1</v>
      </c>
      <c r="AM1822" t="s">
        <v>5062</v>
      </c>
      <c r="AN1822" t="s">
        <v>5104</v>
      </c>
      <c r="AO1822">
        <v>0.06</v>
      </c>
      <c r="AP1822">
        <v>9.5394728744419455E-2</v>
      </c>
      <c r="AQ1822" t="s">
        <v>5013</v>
      </c>
      <c r="AR1822">
        <v>1</v>
      </c>
      <c r="AS1822">
        <v>0</v>
      </c>
      <c r="AT1822">
        <v>0</v>
      </c>
      <c r="AU1822">
        <v>0</v>
      </c>
      <c r="AV1822">
        <v>0</v>
      </c>
      <c r="AW1822">
        <v>0</v>
      </c>
      <c r="AX1822">
        <v>0</v>
      </c>
    </row>
    <row r="1823" spans="1:50" x14ac:dyDescent="0.25">
      <c r="A1823" t="s">
        <v>3224</v>
      </c>
      <c r="B1823">
        <v>1</v>
      </c>
      <c r="C1823">
        <v>1</v>
      </c>
      <c r="D1823">
        <v>7</v>
      </c>
      <c r="E1823" t="s">
        <v>59</v>
      </c>
      <c r="F1823" t="s">
        <v>40</v>
      </c>
      <c r="G1823">
        <v>1</v>
      </c>
      <c r="H1823">
        <v>6</v>
      </c>
      <c r="I1823">
        <v>3</v>
      </c>
      <c r="J1823">
        <v>1900</v>
      </c>
      <c r="L1823">
        <v>1960</v>
      </c>
      <c r="M1823">
        <v>2</v>
      </c>
      <c r="N1823" t="s">
        <v>3225</v>
      </c>
      <c r="O1823">
        <v>123843</v>
      </c>
      <c r="P1823">
        <v>1</v>
      </c>
      <c r="Q1823">
        <v>1692</v>
      </c>
      <c r="R1823">
        <v>1</v>
      </c>
      <c r="S1823">
        <v>4</v>
      </c>
      <c r="T1823" t="s">
        <v>69</v>
      </c>
      <c r="U1823">
        <v>7</v>
      </c>
      <c r="V1823" t="s">
        <v>43</v>
      </c>
      <c r="W1823">
        <v>5</v>
      </c>
      <c r="X1823" t="s">
        <v>63</v>
      </c>
      <c r="Y1823">
        <v>4</v>
      </c>
      <c r="Z1823" t="s">
        <v>72</v>
      </c>
      <c r="AA1823">
        <v>14</v>
      </c>
      <c r="AB1823" t="s">
        <v>45</v>
      </c>
      <c r="AC1823">
        <v>2</v>
      </c>
      <c r="AD1823" t="s">
        <v>46</v>
      </c>
      <c r="AE1823">
        <v>6</v>
      </c>
      <c r="AF1823" t="s">
        <v>47</v>
      </c>
      <c r="AG1823">
        <v>1</v>
      </c>
      <c r="AH1823">
        <v>0</v>
      </c>
      <c r="AI1823">
        <v>11</v>
      </c>
      <c r="AJ1823">
        <v>1620</v>
      </c>
      <c r="AK1823" t="s">
        <v>48</v>
      </c>
      <c r="AL1823">
        <v>1</v>
      </c>
      <c r="AM1823" t="s">
        <v>5069</v>
      </c>
      <c r="AN1823" t="s">
        <v>5062</v>
      </c>
      <c r="AO1823">
        <v>1.7691857142857141E-2</v>
      </c>
      <c r="AP1823">
        <v>-0.48338122342054002</v>
      </c>
      <c r="AQ1823" t="s">
        <v>5013</v>
      </c>
      <c r="AR1823">
        <v>1</v>
      </c>
      <c r="AS1823">
        <v>0</v>
      </c>
      <c r="AT1823">
        <v>0</v>
      </c>
      <c r="AU1823">
        <v>0</v>
      </c>
      <c r="AV1823">
        <v>0</v>
      </c>
      <c r="AW1823">
        <v>0</v>
      </c>
      <c r="AX1823">
        <v>0</v>
      </c>
    </row>
    <row r="1824" spans="1:50" x14ac:dyDescent="0.25">
      <c r="A1824" t="s">
        <v>3226</v>
      </c>
      <c r="B1824">
        <v>1</v>
      </c>
      <c r="C1824">
        <v>0</v>
      </c>
      <c r="D1824">
        <v>13</v>
      </c>
      <c r="E1824" t="s">
        <v>39</v>
      </c>
      <c r="F1824" t="s">
        <v>50</v>
      </c>
      <c r="G1824">
        <v>1</v>
      </c>
      <c r="H1824">
        <v>7</v>
      </c>
      <c r="I1824">
        <v>3</v>
      </c>
      <c r="J1824">
        <v>1905</v>
      </c>
      <c r="K1824">
        <v>1988</v>
      </c>
      <c r="L1824">
        <v>1957</v>
      </c>
      <c r="M1824">
        <v>2</v>
      </c>
      <c r="N1824" t="s">
        <v>3227</v>
      </c>
      <c r="O1824">
        <v>0</v>
      </c>
      <c r="P1824">
        <v>2</v>
      </c>
      <c r="Q1824">
        <v>1838</v>
      </c>
      <c r="R1824">
        <v>1</v>
      </c>
      <c r="S1824">
        <v>4</v>
      </c>
      <c r="T1824" t="s">
        <v>69</v>
      </c>
      <c r="U1824">
        <v>7</v>
      </c>
      <c r="V1824" t="s">
        <v>43</v>
      </c>
      <c r="W1824">
        <v>5</v>
      </c>
      <c r="X1824" t="s">
        <v>63</v>
      </c>
      <c r="Y1824">
        <v>2</v>
      </c>
      <c r="Z1824" t="s">
        <v>122</v>
      </c>
      <c r="AA1824">
        <v>14</v>
      </c>
      <c r="AB1824" t="s">
        <v>45</v>
      </c>
      <c r="AC1824">
        <v>6</v>
      </c>
      <c r="AD1824" t="s">
        <v>53</v>
      </c>
      <c r="AE1824">
        <v>2</v>
      </c>
      <c r="AF1824" t="s">
        <v>78</v>
      </c>
      <c r="AG1824">
        <v>1</v>
      </c>
      <c r="AH1824">
        <v>2</v>
      </c>
      <c r="AI1824">
        <v>11</v>
      </c>
      <c r="AJ1824">
        <v>1311</v>
      </c>
      <c r="AK1824" t="s">
        <v>48</v>
      </c>
      <c r="AL1824">
        <v>0</v>
      </c>
      <c r="AM1824" t="s">
        <v>5047</v>
      </c>
      <c r="AN1824" t="s">
        <v>5047</v>
      </c>
      <c r="AO1824">
        <v>0</v>
      </c>
      <c r="AP1824">
        <v>-0.72540606242135741</v>
      </c>
      <c r="AQ1824" t="s">
        <v>5012</v>
      </c>
      <c r="AR1824">
        <v>1</v>
      </c>
      <c r="AS1824">
        <v>0</v>
      </c>
      <c r="AT1824">
        <v>0</v>
      </c>
      <c r="AU1824">
        <v>0</v>
      </c>
      <c r="AV1824">
        <v>0</v>
      </c>
      <c r="AW1824">
        <v>0</v>
      </c>
      <c r="AX1824">
        <v>0</v>
      </c>
    </row>
    <row r="1825" spans="1:50" x14ac:dyDescent="0.25">
      <c r="A1825" t="s">
        <v>3228</v>
      </c>
      <c r="B1825">
        <v>3</v>
      </c>
      <c r="C1825">
        <v>1</v>
      </c>
      <c r="D1825">
        <v>13</v>
      </c>
      <c r="E1825" t="s">
        <v>39</v>
      </c>
      <c r="F1825" t="s">
        <v>50</v>
      </c>
      <c r="G1825">
        <v>1</v>
      </c>
      <c r="H1825">
        <v>5</v>
      </c>
      <c r="I1825">
        <v>3</v>
      </c>
      <c r="J1825">
        <v>1925</v>
      </c>
      <c r="K1825">
        <v>2017</v>
      </c>
      <c r="L1825">
        <v>1964</v>
      </c>
      <c r="M1825">
        <v>2</v>
      </c>
      <c r="N1825" t="s">
        <v>2401</v>
      </c>
      <c r="O1825">
        <v>536900</v>
      </c>
      <c r="P1825">
        <v>2</v>
      </c>
      <c r="Q1825">
        <v>962</v>
      </c>
      <c r="R1825">
        <v>1</v>
      </c>
      <c r="S1825">
        <v>4</v>
      </c>
      <c r="T1825" t="s">
        <v>69</v>
      </c>
      <c r="U1825">
        <v>6</v>
      </c>
      <c r="V1825" t="s">
        <v>70</v>
      </c>
      <c r="W1825">
        <v>3</v>
      </c>
      <c r="X1825" t="s">
        <v>52</v>
      </c>
      <c r="Y1825">
        <v>4</v>
      </c>
      <c r="Z1825" t="s">
        <v>72</v>
      </c>
      <c r="AA1825">
        <v>14</v>
      </c>
      <c r="AB1825" t="s">
        <v>45</v>
      </c>
      <c r="AC1825">
        <v>6</v>
      </c>
      <c r="AD1825" t="s">
        <v>53</v>
      </c>
      <c r="AE1825">
        <v>6</v>
      </c>
      <c r="AF1825" t="s">
        <v>47</v>
      </c>
      <c r="AG1825">
        <v>1</v>
      </c>
      <c r="AH1825">
        <v>0</v>
      </c>
      <c r="AI1825">
        <v>11</v>
      </c>
      <c r="AJ1825">
        <v>1499</v>
      </c>
      <c r="AK1825" t="s">
        <v>48</v>
      </c>
      <c r="AL1825">
        <v>0</v>
      </c>
      <c r="AM1825" t="s">
        <v>5049</v>
      </c>
      <c r="AN1825" t="s">
        <v>5074</v>
      </c>
      <c r="AO1825">
        <v>7.669999999999999E-2</v>
      </c>
      <c r="AP1825">
        <v>0.32385094895222721</v>
      </c>
      <c r="AQ1825" t="s">
        <v>5013</v>
      </c>
      <c r="AR1825">
        <v>0</v>
      </c>
      <c r="AS1825">
        <v>1</v>
      </c>
      <c r="AT1825">
        <v>0</v>
      </c>
      <c r="AU1825">
        <v>0</v>
      </c>
      <c r="AV1825">
        <v>0</v>
      </c>
      <c r="AW1825">
        <v>0</v>
      </c>
      <c r="AX1825">
        <v>0</v>
      </c>
    </row>
    <row r="1826" spans="1:50" x14ac:dyDescent="0.25">
      <c r="A1826" t="s">
        <v>3229</v>
      </c>
      <c r="B1826">
        <v>2</v>
      </c>
      <c r="C1826">
        <v>0</v>
      </c>
      <c r="D1826">
        <v>1</v>
      </c>
      <c r="E1826" t="s">
        <v>67</v>
      </c>
      <c r="F1826" t="s">
        <v>40</v>
      </c>
      <c r="G1826">
        <v>1</v>
      </c>
      <c r="H1826">
        <v>7</v>
      </c>
      <c r="I1826">
        <v>4</v>
      </c>
      <c r="J1826">
        <v>1912</v>
      </c>
      <c r="K1826">
        <v>2015</v>
      </c>
      <c r="L1826">
        <v>1967</v>
      </c>
      <c r="M1826">
        <v>2</v>
      </c>
      <c r="N1826" t="s">
        <v>3230</v>
      </c>
      <c r="O1826">
        <v>565500</v>
      </c>
      <c r="P1826">
        <v>3</v>
      </c>
      <c r="Q1826">
        <v>1080</v>
      </c>
      <c r="R1826">
        <v>1</v>
      </c>
      <c r="S1826">
        <v>4</v>
      </c>
      <c r="T1826" t="s">
        <v>69</v>
      </c>
      <c r="U1826">
        <v>7</v>
      </c>
      <c r="V1826" t="s">
        <v>43</v>
      </c>
      <c r="W1826">
        <v>4</v>
      </c>
      <c r="X1826" t="s">
        <v>71</v>
      </c>
      <c r="Y1826">
        <v>4</v>
      </c>
      <c r="Z1826" t="s">
        <v>72</v>
      </c>
      <c r="AA1826">
        <v>14</v>
      </c>
      <c r="AB1826" t="s">
        <v>45</v>
      </c>
      <c r="AC1826">
        <v>2</v>
      </c>
      <c r="AD1826" t="s">
        <v>46</v>
      </c>
      <c r="AE1826">
        <v>3</v>
      </c>
      <c r="AF1826" t="s">
        <v>65</v>
      </c>
      <c r="AG1826">
        <v>1</v>
      </c>
      <c r="AH1826">
        <v>0</v>
      </c>
      <c r="AI1826">
        <v>11</v>
      </c>
      <c r="AJ1826">
        <v>1260</v>
      </c>
      <c r="AK1826" t="s">
        <v>48</v>
      </c>
      <c r="AL1826">
        <v>1</v>
      </c>
      <c r="AM1826" t="s">
        <v>5049</v>
      </c>
      <c r="AN1826" t="s">
        <v>5084</v>
      </c>
      <c r="AO1826">
        <v>8.078571428571428E-2</v>
      </c>
      <c r="AP1826">
        <v>0.37974357425542071</v>
      </c>
      <c r="AQ1826" t="s">
        <v>5013</v>
      </c>
      <c r="AR1826">
        <v>1</v>
      </c>
      <c r="AS1826">
        <v>0</v>
      </c>
      <c r="AT1826">
        <v>0</v>
      </c>
      <c r="AU1826">
        <v>0</v>
      </c>
      <c r="AV1826">
        <v>0</v>
      </c>
      <c r="AW1826">
        <v>0</v>
      </c>
      <c r="AX1826">
        <v>0</v>
      </c>
    </row>
    <row r="1827" spans="1:50" x14ac:dyDescent="0.25">
      <c r="A1827" t="s">
        <v>3231</v>
      </c>
      <c r="B1827">
        <v>2</v>
      </c>
      <c r="C1827">
        <v>0</v>
      </c>
      <c r="D1827">
        <v>13</v>
      </c>
      <c r="E1827" t="s">
        <v>39</v>
      </c>
      <c r="F1827" t="s">
        <v>50</v>
      </c>
      <c r="G1827">
        <v>1</v>
      </c>
      <c r="H1827">
        <v>7</v>
      </c>
      <c r="I1827">
        <v>4</v>
      </c>
      <c r="J1827">
        <v>1942</v>
      </c>
      <c r="L1827">
        <v>1964</v>
      </c>
      <c r="M1827">
        <v>2</v>
      </c>
      <c r="N1827" t="s">
        <v>62</v>
      </c>
      <c r="O1827">
        <v>0</v>
      </c>
      <c r="P1827">
        <v>1</v>
      </c>
      <c r="Q1827">
        <v>1216</v>
      </c>
      <c r="R1827">
        <v>1</v>
      </c>
      <c r="S1827">
        <v>4</v>
      </c>
      <c r="T1827" t="s">
        <v>69</v>
      </c>
      <c r="U1827">
        <v>8</v>
      </c>
      <c r="V1827" t="s">
        <v>126</v>
      </c>
      <c r="W1827">
        <v>3</v>
      </c>
      <c r="X1827" t="s">
        <v>52</v>
      </c>
      <c r="Y1827">
        <v>3</v>
      </c>
      <c r="Z1827" t="s">
        <v>52</v>
      </c>
      <c r="AA1827">
        <v>14</v>
      </c>
      <c r="AB1827" t="s">
        <v>45</v>
      </c>
      <c r="AC1827">
        <v>2</v>
      </c>
      <c r="AD1827" t="s">
        <v>46</v>
      </c>
      <c r="AE1827">
        <v>6</v>
      </c>
      <c r="AF1827" t="s">
        <v>47</v>
      </c>
      <c r="AG1827">
        <v>1</v>
      </c>
      <c r="AH1827">
        <v>0</v>
      </c>
      <c r="AI1827">
        <v>13</v>
      </c>
      <c r="AJ1827">
        <v>1801</v>
      </c>
      <c r="AK1827" t="s">
        <v>48</v>
      </c>
      <c r="AL1827">
        <v>0</v>
      </c>
      <c r="AM1827" t="s">
        <v>5047</v>
      </c>
      <c r="AN1827" t="s">
        <v>5047</v>
      </c>
      <c r="AO1827">
        <v>0</v>
      </c>
      <c r="AP1827">
        <v>-0.72540606242135741</v>
      </c>
      <c r="AQ1827" t="s">
        <v>5012</v>
      </c>
      <c r="AR1827">
        <v>0</v>
      </c>
      <c r="AS1827">
        <v>0</v>
      </c>
      <c r="AT1827">
        <v>1</v>
      </c>
      <c r="AU1827">
        <v>0</v>
      </c>
      <c r="AV1827">
        <v>0</v>
      </c>
      <c r="AW1827">
        <v>0</v>
      </c>
      <c r="AX1827">
        <v>0</v>
      </c>
    </row>
    <row r="1828" spans="1:50" x14ac:dyDescent="0.25">
      <c r="A1828" t="s">
        <v>3232</v>
      </c>
      <c r="B1828">
        <v>2</v>
      </c>
      <c r="C1828">
        <v>1</v>
      </c>
      <c r="D1828">
        <v>13</v>
      </c>
      <c r="E1828" t="s">
        <v>39</v>
      </c>
      <c r="F1828" t="s">
        <v>50</v>
      </c>
      <c r="G1828">
        <v>1</v>
      </c>
      <c r="H1828">
        <v>6</v>
      </c>
      <c r="I1828">
        <v>3</v>
      </c>
      <c r="J1828">
        <v>1938</v>
      </c>
      <c r="L1828">
        <v>1947</v>
      </c>
      <c r="M1828">
        <v>2</v>
      </c>
      <c r="N1828" t="s">
        <v>1469</v>
      </c>
      <c r="O1828">
        <v>0</v>
      </c>
      <c r="P1828">
        <v>1</v>
      </c>
      <c r="Q1828">
        <v>1387</v>
      </c>
      <c r="R1828">
        <v>1</v>
      </c>
      <c r="S1828">
        <v>4</v>
      </c>
      <c r="T1828" t="s">
        <v>69</v>
      </c>
      <c r="U1828">
        <v>7</v>
      </c>
      <c r="V1828" t="s">
        <v>43</v>
      </c>
      <c r="W1828">
        <v>4</v>
      </c>
      <c r="X1828" t="s">
        <v>71</v>
      </c>
      <c r="Y1828">
        <v>3</v>
      </c>
      <c r="Z1828" t="s">
        <v>52</v>
      </c>
      <c r="AA1828">
        <v>14</v>
      </c>
      <c r="AB1828" t="s">
        <v>45</v>
      </c>
      <c r="AC1828">
        <v>6</v>
      </c>
      <c r="AD1828" t="s">
        <v>53</v>
      </c>
      <c r="AE1828">
        <v>6</v>
      </c>
      <c r="AF1828" t="s">
        <v>47</v>
      </c>
      <c r="AG1828">
        <v>1</v>
      </c>
      <c r="AH1828">
        <v>1</v>
      </c>
      <c r="AI1828">
        <v>11</v>
      </c>
      <c r="AJ1828">
        <v>1275</v>
      </c>
      <c r="AK1828" t="s">
        <v>48</v>
      </c>
      <c r="AL1828">
        <v>0</v>
      </c>
      <c r="AM1828" t="s">
        <v>5047</v>
      </c>
      <c r="AN1828" t="s">
        <v>5047</v>
      </c>
      <c r="AO1828">
        <v>0</v>
      </c>
      <c r="AP1828">
        <v>-0.72540606242135741</v>
      </c>
      <c r="AQ1828" t="s">
        <v>5012</v>
      </c>
      <c r="AR1828">
        <v>1</v>
      </c>
      <c r="AS1828">
        <v>0</v>
      </c>
      <c r="AT1828">
        <v>0</v>
      </c>
      <c r="AU1828">
        <v>0</v>
      </c>
      <c r="AV1828">
        <v>0</v>
      </c>
      <c r="AW1828">
        <v>0</v>
      </c>
      <c r="AX1828">
        <v>0</v>
      </c>
    </row>
    <row r="1829" spans="1:50" x14ac:dyDescent="0.25">
      <c r="A1829" t="s">
        <v>3233</v>
      </c>
      <c r="B1829">
        <v>2</v>
      </c>
      <c r="C1829">
        <v>0</v>
      </c>
      <c r="D1829">
        <v>13</v>
      </c>
      <c r="E1829" t="s">
        <v>39</v>
      </c>
      <c r="F1829" t="s">
        <v>50</v>
      </c>
      <c r="G1829">
        <v>2</v>
      </c>
      <c r="H1829">
        <v>6</v>
      </c>
      <c r="I1829">
        <v>2</v>
      </c>
      <c r="J1829">
        <v>1947</v>
      </c>
      <c r="L1829">
        <v>1957</v>
      </c>
      <c r="M1829">
        <v>2</v>
      </c>
      <c r="N1829" t="s">
        <v>62</v>
      </c>
      <c r="O1829">
        <v>0</v>
      </c>
      <c r="P1829">
        <v>1</v>
      </c>
      <c r="Q1829">
        <v>1406</v>
      </c>
      <c r="R1829">
        <v>1</v>
      </c>
      <c r="S1829">
        <v>4</v>
      </c>
      <c r="T1829" t="s">
        <v>69</v>
      </c>
      <c r="U1829">
        <v>2</v>
      </c>
      <c r="V1829" t="s">
        <v>134</v>
      </c>
      <c r="W1829">
        <v>3</v>
      </c>
      <c r="X1829" t="s">
        <v>52</v>
      </c>
      <c r="Y1829">
        <v>3</v>
      </c>
      <c r="Z1829" t="s">
        <v>52</v>
      </c>
      <c r="AA1829">
        <v>14</v>
      </c>
      <c r="AB1829" t="s">
        <v>45</v>
      </c>
      <c r="AC1829">
        <v>6</v>
      </c>
      <c r="AD1829" t="s">
        <v>53</v>
      </c>
      <c r="AE1829">
        <v>6</v>
      </c>
      <c r="AF1829" t="s">
        <v>47</v>
      </c>
      <c r="AG1829">
        <v>2</v>
      </c>
      <c r="AH1829">
        <v>0</v>
      </c>
      <c r="AI1829">
        <v>23</v>
      </c>
      <c r="AJ1829">
        <v>1976</v>
      </c>
      <c r="AK1829" t="s">
        <v>48</v>
      </c>
      <c r="AL1829">
        <v>0</v>
      </c>
      <c r="AM1829" t="s">
        <v>5047</v>
      </c>
      <c r="AN1829" t="s">
        <v>5047</v>
      </c>
      <c r="AO1829">
        <v>0</v>
      </c>
      <c r="AP1829">
        <v>-0.72540606242135741</v>
      </c>
      <c r="AQ1829" t="s">
        <v>5012</v>
      </c>
      <c r="AR1829">
        <v>0</v>
      </c>
      <c r="AS1829">
        <v>0</v>
      </c>
      <c r="AT1829">
        <v>0</v>
      </c>
      <c r="AU1829">
        <v>1</v>
      </c>
      <c r="AV1829">
        <v>0</v>
      </c>
      <c r="AW1829">
        <v>0</v>
      </c>
      <c r="AX1829">
        <v>0</v>
      </c>
    </row>
    <row r="1830" spans="1:50" x14ac:dyDescent="0.25">
      <c r="A1830" t="s">
        <v>3234</v>
      </c>
      <c r="B1830">
        <v>2</v>
      </c>
      <c r="C1830">
        <v>0</v>
      </c>
      <c r="D1830">
        <v>13</v>
      </c>
      <c r="E1830" t="s">
        <v>39</v>
      </c>
      <c r="F1830" t="s">
        <v>40</v>
      </c>
      <c r="G1830">
        <v>1</v>
      </c>
      <c r="H1830">
        <v>6</v>
      </c>
      <c r="I1830">
        <v>3</v>
      </c>
      <c r="J1830">
        <v>1928</v>
      </c>
      <c r="K1830">
        <v>2003</v>
      </c>
      <c r="L1830">
        <v>1954</v>
      </c>
      <c r="M1830">
        <v>2</v>
      </c>
      <c r="N1830" t="s">
        <v>2123</v>
      </c>
      <c r="O1830">
        <v>264000</v>
      </c>
      <c r="P1830">
        <v>1</v>
      </c>
      <c r="Q1830">
        <v>1360</v>
      </c>
      <c r="R1830">
        <v>1</v>
      </c>
      <c r="S1830">
        <v>4</v>
      </c>
      <c r="T1830" t="s">
        <v>69</v>
      </c>
      <c r="U1830">
        <v>7</v>
      </c>
      <c r="V1830" t="s">
        <v>43</v>
      </c>
      <c r="W1830">
        <v>3</v>
      </c>
      <c r="X1830" t="s">
        <v>52</v>
      </c>
      <c r="Y1830">
        <v>4</v>
      </c>
      <c r="Z1830" t="s">
        <v>72</v>
      </c>
      <c r="AA1830">
        <v>14</v>
      </c>
      <c r="AB1830" t="s">
        <v>45</v>
      </c>
      <c r="AC1830">
        <v>2</v>
      </c>
      <c r="AD1830" t="s">
        <v>46</v>
      </c>
      <c r="AE1830">
        <v>6</v>
      </c>
      <c r="AF1830" t="s">
        <v>47</v>
      </c>
      <c r="AG1830">
        <v>1</v>
      </c>
      <c r="AH1830">
        <v>0</v>
      </c>
      <c r="AI1830">
        <v>11</v>
      </c>
      <c r="AJ1830">
        <v>1813</v>
      </c>
      <c r="AK1830" t="s">
        <v>48</v>
      </c>
      <c r="AL1830">
        <v>0</v>
      </c>
      <c r="AM1830" t="s">
        <v>5050</v>
      </c>
      <c r="AN1830" t="s">
        <v>5056</v>
      </c>
      <c r="AO1830">
        <v>3.7714285714285714E-2</v>
      </c>
      <c r="AP1830">
        <v>-0.20947413654572622</v>
      </c>
      <c r="AQ1830" t="s">
        <v>5013</v>
      </c>
      <c r="AR1830">
        <v>1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</v>
      </c>
    </row>
    <row r="1831" spans="1:50" x14ac:dyDescent="0.25">
      <c r="A1831" t="s">
        <v>3235</v>
      </c>
      <c r="B1831">
        <v>3</v>
      </c>
      <c r="C1831">
        <v>1</v>
      </c>
      <c r="D1831">
        <v>1</v>
      </c>
      <c r="E1831" t="s">
        <v>67</v>
      </c>
      <c r="F1831" t="s">
        <v>40</v>
      </c>
      <c r="G1831">
        <v>1</v>
      </c>
      <c r="H1831">
        <v>8</v>
      </c>
      <c r="I1831">
        <v>3</v>
      </c>
      <c r="J1831">
        <v>1924</v>
      </c>
      <c r="K1831">
        <v>2015</v>
      </c>
      <c r="L1831">
        <v>1964</v>
      </c>
      <c r="M1831">
        <v>2</v>
      </c>
      <c r="N1831" t="s">
        <v>2890</v>
      </c>
      <c r="O1831">
        <v>40537</v>
      </c>
      <c r="P1831">
        <v>6</v>
      </c>
      <c r="Q1831">
        <v>1260</v>
      </c>
      <c r="R1831">
        <v>1</v>
      </c>
      <c r="S1831">
        <v>4</v>
      </c>
      <c r="T1831" t="s">
        <v>69</v>
      </c>
      <c r="U1831">
        <v>7</v>
      </c>
      <c r="V1831" t="s">
        <v>43</v>
      </c>
      <c r="W1831">
        <v>3</v>
      </c>
      <c r="X1831" t="s">
        <v>52</v>
      </c>
      <c r="Y1831">
        <v>5</v>
      </c>
      <c r="Z1831" t="s">
        <v>44</v>
      </c>
      <c r="AA1831">
        <v>14</v>
      </c>
      <c r="AB1831" t="s">
        <v>45</v>
      </c>
      <c r="AC1831">
        <v>6</v>
      </c>
      <c r="AD1831" t="s">
        <v>53</v>
      </c>
      <c r="AE1831">
        <v>6</v>
      </c>
      <c r="AF1831" t="s">
        <v>47</v>
      </c>
      <c r="AG1831">
        <v>1</v>
      </c>
      <c r="AH1831">
        <v>0</v>
      </c>
      <c r="AI1831">
        <v>11</v>
      </c>
      <c r="AJ1831">
        <v>822</v>
      </c>
      <c r="AK1831" t="s">
        <v>48</v>
      </c>
      <c r="AL1831">
        <v>0</v>
      </c>
      <c r="AM1831" t="s">
        <v>5047</v>
      </c>
      <c r="AN1831" t="s">
        <v>5069</v>
      </c>
      <c r="AO1831">
        <v>5.7909999999999993E-3</v>
      </c>
      <c r="AP1831">
        <v>-0.64618510606067381</v>
      </c>
      <c r="AQ1831" t="s">
        <v>5012</v>
      </c>
      <c r="AR1831">
        <v>1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</row>
    <row r="1832" spans="1:50" x14ac:dyDescent="0.25">
      <c r="A1832" t="s">
        <v>3236</v>
      </c>
      <c r="B1832">
        <v>1</v>
      </c>
      <c r="C1832">
        <v>0</v>
      </c>
      <c r="D1832">
        <v>13</v>
      </c>
      <c r="E1832" t="s">
        <v>39</v>
      </c>
      <c r="F1832" t="s">
        <v>50</v>
      </c>
      <c r="G1832">
        <v>1</v>
      </c>
      <c r="H1832">
        <v>7</v>
      </c>
      <c r="I1832">
        <v>3</v>
      </c>
      <c r="J1832">
        <v>1939</v>
      </c>
      <c r="L1832">
        <v>1943</v>
      </c>
      <c r="M1832">
        <v>2</v>
      </c>
      <c r="N1832" t="s">
        <v>3237</v>
      </c>
      <c r="O1832">
        <v>515000</v>
      </c>
      <c r="P1832">
        <v>2</v>
      </c>
      <c r="Q1832">
        <v>1152</v>
      </c>
      <c r="R1832">
        <v>1</v>
      </c>
      <c r="S1832">
        <v>4</v>
      </c>
      <c r="T1832" t="s">
        <v>69</v>
      </c>
      <c r="U1832">
        <v>7</v>
      </c>
      <c r="V1832" t="s">
        <v>43</v>
      </c>
      <c r="W1832">
        <v>3</v>
      </c>
      <c r="X1832" t="s">
        <v>52</v>
      </c>
      <c r="Y1832">
        <v>3</v>
      </c>
      <c r="Z1832" t="s">
        <v>52</v>
      </c>
      <c r="AA1832">
        <v>14</v>
      </c>
      <c r="AB1832" t="s">
        <v>45</v>
      </c>
      <c r="AC1832">
        <v>6</v>
      </c>
      <c r="AD1832" t="s">
        <v>53</v>
      </c>
      <c r="AE1832">
        <v>6</v>
      </c>
      <c r="AF1832" t="s">
        <v>47</v>
      </c>
      <c r="AG1832">
        <v>1</v>
      </c>
      <c r="AH1832">
        <v>0</v>
      </c>
      <c r="AI1832">
        <v>11</v>
      </c>
      <c r="AJ1832">
        <v>1620</v>
      </c>
      <c r="AK1832" t="s">
        <v>48</v>
      </c>
      <c r="AL1832">
        <v>1</v>
      </c>
      <c r="AM1832" t="s">
        <v>5049</v>
      </c>
      <c r="AN1832" t="s">
        <v>5083</v>
      </c>
      <c r="AO1832">
        <v>7.3571428571428565E-2</v>
      </c>
      <c r="AP1832">
        <v>0.28105205055572613</v>
      </c>
      <c r="AQ1832" t="s">
        <v>5013</v>
      </c>
      <c r="AR1832">
        <v>1</v>
      </c>
      <c r="AS1832">
        <v>0</v>
      </c>
      <c r="AT1832">
        <v>0</v>
      </c>
      <c r="AU1832">
        <v>0</v>
      </c>
      <c r="AV1832">
        <v>0</v>
      </c>
      <c r="AW1832">
        <v>0</v>
      </c>
      <c r="AX1832">
        <v>0</v>
      </c>
    </row>
    <row r="1833" spans="1:50" x14ac:dyDescent="0.25">
      <c r="A1833" t="s">
        <v>3238</v>
      </c>
      <c r="B1833">
        <v>3</v>
      </c>
      <c r="C1833">
        <v>0</v>
      </c>
      <c r="D1833">
        <v>1</v>
      </c>
      <c r="E1833" t="s">
        <v>67</v>
      </c>
      <c r="F1833" t="s">
        <v>40</v>
      </c>
      <c r="G1833">
        <v>1</v>
      </c>
      <c r="H1833">
        <v>6</v>
      </c>
      <c r="I1833">
        <v>5</v>
      </c>
      <c r="J1833">
        <v>1929</v>
      </c>
      <c r="K1833">
        <v>2012</v>
      </c>
      <c r="L1833">
        <v>1967</v>
      </c>
      <c r="M1833">
        <v>2</v>
      </c>
      <c r="N1833" t="s">
        <v>3239</v>
      </c>
      <c r="O1833">
        <v>359000</v>
      </c>
      <c r="P1833">
        <v>1</v>
      </c>
      <c r="Q1833">
        <v>1638</v>
      </c>
      <c r="R1833">
        <v>1</v>
      </c>
      <c r="S1833">
        <v>4</v>
      </c>
      <c r="T1833" t="s">
        <v>69</v>
      </c>
      <c r="U1833">
        <v>6</v>
      </c>
      <c r="V1833" t="s">
        <v>70</v>
      </c>
      <c r="W1833">
        <v>4</v>
      </c>
      <c r="X1833" t="s">
        <v>71</v>
      </c>
      <c r="Y1833">
        <v>4</v>
      </c>
      <c r="Z1833" t="s">
        <v>72</v>
      </c>
      <c r="AA1833">
        <v>14</v>
      </c>
      <c r="AB1833" t="s">
        <v>45</v>
      </c>
      <c r="AC1833">
        <v>2</v>
      </c>
      <c r="AD1833" t="s">
        <v>46</v>
      </c>
      <c r="AE1833">
        <v>11</v>
      </c>
      <c r="AF1833" t="s">
        <v>98</v>
      </c>
      <c r="AG1833">
        <v>1</v>
      </c>
      <c r="AH1833">
        <v>0</v>
      </c>
      <c r="AI1833">
        <v>11</v>
      </c>
      <c r="AJ1833">
        <v>3367</v>
      </c>
      <c r="AK1833" t="s">
        <v>48</v>
      </c>
      <c r="AL1833">
        <v>0</v>
      </c>
      <c r="AM1833" t="s">
        <v>5057</v>
      </c>
      <c r="AN1833" t="s">
        <v>5070</v>
      </c>
      <c r="AO1833">
        <v>5.1285714285714282E-2</v>
      </c>
      <c r="AP1833">
        <v>-2.3816814734419656E-2</v>
      </c>
      <c r="AQ1833" t="s">
        <v>5013</v>
      </c>
      <c r="AR1833">
        <v>0</v>
      </c>
      <c r="AS1833">
        <v>1</v>
      </c>
      <c r="AT1833">
        <v>0</v>
      </c>
      <c r="AU1833">
        <v>0</v>
      </c>
      <c r="AV1833">
        <v>0</v>
      </c>
      <c r="AW1833">
        <v>0</v>
      </c>
      <c r="AX1833">
        <v>0</v>
      </c>
    </row>
    <row r="1834" spans="1:50" x14ac:dyDescent="0.25">
      <c r="A1834" t="s">
        <v>3240</v>
      </c>
      <c r="B1834">
        <v>1</v>
      </c>
      <c r="C1834">
        <v>0</v>
      </c>
      <c r="D1834">
        <v>13</v>
      </c>
      <c r="E1834" t="s">
        <v>39</v>
      </c>
      <c r="F1834" t="s">
        <v>50</v>
      </c>
      <c r="G1834">
        <v>1</v>
      </c>
      <c r="H1834">
        <v>8</v>
      </c>
      <c r="I1834">
        <v>3</v>
      </c>
      <c r="J1834">
        <v>1925</v>
      </c>
      <c r="L1834">
        <v>1957</v>
      </c>
      <c r="M1834">
        <v>2</v>
      </c>
      <c r="N1834" t="s">
        <v>62</v>
      </c>
      <c r="P1834">
        <v>1</v>
      </c>
      <c r="Q1834">
        <v>1152</v>
      </c>
      <c r="R1834">
        <v>1</v>
      </c>
      <c r="S1834">
        <v>4</v>
      </c>
      <c r="T1834" t="s">
        <v>69</v>
      </c>
      <c r="U1834">
        <v>7</v>
      </c>
      <c r="V1834" t="s">
        <v>43</v>
      </c>
      <c r="W1834">
        <v>4</v>
      </c>
      <c r="X1834" t="s">
        <v>71</v>
      </c>
      <c r="Y1834">
        <v>4</v>
      </c>
      <c r="Z1834" t="s">
        <v>72</v>
      </c>
      <c r="AA1834">
        <v>14</v>
      </c>
      <c r="AB1834" t="s">
        <v>45</v>
      </c>
      <c r="AC1834">
        <v>2</v>
      </c>
      <c r="AD1834" t="s">
        <v>46</v>
      </c>
      <c r="AE1834">
        <v>6</v>
      </c>
      <c r="AF1834" t="s">
        <v>47</v>
      </c>
      <c r="AG1834">
        <v>1</v>
      </c>
      <c r="AH1834">
        <v>0</v>
      </c>
      <c r="AI1834">
        <v>11</v>
      </c>
      <c r="AJ1834">
        <v>1809</v>
      </c>
      <c r="AK1834" t="s">
        <v>48</v>
      </c>
      <c r="AL1834">
        <v>0</v>
      </c>
      <c r="AR1834">
        <v>1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</row>
    <row r="1835" spans="1:50" x14ac:dyDescent="0.25">
      <c r="A1835" t="s">
        <v>3241</v>
      </c>
      <c r="B1835">
        <v>2</v>
      </c>
      <c r="C1835">
        <v>0</v>
      </c>
      <c r="D1835">
        <v>13</v>
      </c>
      <c r="E1835" t="s">
        <v>39</v>
      </c>
      <c r="F1835" t="s">
        <v>50</v>
      </c>
      <c r="G1835">
        <v>1</v>
      </c>
      <c r="H1835">
        <v>6</v>
      </c>
      <c r="I1835">
        <v>3</v>
      </c>
      <c r="J1835">
        <v>1932</v>
      </c>
      <c r="L1835">
        <v>1943</v>
      </c>
      <c r="M1835">
        <v>2</v>
      </c>
      <c r="N1835" t="s">
        <v>3242</v>
      </c>
      <c r="O1835">
        <v>225000</v>
      </c>
      <c r="P1835">
        <v>1</v>
      </c>
      <c r="Q1835">
        <v>1320</v>
      </c>
      <c r="R1835">
        <v>1</v>
      </c>
      <c r="S1835">
        <v>4</v>
      </c>
      <c r="T1835" t="s">
        <v>69</v>
      </c>
      <c r="U1835">
        <v>6</v>
      </c>
      <c r="V1835" t="s">
        <v>70</v>
      </c>
      <c r="W1835">
        <v>3</v>
      </c>
      <c r="X1835" t="s">
        <v>52</v>
      </c>
      <c r="Y1835">
        <v>2</v>
      </c>
      <c r="Z1835" t="s">
        <v>122</v>
      </c>
      <c r="AA1835">
        <v>14</v>
      </c>
      <c r="AB1835" t="s">
        <v>45</v>
      </c>
      <c r="AC1835">
        <v>2</v>
      </c>
      <c r="AD1835" t="s">
        <v>46</v>
      </c>
      <c r="AE1835">
        <v>3</v>
      </c>
      <c r="AF1835" t="s">
        <v>65</v>
      </c>
      <c r="AG1835">
        <v>1</v>
      </c>
      <c r="AH1835">
        <v>0</v>
      </c>
      <c r="AI1835">
        <v>11</v>
      </c>
      <c r="AJ1835">
        <v>2972</v>
      </c>
      <c r="AK1835" t="s">
        <v>48</v>
      </c>
      <c r="AL1835">
        <v>0</v>
      </c>
      <c r="AM1835" t="s">
        <v>5053</v>
      </c>
      <c r="AN1835" t="s">
        <v>5052</v>
      </c>
      <c r="AO1835">
        <v>3.214285714285714E-2</v>
      </c>
      <c r="AP1835">
        <v>-0.28569135286826269</v>
      </c>
      <c r="AQ1835" t="s">
        <v>5013</v>
      </c>
      <c r="AR1835">
        <v>0</v>
      </c>
      <c r="AS1835">
        <v>1</v>
      </c>
      <c r="AT1835">
        <v>0</v>
      </c>
      <c r="AU1835">
        <v>0</v>
      </c>
      <c r="AV1835">
        <v>0</v>
      </c>
      <c r="AW1835">
        <v>0</v>
      </c>
      <c r="AX1835">
        <v>0</v>
      </c>
    </row>
    <row r="1836" spans="1:50" x14ac:dyDescent="0.25">
      <c r="A1836" t="s">
        <v>3243</v>
      </c>
      <c r="B1836">
        <v>1</v>
      </c>
      <c r="C1836">
        <v>0</v>
      </c>
      <c r="D1836">
        <v>1</v>
      </c>
      <c r="E1836" t="s">
        <v>67</v>
      </c>
      <c r="F1836" t="s">
        <v>50</v>
      </c>
      <c r="G1836">
        <v>1</v>
      </c>
      <c r="H1836">
        <v>6</v>
      </c>
      <c r="I1836">
        <v>3</v>
      </c>
      <c r="J1836">
        <v>1941</v>
      </c>
      <c r="K1836">
        <v>2006</v>
      </c>
      <c r="L1836">
        <v>1954</v>
      </c>
      <c r="M1836">
        <v>2</v>
      </c>
      <c r="N1836" t="s">
        <v>633</v>
      </c>
      <c r="O1836">
        <v>0</v>
      </c>
      <c r="P1836">
        <v>2</v>
      </c>
      <c r="Q1836">
        <v>1442</v>
      </c>
      <c r="R1836">
        <v>1</v>
      </c>
      <c r="S1836">
        <v>4</v>
      </c>
      <c r="T1836" t="s">
        <v>69</v>
      </c>
      <c r="U1836">
        <v>1</v>
      </c>
      <c r="V1836" t="s">
        <v>160</v>
      </c>
      <c r="W1836">
        <v>3</v>
      </c>
      <c r="X1836" t="s">
        <v>52</v>
      </c>
      <c r="Y1836">
        <v>3</v>
      </c>
      <c r="Z1836" t="s">
        <v>52</v>
      </c>
      <c r="AA1836">
        <v>14</v>
      </c>
      <c r="AB1836" t="s">
        <v>45</v>
      </c>
      <c r="AC1836">
        <v>11</v>
      </c>
      <c r="AD1836" t="s">
        <v>976</v>
      </c>
      <c r="AE1836">
        <v>6</v>
      </c>
      <c r="AF1836" t="s">
        <v>47</v>
      </c>
      <c r="AG1836">
        <v>1</v>
      </c>
      <c r="AH1836">
        <v>1</v>
      </c>
      <c r="AI1836">
        <v>12</v>
      </c>
      <c r="AJ1836">
        <v>2737</v>
      </c>
      <c r="AK1836" t="s">
        <v>48</v>
      </c>
      <c r="AL1836">
        <v>0</v>
      </c>
      <c r="AM1836" t="s">
        <v>5047</v>
      </c>
      <c r="AN1836" t="s">
        <v>5047</v>
      </c>
      <c r="AO1836">
        <v>0</v>
      </c>
      <c r="AP1836">
        <v>-0.72540606242135741</v>
      </c>
      <c r="AQ1836" t="s">
        <v>5012</v>
      </c>
      <c r="AR1836">
        <v>0</v>
      </c>
      <c r="AS1836">
        <v>0</v>
      </c>
      <c r="AT1836">
        <v>0</v>
      </c>
      <c r="AU1836">
        <v>0</v>
      </c>
      <c r="AV1836">
        <v>1</v>
      </c>
      <c r="AW1836">
        <v>0</v>
      </c>
      <c r="AX1836">
        <v>0</v>
      </c>
    </row>
    <row r="1837" spans="1:50" x14ac:dyDescent="0.25">
      <c r="A1837" t="s">
        <v>3244</v>
      </c>
      <c r="B1837">
        <v>1</v>
      </c>
      <c r="C1837">
        <v>1</v>
      </c>
      <c r="D1837">
        <v>1</v>
      </c>
      <c r="E1837" t="s">
        <v>67</v>
      </c>
      <c r="F1837" t="s">
        <v>50</v>
      </c>
      <c r="G1837">
        <v>1</v>
      </c>
      <c r="H1837">
        <v>6</v>
      </c>
      <c r="I1837">
        <v>3</v>
      </c>
      <c r="J1837">
        <v>1941</v>
      </c>
      <c r="L1837">
        <v>1954</v>
      </c>
      <c r="M1837">
        <v>2</v>
      </c>
      <c r="N1837" t="s">
        <v>3245</v>
      </c>
      <c r="O1837">
        <v>0</v>
      </c>
      <c r="P1837">
        <v>4</v>
      </c>
      <c r="Q1837">
        <v>1208</v>
      </c>
      <c r="R1837">
        <v>1</v>
      </c>
      <c r="S1837">
        <v>4</v>
      </c>
      <c r="T1837" t="s">
        <v>69</v>
      </c>
      <c r="U1837">
        <v>1</v>
      </c>
      <c r="V1837" t="s">
        <v>160</v>
      </c>
      <c r="W1837">
        <v>3</v>
      </c>
      <c r="X1837" t="s">
        <v>52</v>
      </c>
      <c r="Y1837">
        <v>3</v>
      </c>
      <c r="Z1837" t="s">
        <v>52</v>
      </c>
      <c r="AA1837">
        <v>14</v>
      </c>
      <c r="AB1837" t="s">
        <v>45</v>
      </c>
      <c r="AC1837">
        <v>1</v>
      </c>
      <c r="AD1837" t="s">
        <v>64</v>
      </c>
      <c r="AE1837">
        <v>6</v>
      </c>
      <c r="AF1837" t="s">
        <v>47</v>
      </c>
      <c r="AG1837">
        <v>1</v>
      </c>
      <c r="AH1837">
        <v>1</v>
      </c>
      <c r="AI1837">
        <v>12</v>
      </c>
      <c r="AJ1837">
        <v>3990</v>
      </c>
      <c r="AK1837" t="s">
        <v>48</v>
      </c>
      <c r="AL1837">
        <v>0</v>
      </c>
      <c r="AM1837" t="s">
        <v>5047</v>
      </c>
      <c r="AN1837" t="s">
        <v>5047</v>
      </c>
      <c r="AO1837">
        <v>0</v>
      </c>
      <c r="AP1837">
        <v>-0.72540606242135741</v>
      </c>
      <c r="AQ1837" t="s">
        <v>5012</v>
      </c>
      <c r="AR1837">
        <v>0</v>
      </c>
      <c r="AS1837">
        <v>0</v>
      </c>
      <c r="AT1837">
        <v>0</v>
      </c>
      <c r="AU1837">
        <v>0</v>
      </c>
      <c r="AV1837">
        <v>1</v>
      </c>
      <c r="AW1837">
        <v>0</v>
      </c>
      <c r="AX1837">
        <v>0</v>
      </c>
    </row>
    <row r="1838" spans="1:50" x14ac:dyDescent="0.25">
      <c r="A1838" t="s">
        <v>3246</v>
      </c>
      <c r="B1838">
        <v>3</v>
      </c>
      <c r="C1838">
        <v>1</v>
      </c>
      <c r="D1838">
        <v>8</v>
      </c>
      <c r="E1838" t="s">
        <v>254</v>
      </c>
      <c r="F1838" t="s">
        <v>40</v>
      </c>
      <c r="G1838">
        <v>1</v>
      </c>
      <c r="H1838">
        <v>7</v>
      </c>
      <c r="I1838">
        <v>4</v>
      </c>
      <c r="J1838">
        <v>1905</v>
      </c>
      <c r="K1838">
        <v>2010</v>
      </c>
      <c r="L1838">
        <v>1975</v>
      </c>
      <c r="M1838">
        <v>2</v>
      </c>
      <c r="N1838" t="s">
        <v>1623</v>
      </c>
      <c r="O1838">
        <v>985000</v>
      </c>
      <c r="P1838">
        <v>3</v>
      </c>
      <c r="Q1838">
        <v>1768</v>
      </c>
      <c r="R1838">
        <v>1</v>
      </c>
      <c r="S1838">
        <v>4</v>
      </c>
      <c r="T1838" t="s">
        <v>69</v>
      </c>
      <c r="U1838">
        <v>7</v>
      </c>
      <c r="V1838" t="s">
        <v>43</v>
      </c>
      <c r="W1838">
        <v>5</v>
      </c>
      <c r="X1838" t="s">
        <v>63</v>
      </c>
      <c r="Y1838">
        <v>5</v>
      </c>
      <c r="Z1838" t="s">
        <v>44</v>
      </c>
      <c r="AA1838">
        <v>14</v>
      </c>
      <c r="AB1838" t="s">
        <v>45</v>
      </c>
      <c r="AC1838">
        <v>2</v>
      </c>
      <c r="AD1838" t="s">
        <v>46</v>
      </c>
      <c r="AE1838">
        <v>6</v>
      </c>
      <c r="AF1838" t="s">
        <v>47</v>
      </c>
      <c r="AG1838">
        <v>2</v>
      </c>
      <c r="AH1838">
        <v>1</v>
      </c>
      <c r="AI1838">
        <v>11</v>
      </c>
      <c r="AJ1838">
        <v>1620</v>
      </c>
      <c r="AK1838" t="s">
        <v>48</v>
      </c>
      <c r="AL1838">
        <v>1</v>
      </c>
      <c r="AM1838" t="s">
        <v>5060</v>
      </c>
      <c r="AN1838" t="s">
        <v>5081</v>
      </c>
      <c r="AO1838">
        <v>0.14071428571428571</v>
      </c>
      <c r="AP1838">
        <v>1.1995672216221906</v>
      </c>
      <c r="AQ1838" t="s">
        <v>5013</v>
      </c>
      <c r="AR1838">
        <v>1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0</v>
      </c>
    </row>
    <row r="1839" spans="1:50" x14ac:dyDescent="0.25">
      <c r="A1839" t="s">
        <v>3247</v>
      </c>
      <c r="B1839">
        <v>1</v>
      </c>
      <c r="C1839">
        <v>0</v>
      </c>
      <c r="D1839">
        <v>13</v>
      </c>
      <c r="E1839" t="s">
        <v>39</v>
      </c>
      <c r="F1839" t="s">
        <v>50</v>
      </c>
      <c r="G1839">
        <v>1</v>
      </c>
      <c r="H1839">
        <v>6</v>
      </c>
      <c r="I1839">
        <v>3</v>
      </c>
      <c r="J1839">
        <v>1925</v>
      </c>
      <c r="L1839">
        <v>1943</v>
      </c>
      <c r="M1839">
        <v>2</v>
      </c>
      <c r="N1839" t="s">
        <v>62</v>
      </c>
      <c r="O1839">
        <v>0</v>
      </c>
      <c r="P1839">
        <v>1</v>
      </c>
      <c r="Q1839">
        <v>1216</v>
      </c>
      <c r="R1839">
        <v>1</v>
      </c>
      <c r="S1839">
        <v>4</v>
      </c>
      <c r="T1839" t="s">
        <v>69</v>
      </c>
      <c r="U1839">
        <v>7</v>
      </c>
      <c r="V1839" t="s">
        <v>43</v>
      </c>
      <c r="W1839">
        <v>3</v>
      </c>
      <c r="X1839" t="s">
        <v>52</v>
      </c>
      <c r="Y1839">
        <v>3</v>
      </c>
      <c r="Z1839" t="s">
        <v>52</v>
      </c>
      <c r="AA1839">
        <v>14</v>
      </c>
      <c r="AB1839" t="s">
        <v>45</v>
      </c>
      <c r="AC1839">
        <v>6</v>
      </c>
      <c r="AD1839" t="s">
        <v>53</v>
      </c>
      <c r="AE1839">
        <v>6</v>
      </c>
      <c r="AF1839" t="s">
        <v>47</v>
      </c>
      <c r="AG1839">
        <v>1</v>
      </c>
      <c r="AH1839">
        <v>0</v>
      </c>
      <c r="AI1839">
        <v>11</v>
      </c>
      <c r="AJ1839">
        <v>1258</v>
      </c>
      <c r="AK1839" t="s">
        <v>48</v>
      </c>
      <c r="AL1839">
        <v>0</v>
      </c>
      <c r="AM1839" t="s">
        <v>5047</v>
      </c>
      <c r="AN1839" t="s">
        <v>5047</v>
      </c>
      <c r="AO1839">
        <v>0</v>
      </c>
      <c r="AP1839">
        <v>-0.72540606242135741</v>
      </c>
      <c r="AQ1839" t="s">
        <v>5012</v>
      </c>
      <c r="AR1839">
        <v>1</v>
      </c>
      <c r="AS1839">
        <v>0</v>
      </c>
      <c r="AT1839">
        <v>0</v>
      </c>
      <c r="AU1839">
        <v>0</v>
      </c>
      <c r="AV1839">
        <v>0</v>
      </c>
      <c r="AW1839">
        <v>0</v>
      </c>
      <c r="AX1839">
        <v>0</v>
      </c>
    </row>
    <row r="1840" spans="1:50" x14ac:dyDescent="0.25">
      <c r="A1840" t="s">
        <v>3248</v>
      </c>
      <c r="B1840">
        <v>2</v>
      </c>
      <c r="C1840">
        <v>0</v>
      </c>
      <c r="D1840">
        <v>1</v>
      </c>
      <c r="E1840" t="s">
        <v>67</v>
      </c>
      <c r="F1840" t="s">
        <v>40</v>
      </c>
      <c r="G1840">
        <v>1</v>
      </c>
      <c r="H1840">
        <v>6</v>
      </c>
      <c r="I1840">
        <v>3</v>
      </c>
      <c r="J1840">
        <v>1918</v>
      </c>
      <c r="K1840">
        <v>2011</v>
      </c>
      <c r="L1840">
        <v>1964</v>
      </c>
      <c r="M1840">
        <v>2</v>
      </c>
      <c r="N1840" t="s">
        <v>726</v>
      </c>
      <c r="O1840">
        <v>622500</v>
      </c>
      <c r="P1840">
        <v>5</v>
      </c>
      <c r="Q1840">
        <v>1020</v>
      </c>
      <c r="R1840">
        <v>1</v>
      </c>
      <c r="S1840">
        <v>4</v>
      </c>
      <c r="T1840" t="s">
        <v>69</v>
      </c>
      <c r="U1840">
        <v>7</v>
      </c>
      <c r="V1840" t="s">
        <v>43</v>
      </c>
      <c r="W1840">
        <v>3</v>
      </c>
      <c r="X1840" t="s">
        <v>52</v>
      </c>
      <c r="Y1840">
        <v>5</v>
      </c>
      <c r="Z1840" t="s">
        <v>44</v>
      </c>
      <c r="AA1840">
        <v>14</v>
      </c>
      <c r="AB1840" t="s">
        <v>45</v>
      </c>
      <c r="AC1840">
        <v>2</v>
      </c>
      <c r="AD1840" t="s">
        <v>46</v>
      </c>
      <c r="AE1840">
        <v>11</v>
      </c>
      <c r="AF1840" t="s">
        <v>98</v>
      </c>
      <c r="AG1840">
        <v>1</v>
      </c>
      <c r="AH1840">
        <v>0</v>
      </c>
      <c r="AI1840">
        <v>11</v>
      </c>
      <c r="AJ1840">
        <v>1445</v>
      </c>
      <c r="AK1840" t="s">
        <v>48</v>
      </c>
      <c r="AL1840">
        <v>1</v>
      </c>
      <c r="AM1840" t="s">
        <v>5061</v>
      </c>
      <c r="AN1840" t="s">
        <v>5087</v>
      </c>
      <c r="AO1840">
        <v>8.8928571428571426E-2</v>
      </c>
      <c r="AP1840">
        <v>0.49113796734220472</v>
      </c>
      <c r="AQ1840" t="s">
        <v>5013</v>
      </c>
      <c r="AR1840">
        <v>1</v>
      </c>
      <c r="AS1840">
        <v>0</v>
      </c>
      <c r="AT1840">
        <v>0</v>
      </c>
      <c r="AU1840">
        <v>0</v>
      </c>
      <c r="AV1840">
        <v>0</v>
      </c>
      <c r="AW1840">
        <v>0</v>
      </c>
      <c r="AX1840">
        <v>0</v>
      </c>
    </row>
    <row r="1841" spans="1:50" x14ac:dyDescent="0.25">
      <c r="A1841" t="s">
        <v>3249</v>
      </c>
      <c r="B1841">
        <v>2</v>
      </c>
      <c r="C1841">
        <v>0</v>
      </c>
      <c r="D1841">
        <v>13</v>
      </c>
      <c r="E1841" t="s">
        <v>39</v>
      </c>
      <c r="F1841" t="s">
        <v>50</v>
      </c>
      <c r="G1841">
        <v>1</v>
      </c>
      <c r="H1841">
        <v>6</v>
      </c>
      <c r="I1841">
        <v>3</v>
      </c>
      <c r="J1841">
        <v>1936</v>
      </c>
      <c r="L1841">
        <v>1950</v>
      </c>
      <c r="M1841">
        <v>2</v>
      </c>
      <c r="N1841" t="s">
        <v>1330</v>
      </c>
      <c r="O1841">
        <v>0</v>
      </c>
      <c r="P1841">
        <v>1</v>
      </c>
      <c r="Q1841">
        <v>1387</v>
      </c>
      <c r="R1841">
        <v>1</v>
      </c>
      <c r="S1841">
        <v>4</v>
      </c>
      <c r="T1841" t="s">
        <v>69</v>
      </c>
      <c r="U1841">
        <v>7</v>
      </c>
      <c r="V1841" t="s">
        <v>43</v>
      </c>
      <c r="W1841">
        <v>5</v>
      </c>
      <c r="X1841" t="s">
        <v>63</v>
      </c>
      <c r="Y1841">
        <v>3</v>
      </c>
      <c r="Z1841" t="s">
        <v>52</v>
      </c>
      <c r="AA1841">
        <v>14</v>
      </c>
      <c r="AB1841" t="s">
        <v>45</v>
      </c>
      <c r="AC1841">
        <v>6</v>
      </c>
      <c r="AD1841" t="s">
        <v>53</v>
      </c>
      <c r="AE1841">
        <v>6</v>
      </c>
      <c r="AF1841" t="s">
        <v>47</v>
      </c>
      <c r="AG1841">
        <v>1</v>
      </c>
      <c r="AH1841">
        <v>2</v>
      </c>
      <c r="AI1841">
        <v>11</v>
      </c>
      <c r="AJ1841">
        <v>1748</v>
      </c>
      <c r="AK1841" t="s">
        <v>48</v>
      </c>
      <c r="AL1841">
        <v>0</v>
      </c>
      <c r="AM1841" t="s">
        <v>5047</v>
      </c>
      <c r="AN1841" t="s">
        <v>5047</v>
      </c>
      <c r="AO1841">
        <v>0</v>
      </c>
      <c r="AP1841">
        <v>-0.72540606242135741</v>
      </c>
      <c r="AQ1841" t="s">
        <v>5012</v>
      </c>
      <c r="AR1841">
        <v>1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0</v>
      </c>
    </row>
    <row r="1842" spans="1:50" x14ac:dyDescent="0.25">
      <c r="A1842" t="s">
        <v>3250</v>
      </c>
      <c r="B1842">
        <v>2</v>
      </c>
      <c r="C1842">
        <v>0</v>
      </c>
      <c r="D1842">
        <v>7</v>
      </c>
      <c r="E1842" t="s">
        <v>59</v>
      </c>
      <c r="F1842" t="s">
        <v>40</v>
      </c>
      <c r="G1842">
        <v>1</v>
      </c>
      <c r="H1842">
        <v>8</v>
      </c>
      <c r="I1842">
        <v>3</v>
      </c>
      <c r="J1842">
        <v>1912</v>
      </c>
      <c r="K1842">
        <v>2005</v>
      </c>
      <c r="L1842">
        <v>1964</v>
      </c>
      <c r="M1842">
        <v>2</v>
      </c>
      <c r="N1842" t="s">
        <v>1389</v>
      </c>
      <c r="O1842">
        <v>285000</v>
      </c>
      <c r="P1842">
        <v>1</v>
      </c>
      <c r="Q1842">
        <v>1548</v>
      </c>
      <c r="R1842">
        <v>1</v>
      </c>
      <c r="S1842">
        <v>4</v>
      </c>
      <c r="T1842" t="s">
        <v>69</v>
      </c>
      <c r="U1842">
        <v>7</v>
      </c>
      <c r="V1842" t="s">
        <v>43</v>
      </c>
      <c r="W1842">
        <v>3</v>
      </c>
      <c r="X1842" t="s">
        <v>52</v>
      </c>
      <c r="Y1842">
        <v>3</v>
      </c>
      <c r="Z1842" t="s">
        <v>52</v>
      </c>
      <c r="AA1842">
        <v>14</v>
      </c>
      <c r="AB1842" t="s">
        <v>45</v>
      </c>
      <c r="AC1842">
        <v>2</v>
      </c>
      <c r="AD1842" t="s">
        <v>46</v>
      </c>
      <c r="AE1842">
        <v>6</v>
      </c>
      <c r="AF1842" t="s">
        <v>47</v>
      </c>
      <c r="AG1842">
        <v>1</v>
      </c>
      <c r="AH1842">
        <v>0</v>
      </c>
      <c r="AI1842">
        <v>11</v>
      </c>
      <c r="AJ1842">
        <v>1591</v>
      </c>
      <c r="AK1842" t="s">
        <v>48</v>
      </c>
      <c r="AL1842">
        <v>0</v>
      </c>
      <c r="AM1842" t="s">
        <v>5050</v>
      </c>
      <c r="AN1842" t="s">
        <v>5066</v>
      </c>
      <c r="AO1842">
        <v>4.071428571428571E-2</v>
      </c>
      <c r="AP1842">
        <v>-0.16843409698743739</v>
      </c>
      <c r="AQ1842" t="s">
        <v>5013</v>
      </c>
      <c r="AR1842">
        <v>1</v>
      </c>
      <c r="AS1842">
        <v>0</v>
      </c>
      <c r="AT1842">
        <v>0</v>
      </c>
      <c r="AU1842">
        <v>0</v>
      </c>
      <c r="AV1842">
        <v>0</v>
      </c>
      <c r="AW1842">
        <v>0</v>
      </c>
      <c r="AX1842">
        <v>0</v>
      </c>
    </row>
    <row r="1843" spans="1:50" x14ac:dyDescent="0.25">
      <c r="A1843" t="s">
        <v>3251</v>
      </c>
      <c r="B1843">
        <v>2</v>
      </c>
      <c r="C1843">
        <v>0</v>
      </c>
      <c r="D1843">
        <v>1</v>
      </c>
      <c r="E1843" t="s">
        <v>67</v>
      </c>
      <c r="F1843" t="s">
        <v>40</v>
      </c>
      <c r="G1843">
        <v>1</v>
      </c>
      <c r="H1843">
        <v>6</v>
      </c>
      <c r="I1843">
        <v>3</v>
      </c>
      <c r="J1843">
        <v>1912</v>
      </c>
      <c r="K1843">
        <v>2010</v>
      </c>
      <c r="L1843">
        <v>1967</v>
      </c>
      <c r="M1843">
        <v>2</v>
      </c>
      <c r="N1843" t="s">
        <v>3252</v>
      </c>
      <c r="O1843">
        <v>373250</v>
      </c>
      <c r="P1843">
        <v>1</v>
      </c>
      <c r="Q1843">
        <v>1520</v>
      </c>
      <c r="R1843">
        <v>1</v>
      </c>
      <c r="S1843">
        <v>4</v>
      </c>
      <c r="T1843" t="s">
        <v>69</v>
      </c>
      <c r="U1843">
        <v>7</v>
      </c>
      <c r="V1843" t="s">
        <v>43</v>
      </c>
      <c r="W1843">
        <v>4</v>
      </c>
      <c r="X1843" t="s">
        <v>71</v>
      </c>
      <c r="Y1843">
        <v>4</v>
      </c>
      <c r="Z1843" t="s">
        <v>72</v>
      </c>
      <c r="AA1843">
        <v>14</v>
      </c>
      <c r="AB1843" t="s">
        <v>45</v>
      </c>
      <c r="AC1843">
        <v>6</v>
      </c>
      <c r="AD1843" t="s">
        <v>53</v>
      </c>
      <c r="AE1843">
        <v>6</v>
      </c>
      <c r="AF1843" t="s">
        <v>47</v>
      </c>
      <c r="AG1843">
        <v>1</v>
      </c>
      <c r="AH1843">
        <v>0</v>
      </c>
      <c r="AI1843">
        <v>11</v>
      </c>
      <c r="AJ1843">
        <v>2000</v>
      </c>
      <c r="AK1843" t="s">
        <v>48</v>
      </c>
      <c r="AL1843">
        <v>1</v>
      </c>
      <c r="AM1843" t="s">
        <v>5057</v>
      </c>
      <c r="AN1843" t="s">
        <v>5072</v>
      </c>
      <c r="AO1843">
        <v>5.3321428571428568E-2</v>
      </c>
      <c r="AP1843">
        <v>4.031783537276401E-3</v>
      </c>
      <c r="AQ1843" t="s">
        <v>5013</v>
      </c>
      <c r="AR1843">
        <v>1</v>
      </c>
      <c r="AS1843">
        <v>0</v>
      </c>
      <c r="AT1843">
        <v>0</v>
      </c>
      <c r="AU1843">
        <v>0</v>
      </c>
      <c r="AV1843">
        <v>0</v>
      </c>
      <c r="AW1843">
        <v>0</v>
      </c>
      <c r="AX1843">
        <v>0</v>
      </c>
    </row>
    <row r="1844" spans="1:50" x14ac:dyDescent="0.25">
      <c r="A1844" t="s">
        <v>3253</v>
      </c>
      <c r="B1844">
        <v>2</v>
      </c>
      <c r="C1844">
        <v>0</v>
      </c>
      <c r="D1844">
        <v>13</v>
      </c>
      <c r="E1844" t="s">
        <v>39</v>
      </c>
      <c r="F1844" t="s">
        <v>50</v>
      </c>
      <c r="G1844">
        <v>1</v>
      </c>
      <c r="H1844">
        <v>6</v>
      </c>
      <c r="I1844">
        <v>3</v>
      </c>
      <c r="J1844">
        <v>1925</v>
      </c>
      <c r="L1844">
        <v>1957</v>
      </c>
      <c r="M1844">
        <v>2</v>
      </c>
      <c r="N1844" t="s">
        <v>62</v>
      </c>
      <c r="O1844">
        <v>0</v>
      </c>
      <c r="P1844">
        <v>1</v>
      </c>
      <c r="Q1844">
        <v>1080</v>
      </c>
      <c r="R1844">
        <v>1</v>
      </c>
      <c r="S1844">
        <v>4</v>
      </c>
      <c r="T1844" t="s">
        <v>69</v>
      </c>
      <c r="U1844">
        <v>7</v>
      </c>
      <c r="V1844" t="s">
        <v>43</v>
      </c>
      <c r="W1844">
        <v>4</v>
      </c>
      <c r="X1844" t="s">
        <v>71</v>
      </c>
      <c r="Y1844">
        <v>4</v>
      </c>
      <c r="Z1844" t="s">
        <v>72</v>
      </c>
      <c r="AA1844">
        <v>14</v>
      </c>
      <c r="AB1844" t="s">
        <v>45</v>
      </c>
      <c r="AC1844">
        <v>6</v>
      </c>
      <c r="AD1844" t="s">
        <v>53</v>
      </c>
      <c r="AE1844">
        <v>2</v>
      </c>
      <c r="AF1844" t="s">
        <v>78</v>
      </c>
      <c r="AG1844">
        <v>1</v>
      </c>
      <c r="AH1844">
        <v>0</v>
      </c>
      <c r="AI1844">
        <v>11</v>
      </c>
      <c r="AJ1844">
        <v>1576</v>
      </c>
      <c r="AK1844" t="s">
        <v>48</v>
      </c>
      <c r="AL1844">
        <v>0</v>
      </c>
      <c r="AM1844" t="s">
        <v>5047</v>
      </c>
      <c r="AN1844" t="s">
        <v>5047</v>
      </c>
      <c r="AO1844">
        <v>0</v>
      </c>
      <c r="AP1844">
        <v>-0.72540606242135741</v>
      </c>
      <c r="AQ1844" t="s">
        <v>5012</v>
      </c>
      <c r="AR1844">
        <v>1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</row>
    <row r="1845" spans="1:50" x14ac:dyDescent="0.25">
      <c r="A1845" t="s">
        <v>3254</v>
      </c>
      <c r="B1845">
        <v>2</v>
      </c>
      <c r="C1845">
        <v>0</v>
      </c>
      <c r="D1845">
        <v>13</v>
      </c>
      <c r="E1845" t="s">
        <v>39</v>
      </c>
      <c r="F1845" t="s">
        <v>50</v>
      </c>
      <c r="G1845">
        <v>1</v>
      </c>
      <c r="H1845">
        <v>7</v>
      </c>
      <c r="I1845">
        <v>3</v>
      </c>
      <c r="J1845">
        <v>1942</v>
      </c>
      <c r="L1845">
        <v>1954</v>
      </c>
      <c r="M1845">
        <v>2</v>
      </c>
      <c r="N1845" t="s">
        <v>62</v>
      </c>
      <c r="O1845">
        <v>0</v>
      </c>
      <c r="P1845">
        <v>1</v>
      </c>
      <c r="Q1845">
        <v>1152</v>
      </c>
      <c r="R1845">
        <v>1</v>
      </c>
      <c r="S1845">
        <v>4</v>
      </c>
      <c r="T1845" t="s">
        <v>69</v>
      </c>
      <c r="U1845">
        <v>8</v>
      </c>
      <c r="V1845" t="s">
        <v>126</v>
      </c>
      <c r="W1845">
        <v>3</v>
      </c>
      <c r="X1845" t="s">
        <v>52</v>
      </c>
      <c r="Y1845">
        <v>3</v>
      </c>
      <c r="Z1845" t="s">
        <v>52</v>
      </c>
      <c r="AA1845">
        <v>14</v>
      </c>
      <c r="AB1845" t="s">
        <v>45</v>
      </c>
      <c r="AC1845">
        <v>2</v>
      </c>
      <c r="AD1845" t="s">
        <v>46</v>
      </c>
      <c r="AE1845">
        <v>6</v>
      </c>
      <c r="AF1845" t="s">
        <v>47</v>
      </c>
      <c r="AG1845">
        <v>1</v>
      </c>
      <c r="AH1845">
        <v>0</v>
      </c>
      <c r="AI1845">
        <v>13</v>
      </c>
      <c r="AJ1845">
        <v>2000</v>
      </c>
      <c r="AK1845" t="s">
        <v>48</v>
      </c>
      <c r="AL1845">
        <v>0</v>
      </c>
      <c r="AM1845" t="s">
        <v>5047</v>
      </c>
      <c r="AN1845" t="s">
        <v>5047</v>
      </c>
      <c r="AO1845">
        <v>0</v>
      </c>
      <c r="AP1845">
        <v>-0.72540606242135741</v>
      </c>
      <c r="AQ1845" t="s">
        <v>5012</v>
      </c>
      <c r="AR1845">
        <v>0</v>
      </c>
      <c r="AS1845">
        <v>0</v>
      </c>
      <c r="AT1845">
        <v>1</v>
      </c>
      <c r="AU1845">
        <v>0</v>
      </c>
      <c r="AV1845">
        <v>0</v>
      </c>
      <c r="AW1845">
        <v>0</v>
      </c>
      <c r="AX1845">
        <v>0</v>
      </c>
    </row>
    <row r="1846" spans="1:50" x14ac:dyDescent="0.25">
      <c r="A1846" t="s">
        <v>3255</v>
      </c>
      <c r="B1846">
        <v>2</v>
      </c>
      <c r="C1846">
        <v>0</v>
      </c>
      <c r="D1846">
        <v>13</v>
      </c>
      <c r="E1846" t="s">
        <v>39</v>
      </c>
      <c r="F1846" t="s">
        <v>40</v>
      </c>
      <c r="G1846">
        <v>1</v>
      </c>
      <c r="H1846">
        <v>7</v>
      </c>
      <c r="I1846">
        <v>3</v>
      </c>
      <c r="J1846">
        <v>1942</v>
      </c>
      <c r="K1846">
        <v>2006</v>
      </c>
      <c r="L1846">
        <v>1964</v>
      </c>
      <c r="M1846">
        <v>2</v>
      </c>
      <c r="N1846" t="s">
        <v>3256</v>
      </c>
      <c r="O1846">
        <v>285700</v>
      </c>
      <c r="P1846">
        <v>1</v>
      </c>
      <c r="Q1846">
        <v>1440</v>
      </c>
      <c r="R1846">
        <v>1</v>
      </c>
      <c r="S1846">
        <v>4</v>
      </c>
      <c r="T1846" t="s">
        <v>69</v>
      </c>
      <c r="U1846">
        <v>8</v>
      </c>
      <c r="V1846" t="s">
        <v>126</v>
      </c>
      <c r="W1846">
        <v>3</v>
      </c>
      <c r="X1846" t="s">
        <v>52</v>
      </c>
      <c r="Y1846">
        <v>4</v>
      </c>
      <c r="Z1846" t="s">
        <v>72</v>
      </c>
      <c r="AA1846">
        <v>14</v>
      </c>
      <c r="AB1846" t="s">
        <v>45</v>
      </c>
      <c r="AC1846">
        <v>2</v>
      </c>
      <c r="AD1846" t="s">
        <v>46</v>
      </c>
      <c r="AE1846">
        <v>11</v>
      </c>
      <c r="AF1846" t="s">
        <v>98</v>
      </c>
      <c r="AG1846">
        <v>1</v>
      </c>
      <c r="AH1846">
        <v>0</v>
      </c>
      <c r="AI1846">
        <v>13</v>
      </c>
      <c r="AJ1846">
        <v>2000</v>
      </c>
      <c r="AK1846" t="s">
        <v>48</v>
      </c>
      <c r="AL1846">
        <v>0</v>
      </c>
      <c r="AM1846" t="s">
        <v>5050</v>
      </c>
      <c r="AN1846" t="s">
        <v>5066</v>
      </c>
      <c r="AO1846">
        <v>4.0814285714285713E-2</v>
      </c>
      <c r="AP1846">
        <v>-0.1670660956688278</v>
      </c>
      <c r="AQ1846" t="s">
        <v>5013</v>
      </c>
      <c r="AR1846">
        <v>0</v>
      </c>
      <c r="AS1846">
        <v>0</v>
      </c>
      <c r="AT1846">
        <v>1</v>
      </c>
      <c r="AU1846">
        <v>0</v>
      </c>
      <c r="AV1846">
        <v>0</v>
      </c>
      <c r="AW1846">
        <v>0</v>
      </c>
      <c r="AX1846">
        <v>0</v>
      </c>
    </row>
    <row r="1847" spans="1:50" x14ac:dyDescent="0.25">
      <c r="A1847" t="s">
        <v>3257</v>
      </c>
      <c r="B1847">
        <v>2</v>
      </c>
      <c r="C1847">
        <v>1</v>
      </c>
      <c r="D1847">
        <v>13</v>
      </c>
      <c r="E1847" t="s">
        <v>39</v>
      </c>
      <c r="F1847" t="s">
        <v>50</v>
      </c>
      <c r="G1847">
        <v>1</v>
      </c>
      <c r="H1847">
        <v>6</v>
      </c>
      <c r="I1847">
        <v>3</v>
      </c>
      <c r="J1847">
        <v>1916</v>
      </c>
      <c r="L1847">
        <v>1967</v>
      </c>
      <c r="M1847">
        <v>2</v>
      </c>
      <c r="N1847" t="s">
        <v>3258</v>
      </c>
      <c r="O1847">
        <v>93750</v>
      </c>
      <c r="P1847">
        <v>1</v>
      </c>
      <c r="Q1847">
        <v>1496</v>
      </c>
      <c r="R1847">
        <v>1</v>
      </c>
      <c r="S1847">
        <v>4</v>
      </c>
      <c r="T1847" t="s">
        <v>69</v>
      </c>
      <c r="U1847">
        <v>7</v>
      </c>
      <c r="V1847" t="s">
        <v>43</v>
      </c>
      <c r="W1847">
        <v>4</v>
      </c>
      <c r="X1847" t="s">
        <v>71</v>
      </c>
      <c r="Y1847">
        <v>3</v>
      </c>
      <c r="Z1847" t="s">
        <v>52</v>
      </c>
      <c r="AA1847">
        <v>14</v>
      </c>
      <c r="AB1847" t="s">
        <v>45</v>
      </c>
      <c r="AC1847">
        <v>6</v>
      </c>
      <c r="AD1847" t="s">
        <v>53</v>
      </c>
      <c r="AE1847">
        <v>6</v>
      </c>
      <c r="AF1847" t="s">
        <v>47</v>
      </c>
      <c r="AG1847">
        <v>1</v>
      </c>
      <c r="AH1847">
        <v>0</v>
      </c>
      <c r="AI1847">
        <v>11</v>
      </c>
      <c r="AJ1847">
        <v>1500</v>
      </c>
      <c r="AK1847" t="s">
        <v>48</v>
      </c>
      <c r="AL1847">
        <v>0</v>
      </c>
      <c r="AM1847" t="s">
        <v>5069</v>
      </c>
      <c r="AN1847" t="s">
        <v>5050</v>
      </c>
      <c r="AO1847">
        <v>1.3392857142857142E-2</v>
      </c>
      <c r="AP1847">
        <v>-0.54219160010756795</v>
      </c>
      <c r="AQ1847" t="s">
        <v>5014</v>
      </c>
      <c r="AR1847">
        <v>1</v>
      </c>
      <c r="AS1847">
        <v>0</v>
      </c>
      <c r="AT1847">
        <v>0</v>
      </c>
      <c r="AU1847">
        <v>0</v>
      </c>
      <c r="AV1847">
        <v>0</v>
      </c>
      <c r="AW1847">
        <v>0</v>
      </c>
      <c r="AX1847">
        <v>0</v>
      </c>
    </row>
    <row r="1848" spans="1:50" x14ac:dyDescent="0.25">
      <c r="A1848" t="s">
        <v>3259</v>
      </c>
      <c r="B1848">
        <v>3</v>
      </c>
      <c r="C1848">
        <v>1</v>
      </c>
      <c r="D1848">
        <v>1</v>
      </c>
      <c r="E1848" t="s">
        <v>67</v>
      </c>
      <c r="F1848" t="s">
        <v>40</v>
      </c>
      <c r="G1848">
        <v>1</v>
      </c>
      <c r="H1848">
        <v>7</v>
      </c>
      <c r="I1848">
        <v>4</v>
      </c>
      <c r="J1848">
        <v>1917</v>
      </c>
      <c r="K1848">
        <v>2014</v>
      </c>
      <c r="L1848">
        <v>1967</v>
      </c>
      <c r="M1848">
        <v>2</v>
      </c>
      <c r="N1848" t="s">
        <v>3260</v>
      </c>
      <c r="O1848">
        <v>708350</v>
      </c>
      <c r="P1848">
        <v>5</v>
      </c>
      <c r="Q1848">
        <v>1520</v>
      </c>
      <c r="R1848">
        <v>1</v>
      </c>
      <c r="S1848">
        <v>4</v>
      </c>
      <c r="T1848" t="s">
        <v>69</v>
      </c>
      <c r="U1848">
        <v>7</v>
      </c>
      <c r="V1848" t="s">
        <v>43</v>
      </c>
      <c r="W1848">
        <v>4</v>
      </c>
      <c r="X1848" t="s">
        <v>71</v>
      </c>
      <c r="Y1848">
        <v>5</v>
      </c>
      <c r="Z1848" t="s">
        <v>44</v>
      </c>
      <c r="AA1848">
        <v>14</v>
      </c>
      <c r="AB1848" t="s">
        <v>45</v>
      </c>
      <c r="AC1848">
        <v>6</v>
      </c>
      <c r="AD1848" t="s">
        <v>53</v>
      </c>
      <c r="AE1848">
        <v>6</v>
      </c>
      <c r="AF1848" t="s">
        <v>47</v>
      </c>
      <c r="AG1848">
        <v>1</v>
      </c>
      <c r="AH1848">
        <v>0</v>
      </c>
      <c r="AI1848">
        <v>11</v>
      </c>
      <c r="AJ1848">
        <v>1500</v>
      </c>
      <c r="AK1848" t="s">
        <v>48</v>
      </c>
      <c r="AL1848">
        <v>1</v>
      </c>
      <c r="AM1848" t="s">
        <v>5059</v>
      </c>
      <c r="AN1848" t="s">
        <v>5099</v>
      </c>
      <c r="AO1848">
        <v>0.10119285714285714</v>
      </c>
      <c r="AP1848">
        <v>0.65891355763168535</v>
      </c>
      <c r="AQ1848" t="s">
        <v>5013</v>
      </c>
      <c r="AR1848">
        <v>1</v>
      </c>
      <c r="AS1848">
        <v>0</v>
      </c>
      <c r="AT1848">
        <v>0</v>
      </c>
      <c r="AU1848">
        <v>0</v>
      </c>
      <c r="AV1848">
        <v>0</v>
      </c>
      <c r="AW1848">
        <v>0</v>
      </c>
      <c r="AX1848">
        <v>0</v>
      </c>
    </row>
    <row r="1849" spans="1:50" x14ac:dyDescent="0.25">
      <c r="A1849" t="s">
        <v>3261</v>
      </c>
      <c r="B1849">
        <v>3</v>
      </c>
      <c r="C1849">
        <v>1</v>
      </c>
      <c r="D1849">
        <v>1</v>
      </c>
      <c r="E1849" t="s">
        <v>67</v>
      </c>
      <c r="F1849" t="s">
        <v>40</v>
      </c>
      <c r="G1849">
        <v>1</v>
      </c>
      <c r="H1849">
        <v>9</v>
      </c>
      <c r="I1849">
        <v>4</v>
      </c>
      <c r="J1849">
        <v>2013</v>
      </c>
      <c r="L1849">
        <v>2015</v>
      </c>
      <c r="M1849">
        <v>2</v>
      </c>
      <c r="N1849" t="s">
        <v>3262</v>
      </c>
      <c r="O1849">
        <v>735720</v>
      </c>
      <c r="P1849">
        <v>1</v>
      </c>
      <c r="Q1849">
        <v>2816</v>
      </c>
      <c r="R1849">
        <v>1</v>
      </c>
      <c r="S1849">
        <v>6</v>
      </c>
      <c r="T1849" t="s">
        <v>331</v>
      </c>
      <c r="U1849">
        <v>1</v>
      </c>
      <c r="V1849" t="s">
        <v>160</v>
      </c>
      <c r="W1849">
        <v>5</v>
      </c>
      <c r="X1849" t="s">
        <v>63</v>
      </c>
      <c r="Y1849">
        <v>5</v>
      </c>
      <c r="Z1849" t="s">
        <v>44</v>
      </c>
      <c r="AA1849">
        <v>14</v>
      </c>
      <c r="AB1849" t="s">
        <v>45</v>
      </c>
      <c r="AC1849">
        <v>1</v>
      </c>
      <c r="AD1849" t="s">
        <v>64</v>
      </c>
      <c r="AE1849">
        <v>6</v>
      </c>
      <c r="AF1849" t="s">
        <v>47</v>
      </c>
      <c r="AG1849">
        <v>1</v>
      </c>
      <c r="AH1849">
        <v>1</v>
      </c>
      <c r="AI1849">
        <v>12</v>
      </c>
      <c r="AJ1849">
        <v>3340</v>
      </c>
      <c r="AK1849" t="s">
        <v>48</v>
      </c>
      <c r="AL1849">
        <v>1</v>
      </c>
      <c r="AM1849" t="s">
        <v>5059</v>
      </c>
      <c r="AN1849" t="s">
        <v>5102</v>
      </c>
      <c r="AO1849">
        <v>0.10510285714285714</v>
      </c>
      <c r="AP1849">
        <v>0.71240240918932196</v>
      </c>
      <c r="AQ1849" t="s">
        <v>5013</v>
      </c>
      <c r="AR1849">
        <v>0</v>
      </c>
      <c r="AS1849">
        <v>0</v>
      </c>
      <c r="AT1849">
        <v>0</v>
      </c>
      <c r="AU1849">
        <v>0</v>
      </c>
      <c r="AV1849">
        <v>1</v>
      </c>
      <c r="AW1849">
        <v>0</v>
      </c>
      <c r="AX1849">
        <v>0</v>
      </c>
    </row>
    <row r="1850" spans="1:50" x14ac:dyDescent="0.25">
      <c r="A1850" t="s">
        <v>3263</v>
      </c>
      <c r="B1850">
        <v>2</v>
      </c>
      <c r="C1850">
        <v>0</v>
      </c>
      <c r="D1850">
        <v>1</v>
      </c>
      <c r="E1850" t="s">
        <v>67</v>
      </c>
      <c r="F1850" t="s">
        <v>50</v>
      </c>
      <c r="G1850">
        <v>1</v>
      </c>
      <c r="H1850">
        <v>6</v>
      </c>
      <c r="I1850">
        <v>3</v>
      </c>
      <c r="J1850">
        <v>1925</v>
      </c>
      <c r="K1850">
        <v>1980</v>
      </c>
      <c r="L1850">
        <v>1950</v>
      </c>
      <c r="M1850">
        <v>2</v>
      </c>
      <c r="N1850" t="s">
        <v>3264</v>
      </c>
      <c r="O1850">
        <v>0</v>
      </c>
      <c r="P1850">
        <v>1</v>
      </c>
      <c r="Q1850">
        <v>1414</v>
      </c>
      <c r="R1850">
        <v>1</v>
      </c>
      <c r="S1850">
        <v>4</v>
      </c>
      <c r="T1850" t="s">
        <v>69</v>
      </c>
      <c r="U1850">
        <v>6</v>
      </c>
      <c r="V1850" t="s">
        <v>70</v>
      </c>
      <c r="W1850">
        <v>3</v>
      </c>
      <c r="X1850" t="s">
        <v>52</v>
      </c>
      <c r="Y1850">
        <v>3</v>
      </c>
      <c r="Z1850" t="s">
        <v>52</v>
      </c>
      <c r="AA1850">
        <v>14</v>
      </c>
      <c r="AB1850" t="s">
        <v>45</v>
      </c>
      <c r="AC1850">
        <v>2</v>
      </c>
      <c r="AD1850" t="s">
        <v>46</v>
      </c>
      <c r="AE1850">
        <v>3</v>
      </c>
      <c r="AF1850" t="s">
        <v>65</v>
      </c>
      <c r="AG1850">
        <v>1</v>
      </c>
      <c r="AH1850">
        <v>0</v>
      </c>
      <c r="AI1850">
        <v>11</v>
      </c>
      <c r="AJ1850">
        <v>1010</v>
      </c>
      <c r="AK1850" t="s">
        <v>48</v>
      </c>
      <c r="AL1850">
        <v>0</v>
      </c>
      <c r="AM1850" t="s">
        <v>5047</v>
      </c>
      <c r="AN1850" t="s">
        <v>5047</v>
      </c>
      <c r="AO1850">
        <v>0</v>
      </c>
      <c r="AP1850">
        <v>-0.72540606242135741</v>
      </c>
      <c r="AQ1850" t="s">
        <v>5012</v>
      </c>
      <c r="AR1850">
        <v>0</v>
      </c>
      <c r="AS1850">
        <v>1</v>
      </c>
      <c r="AT1850">
        <v>0</v>
      </c>
      <c r="AU1850">
        <v>0</v>
      </c>
      <c r="AV1850">
        <v>0</v>
      </c>
      <c r="AW1850">
        <v>0</v>
      </c>
      <c r="AX1850">
        <v>0</v>
      </c>
    </row>
    <row r="1851" spans="1:50" x14ac:dyDescent="0.25">
      <c r="A1851" t="s">
        <v>3265</v>
      </c>
      <c r="B1851">
        <v>2</v>
      </c>
      <c r="C1851">
        <v>1</v>
      </c>
      <c r="D1851">
        <v>1</v>
      </c>
      <c r="E1851" t="s">
        <v>67</v>
      </c>
      <c r="F1851" t="s">
        <v>40</v>
      </c>
      <c r="G1851">
        <v>1</v>
      </c>
      <c r="H1851">
        <v>8</v>
      </c>
      <c r="I1851">
        <v>3</v>
      </c>
      <c r="J1851">
        <v>1925</v>
      </c>
      <c r="K1851">
        <v>2014</v>
      </c>
      <c r="L1851">
        <v>1964</v>
      </c>
      <c r="M1851">
        <v>2</v>
      </c>
      <c r="N1851" t="s">
        <v>3266</v>
      </c>
      <c r="O1851">
        <v>566500</v>
      </c>
      <c r="P1851">
        <v>2</v>
      </c>
      <c r="Q1851">
        <v>1260</v>
      </c>
      <c r="R1851">
        <v>1</v>
      </c>
      <c r="S1851">
        <v>4</v>
      </c>
      <c r="T1851" t="s">
        <v>69</v>
      </c>
      <c r="U1851">
        <v>7</v>
      </c>
      <c r="V1851" t="s">
        <v>43</v>
      </c>
      <c r="W1851">
        <v>3</v>
      </c>
      <c r="X1851" t="s">
        <v>52</v>
      </c>
      <c r="Y1851">
        <v>5</v>
      </c>
      <c r="Z1851" t="s">
        <v>44</v>
      </c>
      <c r="AA1851">
        <v>14</v>
      </c>
      <c r="AB1851" t="s">
        <v>45</v>
      </c>
      <c r="AC1851">
        <v>6</v>
      </c>
      <c r="AD1851" t="s">
        <v>53</v>
      </c>
      <c r="AE1851">
        <v>6</v>
      </c>
      <c r="AF1851" t="s">
        <v>47</v>
      </c>
      <c r="AG1851">
        <v>1</v>
      </c>
      <c r="AH1851">
        <v>0</v>
      </c>
      <c r="AI1851">
        <v>11</v>
      </c>
      <c r="AJ1851">
        <v>986</v>
      </c>
      <c r="AK1851" t="s">
        <v>48</v>
      </c>
      <c r="AL1851">
        <v>1</v>
      </c>
      <c r="AM1851" t="s">
        <v>5049</v>
      </c>
      <c r="AN1851" t="s">
        <v>5084</v>
      </c>
      <c r="AO1851">
        <v>8.0928571428571419E-2</v>
      </c>
      <c r="AP1851">
        <v>0.38169786185343435</v>
      </c>
      <c r="AQ1851" t="s">
        <v>5013</v>
      </c>
      <c r="AR1851">
        <v>1</v>
      </c>
      <c r="AS1851">
        <v>0</v>
      </c>
      <c r="AT1851">
        <v>0</v>
      </c>
      <c r="AU1851">
        <v>0</v>
      </c>
      <c r="AV1851">
        <v>0</v>
      </c>
      <c r="AW1851">
        <v>0</v>
      </c>
      <c r="AX1851">
        <v>0</v>
      </c>
    </row>
    <row r="1852" spans="1:50" x14ac:dyDescent="0.25">
      <c r="A1852" t="s">
        <v>3267</v>
      </c>
      <c r="B1852">
        <v>4</v>
      </c>
      <c r="C1852">
        <v>1</v>
      </c>
      <c r="D1852">
        <v>7</v>
      </c>
      <c r="E1852" t="s">
        <v>59</v>
      </c>
      <c r="F1852" t="s">
        <v>40</v>
      </c>
      <c r="G1852">
        <v>2</v>
      </c>
      <c r="H1852">
        <v>9</v>
      </c>
      <c r="I1852">
        <v>6</v>
      </c>
      <c r="J1852">
        <v>1939</v>
      </c>
      <c r="K1852">
        <v>1991</v>
      </c>
      <c r="L1852">
        <v>1947</v>
      </c>
      <c r="M1852">
        <v>2</v>
      </c>
      <c r="N1852" t="s">
        <v>3268</v>
      </c>
      <c r="O1852">
        <v>255000</v>
      </c>
      <c r="P1852">
        <v>1</v>
      </c>
      <c r="Q1852">
        <v>2699</v>
      </c>
      <c r="R1852">
        <v>1</v>
      </c>
      <c r="S1852">
        <v>4</v>
      </c>
      <c r="T1852" t="s">
        <v>69</v>
      </c>
      <c r="U1852">
        <v>1</v>
      </c>
      <c r="V1852" t="s">
        <v>160</v>
      </c>
      <c r="W1852">
        <v>4</v>
      </c>
      <c r="X1852" t="s">
        <v>71</v>
      </c>
      <c r="Y1852">
        <v>3</v>
      </c>
      <c r="Z1852" t="s">
        <v>52</v>
      </c>
      <c r="AA1852">
        <v>14</v>
      </c>
      <c r="AB1852" t="s">
        <v>45</v>
      </c>
      <c r="AC1852">
        <v>11</v>
      </c>
      <c r="AD1852" t="s">
        <v>976</v>
      </c>
      <c r="AE1852">
        <v>6</v>
      </c>
      <c r="AF1852" t="s">
        <v>47</v>
      </c>
      <c r="AG1852">
        <v>2</v>
      </c>
      <c r="AH1852">
        <v>2</v>
      </c>
      <c r="AI1852">
        <v>24</v>
      </c>
      <c r="AJ1852">
        <v>4125</v>
      </c>
      <c r="AK1852" t="s">
        <v>48</v>
      </c>
      <c r="AL1852">
        <v>1</v>
      </c>
      <c r="AM1852" t="s">
        <v>5050</v>
      </c>
      <c r="AN1852" t="s">
        <v>5064</v>
      </c>
      <c r="AO1852">
        <v>3.6428571428571428E-2</v>
      </c>
      <c r="AP1852">
        <v>-0.22706272492785007</v>
      </c>
      <c r="AQ1852" t="s">
        <v>5013</v>
      </c>
      <c r="AR1852">
        <v>0</v>
      </c>
      <c r="AS1852">
        <v>0</v>
      </c>
      <c r="AT1852">
        <v>0</v>
      </c>
      <c r="AU1852">
        <v>0</v>
      </c>
      <c r="AV1852">
        <v>1</v>
      </c>
      <c r="AW1852">
        <v>0</v>
      </c>
      <c r="AX1852">
        <v>0</v>
      </c>
    </row>
    <row r="1853" spans="1:50" x14ac:dyDescent="0.25">
      <c r="A1853" t="s">
        <v>3269</v>
      </c>
      <c r="B1853">
        <v>1</v>
      </c>
      <c r="C1853">
        <v>0</v>
      </c>
      <c r="D1853">
        <v>13</v>
      </c>
      <c r="E1853" t="s">
        <v>39</v>
      </c>
      <c r="F1853" t="s">
        <v>50</v>
      </c>
      <c r="G1853">
        <v>1</v>
      </c>
      <c r="H1853">
        <v>6</v>
      </c>
      <c r="I1853">
        <v>3</v>
      </c>
      <c r="J1853">
        <v>1905</v>
      </c>
      <c r="L1853">
        <v>1960</v>
      </c>
      <c r="M1853">
        <v>2</v>
      </c>
      <c r="N1853" t="s">
        <v>62</v>
      </c>
      <c r="P1853">
        <v>1</v>
      </c>
      <c r="Q1853">
        <v>1738</v>
      </c>
      <c r="R1853">
        <v>1</v>
      </c>
      <c r="S1853">
        <v>4</v>
      </c>
      <c r="T1853" t="s">
        <v>69</v>
      </c>
      <c r="U1853">
        <v>7</v>
      </c>
      <c r="V1853" t="s">
        <v>43</v>
      </c>
      <c r="W1853">
        <v>5</v>
      </c>
      <c r="X1853" t="s">
        <v>63</v>
      </c>
      <c r="Y1853">
        <v>3</v>
      </c>
      <c r="Z1853" t="s">
        <v>52</v>
      </c>
      <c r="AA1853">
        <v>14</v>
      </c>
      <c r="AB1853" t="s">
        <v>45</v>
      </c>
      <c r="AC1853">
        <v>2</v>
      </c>
      <c r="AD1853" t="s">
        <v>46</v>
      </c>
      <c r="AE1853">
        <v>11</v>
      </c>
      <c r="AF1853" t="s">
        <v>98</v>
      </c>
      <c r="AG1853">
        <v>1</v>
      </c>
      <c r="AH1853">
        <v>0</v>
      </c>
      <c r="AI1853">
        <v>11</v>
      </c>
      <c r="AJ1853">
        <v>1088</v>
      </c>
      <c r="AK1853" t="s">
        <v>48</v>
      </c>
      <c r="AL1853">
        <v>0</v>
      </c>
      <c r="AR1853">
        <v>1</v>
      </c>
      <c r="AS1853">
        <v>0</v>
      </c>
      <c r="AT1853">
        <v>0</v>
      </c>
      <c r="AU1853">
        <v>0</v>
      </c>
      <c r="AV1853">
        <v>0</v>
      </c>
      <c r="AW1853">
        <v>0</v>
      </c>
      <c r="AX1853">
        <v>0</v>
      </c>
    </row>
    <row r="1854" spans="1:50" x14ac:dyDescent="0.25">
      <c r="A1854" t="s">
        <v>3270</v>
      </c>
      <c r="B1854">
        <v>3</v>
      </c>
      <c r="C1854">
        <v>1</v>
      </c>
      <c r="D1854">
        <v>1</v>
      </c>
      <c r="E1854" t="s">
        <v>67</v>
      </c>
      <c r="F1854" t="s">
        <v>40</v>
      </c>
      <c r="G1854">
        <v>1</v>
      </c>
      <c r="H1854">
        <v>7</v>
      </c>
      <c r="I1854">
        <v>3</v>
      </c>
      <c r="J1854">
        <v>1912</v>
      </c>
      <c r="K1854">
        <v>2014</v>
      </c>
      <c r="L1854">
        <v>1967</v>
      </c>
      <c r="M1854">
        <v>2</v>
      </c>
      <c r="N1854" t="s">
        <v>1346</v>
      </c>
      <c r="O1854">
        <v>741500</v>
      </c>
      <c r="P1854">
        <v>3</v>
      </c>
      <c r="Q1854">
        <v>1520</v>
      </c>
      <c r="R1854">
        <v>1</v>
      </c>
      <c r="S1854">
        <v>4</v>
      </c>
      <c r="T1854" t="s">
        <v>69</v>
      </c>
      <c r="U1854">
        <v>7</v>
      </c>
      <c r="V1854" t="s">
        <v>43</v>
      </c>
      <c r="W1854">
        <v>4</v>
      </c>
      <c r="X1854" t="s">
        <v>71</v>
      </c>
      <c r="Y1854">
        <v>5</v>
      </c>
      <c r="Z1854" t="s">
        <v>44</v>
      </c>
      <c r="AA1854">
        <v>14</v>
      </c>
      <c r="AB1854" t="s">
        <v>45</v>
      </c>
      <c r="AC1854">
        <v>6</v>
      </c>
      <c r="AD1854" t="s">
        <v>53</v>
      </c>
      <c r="AE1854">
        <v>6</v>
      </c>
      <c r="AF1854" t="s">
        <v>47</v>
      </c>
      <c r="AG1854">
        <v>1</v>
      </c>
      <c r="AH1854">
        <v>0</v>
      </c>
      <c r="AI1854">
        <v>11</v>
      </c>
      <c r="AJ1854">
        <v>1935</v>
      </c>
      <c r="AK1854" t="s">
        <v>48</v>
      </c>
      <c r="AL1854">
        <v>1</v>
      </c>
      <c r="AM1854" t="s">
        <v>5059</v>
      </c>
      <c r="AN1854" t="s">
        <v>5102</v>
      </c>
      <c r="AO1854">
        <v>0.10592857142857143</v>
      </c>
      <c r="AP1854">
        <v>0.72369819150584136</v>
      </c>
      <c r="AQ1854" t="s">
        <v>5013</v>
      </c>
      <c r="AR1854">
        <v>1</v>
      </c>
      <c r="AS1854">
        <v>0</v>
      </c>
      <c r="AT1854">
        <v>0</v>
      </c>
      <c r="AU1854">
        <v>0</v>
      </c>
      <c r="AV1854">
        <v>0</v>
      </c>
      <c r="AW1854">
        <v>0</v>
      </c>
      <c r="AX1854">
        <v>0</v>
      </c>
    </row>
    <row r="1855" spans="1:50" x14ac:dyDescent="0.25">
      <c r="A1855" t="s">
        <v>3271</v>
      </c>
      <c r="B1855">
        <v>1</v>
      </c>
      <c r="C1855">
        <v>1</v>
      </c>
      <c r="D1855">
        <v>13</v>
      </c>
      <c r="E1855" t="s">
        <v>39</v>
      </c>
      <c r="F1855" t="s">
        <v>50</v>
      </c>
      <c r="G1855">
        <v>1</v>
      </c>
      <c r="H1855">
        <v>7</v>
      </c>
      <c r="I1855">
        <v>3</v>
      </c>
      <c r="J1855">
        <v>1912</v>
      </c>
      <c r="L1855">
        <v>1947</v>
      </c>
      <c r="M1855">
        <v>2</v>
      </c>
      <c r="N1855" t="s">
        <v>62</v>
      </c>
      <c r="O1855">
        <v>0</v>
      </c>
      <c r="P1855">
        <v>1</v>
      </c>
      <c r="Q1855">
        <v>1200</v>
      </c>
      <c r="R1855">
        <v>1</v>
      </c>
      <c r="S1855">
        <v>4</v>
      </c>
      <c r="T1855" t="s">
        <v>69</v>
      </c>
      <c r="U1855">
        <v>7</v>
      </c>
      <c r="V1855" t="s">
        <v>43</v>
      </c>
      <c r="W1855">
        <v>4</v>
      </c>
      <c r="X1855" t="s">
        <v>71</v>
      </c>
      <c r="Y1855">
        <v>3</v>
      </c>
      <c r="Z1855" t="s">
        <v>52</v>
      </c>
      <c r="AA1855">
        <v>14</v>
      </c>
      <c r="AB1855" t="s">
        <v>45</v>
      </c>
      <c r="AC1855">
        <v>6</v>
      </c>
      <c r="AD1855" t="s">
        <v>53</v>
      </c>
      <c r="AE1855">
        <v>11</v>
      </c>
      <c r="AF1855" t="s">
        <v>98</v>
      </c>
      <c r="AG1855">
        <v>1</v>
      </c>
      <c r="AH1855">
        <v>0</v>
      </c>
      <c r="AI1855">
        <v>11</v>
      </c>
      <c r="AJ1855">
        <v>2000</v>
      </c>
      <c r="AK1855" t="s">
        <v>48</v>
      </c>
      <c r="AL1855">
        <v>0</v>
      </c>
      <c r="AM1855" t="s">
        <v>5047</v>
      </c>
      <c r="AN1855" t="s">
        <v>5047</v>
      </c>
      <c r="AO1855">
        <v>0</v>
      </c>
      <c r="AP1855">
        <v>-0.72540606242135741</v>
      </c>
      <c r="AQ1855" t="s">
        <v>5012</v>
      </c>
      <c r="AR1855">
        <v>1</v>
      </c>
      <c r="AS1855">
        <v>0</v>
      </c>
      <c r="AT1855">
        <v>0</v>
      </c>
      <c r="AU1855">
        <v>0</v>
      </c>
      <c r="AV1855">
        <v>0</v>
      </c>
      <c r="AW1855">
        <v>0</v>
      </c>
      <c r="AX1855">
        <v>0</v>
      </c>
    </row>
    <row r="1856" spans="1:50" x14ac:dyDescent="0.25">
      <c r="A1856" t="s">
        <v>3272</v>
      </c>
      <c r="B1856">
        <v>2</v>
      </c>
      <c r="C1856">
        <v>0</v>
      </c>
      <c r="D1856">
        <v>13</v>
      </c>
      <c r="E1856" t="s">
        <v>39</v>
      </c>
      <c r="F1856" t="s">
        <v>50</v>
      </c>
      <c r="G1856">
        <v>2</v>
      </c>
      <c r="H1856">
        <v>8</v>
      </c>
      <c r="I1856">
        <v>4</v>
      </c>
      <c r="J1856">
        <v>1905</v>
      </c>
      <c r="L1856">
        <v>1954</v>
      </c>
      <c r="M1856">
        <v>2</v>
      </c>
      <c r="N1856" t="s">
        <v>62</v>
      </c>
      <c r="P1856">
        <v>1</v>
      </c>
      <c r="Q1856">
        <v>1976</v>
      </c>
      <c r="R1856">
        <v>1</v>
      </c>
      <c r="S1856">
        <v>4</v>
      </c>
      <c r="T1856" t="s">
        <v>69</v>
      </c>
      <c r="U1856">
        <v>7</v>
      </c>
      <c r="V1856" t="s">
        <v>43</v>
      </c>
      <c r="W1856">
        <v>3</v>
      </c>
      <c r="X1856" t="s">
        <v>52</v>
      </c>
      <c r="Y1856">
        <v>3</v>
      </c>
      <c r="Z1856" t="s">
        <v>52</v>
      </c>
      <c r="AA1856">
        <v>14</v>
      </c>
      <c r="AB1856" t="s">
        <v>45</v>
      </c>
      <c r="AC1856">
        <v>2</v>
      </c>
      <c r="AD1856" t="s">
        <v>46</v>
      </c>
      <c r="AE1856">
        <v>11</v>
      </c>
      <c r="AF1856" t="s">
        <v>98</v>
      </c>
      <c r="AG1856">
        <v>2</v>
      </c>
      <c r="AH1856">
        <v>0</v>
      </c>
      <c r="AI1856">
        <v>24</v>
      </c>
      <c r="AJ1856">
        <v>2034</v>
      </c>
      <c r="AK1856" t="s">
        <v>48</v>
      </c>
      <c r="AL1856">
        <v>0</v>
      </c>
      <c r="AR1856">
        <v>1</v>
      </c>
      <c r="AS1856">
        <v>0</v>
      </c>
      <c r="AT1856">
        <v>0</v>
      </c>
      <c r="AU1856">
        <v>0</v>
      </c>
      <c r="AV1856">
        <v>0</v>
      </c>
      <c r="AW1856">
        <v>0</v>
      </c>
      <c r="AX1856">
        <v>0</v>
      </c>
    </row>
    <row r="1857" spans="1:50" x14ac:dyDescent="0.25">
      <c r="A1857" t="s">
        <v>3273</v>
      </c>
      <c r="B1857">
        <v>3</v>
      </c>
      <c r="C1857">
        <v>1</v>
      </c>
      <c r="D1857">
        <v>1</v>
      </c>
      <c r="E1857" t="s">
        <v>67</v>
      </c>
      <c r="F1857" t="s">
        <v>40</v>
      </c>
      <c r="G1857">
        <v>1</v>
      </c>
      <c r="H1857">
        <v>6</v>
      </c>
      <c r="I1857">
        <v>3</v>
      </c>
      <c r="J1857">
        <v>1920</v>
      </c>
      <c r="K1857">
        <v>2012</v>
      </c>
      <c r="L1857">
        <v>1964</v>
      </c>
      <c r="M1857">
        <v>2</v>
      </c>
      <c r="N1857" t="s">
        <v>1508</v>
      </c>
      <c r="O1857">
        <v>601000</v>
      </c>
      <c r="P1857">
        <v>1</v>
      </c>
      <c r="Q1857">
        <v>1440</v>
      </c>
      <c r="R1857">
        <v>1</v>
      </c>
      <c r="S1857">
        <v>4</v>
      </c>
      <c r="T1857" t="s">
        <v>69</v>
      </c>
      <c r="U1857">
        <v>7</v>
      </c>
      <c r="V1857" t="s">
        <v>43</v>
      </c>
      <c r="W1857">
        <v>3</v>
      </c>
      <c r="X1857" t="s">
        <v>52</v>
      </c>
      <c r="Y1857">
        <v>5</v>
      </c>
      <c r="Z1857" t="s">
        <v>44</v>
      </c>
      <c r="AA1857">
        <v>14</v>
      </c>
      <c r="AB1857" t="s">
        <v>45</v>
      </c>
      <c r="AC1857">
        <v>2</v>
      </c>
      <c r="AD1857" t="s">
        <v>46</v>
      </c>
      <c r="AE1857">
        <v>11</v>
      </c>
      <c r="AF1857" t="s">
        <v>98</v>
      </c>
      <c r="AG1857">
        <v>1</v>
      </c>
      <c r="AH1857">
        <v>0</v>
      </c>
      <c r="AI1857">
        <v>11</v>
      </c>
      <c r="AJ1857">
        <v>1640</v>
      </c>
      <c r="AK1857" t="s">
        <v>48</v>
      </c>
      <c r="AL1857">
        <v>1</v>
      </c>
      <c r="AM1857" t="s">
        <v>5061</v>
      </c>
      <c r="AN1857" t="s">
        <v>5080</v>
      </c>
      <c r="AO1857">
        <v>8.5857142857142854E-2</v>
      </c>
      <c r="AP1857">
        <v>0.44912078398490896</v>
      </c>
      <c r="AQ1857" t="s">
        <v>5013</v>
      </c>
      <c r="AR1857">
        <v>1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</v>
      </c>
    </row>
    <row r="1858" spans="1:50" x14ac:dyDescent="0.25">
      <c r="A1858" t="s">
        <v>3274</v>
      </c>
      <c r="B1858">
        <v>1</v>
      </c>
      <c r="C1858">
        <v>0</v>
      </c>
      <c r="D1858">
        <v>1</v>
      </c>
      <c r="E1858" t="s">
        <v>67</v>
      </c>
      <c r="F1858" t="s">
        <v>50</v>
      </c>
      <c r="G1858">
        <v>1</v>
      </c>
      <c r="H1858">
        <v>6</v>
      </c>
      <c r="I1858">
        <v>3</v>
      </c>
      <c r="J1858">
        <v>1912</v>
      </c>
      <c r="L1858">
        <v>1954</v>
      </c>
      <c r="M1858">
        <v>2</v>
      </c>
      <c r="N1858" t="s">
        <v>3021</v>
      </c>
      <c r="O1858">
        <v>0</v>
      </c>
      <c r="P1858">
        <v>4</v>
      </c>
      <c r="Q1858">
        <v>1764</v>
      </c>
      <c r="R1858">
        <v>1</v>
      </c>
      <c r="S1858">
        <v>4</v>
      </c>
      <c r="T1858" t="s">
        <v>69</v>
      </c>
      <c r="U1858">
        <v>7</v>
      </c>
      <c r="V1858" t="s">
        <v>43</v>
      </c>
      <c r="W1858">
        <v>3</v>
      </c>
      <c r="X1858" t="s">
        <v>52</v>
      </c>
      <c r="Y1858">
        <v>3</v>
      </c>
      <c r="Z1858" t="s">
        <v>52</v>
      </c>
      <c r="AA1858">
        <v>14</v>
      </c>
      <c r="AB1858" t="s">
        <v>45</v>
      </c>
      <c r="AC1858">
        <v>2</v>
      </c>
      <c r="AD1858" t="s">
        <v>46</v>
      </c>
      <c r="AE1858">
        <v>6</v>
      </c>
      <c r="AF1858" t="s">
        <v>47</v>
      </c>
      <c r="AG1858">
        <v>1</v>
      </c>
      <c r="AH1858">
        <v>0</v>
      </c>
      <c r="AI1858">
        <v>11</v>
      </c>
      <c r="AJ1858">
        <v>1640</v>
      </c>
      <c r="AK1858" t="s">
        <v>48</v>
      </c>
      <c r="AL1858">
        <v>0</v>
      </c>
      <c r="AM1858" t="s">
        <v>5047</v>
      </c>
      <c r="AN1858" t="s">
        <v>5047</v>
      </c>
      <c r="AO1858">
        <v>0</v>
      </c>
      <c r="AP1858">
        <v>-0.72540606242135741</v>
      </c>
      <c r="AQ1858" t="s">
        <v>5012</v>
      </c>
      <c r="AR1858">
        <v>1</v>
      </c>
      <c r="AS1858">
        <v>0</v>
      </c>
      <c r="AT1858">
        <v>0</v>
      </c>
      <c r="AU1858">
        <v>0</v>
      </c>
      <c r="AV1858">
        <v>0</v>
      </c>
      <c r="AW1858">
        <v>0</v>
      </c>
      <c r="AX1858">
        <v>0</v>
      </c>
    </row>
    <row r="1859" spans="1:50" x14ac:dyDescent="0.25">
      <c r="A1859" t="s">
        <v>3275</v>
      </c>
      <c r="B1859">
        <v>3</v>
      </c>
      <c r="C1859">
        <v>1</v>
      </c>
      <c r="D1859">
        <v>1</v>
      </c>
      <c r="E1859" t="s">
        <v>67</v>
      </c>
      <c r="F1859" t="s">
        <v>40</v>
      </c>
      <c r="G1859">
        <v>1</v>
      </c>
      <c r="H1859">
        <v>6</v>
      </c>
      <c r="I1859">
        <v>4</v>
      </c>
      <c r="J1859">
        <v>1910</v>
      </c>
      <c r="K1859">
        <v>2011</v>
      </c>
      <c r="L1859">
        <v>1964</v>
      </c>
      <c r="M1859">
        <v>2</v>
      </c>
      <c r="N1859" t="s">
        <v>2602</v>
      </c>
      <c r="O1859">
        <v>705000</v>
      </c>
      <c r="P1859">
        <v>5</v>
      </c>
      <c r="Q1859">
        <v>1520</v>
      </c>
      <c r="R1859">
        <v>1</v>
      </c>
      <c r="S1859">
        <v>4</v>
      </c>
      <c r="T1859" t="s">
        <v>69</v>
      </c>
      <c r="U1859">
        <v>7</v>
      </c>
      <c r="V1859" t="s">
        <v>43</v>
      </c>
      <c r="W1859">
        <v>3</v>
      </c>
      <c r="X1859" t="s">
        <v>52</v>
      </c>
      <c r="Y1859">
        <v>4</v>
      </c>
      <c r="Z1859" t="s">
        <v>72</v>
      </c>
      <c r="AA1859">
        <v>14</v>
      </c>
      <c r="AB1859" t="s">
        <v>45</v>
      </c>
      <c r="AC1859">
        <v>2</v>
      </c>
      <c r="AD1859" t="s">
        <v>46</v>
      </c>
      <c r="AE1859">
        <v>6</v>
      </c>
      <c r="AF1859" t="s">
        <v>47</v>
      </c>
      <c r="AG1859">
        <v>1</v>
      </c>
      <c r="AH1859">
        <v>0</v>
      </c>
      <c r="AI1859">
        <v>11</v>
      </c>
      <c r="AJ1859">
        <v>1600</v>
      </c>
      <c r="AK1859" t="s">
        <v>48</v>
      </c>
      <c r="AL1859">
        <v>1</v>
      </c>
      <c r="AM1859" t="s">
        <v>5059</v>
      </c>
      <c r="AN1859" t="s">
        <v>5099</v>
      </c>
      <c r="AO1859">
        <v>0.1007142857142857</v>
      </c>
      <c r="AP1859">
        <v>0.65236669417833948</v>
      </c>
      <c r="AQ1859" t="s">
        <v>5013</v>
      </c>
      <c r="AR1859">
        <v>1</v>
      </c>
      <c r="AS1859">
        <v>0</v>
      </c>
      <c r="AT1859">
        <v>0</v>
      </c>
      <c r="AU1859">
        <v>0</v>
      </c>
      <c r="AV1859">
        <v>0</v>
      </c>
      <c r="AW1859">
        <v>0</v>
      </c>
      <c r="AX1859">
        <v>0</v>
      </c>
    </row>
    <row r="1860" spans="1:50" x14ac:dyDescent="0.25">
      <c r="A1860" t="s">
        <v>3276</v>
      </c>
      <c r="B1860">
        <v>3</v>
      </c>
      <c r="C1860">
        <v>1</v>
      </c>
      <c r="D1860">
        <v>1</v>
      </c>
      <c r="E1860" t="s">
        <v>67</v>
      </c>
      <c r="F1860" t="s">
        <v>40</v>
      </c>
      <c r="G1860">
        <v>1</v>
      </c>
      <c r="H1860">
        <v>7</v>
      </c>
      <c r="I1860">
        <v>4</v>
      </c>
      <c r="J1860">
        <v>1920</v>
      </c>
      <c r="K1860">
        <v>2010</v>
      </c>
      <c r="L1860">
        <v>1984</v>
      </c>
      <c r="M1860">
        <v>2</v>
      </c>
      <c r="N1860" t="s">
        <v>1255</v>
      </c>
      <c r="O1860">
        <v>479000</v>
      </c>
      <c r="P1860">
        <v>1</v>
      </c>
      <c r="Q1860">
        <v>1520</v>
      </c>
      <c r="R1860">
        <v>1</v>
      </c>
      <c r="S1860">
        <v>4</v>
      </c>
      <c r="T1860" t="s">
        <v>69</v>
      </c>
      <c r="U1860">
        <v>7</v>
      </c>
      <c r="V1860" t="s">
        <v>43</v>
      </c>
      <c r="W1860">
        <v>4</v>
      </c>
      <c r="X1860" t="s">
        <v>71</v>
      </c>
      <c r="Y1860">
        <v>5</v>
      </c>
      <c r="Z1860" t="s">
        <v>44</v>
      </c>
      <c r="AA1860">
        <v>14</v>
      </c>
      <c r="AB1860" t="s">
        <v>45</v>
      </c>
      <c r="AC1860">
        <v>6</v>
      </c>
      <c r="AD1860" t="s">
        <v>53</v>
      </c>
      <c r="AE1860">
        <v>6</v>
      </c>
      <c r="AF1860" t="s">
        <v>47</v>
      </c>
      <c r="AG1860">
        <v>1</v>
      </c>
      <c r="AH1860">
        <v>1</v>
      </c>
      <c r="AI1860">
        <v>11</v>
      </c>
      <c r="AJ1860">
        <v>1425</v>
      </c>
      <c r="AK1860" t="s">
        <v>48</v>
      </c>
      <c r="AL1860">
        <v>1</v>
      </c>
      <c r="AM1860" t="s">
        <v>5062</v>
      </c>
      <c r="AN1860" t="s">
        <v>5078</v>
      </c>
      <c r="AO1860">
        <v>6.8428571428571422E-2</v>
      </c>
      <c r="AP1860">
        <v>0.21069769702723096</v>
      </c>
      <c r="AQ1860" t="s">
        <v>5013</v>
      </c>
      <c r="AR1860">
        <v>1</v>
      </c>
      <c r="AS1860">
        <v>0</v>
      </c>
      <c r="AT1860">
        <v>0</v>
      </c>
      <c r="AU1860">
        <v>0</v>
      </c>
      <c r="AV1860">
        <v>0</v>
      </c>
      <c r="AW1860">
        <v>0</v>
      </c>
      <c r="AX1860">
        <v>0</v>
      </c>
    </row>
    <row r="1861" spans="1:50" x14ac:dyDescent="0.25">
      <c r="A1861" t="s">
        <v>3277</v>
      </c>
      <c r="B1861">
        <v>2</v>
      </c>
      <c r="C1861">
        <v>0</v>
      </c>
      <c r="D1861">
        <v>13</v>
      </c>
      <c r="E1861" t="s">
        <v>39</v>
      </c>
      <c r="F1861" t="s">
        <v>40</v>
      </c>
      <c r="G1861">
        <v>2</v>
      </c>
      <c r="H1861">
        <v>6</v>
      </c>
      <c r="I1861">
        <v>2</v>
      </c>
      <c r="J1861">
        <v>1948</v>
      </c>
      <c r="L1861">
        <v>1958</v>
      </c>
      <c r="M1861">
        <v>2</v>
      </c>
      <c r="N1861" t="s">
        <v>3278</v>
      </c>
      <c r="O1861">
        <v>0</v>
      </c>
      <c r="P1861">
        <v>2</v>
      </c>
      <c r="Q1861">
        <v>1406</v>
      </c>
      <c r="R1861">
        <v>1</v>
      </c>
      <c r="S1861">
        <v>4</v>
      </c>
      <c r="T1861" t="s">
        <v>69</v>
      </c>
      <c r="U1861">
        <v>2</v>
      </c>
      <c r="V1861" t="s">
        <v>134</v>
      </c>
      <c r="W1861">
        <v>3</v>
      </c>
      <c r="X1861" t="s">
        <v>52</v>
      </c>
      <c r="Y1861">
        <v>2</v>
      </c>
      <c r="Z1861" t="s">
        <v>122</v>
      </c>
      <c r="AA1861">
        <v>14</v>
      </c>
      <c r="AB1861" t="s">
        <v>45</v>
      </c>
      <c r="AC1861">
        <v>2</v>
      </c>
      <c r="AD1861" t="s">
        <v>46</v>
      </c>
      <c r="AE1861">
        <v>6</v>
      </c>
      <c r="AF1861" t="s">
        <v>47</v>
      </c>
      <c r="AG1861">
        <v>2</v>
      </c>
      <c r="AH1861">
        <v>0</v>
      </c>
      <c r="AI1861">
        <v>23</v>
      </c>
      <c r="AJ1861">
        <v>2322</v>
      </c>
      <c r="AK1861" t="s">
        <v>48</v>
      </c>
      <c r="AL1861">
        <v>0</v>
      </c>
      <c r="AM1861" t="s">
        <v>5047</v>
      </c>
      <c r="AN1861" t="s">
        <v>5047</v>
      </c>
      <c r="AO1861">
        <v>0</v>
      </c>
      <c r="AP1861">
        <v>-0.72540606242135741</v>
      </c>
      <c r="AQ1861" t="s">
        <v>5012</v>
      </c>
      <c r="AR1861">
        <v>0</v>
      </c>
      <c r="AS1861">
        <v>0</v>
      </c>
      <c r="AT1861">
        <v>0</v>
      </c>
      <c r="AU1861">
        <v>1</v>
      </c>
      <c r="AV1861">
        <v>0</v>
      </c>
      <c r="AW1861">
        <v>0</v>
      </c>
      <c r="AX1861">
        <v>0</v>
      </c>
    </row>
    <row r="1862" spans="1:50" x14ac:dyDescent="0.25">
      <c r="A1862" t="s">
        <v>3279</v>
      </c>
      <c r="B1862">
        <v>1</v>
      </c>
      <c r="C1862">
        <v>0</v>
      </c>
      <c r="D1862">
        <v>7</v>
      </c>
      <c r="E1862" t="s">
        <v>59</v>
      </c>
      <c r="F1862" t="s">
        <v>40</v>
      </c>
      <c r="G1862">
        <v>1</v>
      </c>
      <c r="H1862">
        <v>6</v>
      </c>
      <c r="I1862">
        <v>3</v>
      </c>
      <c r="J1862">
        <v>1952</v>
      </c>
      <c r="L1862">
        <v>1962</v>
      </c>
      <c r="M1862">
        <v>2</v>
      </c>
      <c r="N1862" t="s">
        <v>62</v>
      </c>
      <c r="O1862">
        <v>0</v>
      </c>
      <c r="P1862">
        <v>1</v>
      </c>
      <c r="Q1862">
        <v>1152</v>
      </c>
      <c r="R1862">
        <v>1</v>
      </c>
      <c r="S1862">
        <v>4</v>
      </c>
      <c r="T1862" t="s">
        <v>69</v>
      </c>
      <c r="U1862">
        <v>8</v>
      </c>
      <c r="V1862" t="s">
        <v>126</v>
      </c>
      <c r="W1862">
        <v>3</v>
      </c>
      <c r="X1862" t="s">
        <v>52</v>
      </c>
      <c r="Y1862">
        <v>3</v>
      </c>
      <c r="Z1862" t="s">
        <v>52</v>
      </c>
      <c r="AA1862">
        <v>14</v>
      </c>
      <c r="AB1862" t="s">
        <v>45</v>
      </c>
      <c r="AC1862">
        <v>2</v>
      </c>
      <c r="AD1862" t="s">
        <v>46</v>
      </c>
      <c r="AE1862">
        <v>6</v>
      </c>
      <c r="AF1862" t="s">
        <v>47</v>
      </c>
      <c r="AG1862">
        <v>1</v>
      </c>
      <c r="AH1862">
        <v>0</v>
      </c>
      <c r="AI1862">
        <v>13</v>
      </c>
      <c r="AJ1862">
        <v>1977</v>
      </c>
      <c r="AK1862" t="s">
        <v>48</v>
      </c>
      <c r="AL1862">
        <v>0</v>
      </c>
      <c r="AM1862" t="s">
        <v>5047</v>
      </c>
      <c r="AN1862" t="s">
        <v>5047</v>
      </c>
      <c r="AO1862">
        <v>0</v>
      </c>
      <c r="AP1862">
        <v>-0.72540606242135741</v>
      </c>
      <c r="AQ1862" t="s">
        <v>5012</v>
      </c>
      <c r="AR1862">
        <v>0</v>
      </c>
      <c r="AS1862">
        <v>0</v>
      </c>
      <c r="AT1862">
        <v>1</v>
      </c>
      <c r="AU1862">
        <v>0</v>
      </c>
      <c r="AV1862">
        <v>0</v>
      </c>
      <c r="AW1862">
        <v>0</v>
      </c>
      <c r="AX1862">
        <v>0</v>
      </c>
    </row>
    <row r="1863" spans="1:50" x14ac:dyDescent="0.25">
      <c r="A1863" t="s">
        <v>3280</v>
      </c>
      <c r="B1863">
        <v>1</v>
      </c>
      <c r="C1863">
        <v>1</v>
      </c>
      <c r="D1863">
        <v>13</v>
      </c>
      <c r="E1863" t="s">
        <v>39</v>
      </c>
      <c r="F1863" t="s">
        <v>50</v>
      </c>
      <c r="G1863">
        <v>1</v>
      </c>
      <c r="H1863">
        <v>6</v>
      </c>
      <c r="I1863">
        <v>3</v>
      </c>
      <c r="J1863">
        <v>1924</v>
      </c>
      <c r="L1863">
        <v>1954</v>
      </c>
      <c r="M1863">
        <v>2</v>
      </c>
      <c r="N1863" t="s">
        <v>62</v>
      </c>
      <c r="P1863">
        <v>1</v>
      </c>
      <c r="Q1863">
        <v>1360</v>
      </c>
      <c r="R1863">
        <v>1</v>
      </c>
      <c r="S1863">
        <v>4</v>
      </c>
      <c r="T1863" t="s">
        <v>69</v>
      </c>
      <c r="U1863">
        <v>7</v>
      </c>
      <c r="V1863" t="s">
        <v>43</v>
      </c>
      <c r="W1863">
        <v>3</v>
      </c>
      <c r="X1863" t="s">
        <v>52</v>
      </c>
      <c r="Y1863">
        <v>3</v>
      </c>
      <c r="Z1863" t="s">
        <v>52</v>
      </c>
      <c r="AA1863">
        <v>14</v>
      </c>
      <c r="AB1863" t="s">
        <v>45</v>
      </c>
      <c r="AC1863">
        <v>2</v>
      </c>
      <c r="AD1863" t="s">
        <v>46</v>
      </c>
      <c r="AE1863">
        <v>11</v>
      </c>
      <c r="AF1863" t="s">
        <v>98</v>
      </c>
      <c r="AG1863">
        <v>1</v>
      </c>
      <c r="AH1863">
        <v>0</v>
      </c>
      <c r="AI1863">
        <v>11</v>
      </c>
      <c r="AJ1863">
        <v>1603</v>
      </c>
      <c r="AK1863" t="s">
        <v>48</v>
      </c>
      <c r="AL1863">
        <v>0</v>
      </c>
      <c r="AR1863">
        <v>1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</row>
    <row r="1864" spans="1:50" x14ac:dyDescent="0.25">
      <c r="A1864" t="s">
        <v>3281</v>
      </c>
      <c r="B1864">
        <v>2</v>
      </c>
      <c r="C1864">
        <v>0</v>
      </c>
      <c r="D1864">
        <v>1</v>
      </c>
      <c r="E1864" t="s">
        <v>67</v>
      </c>
      <c r="F1864" t="s">
        <v>40</v>
      </c>
      <c r="G1864">
        <v>1</v>
      </c>
      <c r="H1864">
        <v>8</v>
      </c>
      <c r="I1864">
        <v>3</v>
      </c>
      <c r="J1864">
        <v>1925</v>
      </c>
      <c r="K1864">
        <v>2001</v>
      </c>
      <c r="L1864">
        <v>1964</v>
      </c>
      <c r="M1864">
        <v>2</v>
      </c>
      <c r="N1864" t="s">
        <v>62</v>
      </c>
      <c r="O1864">
        <v>0</v>
      </c>
      <c r="P1864">
        <v>1</v>
      </c>
      <c r="Q1864">
        <v>1354</v>
      </c>
      <c r="R1864">
        <v>1</v>
      </c>
      <c r="S1864">
        <v>4</v>
      </c>
      <c r="T1864" t="s">
        <v>69</v>
      </c>
      <c r="U1864">
        <v>6</v>
      </c>
      <c r="V1864" t="s">
        <v>70</v>
      </c>
      <c r="W1864">
        <v>3</v>
      </c>
      <c r="X1864" t="s">
        <v>52</v>
      </c>
      <c r="Y1864">
        <v>3</v>
      </c>
      <c r="Z1864" t="s">
        <v>52</v>
      </c>
      <c r="AA1864">
        <v>11</v>
      </c>
      <c r="AB1864" t="s">
        <v>748</v>
      </c>
      <c r="AC1864">
        <v>6</v>
      </c>
      <c r="AD1864" t="s">
        <v>53</v>
      </c>
      <c r="AE1864">
        <v>3</v>
      </c>
      <c r="AF1864" t="s">
        <v>65</v>
      </c>
      <c r="AG1864">
        <v>1</v>
      </c>
      <c r="AH1864">
        <v>0</v>
      </c>
      <c r="AI1864">
        <v>11</v>
      </c>
      <c r="AJ1864">
        <v>842</v>
      </c>
      <c r="AK1864" t="s">
        <v>48</v>
      </c>
      <c r="AL1864">
        <v>0</v>
      </c>
      <c r="AM1864" t="s">
        <v>5047</v>
      </c>
      <c r="AN1864" t="s">
        <v>5047</v>
      </c>
      <c r="AO1864">
        <v>0</v>
      </c>
      <c r="AP1864">
        <v>-0.72540606242135741</v>
      </c>
      <c r="AQ1864" t="s">
        <v>5012</v>
      </c>
      <c r="AR1864">
        <v>0</v>
      </c>
      <c r="AS1864">
        <v>1</v>
      </c>
      <c r="AT1864">
        <v>0</v>
      </c>
      <c r="AU1864">
        <v>0</v>
      </c>
      <c r="AV1864">
        <v>0</v>
      </c>
      <c r="AW1864">
        <v>0</v>
      </c>
      <c r="AX1864">
        <v>0</v>
      </c>
    </row>
    <row r="1865" spans="1:50" x14ac:dyDescent="0.25">
      <c r="A1865" t="s">
        <v>3282</v>
      </c>
      <c r="B1865">
        <v>4</v>
      </c>
      <c r="C1865">
        <v>0</v>
      </c>
      <c r="D1865">
        <v>13</v>
      </c>
      <c r="E1865" t="s">
        <v>39</v>
      </c>
      <c r="F1865" t="s">
        <v>50</v>
      </c>
      <c r="G1865">
        <v>4</v>
      </c>
      <c r="H1865">
        <v>16</v>
      </c>
      <c r="I1865">
        <v>4</v>
      </c>
      <c r="J1865">
        <v>1935</v>
      </c>
      <c r="L1865">
        <v>1943</v>
      </c>
      <c r="M1865">
        <v>2</v>
      </c>
      <c r="N1865" t="s">
        <v>62</v>
      </c>
      <c r="P1865">
        <v>1</v>
      </c>
      <c r="Q1865">
        <v>2666</v>
      </c>
      <c r="R1865">
        <v>1</v>
      </c>
      <c r="S1865">
        <v>4</v>
      </c>
      <c r="T1865" t="s">
        <v>69</v>
      </c>
      <c r="U1865">
        <v>2</v>
      </c>
      <c r="V1865" t="s">
        <v>134</v>
      </c>
      <c r="W1865">
        <v>3</v>
      </c>
      <c r="X1865" t="s">
        <v>52</v>
      </c>
      <c r="Y1865">
        <v>3</v>
      </c>
      <c r="Z1865" t="s">
        <v>52</v>
      </c>
      <c r="AA1865">
        <v>14</v>
      </c>
      <c r="AB1865" t="s">
        <v>45</v>
      </c>
      <c r="AC1865">
        <v>2</v>
      </c>
      <c r="AD1865" t="s">
        <v>46</v>
      </c>
      <c r="AE1865">
        <v>6</v>
      </c>
      <c r="AF1865" t="s">
        <v>47</v>
      </c>
      <c r="AG1865">
        <v>4</v>
      </c>
      <c r="AH1865">
        <v>0</v>
      </c>
      <c r="AI1865">
        <v>23</v>
      </c>
      <c r="AJ1865">
        <v>1645</v>
      </c>
      <c r="AK1865" t="s">
        <v>48</v>
      </c>
      <c r="AL1865">
        <v>0</v>
      </c>
      <c r="AR1865">
        <v>0</v>
      </c>
      <c r="AS1865">
        <v>0</v>
      </c>
      <c r="AT1865">
        <v>0</v>
      </c>
      <c r="AU1865">
        <v>1</v>
      </c>
      <c r="AV1865">
        <v>0</v>
      </c>
      <c r="AW1865">
        <v>0</v>
      </c>
      <c r="AX1865">
        <v>0</v>
      </c>
    </row>
    <row r="1866" spans="1:50" x14ac:dyDescent="0.25">
      <c r="A1866" t="s">
        <v>3283</v>
      </c>
      <c r="B1866">
        <v>4</v>
      </c>
      <c r="C1866">
        <v>0</v>
      </c>
      <c r="D1866">
        <v>13</v>
      </c>
      <c r="E1866" t="s">
        <v>39</v>
      </c>
      <c r="F1866" t="s">
        <v>40</v>
      </c>
      <c r="G1866">
        <v>4</v>
      </c>
      <c r="H1866">
        <v>16</v>
      </c>
      <c r="I1866">
        <v>4</v>
      </c>
      <c r="J1866">
        <v>1935</v>
      </c>
      <c r="L1866">
        <v>1943</v>
      </c>
      <c r="M1866">
        <v>2</v>
      </c>
      <c r="N1866" t="s">
        <v>62</v>
      </c>
      <c r="P1866">
        <v>1</v>
      </c>
      <c r="Q1866">
        <v>2376</v>
      </c>
      <c r="R1866">
        <v>1</v>
      </c>
      <c r="S1866">
        <v>4</v>
      </c>
      <c r="T1866" t="s">
        <v>69</v>
      </c>
      <c r="U1866">
        <v>2</v>
      </c>
      <c r="V1866" t="s">
        <v>134</v>
      </c>
      <c r="W1866">
        <v>3</v>
      </c>
      <c r="X1866" t="s">
        <v>52</v>
      </c>
      <c r="Y1866">
        <v>3</v>
      </c>
      <c r="Z1866" t="s">
        <v>52</v>
      </c>
      <c r="AA1866">
        <v>14</v>
      </c>
      <c r="AB1866" t="s">
        <v>45</v>
      </c>
      <c r="AC1866">
        <v>2</v>
      </c>
      <c r="AD1866" t="s">
        <v>46</v>
      </c>
      <c r="AE1866">
        <v>6</v>
      </c>
      <c r="AF1866" t="s">
        <v>47</v>
      </c>
      <c r="AG1866">
        <v>4</v>
      </c>
      <c r="AH1866">
        <v>0</v>
      </c>
      <c r="AI1866">
        <v>23</v>
      </c>
      <c r="AJ1866">
        <v>1645</v>
      </c>
      <c r="AK1866" t="s">
        <v>48</v>
      </c>
      <c r="AL1866">
        <v>0</v>
      </c>
      <c r="AR1866">
        <v>0</v>
      </c>
      <c r="AS1866">
        <v>0</v>
      </c>
      <c r="AT1866">
        <v>0</v>
      </c>
      <c r="AU1866">
        <v>1</v>
      </c>
      <c r="AV1866">
        <v>0</v>
      </c>
      <c r="AW1866">
        <v>0</v>
      </c>
      <c r="AX1866">
        <v>0</v>
      </c>
    </row>
    <row r="1867" spans="1:50" x14ac:dyDescent="0.25">
      <c r="A1867" t="s">
        <v>3284</v>
      </c>
      <c r="B1867">
        <v>1</v>
      </c>
      <c r="C1867">
        <v>0</v>
      </c>
      <c r="D1867">
        <v>1</v>
      </c>
      <c r="E1867" t="s">
        <v>67</v>
      </c>
      <c r="F1867" t="s">
        <v>40</v>
      </c>
      <c r="G1867">
        <v>1</v>
      </c>
      <c r="H1867">
        <v>6</v>
      </c>
      <c r="I1867">
        <v>3</v>
      </c>
      <c r="J1867">
        <v>1951</v>
      </c>
      <c r="L1867">
        <v>1951</v>
      </c>
      <c r="M1867">
        <v>2</v>
      </c>
      <c r="N1867" t="s">
        <v>62</v>
      </c>
      <c r="P1867">
        <v>1</v>
      </c>
      <c r="Q1867">
        <v>1088</v>
      </c>
      <c r="R1867">
        <v>1</v>
      </c>
      <c r="S1867">
        <v>4</v>
      </c>
      <c r="T1867" t="s">
        <v>69</v>
      </c>
      <c r="U1867">
        <v>8</v>
      </c>
      <c r="V1867" t="s">
        <v>126</v>
      </c>
      <c r="W1867">
        <v>3</v>
      </c>
      <c r="X1867" t="s">
        <v>52</v>
      </c>
      <c r="Y1867">
        <v>3</v>
      </c>
      <c r="Z1867" t="s">
        <v>52</v>
      </c>
      <c r="AA1867">
        <v>14</v>
      </c>
      <c r="AB1867" t="s">
        <v>45</v>
      </c>
      <c r="AC1867">
        <v>2</v>
      </c>
      <c r="AD1867" t="s">
        <v>46</v>
      </c>
      <c r="AE1867">
        <v>6</v>
      </c>
      <c r="AF1867" t="s">
        <v>47</v>
      </c>
      <c r="AG1867">
        <v>1</v>
      </c>
      <c r="AH1867">
        <v>1</v>
      </c>
      <c r="AI1867">
        <v>13</v>
      </c>
      <c r="AJ1867">
        <v>2558</v>
      </c>
      <c r="AK1867" t="s">
        <v>48</v>
      </c>
      <c r="AL1867">
        <v>0</v>
      </c>
      <c r="AR1867">
        <v>0</v>
      </c>
      <c r="AS1867">
        <v>0</v>
      </c>
      <c r="AT1867">
        <v>1</v>
      </c>
      <c r="AU1867">
        <v>0</v>
      </c>
      <c r="AV1867">
        <v>0</v>
      </c>
      <c r="AW1867">
        <v>0</v>
      </c>
      <c r="AX1867">
        <v>0</v>
      </c>
    </row>
    <row r="1868" spans="1:50" x14ac:dyDescent="0.25">
      <c r="A1868" t="s">
        <v>3285</v>
      </c>
      <c r="B1868">
        <v>1</v>
      </c>
      <c r="C1868">
        <v>1</v>
      </c>
      <c r="D1868">
        <v>7</v>
      </c>
      <c r="E1868" t="s">
        <v>59</v>
      </c>
      <c r="F1868" t="s">
        <v>40</v>
      </c>
      <c r="G1868">
        <v>1</v>
      </c>
      <c r="H1868">
        <v>6</v>
      </c>
      <c r="I1868">
        <v>3</v>
      </c>
      <c r="J1868">
        <v>1953</v>
      </c>
      <c r="L1868">
        <v>1953</v>
      </c>
      <c r="M1868">
        <v>2</v>
      </c>
      <c r="N1868" t="s">
        <v>3286</v>
      </c>
      <c r="O1868">
        <v>210000</v>
      </c>
      <c r="P1868">
        <v>1</v>
      </c>
      <c r="Q1868">
        <v>1088</v>
      </c>
      <c r="R1868">
        <v>1</v>
      </c>
      <c r="S1868">
        <v>4</v>
      </c>
      <c r="T1868" t="s">
        <v>69</v>
      </c>
      <c r="U1868">
        <v>8</v>
      </c>
      <c r="V1868" t="s">
        <v>126</v>
      </c>
      <c r="W1868">
        <v>3</v>
      </c>
      <c r="X1868" t="s">
        <v>52</v>
      </c>
      <c r="Y1868">
        <v>3</v>
      </c>
      <c r="Z1868" t="s">
        <v>52</v>
      </c>
      <c r="AA1868">
        <v>14</v>
      </c>
      <c r="AB1868" t="s">
        <v>45</v>
      </c>
      <c r="AC1868">
        <v>2</v>
      </c>
      <c r="AD1868" t="s">
        <v>46</v>
      </c>
      <c r="AE1868">
        <v>11</v>
      </c>
      <c r="AF1868" t="s">
        <v>98</v>
      </c>
      <c r="AG1868">
        <v>1</v>
      </c>
      <c r="AH1868">
        <v>0</v>
      </c>
      <c r="AI1868">
        <v>13</v>
      </c>
      <c r="AJ1868">
        <v>1936</v>
      </c>
      <c r="AK1868" t="s">
        <v>48</v>
      </c>
      <c r="AL1868">
        <v>0</v>
      </c>
      <c r="AM1868" t="s">
        <v>5053</v>
      </c>
      <c r="AN1868" t="s">
        <v>5063</v>
      </c>
      <c r="AO1868">
        <v>0.03</v>
      </c>
      <c r="AP1868">
        <v>-0.31500566683846898</v>
      </c>
      <c r="AQ1868" t="s">
        <v>5013</v>
      </c>
      <c r="AR1868">
        <v>0</v>
      </c>
      <c r="AS1868">
        <v>0</v>
      </c>
      <c r="AT1868">
        <v>1</v>
      </c>
      <c r="AU1868">
        <v>0</v>
      </c>
      <c r="AV1868">
        <v>0</v>
      </c>
      <c r="AW1868">
        <v>0</v>
      </c>
      <c r="AX1868">
        <v>0</v>
      </c>
    </row>
    <row r="1869" spans="1:50" x14ac:dyDescent="0.25">
      <c r="A1869" t="s">
        <v>3287</v>
      </c>
      <c r="B1869">
        <v>1</v>
      </c>
      <c r="C1869">
        <v>1</v>
      </c>
      <c r="D1869">
        <v>13</v>
      </c>
      <c r="E1869" t="s">
        <v>39</v>
      </c>
      <c r="F1869" t="s">
        <v>50</v>
      </c>
      <c r="G1869">
        <v>1</v>
      </c>
      <c r="H1869">
        <v>7</v>
      </c>
      <c r="I1869">
        <v>3</v>
      </c>
      <c r="J1869">
        <v>1940</v>
      </c>
      <c r="L1869">
        <v>1957</v>
      </c>
      <c r="M1869">
        <v>2</v>
      </c>
      <c r="N1869" t="s">
        <v>1102</v>
      </c>
      <c r="O1869">
        <v>300000</v>
      </c>
      <c r="P1869">
        <v>1</v>
      </c>
      <c r="Q1869">
        <v>1024</v>
      </c>
      <c r="R1869">
        <v>1</v>
      </c>
      <c r="S1869">
        <v>4</v>
      </c>
      <c r="T1869" t="s">
        <v>69</v>
      </c>
      <c r="U1869">
        <v>7</v>
      </c>
      <c r="V1869" t="s">
        <v>43</v>
      </c>
      <c r="W1869">
        <v>4</v>
      </c>
      <c r="X1869" t="s">
        <v>71</v>
      </c>
      <c r="Y1869">
        <v>3</v>
      </c>
      <c r="Z1869" t="s">
        <v>52</v>
      </c>
      <c r="AA1869">
        <v>14</v>
      </c>
      <c r="AB1869" t="s">
        <v>45</v>
      </c>
      <c r="AC1869">
        <v>2</v>
      </c>
      <c r="AD1869" t="s">
        <v>46</v>
      </c>
      <c r="AE1869">
        <v>6</v>
      </c>
      <c r="AF1869" t="s">
        <v>47</v>
      </c>
      <c r="AG1869">
        <v>1</v>
      </c>
      <c r="AH1869">
        <v>0</v>
      </c>
      <c r="AI1869">
        <v>11</v>
      </c>
      <c r="AJ1869">
        <v>1696</v>
      </c>
      <c r="AK1869" t="s">
        <v>48</v>
      </c>
      <c r="AL1869">
        <v>1</v>
      </c>
      <c r="AM1869" t="s">
        <v>5050</v>
      </c>
      <c r="AN1869" t="s">
        <v>5067</v>
      </c>
      <c r="AO1869">
        <v>4.2857142857142851E-2</v>
      </c>
      <c r="AP1869">
        <v>-0.13911978301723116</v>
      </c>
      <c r="AQ1869" t="s">
        <v>5013</v>
      </c>
      <c r="AR1869">
        <v>1</v>
      </c>
      <c r="AS1869">
        <v>0</v>
      </c>
      <c r="AT1869">
        <v>0</v>
      </c>
      <c r="AU1869">
        <v>0</v>
      </c>
      <c r="AV1869">
        <v>0</v>
      </c>
      <c r="AW1869">
        <v>0</v>
      </c>
      <c r="AX1869">
        <v>0</v>
      </c>
    </row>
    <row r="1870" spans="1:50" x14ac:dyDescent="0.25">
      <c r="A1870" t="s">
        <v>3288</v>
      </c>
      <c r="B1870">
        <v>1</v>
      </c>
      <c r="C1870">
        <v>0</v>
      </c>
      <c r="D1870">
        <v>13</v>
      </c>
      <c r="E1870" t="s">
        <v>39</v>
      </c>
      <c r="F1870" t="s">
        <v>50</v>
      </c>
      <c r="G1870">
        <v>1</v>
      </c>
      <c r="H1870">
        <v>6</v>
      </c>
      <c r="I1870">
        <v>3</v>
      </c>
      <c r="J1870">
        <v>1924</v>
      </c>
      <c r="L1870">
        <v>1957</v>
      </c>
      <c r="M1870">
        <v>2</v>
      </c>
      <c r="N1870" t="s">
        <v>62</v>
      </c>
      <c r="O1870">
        <v>0</v>
      </c>
      <c r="P1870">
        <v>1</v>
      </c>
      <c r="Q1870">
        <v>1522</v>
      </c>
      <c r="R1870">
        <v>1</v>
      </c>
      <c r="S1870">
        <v>4</v>
      </c>
      <c r="T1870" t="s">
        <v>69</v>
      </c>
      <c r="U1870">
        <v>1</v>
      </c>
      <c r="V1870" t="s">
        <v>160</v>
      </c>
      <c r="W1870">
        <v>4</v>
      </c>
      <c r="X1870" t="s">
        <v>71</v>
      </c>
      <c r="Y1870">
        <v>3</v>
      </c>
      <c r="Z1870" t="s">
        <v>52</v>
      </c>
      <c r="AA1870">
        <v>6</v>
      </c>
      <c r="AB1870" t="s">
        <v>322</v>
      </c>
      <c r="AC1870">
        <v>1</v>
      </c>
      <c r="AD1870" t="s">
        <v>64</v>
      </c>
      <c r="AE1870">
        <v>6</v>
      </c>
      <c r="AF1870" t="s">
        <v>47</v>
      </c>
      <c r="AG1870">
        <v>1</v>
      </c>
      <c r="AH1870">
        <v>1</v>
      </c>
      <c r="AI1870">
        <v>12</v>
      </c>
      <c r="AJ1870">
        <v>1667</v>
      </c>
      <c r="AK1870" t="s">
        <v>48</v>
      </c>
      <c r="AL1870">
        <v>0</v>
      </c>
      <c r="AM1870" t="s">
        <v>5047</v>
      </c>
      <c r="AN1870" t="s">
        <v>5047</v>
      </c>
      <c r="AO1870">
        <v>0</v>
      </c>
      <c r="AP1870">
        <v>-0.72540606242135741</v>
      </c>
      <c r="AQ1870" t="s">
        <v>5012</v>
      </c>
      <c r="AR1870">
        <v>0</v>
      </c>
      <c r="AS1870">
        <v>0</v>
      </c>
      <c r="AT1870">
        <v>0</v>
      </c>
      <c r="AU1870">
        <v>0</v>
      </c>
      <c r="AV1870">
        <v>1</v>
      </c>
      <c r="AW1870">
        <v>0</v>
      </c>
      <c r="AX1870">
        <v>0</v>
      </c>
    </row>
    <row r="1871" spans="1:50" x14ac:dyDescent="0.25">
      <c r="A1871" t="s">
        <v>3289</v>
      </c>
      <c r="B1871">
        <v>2</v>
      </c>
      <c r="C1871">
        <v>1</v>
      </c>
      <c r="D1871">
        <v>1</v>
      </c>
      <c r="E1871" t="s">
        <v>67</v>
      </c>
      <c r="F1871" t="s">
        <v>40</v>
      </c>
      <c r="G1871">
        <v>1</v>
      </c>
      <c r="H1871">
        <v>6</v>
      </c>
      <c r="I1871">
        <v>3</v>
      </c>
      <c r="J1871">
        <v>1942</v>
      </c>
      <c r="K1871">
        <v>2013</v>
      </c>
      <c r="L1871">
        <v>1964</v>
      </c>
      <c r="M1871">
        <v>2</v>
      </c>
      <c r="N1871" t="s">
        <v>3290</v>
      </c>
      <c r="O1871">
        <v>409000</v>
      </c>
      <c r="P1871">
        <v>1</v>
      </c>
      <c r="Q1871">
        <v>1152</v>
      </c>
      <c r="R1871">
        <v>1</v>
      </c>
      <c r="S1871">
        <v>4</v>
      </c>
      <c r="T1871" t="s">
        <v>69</v>
      </c>
      <c r="U1871">
        <v>8</v>
      </c>
      <c r="V1871" t="s">
        <v>126</v>
      </c>
      <c r="W1871">
        <v>3</v>
      </c>
      <c r="X1871" t="s">
        <v>52</v>
      </c>
      <c r="Y1871">
        <v>4</v>
      </c>
      <c r="Z1871" t="s">
        <v>72</v>
      </c>
      <c r="AA1871">
        <v>14</v>
      </c>
      <c r="AB1871" t="s">
        <v>45</v>
      </c>
      <c r="AC1871">
        <v>2</v>
      </c>
      <c r="AD1871" t="s">
        <v>46</v>
      </c>
      <c r="AE1871">
        <v>6</v>
      </c>
      <c r="AF1871" t="s">
        <v>47</v>
      </c>
      <c r="AG1871">
        <v>1</v>
      </c>
      <c r="AH1871">
        <v>0</v>
      </c>
      <c r="AI1871">
        <v>13</v>
      </c>
      <c r="AJ1871">
        <v>2062</v>
      </c>
      <c r="AK1871" t="s">
        <v>48</v>
      </c>
      <c r="AL1871">
        <v>1</v>
      </c>
      <c r="AM1871" t="s">
        <v>5057</v>
      </c>
      <c r="AN1871" t="s">
        <v>5082</v>
      </c>
      <c r="AO1871">
        <v>5.8428571428571427E-2</v>
      </c>
      <c r="AP1871">
        <v>7.3897565166268109E-2</v>
      </c>
      <c r="AQ1871" t="s">
        <v>5013</v>
      </c>
      <c r="AR1871">
        <v>0</v>
      </c>
      <c r="AS1871">
        <v>0</v>
      </c>
      <c r="AT1871">
        <v>1</v>
      </c>
      <c r="AU1871">
        <v>0</v>
      </c>
      <c r="AV1871">
        <v>0</v>
      </c>
      <c r="AW1871">
        <v>0</v>
      </c>
      <c r="AX1871">
        <v>0</v>
      </c>
    </row>
    <row r="1872" spans="1:50" x14ac:dyDescent="0.25">
      <c r="A1872" t="s">
        <v>3291</v>
      </c>
      <c r="B1872">
        <v>2</v>
      </c>
      <c r="C1872">
        <v>1</v>
      </c>
      <c r="D1872">
        <v>1</v>
      </c>
      <c r="E1872" t="s">
        <v>67</v>
      </c>
      <c r="F1872" t="s">
        <v>40</v>
      </c>
      <c r="G1872">
        <v>1</v>
      </c>
      <c r="H1872">
        <v>6</v>
      </c>
      <c r="I1872">
        <v>3</v>
      </c>
      <c r="J1872">
        <v>1955</v>
      </c>
      <c r="L1872">
        <v>1967</v>
      </c>
      <c r="M1872">
        <v>1.5</v>
      </c>
      <c r="N1872" t="s">
        <v>3292</v>
      </c>
      <c r="O1872">
        <v>157000</v>
      </c>
      <c r="P1872">
        <v>1</v>
      </c>
      <c r="Q1872">
        <v>1499</v>
      </c>
      <c r="R1872">
        <v>1</v>
      </c>
      <c r="S1872">
        <v>3</v>
      </c>
      <c r="T1872" t="s">
        <v>1279</v>
      </c>
      <c r="U1872">
        <v>1</v>
      </c>
      <c r="V1872" t="s">
        <v>160</v>
      </c>
      <c r="W1872">
        <v>4</v>
      </c>
      <c r="X1872" t="s">
        <v>71</v>
      </c>
      <c r="Y1872">
        <v>4</v>
      </c>
      <c r="Z1872" t="s">
        <v>72</v>
      </c>
      <c r="AA1872">
        <v>14</v>
      </c>
      <c r="AB1872" t="s">
        <v>45</v>
      </c>
      <c r="AC1872">
        <v>1</v>
      </c>
      <c r="AD1872" t="s">
        <v>64</v>
      </c>
      <c r="AE1872">
        <v>11</v>
      </c>
      <c r="AF1872" t="s">
        <v>98</v>
      </c>
      <c r="AG1872">
        <v>1</v>
      </c>
      <c r="AH1872">
        <v>1</v>
      </c>
      <c r="AI1872">
        <v>12</v>
      </c>
      <c r="AJ1872">
        <v>3995</v>
      </c>
      <c r="AK1872" t="s">
        <v>48</v>
      </c>
      <c r="AL1872">
        <v>1</v>
      </c>
      <c r="AM1872" t="s">
        <v>5069</v>
      </c>
      <c r="AN1872" t="s">
        <v>5059</v>
      </c>
      <c r="AO1872">
        <v>2.2428571428571426E-2</v>
      </c>
      <c r="AP1872">
        <v>-0.41858290953319799</v>
      </c>
      <c r="AQ1872" t="s">
        <v>5013</v>
      </c>
      <c r="AR1872">
        <v>0</v>
      </c>
      <c r="AS1872">
        <v>0</v>
      </c>
      <c r="AT1872">
        <v>0</v>
      </c>
      <c r="AU1872">
        <v>0</v>
      </c>
      <c r="AV1872">
        <v>1</v>
      </c>
      <c r="AW1872">
        <v>0</v>
      </c>
      <c r="AX1872">
        <v>0</v>
      </c>
    </row>
    <row r="1873" spans="1:50" x14ac:dyDescent="0.25">
      <c r="A1873" t="s">
        <v>3293</v>
      </c>
      <c r="B1873">
        <v>1</v>
      </c>
      <c r="C1873">
        <v>0</v>
      </c>
      <c r="D1873">
        <v>1</v>
      </c>
      <c r="E1873" t="s">
        <v>67</v>
      </c>
      <c r="F1873" t="s">
        <v>50</v>
      </c>
      <c r="G1873">
        <v>1</v>
      </c>
      <c r="H1873">
        <v>5</v>
      </c>
      <c r="I1873">
        <v>2</v>
      </c>
      <c r="J1873">
        <v>1950</v>
      </c>
      <c r="L1873">
        <v>1950</v>
      </c>
      <c r="M1873">
        <v>2</v>
      </c>
      <c r="N1873" t="s">
        <v>62</v>
      </c>
      <c r="P1873">
        <v>1</v>
      </c>
      <c r="Q1873">
        <v>900</v>
      </c>
      <c r="R1873">
        <v>1</v>
      </c>
      <c r="S1873">
        <v>4</v>
      </c>
      <c r="T1873" t="s">
        <v>69</v>
      </c>
      <c r="U1873">
        <v>8</v>
      </c>
      <c r="V1873" t="s">
        <v>126</v>
      </c>
      <c r="W1873">
        <v>3</v>
      </c>
      <c r="X1873" t="s">
        <v>52</v>
      </c>
      <c r="Y1873">
        <v>3</v>
      </c>
      <c r="Z1873" t="s">
        <v>52</v>
      </c>
      <c r="AA1873">
        <v>14</v>
      </c>
      <c r="AB1873" t="s">
        <v>45</v>
      </c>
      <c r="AC1873">
        <v>2</v>
      </c>
      <c r="AD1873" t="s">
        <v>46</v>
      </c>
      <c r="AE1873">
        <v>6</v>
      </c>
      <c r="AF1873" t="s">
        <v>47</v>
      </c>
      <c r="AG1873">
        <v>1</v>
      </c>
      <c r="AH1873">
        <v>0</v>
      </c>
      <c r="AI1873">
        <v>13</v>
      </c>
      <c r="AJ1873">
        <v>2128</v>
      </c>
      <c r="AK1873" t="s">
        <v>48</v>
      </c>
      <c r="AL1873">
        <v>0</v>
      </c>
      <c r="AR1873">
        <v>0</v>
      </c>
      <c r="AS1873">
        <v>0</v>
      </c>
      <c r="AT1873">
        <v>1</v>
      </c>
      <c r="AU1873">
        <v>0</v>
      </c>
      <c r="AV1873">
        <v>0</v>
      </c>
      <c r="AW1873">
        <v>0</v>
      </c>
      <c r="AX1873">
        <v>0</v>
      </c>
    </row>
    <row r="1874" spans="1:50" x14ac:dyDescent="0.25">
      <c r="A1874" t="s">
        <v>3294</v>
      </c>
      <c r="B1874">
        <v>2</v>
      </c>
      <c r="C1874">
        <v>0</v>
      </c>
      <c r="D1874">
        <v>13</v>
      </c>
      <c r="E1874" t="s">
        <v>39</v>
      </c>
      <c r="F1874" t="s">
        <v>50</v>
      </c>
      <c r="G1874">
        <v>1</v>
      </c>
      <c r="H1874">
        <v>8</v>
      </c>
      <c r="I1874">
        <v>3</v>
      </c>
      <c r="J1874">
        <v>1927</v>
      </c>
      <c r="K1874">
        <v>2007</v>
      </c>
      <c r="L1874">
        <v>1964</v>
      </c>
      <c r="M1874">
        <v>2</v>
      </c>
      <c r="N1874" t="s">
        <v>62</v>
      </c>
      <c r="P1874">
        <v>1</v>
      </c>
      <c r="Q1874">
        <v>1584</v>
      </c>
      <c r="R1874">
        <v>1</v>
      </c>
      <c r="S1874">
        <v>4</v>
      </c>
      <c r="T1874" t="s">
        <v>69</v>
      </c>
      <c r="U1874">
        <v>7</v>
      </c>
      <c r="V1874" t="s">
        <v>43</v>
      </c>
      <c r="W1874">
        <v>3</v>
      </c>
      <c r="X1874" t="s">
        <v>52</v>
      </c>
      <c r="Y1874">
        <v>3</v>
      </c>
      <c r="Z1874" t="s">
        <v>52</v>
      </c>
      <c r="AA1874">
        <v>14</v>
      </c>
      <c r="AB1874" t="s">
        <v>45</v>
      </c>
      <c r="AC1874">
        <v>13</v>
      </c>
      <c r="AD1874" t="s">
        <v>57</v>
      </c>
      <c r="AE1874">
        <v>6</v>
      </c>
      <c r="AF1874" t="s">
        <v>47</v>
      </c>
      <c r="AG1874">
        <v>1</v>
      </c>
      <c r="AH1874">
        <v>0</v>
      </c>
      <c r="AI1874">
        <v>11</v>
      </c>
      <c r="AJ1874">
        <v>1430</v>
      </c>
      <c r="AK1874" t="s">
        <v>48</v>
      </c>
      <c r="AL1874">
        <v>0</v>
      </c>
      <c r="AR1874">
        <v>1</v>
      </c>
      <c r="AS1874">
        <v>0</v>
      </c>
      <c r="AT1874">
        <v>0</v>
      </c>
      <c r="AU1874">
        <v>0</v>
      </c>
      <c r="AV1874">
        <v>0</v>
      </c>
      <c r="AW1874">
        <v>0</v>
      </c>
      <c r="AX1874">
        <v>0</v>
      </c>
    </row>
    <row r="1875" spans="1:50" x14ac:dyDescent="0.25">
      <c r="A1875" t="s">
        <v>3295</v>
      </c>
      <c r="B1875">
        <v>1</v>
      </c>
      <c r="C1875">
        <v>1</v>
      </c>
      <c r="D1875">
        <v>7</v>
      </c>
      <c r="E1875" t="s">
        <v>59</v>
      </c>
      <c r="F1875" t="s">
        <v>40</v>
      </c>
      <c r="G1875">
        <v>1</v>
      </c>
      <c r="H1875">
        <v>6</v>
      </c>
      <c r="I1875">
        <v>3</v>
      </c>
      <c r="J1875">
        <v>1953</v>
      </c>
      <c r="L1875">
        <v>1953</v>
      </c>
      <c r="M1875">
        <v>2</v>
      </c>
      <c r="N1875" t="s">
        <v>62</v>
      </c>
      <c r="P1875">
        <v>1</v>
      </c>
      <c r="Q1875">
        <v>1088</v>
      </c>
      <c r="R1875">
        <v>1</v>
      </c>
      <c r="S1875">
        <v>4</v>
      </c>
      <c r="T1875" t="s">
        <v>69</v>
      </c>
      <c r="U1875">
        <v>8</v>
      </c>
      <c r="V1875" t="s">
        <v>126</v>
      </c>
      <c r="W1875">
        <v>3</v>
      </c>
      <c r="X1875" t="s">
        <v>52</v>
      </c>
      <c r="Y1875">
        <v>4</v>
      </c>
      <c r="Z1875" t="s">
        <v>72</v>
      </c>
      <c r="AA1875">
        <v>14</v>
      </c>
      <c r="AB1875" t="s">
        <v>45</v>
      </c>
      <c r="AC1875">
        <v>2</v>
      </c>
      <c r="AD1875" t="s">
        <v>46</v>
      </c>
      <c r="AE1875">
        <v>6</v>
      </c>
      <c r="AF1875" t="s">
        <v>47</v>
      </c>
      <c r="AG1875">
        <v>1</v>
      </c>
      <c r="AH1875">
        <v>0</v>
      </c>
      <c r="AI1875">
        <v>13</v>
      </c>
      <c r="AJ1875">
        <v>2910</v>
      </c>
      <c r="AK1875" t="s">
        <v>48</v>
      </c>
      <c r="AL1875">
        <v>0</v>
      </c>
      <c r="AR1875">
        <v>0</v>
      </c>
      <c r="AS1875">
        <v>0</v>
      </c>
      <c r="AT1875">
        <v>1</v>
      </c>
      <c r="AU1875">
        <v>0</v>
      </c>
      <c r="AV1875">
        <v>0</v>
      </c>
      <c r="AW1875">
        <v>0</v>
      </c>
      <c r="AX1875">
        <v>0</v>
      </c>
    </row>
    <row r="1876" spans="1:50" x14ac:dyDescent="0.25">
      <c r="A1876" t="s">
        <v>3296</v>
      </c>
      <c r="B1876">
        <v>1</v>
      </c>
      <c r="C1876">
        <v>2</v>
      </c>
      <c r="D1876">
        <v>7</v>
      </c>
      <c r="E1876" t="s">
        <v>59</v>
      </c>
      <c r="F1876" t="s">
        <v>40</v>
      </c>
      <c r="G1876">
        <v>1</v>
      </c>
      <c r="H1876">
        <v>6</v>
      </c>
      <c r="I1876">
        <v>3</v>
      </c>
      <c r="J1876">
        <v>1954</v>
      </c>
      <c r="L1876">
        <v>1954</v>
      </c>
      <c r="M1876">
        <v>2</v>
      </c>
      <c r="N1876" t="s">
        <v>3297</v>
      </c>
      <c r="O1876">
        <v>0</v>
      </c>
      <c r="P1876">
        <v>1</v>
      </c>
      <c r="Q1876">
        <v>1088</v>
      </c>
      <c r="R1876">
        <v>1</v>
      </c>
      <c r="S1876">
        <v>4</v>
      </c>
      <c r="T1876" t="s">
        <v>69</v>
      </c>
      <c r="U1876">
        <v>8</v>
      </c>
      <c r="V1876" t="s">
        <v>126</v>
      </c>
      <c r="W1876">
        <v>3</v>
      </c>
      <c r="X1876" t="s">
        <v>52</v>
      </c>
      <c r="Y1876">
        <v>3</v>
      </c>
      <c r="Z1876" t="s">
        <v>52</v>
      </c>
      <c r="AA1876">
        <v>14</v>
      </c>
      <c r="AB1876" t="s">
        <v>45</v>
      </c>
      <c r="AC1876">
        <v>2</v>
      </c>
      <c r="AD1876" t="s">
        <v>46</v>
      </c>
      <c r="AE1876">
        <v>2</v>
      </c>
      <c r="AF1876" t="s">
        <v>78</v>
      </c>
      <c r="AG1876">
        <v>1</v>
      </c>
      <c r="AH1876">
        <v>0</v>
      </c>
      <c r="AI1876">
        <v>13</v>
      </c>
      <c r="AJ1876">
        <v>2910</v>
      </c>
      <c r="AK1876" t="s">
        <v>48</v>
      </c>
      <c r="AL1876">
        <v>0</v>
      </c>
      <c r="AM1876" t="s">
        <v>5047</v>
      </c>
      <c r="AN1876" t="s">
        <v>5047</v>
      </c>
      <c r="AO1876">
        <v>0</v>
      </c>
      <c r="AP1876">
        <v>-0.72540606242135741</v>
      </c>
      <c r="AQ1876" t="s">
        <v>5012</v>
      </c>
      <c r="AR1876">
        <v>0</v>
      </c>
      <c r="AS1876">
        <v>0</v>
      </c>
      <c r="AT1876">
        <v>1</v>
      </c>
      <c r="AU1876">
        <v>0</v>
      </c>
      <c r="AV1876">
        <v>0</v>
      </c>
      <c r="AW1876">
        <v>0</v>
      </c>
      <c r="AX1876">
        <v>0</v>
      </c>
    </row>
    <row r="1877" spans="1:50" x14ac:dyDescent="0.25">
      <c r="A1877" t="s">
        <v>3298</v>
      </c>
      <c r="B1877">
        <v>1</v>
      </c>
      <c r="C1877">
        <v>0</v>
      </c>
      <c r="D1877">
        <v>13</v>
      </c>
      <c r="E1877" t="s">
        <v>39</v>
      </c>
      <c r="F1877" t="s">
        <v>50</v>
      </c>
      <c r="G1877">
        <v>1</v>
      </c>
      <c r="H1877">
        <v>6</v>
      </c>
      <c r="I1877">
        <v>3</v>
      </c>
      <c r="J1877">
        <v>1915</v>
      </c>
      <c r="L1877">
        <v>1954</v>
      </c>
      <c r="M1877">
        <v>2</v>
      </c>
      <c r="N1877" t="s">
        <v>3299</v>
      </c>
      <c r="O1877">
        <v>550000</v>
      </c>
      <c r="P1877">
        <v>3</v>
      </c>
      <c r="Q1877">
        <v>1450</v>
      </c>
      <c r="R1877">
        <v>1</v>
      </c>
      <c r="S1877">
        <v>4</v>
      </c>
      <c r="T1877" t="s">
        <v>69</v>
      </c>
      <c r="U1877">
        <v>7</v>
      </c>
      <c r="V1877" t="s">
        <v>43</v>
      </c>
      <c r="W1877">
        <v>3</v>
      </c>
      <c r="X1877" t="s">
        <v>52</v>
      </c>
      <c r="Y1877">
        <v>3</v>
      </c>
      <c r="Z1877" t="s">
        <v>52</v>
      </c>
      <c r="AA1877">
        <v>14</v>
      </c>
      <c r="AB1877" t="s">
        <v>45</v>
      </c>
      <c r="AC1877">
        <v>2</v>
      </c>
      <c r="AD1877" t="s">
        <v>46</v>
      </c>
      <c r="AE1877">
        <v>6</v>
      </c>
      <c r="AF1877" t="s">
        <v>47</v>
      </c>
      <c r="AG1877">
        <v>1</v>
      </c>
      <c r="AH1877">
        <v>0</v>
      </c>
      <c r="AI1877">
        <v>11</v>
      </c>
      <c r="AJ1877">
        <v>2321</v>
      </c>
      <c r="AK1877" t="s">
        <v>48</v>
      </c>
      <c r="AL1877">
        <v>1</v>
      </c>
      <c r="AM1877" t="s">
        <v>5049</v>
      </c>
      <c r="AN1877" t="s">
        <v>5074</v>
      </c>
      <c r="AO1877">
        <v>7.857142857142857E-2</v>
      </c>
      <c r="AP1877">
        <v>0.34945211648620744</v>
      </c>
      <c r="AQ1877" t="s">
        <v>5013</v>
      </c>
      <c r="AR1877">
        <v>1</v>
      </c>
      <c r="AS1877">
        <v>0</v>
      </c>
      <c r="AT1877">
        <v>0</v>
      </c>
      <c r="AU1877">
        <v>0</v>
      </c>
      <c r="AV1877">
        <v>0</v>
      </c>
      <c r="AW1877">
        <v>0</v>
      </c>
      <c r="AX1877">
        <v>0</v>
      </c>
    </row>
    <row r="1878" spans="1:50" x14ac:dyDescent="0.25">
      <c r="A1878" t="s">
        <v>3300</v>
      </c>
      <c r="B1878">
        <v>3</v>
      </c>
      <c r="C1878">
        <v>1</v>
      </c>
      <c r="D1878">
        <v>1</v>
      </c>
      <c r="E1878" t="s">
        <v>67</v>
      </c>
      <c r="F1878" t="s">
        <v>40</v>
      </c>
      <c r="G1878">
        <v>1</v>
      </c>
      <c r="H1878">
        <v>6</v>
      </c>
      <c r="I1878">
        <v>3</v>
      </c>
      <c r="J1878">
        <v>2013</v>
      </c>
      <c r="L1878">
        <v>2015</v>
      </c>
      <c r="M1878">
        <v>3</v>
      </c>
      <c r="N1878" t="s">
        <v>3301</v>
      </c>
      <c r="O1878">
        <v>721635</v>
      </c>
      <c r="P1878">
        <v>1</v>
      </c>
      <c r="Q1878">
        <v>1398</v>
      </c>
      <c r="R1878">
        <v>1</v>
      </c>
      <c r="S1878">
        <v>7</v>
      </c>
      <c r="T1878" t="s">
        <v>42</v>
      </c>
      <c r="U1878">
        <v>7</v>
      </c>
      <c r="V1878" t="s">
        <v>43</v>
      </c>
      <c r="W1878">
        <v>5</v>
      </c>
      <c r="X1878" t="s">
        <v>63</v>
      </c>
      <c r="Y1878">
        <v>5</v>
      </c>
      <c r="Z1878" t="s">
        <v>44</v>
      </c>
      <c r="AA1878">
        <v>22</v>
      </c>
      <c r="AB1878" t="s">
        <v>117</v>
      </c>
      <c r="AC1878">
        <v>2</v>
      </c>
      <c r="AD1878" t="s">
        <v>46</v>
      </c>
      <c r="AE1878">
        <v>11</v>
      </c>
      <c r="AF1878" t="s">
        <v>98</v>
      </c>
      <c r="AG1878">
        <v>1</v>
      </c>
      <c r="AH1878">
        <v>0</v>
      </c>
      <c r="AI1878">
        <v>11</v>
      </c>
      <c r="AJ1878">
        <v>776</v>
      </c>
      <c r="AK1878" t="s">
        <v>48</v>
      </c>
      <c r="AL1878">
        <v>1</v>
      </c>
      <c r="AM1878" t="s">
        <v>5059</v>
      </c>
      <c r="AN1878" t="s">
        <v>5098</v>
      </c>
      <c r="AO1878">
        <v>0.10309071428571427</v>
      </c>
      <c r="AP1878">
        <v>0.68487626837129811</v>
      </c>
      <c r="AQ1878" t="s">
        <v>5013</v>
      </c>
      <c r="AR1878">
        <v>1</v>
      </c>
      <c r="AS1878">
        <v>0</v>
      </c>
      <c r="AT1878">
        <v>0</v>
      </c>
      <c r="AU1878">
        <v>0</v>
      </c>
      <c r="AV1878">
        <v>0</v>
      </c>
      <c r="AW1878">
        <v>0</v>
      </c>
      <c r="AX1878">
        <v>0</v>
      </c>
    </row>
    <row r="1879" spans="1:50" x14ac:dyDescent="0.25">
      <c r="A1879" t="s">
        <v>3302</v>
      </c>
      <c r="B1879">
        <v>2</v>
      </c>
      <c r="C1879">
        <v>0</v>
      </c>
      <c r="D1879">
        <v>13</v>
      </c>
      <c r="E1879" t="s">
        <v>39</v>
      </c>
      <c r="F1879" t="s">
        <v>50</v>
      </c>
      <c r="G1879">
        <v>1</v>
      </c>
      <c r="H1879">
        <v>10</v>
      </c>
      <c r="I1879">
        <v>0</v>
      </c>
      <c r="J1879">
        <v>1925</v>
      </c>
      <c r="L1879">
        <v>1947</v>
      </c>
      <c r="M1879">
        <v>0</v>
      </c>
      <c r="N1879" t="s">
        <v>62</v>
      </c>
      <c r="O1879">
        <v>0</v>
      </c>
      <c r="P1879">
        <v>1</v>
      </c>
      <c r="Q1879">
        <v>1602</v>
      </c>
      <c r="R1879">
        <v>1</v>
      </c>
      <c r="S1879">
        <v>4</v>
      </c>
      <c r="T1879" t="s">
        <v>69</v>
      </c>
      <c r="U1879">
        <v>7</v>
      </c>
      <c r="V1879" t="s">
        <v>43</v>
      </c>
      <c r="W1879">
        <v>4</v>
      </c>
      <c r="X1879" t="s">
        <v>71</v>
      </c>
      <c r="Y1879">
        <v>3</v>
      </c>
      <c r="Z1879" t="s">
        <v>52</v>
      </c>
      <c r="AA1879">
        <v>22</v>
      </c>
      <c r="AB1879" t="s">
        <v>117</v>
      </c>
      <c r="AC1879">
        <v>6</v>
      </c>
      <c r="AD1879" t="s">
        <v>53</v>
      </c>
      <c r="AE1879">
        <v>6</v>
      </c>
      <c r="AF1879" t="s">
        <v>47</v>
      </c>
      <c r="AG1879">
        <v>1</v>
      </c>
      <c r="AH1879">
        <v>0</v>
      </c>
      <c r="AI1879">
        <v>11</v>
      </c>
      <c r="AJ1879">
        <v>1525</v>
      </c>
      <c r="AK1879" t="s">
        <v>48</v>
      </c>
      <c r="AL1879">
        <v>0</v>
      </c>
      <c r="AM1879" t="s">
        <v>5047</v>
      </c>
      <c r="AN1879" t="s">
        <v>5047</v>
      </c>
      <c r="AO1879">
        <v>0</v>
      </c>
      <c r="AP1879">
        <v>-0.72540606242135741</v>
      </c>
      <c r="AQ1879" t="s">
        <v>5012</v>
      </c>
      <c r="AR1879">
        <v>1</v>
      </c>
      <c r="AS1879">
        <v>0</v>
      </c>
      <c r="AT1879">
        <v>0</v>
      </c>
      <c r="AU1879">
        <v>0</v>
      </c>
      <c r="AV1879">
        <v>0</v>
      </c>
      <c r="AW1879">
        <v>0</v>
      </c>
      <c r="AX1879">
        <v>0</v>
      </c>
    </row>
    <row r="1880" spans="1:50" x14ac:dyDescent="0.25">
      <c r="A1880" t="s">
        <v>3303</v>
      </c>
      <c r="B1880">
        <v>1</v>
      </c>
      <c r="C1880">
        <v>1</v>
      </c>
      <c r="D1880">
        <v>7</v>
      </c>
      <c r="E1880" t="s">
        <v>59</v>
      </c>
      <c r="F1880" t="s">
        <v>40</v>
      </c>
      <c r="G1880">
        <v>1</v>
      </c>
      <c r="H1880">
        <v>6</v>
      </c>
      <c r="I1880">
        <v>3</v>
      </c>
      <c r="J1880">
        <v>1922</v>
      </c>
      <c r="L1880">
        <v>1943</v>
      </c>
      <c r="M1880">
        <v>2</v>
      </c>
      <c r="N1880" t="s">
        <v>3304</v>
      </c>
      <c r="O1880">
        <v>0</v>
      </c>
      <c r="P1880">
        <v>1</v>
      </c>
      <c r="Q1880">
        <v>1140</v>
      </c>
      <c r="R1880">
        <v>1</v>
      </c>
      <c r="S1880">
        <v>4</v>
      </c>
      <c r="T1880" t="s">
        <v>69</v>
      </c>
      <c r="U1880">
        <v>7</v>
      </c>
      <c r="V1880" t="s">
        <v>43</v>
      </c>
      <c r="W1880">
        <v>3</v>
      </c>
      <c r="X1880" t="s">
        <v>52</v>
      </c>
      <c r="Y1880">
        <v>3</v>
      </c>
      <c r="Z1880" t="s">
        <v>52</v>
      </c>
      <c r="AA1880">
        <v>14</v>
      </c>
      <c r="AB1880" t="s">
        <v>45</v>
      </c>
      <c r="AC1880">
        <v>6</v>
      </c>
      <c r="AD1880" t="s">
        <v>53</v>
      </c>
      <c r="AE1880">
        <v>6</v>
      </c>
      <c r="AF1880" t="s">
        <v>47</v>
      </c>
      <c r="AG1880">
        <v>1</v>
      </c>
      <c r="AH1880">
        <v>0</v>
      </c>
      <c r="AI1880">
        <v>11</v>
      </c>
      <c r="AJ1880">
        <v>930</v>
      </c>
      <c r="AK1880" t="s">
        <v>48</v>
      </c>
      <c r="AL1880">
        <v>0</v>
      </c>
      <c r="AM1880" t="s">
        <v>5047</v>
      </c>
      <c r="AN1880" t="s">
        <v>5047</v>
      </c>
      <c r="AO1880">
        <v>0</v>
      </c>
      <c r="AP1880">
        <v>-0.72540606242135741</v>
      </c>
      <c r="AQ1880" t="s">
        <v>5012</v>
      </c>
      <c r="AR1880">
        <v>1</v>
      </c>
      <c r="AS1880">
        <v>0</v>
      </c>
      <c r="AT1880">
        <v>0</v>
      </c>
      <c r="AU1880">
        <v>0</v>
      </c>
      <c r="AV1880">
        <v>0</v>
      </c>
      <c r="AW1880">
        <v>0</v>
      </c>
      <c r="AX1880">
        <v>0</v>
      </c>
    </row>
    <row r="1881" spans="1:50" x14ac:dyDescent="0.25">
      <c r="A1881" t="s">
        <v>3305</v>
      </c>
      <c r="B1881">
        <v>1</v>
      </c>
      <c r="C1881">
        <v>0</v>
      </c>
      <c r="D1881">
        <v>7</v>
      </c>
      <c r="E1881" t="s">
        <v>59</v>
      </c>
      <c r="F1881" t="s">
        <v>40</v>
      </c>
      <c r="G1881">
        <v>1</v>
      </c>
      <c r="H1881">
        <v>7</v>
      </c>
      <c r="I1881">
        <v>3</v>
      </c>
      <c r="J1881">
        <v>1940</v>
      </c>
      <c r="L1881">
        <v>1957</v>
      </c>
      <c r="M1881">
        <v>2</v>
      </c>
      <c r="N1881" t="s">
        <v>62</v>
      </c>
      <c r="O1881">
        <v>0</v>
      </c>
      <c r="P1881">
        <v>1</v>
      </c>
      <c r="Q1881">
        <v>1024</v>
      </c>
      <c r="R1881">
        <v>1</v>
      </c>
      <c r="S1881">
        <v>4</v>
      </c>
      <c r="T1881" t="s">
        <v>69</v>
      </c>
      <c r="U1881">
        <v>7</v>
      </c>
      <c r="V1881" t="s">
        <v>43</v>
      </c>
      <c r="W1881">
        <v>4</v>
      </c>
      <c r="X1881" t="s">
        <v>71</v>
      </c>
      <c r="Y1881">
        <v>4</v>
      </c>
      <c r="Z1881" t="s">
        <v>72</v>
      </c>
      <c r="AA1881">
        <v>14</v>
      </c>
      <c r="AB1881" t="s">
        <v>45</v>
      </c>
      <c r="AC1881">
        <v>2</v>
      </c>
      <c r="AD1881" t="s">
        <v>46</v>
      </c>
      <c r="AE1881">
        <v>6</v>
      </c>
      <c r="AF1881" t="s">
        <v>47</v>
      </c>
      <c r="AG1881">
        <v>1</v>
      </c>
      <c r="AH1881">
        <v>0</v>
      </c>
      <c r="AI1881">
        <v>11</v>
      </c>
      <c r="AJ1881">
        <v>1696</v>
      </c>
      <c r="AK1881" t="s">
        <v>48</v>
      </c>
      <c r="AL1881">
        <v>0</v>
      </c>
      <c r="AM1881" t="s">
        <v>5047</v>
      </c>
      <c r="AN1881" t="s">
        <v>5047</v>
      </c>
      <c r="AO1881">
        <v>0</v>
      </c>
      <c r="AP1881">
        <v>-0.72540606242135741</v>
      </c>
      <c r="AQ1881" t="s">
        <v>5012</v>
      </c>
      <c r="AR1881">
        <v>1</v>
      </c>
      <c r="AS1881">
        <v>0</v>
      </c>
      <c r="AT1881">
        <v>0</v>
      </c>
      <c r="AU1881">
        <v>0</v>
      </c>
      <c r="AV1881">
        <v>0</v>
      </c>
      <c r="AW1881">
        <v>0</v>
      </c>
      <c r="AX1881">
        <v>0</v>
      </c>
    </row>
    <row r="1882" spans="1:50" x14ac:dyDescent="0.25">
      <c r="A1882" t="s">
        <v>3306</v>
      </c>
      <c r="B1882">
        <v>1</v>
      </c>
      <c r="C1882">
        <v>1</v>
      </c>
      <c r="D1882">
        <v>7</v>
      </c>
      <c r="E1882" t="s">
        <v>59</v>
      </c>
      <c r="F1882" t="s">
        <v>40</v>
      </c>
      <c r="G1882">
        <v>1</v>
      </c>
      <c r="H1882">
        <v>7</v>
      </c>
      <c r="I1882">
        <v>3</v>
      </c>
      <c r="J1882">
        <v>1940</v>
      </c>
      <c r="L1882">
        <v>1957</v>
      </c>
      <c r="M1882">
        <v>2</v>
      </c>
      <c r="N1882" t="s">
        <v>3307</v>
      </c>
      <c r="O1882">
        <v>205000</v>
      </c>
      <c r="P1882">
        <v>1</v>
      </c>
      <c r="Q1882">
        <v>1080</v>
      </c>
      <c r="R1882">
        <v>1</v>
      </c>
      <c r="S1882">
        <v>4</v>
      </c>
      <c r="T1882" t="s">
        <v>69</v>
      </c>
      <c r="U1882">
        <v>6</v>
      </c>
      <c r="V1882" t="s">
        <v>70</v>
      </c>
      <c r="W1882">
        <v>4</v>
      </c>
      <c r="X1882" t="s">
        <v>71</v>
      </c>
      <c r="Y1882">
        <v>4</v>
      </c>
      <c r="Z1882" t="s">
        <v>72</v>
      </c>
      <c r="AA1882">
        <v>14</v>
      </c>
      <c r="AB1882" t="s">
        <v>45</v>
      </c>
      <c r="AC1882">
        <v>2</v>
      </c>
      <c r="AD1882" t="s">
        <v>46</v>
      </c>
      <c r="AE1882">
        <v>6</v>
      </c>
      <c r="AF1882" t="s">
        <v>47</v>
      </c>
      <c r="AG1882">
        <v>1</v>
      </c>
      <c r="AH1882">
        <v>0</v>
      </c>
      <c r="AI1882">
        <v>11</v>
      </c>
      <c r="AJ1882">
        <v>1861</v>
      </c>
      <c r="AK1882" t="s">
        <v>48</v>
      </c>
      <c r="AL1882">
        <v>1</v>
      </c>
      <c r="AM1882" t="s">
        <v>5053</v>
      </c>
      <c r="AN1882" t="s">
        <v>5060</v>
      </c>
      <c r="AO1882">
        <v>2.9285714285714283E-2</v>
      </c>
      <c r="AP1882">
        <v>-0.32477710482853778</v>
      </c>
      <c r="AQ1882" t="s">
        <v>5013</v>
      </c>
      <c r="AR1882">
        <v>0</v>
      </c>
      <c r="AS1882">
        <v>1</v>
      </c>
      <c r="AT1882">
        <v>0</v>
      </c>
      <c r="AU1882">
        <v>0</v>
      </c>
      <c r="AV1882">
        <v>0</v>
      </c>
      <c r="AW1882">
        <v>0</v>
      </c>
      <c r="AX1882">
        <v>0</v>
      </c>
    </row>
    <row r="1883" spans="1:50" x14ac:dyDescent="0.25">
      <c r="A1883" t="s">
        <v>3308</v>
      </c>
      <c r="B1883">
        <v>2</v>
      </c>
      <c r="C1883">
        <v>0</v>
      </c>
      <c r="D1883">
        <v>7</v>
      </c>
      <c r="E1883" t="s">
        <v>59</v>
      </c>
      <c r="F1883" t="s">
        <v>40</v>
      </c>
      <c r="G1883">
        <v>1</v>
      </c>
      <c r="H1883">
        <v>7</v>
      </c>
      <c r="I1883">
        <v>3</v>
      </c>
      <c r="J1883">
        <v>1940</v>
      </c>
      <c r="L1883">
        <v>1957</v>
      </c>
      <c r="M1883">
        <v>2</v>
      </c>
      <c r="N1883" t="s">
        <v>3309</v>
      </c>
      <c r="O1883">
        <v>0</v>
      </c>
      <c r="P1883">
        <v>1</v>
      </c>
      <c r="Q1883">
        <v>1080</v>
      </c>
      <c r="R1883">
        <v>1</v>
      </c>
      <c r="S1883">
        <v>4</v>
      </c>
      <c r="T1883" t="s">
        <v>69</v>
      </c>
      <c r="U1883">
        <v>7</v>
      </c>
      <c r="V1883" t="s">
        <v>43</v>
      </c>
      <c r="W1883">
        <v>4</v>
      </c>
      <c r="X1883" t="s">
        <v>71</v>
      </c>
      <c r="Y1883">
        <v>3</v>
      </c>
      <c r="Z1883" t="s">
        <v>52</v>
      </c>
      <c r="AA1883">
        <v>14</v>
      </c>
      <c r="AB1883" t="s">
        <v>45</v>
      </c>
      <c r="AC1883">
        <v>2</v>
      </c>
      <c r="AD1883" t="s">
        <v>46</v>
      </c>
      <c r="AE1883">
        <v>6</v>
      </c>
      <c r="AF1883" t="s">
        <v>47</v>
      </c>
      <c r="AG1883">
        <v>1</v>
      </c>
      <c r="AH1883">
        <v>0</v>
      </c>
      <c r="AI1883">
        <v>11</v>
      </c>
      <c r="AJ1883">
        <v>1908</v>
      </c>
      <c r="AK1883" t="s">
        <v>48</v>
      </c>
      <c r="AL1883">
        <v>0</v>
      </c>
      <c r="AM1883" t="s">
        <v>5047</v>
      </c>
      <c r="AN1883" t="s">
        <v>5047</v>
      </c>
      <c r="AO1883">
        <v>0</v>
      </c>
      <c r="AP1883">
        <v>-0.72540606242135741</v>
      </c>
      <c r="AQ1883" t="s">
        <v>5012</v>
      </c>
      <c r="AR1883">
        <v>1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0</v>
      </c>
    </row>
    <row r="1884" spans="1:50" x14ac:dyDescent="0.25">
      <c r="A1884" t="s">
        <v>3310</v>
      </c>
      <c r="B1884">
        <v>1</v>
      </c>
      <c r="C1884">
        <v>0</v>
      </c>
      <c r="D1884">
        <v>1</v>
      </c>
      <c r="E1884" t="s">
        <v>67</v>
      </c>
      <c r="F1884" t="s">
        <v>50</v>
      </c>
      <c r="G1884">
        <v>1</v>
      </c>
      <c r="H1884">
        <v>6</v>
      </c>
      <c r="I1884">
        <v>3</v>
      </c>
      <c r="J1884">
        <v>1940</v>
      </c>
      <c r="L1884">
        <v>1957</v>
      </c>
      <c r="M1884">
        <v>2</v>
      </c>
      <c r="N1884" t="s">
        <v>3311</v>
      </c>
      <c r="O1884">
        <v>0</v>
      </c>
      <c r="P1884">
        <v>1</v>
      </c>
      <c r="Q1884">
        <v>1024</v>
      </c>
      <c r="R1884">
        <v>1</v>
      </c>
      <c r="S1884">
        <v>4</v>
      </c>
      <c r="T1884" t="s">
        <v>69</v>
      </c>
      <c r="U1884">
        <v>7</v>
      </c>
      <c r="V1884" t="s">
        <v>43</v>
      </c>
      <c r="W1884">
        <v>4</v>
      </c>
      <c r="X1884" t="s">
        <v>71</v>
      </c>
      <c r="Y1884">
        <v>3</v>
      </c>
      <c r="Z1884" t="s">
        <v>52</v>
      </c>
      <c r="AA1884">
        <v>14</v>
      </c>
      <c r="AB1884" t="s">
        <v>45</v>
      </c>
      <c r="AC1884">
        <v>2</v>
      </c>
      <c r="AD1884" t="s">
        <v>46</v>
      </c>
      <c r="AE1884">
        <v>6</v>
      </c>
      <c r="AF1884" t="s">
        <v>47</v>
      </c>
      <c r="AG1884">
        <v>1</v>
      </c>
      <c r="AH1884">
        <v>0</v>
      </c>
      <c r="AI1884">
        <v>11</v>
      </c>
      <c r="AJ1884">
        <v>1680</v>
      </c>
      <c r="AK1884" t="s">
        <v>48</v>
      </c>
      <c r="AL1884">
        <v>0</v>
      </c>
      <c r="AM1884" t="s">
        <v>5047</v>
      </c>
      <c r="AN1884" t="s">
        <v>5047</v>
      </c>
      <c r="AO1884">
        <v>0</v>
      </c>
      <c r="AP1884">
        <v>-0.72540606242135741</v>
      </c>
      <c r="AQ1884" t="s">
        <v>5012</v>
      </c>
      <c r="AR1884">
        <v>1</v>
      </c>
      <c r="AS1884">
        <v>0</v>
      </c>
      <c r="AT1884">
        <v>0</v>
      </c>
      <c r="AU1884">
        <v>0</v>
      </c>
      <c r="AV1884">
        <v>0</v>
      </c>
      <c r="AW1884">
        <v>0</v>
      </c>
      <c r="AX1884">
        <v>0</v>
      </c>
    </row>
    <row r="1885" spans="1:50" x14ac:dyDescent="0.25">
      <c r="A1885" t="s">
        <v>3312</v>
      </c>
      <c r="B1885">
        <v>4</v>
      </c>
      <c r="C1885">
        <v>0</v>
      </c>
      <c r="D1885">
        <v>13</v>
      </c>
      <c r="E1885" t="s">
        <v>39</v>
      </c>
      <c r="F1885" t="s">
        <v>50</v>
      </c>
      <c r="G1885">
        <v>4</v>
      </c>
      <c r="H1885">
        <v>16</v>
      </c>
      <c r="I1885">
        <v>4</v>
      </c>
      <c r="J1885">
        <v>1937</v>
      </c>
      <c r="L1885">
        <v>1943</v>
      </c>
      <c r="M1885">
        <v>2</v>
      </c>
      <c r="N1885" t="s">
        <v>62</v>
      </c>
      <c r="O1885">
        <v>0</v>
      </c>
      <c r="P1885">
        <v>1</v>
      </c>
      <c r="Q1885">
        <v>4112</v>
      </c>
      <c r="R1885">
        <v>1</v>
      </c>
      <c r="S1885">
        <v>4</v>
      </c>
      <c r="T1885" t="s">
        <v>69</v>
      </c>
      <c r="U1885">
        <v>2</v>
      </c>
      <c r="V1885" t="s">
        <v>134</v>
      </c>
      <c r="W1885">
        <v>3</v>
      </c>
      <c r="X1885" t="s">
        <v>52</v>
      </c>
      <c r="Y1885">
        <v>3</v>
      </c>
      <c r="Z1885" t="s">
        <v>52</v>
      </c>
      <c r="AA1885">
        <v>14</v>
      </c>
      <c r="AB1885" t="s">
        <v>45</v>
      </c>
      <c r="AC1885">
        <v>2</v>
      </c>
      <c r="AD1885" t="s">
        <v>46</v>
      </c>
      <c r="AE1885">
        <v>6</v>
      </c>
      <c r="AF1885" t="s">
        <v>47</v>
      </c>
      <c r="AG1885">
        <v>4</v>
      </c>
      <c r="AH1885">
        <v>0</v>
      </c>
      <c r="AI1885">
        <v>23</v>
      </c>
      <c r="AJ1885">
        <v>4247</v>
      </c>
      <c r="AK1885" t="s">
        <v>48</v>
      </c>
      <c r="AL1885">
        <v>0</v>
      </c>
      <c r="AM1885" t="s">
        <v>5047</v>
      </c>
      <c r="AN1885" t="s">
        <v>5047</v>
      </c>
      <c r="AO1885">
        <v>0</v>
      </c>
      <c r="AP1885">
        <v>-0.72540606242135741</v>
      </c>
      <c r="AQ1885" t="s">
        <v>5012</v>
      </c>
      <c r="AR1885">
        <v>0</v>
      </c>
      <c r="AS1885">
        <v>0</v>
      </c>
      <c r="AT1885">
        <v>0</v>
      </c>
      <c r="AU1885">
        <v>1</v>
      </c>
      <c r="AV1885">
        <v>0</v>
      </c>
      <c r="AW1885">
        <v>0</v>
      </c>
      <c r="AX1885">
        <v>0</v>
      </c>
    </row>
    <row r="1886" spans="1:50" x14ac:dyDescent="0.25">
      <c r="A1886" t="s">
        <v>3313</v>
      </c>
      <c r="B1886">
        <v>2</v>
      </c>
      <c r="C1886">
        <v>0</v>
      </c>
      <c r="D1886">
        <v>13</v>
      </c>
      <c r="E1886" t="s">
        <v>39</v>
      </c>
      <c r="F1886" t="s">
        <v>50</v>
      </c>
      <c r="G1886">
        <v>2</v>
      </c>
      <c r="H1886">
        <v>8</v>
      </c>
      <c r="I1886">
        <v>4</v>
      </c>
      <c r="J1886">
        <v>1947</v>
      </c>
      <c r="L1886">
        <v>1957</v>
      </c>
      <c r="M1886">
        <v>2</v>
      </c>
      <c r="N1886" t="s">
        <v>3314</v>
      </c>
      <c r="O1886">
        <v>350000</v>
      </c>
      <c r="P1886">
        <v>3</v>
      </c>
      <c r="Q1886">
        <v>1152</v>
      </c>
      <c r="R1886">
        <v>1</v>
      </c>
      <c r="S1886">
        <v>4</v>
      </c>
      <c r="T1886" t="s">
        <v>69</v>
      </c>
      <c r="U1886">
        <v>2</v>
      </c>
      <c r="V1886" t="s">
        <v>134</v>
      </c>
      <c r="W1886">
        <v>3</v>
      </c>
      <c r="X1886" t="s">
        <v>52</v>
      </c>
      <c r="Y1886">
        <v>3</v>
      </c>
      <c r="Z1886" t="s">
        <v>52</v>
      </c>
      <c r="AA1886">
        <v>14</v>
      </c>
      <c r="AB1886" t="s">
        <v>45</v>
      </c>
      <c r="AC1886">
        <v>2</v>
      </c>
      <c r="AD1886" t="s">
        <v>46</v>
      </c>
      <c r="AE1886">
        <v>6</v>
      </c>
      <c r="AF1886" t="s">
        <v>47</v>
      </c>
      <c r="AG1886">
        <v>2</v>
      </c>
      <c r="AH1886">
        <v>0</v>
      </c>
      <c r="AI1886">
        <v>23</v>
      </c>
      <c r="AJ1886">
        <v>2451</v>
      </c>
      <c r="AK1886" t="s">
        <v>48</v>
      </c>
      <c r="AL1886">
        <v>1</v>
      </c>
      <c r="AM1886" t="s">
        <v>5057</v>
      </c>
      <c r="AN1886" t="s">
        <v>5065</v>
      </c>
      <c r="AO1886">
        <v>4.9999999999999996E-2</v>
      </c>
      <c r="AP1886">
        <v>-4.1405403116543393E-2</v>
      </c>
      <c r="AQ1886" t="s">
        <v>5013</v>
      </c>
      <c r="AR1886">
        <v>0</v>
      </c>
      <c r="AS1886">
        <v>0</v>
      </c>
      <c r="AT1886">
        <v>0</v>
      </c>
      <c r="AU1886">
        <v>1</v>
      </c>
      <c r="AV1886">
        <v>0</v>
      </c>
      <c r="AW1886">
        <v>0</v>
      </c>
      <c r="AX1886">
        <v>0</v>
      </c>
    </row>
    <row r="1887" spans="1:50" x14ac:dyDescent="0.25">
      <c r="A1887" t="s">
        <v>3315</v>
      </c>
      <c r="B1887">
        <v>2</v>
      </c>
      <c r="C1887">
        <v>1</v>
      </c>
      <c r="D1887">
        <v>7</v>
      </c>
      <c r="E1887" t="s">
        <v>59</v>
      </c>
      <c r="F1887" t="s">
        <v>40</v>
      </c>
      <c r="G1887">
        <v>1</v>
      </c>
      <c r="H1887">
        <v>8</v>
      </c>
      <c r="I1887">
        <v>4</v>
      </c>
      <c r="J1887">
        <v>1955</v>
      </c>
      <c r="L1887">
        <v>1955</v>
      </c>
      <c r="M1887">
        <v>2</v>
      </c>
      <c r="N1887" t="s">
        <v>62</v>
      </c>
      <c r="P1887">
        <v>1</v>
      </c>
      <c r="Q1887">
        <v>1313</v>
      </c>
      <c r="R1887">
        <v>1</v>
      </c>
      <c r="S1887">
        <v>4</v>
      </c>
      <c r="T1887" t="s">
        <v>69</v>
      </c>
      <c r="U1887">
        <v>1</v>
      </c>
      <c r="V1887" t="s">
        <v>160</v>
      </c>
      <c r="W1887">
        <v>3</v>
      </c>
      <c r="X1887" t="s">
        <v>52</v>
      </c>
      <c r="Y1887">
        <v>3</v>
      </c>
      <c r="Z1887" t="s">
        <v>52</v>
      </c>
      <c r="AA1887">
        <v>14</v>
      </c>
      <c r="AB1887" t="s">
        <v>45</v>
      </c>
      <c r="AC1887">
        <v>1</v>
      </c>
      <c r="AD1887" t="s">
        <v>64</v>
      </c>
      <c r="AE1887">
        <v>6</v>
      </c>
      <c r="AF1887" t="s">
        <v>47</v>
      </c>
      <c r="AG1887">
        <v>1</v>
      </c>
      <c r="AH1887">
        <v>1</v>
      </c>
      <c r="AI1887">
        <v>12</v>
      </c>
      <c r="AJ1887">
        <v>4599</v>
      </c>
      <c r="AK1887" t="s">
        <v>48</v>
      </c>
      <c r="AL1887">
        <v>0</v>
      </c>
      <c r="AR1887">
        <v>0</v>
      </c>
      <c r="AS1887">
        <v>0</v>
      </c>
      <c r="AT1887">
        <v>0</v>
      </c>
      <c r="AU1887">
        <v>0</v>
      </c>
      <c r="AV1887">
        <v>1</v>
      </c>
      <c r="AW1887">
        <v>0</v>
      </c>
      <c r="AX1887">
        <v>0</v>
      </c>
    </row>
    <row r="1888" spans="1:50" x14ac:dyDescent="0.25">
      <c r="A1888" t="s">
        <v>3316</v>
      </c>
      <c r="B1888">
        <v>2</v>
      </c>
      <c r="C1888">
        <v>0</v>
      </c>
      <c r="D1888">
        <v>13</v>
      </c>
      <c r="E1888" t="s">
        <v>39</v>
      </c>
      <c r="F1888" t="s">
        <v>40</v>
      </c>
      <c r="G1888">
        <v>1</v>
      </c>
      <c r="H1888">
        <v>6</v>
      </c>
      <c r="I1888">
        <v>3</v>
      </c>
      <c r="J1888">
        <v>1900</v>
      </c>
      <c r="K1888">
        <v>1992</v>
      </c>
      <c r="L1888">
        <v>1954</v>
      </c>
      <c r="M1888">
        <v>2</v>
      </c>
      <c r="N1888" t="s">
        <v>3317</v>
      </c>
      <c r="O1888">
        <v>180650</v>
      </c>
      <c r="P1888">
        <v>1</v>
      </c>
      <c r="Q1888">
        <v>1738</v>
      </c>
      <c r="R1888">
        <v>1</v>
      </c>
      <c r="S1888">
        <v>4</v>
      </c>
      <c r="T1888" t="s">
        <v>69</v>
      </c>
      <c r="U1888">
        <v>7</v>
      </c>
      <c r="V1888" t="s">
        <v>43</v>
      </c>
      <c r="W1888">
        <v>3</v>
      </c>
      <c r="X1888" t="s">
        <v>52</v>
      </c>
      <c r="Y1888">
        <v>3</v>
      </c>
      <c r="Z1888" t="s">
        <v>52</v>
      </c>
      <c r="AA1888">
        <v>4</v>
      </c>
      <c r="AB1888" t="s">
        <v>112</v>
      </c>
      <c r="AC1888">
        <v>1</v>
      </c>
      <c r="AD1888" t="s">
        <v>64</v>
      </c>
      <c r="AE1888">
        <v>6</v>
      </c>
      <c r="AF1888" t="s">
        <v>47</v>
      </c>
      <c r="AG1888">
        <v>1</v>
      </c>
      <c r="AH1888">
        <v>1</v>
      </c>
      <c r="AI1888">
        <v>11</v>
      </c>
      <c r="AJ1888">
        <v>1533</v>
      </c>
      <c r="AK1888" t="s">
        <v>48</v>
      </c>
      <c r="AL1888">
        <v>1</v>
      </c>
      <c r="AM1888" t="s">
        <v>5053</v>
      </c>
      <c r="AN1888" t="s">
        <v>5058</v>
      </c>
      <c r="AO1888">
        <v>2.5807142857142855E-2</v>
      </c>
      <c r="AP1888">
        <v>-0.37236400784017271</v>
      </c>
      <c r="AQ1888" t="s">
        <v>5013</v>
      </c>
      <c r="AR1888">
        <v>1</v>
      </c>
      <c r="AS1888">
        <v>0</v>
      </c>
      <c r="AT1888">
        <v>0</v>
      </c>
      <c r="AU1888">
        <v>0</v>
      </c>
      <c r="AV1888">
        <v>0</v>
      </c>
      <c r="AW1888">
        <v>0</v>
      </c>
      <c r="AX1888">
        <v>0</v>
      </c>
    </row>
    <row r="1889" spans="1:50" x14ac:dyDescent="0.25">
      <c r="A1889" t="s">
        <v>3318</v>
      </c>
      <c r="B1889">
        <v>2</v>
      </c>
      <c r="C1889">
        <v>1</v>
      </c>
      <c r="D1889">
        <v>13</v>
      </c>
      <c r="E1889" t="s">
        <v>39</v>
      </c>
      <c r="F1889" t="s">
        <v>50</v>
      </c>
      <c r="G1889">
        <v>1</v>
      </c>
      <c r="H1889">
        <v>7</v>
      </c>
      <c r="I1889">
        <v>4</v>
      </c>
      <c r="J1889">
        <v>1914</v>
      </c>
      <c r="L1889">
        <v>1957</v>
      </c>
      <c r="M1889">
        <v>2</v>
      </c>
      <c r="N1889" t="s">
        <v>851</v>
      </c>
      <c r="O1889">
        <v>600000</v>
      </c>
      <c r="P1889">
        <v>4</v>
      </c>
      <c r="Q1889">
        <v>1686</v>
      </c>
      <c r="R1889">
        <v>1</v>
      </c>
      <c r="S1889">
        <v>4</v>
      </c>
      <c r="T1889" t="s">
        <v>69</v>
      </c>
      <c r="U1889">
        <v>1</v>
      </c>
      <c r="V1889" t="s">
        <v>160</v>
      </c>
      <c r="W1889">
        <v>4</v>
      </c>
      <c r="X1889" t="s">
        <v>71</v>
      </c>
      <c r="Y1889">
        <v>3</v>
      </c>
      <c r="Z1889" t="s">
        <v>52</v>
      </c>
      <c r="AA1889">
        <v>14</v>
      </c>
      <c r="AB1889" t="s">
        <v>45</v>
      </c>
      <c r="AC1889">
        <v>2</v>
      </c>
      <c r="AD1889" t="s">
        <v>46</v>
      </c>
      <c r="AE1889">
        <v>11</v>
      </c>
      <c r="AF1889" t="s">
        <v>98</v>
      </c>
      <c r="AG1889">
        <v>1</v>
      </c>
      <c r="AH1889">
        <v>0</v>
      </c>
      <c r="AI1889">
        <v>12</v>
      </c>
      <c r="AJ1889">
        <v>3441</v>
      </c>
      <c r="AK1889" t="s">
        <v>48</v>
      </c>
      <c r="AL1889">
        <v>1</v>
      </c>
      <c r="AM1889" t="s">
        <v>5061</v>
      </c>
      <c r="AN1889" t="s">
        <v>5080</v>
      </c>
      <c r="AO1889">
        <v>8.5714285714285701E-2</v>
      </c>
      <c r="AP1889">
        <v>0.4471664963868951</v>
      </c>
      <c r="AQ1889" t="s">
        <v>5013</v>
      </c>
      <c r="AR1889">
        <v>0</v>
      </c>
      <c r="AS1889">
        <v>0</v>
      </c>
      <c r="AT1889">
        <v>0</v>
      </c>
      <c r="AU1889">
        <v>0</v>
      </c>
      <c r="AV1889">
        <v>1</v>
      </c>
      <c r="AW1889">
        <v>0</v>
      </c>
      <c r="AX1889">
        <v>0</v>
      </c>
    </row>
    <row r="1890" spans="1:50" x14ac:dyDescent="0.25">
      <c r="A1890" t="s">
        <v>3319</v>
      </c>
      <c r="B1890">
        <v>1</v>
      </c>
      <c r="C1890">
        <v>1</v>
      </c>
      <c r="D1890">
        <v>7</v>
      </c>
      <c r="E1890" t="s">
        <v>59</v>
      </c>
      <c r="F1890" t="s">
        <v>40</v>
      </c>
      <c r="G1890">
        <v>1</v>
      </c>
      <c r="H1890">
        <v>6</v>
      </c>
      <c r="I1890">
        <v>3</v>
      </c>
      <c r="J1890">
        <v>1950</v>
      </c>
      <c r="L1890">
        <v>1950</v>
      </c>
      <c r="M1890">
        <v>2</v>
      </c>
      <c r="N1890" t="s">
        <v>3320</v>
      </c>
      <c r="O1890">
        <v>0</v>
      </c>
      <c r="P1890">
        <v>1</v>
      </c>
      <c r="Q1890">
        <v>1088</v>
      </c>
      <c r="R1890">
        <v>1</v>
      </c>
      <c r="S1890">
        <v>4</v>
      </c>
      <c r="T1890" t="s">
        <v>69</v>
      </c>
      <c r="U1890">
        <v>8</v>
      </c>
      <c r="V1890" t="s">
        <v>126</v>
      </c>
      <c r="W1890">
        <v>3</v>
      </c>
      <c r="X1890" t="s">
        <v>52</v>
      </c>
      <c r="Y1890">
        <v>3</v>
      </c>
      <c r="Z1890" t="s">
        <v>52</v>
      </c>
      <c r="AA1890">
        <v>14</v>
      </c>
      <c r="AB1890" t="s">
        <v>45</v>
      </c>
      <c r="AC1890">
        <v>2</v>
      </c>
      <c r="AD1890" t="s">
        <v>46</v>
      </c>
      <c r="AE1890">
        <v>6</v>
      </c>
      <c r="AF1890" t="s">
        <v>47</v>
      </c>
      <c r="AG1890">
        <v>1</v>
      </c>
      <c r="AH1890">
        <v>0</v>
      </c>
      <c r="AI1890">
        <v>13</v>
      </c>
      <c r="AJ1890">
        <v>2685</v>
      </c>
      <c r="AK1890" t="s">
        <v>48</v>
      </c>
      <c r="AL1890">
        <v>0</v>
      </c>
      <c r="AM1890" t="s">
        <v>5047</v>
      </c>
      <c r="AN1890" t="s">
        <v>5047</v>
      </c>
      <c r="AO1890">
        <v>0</v>
      </c>
      <c r="AP1890">
        <v>-0.72540606242135741</v>
      </c>
      <c r="AQ1890" t="s">
        <v>5012</v>
      </c>
      <c r="AR1890">
        <v>0</v>
      </c>
      <c r="AS1890">
        <v>0</v>
      </c>
      <c r="AT1890">
        <v>1</v>
      </c>
      <c r="AU1890">
        <v>0</v>
      </c>
      <c r="AV1890">
        <v>0</v>
      </c>
      <c r="AW1890">
        <v>0</v>
      </c>
      <c r="AX1890">
        <v>0</v>
      </c>
    </row>
    <row r="1891" spans="1:50" x14ac:dyDescent="0.25">
      <c r="A1891" t="s">
        <v>3321</v>
      </c>
      <c r="B1891">
        <v>2</v>
      </c>
      <c r="C1891">
        <v>0</v>
      </c>
      <c r="D1891">
        <v>1</v>
      </c>
      <c r="E1891" t="s">
        <v>67</v>
      </c>
      <c r="F1891" t="s">
        <v>40</v>
      </c>
      <c r="G1891">
        <v>1</v>
      </c>
      <c r="H1891">
        <v>6</v>
      </c>
      <c r="I1891">
        <v>3</v>
      </c>
      <c r="J1891">
        <v>1957</v>
      </c>
      <c r="L1891">
        <v>1974</v>
      </c>
      <c r="M1891">
        <v>1</v>
      </c>
      <c r="N1891" t="s">
        <v>3322</v>
      </c>
      <c r="O1891">
        <v>0</v>
      </c>
      <c r="P1891">
        <v>1</v>
      </c>
      <c r="Q1891">
        <v>888</v>
      </c>
      <c r="R1891">
        <v>1</v>
      </c>
      <c r="S1891">
        <v>1</v>
      </c>
      <c r="T1891" t="s">
        <v>463</v>
      </c>
      <c r="U1891">
        <v>1</v>
      </c>
      <c r="V1891" t="s">
        <v>160</v>
      </c>
      <c r="W1891">
        <v>3</v>
      </c>
      <c r="X1891" t="s">
        <v>52</v>
      </c>
      <c r="Y1891">
        <v>4</v>
      </c>
      <c r="Z1891" t="s">
        <v>72</v>
      </c>
      <c r="AA1891">
        <v>14</v>
      </c>
      <c r="AB1891" t="s">
        <v>45</v>
      </c>
      <c r="AC1891">
        <v>1</v>
      </c>
      <c r="AD1891" t="s">
        <v>64</v>
      </c>
      <c r="AE1891">
        <v>6</v>
      </c>
      <c r="AF1891" t="s">
        <v>47</v>
      </c>
      <c r="AG1891">
        <v>1</v>
      </c>
      <c r="AH1891">
        <v>0</v>
      </c>
      <c r="AI1891">
        <v>12</v>
      </c>
      <c r="AJ1891">
        <v>6125</v>
      </c>
      <c r="AK1891" t="s">
        <v>48</v>
      </c>
      <c r="AL1891">
        <v>0</v>
      </c>
      <c r="AM1891" t="s">
        <v>5047</v>
      </c>
      <c r="AN1891" t="s">
        <v>5047</v>
      </c>
      <c r="AO1891">
        <v>0</v>
      </c>
      <c r="AP1891">
        <v>-0.72540606242135741</v>
      </c>
      <c r="AQ1891" t="s">
        <v>5012</v>
      </c>
      <c r="AR1891">
        <v>0</v>
      </c>
      <c r="AS1891">
        <v>0</v>
      </c>
      <c r="AT1891">
        <v>0</v>
      </c>
      <c r="AU1891">
        <v>0</v>
      </c>
      <c r="AV1891">
        <v>1</v>
      </c>
      <c r="AW1891">
        <v>0</v>
      </c>
      <c r="AX1891">
        <v>0</v>
      </c>
    </row>
    <row r="1892" spans="1:50" x14ac:dyDescent="0.25">
      <c r="A1892" t="s">
        <v>3323</v>
      </c>
      <c r="B1892">
        <v>2</v>
      </c>
      <c r="C1892">
        <v>0</v>
      </c>
      <c r="D1892">
        <v>1</v>
      </c>
      <c r="E1892" t="s">
        <v>67</v>
      </c>
      <c r="F1892" t="s">
        <v>40</v>
      </c>
      <c r="G1892">
        <v>1</v>
      </c>
      <c r="H1892">
        <v>6</v>
      </c>
      <c r="I1892">
        <v>3</v>
      </c>
      <c r="J1892">
        <v>1927</v>
      </c>
      <c r="K1892">
        <v>2003</v>
      </c>
      <c r="L1892">
        <v>1964</v>
      </c>
      <c r="M1892">
        <v>1.5</v>
      </c>
      <c r="N1892" t="s">
        <v>3324</v>
      </c>
      <c r="O1892">
        <v>119500</v>
      </c>
      <c r="P1892">
        <v>1</v>
      </c>
      <c r="Q1892">
        <v>2127</v>
      </c>
      <c r="R1892">
        <v>1</v>
      </c>
      <c r="S1892">
        <v>3</v>
      </c>
      <c r="T1892" t="s">
        <v>1279</v>
      </c>
      <c r="U1892">
        <v>1</v>
      </c>
      <c r="V1892" t="s">
        <v>160</v>
      </c>
      <c r="W1892">
        <v>3</v>
      </c>
      <c r="X1892" t="s">
        <v>52</v>
      </c>
      <c r="Y1892">
        <v>3</v>
      </c>
      <c r="Z1892" t="s">
        <v>52</v>
      </c>
      <c r="AA1892">
        <v>24</v>
      </c>
      <c r="AB1892" t="s">
        <v>1385</v>
      </c>
      <c r="AC1892">
        <v>1</v>
      </c>
      <c r="AD1892" t="s">
        <v>64</v>
      </c>
      <c r="AE1892">
        <v>11</v>
      </c>
      <c r="AF1892" t="s">
        <v>98</v>
      </c>
      <c r="AG1892">
        <v>1</v>
      </c>
      <c r="AH1892">
        <v>1</v>
      </c>
      <c r="AI1892">
        <v>12</v>
      </c>
      <c r="AJ1892">
        <v>6252</v>
      </c>
      <c r="AK1892" t="s">
        <v>48</v>
      </c>
      <c r="AL1892">
        <v>1</v>
      </c>
      <c r="AM1892" t="s">
        <v>5069</v>
      </c>
      <c r="AN1892" t="s">
        <v>5057</v>
      </c>
      <c r="AO1892">
        <v>1.7071428571428571E-2</v>
      </c>
      <c r="AP1892">
        <v>-0.49186869445871378</v>
      </c>
      <c r="AQ1892" t="s">
        <v>5013</v>
      </c>
      <c r="AR1892">
        <v>0</v>
      </c>
      <c r="AS1892">
        <v>0</v>
      </c>
      <c r="AT1892">
        <v>0</v>
      </c>
      <c r="AU1892">
        <v>0</v>
      </c>
      <c r="AV1892">
        <v>1</v>
      </c>
      <c r="AW1892">
        <v>0</v>
      </c>
      <c r="AX1892">
        <v>0</v>
      </c>
    </row>
    <row r="1893" spans="1:50" x14ac:dyDescent="0.25">
      <c r="A1893" t="s">
        <v>3325</v>
      </c>
      <c r="B1893">
        <v>1</v>
      </c>
      <c r="C1893">
        <v>0</v>
      </c>
      <c r="D1893">
        <v>13</v>
      </c>
      <c r="E1893" t="s">
        <v>39</v>
      </c>
      <c r="F1893" t="s">
        <v>50</v>
      </c>
      <c r="G1893">
        <v>1</v>
      </c>
      <c r="H1893">
        <v>6</v>
      </c>
      <c r="I1893">
        <v>3</v>
      </c>
      <c r="J1893">
        <v>1917</v>
      </c>
      <c r="K1893">
        <v>2009</v>
      </c>
      <c r="L1893">
        <v>1964</v>
      </c>
      <c r="M1893">
        <v>2</v>
      </c>
      <c r="N1893" t="s">
        <v>62</v>
      </c>
      <c r="P1893">
        <v>1</v>
      </c>
      <c r="Q1893">
        <v>1568</v>
      </c>
      <c r="R1893">
        <v>1</v>
      </c>
      <c r="S1893">
        <v>4</v>
      </c>
      <c r="T1893" t="s">
        <v>69</v>
      </c>
      <c r="U1893">
        <v>7</v>
      </c>
      <c r="V1893" t="s">
        <v>43</v>
      </c>
      <c r="W1893">
        <v>3</v>
      </c>
      <c r="X1893" t="s">
        <v>52</v>
      </c>
      <c r="Y1893">
        <v>3</v>
      </c>
      <c r="Z1893" t="s">
        <v>52</v>
      </c>
      <c r="AA1893">
        <v>14</v>
      </c>
      <c r="AB1893" t="s">
        <v>45</v>
      </c>
      <c r="AC1893">
        <v>2</v>
      </c>
      <c r="AD1893" t="s">
        <v>46</v>
      </c>
      <c r="AE1893">
        <v>11</v>
      </c>
      <c r="AF1893" t="s">
        <v>98</v>
      </c>
      <c r="AG1893">
        <v>1</v>
      </c>
      <c r="AH1893">
        <v>0</v>
      </c>
      <c r="AI1893">
        <v>11</v>
      </c>
      <c r="AJ1893">
        <v>1758</v>
      </c>
      <c r="AK1893" t="s">
        <v>48</v>
      </c>
      <c r="AL1893">
        <v>0</v>
      </c>
      <c r="AR1893">
        <v>1</v>
      </c>
      <c r="AS1893">
        <v>0</v>
      </c>
      <c r="AT1893">
        <v>0</v>
      </c>
      <c r="AU1893">
        <v>0</v>
      </c>
      <c r="AV1893">
        <v>0</v>
      </c>
      <c r="AW1893">
        <v>0</v>
      </c>
      <c r="AX1893">
        <v>0</v>
      </c>
    </row>
    <row r="1894" spans="1:50" x14ac:dyDescent="0.25">
      <c r="A1894" t="s">
        <v>3326</v>
      </c>
      <c r="B1894">
        <v>3</v>
      </c>
      <c r="C1894">
        <v>1</v>
      </c>
      <c r="D1894">
        <v>1</v>
      </c>
      <c r="E1894" t="s">
        <v>67</v>
      </c>
      <c r="F1894" t="s">
        <v>40</v>
      </c>
      <c r="G1894">
        <v>1</v>
      </c>
      <c r="H1894">
        <v>6</v>
      </c>
      <c r="I1894">
        <v>3</v>
      </c>
      <c r="J1894">
        <v>2013</v>
      </c>
      <c r="L1894">
        <v>2015</v>
      </c>
      <c r="M1894">
        <v>3</v>
      </c>
      <c r="N1894" t="s">
        <v>3327</v>
      </c>
      <c r="O1894">
        <v>739716</v>
      </c>
      <c r="P1894">
        <v>3</v>
      </c>
      <c r="Q1894">
        <v>1398</v>
      </c>
      <c r="R1894">
        <v>1</v>
      </c>
      <c r="S1894">
        <v>7</v>
      </c>
      <c r="T1894" t="s">
        <v>42</v>
      </c>
      <c r="U1894">
        <v>7</v>
      </c>
      <c r="V1894" t="s">
        <v>43</v>
      </c>
      <c r="W1894">
        <v>5</v>
      </c>
      <c r="X1894" t="s">
        <v>63</v>
      </c>
      <c r="Y1894">
        <v>5</v>
      </c>
      <c r="Z1894" t="s">
        <v>44</v>
      </c>
      <c r="AA1894">
        <v>22</v>
      </c>
      <c r="AB1894" t="s">
        <v>117</v>
      </c>
      <c r="AC1894">
        <v>2</v>
      </c>
      <c r="AD1894" t="s">
        <v>46</v>
      </c>
      <c r="AE1894">
        <v>11</v>
      </c>
      <c r="AF1894" t="s">
        <v>98</v>
      </c>
      <c r="AG1894">
        <v>1</v>
      </c>
      <c r="AH1894">
        <v>0</v>
      </c>
      <c r="AI1894">
        <v>11</v>
      </c>
      <c r="AJ1894">
        <v>776</v>
      </c>
      <c r="AK1894" t="s">
        <v>48</v>
      </c>
      <c r="AL1894">
        <v>1</v>
      </c>
      <c r="AM1894" t="s">
        <v>5059</v>
      </c>
      <c r="AN1894" t="s">
        <v>5102</v>
      </c>
      <c r="AO1894">
        <v>0.10567371428571427</v>
      </c>
      <c r="AP1894">
        <v>0.72021174243098485</v>
      </c>
      <c r="AQ1894" t="s">
        <v>5013</v>
      </c>
      <c r="AR1894">
        <v>1</v>
      </c>
      <c r="AS1894">
        <v>0</v>
      </c>
      <c r="AT1894">
        <v>0</v>
      </c>
      <c r="AU1894">
        <v>0</v>
      </c>
      <c r="AV1894">
        <v>0</v>
      </c>
      <c r="AW1894">
        <v>0</v>
      </c>
      <c r="AX1894">
        <v>0</v>
      </c>
    </row>
    <row r="1895" spans="1:50" x14ac:dyDescent="0.25">
      <c r="A1895" t="s">
        <v>3328</v>
      </c>
      <c r="B1895">
        <v>1</v>
      </c>
      <c r="C1895">
        <v>1</v>
      </c>
      <c r="D1895">
        <v>7</v>
      </c>
      <c r="E1895" t="s">
        <v>59</v>
      </c>
      <c r="F1895" t="s">
        <v>40</v>
      </c>
      <c r="G1895">
        <v>1</v>
      </c>
      <c r="H1895">
        <v>7</v>
      </c>
      <c r="I1895">
        <v>3</v>
      </c>
      <c r="J1895">
        <v>1950</v>
      </c>
      <c r="L1895">
        <v>1960</v>
      </c>
      <c r="M1895">
        <v>2</v>
      </c>
      <c r="N1895" t="s">
        <v>658</v>
      </c>
      <c r="O1895">
        <v>0</v>
      </c>
      <c r="P1895">
        <v>1</v>
      </c>
      <c r="Q1895">
        <v>1118</v>
      </c>
      <c r="R1895">
        <v>1</v>
      </c>
      <c r="S1895">
        <v>4</v>
      </c>
      <c r="T1895" t="s">
        <v>69</v>
      </c>
      <c r="U1895">
        <v>8</v>
      </c>
      <c r="V1895" t="s">
        <v>126</v>
      </c>
      <c r="W1895">
        <v>3</v>
      </c>
      <c r="X1895" t="s">
        <v>52</v>
      </c>
      <c r="Y1895">
        <v>3</v>
      </c>
      <c r="Z1895" t="s">
        <v>52</v>
      </c>
      <c r="AA1895">
        <v>14</v>
      </c>
      <c r="AB1895" t="s">
        <v>45</v>
      </c>
      <c r="AC1895">
        <v>1</v>
      </c>
      <c r="AD1895" t="s">
        <v>64</v>
      </c>
      <c r="AE1895">
        <v>6</v>
      </c>
      <c r="AF1895" t="s">
        <v>47</v>
      </c>
      <c r="AG1895">
        <v>1</v>
      </c>
      <c r="AH1895">
        <v>0</v>
      </c>
      <c r="AI1895">
        <v>13</v>
      </c>
      <c r="AJ1895">
        <v>2592</v>
      </c>
      <c r="AK1895" t="s">
        <v>48</v>
      </c>
      <c r="AL1895">
        <v>0</v>
      </c>
      <c r="AM1895" t="s">
        <v>5047</v>
      </c>
      <c r="AN1895" t="s">
        <v>5047</v>
      </c>
      <c r="AO1895">
        <v>0</v>
      </c>
      <c r="AP1895">
        <v>-0.72540606242135741</v>
      </c>
      <c r="AQ1895" t="s">
        <v>5012</v>
      </c>
      <c r="AR1895">
        <v>0</v>
      </c>
      <c r="AS1895">
        <v>0</v>
      </c>
      <c r="AT1895">
        <v>1</v>
      </c>
      <c r="AU1895">
        <v>0</v>
      </c>
      <c r="AV1895">
        <v>0</v>
      </c>
      <c r="AW1895">
        <v>0</v>
      </c>
      <c r="AX1895">
        <v>0</v>
      </c>
    </row>
    <row r="1896" spans="1:50" x14ac:dyDescent="0.25">
      <c r="A1896" t="s">
        <v>3329</v>
      </c>
      <c r="B1896">
        <v>1</v>
      </c>
      <c r="C1896">
        <v>1</v>
      </c>
      <c r="D1896">
        <v>1</v>
      </c>
      <c r="E1896" t="s">
        <v>67</v>
      </c>
      <c r="F1896" t="s">
        <v>40</v>
      </c>
      <c r="G1896">
        <v>1</v>
      </c>
      <c r="H1896">
        <v>7</v>
      </c>
      <c r="I1896">
        <v>3</v>
      </c>
      <c r="J1896">
        <v>1952</v>
      </c>
      <c r="K1896">
        <v>1991</v>
      </c>
      <c r="L1896">
        <v>1962</v>
      </c>
      <c r="M1896">
        <v>2</v>
      </c>
      <c r="N1896" t="s">
        <v>84</v>
      </c>
      <c r="O1896">
        <v>295000</v>
      </c>
      <c r="P1896">
        <v>1</v>
      </c>
      <c r="Q1896">
        <v>1118</v>
      </c>
      <c r="R1896">
        <v>1</v>
      </c>
      <c r="S1896">
        <v>4</v>
      </c>
      <c r="T1896" t="s">
        <v>69</v>
      </c>
      <c r="U1896">
        <v>8</v>
      </c>
      <c r="V1896" t="s">
        <v>126</v>
      </c>
      <c r="W1896">
        <v>3</v>
      </c>
      <c r="X1896" t="s">
        <v>52</v>
      </c>
      <c r="Y1896">
        <v>3</v>
      </c>
      <c r="Z1896" t="s">
        <v>52</v>
      </c>
      <c r="AA1896">
        <v>14</v>
      </c>
      <c r="AB1896" t="s">
        <v>45</v>
      </c>
      <c r="AC1896">
        <v>2</v>
      </c>
      <c r="AD1896" t="s">
        <v>46</v>
      </c>
      <c r="AE1896">
        <v>11</v>
      </c>
      <c r="AF1896" t="s">
        <v>98</v>
      </c>
      <c r="AG1896">
        <v>1</v>
      </c>
      <c r="AH1896">
        <v>0</v>
      </c>
      <c r="AI1896">
        <v>13</v>
      </c>
      <c r="AJ1896">
        <v>2639</v>
      </c>
      <c r="AK1896" t="s">
        <v>48</v>
      </c>
      <c r="AL1896">
        <v>1</v>
      </c>
      <c r="AM1896" t="s">
        <v>5050</v>
      </c>
      <c r="AN1896" t="s">
        <v>5055</v>
      </c>
      <c r="AO1896">
        <v>4.2142857142857142E-2</v>
      </c>
      <c r="AP1896">
        <v>-0.1488912210072999</v>
      </c>
      <c r="AQ1896" t="s">
        <v>5013</v>
      </c>
      <c r="AR1896">
        <v>0</v>
      </c>
      <c r="AS1896">
        <v>0</v>
      </c>
      <c r="AT1896">
        <v>1</v>
      </c>
      <c r="AU1896">
        <v>0</v>
      </c>
      <c r="AV1896">
        <v>0</v>
      </c>
      <c r="AW1896">
        <v>0</v>
      </c>
      <c r="AX1896">
        <v>0</v>
      </c>
    </row>
    <row r="1897" spans="1:50" x14ac:dyDescent="0.25">
      <c r="A1897" t="s">
        <v>3330</v>
      </c>
      <c r="B1897">
        <v>1</v>
      </c>
      <c r="C1897">
        <v>1</v>
      </c>
      <c r="D1897">
        <v>7</v>
      </c>
      <c r="E1897" t="s">
        <v>59</v>
      </c>
      <c r="F1897" t="s">
        <v>40</v>
      </c>
      <c r="G1897">
        <v>1</v>
      </c>
      <c r="H1897">
        <v>7</v>
      </c>
      <c r="I1897">
        <v>3</v>
      </c>
      <c r="J1897">
        <v>1952</v>
      </c>
      <c r="L1897">
        <v>1962</v>
      </c>
      <c r="M1897">
        <v>2</v>
      </c>
      <c r="N1897" t="s">
        <v>3331</v>
      </c>
      <c r="O1897">
        <v>112000</v>
      </c>
      <c r="P1897">
        <v>1</v>
      </c>
      <c r="Q1897">
        <v>1118</v>
      </c>
      <c r="R1897">
        <v>1</v>
      </c>
      <c r="S1897">
        <v>4</v>
      </c>
      <c r="T1897" t="s">
        <v>69</v>
      </c>
      <c r="U1897">
        <v>8</v>
      </c>
      <c r="V1897" t="s">
        <v>126</v>
      </c>
      <c r="W1897">
        <v>3</v>
      </c>
      <c r="X1897" t="s">
        <v>52</v>
      </c>
      <c r="Y1897">
        <v>3</v>
      </c>
      <c r="Z1897" t="s">
        <v>52</v>
      </c>
      <c r="AA1897">
        <v>14</v>
      </c>
      <c r="AB1897" t="s">
        <v>45</v>
      </c>
      <c r="AC1897">
        <v>2</v>
      </c>
      <c r="AD1897" t="s">
        <v>46</v>
      </c>
      <c r="AE1897">
        <v>6</v>
      </c>
      <c r="AF1897" t="s">
        <v>47</v>
      </c>
      <c r="AG1897">
        <v>1</v>
      </c>
      <c r="AH1897">
        <v>0</v>
      </c>
      <c r="AI1897">
        <v>13</v>
      </c>
      <c r="AJ1897">
        <v>2739</v>
      </c>
      <c r="AK1897" t="s">
        <v>48</v>
      </c>
      <c r="AL1897">
        <v>1</v>
      </c>
      <c r="AM1897" t="s">
        <v>5069</v>
      </c>
      <c r="AN1897" t="s">
        <v>5057</v>
      </c>
      <c r="AO1897">
        <v>1.6E-2</v>
      </c>
      <c r="AP1897">
        <v>-0.5065258514438169</v>
      </c>
      <c r="AQ1897" t="s">
        <v>5013</v>
      </c>
      <c r="AR1897">
        <v>0</v>
      </c>
      <c r="AS1897">
        <v>0</v>
      </c>
      <c r="AT1897">
        <v>1</v>
      </c>
      <c r="AU1897">
        <v>0</v>
      </c>
      <c r="AV1897">
        <v>0</v>
      </c>
      <c r="AW1897">
        <v>0</v>
      </c>
      <c r="AX1897">
        <v>0</v>
      </c>
    </row>
    <row r="1898" spans="1:50" x14ac:dyDescent="0.25">
      <c r="A1898" t="s">
        <v>3332</v>
      </c>
      <c r="B1898">
        <v>2</v>
      </c>
      <c r="C1898">
        <v>1</v>
      </c>
      <c r="D1898">
        <v>1</v>
      </c>
      <c r="E1898" t="s">
        <v>67</v>
      </c>
      <c r="F1898" t="s">
        <v>40</v>
      </c>
      <c r="G1898">
        <v>1</v>
      </c>
      <c r="H1898">
        <v>6</v>
      </c>
      <c r="I1898">
        <v>3</v>
      </c>
      <c r="J1898">
        <v>2012</v>
      </c>
      <c r="L1898">
        <v>2014</v>
      </c>
      <c r="M1898">
        <v>3</v>
      </c>
      <c r="N1898" t="s">
        <v>3333</v>
      </c>
      <c r="O1898">
        <v>734900</v>
      </c>
      <c r="P1898">
        <v>3</v>
      </c>
      <c r="Q1898">
        <v>1308</v>
      </c>
      <c r="R1898">
        <v>1</v>
      </c>
      <c r="S1898">
        <v>7</v>
      </c>
      <c r="T1898" t="s">
        <v>42</v>
      </c>
      <c r="U1898">
        <v>7</v>
      </c>
      <c r="V1898" t="s">
        <v>43</v>
      </c>
      <c r="W1898">
        <v>5</v>
      </c>
      <c r="X1898" t="s">
        <v>63</v>
      </c>
      <c r="Y1898">
        <v>5</v>
      </c>
      <c r="Z1898" t="s">
        <v>44</v>
      </c>
      <c r="AA1898">
        <v>22</v>
      </c>
      <c r="AB1898" t="s">
        <v>117</v>
      </c>
      <c r="AC1898">
        <v>2</v>
      </c>
      <c r="AD1898" t="s">
        <v>46</v>
      </c>
      <c r="AE1898">
        <v>11</v>
      </c>
      <c r="AF1898" t="s">
        <v>98</v>
      </c>
      <c r="AG1898">
        <v>1</v>
      </c>
      <c r="AH1898">
        <v>0</v>
      </c>
      <c r="AI1898">
        <v>11</v>
      </c>
      <c r="AJ1898">
        <v>721</v>
      </c>
      <c r="AK1898" t="s">
        <v>48</v>
      </c>
      <c r="AL1898">
        <v>1</v>
      </c>
      <c r="AM1898" t="s">
        <v>5059</v>
      </c>
      <c r="AN1898" t="s">
        <v>5102</v>
      </c>
      <c r="AO1898">
        <v>0.10498571428571428</v>
      </c>
      <c r="AP1898">
        <v>0.71079989335895055</v>
      </c>
      <c r="AQ1898" t="s">
        <v>5013</v>
      </c>
      <c r="AR1898">
        <v>1</v>
      </c>
      <c r="AS1898">
        <v>0</v>
      </c>
      <c r="AT1898">
        <v>0</v>
      </c>
      <c r="AU1898">
        <v>0</v>
      </c>
      <c r="AV1898">
        <v>0</v>
      </c>
      <c r="AW1898">
        <v>0</v>
      </c>
      <c r="AX1898">
        <v>0</v>
      </c>
    </row>
    <row r="1899" spans="1:50" x14ac:dyDescent="0.25">
      <c r="A1899" t="s">
        <v>3334</v>
      </c>
      <c r="B1899">
        <v>1</v>
      </c>
      <c r="C1899">
        <v>1</v>
      </c>
      <c r="D1899">
        <v>1</v>
      </c>
      <c r="E1899" t="s">
        <v>67</v>
      </c>
      <c r="F1899" t="s">
        <v>50</v>
      </c>
      <c r="G1899">
        <v>1</v>
      </c>
      <c r="H1899">
        <v>9</v>
      </c>
      <c r="I1899">
        <v>3</v>
      </c>
      <c r="J1899">
        <v>1939</v>
      </c>
      <c r="L1899">
        <v>1943</v>
      </c>
      <c r="M1899">
        <v>2</v>
      </c>
      <c r="N1899" t="s">
        <v>2748</v>
      </c>
      <c r="O1899">
        <v>0</v>
      </c>
      <c r="P1899">
        <v>1</v>
      </c>
      <c r="Q1899">
        <v>1472</v>
      </c>
      <c r="R1899">
        <v>1</v>
      </c>
      <c r="S1899">
        <v>4</v>
      </c>
      <c r="T1899" t="s">
        <v>69</v>
      </c>
      <c r="U1899">
        <v>1</v>
      </c>
      <c r="V1899" t="s">
        <v>160</v>
      </c>
      <c r="W1899">
        <v>3</v>
      </c>
      <c r="X1899" t="s">
        <v>52</v>
      </c>
      <c r="Y1899">
        <v>3</v>
      </c>
      <c r="Z1899" t="s">
        <v>52</v>
      </c>
      <c r="AA1899">
        <v>14</v>
      </c>
      <c r="AB1899" t="s">
        <v>45</v>
      </c>
      <c r="AC1899">
        <v>11</v>
      </c>
      <c r="AD1899" t="s">
        <v>976</v>
      </c>
      <c r="AE1899">
        <v>6</v>
      </c>
      <c r="AF1899" t="s">
        <v>47</v>
      </c>
      <c r="AG1899">
        <v>1</v>
      </c>
      <c r="AH1899">
        <v>0</v>
      </c>
      <c r="AI1899">
        <v>12</v>
      </c>
      <c r="AJ1899">
        <v>4686</v>
      </c>
      <c r="AK1899" t="s">
        <v>48</v>
      </c>
      <c r="AL1899">
        <v>0</v>
      </c>
      <c r="AM1899" t="s">
        <v>5047</v>
      </c>
      <c r="AN1899" t="s">
        <v>5047</v>
      </c>
      <c r="AO1899">
        <v>0</v>
      </c>
      <c r="AP1899">
        <v>-0.72540606242135741</v>
      </c>
      <c r="AQ1899" t="s">
        <v>5012</v>
      </c>
      <c r="AR1899">
        <v>0</v>
      </c>
      <c r="AS1899">
        <v>0</v>
      </c>
      <c r="AT1899">
        <v>0</v>
      </c>
      <c r="AU1899">
        <v>0</v>
      </c>
      <c r="AV1899">
        <v>1</v>
      </c>
      <c r="AW1899">
        <v>0</v>
      </c>
      <c r="AX1899">
        <v>0</v>
      </c>
    </row>
    <row r="1900" spans="1:50" x14ac:dyDescent="0.25">
      <c r="A1900" t="s">
        <v>3335</v>
      </c>
      <c r="B1900">
        <v>3</v>
      </c>
      <c r="C1900">
        <v>0</v>
      </c>
      <c r="D1900">
        <v>7</v>
      </c>
      <c r="E1900" t="s">
        <v>59</v>
      </c>
      <c r="F1900" t="s">
        <v>40</v>
      </c>
      <c r="G1900">
        <v>1</v>
      </c>
      <c r="H1900">
        <v>10</v>
      </c>
      <c r="I1900">
        <v>6</v>
      </c>
      <c r="J1900">
        <v>1942</v>
      </c>
      <c r="L1900">
        <v>1957</v>
      </c>
      <c r="M1900">
        <v>2.5</v>
      </c>
      <c r="N1900" t="s">
        <v>3336</v>
      </c>
      <c r="O1900">
        <v>0</v>
      </c>
      <c r="P1900">
        <v>1</v>
      </c>
      <c r="Q1900">
        <v>2033</v>
      </c>
      <c r="R1900">
        <v>1</v>
      </c>
      <c r="S1900">
        <v>6</v>
      </c>
      <c r="T1900" t="s">
        <v>331</v>
      </c>
      <c r="U1900">
        <v>1</v>
      </c>
      <c r="V1900" t="s">
        <v>160</v>
      </c>
      <c r="W1900">
        <v>4</v>
      </c>
      <c r="X1900" t="s">
        <v>71</v>
      </c>
      <c r="Y1900">
        <v>3</v>
      </c>
      <c r="Z1900" t="s">
        <v>52</v>
      </c>
      <c r="AA1900">
        <v>14</v>
      </c>
      <c r="AB1900" t="s">
        <v>45</v>
      </c>
      <c r="AC1900">
        <v>1</v>
      </c>
      <c r="AD1900" t="s">
        <v>64</v>
      </c>
      <c r="AE1900">
        <v>6</v>
      </c>
      <c r="AF1900" t="s">
        <v>47</v>
      </c>
      <c r="AG1900">
        <v>1</v>
      </c>
      <c r="AH1900">
        <v>2</v>
      </c>
      <c r="AI1900">
        <v>12</v>
      </c>
      <c r="AJ1900">
        <v>2250</v>
      </c>
      <c r="AK1900" t="s">
        <v>48</v>
      </c>
      <c r="AL1900">
        <v>0</v>
      </c>
      <c r="AM1900" t="s">
        <v>5047</v>
      </c>
      <c r="AN1900" t="s">
        <v>5047</v>
      </c>
      <c r="AO1900">
        <v>0</v>
      </c>
      <c r="AP1900">
        <v>-0.72540606242135741</v>
      </c>
      <c r="AQ1900" t="s">
        <v>5012</v>
      </c>
      <c r="AR1900">
        <v>0</v>
      </c>
      <c r="AS1900">
        <v>0</v>
      </c>
      <c r="AT1900">
        <v>0</v>
      </c>
      <c r="AU1900">
        <v>0</v>
      </c>
      <c r="AV1900">
        <v>1</v>
      </c>
      <c r="AW1900">
        <v>0</v>
      </c>
      <c r="AX1900">
        <v>0</v>
      </c>
    </row>
    <row r="1901" spans="1:50" x14ac:dyDescent="0.25">
      <c r="A1901" t="s">
        <v>3337</v>
      </c>
      <c r="B1901">
        <v>2</v>
      </c>
      <c r="C1901">
        <v>1</v>
      </c>
      <c r="D1901">
        <v>7</v>
      </c>
      <c r="E1901" t="s">
        <v>59</v>
      </c>
      <c r="F1901" t="s">
        <v>40</v>
      </c>
      <c r="G1901">
        <v>1</v>
      </c>
      <c r="H1901">
        <v>6</v>
      </c>
      <c r="I1901">
        <v>3</v>
      </c>
      <c r="J1901">
        <v>1955</v>
      </c>
      <c r="L1901">
        <v>1955</v>
      </c>
      <c r="M1901">
        <v>2</v>
      </c>
      <c r="N1901" t="s">
        <v>3338</v>
      </c>
      <c r="O1901">
        <v>170000</v>
      </c>
      <c r="P1901">
        <v>1</v>
      </c>
      <c r="Q1901">
        <v>1310</v>
      </c>
      <c r="R1901">
        <v>1</v>
      </c>
      <c r="S1901">
        <v>4</v>
      </c>
      <c r="T1901" t="s">
        <v>69</v>
      </c>
      <c r="U1901">
        <v>1</v>
      </c>
      <c r="V1901" t="s">
        <v>160</v>
      </c>
      <c r="W1901">
        <v>3</v>
      </c>
      <c r="X1901" t="s">
        <v>52</v>
      </c>
      <c r="Y1901">
        <v>3</v>
      </c>
      <c r="Z1901" t="s">
        <v>52</v>
      </c>
      <c r="AA1901">
        <v>14</v>
      </c>
      <c r="AB1901" t="s">
        <v>45</v>
      </c>
      <c r="AC1901">
        <v>1</v>
      </c>
      <c r="AD1901" t="s">
        <v>64</v>
      </c>
      <c r="AE1901">
        <v>6</v>
      </c>
      <c r="AF1901" t="s">
        <v>47</v>
      </c>
      <c r="AG1901">
        <v>1</v>
      </c>
      <c r="AH1901">
        <v>1</v>
      </c>
      <c r="AI1901">
        <v>12</v>
      </c>
      <c r="AJ1901">
        <v>4200</v>
      </c>
      <c r="AK1901" t="s">
        <v>48</v>
      </c>
      <c r="AL1901">
        <v>1</v>
      </c>
      <c r="AM1901" t="s">
        <v>5053</v>
      </c>
      <c r="AN1901" t="s">
        <v>5054</v>
      </c>
      <c r="AO1901">
        <v>2.4285714285714285E-2</v>
      </c>
      <c r="AP1901">
        <v>-0.3931771707590192</v>
      </c>
      <c r="AQ1901" t="s">
        <v>5013</v>
      </c>
      <c r="AR1901">
        <v>0</v>
      </c>
      <c r="AS1901">
        <v>0</v>
      </c>
      <c r="AT1901">
        <v>0</v>
      </c>
      <c r="AU1901">
        <v>0</v>
      </c>
      <c r="AV1901">
        <v>1</v>
      </c>
      <c r="AW1901">
        <v>0</v>
      </c>
      <c r="AX1901">
        <v>0</v>
      </c>
    </row>
    <row r="1902" spans="1:50" x14ac:dyDescent="0.25">
      <c r="A1902" t="s">
        <v>3339</v>
      </c>
      <c r="B1902">
        <v>1</v>
      </c>
      <c r="C1902">
        <v>2</v>
      </c>
      <c r="D1902">
        <v>7</v>
      </c>
      <c r="E1902" t="s">
        <v>59</v>
      </c>
      <c r="F1902" t="s">
        <v>40</v>
      </c>
      <c r="G1902">
        <v>1</v>
      </c>
      <c r="H1902">
        <v>5</v>
      </c>
      <c r="I1902">
        <v>2</v>
      </c>
      <c r="J1902">
        <v>1952</v>
      </c>
      <c r="L1902">
        <v>1962</v>
      </c>
      <c r="M1902">
        <v>2</v>
      </c>
      <c r="N1902" t="s">
        <v>3340</v>
      </c>
      <c r="O1902">
        <v>0</v>
      </c>
      <c r="P1902">
        <v>1</v>
      </c>
      <c r="Q1902">
        <v>974</v>
      </c>
      <c r="R1902">
        <v>1</v>
      </c>
      <c r="S1902">
        <v>4</v>
      </c>
      <c r="T1902" t="s">
        <v>69</v>
      </c>
      <c r="U1902">
        <v>8</v>
      </c>
      <c r="V1902" t="s">
        <v>126</v>
      </c>
      <c r="W1902">
        <v>3</v>
      </c>
      <c r="X1902" t="s">
        <v>52</v>
      </c>
      <c r="Y1902">
        <v>3</v>
      </c>
      <c r="Z1902" t="s">
        <v>52</v>
      </c>
      <c r="AA1902">
        <v>14</v>
      </c>
      <c r="AB1902" t="s">
        <v>45</v>
      </c>
      <c r="AC1902">
        <v>2</v>
      </c>
      <c r="AD1902" t="s">
        <v>46</v>
      </c>
      <c r="AE1902">
        <v>6</v>
      </c>
      <c r="AF1902" t="s">
        <v>47</v>
      </c>
      <c r="AG1902">
        <v>1</v>
      </c>
      <c r="AH1902">
        <v>0</v>
      </c>
      <c r="AI1902">
        <v>13</v>
      </c>
      <c r="AJ1902">
        <v>2166</v>
      </c>
      <c r="AK1902" t="s">
        <v>48</v>
      </c>
      <c r="AL1902">
        <v>0</v>
      </c>
      <c r="AM1902" t="s">
        <v>5047</v>
      </c>
      <c r="AN1902" t="s">
        <v>5047</v>
      </c>
      <c r="AO1902">
        <v>0</v>
      </c>
      <c r="AP1902">
        <v>-0.72540606242135741</v>
      </c>
      <c r="AQ1902" t="s">
        <v>5012</v>
      </c>
      <c r="AR1902">
        <v>0</v>
      </c>
      <c r="AS1902">
        <v>0</v>
      </c>
      <c r="AT1902">
        <v>1</v>
      </c>
      <c r="AU1902">
        <v>0</v>
      </c>
      <c r="AV1902">
        <v>0</v>
      </c>
      <c r="AW1902">
        <v>0</v>
      </c>
      <c r="AX1902">
        <v>0</v>
      </c>
    </row>
    <row r="1903" spans="1:50" x14ac:dyDescent="0.25">
      <c r="A1903" t="s">
        <v>3341</v>
      </c>
      <c r="B1903">
        <v>1</v>
      </c>
      <c r="C1903">
        <v>1</v>
      </c>
      <c r="D1903">
        <v>7</v>
      </c>
      <c r="E1903" t="s">
        <v>59</v>
      </c>
      <c r="F1903" t="s">
        <v>40</v>
      </c>
      <c r="G1903">
        <v>1</v>
      </c>
      <c r="H1903">
        <v>7</v>
      </c>
      <c r="I1903">
        <v>3</v>
      </c>
      <c r="J1903">
        <v>1954</v>
      </c>
      <c r="K1903">
        <v>1987</v>
      </c>
      <c r="L1903">
        <v>1954</v>
      </c>
      <c r="M1903">
        <v>2</v>
      </c>
      <c r="N1903" t="s">
        <v>986</v>
      </c>
      <c r="O1903">
        <v>144100</v>
      </c>
      <c r="P1903">
        <v>1</v>
      </c>
      <c r="Q1903">
        <v>1088</v>
      </c>
      <c r="R1903">
        <v>1</v>
      </c>
      <c r="S1903">
        <v>4</v>
      </c>
      <c r="T1903" t="s">
        <v>69</v>
      </c>
      <c r="U1903">
        <v>8</v>
      </c>
      <c r="V1903" t="s">
        <v>126</v>
      </c>
      <c r="W1903">
        <v>3</v>
      </c>
      <c r="X1903" t="s">
        <v>52</v>
      </c>
      <c r="Y1903">
        <v>3</v>
      </c>
      <c r="Z1903" t="s">
        <v>52</v>
      </c>
      <c r="AA1903">
        <v>14</v>
      </c>
      <c r="AB1903" t="s">
        <v>45</v>
      </c>
      <c r="AC1903">
        <v>2</v>
      </c>
      <c r="AD1903" t="s">
        <v>46</v>
      </c>
      <c r="AE1903">
        <v>2</v>
      </c>
      <c r="AF1903" t="s">
        <v>78</v>
      </c>
      <c r="AG1903">
        <v>1</v>
      </c>
      <c r="AH1903">
        <v>0</v>
      </c>
      <c r="AI1903">
        <v>13</v>
      </c>
      <c r="AJ1903">
        <v>2789</v>
      </c>
      <c r="AK1903" t="s">
        <v>48</v>
      </c>
      <c r="AL1903">
        <v>1</v>
      </c>
      <c r="AM1903" t="s">
        <v>5069</v>
      </c>
      <c r="AN1903" t="s">
        <v>5049</v>
      </c>
      <c r="AO1903">
        <v>2.0585714285714284E-2</v>
      </c>
      <c r="AP1903">
        <v>-0.44379321954757539</v>
      </c>
      <c r="AQ1903" t="s">
        <v>5013</v>
      </c>
      <c r="AR1903">
        <v>0</v>
      </c>
      <c r="AS1903">
        <v>0</v>
      </c>
      <c r="AT1903">
        <v>1</v>
      </c>
      <c r="AU1903">
        <v>0</v>
      </c>
      <c r="AV1903">
        <v>0</v>
      </c>
      <c r="AW1903">
        <v>0</v>
      </c>
      <c r="AX1903">
        <v>0</v>
      </c>
    </row>
    <row r="1904" spans="1:50" x14ac:dyDescent="0.25">
      <c r="A1904" t="s">
        <v>3342</v>
      </c>
      <c r="B1904">
        <v>2</v>
      </c>
      <c r="C1904">
        <v>0</v>
      </c>
      <c r="D1904">
        <v>1</v>
      </c>
      <c r="E1904" t="s">
        <v>67</v>
      </c>
      <c r="F1904" t="s">
        <v>40</v>
      </c>
      <c r="G1904">
        <v>1</v>
      </c>
      <c r="H1904">
        <v>8</v>
      </c>
      <c r="I1904">
        <v>3</v>
      </c>
      <c r="J1904">
        <v>1949</v>
      </c>
      <c r="K1904">
        <v>2017</v>
      </c>
      <c r="L1904">
        <v>1968</v>
      </c>
      <c r="M1904">
        <v>2</v>
      </c>
      <c r="N1904" t="s">
        <v>3343</v>
      </c>
      <c r="O1904">
        <v>562500</v>
      </c>
      <c r="P1904">
        <v>3</v>
      </c>
      <c r="Q1904">
        <v>816</v>
      </c>
      <c r="R1904">
        <v>1</v>
      </c>
      <c r="S1904">
        <v>4</v>
      </c>
      <c r="T1904" t="s">
        <v>69</v>
      </c>
      <c r="U1904">
        <v>6</v>
      </c>
      <c r="V1904" t="s">
        <v>70</v>
      </c>
      <c r="W1904">
        <v>3</v>
      </c>
      <c r="X1904" t="s">
        <v>52</v>
      </c>
      <c r="Y1904">
        <v>5</v>
      </c>
      <c r="Z1904" t="s">
        <v>44</v>
      </c>
      <c r="AA1904">
        <v>14</v>
      </c>
      <c r="AB1904" t="s">
        <v>45</v>
      </c>
      <c r="AC1904">
        <v>1</v>
      </c>
      <c r="AD1904" t="s">
        <v>64</v>
      </c>
      <c r="AE1904">
        <v>6</v>
      </c>
      <c r="AF1904" t="s">
        <v>47</v>
      </c>
      <c r="AG1904">
        <v>1</v>
      </c>
      <c r="AH1904">
        <v>0</v>
      </c>
      <c r="AI1904">
        <v>11</v>
      </c>
      <c r="AJ1904">
        <v>2912</v>
      </c>
      <c r="AK1904" t="s">
        <v>48</v>
      </c>
      <c r="AL1904">
        <v>1</v>
      </c>
      <c r="AM1904" t="s">
        <v>5049</v>
      </c>
      <c r="AN1904" t="s">
        <v>5084</v>
      </c>
      <c r="AO1904">
        <v>8.0357142857142849E-2</v>
      </c>
      <c r="AP1904">
        <v>0.37388071146137936</v>
      </c>
      <c r="AQ1904" t="s">
        <v>5013</v>
      </c>
      <c r="AR1904">
        <v>0</v>
      </c>
      <c r="AS1904">
        <v>1</v>
      </c>
      <c r="AT1904">
        <v>0</v>
      </c>
      <c r="AU1904">
        <v>0</v>
      </c>
      <c r="AV1904">
        <v>0</v>
      </c>
      <c r="AW1904">
        <v>0</v>
      </c>
      <c r="AX1904">
        <v>0</v>
      </c>
    </row>
    <row r="1905" spans="1:50" x14ac:dyDescent="0.25">
      <c r="A1905" t="s">
        <v>3344</v>
      </c>
      <c r="B1905">
        <v>1</v>
      </c>
      <c r="C1905">
        <v>1</v>
      </c>
      <c r="D1905">
        <v>7</v>
      </c>
      <c r="E1905" t="s">
        <v>59</v>
      </c>
      <c r="F1905" t="s">
        <v>40</v>
      </c>
      <c r="G1905">
        <v>1</v>
      </c>
      <c r="H1905">
        <v>7</v>
      </c>
      <c r="I1905">
        <v>3</v>
      </c>
      <c r="J1905">
        <v>1954</v>
      </c>
      <c r="K1905">
        <v>1988</v>
      </c>
      <c r="L1905">
        <v>1960</v>
      </c>
      <c r="M1905">
        <v>2</v>
      </c>
      <c r="N1905" t="s">
        <v>62</v>
      </c>
      <c r="P1905">
        <v>1</v>
      </c>
      <c r="Q1905">
        <v>1088</v>
      </c>
      <c r="R1905">
        <v>1</v>
      </c>
      <c r="S1905">
        <v>4</v>
      </c>
      <c r="T1905" t="s">
        <v>69</v>
      </c>
      <c r="U1905">
        <v>8</v>
      </c>
      <c r="V1905" t="s">
        <v>126</v>
      </c>
      <c r="W1905">
        <v>3</v>
      </c>
      <c r="X1905" t="s">
        <v>52</v>
      </c>
      <c r="Y1905">
        <v>4</v>
      </c>
      <c r="Z1905" t="s">
        <v>72</v>
      </c>
      <c r="AA1905">
        <v>14</v>
      </c>
      <c r="AB1905" t="s">
        <v>45</v>
      </c>
      <c r="AC1905">
        <v>1</v>
      </c>
      <c r="AD1905" t="s">
        <v>64</v>
      </c>
      <c r="AE1905">
        <v>2</v>
      </c>
      <c r="AF1905" t="s">
        <v>78</v>
      </c>
      <c r="AG1905">
        <v>1</v>
      </c>
      <c r="AH1905">
        <v>0</v>
      </c>
      <c r="AI1905">
        <v>13</v>
      </c>
      <c r="AJ1905">
        <v>2200</v>
      </c>
      <c r="AK1905" t="s">
        <v>48</v>
      </c>
      <c r="AL1905">
        <v>0</v>
      </c>
      <c r="AR1905">
        <v>0</v>
      </c>
      <c r="AS1905">
        <v>0</v>
      </c>
      <c r="AT1905">
        <v>1</v>
      </c>
      <c r="AU1905">
        <v>0</v>
      </c>
      <c r="AV1905">
        <v>0</v>
      </c>
      <c r="AW1905">
        <v>0</v>
      </c>
      <c r="AX1905">
        <v>0</v>
      </c>
    </row>
    <row r="1906" spans="1:50" x14ac:dyDescent="0.25">
      <c r="A1906" t="s">
        <v>3345</v>
      </c>
      <c r="B1906">
        <v>1</v>
      </c>
      <c r="C1906">
        <v>1</v>
      </c>
      <c r="D1906">
        <v>1</v>
      </c>
      <c r="E1906" t="s">
        <v>67</v>
      </c>
      <c r="F1906" t="s">
        <v>50</v>
      </c>
      <c r="G1906">
        <v>1</v>
      </c>
      <c r="H1906">
        <v>6</v>
      </c>
      <c r="I1906">
        <v>3</v>
      </c>
      <c r="J1906">
        <v>1952</v>
      </c>
      <c r="L1906">
        <v>1962</v>
      </c>
      <c r="M1906">
        <v>2</v>
      </c>
      <c r="N1906" t="s">
        <v>3346</v>
      </c>
      <c r="O1906">
        <v>0</v>
      </c>
      <c r="P1906">
        <v>1</v>
      </c>
      <c r="Q1906">
        <v>1123</v>
      </c>
      <c r="R1906">
        <v>1</v>
      </c>
      <c r="S1906">
        <v>4</v>
      </c>
      <c r="T1906" t="s">
        <v>69</v>
      </c>
      <c r="U1906">
        <v>8</v>
      </c>
      <c r="V1906" t="s">
        <v>126</v>
      </c>
      <c r="W1906">
        <v>3</v>
      </c>
      <c r="X1906" t="s">
        <v>52</v>
      </c>
      <c r="Y1906">
        <v>3</v>
      </c>
      <c r="Z1906" t="s">
        <v>52</v>
      </c>
      <c r="AA1906">
        <v>14</v>
      </c>
      <c r="AB1906" t="s">
        <v>45</v>
      </c>
      <c r="AC1906">
        <v>2</v>
      </c>
      <c r="AD1906" t="s">
        <v>46</v>
      </c>
      <c r="AE1906">
        <v>6</v>
      </c>
      <c r="AF1906" t="s">
        <v>47</v>
      </c>
      <c r="AG1906">
        <v>1</v>
      </c>
      <c r="AH1906">
        <v>0</v>
      </c>
      <c r="AI1906">
        <v>13</v>
      </c>
      <c r="AJ1906">
        <v>3148</v>
      </c>
      <c r="AK1906" t="s">
        <v>48</v>
      </c>
      <c r="AL1906">
        <v>0</v>
      </c>
      <c r="AM1906" t="s">
        <v>5047</v>
      </c>
      <c r="AN1906" t="s">
        <v>5047</v>
      </c>
      <c r="AO1906">
        <v>0</v>
      </c>
      <c r="AP1906">
        <v>-0.72540606242135741</v>
      </c>
      <c r="AQ1906" t="s">
        <v>5012</v>
      </c>
      <c r="AR1906">
        <v>0</v>
      </c>
      <c r="AS1906">
        <v>0</v>
      </c>
      <c r="AT1906">
        <v>1</v>
      </c>
      <c r="AU1906">
        <v>0</v>
      </c>
      <c r="AV1906">
        <v>0</v>
      </c>
      <c r="AW1906">
        <v>0</v>
      </c>
      <c r="AX1906">
        <v>0</v>
      </c>
    </row>
    <row r="1907" spans="1:50" x14ac:dyDescent="0.25">
      <c r="A1907" t="s">
        <v>3347</v>
      </c>
      <c r="B1907">
        <v>1</v>
      </c>
      <c r="C1907">
        <v>1</v>
      </c>
      <c r="D1907">
        <v>7</v>
      </c>
      <c r="E1907" t="s">
        <v>59</v>
      </c>
      <c r="F1907" t="s">
        <v>40</v>
      </c>
      <c r="G1907">
        <v>1</v>
      </c>
      <c r="H1907">
        <v>6</v>
      </c>
      <c r="I1907">
        <v>3</v>
      </c>
      <c r="J1907">
        <v>1952</v>
      </c>
      <c r="L1907">
        <v>1952</v>
      </c>
      <c r="M1907">
        <v>2</v>
      </c>
      <c r="N1907" t="s">
        <v>62</v>
      </c>
      <c r="P1907">
        <v>1</v>
      </c>
      <c r="Q1907">
        <v>1123</v>
      </c>
      <c r="R1907">
        <v>1</v>
      </c>
      <c r="S1907">
        <v>4</v>
      </c>
      <c r="T1907" t="s">
        <v>69</v>
      </c>
      <c r="U1907">
        <v>8</v>
      </c>
      <c r="V1907" t="s">
        <v>126</v>
      </c>
      <c r="W1907">
        <v>3</v>
      </c>
      <c r="X1907" t="s">
        <v>52</v>
      </c>
      <c r="Y1907">
        <v>3</v>
      </c>
      <c r="Z1907" t="s">
        <v>52</v>
      </c>
      <c r="AA1907">
        <v>14</v>
      </c>
      <c r="AB1907" t="s">
        <v>45</v>
      </c>
      <c r="AC1907">
        <v>2</v>
      </c>
      <c r="AD1907" t="s">
        <v>46</v>
      </c>
      <c r="AE1907">
        <v>6</v>
      </c>
      <c r="AF1907" t="s">
        <v>47</v>
      </c>
      <c r="AG1907">
        <v>1</v>
      </c>
      <c r="AH1907">
        <v>0</v>
      </c>
      <c r="AI1907">
        <v>13</v>
      </c>
      <c r="AJ1907">
        <v>3246</v>
      </c>
      <c r="AK1907" t="s">
        <v>48</v>
      </c>
      <c r="AL1907">
        <v>0</v>
      </c>
      <c r="AR1907">
        <v>0</v>
      </c>
      <c r="AS1907">
        <v>0</v>
      </c>
      <c r="AT1907">
        <v>1</v>
      </c>
      <c r="AU1907">
        <v>0</v>
      </c>
      <c r="AV1907">
        <v>0</v>
      </c>
      <c r="AW1907">
        <v>0</v>
      </c>
      <c r="AX1907">
        <v>0</v>
      </c>
    </row>
    <row r="1908" spans="1:50" x14ac:dyDescent="0.25">
      <c r="A1908" t="s">
        <v>3348</v>
      </c>
      <c r="B1908">
        <v>4</v>
      </c>
      <c r="C1908">
        <v>0</v>
      </c>
      <c r="D1908">
        <v>13</v>
      </c>
      <c r="E1908" t="s">
        <v>39</v>
      </c>
      <c r="F1908" t="s">
        <v>50</v>
      </c>
      <c r="G1908">
        <v>4</v>
      </c>
      <c r="H1908">
        <v>12</v>
      </c>
      <c r="I1908">
        <v>4</v>
      </c>
      <c r="J1908">
        <v>1937</v>
      </c>
      <c r="L1908">
        <v>1954</v>
      </c>
      <c r="M1908">
        <v>2</v>
      </c>
      <c r="N1908" t="s">
        <v>62</v>
      </c>
      <c r="P1908">
        <v>1</v>
      </c>
      <c r="Q1908">
        <v>2944</v>
      </c>
      <c r="R1908">
        <v>1</v>
      </c>
      <c r="S1908">
        <v>4</v>
      </c>
      <c r="T1908" t="s">
        <v>69</v>
      </c>
      <c r="U1908">
        <v>2</v>
      </c>
      <c r="V1908" t="s">
        <v>134</v>
      </c>
      <c r="W1908">
        <v>3</v>
      </c>
      <c r="X1908" t="s">
        <v>52</v>
      </c>
      <c r="Y1908">
        <v>3</v>
      </c>
      <c r="Z1908" t="s">
        <v>52</v>
      </c>
      <c r="AA1908">
        <v>14</v>
      </c>
      <c r="AB1908" t="s">
        <v>45</v>
      </c>
      <c r="AC1908">
        <v>2</v>
      </c>
      <c r="AD1908" t="s">
        <v>46</v>
      </c>
      <c r="AE1908">
        <v>11</v>
      </c>
      <c r="AF1908" t="s">
        <v>98</v>
      </c>
      <c r="AG1908">
        <v>4</v>
      </c>
      <c r="AH1908">
        <v>0</v>
      </c>
      <c r="AI1908">
        <v>23</v>
      </c>
      <c r="AJ1908">
        <v>6308</v>
      </c>
      <c r="AK1908" t="s">
        <v>48</v>
      </c>
      <c r="AL1908">
        <v>0</v>
      </c>
      <c r="AR1908">
        <v>0</v>
      </c>
      <c r="AS1908">
        <v>0</v>
      </c>
      <c r="AT1908">
        <v>0</v>
      </c>
      <c r="AU1908">
        <v>1</v>
      </c>
      <c r="AV1908">
        <v>0</v>
      </c>
      <c r="AW1908">
        <v>0</v>
      </c>
      <c r="AX1908">
        <v>0</v>
      </c>
    </row>
    <row r="1909" spans="1:50" x14ac:dyDescent="0.25">
      <c r="A1909" t="s">
        <v>3349</v>
      </c>
      <c r="B1909">
        <v>1</v>
      </c>
      <c r="C1909">
        <v>0</v>
      </c>
      <c r="D1909">
        <v>13</v>
      </c>
      <c r="E1909" t="s">
        <v>39</v>
      </c>
      <c r="F1909" t="s">
        <v>40</v>
      </c>
      <c r="G1909">
        <v>1</v>
      </c>
      <c r="H1909">
        <v>7</v>
      </c>
      <c r="I1909">
        <v>4</v>
      </c>
      <c r="J1909">
        <v>1941</v>
      </c>
      <c r="L1909">
        <v>1957</v>
      </c>
      <c r="M1909">
        <v>2</v>
      </c>
      <c r="N1909" t="s">
        <v>3350</v>
      </c>
      <c r="O1909">
        <v>127000</v>
      </c>
      <c r="P1909">
        <v>1</v>
      </c>
      <c r="Q1909">
        <v>1088</v>
      </c>
      <c r="R1909">
        <v>1</v>
      </c>
      <c r="S1909">
        <v>4</v>
      </c>
      <c r="T1909" t="s">
        <v>69</v>
      </c>
      <c r="U1909">
        <v>7</v>
      </c>
      <c r="V1909" t="s">
        <v>43</v>
      </c>
      <c r="W1909">
        <v>4</v>
      </c>
      <c r="X1909" t="s">
        <v>71</v>
      </c>
      <c r="Y1909">
        <v>3</v>
      </c>
      <c r="Z1909" t="s">
        <v>52</v>
      </c>
      <c r="AA1909">
        <v>14</v>
      </c>
      <c r="AB1909" t="s">
        <v>45</v>
      </c>
      <c r="AC1909">
        <v>2</v>
      </c>
      <c r="AD1909" t="s">
        <v>46</v>
      </c>
      <c r="AE1909">
        <v>6</v>
      </c>
      <c r="AF1909" t="s">
        <v>47</v>
      </c>
      <c r="AG1909">
        <v>1</v>
      </c>
      <c r="AH1909">
        <v>0</v>
      </c>
      <c r="AI1909">
        <v>11</v>
      </c>
      <c r="AJ1909">
        <v>2307</v>
      </c>
      <c r="AK1909" t="s">
        <v>48</v>
      </c>
      <c r="AL1909">
        <v>1</v>
      </c>
      <c r="AM1909" t="s">
        <v>5069</v>
      </c>
      <c r="AN1909" t="s">
        <v>5062</v>
      </c>
      <c r="AO1909">
        <v>1.8142857142857141E-2</v>
      </c>
      <c r="AP1909">
        <v>-0.47721153747361061</v>
      </c>
      <c r="AQ1909" t="s">
        <v>5013</v>
      </c>
      <c r="AR1909">
        <v>1</v>
      </c>
      <c r="AS1909">
        <v>0</v>
      </c>
      <c r="AT1909">
        <v>0</v>
      </c>
      <c r="AU1909">
        <v>0</v>
      </c>
      <c r="AV1909">
        <v>0</v>
      </c>
      <c r="AW1909">
        <v>0</v>
      </c>
      <c r="AX1909">
        <v>0</v>
      </c>
    </row>
    <row r="1910" spans="1:50" x14ac:dyDescent="0.25">
      <c r="A1910" t="s">
        <v>3351</v>
      </c>
      <c r="B1910">
        <v>3</v>
      </c>
      <c r="C1910">
        <v>0</v>
      </c>
      <c r="D1910">
        <v>1</v>
      </c>
      <c r="E1910" t="s">
        <v>67</v>
      </c>
      <c r="F1910" t="s">
        <v>40</v>
      </c>
      <c r="G1910">
        <v>1</v>
      </c>
      <c r="H1910">
        <v>5</v>
      </c>
      <c r="I1910">
        <v>3</v>
      </c>
      <c r="J1910">
        <v>1950</v>
      </c>
      <c r="L1910">
        <v>1969</v>
      </c>
      <c r="M1910">
        <v>1</v>
      </c>
      <c r="N1910" t="s">
        <v>1491</v>
      </c>
      <c r="O1910">
        <v>0</v>
      </c>
      <c r="P1910">
        <v>1</v>
      </c>
      <c r="Q1910">
        <v>1002</v>
      </c>
      <c r="R1910">
        <v>1</v>
      </c>
      <c r="S1910">
        <v>1</v>
      </c>
      <c r="T1910" t="s">
        <v>463</v>
      </c>
      <c r="U1910">
        <v>1</v>
      </c>
      <c r="V1910" t="s">
        <v>160</v>
      </c>
      <c r="W1910">
        <v>3</v>
      </c>
      <c r="X1910" t="s">
        <v>52</v>
      </c>
      <c r="Y1910">
        <v>3</v>
      </c>
      <c r="Z1910" t="s">
        <v>52</v>
      </c>
      <c r="AA1910">
        <v>14</v>
      </c>
      <c r="AB1910" t="s">
        <v>45</v>
      </c>
      <c r="AC1910">
        <v>1</v>
      </c>
      <c r="AD1910" t="s">
        <v>64</v>
      </c>
      <c r="AE1910">
        <v>6</v>
      </c>
      <c r="AF1910" t="s">
        <v>47</v>
      </c>
      <c r="AG1910">
        <v>1</v>
      </c>
      <c r="AH1910">
        <v>1</v>
      </c>
      <c r="AI1910">
        <v>12</v>
      </c>
      <c r="AJ1910">
        <v>6389</v>
      </c>
      <c r="AK1910" t="s">
        <v>48</v>
      </c>
      <c r="AL1910">
        <v>0</v>
      </c>
      <c r="AM1910" t="s">
        <v>5047</v>
      </c>
      <c r="AN1910" t="s">
        <v>5047</v>
      </c>
      <c r="AO1910">
        <v>0</v>
      </c>
      <c r="AP1910">
        <v>-0.72540606242135741</v>
      </c>
      <c r="AQ1910" t="s">
        <v>5012</v>
      </c>
      <c r="AR1910">
        <v>0</v>
      </c>
      <c r="AS1910">
        <v>0</v>
      </c>
      <c r="AT1910">
        <v>0</v>
      </c>
      <c r="AU1910">
        <v>0</v>
      </c>
      <c r="AV1910">
        <v>1</v>
      </c>
      <c r="AW1910">
        <v>0</v>
      </c>
      <c r="AX1910">
        <v>0</v>
      </c>
    </row>
    <row r="1911" spans="1:50" x14ac:dyDescent="0.25">
      <c r="A1911" t="s">
        <v>3352</v>
      </c>
      <c r="B1911">
        <v>2</v>
      </c>
      <c r="C1911">
        <v>1</v>
      </c>
      <c r="D1911">
        <v>1</v>
      </c>
      <c r="E1911" t="s">
        <v>67</v>
      </c>
      <c r="F1911" t="s">
        <v>40</v>
      </c>
      <c r="G1911">
        <v>1</v>
      </c>
      <c r="H1911">
        <v>5</v>
      </c>
      <c r="I1911">
        <v>3</v>
      </c>
      <c r="J1911">
        <v>1953</v>
      </c>
      <c r="K1911">
        <v>2016</v>
      </c>
      <c r="L1911">
        <v>1971</v>
      </c>
      <c r="M1911">
        <v>2</v>
      </c>
      <c r="N1911" t="s">
        <v>816</v>
      </c>
      <c r="O1911">
        <v>0</v>
      </c>
      <c r="P1911">
        <v>1</v>
      </c>
      <c r="Q1911">
        <v>1024</v>
      </c>
      <c r="R1911">
        <v>1</v>
      </c>
      <c r="S1911">
        <v>4</v>
      </c>
      <c r="T1911" t="s">
        <v>69</v>
      </c>
      <c r="U1911">
        <v>8</v>
      </c>
      <c r="V1911" t="s">
        <v>126</v>
      </c>
      <c r="W1911">
        <v>3</v>
      </c>
      <c r="X1911" t="s">
        <v>52</v>
      </c>
      <c r="Y1911">
        <v>4</v>
      </c>
      <c r="Z1911" t="s">
        <v>72</v>
      </c>
      <c r="AA1911">
        <v>14</v>
      </c>
      <c r="AB1911" t="s">
        <v>45</v>
      </c>
      <c r="AC1911">
        <v>2</v>
      </c>
      <c r="AD1911" t="s">
        <v>46</v>
      </c>
      <c r="AE1911">
        <v>6</v>
      </c>
      <c r="AF1911" t="s">
        <v>47</v>
      </c>
      <c r="AG1911">
        <v>1</v>
      </c>
      <c r="AH1911">
        <v>0</v>
      </c>
      <c r="AI1911">
        <v>13</v>
      </c>
      <c r="AJ1911">
        <v>2702</v>
      </c>
      <c r="AK1911" t="s">
        <v>48</v>
      </c>
      <c r="AL1911">
        <v>0</v>
      </c>
      <c r="AM1911" t="s">
        <v>5047</v>
      </c>
      <c r="AN1911" t="s">
        <v>5047</v>
      </c>
      <c r="AO1911">
        <v>0</v>
      </c>
      <c r="AP1911">
        <v>-0.72540606242135741</v>
      </c>
      <c r="AQ1911" t="s">
        <v>5012</v>
      </c>
      <c r="AR1911">
        <v>0</v>
      </c>
      <c r="AS1911">
        <v>0</v>
      </c>
      <c r="AT1911">
        <v>1</v>
      </c>
      <c r="AU1911">
        <v>0</v>
      </c>
      <c r="AV1911">
        <v>0</v>
      </c>
      <c r="AW1911">
        <v>0</v>
      </c>
      <c r="AX1911">
        <v>0</v>
      </c>
    </row>
    <row r="1912" spans="1:50" x14ac:dyDescent="0.25">
      <c r="A1912" t="s">
        <v>3353</v>
      </c>
      <c r="B1912">
        <v>2</v>
      </c>
      <c r="C1912">
        <v>0</v>
      </c>
      <c r="D1912">
        <v>13</v>
      </c>
      <c r="E1912" t="s">
        <v>39</v>
      </c>
      <c r="F1912" t="s">
        <v>50</v>
      </c>
      <c r="G1912">
        <v>2</v>
      </c>
      <c r="H1912">
        <v>6</v>
      </c>
      <c r="I1912">
        <v>3</v>
      </c>
      <c r="J1912">
        <v>1940</v>
      </c>
      <c r="L1912">
        <v>1957</v>
      </c>
      <c r="M1912">
        <v>2</v>
      </c>
      <c r="N1912" t="s">
        <v>62</v>
      </c>
      <c r="O1912">
        <v>0</v>
      </c>
      <c r="P1912">
        <v>1</v>
      </c>
      <c r="Q1912">
        <v>1152</v>
      </c>
      <c r="R1912">
        <v>1</v>
      </c>
      <c r="S1912">
        <v>4</v>
      </c>
      <c r="T1912" t="s">
        <v>69</v>
      </c>
      <c r="U1912">
        <v>2</v>
      </c>
      <c r="V1912" t="s">
        <v>134</v>
      </c>
      <c r="W1912">
        <v>4</v>
      </c>
      <c r="X1912" t="s">
        <v>71</v>
      </c>
      <c r="Y1912">
        <v>3</v>
      </c>
      <c r="Z1912" t="s">
        <v>52</v>
      </c>
      <c r="AA1912">
        <v>14</v>
      </c>
      <c r="AB1912" t="s">
        <v>45</v>
      </c>
      <c r="AC1912">
        <v>2</v>
      </c>
      <c r="AD1912" t="s">
        <v>46</v>
      </c>
      <c r="AE1912">
        <v>6</v>
      </c>
      <c r="AF1912" t="s">
        <v>47</v>
      </c>
      <c r="AG1912">
        <v>2</v>
      </c>
      <c r="AH1912">
        <v>0</v>
      </c>
      <c r="AI1912">
        <v>24</v>
      </c>
      <c r="AJ1912">
        <v>1664</v>
      </c>
      <c r="AK1912" t="s">
        <v>48</v>
      </c>
      <c r="AL1912">
        <v>0</v>
      </c>
      <c r="AM1912" t="s">
        <v>5047</v>
      </c>
      <c r="AN1912" t="s">
        <v>5047</v>
      </c>
      <c r="AO1912">
        <v>0</v>
      </c>
      <c r="AP1912">
        <v>-0.72540606242135741</v>
      </c>
      <c r="AQ1912" t="s">
        <v>5012</v>
      </c>
      <c r="AR1912">
        <v>0</v>
      </c>
      <c r="AS1912">
        <v>0</v>
      </c>
      <c r="AT1912">
        <v>0</v>
      </c>
      <c r="AU1912">
        <v>1</v>
      </c>
      <c r="AV1912">
        <v>0</v>
      </c>
      <c r="AW1912">
        <v>0</v>
      </c>
      <c r="AX1912">
        <v>0</v>
      </c>
    </row>
    <row r="1913" spans="1:50" x14ac:dyDescent="0.25">
      <c r="A1913" t="s">
        <v>3354</v>
      </c>
      <c r="B1913">
        <v>1</v>
      </c>
      <c r="C1913">
        <v>1</v>
      </c>
      <c r="D1913">
        <v>13</v>
      </c>
      <c r="E1913" t="s">
        <v>39</v>
      </c>
      <c r="F1913" t="s">
        <v>50</v>
      </c>
      <c r="G1913">
        <v>1</v>
      </c>
      <c r="H1913">
        <v>6</v>
      </c>
      <c r="I1913">
        <v>3</v>
      </c>
      <c r="J1913">
        <v>1947</v>
      </c>
      <c r="L1913">
        <v>1957</v>
      </c>
      <c r="M1913">
        <v>2</v>
      </c>
      <c r="N1913" t="s">
        <v>3355</v>
      </c>
      <c r="O1913">
        <v>210000</v>
      </c>
      <c r="P1913">
        <v>1</v>
      </c>
      <c r="Q1913">
        <v>1088</v>
      </c>
      <c r="R1913">
        <v>1</v>
      </c>
      <c r="S1913">
        <v>4</v>
      </c>
      <c r="T1913" t="s">
        <v>69</v>
      </c>
      <c r="U1913">
        <v>8</v>
      </c>
      <c r="V1913" t="s">
        <v>126</v>
      </c>
      <c r="W1913">
        <v>3</v>
      </c>
      <c r="X1913" t="s">
        <v>52</v>
      </c>
      <c r="Y1913">
        <v>3</v>
      </c>
      <c r="Z1913" t="s">
        <v>52</v>
      </c>
      <c r="AA1913">
        <v>14</v>
      </c>
      <c r="AB1913" t="s">
        <v>45</v>
      </c>
      <c r="AC1913">
        <v>2</v>
      </c>
      <c r="AD1913" t="s">
        <v>46</v>
      </c>
      <c r="AE1913">
        <v>6</v>
      </c>
      <c r="AF1913" t="s">
        <v>47</v>
      </c>
      <c r="AG1913">
        <v>1</v>
      </c>
      <c r="AH1913">
        <v>0</v>
      </c>
      <c r="AI1913">
        <v>13</v>
      </c>
      <c r="AJ1913">
        <v>1760</v>
      </c>
      <c r="AK1913" t="s">
        <v>48</v>
      </c>
      <c r="AL1913">
        <v>1</v>
      </c>
      <c r="AM1913" t="s">
        <v>5053</v>
      </c>
      <c r="AN1913" t="s">
        <v>5063</v>
      </c>
      <c r="AO1913">
        <v>0.03</v>
      </c>
      <c r="AP1913">
        <v>-0.31500566683846898</v>
      </c>
      <c r="AQ1913" t="s">
        <v>5013</v>
      </c>
      <c r="AR1913">
        <v>0</v>
      </c>
      <c r="AS1913">
        <v>0</v>
      </c>
      <c r="AT1913">
        <v>1</v>
      </c>
      <c r="AU1913">
        <v>0</v>
      </c>
      <c r="AV1913">
        <v>0</v>
      </c>
      <c r="AW1913">
        <v>0</v>
      </c>
      <c r="AX1913">
        <v>0</v>
      </c>
    </row>
    <row r="1914" spans="1:50" x14ac:dyDescent="0.25">
      <c r="A1914" t="s">
        <v>3356</v>
      </c>
      <c r="B1914">
        <v>2</v>
      </c>
      <c r="C1914">
        <v>1</v>
      </c>
      <c r="D1914">
        <v>7</v>
      </c>
      <c r="E1914" t="s">
        <v>59</v>
      </c>
      <c r="F1914" t="s">
        <v>40</v>
      </c>
      <c r="G1914">
        <v>1</v>
      </c>
      <c r="H1914">
        <v>6</v>
      </c>
      <c r="I1914">
        <v>3</v>
      </c>
      <c r="J1914">
        <v>1959</v>
      </c>
      <c r="L1914">
        <v>1965</v>
      </c>
      <c r="M1914">
        <v>1</v>
      </c>
      <c r="N1914" t="s">
        <v>1001</v>
      </c>
      <c r="O1914">
        <v>174620</v>
      </c>
      <c r="P1914">
        <v>2</v>
      </c>
      <c r="Q1914">
        <v>1209</v>
      </c>
      <c r="R1914">
        <v>1</v>
      </c>
      <c r="S1914">
        <v>1</v>
      </c>
      <c r="T1914" t="s">
        <v>463</v>
      </c>
      <c r="U1914">
        <v>1</v>
      </c>
      <c r="V1914" t="s">
        <v>160</v>
      </c>
      <c r="W1914">
        <v>3</v>
      </c>
      <c r="X1914" t="s">
        <v>52</v>
      </c>
      <c r="Y1914">
        <v>4</v>
      </c>
      <c r="Z1914" t="s">
        <v>72</v>
      </c>
      <c r="AA1914">
        <v>14</v>
      </c>
      <c r="AB1914" t="s">
        <v>45</v>
      </c>
      <c r="AC1914">
        <v>1</v>
      </c>
      <c r="AD1914" t="s">
        <v>64</v>
      </c>
      <c r="AE1914">
        <v>6</v>
      </c>
      <c r="AF1914" t="s">
        <v>47</v>
      </c>
      <c r="AG1914">
        <v>1</v>
      </c>
      <c r="AH1914">
        <v>0</v>
      </c>
      <c r="AI1914">
        <v>12</v>
      </c>
      <c r="AJ1914">
        <v>5625</v>
      </c>
      <c r="AK1914" t="s">
        <v>48</v>
      </c>
      <c r="AL1914">
        <v>0</v>
      </c>
      <c r="AM1914" t="s">
        <v>5053</v>
      </c>
      <c r="AN1914" t="s">
        <v>5054</v>
      </c>
      <c r="AO1914">
        <v>2.4945714285714283E-2</v>
      </c>
      <c r="AP1914">
        <v>-0.38414836205619562</v>
      </c>
      <c r="AQ1914" t="s">
        <v>5013</v>
      </c>
      <c r="AR1914">
        <v>0</v>
      </c>
      <c r="AS1914">
        <v>0</v>
      </c>
      <c r="AT1914">
        <v>0</v>
      </c>
      <c r="AU1914">
        <v>0</v>
      </c>
      <c r="AV1914">
        <v>1</v>
      </c>
      <c r="AW1914">
        <v>0</v>
      </c>
      <c r="AX1914">
        <v>0</v>
      </c>
    </row>
    <row r="1915" spans="1:50" x14ac:dyDescent="0.25">
      <c r="A1915" t="s">
        <v>3357</v>
      </c>
      <c r="B1915">
        <v>1</v>
      </c>
      <c r="C1915">
        <v>1</v>
      </c>
      <c r="D1915">
        <v>7</v>
      </c>
      <c r="E1915" t="s">
        <v>59</v>
      </c>
      <c r="F1915" t="s">
        <v>40</v>
      </c>
      <c r="G1915">
        <v>1</v>
      </c>
      <c r="H1915">
        <v>7</v>
      </c>
      <c r="I1915">
        <v>3</v>
      </c>
      <c r="J1915">
        <v>1951</v>
      </c>
      <c r="L1915">
        <v>1958</v>
      </c>
      <c r="M1915">
        <v>2</v>
      </c>
      <c r="N1915" t="s">
        <v>62</v>
      </c>
      <c r="P1915">
        <v>1</v>
      </c>
      <c r="Q1915">
        <v>1088</v>
      </c>
      <c r="R1915">
        <v>1</v>
      </c>
      <c r="S1915">
        <v>4</v>
      </c>
      <c r="T1915" t="s">
        <v>69</v>
      </c>
      <c r="U1915">
        <v>8</v>
      </c>
      <c r="V1915" t="s">
        <v>126</v>
      </c>
      <c r="W1915">
        <v>3</v>
      </c>
      <c r="X1915" t="s">
        <v>52</v>
      </c>
      <c r="Y1915">
        <v>3</v>
      </c>
      <c r="Z1915" t="s">
        <v>52</v>
      </c>
      <c r="AA1915">
        <v>14</v>
      </c>
      <c r="AB1915" t="s">
        <v>45</v>
      </c>
      <c r="AC1915">
        <v>2</v>
      </c>
      <c r="AD1915" t="s">
        <v>46</v>
      </c>
      <c r="AE1915">
        <v>6</v>
      </c>
      <c r="AF1915" t="s">
        <v>47</v>
      </c>
      <c r="AG1915">
        <v>1</v>
      </c>
      <c r="AH1915">
        <v>0</v>
      </c>
      <c r="AI1915">
        <v>13</v>
      </c>
      <c r="AJ1915">
        <v>2750</v>
      </c>
      <c r="AK1915" t="s">
        <v>48</v>
      </c>
      <c r="AL1915">
        <v>0</v>
      </c>
      <c r="AR1915">
        <v>0</v>
      </c>
      <c r="AS1915">
        <v>0</v>
      </c>
      <c r="AT1915">
        <v>1</v>
      </c>
      <c r="AU1915">
        <v>0</v>
      </c>
      <c r="AV1915">
        <v>0</v>
      </c>
      <c r="AW1915">
        <v>0</v>
      </c>
      <c r="AX1915">
        <v>0</v>
      </c>
    </row>
    <row r="1916" spans="1:50" x14ac:dyDescent="0.25">
      <c r="A1916" t="s">
        <v>3358</v>
      </c>
      <c r="B1916">
        <v>1</v>
      </c>
      <c r="C1916">
        <v>0</v>
      </c>
      <c r="D1916">
        <v>7</v>
      </c>
      <c r="E1916" t="s">
        <v>59</v>
      </c>
      <c r="F1916" t="s">
        <v>40</v>
      </c>
      <c r="G1916">
        <v>1</v>
      </c>
      <c r="H1916">
        <v>7</v>
      </c>
      <c r="I1916">
        <v>3</v>
      </c>
      <c r="J1916">
        <v>1951</v>
      </c>
      <c r="L1916">
        <v>1961</v>
      </c>
      <c r="M1916">
        <v>1</v>
      </c>
      <c r="N1916" t="s">
        <v>3359</v>
      </c>
      <c r="O1916">
        <v>400000</v>
      </c>
      <c r="P1916">
        <v>1</v>
      </c>
      <c r="Q1916">
        <v>1204</v>
      </c>
      <c r="R1916">
        <v>1</v>
      </c>
      <c r="S1916">
        <v>1</v>
      </c>
      <c r="T1916" t="s">
        <v>463</v>
      </c>
      <c r="U1916">
        <v>1</v>
      </c>
      <c r="V1916" t="s">
        <v>160</v>
      </c>
      <c r="W1916">
        <v>3</v>
      </c>
      <c r="X1916" t="s">
        <v>52</v>
      </c>
      <c r="Y1916">
        <v>3</v>
      </c>
      <c r="Z1916" t="s">
        <v>52</v>
      </c>
      <c r="AA1916">
        <v>14</v>
      </c>
      <c r="AB1916" t="s">
        <v>45</v>
      </c>
      <c r="AC1916">
        <v>1</v>
      </c>
      <c r="AD1916" t="s">
        <v>64</v>
      </c>
      <c r="AE1916">
        <v>6</v>
      </c>
      <c r="AF1916" t="s">
        <v>47</v>
      </c>
      <c r="AG1916">
        <v>1</v>
      </c>
      <c r="AH1916">
        <v>1</v>
      </c>
      <c r="AI1916">
        <v>12</v>
      </c>
      <c r="AJ1916">
        <v>4538</v>
      </c>
      <c r="AK1916" t="s">
        <v>48</v>
      </c>
      <c r="AL1916">
        <v>0</v>
      </c>
      <c r="AM1916" t="s">
        <v>5057</v>
      </c>
      <c r="AN1916" t="s">
        <v>5082</v>
      </c>
      <c r="AO1916">
        <v>5.7142857142857141E-2</v>
      </c>
      <c r="AP1916">
        <v>5.630897678414426E-2</v>
      </c>
      <c r="AQ1916" t="s">
        <v>5013</v>
      </c>
      <c r="AR1916">
        <v>0</v>
      </c>
      <c r="AS1916">
        <v>0</v>
      </c>
      <c r="AT1916">
        <v>0</v>
      </c>
      <c r="AU1916">
        <v>0</v>
      </c>
      <c r="AV1916">
        <v>1</v>
      </c>
      <c r="AW1916">
        <v>0</v>
      </c>
      <c r="AX1916">
        <v>0</v>
      </c>
    </row>
    <row r="1917" spans="1:50" x14ac:dyDescent="0.25">
      <c r="A1917" t="s">
        <v>3360</v>
      </c>
      <c r="B1917">
        <v>1</v>
      </c>
      <c r="C1917">
        <v>0</v>
      </c>
      <c r="D1917">
        <v>7</v>
      </c>
      <c r="E1917" t="s">
        <v>59</v>
      </c>
      <c r="F1917" t="s">
        <v>40</v>
      </c>
      <c r="G1917">
        <v>1</v>
      </c>
      <c r="H1917">
        <v>6</v>
      </c>
      <c r="I1917">
        <v>3</v>
      </c>
      <c r="J1917">
        <v>1939</v>
      </c>
      <c r="L1917">
        <v>1957</v>
      </c>
      <c r="M1917">
        <v>2</v>
      </c>
      <c r="N1917" t="s">
        <v>3361</v>
      </c>
      <c r="O1917">
        <v>243000</v>
      </c>
      <c r="P1917">
        <v>1</v>
      </c>
      <c r="Q1917">
        <v>1056</v>
      </c>
      <c r="R1917">
        <v>1</v>
      </c>
      <c r="S1917">
        <v>4</v>
      </c>
      <c r="T1917" t="s">
        <v>69</v>
      </c>
      <c r="U1917">
        <v>7</v>
      </c>
      <c r="V1917" t="s">
        <v>43</v>
      </c>
      <c r="W1917">
        <v>4</v>
      </c>
      <c r="X1917" t="s">
        <v>71</v>
      </c>
      <c r="Y1917">
        <v>3</v>
      </c>
      <c r="Z1917" t="s">
        <v>52</v>
      </c>
      <c r="AA1917">
        <v>14</v>
      </c>
      <c r="AB1917" t="s">
        <v>45</v>
      </c>
      <c r="AC1917">
        <v>2</v>
      </c>
      <c r="AD1917" t="s">
        <v>46</v>
      </c>
      <c r="AE1917">
        <v>6</v>
      </c>
      <c r="AF1917" t="s">
        <v>47</v>
      </c>
      <c r="AG1917">
        <v>1</v>
      </c>
      <c r="AH1917">
        <v>0</v>
      </c>
      <c r="AI1917">
        <v>11</v>
      </c>
      <c r="AJ1917">
        <v>1600</v>
      </c>
      <c r="AK1917" t="s">
        <v>48</v>
      </c>
      <c r="AL1917">
        <v>0</v>
      </c>
      <c r="AM1917" t="s">
        <v>5053</v>
      </c>
      <c r="AN1917" t="s">
        <v>5051</v>
      </c>
      <c r="AO1917">
        <v>3.4714285714285711E-2</v>
      </c>
      <c r="AP1917">
        <v>-0.25051417610401511</v>
      </c>
      <c r="AQ1917" t="s">
        <v>5013</v>
      </c>
      <c r="AR1917">
        <v>1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0</v>
      </c>
    </row>
    <row r="1918" spans="1:50" x14ac:dyDescent="0.25">
      <c r="A1918" t="s">
        <v>3362</v>
      </c>
      <c r="B1918">
        <v>1</v>
      </c>
      <c r="C1918">
        <v>0</v>
      </c>
      <c r="D1918">
        <v>1</v>
      </c>
      <c r="E1918" t="s">
        <v>67</v>
      </c>
      <c r="F1918" t="s">
        <v>50</v>
      </c>
      <c r="G1918">
        <v>1</v>
      </c>
      <c r="H1918">
        <v>6</v>
      </c>
      <c r="I1918">
        <v>2</v>
      </c>
      <c r="J1918">
        <v>1949</v>
      </c>
      <c r="L1918">
        <v>1959</v>
      </c>
      <c r="M1918">
        <v>2</v>
      </c>
      <c r="N1918" t="s">
        <v>62</v>
      </c>
      <c r="O1918">
        <v>0</v>
      </c>
      <c r="P1918">
        <v>1</v>
      </c>
      <c r="Q1918">
        <v>816</v>
      </c>
      <c r="R1918">
        <v>1</v>
      </c>
      <c r="S1918">
        <v>4</v>
      </c>
      <c r="T1918" t="s">
        <v>69</v>
      </c>
      <c r="U1918">
        <v>8</v>
      </c>
      <c r="V1918" t="s">
        <v>126</v>
      </c>
      <c r="W1918">
        <v>3</v>
      </c>
      <c r="X1918" t="s">
        <v>52</v>
      </c>
      <c r="Y1918">
        <v>3</v>
      </c>
      <c r="Z1918" t="s">
        <v>52</v>
      </c>
      <c r="AA1918">
        <v>14</v>
      </c>
      <c r="AB1918" t="s">
        <v>45</v>
      </c>
      <c r="AC1918">
        <v>1</v>
      </c>
      <c r="AD1918" t="s">
        <v>64</v>
      </c>
      <c r="AE1918">
        <v>6</v>
      </c>
      <c r="AF1918" t="s">
        <v>47</v>
      </c>
      <c r="AG1918">
        <v>1</v>
      </c>
      <c r="AH1918">
        <v>0</v>
      </c>
      <c r="AI1918">
        <v>13</v>
      </c>
      <c r="AJ1918">
        <v>1651</v>
      </c>
      <c r="AK1918" t="s">
        <v>48</v>
      </c>
      <c r="AL1918">
        <v>0</v>
      </c>
      <c r="AM1918" t="s">
        <v>5047</v>
      </c>
      <c r="AN1918" t="s">
        <v>5047</v>
      </c>
      <c r="AO1918">
        <v>0</v>
      </c>
      <c r="AP1918">
        <v>-0.72540606242135741</v>
      </c>
      <c r="AQ1918" t="s">
        <v>5012</v>
      </c>
      <c r="AR1918">
        <v>0</v>
      </c>
      <c r="AS1918">
        <v>0</v>
      </c>
      <c r="AT1918">
        <v>1</v>
      </c>
      <c r="AU1918">
        <v>0</v>
      </c>
      <c r="AV1918">
        <v>0</v>
      </c>
      <c r="AW1918">
        <v>0</v>
      </c>
      <c r="AX1918">
        <v>0</v>
      </c>
    </row>
    <row r="1919" spans="1:50" x14ac:dyDescent="0.25">
      <c r="A1919" t="s">
        <v>3363</v>
      </c>
      <c r="B1919">
        <v>2</v>
      </c>
      <c r="C1919">
        <v>0</v>
      </c>
      <c r="D1919">
        <v>13</v>
      </c>
      <c r="E1919" t="s">
        <v>39</v>
      </c>
      <c r="F1919" t="s">
        <v>40</v>
      </c>
      <c r="G1919">
        <v>1</v>
      </c>
      <c r="H1919">
        <v>5</v>
      </c>
      <c r="I1919">
        <v>2</v>
      </c>
      <c r="J1919">
        <v>1949</v>
      </c>
      <c r="K1919">
        <v>2010</v>
      </c>
      <c r="L1919">
        <v>1968</v>
      </c>
      <c r="M1919">
        <v>2</v>
      </c>
      <c r="N1919" t="s">
        <v>372</v>
      </c>
      <c r="O1919">
        <v>255000</v>
      </c>
      <c r="P1919">
        <v>1</v>
      </c>
      <c r="Q1919">
        <v>816</v>
      </c>
      <c r="R1919">
        <v>1</v>
      </c>
      <c r="S1919">
        <v>4</v>
      </c>
      <c r="T1919" t="s">
        <v>69</v>
      </c>
      <c r="U1919">
        <v>8</v>
      </c>
      <c r="V1919" t="s">
        <v>126</v>
      </c>
      <c r="W1919">
        <v>3</v>
      </c>
      <c r="X1919" t="s">
        <v>52</v>
      </c>
      <c r="Y1919">
        <v>3</v>
      </c>
      <c r="Z1919" t="s">
        <v>52</v>
      </c>
      <c r="AA1919">
        <v>14</v>
      </c>
      <c r="AB1919" t="s">
        <v>45</v>
      </c>
      <c r="AC1919">
        <v>1</v>
      </c>
      <c r="AD1919" t="s">
        <v>64</v>
      </c>
      <c r="AE1919">
        <v>6</v>
      </c>
      <c r="AF1919" t="s">
        <v>47</v>
      </c>
      <c r="AG1919">
        <v>1</v>
      </c>
      <c r="AH1919">
        <v>0</v>
      </c>
      <c r="AI1919">
        <v>13</v>
      </c>
      <c r="AJ1919">
        <v>1655</v>
      </c>
      <c r="AK1919" t="s">
        <v>48</v>
      </c>
      <c r="AL1919">
        <v>1</v>
      </c>
      <c r="AM1919" t="s">
        <v>5050</v>
      </c>
      <c r="AN1919" t="s">
        <v>5064</v>
      </c>
      <c r="AO1919">
        <v>3.6428571428571428E-2</v>
      </c>
      <c r="AP1919">
        <v>-0.22706272492785007</v>
      </c>
      <c r="AQ1919" t="s">
        <v>5013</v>
      </c>
      <c r="AR1919">
        <v>0</v>
      </c>
      <c r="AS1919">
        <v>0</v>
      </c>
      <c r="AT1919">
        <v>1</v>
      </c>
      <c r="AU1919">
        <v>0</v>
      </c>
      <c r="AV1919">
        <v>0</v>
      </c>
      <c r="AW1919">
        <v>0</v>
      </c>
      <c r="AX1919">
        <v>0</v>
      </c>
    </row>
    <row r="1920" spans="1:50" x14ac:dyDescent="0.25">
      <c r="A1920" t="s">
        <v>3364</v>
      </c>
      <c r="B1920">
        <v>2</v>
      </c>
      <c r="C1920">
        <v>0</v>
      </c>
      <c r="D1920">
        <v>13</v>
      </c>
      <c r="E1920" t="s">
        <v>39</v>
      </c>
      <c r="F1920" t="s">
        <v>50</v>
      </c>
      <c r="G1920">
        <v>1</v>
      </c>
      <c r="H1920">
        <v>5</v>
      </c>
      <c r="I1920">
        <v>3</v>
      </c>
      <c r="J1920">
        <v>1949</v>
      </c>
      <c r="L1920">
        <v>1959</v>
      </c>
      <c r="M1920">
        <v>2</v>
      </c>
      <c r="N1920" t="s">
        <v>3365</v>
      </c>
      <c r="O1920">
        <v>285000</v>
      </c>
      <c r="P1920">
        <v>5</v>
      </c>
      <c r="Q1920">
        <v>816</v>
      </c>
      <c r="R1920">
        <v>1</v>
      </c>
      <c r="S1920">
        <v>4</v>
      </c>
      <c r="T1920" t="s">
        <v>69</v>
      </c>
      <c r="U1920">
        <v>8</v>
      </c>
      <c r="V1920" t="s">
        <v>126</v>
      </c>
      <c r="W1920">
        <v>3</v>
      </c>
      <c r="X1920" t="s">
        <v>52</v>
      </c>
      <c r="Y1920">
        <v>3</v>
      </c>
      <c r="Z1920" t="s">
        <v>52</v>
      </c>
      <c r="AA1920">
        <v>14</v>
      </c>
      <c r="AB1920" t="s">
        <v>45</v>
      </c>
      <c r="AC1920">
        <v>1</v>
      </c>
      <c r="AD1920" t="s">
        <v>64</v>
      </c>
      <c r="AE1920">
        <v>2</v>
      </c>
      <c r="AF1920" t="s">
        <v>78</v>
      </c>
      <c r="AG1920">
        <v>1</v>
      </c>
      <c r="AH1920">
        <v>0</v>
      </c>
      <c r="AI1920">
        <v>13</v>
      </c>
      <c r="AJ1920">
        <v>1655</v>
      </c>
      <c r="AK1920" t="s">
        <v>48</v>
      </c>
      <c r="AL1920">
        <v>1</v>
      </c>
      <c r="AM1920" t="s">
        <v>5050</v>
      </c>
      <c r="AN1920" t="s">
        <v>5066</v>
      </c>
      <c r="AO1920">
        <v>4.071428571428571E-2</v>
      </c>
      <c r="AP1920">
        <v>-0.16843409698743739</v>
      </c>
      <c r="AQ1920" t="s">
        <v>5013</v>
      </c>
      <c r="AR1920">
        <v>0</v>
      </c>
      <c r="AS1920">
        <v>0</v>
      </c>
      <c r="AT1920">
        <v>1</v>
      </c>
      <c r="AU1920">
        <v>0</v>
      </c>
      <c r="AV1920">
        <v>0</v>
      </c>
      <c r="AW1920">
        <v>0</v>
      </c>
      <c r="AX1920">
        <v>0</v>
      </c>
    </row>
    <row r="1921" spans="1:50" x14ac:dyDescent="0.25">
      <c r="A1921" t="s">
        <v>3366</v>
      </c>
      <c r="B1921">
        <v>1</v>
      </c>
      <c r="C1921">
        <v>1</v>
      </c>
      <c r="D1921">
        <v>1</v>
      </c>
      <c r="E1921" t="s">
        <v>67</v>
      </c>
      <c r="F1921" t="s">
        <v>40</v>
      </c>
      <c r="G1921">
        <v>1</v>
      </c>
      <c r="H1921">
        <v>6</v>
      </c>
      <c r="I1921">
        <v>3</v>
      </c>
      <c r="J1921">
        <v>1951</v>
      </c>
      <c r="K1921">
        <v>2005</v>
      </c>
      <c r="L1921">
        <v>1970</v>
      </c>
      <c r="M1921">
        <v>2</v>
      </c>
      <c r="N1921" t="s">
        <v>62</v>
      </c>
      <c r="P1921">
        <v>1</v>
      </c>
      <c r="Q1921">
        <v>1500</v>
      </c>
      <c r="R1921">
        <v>1</v>
      </c>
      <c r="S1921">
        <v>4</v>
      </c>
      <c r="T1921" t="s">
        <v>69</v>
      </c>
      <c r="U1921">
        <v>8</v>
      </c>
      <c r="V1921" t="s">
        <v>126</v>
      </c>
      <c r="W1921">
        <v>3</v>
      </c>
      <c r="X1921" t="s">
        <v>52</v>
      </c>
      <c r="Y1921">
        <v>3</v>
      </c>
      <c r="Z1921" t="s">
        <v>52</v>
      </c>
      <c r="AA1921">
        <v>14</v>
      </c>
      <c r="AB1921" t="s">
        <v>45</v>
      </c>
      <c r="AC1921">
        <v>1</v>
      </c>
      <c r="AD1921" t="s">
        <v>64</v>
      </c>
      <c r="AE1921">
        <v>6</v>
      </c>
      <c r="AF1921" t="s">
        <v>47</v>
      </c>
      <c r="AG1921">
        <v>1</v>
      </c>
      <c r="AH1921">
        <v>0</v>
      </c>
      <c r="AI1921">
        <v>13</v>
      </c>
      <c r="AJ1921">
        <v>1957</v>
      </c>
      <c r="AK1921" t="s">
        <v>48</v>
      </c>
      <c r="AL1921">
        <v>0</v>
      </c>
      <c r="AR1921">
        <v>0</v>
      </c>
      <c r="AS1921">
        <v>0</v>
      </c>
      <c r="AT1921">
        <v>1</v>
      </c>
      <c r="AU1921">
        <v>0</v>
      </c>
      <c r="AV1921">
        <v>0</v>
      </c>
      <c r="AW1921">
        <v>0</v>
      </c>
      <c r="AX1921">
        <v>0</v>
      </c>
    </row>
    <row r="1922" spans="1:50" x14ac:dyDescent="0.25">
      <c r="A1922" t="s">
        <v>3367</v>
      </c>
      <c r="B1922">
        <v>1</v>
      </c>
      <c r="C1922">
        <v>0</v>
      </c>
      <c r="D1922">
        <v>1</v>
      </c>
      <c r="E1922" t="s">
        <v>67</v>
      </c>
      <c r="F1922" t="s">
        <v>50</v>
      </c>
      <c r="G1922">
        <v>1</v>
      </c>
      <c r="H1922">
        <v>5</v>
      </c>
      <c r="I1922">
        <v>2</v>
      </c>
      <c r="J1922">
        <v>1951</v>
      </c>
      <c r="L1922">
        <v>1961</v>
      </c>
      <c r="M1922">
        <v>2</v>
      </c>
      <c r="N1922" t="s">
        <v>3368</v>
      </c>
      <c r="O1922">
        <v>0</v>
      </c>
      <c r="P1922">
        <v>1</v>
      </c>
      <c r="Q1922">
        <v>864</v>
      </c>
      <c r="R1922">
        <v>1</v>
      </c>
      <c r="S1922">
        <v>4</v>
      </c>
      <c r="T1922" t="s">
        <v>69</v>
      </c>
      <c r="U1922">
        <v>8</v>
      </c>
      <c r="V1922" t="s">
        <v>126</v>
      </c>
      <c r="W1922">
        <v>3</v>
      </c>
      <c r="X1922" t="s">
        <v>52</v>
      </c>
      <c r="Y1922">
        <v>2</v>
      </c>
      <c r="Z1922" t="s">
        <v>122</v>
      </c>
      <c r="AA1922">
        <v>14</v>
      </c>
      <c r="AB1922" t="s">
        <v>45</v>
      </c>
      <c r="AC1922">
        <v>1</v>
      </c>
      <c r="AD1922" t="s">
        <v>64</v>
      </c>
      <c r="AE1922">
        <v>6</v>
      </c>
      <c r="AF1922" t="s">
        <v>47</v>
      </c>
      <c r="AG1922">
        <v>1</v>
      </c>
      <c r="AH1922">
        <v>0</v>
      </c>
      <c r="AI1922">
        <v>13</v>
      </c>
      <c r="AJ1922">
        <v>2555</v>
      </c>
      <c r="AK1922" t="s">
        <v>48</v>
      </c>
      <c r="AL1922">
        <v>0</v>
      </c>
      <c r="AM1922" t="s">
        <v>5047</v>
      </c>
      <c r="AN1922" t="s">
        <v>5047</v>
      </c>
      <c r="AO1922">
        <v>0</v>
      </c>
      <c r="AP1922">
        <v>-0.72540606242135741</v>
      </c>
      <c r="AQ1922" t="s">
        <v>5012</v>
      </c>
      <c r="AR1922">
        <v>0</v>
      </c>
      <c r="AS1922">
        <v>0</v>
      </c>
      <c r="AT1922">
        <v>1</v>
      </c>
      <c r="AU1922">
        <v>0</v>
      </c>
      <c r="AV1922">
        <v>0</v>
      </c>
      <c r="AW1922">
        <v>0</v>
      </c>
      <c r="AX1922">
        <v>0</v>
      </c>
    </row>
    <row r="1923" spans="1:50" x14ac:dyDescent="0.25">
      <c r="A1923" t="s">
        <v>3369</v>
      </c>
      <c r="B1923">
        <v>3</v>
      </c>
      <c r="C1923">
        <v>0</v>
      </c>
      <c r="D1923">
        <v>1</v>
      </c>
      <c r="E1923" t="s">
        <v>67</v>
      </c>
      <c r="F1923" t="s">
        <v>40</v>
      </c>
      <c r="G1923">
        <v>1</v>
      </c>
      <c r="H1923">
        <v>7</v>
      </c>
      <c r="I1923">
        <v>4</v>
      </c>
      <c r="J1923">
        <v>1928</v>
      </c>
      <c r="K1923">
        <v>2007</v>
      </c>
      <c r="L1923">
        <v>1964</v>
      </c>
      <c r="M1923">
        <v>3</v>
      </c>
      <c r="N1923" t="s">
        <v>3370</v>
      </c>
      <c r="O1923">
        <v>155000</v>
      </c>
      <c r="P1923">
        <v>1</v>
      </c>
      <c r="Q1923">
        <v>1884</v>
      </c>
      <c r="R1923">
        <v>1</v>
      </c>
      <c r="S1923">
        <v>7</v>
      </c>
      <c r="T1923" t="s">
        <v>42</v>
      </c>
      <c r="U1923">
        <v>7</v>
      </c>
      <c r="V1923" t="s">
        <v>43</v>
      </c>
      <c r="W1923">
        <v>3</v>
      </c>
      <c r="X1923" t="s">
        <v>52</v>
      </c>
      <c r="Y1923">
        <v>4</v>
      </c>
      <c r="Z1923" t="s">
        <v>72</v>
      </c>
      <c r="AA1923">
        <v>14</v>
      </c>
      <c r="AB1923" t="s">
        <v>45</v>
      </c>
      <c r="AC1923">
        <v>2</v>
      </c>
      <c r="AD1923" t="s">
        <v>46</v>
      </c>
      <c r="AE1923">
        <v>11</v>
      </c>
      <c r="AF1923" t="s">
        <v>98</v>
      </c>
      <c r="AG1923">
        <v>1</v>
      </c>
      <c r="AH1923">
        <v>0</v>
      </c>
      <c r="AI1923">
        <v>11</v>
      </c>
      <c r="AJ1923">
        <v>1667</v>
      </c>
      <c r="AK1923" t="s">
        <v>48</v>
      </c>
      <c r="AL1923">
        <v>0</v>
      </c>
      <c r="AM1923" t="s">
        <v>5069</v>
      </c>
      <c r="AN1923" t="s">
        <v>5061</v>
      </c>
      <c r="AO1923">
        <v>2.2142857142857141E-2</v>
      </c>
      <c r="AP1923">
        <v>-0.42249148472922549</v>
      </c>
      <c r="AQ1923" t="s">
        <v>5013</v>
      </c>
      <c r="AR1923">
        <v>1</v>
      </c>
      <c r="AS1923">
        <v>0</v>
      </c>
      <c r="AT1923">
        <v>0</v>
      </c>
      <c r="AU1923">
        <v>0</v>
      </c>
      <c r="AV1923">
        <v>0</v>
      </c>
      <c r="AW1923">
        <v>0</v>
      </c>
      <c r="AX1923">
        <v>0</v>
      </c>
    </row>
    <row r="1924" spans="1:50" x14ac:dyDescent="0.25">
      <c r="A1924" t="s">
        <v>3371</v>
      </c>
      <c r="B1924">
        <v>1</v>
      </c>
      <c r="C1924">
        <v>1</v>
      </c>
      <c r="D1924">
        <v>1</v>
      </c>
      <c r="E1924" t="s">
        <v>67</v>
      </c>
      <c r="F1924" t="s">
        <v>50</v>
      </c>
      <c r="G1924">
        <v>1</v>
      </c>
      <c r="H1924">
        <v>7</v>
      </c>
      <c r="I1924">
        <v>3</v>
      </c>
      <c r="J1924">
        <v>1953</v>
      </c>
      <c r="L1924">
        <v>1953</v>
      </c>
      <c r="M1924">
        <v>2</v>
      </c>
      <c r="N1924" t="s">
        <v>62</v>
      </c>
      <c r="P1924">
        <v>1</v>
      </c>
      <c r="Q1924">
        <v>1152</v>
      </c>
      <c r="R1924">
        <v>1</v>
      </c>
      <c r="S1924">
        <v>4</v>
      </c>
      <c r="T1924" t="s">
        <v>69</v>
      </c>
      <c r="U1924">
        <v>8</v>
      </c>
      <c r="V1924" t="s">
        <v>126</v>
      </c>
      <c r="W1924">
        <v>3</v>
      </c>
      <c r="X1924" t="s">
        <v>52</v>
      </c>
      <c r="Y1924">
        <v>3</v>
      </c>
      <c r="Z1924" t="s">
        <v>52</v>
      </c>
      <c r="AA1924">
        <v>14</v>
      </c>
      <c r="AB1924" t="s">
        <v>45</v>
      </c>
      <c r="AC1924">
        <v>2</v>
      </c>
      <c r="AD1924" t="s">
        <v>46</v>
      </c>
      <c r="AE1924">
        <v>6</v>
      </c>
      <c r="AF1924" t="s">
        <v>47</v>
      </c>
      <c r="AG1924">
        <v>1</v>
      </c>
      <c r="AH1924">
        <v>0</v>
      </c>
      <c r="AI1924">
        <v>13</v>
      </c>
      <c r="AJ1924">
        <v>2447</v>
      </c>
      <c r="AK1924" t="s">
        <v>48</v>
      </c>
      <c r="AL1924">
        <v>0</v>
      </c>
      <c r="AR1924">
        <v>0</v>
      </c>
      <c r="AS1924">
        <v>0</v>
      </c>
      <c r="AT1924">
        <v>1</v>
      </c>
      <c r="AU1924">
        <v>0</v>
      </c>
      <c r="AV1924">
        <v>0</v>
      </c>
      <c r="AW1924">
        <v>0</v>
      </c>
      <c r="AX1924">
        <v>0</v>
      </c>
    </row>
    <row r="1925" spans="1:50" x14ac:dyDescent="0.25">
      <c r="A1925" t="s">
        <v>3372</v>
      </c>
      <c r="B1925">
        <v>1</v>
      </c>
      <c r="C1925">
        <v>1</v>
      </c>
      <c r="D1925">
        <v>7</v>
      </c>
      <c r="E1925" t="s">
        <v>59</v>
      </c>
      <c r="F1925" t="s">
        <v>40</v>
      </c>
      <c r="G1925">
        <v>1</v>
      </c>
      <c r="H1925">
        <v>6</v>
      </c>
      <c r="I1925">
        <v>3</v>
      </c>
      <c r="J1925">
        <v>1953</v>
      </c>
      <c r="L1925">
        <v>1953</v>
      </c>
      <c r="M1925">
        <v>2</v>
      </c>
      <c r="N1925" t="s">
        <v>62</v>
      </c>
      <c r="P1925">
        <v>1</v>
      </c>
      <c r="Q1925">
        <v>1024</v>
      </c>
      <c r="R1925">
        <v>1</v>
      </c>
      <c r="S1925">
        <v>4</v>
      </c>
      <c r="T1925" t="s">
        <v>69</v>
      </c>
      <c r="U1925">
        <v>8</v>
      </c>
      <c r="V1925" t="s">
        <v>126</v>
      </c>
      <c r="W1925">
        <v>3</v>
      </c>
      <c r="X1925" t="s">
        <v>52</v>
      </c>
      <c r="Y1925">
        <v>3</v>
      </c>
      <c r="Z1925" t="s">
        <v>52</v>
      </c>
      <c r="AA1925">
        <v>14</v>
      </c>
      <c r="AB1925" t="s">
        <v>45</v>
      </c>
      <c r="AC1925">
        <v>2</v>
      </c>
      <c r="AD1925" t="s">
        <v>46</v>
      </c>
      <c r="AE1925">
        <v>6</v>
      </c>
      <c r="AF1925" t="s">
        <v>47</v>
      </c>
      <c r="AG1925">
        <v>1</v>
      </c>
      <c r="AH1925">
        <v>0</v>
      </c>
      <c r="AI1925">
        <v>13</v>
      </c>
      <c r="AJ1925">
        <v>2040</v>
      </c>
      <c r="AK1925" t="s">
        <v>48</v>
      </c>
      <c r="AL1925">
        <v>0</v>
      </c>
      <c r="AR1925">
        <v>0</v>
      </c>
      <c r="AS1925">
        <v>0</v>
      </c>
      <c r="AT1925">
        <v>1</v>
      </c>
      <c r="AU1925">
        <v>0</v>
      </c>
      <c r="AV1925">
        <v>0</v>
      </c>
      <c r="AW1925">
        <v>0</v>
      </c>
      <c r="AX1925">
        <v>0</v>
      </c>
    </row>
    <row r="1926" spans="1:50" x14ac:dyDescent="0.25">
      <c r="A1926" t="s">
        <v>3373</v>
      </c>
      <c r="B1926">
        <v>3</v>
      </c>
      <c r="C1926">
        <v>1</v>
      </c>
      <c r="D1926">
        <v>1</v>
      </c>
      <c r="E1926" t="s">
        <v>67</v>
      </c>
      <c r="F1926" t="s">
        <v>40</v>
      </c>
      <c r="G1926">
        <v>1</v>
      </c>
      <c r="H1926">
        <v>7</v>
      </c>
      <c r="I1926">
        <v>4</v>
      </c>
      <c r="J1926">
        <v>1928</v>
      </c>
      <c r="K1926">
        <v>2015</v>
      </c>
      <c r="L1926">
        <v>1964</v>
      </c>
      <c r="M1926">
        <v>2</v>
      </c>
      <c r="N1926" t="s">
        <v>3374</v>
      </c>
      <c r="O1926">
        <v>699990</v>
      </c>
      <c r="P1926">
        <v>3</v>
      </c>
      <c r="Q1926">
        <v>1408</v>
      </c>
      <c r="R1926">
        <v>1</v>
      </c>
      <c r="S1926">
        <v>4</v>
      </c>
      <c r="T1926" t="s">
        <v>69</v>
      </c>
      <c r="U1926">
        <v>7</v>
      </c>
      <c r="V1926" t="s">
        <v>43</v>
      </c>
      <c r="W1926">
        <v>3</v>
      </c>
      <c r="X1926" t="s">
        <v>52</v>
      </c>
      <c r="Y1926">
        <v>5</v>
      </c>
      <c r="Z1926" t="s">
        <v>44</v>
      </c>
      <c r="AA1926">
        <v>14</v>
      </c>
      <c r="AB1926" t="s">
        <v>45</v>
      </c>
      <c r="AC1926">
        <v>2</v>
      </c>
      <c r="AD1926" t="s">
        <v>46</v>
      </c>
      <c r="AE1926">
        <v>6</v>
      </c>
      <c r="AF1926" t="s">
        <v>47</v>
      </c>
      <c r="AG1926">
        <v>1</v>
      </c>
      <c r="AH1926">
        <v>0</v>
      </c>
      <c r="AI1926">
        <v>11</v>
      </c>
      <c r="AJ1926">
        <v>1667</v>
      </c>
      <c r="AK1926" t="s">
        <v>48</v>
      </c>
      <c r="AL1926">
        <v>1</v>
      </c>
      <c r="AM1926" t="s">
        <v>5059</v>
      </c>
      <c r="AN1926" t="s">
        <v>5099</v>
      </c>
      <c r="AO1926">
        <v>9.9998571428571423E-2</v>
      </c>
      <c r="AP1926">
        <v>0.64257571331229046</v>
      </c>
      <c r="AQ1926" t="s">
        <v>5013</v>
      </c>
      <c r="AR1926">
        <v>1</v>
      </c>
      <c r="AS1926">
        <v>0</v>
      </c>
      <c r="AT1926">
        <v>0</v>
      </c>
      <c r="AU1926">
        <v>0</v>
      </c>
      <c r="AV1926">
        <v>0</v>
      </c>
      <c r="AW1926">
        <v>0</v>
      </c>
      <c r="AX1926">
        <v>0</v>
      </c>
    </row>
    <row r="1927" spans="1:50" x14ac:dyDescent="0.25">
      <c r="A1927" t="s">
        <v>3375</v>
      </c>
      <c r="B1927">
        <v>1</v>
      </c>
      <c r="C1927">
        <v>0</v>
      </c>
      <c r="D1927">
        <v>13</v>
      </c>
      <c r="E1927" t="s">
        <v>39</v>
      </c>
      <c r="F1927" t="s">
        <v>50</v>
      </c>
      <c r="G1927">
        <v>1</v>
      </c>
      <c r="H1927">
        <v>6</v>
      </c>
      <c r="I1927">
        <v>3</v>
      </c>
      <c r="J1927">
        <v>1928</v>
      </c>
      <c r="L1927">
        <v>1961</v>
      </c>
      <c r="M1927">
        <v>2</v>
      </c>
      <c r="N1927" t="s">
        <v>3376</v>
      </c>
      <c r="O1927">
        <v>0</v>
      </c>
      <c r="P1927">
        <v>1</v>
      </c>
      <c r="Q1927">
        <v>1424</v>
      </c>
      <c r="R1927">
        <v>1</v>
      </c>
      <c r="S1927">
        <v>4</v>
      </c>
      <c r="T1927" t="s">
        <v>69</v>
      </c>
      <c r="U1927">
        <v>7</v>
      </c>
      <c r="V1927" t="s">
        <v>43</v>
      </c>
      <c r="W1927">
        <v>3</v>
      </c>
      <c r="X1927" t="s">
        <v>52</v>
      </c>
      <c r="Y1927">
        <v>3</v>
      </c>
      <c r="Z1927" t="s">
        <v>52</v>
      </c>
      <c r="AA1927">
        <v>14</v>
      </c>
      <c r="AB1927" t="s">
        <v>45</v>
      </c>
      <c r="AC1927">
        <v>2</v>
      </c>
      <c r="AD1927" t="s">
        <v>46</v>
      </c>
      <c r="AE1927">
        <v>6</v>
      </c>
      <c r="AF1927" t="s">
        <v>47</v>
      </c>
      <c r="AG1927">
        <v>1</v>
      </c>
      <c r="AH1927">
        <v>0</v>
      </c>
      <c r="AI1927">
        <v>11</v>
      </c>
      <c r="AJ1927">
        <v>1746</v>
      </c>
      <c r="AK1927" t="s">
        <v>48</v>
      </c>
      <c r="AL1927">
        <v>0</v>
      </c>
      <c r="AM1927" t="s">
        <v>5047</v>
      </c>
      <c r="AN1927" t="s">
        <v>5047</v>
      </c>
      <c r="AO1927">
        <v>0</v>
      </c>
      <c r="AP1927">
        <v>-0.72540606242135741</v>
      </c>
      <c r="AQ1927" t="s">
        <v>5012</v>
      </c>
      <c r="AR1927">
        <v>1</v>
      </c>
      <c r="AS1927">
        <v>0</v>
      </c>
      <c r="AT1927">
        <v>0</v>
      </c>
      <c r="AU1927">
        <v>0</v>
      </c>
      <c r="AV1927">
        <v>0</v>
      </c>
      <c r="AW1927">
        <v>0</v>
      </c>
      <c r="AX1927">
        <v>0</v>
      </c>
    </row>
    <row r="1928" spans="1:50" x14ac:dyDescent="0.25">
      <c r="A1928" t="s">
        <v>3377</v>
      </c>
      <c r="B1928">
        <v>3</v>
      </c>
      <c r="C1928">
        <v>1</v>
      </c>
      <c r="D1928">
        <v>1</v>
      </c>
      <c r="E1928" t="s">
        <v>67</v>
      </c>
      <c r="F1928" t="s">
        <v>40</v>
      </c>
      <c r="G1928">
        <v>1</v>
      </c>
      <c r="H1928">
        <v>6</v>
      </c>
      <c r="I1928">
        <v>3</v>
      </c>
      <c r="J1928">
        <v>2011</v>
      </c>
      <c r="L1928">
        <v>2013</v>
      </c>
      <c r="M1928">
        <v>3</v>
      </c>
      <c r="N1928" t="s">
        <v>2730</v>
      </c>
      <c r="O1928">
        <v>775000</v>
      </c>
      <c r="P1928">
        <v>3</v>
      </c>
      <c r="Q1928">
        <v>1564</v>
      </c>
      <c r="R1928">
        <v>1</v>
      </c>
      <c r="S1928">
        <v>7</v>
      </c>
      <c r="T1928" t="s">
        <v>42</v>
      </c>
      <c r="U1928">
        <v>7</v>
      </c>
      <c r="V1928" t="s">
        <v>43</v>
      </c>
      <c r="W1928">
        <v>5</v>
      </c>
      <c r="X1928" t="s">
        <v>63</v>
      </c>
      <c r="Y1928">
        <v>5</v>
      </c>
      <c r="Z1928" t="s">
        <v>44</v>
      </c>
      <c r="AA1928">
        <v>22</v>
      </c>
      <c r="AB1928" t="s">
        <v>117</v>
      </c>
      <c r="AC1928">
        <v>2</v>
      </c>
      <c r="AD1928" t="s">
        <v>46</v>
      </c>
      <c r="AE1928">
        <v>11</v>
      </c>
      <c r="AF1928" t="s">
        <v>98</v>
      </c>
      <c r="AG1928">
        <v>1</v>
      </c>
      <c r="AH1928">
        <v>0</v>
      </c>
      <c r="AI1928">
        <v>11</v>
      </c>
      <c r="AJ1928">
        <v>927</v>
      </c>
      <c r="AK1928" t="s">
        <v>48</v>
      </c>
      <c r="AL1928">
        <v>1</v>
      </c>
      <c r="AM1928" t="s">
        <v>5054</v>
      </c>
      <c r="AN1928" t="s">
        <v>5101</v>
      </c>
      <c r="AO1928">
        <v>0.11071428571428571</v>
      </c>
      <c r="AP1928">
        <v>0.78916682603930211</v>
      </c>
      <c r="AQ1928" t="s">
        <v>5013</v>
      </c>
      <c r="AR1928">
        <v>1</v>
      </c>
      <c r="AS1928">
        <v>0</v>
      </c>
      <c r="AT1928">
        <v>0</v>
      </c>
      <c r="AU1928">
        <v>0</v>
      </c>
      <c r="AV1928">
        <v>0</v>
      </c>
      <c r="AW1928">
        <v>0</v>
      </c>
      <c r="AX1928">
        <v>0</v>
      </c>
    </row>
    <row r="1929" spans="1:50" x14ac:dyDescent="0.25">
      <c r="A1929" t="s">
        <v>3378</v>
      </c>
      <c r="B1929">
        <v>1</v>
      </c>
      <c r="C1929">
        <v>1</v>
      </c>
      <c r="D1929">
        <v>1</v>
      </c>
      <c r="E1929" t="s">
        <v>67</v>
      </c>
      <c r="F1929" t="s">
        <v>40</v>
      </c>
      <c r="G1929">
        <v>1</v>
      </c>
      <c r="H1929">
        <v>7</v>
      </c>
      <c r="I1929">
        <v>3</v>
      </c>
      <c r="J1929">
        <v>1947</v>
      </c>
      <c r="L1929">
        <v>1957</v>
      </c>
      <c r="M1929">
        <v>2</v>
      </c>
      <c r="N1929" t="s">
        <v>3379</v>
      </c>
      <c r="O1929">
        <v>295000</v>
      </c>
      <c r="P1929">
        <v>1</v>
      </c>
      <c r="Q1929">
        <v>1232</v>
      </c>
      <c r="R1929">
        <v>1</v>
      </c>
      <c r="S1929">
        <v>4</v>
      </c>
      <c r="T1929" t="s">
        <v>69</v>
      </c>
      <c r="U1929">
        <v>1</v>
      </c>
      <c r="V1929" t="s">
        <v>160</v>
      </c>
      <c r="W1929">
        <v>3</v>
      </c>
      <c r="X1929" t="s">
        <v>52</v>
      </c>
      <c r="Y1929">
        <v>3</v>
      </c>
      <c r="Z1929" t="s">
        <v>52</v>
      </c>
      <c r="AA1929">
        <v>14</v>
      </c>
      <c r="AB1929" t="s">
        <v>45</v>
      </c>
      <c r="AC1929">
        <v>1</v>
      </c>
      <c r="AD1929" t="s">
        <v>64</v>
      </c>
      <c r="AE1929">
        <v>6</v>
      </c>
      <c r="AF1929" t="s">
        <v>47</v>
      </c>
      <c r="AG1929">
        <v>1</v>
      </c>
      <c r="AH1929">
        <v>1</v>
      </c>
      <c r="AI1929">
        <v>12</v>
      </c>
      <c r="AJ1929">
        <v>4461</v>
      </c>
      <c r="AK1929" t="s">
        <v>48</v>
      </c>
      <c r="AL1929">
        <v>1</v>
      </c>
      <c r="AM1929" t="s">
        <v>5050</v>
      </c>
      <c r="AN1929" t="s">
        <v>5055</v>
      </c>
      <c r="AO1929">
        <v>4.2142857142857142E-2</v>
      </c>
      <c r="AP1929">
        <v>-0.1488912210072999</v>
      </c>
      <c r="AQ1929" t="s">
        <v>5013</v>
      </c>
      <c r="AR1929">
        <v>0</v>
      </c>
      <c r="AS1929">
        <v>0</v>
      </c>
      <c r="AT1929">
        <v>0</v>
      </c>
      <c r="AU1929">
        <v>0</v>
      </c>
      <c r="AV1929">
        <v>1</v>
      </c>
      <c r="AW1929">
        <v>0</v>
      </c>
      <c r="AX1929">
        <v>0</v>
      </c>
    </row>
    <row r="1930" spans="1:50" x14ac:dyDescent="0.25">
      <c r="A1930" t="s">
        <v>3380</v>
      </c>
      <c r="B1930">
        <v>1</v>
      </c>
      <c r="C1930">
        <v>1</v>
      </c>
      <c r="D1930">
        <v>13</v>
      </c>
      <c r="E1930" t="s">
        <v>39</v>
      </c>
      <c r="F1930" t="s">
        <v>50</v>
      </c>
      <c r="G1930">
        <v>1</v>
      </c>
      <c r="H1930">
        <v>6</v>
      </c>
      <c r="I1930">
        <v>3</v>
      </c>
      <c r="J1930">
        <v>1949</v>
      </c>
      <c r="L1930">
        <v>1949</v>
      </c>
      <c r="M1930">
        <v>2</v>
      </c>
      <c r="N1930" t="s">
        <v>62</v>
      </c>
      <c r="P1930">
        <v>1</v>
      </c>
      <c r="Q1930">
        <v>1088</v>
      </c>
      <c r="R1930">
        <v>1</v>
      </c>
      <c r="S1930">
        <v>4</v>
      </c>
      <c r="T1930" t="s">
        <v>69</v>
      </c>
      <c r="U1930">
        <v>6</v>
      </c>
      <c r="V1930" t="s">
        <v>70</v>
      </c>
      <c r="W1930">
        <v>3</v>
      </c>
      <c r="X1930" t="s">
        <v>52</v>
      </c>
      <c r="Y1930">
        <v>3</v>
      </c>
      <c r="Z1930" t="s">
        <v>52</v>
      </c>
      <c r="AA1930">
        <v>14</v>
      </c>
      <c r="AB1930" t="s">
        <v>45</v>
      </c>
      <c r="AC1930">
        <v>2</v>
      </c>
      <c r="AD1930" t="s">
        <v>46</v>
      </c>
      <c r="AE1930">
        <v>6</v>
      </c>
      <c r="AF1930" t="s">
        <v>47</v>
      </c>
      <c r="AG1930">
        <v>1</v>
      </c>
      <c r="AH1930">
        <v>0</v>
      </c>
      <c r="AI1930">
        <v>11</v>
      </c>
      <c r="AJ1930">
        <v>1837</v>
      </c>
      <c r="AK1930" t="s">
        <v>48</v>
      </c>
      <c r="AL1930">
        <v>0</v>
      </c>
      <c r="AR1930">
        <v>0</v>
      </c>
      <c r="AS1930">
        <v>1</v>
      </c>
      <c r="AT1930">
        <v>0</v>
      </c>
      <c r="AU1930">
        <v>0</v>
      </c>
      <c r="AV1930">
        <v>0</v>
      </c>
      <c r="AW1930">
        <v>0</v>
      </c>
      <c r="AX1930">
        <v>0</v>
      </c>
    </row>
    <row r="1931" spans="1:50" x14ac:dyDescent="0.25">
      <c r="A1931" t="s">
        <v>3381</v>
      </c>
      <c r="B1931">
        <v>1</v>
      </c>
      <c r="C1931">
        <v>0</v>
      </c>
      <c r="D1931">
        <v>1</v>
      </c>
      <c r="E1931" t="s">
        <v>67</v>
      </c>
      <c r="F1931" t="s">
        <v>40</v>
      </c>
      <c r="G1931">
        <v>1</v>
      </c>
      <c r="H1931">
        <v>5</v>
      </c>
      <c r="I1931">
        <v>3</v>
      </c>
      <c r="J1931">
        <v>1943</v>
      </c>
      <c r="K1931">
        <v>1989</v>
      </c>
      <c r="L1931">
        <v>1954</v>
      </c>
      <c r="M1931">
        <v>2</v>
      </c>
      <c r="N1931" t="s">
        <v>1272</v>
      </c>
      <c r="O1931">
        <v>290000</v>
      </c>
      <c r="P1931">
        <v>1</v>
      </c>
      <c r="Q1931">
        <v>1088</v>
      </c>
      <c r="R1931">
        <v>1</v>
      </c>
      <c r="S1931">
        <v>4</v>
      </c>
      <c r="T1931" t="s">
        <v>69</v>
      </c>
      <c r="U1931">
        <v>7</v>
      </c>
      <c r="V1931" t="s">
        <v>43</v>
      </c>
      <c r="W1931">
        <v>3</v>
      </c>
      <c r="X1931" t="s">
        <v>52</v>
      </c>
      <c r="Y1931">
        <v>3</v>
      </c>
      <c r="Z1931" t="s">
        <v>52</v>
      </c>
      <c r="AA1931">
        <v>14</v>
      </c>
      <c r="AB1931" t="s">
        <v>45</v>
      </c>
      <c r="AC1931">
        <v>2</v>
      </c>
      <c r="AD1931" t="s">
        <v>46</v>
      </c>
      <c r="AE1931">
        <v>6</v>
      </c>
      <c r="AF1931" t="s">
        <v>47</v>
      </c>
      <c r="AG1931">
        <v>1</v>
      </c>
      <c r="AH1931">
        <v>0</v>
      </c>
      <c r="AI1931">
        <v>11</v>
      </c>
      <c r="AJ1931">
        <v>1400</v>
      </c>
      <c r="AK1931" t="s">
        <v>48</v>
      </c>
      <c r="AL1931">
        <v>1</v>
      </c>
      <c r="AM1931" t="s">
        <v>5050</v>
      </c>
      <c r="AN1931" t="s">
        <v>5055</v>
      </c>
      <c r="AO1931">
        <v>4.1428571428571426E-2</v>
      </c>
      <c r="AP1931">
        <v>-0.15866265899736864</v>
      </c>
      <c r="AQ1931" t="s">
        <v>5013</v>
      </c>
      <c r="AR1931">
        <v>1</v>
      </c>
      <c r="AS1931">
        <v>0</v>
      </c>
      <c r="AT1931">
        <v>0</v>
      </c>
      <c r="AU1931">
        <v>0</v>
      </c>
      <c r="AV1931">
        <v>0</v>
      </c>
      <c r="AW1931">
        <v>0</v>
      </c>
      <c r="AX1931">
        <v>0</v>
      </c>
    </row>
    <row r="1932" spans="1:50" x14ac:dyDescent="0.25">
      <c r="A1932" t="s">
        <v>3382</v>
      </c>
      <c r="B1932">
        <v>2</v>
      </c>
      <c r="C1932">
        <v>1</v>
      </c>
      <c r="D1932">
        <v>1</v>
      </c>
      <c r="E1932" t="s">
        <v>67</v>
      </c>
      <c r="F1932" t="s">
        <v>40</v>
      </c>
      <c r="G1932">
        <v>1</v>
      </c>
      <c r="H1932">
        <v>6</v>
      </c>
      <c r="I1932">
        <v>3</v>
      </c>
      <c r="J1932">
        <v>2011</v>
      </c>
      <c r="L1932">
        <v>2013</v>
      </c>
      <c r="M1932">
        <v>3</v>
      </c>
      <c r="N1932" t="s">
        <v>3383</v>
      </c>
      <c r="O1932">
        <v>725000</v>
      </c>
      <c r="P1932">
        <v>3</v>
      </c>
      <c r="Q1932">
        <v>1308</v>
      </c>
      <c r="R1932">
        <v>1</v>
      </c>
      <c r="S1932">
        <v>7</v>
      </c>
      <c r="T1932" t="s">
        <v>42</v>
      </c>
      <c r="U1932">
        <v>7</v>
      </c>
      <c r="V1932" t="s">
        <v>43</v>
      </c>
      <c r="W1932">
        <v>5</v>
      </c>
      <c r="X1932" t="s">
        <v>63</v>
      </c>
      <c r="Y1932">
        <v>5</v>
      </c>
      <c r="Z1932" t="s">
        <v>44</v>
      </c>
      <c r="AA1932">
        <v>22</v>
      </c>
      <c r="AB1932" t="s">
        <v>117</v>
      </c>
      <c r="AC1932">
        <v>2</v>
      </c>
      <c r="AD1932" t="s">
        <v>46</v>
      </c>
      <c r="AE1932">
        <v>11</v>
      </c>
      <c r="AF1932" t="s">
        <v>98</v>
      </c>
      <c r="AG1932">
        <v>1</v>
      </c>
      <c r="AH1932">
        <v>0</v>
      </c>
      <c r="AI1932">
        <v>11</v>
      </c>
      <c r="AJ1932">
        <v>679</v>
      </c>
      <c r="AK1932" t="s">
        <v>48</v>
      </c>
      <c r="AL1932">
        <v>1</v>
      </c>
      <c r="AM1932" t="s">
        <v>5059</v>
      </c>
      <c r="AN1932" t="s">
        <v>5098</v>
      </c>
      <c r="AO1932">
        <v>0.10357142857142856</v>
      </c>
      <c r="AP1932">
        <v>0.69145244613861445</v>
      </c>
      <c r="AQ1932" t="s">
        <v>5013</v>
      </c>
      <c r="AR1932">
        <v>1</v>
      </c>
      <c r="AS1932">
        <v>0</v>
      </c>
      <c r="AT1932">
        <v>0</v>
      </c>
      <c r="AU1932">
        <v>0</v>
      </c>
      <c r="AV1932">
        <v>0</v>
      </c>
      <c r="AW1932">
        <v>0</v>
      </c>
      <c r="AX1932">
        <v>0</v>
      </c>
    </row>
    <row r="1933" spans="1:50" x14ac:dyDescent="0.25">
      <c r="A1933" t="s">
        <v>3384</v>
      </c>
      <c r="B1933">
        <v>3</v>
      </c>
      <c r="C1933">
        <v>1</v>
      </c>
      <c r="D1933">
        <v>1</v>
      </c>
      <c r="E1933" t="s">
        <v>67</v>
      </c>
      <c r="F1933" t="s">
        <v>40</v>
      </c>
      <c r="G1933">
        <v>1</v>
      </c>
      <c r="H1933">
        <v>6</v>
      </c>
      <c r="I1933">
        <v>3</v>
      </c>
      <c r="J1933">
        <v>2011</v>
      </c>
      <c r="L1933">
        <v>2013</v>
      </c>
      <c r="M1933">
        <v>3</v>
      </c>
      <c r="N1933" t="s">
        <v>1654</v>
      </c>
      <c r="O1933">
        <v>750000</v>
      </c>
      <c r="P1933">
        <v>3</v>
      </c>
      <c r="Q1933">
        <v>1398</v>
      </c>
      <c r="R1933">
        <v>1</v>
      </c>
      <c r="S1933">
        <v>7</v>
      </c>
      <c r="T1933" t="s">
        <v>42</v>
      </c>
      <c r="U1933">
        <v>6</v>
      </c>
      <c r="V1933" t="s">
        <v>70</v>
      </c>
      <c r="W1933">
        <v>5</v>
      </c>
      <c r="X1933" t="s">
        <v>63</v>
      </c>
      <c r="Y1933">
        <v>5</v>
      </c>
      <c r="Z1933" t="s">
        <v>44</v>
      </c>
      <c r="AA1933">
        <v>14</v>
      </c>
      <c r="AB1933" t="s">
        <v>45</v>
      </c>
      <c r="AC1933">
        <v>2</v>
      </c>
      <c r="AD1933" t="s">
        <v>46</v>
      </c>
      <c r="AE1933">
        <v>11</v>
      </c>
      <c r="AF1933" t="s">
        <v>98</v>
      </c>
      <c r="AG1933">
        <v>1</v>
      </c>
      <c r="AH1933">
        <v>1</v>
      </c>
      <c r="AI1933">
        <v>11</v>
      </c>
      <c r="AJ1933">
        <v>881</v>
      </c>
      <c r="AK1933" t="s">
        <v>48</v>
      </c>
      <c r="AL1933">
        <v>1</v>
      </c>
      <c r="AM1933" t="s">
        <v>5059</v>
      </c>
      <c r="AN1933" t="s">
        <v>5102</v>
      </c>
      <c r="AO1933">
        <v>0.10714285714285714</v>
      </c>
      <c r="AP1933">
        <v>0.74030963608895828</v>
      </c>
      <c r="AQ1933" t="s">
        <v>5013</v>
      </c>
      <c r="AR1933">
        <v>0</v>
      </c>
      <c r="AS1933">
        <v>1</v>
      </c>
      <c r="AT1933">
        <v>0</v>
      </c>
      <c r="AU1933">
        <v>0</v>
      </c>
      <c r="AV1933">
        <v>0</v>
      </c>
      <c r="AW1933">
        <v>0</v>
      </c>
      <c r="AX1933">
        <v>0</v>
      </c>
    </row>
    <row r="1934" spans="1:50" x14ac:dyDescent="0.25">
      <c r="A1934" t="s">
        <v>3385</v>
      </c>
      <c r="B1934">
        <v>2</v>
      </c>
      <c r="C1934">
        <v>1</v>
      </c>
      <c r="D1934">
        <v>1</v>
      </c>
      <c r="E1934" t="s">
        <v>67</v>
      </c>
      <c r="F1934" t="s">
        <v>50</v>
      </c>
      <c r="G1934">
        <v>1</v>
      </c>
      <c r="H1934">
        <v>6</v>
      </c>
      <c r="I1934">
        <v>4</v>
      </c>
      <c r="J1934">
        <v>1940</v>
      </c>
      <c r="K1934">
        <v>2009</v>
      </c>
      <c r="L1934">
        <v>1957</v>
      </c>
      <c r="M1934">
        <v>2</v>
      </c>
      <c r="N1934" t="s">
        <v>62</v>
      </c>
      <c r="O1934">
        <v>0</v>
      </c>
      <c r="P1934">
        <v>1</v>
      </c>
      <c r="Q1934">
        <v>1692</v>
      </c>
      <c r="R1934">
        <v>1</v>
      </c>
      <c r="S1934">
        <v>4</v>
      </c>
      <c r="T1934" t="s">
        <v>69</v>
      </c>
      <c r="U1934">
        <v>7</v>
      </c>
      <c r="V1934" t="s">
        <v>43</v>
      </c>
      <c r="W1934">
        <v>4</v>
      </c>
      <c r="X1934" t="s">
        <v>71</v>
      </c>
      <c r="Y1934">
        <v>3</v>
      </c>
      <c r="Z1934" t="s">
        <v>52</v>
      </c>
      <c r="AA1934">
        <v>14</v>
      </c>
      <c r="AB1934" t="s">
        <v>45</v>
      </c>
      <c r="AC1934">
        <v>6</v>
      </c>
      <c r="AD1934" t="s">
        <v>53</v>
      </c>
      <c r="AE1934">
        <v>6</v>
      </c>
      <c r="AF1934" t="s">
        <v>47</v>
      </c>
      <c r="AG1934">
        <v>1</v>
      </c>
      <c r="AH1934">
        <v>0</v>
      </c>
      <c r="AI1934">
        <v>11</v>
      </c>
      <c r="AJ1934">
        <v>1851</v>
      </c>
      <c r="AK1934" t="s">
        <v>48</v>
      </c>
      <c r="AL1934">
        <v>0</v>
      </c>
      <c r="AM1934" t="s">
        <v>5047</v>
      </c>
      <c r="AN1934" t="s">
        <v>5047</v>
      </c>
      <c r="AO1934">
        <v>0</v>
      </c>
      <c r="AP1934">
        <v>-0.72540606242135741</v>
      </c>
      <c r="AQ1934" t="s">
        <v>5012</v>
      </c>
      <c r="AR1934">
        <v>1</v>
      </c>
      <c r="AS1934">
        <v>0</v>
      </c>
      <c r="AT1934">
        <v>0</v>
      </c>
      <c r="AU1934">
        <v>0</v>
      </c>
      <c r="AV1934">
        <v>0</v>
      </c>
      <c r="AW1934">
        <v>0</v>
      </c>
      <c r="AX1934">
        <v>0</v>
      </c>
    </row>
    <row r="1935" spans="1:50" x14ac:dyDescent="0.25">
      <c r="A1935" t="s">
        <v>3386</v>
      </c>
      <c r="B1935">
        <v>3</v>
      </c>
      <c r="C1935">
        <v>0</v>
      </c>
      <c r="D1935">
        <v>1</v>
      </c>
      <c r="E1935" t="s">
        <v>67</v>
      </c>
      <c r="F1935" t="s">
        <v>40</v>
      </c>
      <c r="G1935">
        <v>1</v>
      </c>
      <c r="H1935">
        <v>7</v>
      </c>
      <c r="I1935">
        <v>4</v>
      </c>
      <c r="J1935">
        <v>1900</v>
      </c>
      <c r="L1935">
        <v>1964</v>
      </c>
      <c r="M1935">
        <v>2</v>
      </c>
      <c r="N1935" t="s">
        <v>3387</v>
      </c>
      <c r="O1935">
        <v>550000</v>
      </c>
      <c r="P1935">
        <v>4</v>
      </c>
      <c r="Q1935">
        <v>1254</v>
      </c>
      <c r="R1935">
        <v>1</v>
      </c>
      <c r="S1935">
        <v>4</v>
      </c>
      <c r="T1935" t="s">
        <v>69</v>
      </c>
      <c r="U1935">
        <v>8</v>
      </c>
      <c r="V1935" t="s">
        <v>126</v>
      </c>
      <c r="W1935">
        <v>3</v>
      </c>
      <c r="X1935" t="s">
        <v>52</v>
      </c>
      <c r="Y1935">
        <v>4</v>
      </c>
      <c r="Z1935" t="s">
        <v>72</v>
      </c>
      <c r="AA1935">
        <v>14</v>
      </c>
      <c r="AB1935" t="s">
        <v>45</v>
      </c>
      <c r="AC1935">
        <v>6</v>
      </c>
      <c r="AD1935" t="s">
        <v>53</v>
      </c>
      <c r="AE1935">
        <v>6</v>
      </c>
      <c r="AF1935" t="s">
        <v>47</v>
      </c>
      <c r="AG1935">
        <v>2</v>
      </c>
      <c r="AH1935">
        <v>0</v>
      </c>
      <c r="AI1935">
        <v>13</v>
      </c>
      <c r="AJ1935">
        <v>2287</v>
      </c>
      <c r="AK1935" t="s">
        <v>48</v>
      </c>
      <c r="AL1935">
        <v>1</v>
      </c>
      <c r="AM1935" t="s">
        <v>5049</v>
      </c>
      <c r="AN1935" t="s">
        <v>5074</v>
      </c>
      <c r="AO1935">
        <v>7.857142857142857E-2</v>
      </c>
      <c r="AP1935">
        <v>0.34945211648620744</v>
      </c>
      <c r="AQ1935" t="s">
        <v>5013</v>
      </c>
      <c r="AR1935">
        <v>0</v>
      </c>
      <c r="AS1935">
        <v>0</v>
      </c>
      <c r="AT1935">
        <v>1</v>
      </c>
      <c r="AU1935">
        <v>0</v>
      </c>
      <c r="AV1935">
        <v>0</v>
      </c>
      <c r="AW1935">
        <v>0</v>
      </c>
      <c r="AX1935">
        <v>0</v>
      </c>
    </row>
    <row r="1936" spans="1:50" x14ac:dyDescent="0.25">
      <c r="A1936" t="s">
        <v>3388</v>
      </c>
      <c r="B1936">
        <v>1</v>
      </c>
      <c r="C1936">
        <v>2</v>
      </c>
      <c r="D1936">
        <v>13</v>
      </c>
      <c r="E1936" t="s">
        <v>39</v>
      </c>
      <c r="F1936" t="s">
        <v>50</v>
      </c>
      <c r="G1936">
        <v>1</v>
      </c>
      <c r="H1936">
        <v>6</v>
      </c>
      <c r="I1936">
        <v>3</v>
      </c>
      <c r="J1936">
        <v>1936</v>
      </c>
      <c r="L1936">
        <v>1947</v>
      </c>
      <c r="M1936">
        <v>2</v>
      </c>
      <c r="N1936" t="s">
        <v>62</v>
      </c>
      <c r="P1936">
        <v>1</v>
      </c>
      <c r="Q1936">
        <v>1380</v>
      </c>
      <c r="R1936">
        <v>1</v>
      </c>
      <c r="S1936">
        <v>4</v>
      </c>
      <c r="T1936" t="s">
        <v>69</v>
      </c>
      <c r="U1936">
        <v>1</v>
      </c>
      <c r="V1936" t="s">
        <v>160</v>
      </c>
      <c r="W1936">
        <v>4</v>
      </c>
      <c r="X1936" t="s">
        <v>71</v>
      </c>
      <c r="Y1936">
        <v>3</v>
      </c>
      <c r="Z1936" t="s">
        <v>52</v>
      </c>
      <c r="AA1936">
        <v>14</v>
      </c>
      <c r="AB1936" t="s">
        <v>45</v>
      </c>
      <c r="AC1936">
        <v>6</v>
      </c>
      <c r="AD1936" t="s">
        <v>53</v>
      </c>
      <c r="AE1936">
        <v>6</v>
      </c>
      <c r="AF1936" t="s">
        <v>47</v>
      </c>
      <c r="AG1936">
        <v>1</v>
      </c>
      <c r="AH1936">
        <v>2</v>
      </c>
      <c r="AI1936">
        <v>12</v>
      </c>
      <c r="AJ1936">
        <v>4620</v>
      </c>
      <c r="AK1936" t="s">
        <v>48</v>
      </c>
      <c r="AL1936">
        <v>0</v>
      </c>
      <c r="AR1936">
        <v>0</v>
      </c>
      <c r="AS1936">
        <v>0</v>
      </c>
      <c r="AT1936">
        <v>0</v>
      </c>
      <c r="AU1936">
        <v>0</v>
      </c>
      <c r="AV1936">
        <v>1</v>
      </c>
      <c r="AW1936">
        <v>0</v>
      </c>
      <c r="AX1936">
        <v>0</v>
      </c>
    </row>
    <row r="1937" spans="1:50" x14ac:dyDescent="0.25">
      <c r="A1937" t="s">
        <v>3389</v>
      </c>
      <c r="B1937">
        <v>1</v>
      </c>
      <c r="C1937">
        <v>1</v>
      </c>
      <c r="D1937">
        <v>7</v>
      </c>
      <c r="E1937" t="s">
        <v>59</v>
      </c>
      <c r="F1937" t="s">
        <v>40</v>
      </c>
      <c r="G1937">
        <v>1</v>
      </c>
      <c r="H1937">
        <v>7</v>
      </c>
      <c r="I1937">
        <v>3</v>
      </c>
      <c r="J1937">
        <v>1952</v>
      </c>
      <c r="L1937">
        <v>1964</v>
      </c>
      <c r="M1937">
        <v>2</v>
      </c>
      <c r="N1937" t="s">
        <v>2266</v>
      </c>
      <c r="O1937">
        <v>185000</v>
      </c>
      <c r="P1937">
        <v>1</v>
      </c>
      <c r="Q1937">
        <v>1188</v>
      </c>
      <c r="R1937">
        <v>1</v>
      </c>
      <c r="S1937">
        <v>4</v>
      </c>
      <c r="T1937" t="s">
        <v>69</v>
      </c>
      <c r="U1937">
        <v>6</v>
      </c>
      <c r="V1937" t="s">
        <v>70</v>
      </c>
      <c r="W1937">
        <v>4</v>
      </c>
      <c r="X1937" t="s">
        <v>71</v>
      </c>
      <c r="Y1937">
        <v>3</v>
      </c>
      <c r="Z1937" t="s">
        <v>52</v>
      </c>
      <c r="AA1937">
        <v>14</v>
      </c>
      <c r="AB1937" t="s">
        <v>45</v>
      </c>
      <c r="AC1937">
        <v>1</v>
      </c>
      <c r="AD1937" t="s">
        <v>64</v>
      </c>
      <c r="AE1937">
        <v>6</v>
      </c>
      <c r="AF1937" t="s">
        <v>47</v>
      </c>
      <c r="AG1937">
        <v>1</v>
      </c>
      <c r="AH1937">
        <v>0</v>
      </c>
      <c r="AI1937">
        <v>11</v>
      </c>
      <c r="AJ1937">
        <v>2068</v>
      </c>
      <c r="AK1937" t="s">
        <v>48</v>
      </c>
      <c r="AL1937">
        <v>0</v>
      </c>
      <c r="AM1937" t="s">
        <v>5053</v>
      </c>
      <c r="AN1937" t="s">
        <v>5058</v>
      </c>
      <c r="AO1937">
        <v>2.6428571428571426E-2</v>
      </c>
      <c r="AP1937">
        <v>-0.36386285678881286</v>
      </c>
      <c r="AQ1937" t="s">
        <v>5013</v>
      </c>
      <c r="AR1937">
        <v>0</v>
      </c>
      <c r="AS1937">
        <v>1</v>
      </c>
      <c r="AT1937">
        <v>0</v>
      </c>
      <c r="AU1937">
        <v>0</v>
      </c>
      <c r="AV1937">
        <v>0</v>
      </c>
      <c r="AW1937">
        <v>0</v>
      </c>
      <c r="AX1937">
        <v>0</v>
      </c>
    </row>
    <row r="1938" spans="1:50" x14ac:dyDescent="0.25">
      <c r="A1938" t="s">
        <v>3390</v>
      </c>
      <c r="B1938">
        <v>1</v>
      </c>
      <c r="C1938">
        <v>1</v>
      </c>
      <c r="D1938">
        <v>7</v>
      </c>
      <c r="E1938" t="s">
        <v>59</v>
      </c>
      <c r="F1938" t="s">
        <v>40</v>
      </c>
      <c r="G1938">
        <v>1</v>
      </c>
      <c r="H1938">
        <v>8</v>
      </c>
      <c r="I1938">
        <v>4</v>
      </c>
      <c r="J1938">
        <v>1980</v>
      </c>
      <c r="L1938">
        <v>1986</v>
      </c>
      <c r="M1938">
        <v>2</v>
      </c>
      <c r="N1938" t="s">
        <v>62</v>
      </c>
      <c r="O1938">
        <v>0</v>
      </c>
      <c r="P1938">
        <v>1</v>
      </c>
      <c r="Q1938">
        <v>1408</v>
      </c>
      <c r="R1938">
        <v>1</v>
      </c>
      <c r="S1938">
        <v>4</v>
      </c>
      <c r="T1938" t="s">
        <v>69</v>
      </c>
      <c r="U1938">
        <v>8</v>
      </c>
      <c r="V1938" t="s">
        <v>126</v>
      </c>
      <c r="W1938">
        <v>4</v>
      </c>
      <c r="X1938" t="s">
        <v>71</v>
      </c>
      <c r="Y1938">
        <v>3</v>
      </c>
      <c r="Z1938" t="s">
        <v>52</v>
      </c>
      <c r="AA1938">
        <v>4</v>
      </c>
      <c r="AB1938" t="s">
        <v>112</v>
      </c>
      <c r="AC1938">
        <v>1</v>
      </c>
      <c r="AD1938" t="s">
        <v>64</v>
      </c>
      <c r="AE1938">
        <v>6</v>
      </c>
      <c r="AF1938" t="s">
        <v>47</v>
      </c>
      <c r="AG1938">
        <v>1</v>
      </c>
      <c r="AH1938">
        <v>1</v>
      </c>
      <c r="AI1938">
        <v>13</v>
      </c>
      <c r="AJ1938">
        <v>3500</v>
      </c>
      <c r="AK1938" t="s">
        <v>48</v>
      </c>
      <c r="AL1938">
        <v>0</v>
      </c>
      <c r="AM1938" t="s">
        <v>5047</v>
      </c>
      <c r="AN1938" t="s">
        <v>5047</v>
      </c>
      <c r="AO1938">
        <v>0</v>
      </c>
      <c r="AP1938">
        <v>-0.72540606242135741</v>
      </c>
      <c r="AQ1938" t="s">
        <v>5012</v>
      </c>
      <c r="AR1938">
        <v>0</v>
      </c>
      <c r="AS1938">
        <v>0</v>
      </c>
      <c r="AT1938">
        <v>1</v>
      </c>
      <c r="AU1938">
        <v>0</v>
      </c>
      <c r="AV1938">
        <v>0</v>
      </c>
      <c r="AW1938">
        <v>0</v>
      </c>
      <c r="AX1938">
        <v>0</v>
      </c>
    </row>
    <row r="1939" spans="1:50" x14ac:dyDescent="0.25">
      <c r="A1939" t="s">
        <v>3391</v>
      </c>
      <c r="B1939">
        <v>1</v>
      </c>
      <c r="C1939">
        <v>0</v>
      </c>
      <c r="D1939">
        <v>7</v>
      </c>
      <c r="E1939" t="s">
        <v>59</v>
      </c>
      <c r="F1939" t="s">
        <v>40</v>
      </c>
      <c r="G1939">
        <v>1</v>
      </c>
      <c r="H1939">
        <v>7</v>
      </c>
      <c r="I1939">
        <v>3</v>
      </c>
      <c r="J1939">
        <v>1948</v>
      </c>
      <c r="L1939">
        <v>1958</v>
      </c>
      <c r="M1939">
        <v>2</v>
      </c>
      <c r="N1939" t="s">
        <v>62</v>
      </c>
      <c r="O1939">
        <v>0</v>
      </c>
      <c r="P1939">
        <v>1</v>
      </c>
      <c r="Q1939">
        <v>986</v>
      </c>
      <c r="R1939">
        <v>1</v>
      </c>
      <c r="S1939">
        <v>4</v>
      </c>
      <c r="T1939" t="s">
        <v>69</v>
      </c>
      <c r="U1939">
        <v>8</v>
      </c>
      <c r="V1939" t="s">
        <v>126</v>
      </c>
      <c r="W1939">
        <v>3</v>
      </c>
      <c r="X1939" t="s">
        <v>52</v>
      </c>
      <c r="Y1939">
        <v>3</v>
      </c>
      <c r="Z1939" t="s">
        <v>52</v>
      </c>
      <c r="AA1939">
        <v>14</v>
      </c>
      <c r="AB1939" t="s">
        <v>45</v>
      </c>
      <c r="AC1939">
        <v>1</v>
      </c>
      <c r="AD1939" t="s">
        <v>64</v>
      </c>
      <c r="AE1939">
        <v>6</v>
      </c>
      <c r="AF1939" t="s">
        <v>47</v>
      </c>
      <c r="AG1939">
        <v>1</v>
      </c>
      <c r="AH1939">
        <v>0</v>
      </c>
      <c r="AI1939">
        <v>13</v>
      </c>
      <c r="AJ1939">
        <v>1684</v>
      </c>
      <c r="AK1939" t="s">
        <v>48</v>
      </c>
      <c r="AL1939">
        <v>0</v>
      </c>
      <c r="AM1939" t="s">
        <v>5047</v>
      </c>
      <c r="AN1939" t="s">
        <v>5047</v>
      </c>
      <c r="AO1939">
        <v>0</v>
      </c>
      <c r="AP1939">
        <v>-0.72540606242135741</v>
      </c>
      <c r="AQ1939" t="s">
        <v>5012</v>
      </c>
      <c r="AR1939">
        <v>0</v>
      </c>
      <c r="AS1939">
        <v>0</v>
      </c>
      <c r="AT1939">
        <v>1</v>
      </c>
      <c r="AU1939">
        <v>0</v>
      </c>
      <c r="AV1939">
        <v>0</v>
      </c>
      <c r="AW1939">
        <v>0</v>
      </c>
      <c r="AX1939">
        <v>0</v>
      </c>
    </row>
    <row r="1940" spans="1:50" x14ac:dyDescent="0.25">
      <c r="A1940" t="s">
        <v>3392</v>
      </c>
      <c r="B1940">
        <v>2</v>
      </c>
      <c r="C1940">
        <v>1</v>
      </c>
      <c r="D1940">
        <v>1</v>
      </c>
      <c r="E1940" t="s">
        <v>67</v>
      </c>
      <c r="F1940" t="s">
        <v>50</v>
      </c>
      <c r="G1940">
        <v>2</v>
      </c>
      <c r="H1940">
        <v>8</v>
      </c>
      <c r="I1940">
        <v>4</v>
      </c>
      <c r="J1940">
        <v>1953</v>
      </c>
      <c r="K1940">
        <v>1965</v>
      </c>
      <c r="L1940">
        <v>1960</v>
      </c>
      <c r="M1940">
        <v>2</v>
      </c>
      <c r="N1940" t="s">
        <v>62</v>
      </c>
      <c r="P1940">
        <v>1</v>
      </c>
      <c r="Q1940">
        <v>1156</v>
      </c>
      <c r="R1940">
        <v>1</v>
      </c>
      <c r="S1940">
        <v>4</v>
      </c>
      <c r="T1940" t="s">
        <v>69</v>
      </c>
      <c r="U1940">
        <v>8</v>
      </c>
      <c r="V1940" t="s">
        <v>126</v>
      </c>
      <c r="W1940">
        <v>3</v>
      </c>
      <c r="X1940" t="s">
        <v>52</v>
      </c>
      <c r="Y1940">
        <v>3</v>
      </c>
      <c r="Z1940" t="s">
        <v>52</v>
      </c>
      <c r="AA1940">
        <v>14</v>
      </c>
      <c r="AB1940" t="s">
        <v>45</v>
      </c>
      <c r="AC1940">
        <v>2</v>
      </c>
      <c r="AD1940" t="s">
        <v>46</v>
      </c>
      <c r="AE1940">
        <v>6</v>
      </c>
      <c r="AF1940" t="s">
        <v>47</v>
      </c>
      <c r="AG1940">
        <v>2</v>
      </c>
      <c r="AH1940">
        <v>0</v>
      </c>
      <c r="AI1940">
        <v>13</v>
      </c>
      <c r="AJ1940">
        <v>2794</v>
      </c>
      <c r="AK1940" t="s">
        <v>48</v>
      </c>
      <c r="AL1940">
        <v>0</v>
      </c>
      <c r="AR1940">
        <v>0</v>
      </c>
      <c r="AS1940">
        <v>0</v>
      </c>
      <c r="AT1940">
        <v>1</v>
      </c>
      <c r="AU1940">
        <v>0</v>
      </c>
      <c r="AV1940">
        <v>0</v>
      </c>
      <c r="AW1940">
        <v>0</v>
      </c>
      <c r="AX1940">
        <v>0</v>
      </c>
    </row>
    <row r="1941" spans="1:50" x14ac:dyDescent="0.25">
      <c r="A1941" t="s">
        <v>3393</v>
      </c>
      <c r="B1941">
        <v>1</v>
      </c>
      <c r="C1941">
        <v>1</v>
      </c>
      <c r="D1941">
        <v>1</v>
      </c>
      <c r="E1941" t="s">
        <v>67</v>
      </c>
      <c r="F1941" t="s">
        <v>50</v>
      </c>
      <c r="G1941">
        <v>1</v>
      </c>
      <c r="H1941">
        <v>6</v>
      </c>
      <c r="I1941">
        <v>3</v>
      </c>
      <c r="J1941">
        <v>1955</v>
      </c>
      <c r="L1941">
        <v>1961</v>
      </c>
      <c r="M1941">
        <v>2</v>
      </c>
      <c r="N1941" t="s">
        <v>930</v>
      </c>
      <c r="O1941">
        <v>0</v>
      </c>
      <c r="P1941">
        <v>1</v>
      </c>
      <c r="Q1941">
        <v>1205</v>
      </c>
      <c r="R1941">
        <v>1</v>
      </c>
      <c r="S1941">
        <v>4</v>
      </c>
      <c r="T1941" t="s">
        <v>69</v>
      </c>
      <c r="U1941">
        <v>8</v>
      </c>
      <c r="V1941" t="s">
        <v>126</v>
      </c>
      <c r="W1941">
        <v>3</v>
      </c>
      <c r="X1941" t="s">
        <v>52</v>
      </c>
      <c r="Y1941">
        <v>4</v>
      </c>
      <c r="Z1941" t="s">
        <v>72</v>
      </c>
      <c r="AA1941">
        <v>14</v>
      </c>
      <c r="AB1941" t="s">
        <v>45</v>
      </c>
      <c r="AC1941">
        <v>1</v>
      </c>
      <c r="AD1941" t="s">
        <v>64</v>
      </c>
      <c r="AE1941">
        <v>6</v>
      </c>
      <c r="AF1941" t="s">
        <v>47</v>
      </c>
      <c r="AG1941">
        <v>1</v>
      </c>
      <c r="AH1941">
        <v>0</v>
      </c>
      <c r="AI1941">
        <v>13</v>
      </c>
      <c r="AJ1941">
        <v>2824</v>
      </c>
      <c r="AK1941" t="s">
        <v>48</v>
      </c>
      <c r="AL1941">
        <v>0</v>
      </c>
      <c r="AM1941" t="s">
        <v>5047</v>
      </c>
      <c r="AN1941" t="s">
        <v>5047</v>
      </c>
      <c r="AO1941">
        <v>0</v>
      </c>
      <c r="AP1941">
        <v>-0.72540606242135741</v>
      </c>
      <c r="AQ1941" t="s">
        <v>5012</v>
      </c>
      <c r="AR1941">
        <v>0</v>
      </c>
      <c r="AS1941">
        <v>0</v>
      </c>
      <c r="AT1941">
        <v>1</v>
      </c>
      <c r="AU1941">
        <v>0</v>
      </c>
      <c r="AV1941">
        <v>0</v>
      </c>
      <c r="AW1941">
        <v>0</v>
      </c>
      <c r="AX1941">
        <v>0</v>
      </c>
    </row>
    <row r="1942" spans="1:50" x14ac:dyDescent="0.25">
      <c r="A1942" t="s">
        <v>3394</v>
      </c>
      <c r="B1942">
        <v>1</v>
      </c>
      <c r="C1942">
        <v>0</v>
      </c>
      <c r="D1942">
        <v>1</v>
      </c>
      <c r="E1942" t="s">
        <v>67</v>
      </c>
      <c r="F1942" t="s">
        <v>50</v>
      </c>
      <c r="G1942">
        <v>1</v>
      </c>
      <c r="H1942">
        <v>5</v>
      </c>
      <c r="I1942">
        <v>2</v>
      </c>
      <c r="J1942">
        <v>1949</v>
      </c>
      <c r="L1942">
        <v>1959</v>
      </c>
      <c r="M1942">
        <v>2</v>
      </c>
      <c r="N1942" t="s">
        <v>62</v>
      </c>
      <c r="O1942">
        <v>0</v>
      </c>
      <c r="P1942">
        <v>1</v>
      </c>
      <c r="Q1942">
        <v>816</v>
      </c>
      <c r="R1942">
        <v>1</v>
      </c>
      <c r="S1942">
        <v>4</v>
      </c>
      <c r="T1942" t="s">
        <v>69</v>
      </c>
      <c r="U1942">
        <v>8</v>
      </c>
      <c r="V1942" t="s">
        <v>126</v>
      </c>
      <c r="W1942">
        <v>3</v>
      </c>
      <c r="X1942" t="s">
        <v>52</v>
      </c>
      <c r="Y1942">
        <v>3</v>
      </c>
      <c r="Z1942" t="s">
        <v>52</v>
      </c>
      <c r="AA1942">
        <v>14</v>
      </c>
      <c r="AB1942" t="s">
        <v>45</v>
      </c>
      <c r="AC1942">
        <v>1</v>
      </c>
      <c r="AD1942" t="s">
        <v>64</v>
      </c>
      <c r="AE1942">
        <v>6</v>
      </c>
      <c r="AF1942" t="s">
        <v>47</v>
      </c>
      <c r="AG1942">
        <v>1</v>
      </c>
      <c r="AH1942">
        <v>0</v>
      </c>
      <c r="AI1942">
        <v>13</v>
      </c>
      <c r="AJ1942">
        <v>1654</v>
      </c>
      <c r="AK1942" t="s">
        <v>48</v>
      </c>
      <c r="AL1942">
        <v>0</v>
      </c>
      <c r="AM1942" t="s">
        <v>5047</v>
      </c>
      <c r="AN1942" t="s">
        <v>5047</v>
      </c>
      <c r="AO1942">
        <v>0</v>
      </c>
      <c r="AP1942">
        <v>-0.72540606242135741</v>
      </c>
      <c r="AQ1942" t="s">
        <v>5012</v>
      </c>
      <c r="AR1942">
        <v>0</v>
      </c>
      <c r="AS1942">
        <v>0</v>
      </c>
      <c r="AT1942">
        <v>1</v>
      </c>
      <c r="AU1942">
        <v>0</v>
      </c>
      <c r="AV1942">
        <v>0</v>
      </c>
      <c r="AW1942">
        <v>0</v>
      </c>
      <c r="AX1942">
        <v>0</v>
      </c>
    </row>
    <row r="1943" spans="1:50" x14ac:dyDescent="0.25">
      <c r="A1943" t="s">
        <v>3395</v>
      </c>
      <c r="B1943">
        <v>1</v>
      </c>
      <c r="C1943">
        <v>1</v>
      </c>
      <c r="D1943">
        <v>7</v>
      </c>
      <c r="E1943" t="s">
        <v>59</v>
      </c>
      <c r="F1943" t="s">
        <v>40</v>
      </c>
      <c r="G1943">
        <v>1</v>
      </c>
      <c r="H1943">
        <v>7</v>
      </c>
      <c r="I1943">
        <v>3</v>
      </c>
      <c r="J1943">
        <v>1955</v>
      </c>
      <c r="L1943">
        <v>1955</v>
      </c>
      <c r="M1943">
        <v>2</v>
      </c>
      <c r="N1943" t="s">
        <v>3396</v>
      </c>
      <c r="O1943">
        <v>146000</v>
      </c>
      <c r="P1943">
        <v>1</v>
      </c>
      <c r="Q1943">
        <v>1346</v>
      </c>
      <c r="R1943">
        <v>1</v>
      </c>
      <c r="S1943">
        <v>4</v>
      </c>
      <c r="T1943" t="s">
        <v>69</v>
      </c>
      <c r="U1943">
        <v>8</v>
      </c>
      <c r="V1943" t="s">
        <v>126</v>
      </c>
      <c r="W1943">
        <v>3</v>
      </c>
      <c r="X1943" t="s">
        <v>52</v>
      </c>
      <c r="Y1943">
        <v>3</v>
      </c>
      <c r="Z1943" t="s">
        <v>52</v>
      </c>
      <c r="AA1943">
        <v>14</v>
      </c>
      <c r="AB1943" t="s">
        <v>45</v>
      </c>
      <c r="AC1943">
        <v>2</v>
      </c>
      <c r="AD1943" t="s">
        <v>46</v>
      </c>
      <c r="AE1943">
        <v>6</v>
      </c>
      <c r="AF1943" t="s">
        <v>47</v>
      </c>
      <c r="AG1943">
        <v>1</v>
      </c>
      <c r="AH1943">
        <v>0</v>
      </c>
      <c r="AI1943">
        <v>13</v>
      </c>
      <c r="AJ1943">
        <v>3000</v>
      </c>
      <c r="AK1943" t="s">
        <v>48</v>
      </c>
      <c r="AL1943">
        <v>1</v>
      </c>
      <c r="AM1943" t="s">
        <v>5069</v>
      </c>
      <c r="AN1943" t="s">
        <v>5061</v>
      </c>
      <c r="AO1943">
        <v>2.0857142857142855E-2</v>
      </c>
      <c r="AP1943">
        <v>-0.44008007311134928</v>
      </c>
      <c r="AQ1943" t="s">
        <v>5013</v>
      </c>
      <c r="AR1943">
        <v>0</v>
      </c>
      <c r="AS1943">
        <v>0</v>
      </c>
      <c r="AT1943">
        <v>1</v>
      </c>
      <c r="AU1943">
        <v>0</v>
      </c>
      <c r="AV1943">
        <v>0</v>
      </c>
      <c r="AW1943">
        <v>0</v>
      </c>
      <c r="AX1943">
        <v>0</v>
      </c>
    </row>
    <row r="1944" spans="1:50" x14ac:dyDescent="0.25">
      <c r="A1944" t="s">
        <v>3397</v>
      </c>
      <c r="B1944">
        <v>2</v>
      </c>
      <c r="C1944">
        <v>1</v>
      </c>
      <c r="D1944">
        <v>7</v>
      </c>
      <c r="E1944" t="s">
        <v>59</v>
      </c>
      <c r="F1944" t="s">
        <v>40</v>
      </c>
      <c r="G1944">
        <v>1</v>
      </c>
      <c r="H1944">
        <v>7</v>
      </c>
      <c r="I1944">
        <v>3</v>
      </c>
      <c r="J1944">
        <v>1961</v>
      </c>
      <c r="L1944">
        <v>1961</v>
      </c>
      <c r="M1944">
        <v>1</v>
      </c>
      <c r="N1944" t="s">
        <v>3398</v>
      </c>
      <c r="O1944">
        <v>0</v>
      </c>
      <c r="P1944">
        <v>1</v>
      </c>
      <c r="Q1944">
        <v>1228</v>
      </c>
      <c r="R1944">
        <v>1</v>
      </c>
      <c r="S1944">
        <v>1</v>
      </c>
      <c r="T1944" t="s">
        <v>463</v>
      </c>
      <c r="U1944">
        <v>1</v>
      </c>
      <c r="V1944" t="s">
        <v>160</v>
      </c>
      <c r="W1944">
        <v>3</v>
      </c>
      <c r="X1944" t="s">
        <v>52</v>
      </c>
      <c r="Y1944">
        <v>4</v>
      </c>
      <c r="Z1944" t="s">
        <v>72</v>
      </c>
      <c r="AA1944">
        <v>14</v>
      </c>
      <c r="AB1944" t="s">
        <v>45</v>
      </c>
      <c r="AC1944">
        <v>1</v>
      </c>
      <c r="AD1944" t="s">
        <v>64</v>
      </c>
      <c r="AE1944">
        <v>6</v>
      </c>
      <c r="AF1944" t="s">
        <v>47</v>
      </c>
      <c r="AG1944">
        <v>1</v>
      </c>
      <c r="AH1944">
        <v>0</v>
      </c>
      <c r="AI1944">
        <v>12</v>
      </c>
      <c r="AJ1944">
        <v>7930</v>
      </c>
      <c r="AK1944" t="s">
        <v>48</v>
      </c>
      <c r="AL1944">
        <v>0</v>
      </c>
      <c r="AM1944" t="s">
        <v>5047</v>
      </c>
      <c r="AN1944" t="s">
        <v>5047</v>
      </c>
      <c r="AO1944">
        <v>0</v>
      </c>
      <c r="AP1944">
        <v>-0.72540606242135741</v>
      </c>
      <c r="AQ1944" t="s">
        <v>5012</v>
      </c>
      <c r="AR1944">
        <v>0</v>
      </c>
      <c r="AS1944">
        <v>0</v>
      </c>
      <c r="AT1944">
        <v>0</v>
      </c>
      <c r="AU1944">
        <v>0</v>
      </c>
      <c r="AV1944">
        <v>1</v>
      </c>
      <c r="AW1944">
        <v>0</v>
      </c>
      <c r="AX1944">
        <v>0</v>
      </c>
    </row>
    <row r="1945" spans="1:50" x14ac:dyDescent="0.25">
      <c r="A1945" t="s">
        <v>3399</v>
      </c>
      <c r="B1945">
        <v>2</v>
      </c>
      <c r="C1945">
        <v>1</v>
      </c>
      <c r="D1945">
        <v>7</v>
      </c>
      <c r="E1945" t="s">
        <v>59</v>
      </c>
      <c r="F1945" t="s">
        <v>40</v>
      </c>
      <c r="G1945">
        <v>1</v>
      </c>
      <c r="H1945">
        <v>8</v>
      </c>
      <c r="I1945">
        <v>3</v>
      </c>
      <c r="J1945">
        <v>1926</v>
      </c>
      <c r="K1945">
        <v>2006</v>
      </c>
      <c r="L1945">
        <v>1964</v>
      </c>
      <c r="M1945">
        <v>2</v>
      </c>
      <c r="N1945" t="s">
        <v>3400</v>
      </c>
      <c r="O1945">
        <v>490000</v>
      </c>
      <c r="P1945">
        <v>1</v>
      </c>
      <c r="Q1945">
        <v>1408</v>
      </c>
      <c r="R1945">
        <v>1</v>
      </c>
      <c r="S1945">
        <v>4</v>
      </c>
      <c r="T1945" t="s">
        <v>69</v>
      </c>
      <c r="U1945">
        <v>7</v>
      </c>
      <c r="V1945" t="s">
        <v>43</v>
      </c>
      <c r="W1945">
        <v>3</v>
      </c>
      <c r="X1945" t="s">
        <v>52</v>
      </c>
      <c r="Y1945">
        <v>5</v>
      </c>
      <c r="Z1945" t="s">
        <v>44</v>
      </c>
      <c r="AA1945">
        <v>14</v>
      </c>
      <c r="AB1945" t="s">
        <v>45</v>
      </c>
      <c r="AC1945">
        <v>6</v>
      </c>
      <c r="AD1945" t="s">
        <v>53</v>
      </c>
      <c r="AE1945">
        <v>11</v>
      </c>
      <c r="AF1945" t="s">
        <v>98</v>
      </c>
      <c r="AG1945">
        <v>1</v>
      </c>
      <c r="AH1945">
        <v>0</v>
      </c>
      <c r="AI1945">
        <v>11</v>
      </c>
      <c r="AJ1945">
        <v>1590</v>
      </c>
      <c r="AK1945" t="s">
        <v>48</v>
      </c>
      <c r="AL1945">
        <v>1</v>
      </c>
      <c r="AM1945" t="s">
        <v>5062</v>
      </c>
      <c r="AN1945" t="s">
        <v>5073</v>
      </c>
      <c r="AO1945">
        <v>6.9999999999999993E-2</v>
      </c>
      <c r="AP1945">
        <v>0.23219486060538219</v>
      </c>
      <c r="AQ1945" t="s">
        <v>5013</v>
      </c>
      <c r="AR1945">
        <v>1</v>
      </c>
      <c r="AS1945">
        <v>0</v>
      </c>
      <c r="AT1945">
        <v>0</v>
      </c>
      <c r="AU1945">
        <v>0</v>
      </c>
      <c r="AV1945">
        <v>0</v>
      </c>
      <c r="AW1945">
        <v>0</v>
      </c>
      <c r="AX1945">
        <v>0</v>
      </c>
    </row>
    <row r="1946" spans="1:50" x14ac:dyDescent="0.25">
      <c r="A1946" t="s">
        <v>3401</v>
      </c>
      <c r="B1946">
        <v>1</v>
      </c>
      <c r="C1946">
        <v>1</v>
      </c>
      <c r="D1946">
        <v>1</v>
      </c>
      <c r="E1946" t="s">
        <v>67</v>
      </c>
      <c r="F1946" t="s">
        <v>40</v>
      </c>
      <c r="G1946">
        <v>1</v>
      </c>
      <c r="H1946">
        <v>6</v>
      </c>
      <c r="I1946">
        <v>3</v>
      </c>
      <c r="J1946">
        <v>1951</v>
      </c>
      <c r="K1946">
        <v>2011</v>
      </c>
      <c r="L1946">
        <v>1970</v>
      </c>
      <c r="M1946">
        <v>2</v>
      </c>
      <c r="N1946" t="s">
        <v>3402</v>
      </c>
      <c r="O1946">
        <v>286500</v>
      </c>
      <c r="P1946">
        <v>1</v>
      </c>
      <c r="Q1946">
        <v>1088</v>
      </c>
      <c r="R1946">
        <v>1</v>
      </c>
      <c r="S1946">
        <v>4</v>
      </c>
      <c r="T1946" t="s">
        <v>69</v>
      </c>
      <c r="U1946">
        <v>8</v>
      </c>
      <c r="V1946" t="s">
        <v>126</v>
      </c>
      <c r="W1946">
        <v>3</v>
      </c>
      <c r="X1946" t="s">
        <v>52</v>
      </c>
      <c r="Y1946">
        <v>4</v>
      </c>
      <c r="Z1946" t="s">
        <v>72</v>
      </c>
      <c r="AA1946">
        <v>14</v>
      </c>
      <c r="AB1946" t="s">
        <v>45</v>
      </c>
      <c r="AC1946">
        <v>2</v>
      </c>
      <c r="AD1946" t="s">
        <v>46</v>
      </c>
      <c r="AE1946">
        <v>6</v>
      </c>
      <c r="AF1946" t="s">
        <v>47</v>
      </c>
      <c r="AG1946">
        <v>1</v>
      </c>
      <c r="AH1946">
        <v>0</v>
      </c>
      <c r="AI1946">
        <v>13</v>
      </c>
      <c r="AJ1946">
        <v>2771</v>
      </c>
      <c r="AK1946" t="s">
        <v>48</v>
      </c>
      <c r="AL1946">
        <v>1</v>
      </c>
      <c r="AM1946" t="s">
        <v>5050</v>
      </c>
      <c r="AN1946" t="s">
        <v>5066</v>
      </c>
      <c r="AO1946">
        <v>4.0928571428571425E-2</v>
      </c>
      <c r="AP1946">
        <v>-0.16550266559041682</v>
      </c>
      <c r="AQ1946" t="s">
        <v>5013</v>
      </c>
      <c r="AR1946">
        <v>0</v>
      </c>
      <c r="AS1946">
        <v>0</v>
      </c>
      <c r="AT1946">
        <v>1</v>
      </c>
      <c r="AU1946">
        <v>0</v>
      </c>
      <c r="AV1946">
        <v>0</v>
      </c>
      <c r="AW1946">
        <v>0</v>
      </c>
      <c r="AX1946">
        <v>0</v>
      </c>
    </row>
    <row r="1947" spans="1:50" x14ac:dyDescent="0.25">
      <c r="A1947" t="s">
        <v>3403</v>
      </c>
      <c r="B1947">
        <v>2</v>
      </c>
      <c r="C1947">
        <v>1</v>
      </c>
      <c r="D1947">
        <v>1</v>
      </c>
      <c r="E1947" t="s">
        <v>67</v>
      </c>
      <c r="F1947" t="s">
        <v>40</v>
      </c>
      <c r="G1947">
        <v>1</v>
      </c>
      <c r="H1947">
        <v>8</v>
      </c>
      <c r="I1947">
        <v>3</v>
      </c>
      <c r="J1947">
        <v>1951</v>
      </c>
      <c r="K1947">
        <v>2016</v>
      </c>
      <c r="L1947">
        <v>1970</v>
      </c>
      <c r="M1947">
        <v>2</v>
      </c>
      <c r="N1947" t="s">
        <v>3404</v>
      </c>
      <c r="O1947">
        <v>489900</v>
      </c>
      <c r="P1947">
        <v>4</v>
      </c>
      <c r="Q1947">
        <v>1088</v>
      </c>
      <c r="R1947">
        <v>1</v>
      </c>
      <c r="S1947">
        <v>4</v>
      </c>
      <c r="T1947" t="s">
        <v>69</v>
      </c>
      <c r="U1947">
        <v>8</v>
      </c>
      <c r="V1947" t="s">
        <v>126</v>
      </c>
      <c r="W1947">
        <v>3</v>
      </c>
      <c r="X1947" t="s">
        <v>52</v>
      </c>
      <c r="Y1947">
        <v>4</v>
      </c>
      <c r="Z1947" t="s">
        <v>72</v>
      </c>
      <c r="AA1947">
        <v>14</v>
      </c>
      <c r="AB1947" t="s">
        <v>45</v>
      </c>
      <c r="AC1947">
        <v>2</v>
      </c>
      <c r="AD1947" t="s">
        <v>46</v>
      </c>
      <c r="AE1947">
        <v>6</v>
      </c>
      <c r="AF1947" t="s">
        <v>47</v>
      </c>
      <c r="AG1947">
        <v>1</v>
      </c>
      <c r="AH1947">
        <v>0</v>
      </c>
      <c r="AI1947">
        <v>13</v>
      </c>
      <c r="AJ1947">
        <v>2961</v>
      </c>
      <c r="AK1947" t="s">
        <v>48</v>
      </c>
      <c r="AL1947">
        <v>1</v>
      </c>
      <c r="AM1947" t="s">
        <v>5062</v>
      </c>
      <c r="AN1947" t="s">
        <v>5073</v>
      </c>
      <c r="AO1947">
        <v>6.9985714285714276E-2</v>
      </c>
      <c r="AP1947">
        <v>0.23199943184558081</v>
      </c>
      <c r="AQ1947" t="s">
        <v>5013</v>
      </c>
      <c r="AR1947">
        <v>0</v>
      </c>
      <c r="AS1947">
        <v>0</v>
      </c>
      <c r="AT1947">
        <v>1</v>
      </c>
      <c r="AU1947">
        <v>0</v>
      </c>
      <c r="AV1947">
        <v>0</v>
      </c>
      <c r="AW1947">
        <v>0</v>
      </c>
      <c r="AX1947">
        <v>0</v>
      </c>
    </row>
    <row r="1948" spans="1:50" x14ac:dyDescent="0.25">
      <c r="A1948" t="s">
        <v>3405</v>
      </c>
      <c r="B1948">
        <v>1</v>
      </c>
      <c r="C1948">
        <v>1</v>
      </c>
      <c r="D1948">
        <v>7</v>
      </c>
      <c r="E1948" t="s">
        <v>59</v>
      </c>
      <c r="F1948" t="s">
        <v>40</v>
      </c>
      <c r="G1948">
        <v>1</v>
      </c>
      <c r="H1948">
        <v>7</v>
      </c>
      <c r="I1948">
        <v>3</v>
      </c>
      <c r="J1948">
        <v>1951</v>
      </c>
      <c r="L1948">
        <v>1951</v>
      </c>
      <c r="M1948">
        <v>2</v>
      </c>
      <c r="N1948" t="s">
        <v>3406</v>
      </c>
      <c r="O1948">
        <v>0</v>
      </c>
      <c r="P1948">
        <v>1</v>
      </c>
      <c r="Q1948">
        <v>1088</v>
      </c>
      <c r="R1948">
        <v>1</v>
      </c>
      <c r="S1948">
        <v>4</v>
      </c>
      <c r="T1948" t="s">
        <v>69</v>
      </c>
      <c r="U1948">
        <v>8</v>
      </c>
      <c r="V1948" t="s">
        <v>126</v>
      </c>
      <c r="W1948">
        <v>3</v>
      </c>
      <c r="X1948" t="s">
        <v>52</v>
      </c>
      <c r="Y1948">
        <v>3</v>
      </c>
      <c r="Z1948" t="s">
        <v>52</v>
      </c>
      <c r="AA1948">
        <v>14</v>
      </c>
      <c r="AB1948" t="s">
        <v>45</v>
      </c>
      <c r="AC1948">
        <v>2</v>
      </c>
      <c r="AD1948" t="s">
        <v>46</v>
      </c>
      <c r="AE1948">
        <v>6</v>
      </c>
      <c r="AF1948" t="s">
        <v>47</v>
      </c>
      <c r="AG1948">
        <v>1</v>
      </c>
      <c r="AH1948">
        <v>0</v>
      </c>
      <c r="AI1948">
        <v>13</v>
      </c>
      <c r="AJ1948">
        <v>3021</v>
      </c>
      <c r="AK1948" t="s">
        <v>48</v>
      </c>
      <c r="AL1948">
        <v>0</v>
      </c>
      <c r="AM1948" t="s">
        <v>5047</v>
      </c>
      <c r="AN1948" t="s">
        <v>5047</v>
      </c>
      <c r="AO1948">
        <v>0</v>
      </c>
      <c r="AP1948">
        <v>-0.72540606242135741</v>
      </c>
      <c r="AQ1948" t="s">
        <v>5012</v>
      </c>
      <c r="AR1948">
        <v>0</v>
      </c>
      <c r="AS1948">
        <v>0</v>
      </c>
      <c r="AT1948">
        <v>1</v>
      </c>
      <c r="AU1948">
        <v>0</v>
      </c>
      <c r="AV1948">
        <v>0</v>
      </c>
      <c r="AW1948">
        <v>0</v>
      </c>
      <c r="AX1948">
        <v>0</v>
      </c>
    </row>
    <row r="1949" spans="1:50" x14ac:dyDescent="0.25">
      <c r="A1949" t="s">
        <v>3407</v>
      </c>
      <c r="B1949">
        <v>1</v>
      </c>
      <c r="C1949">
        <v>1</v>
      </c>
      <c r="D1949">
        <v>7</v>
      </c>
      <c r="E1949" t="s">
        <v>59</v>
      </c>
      <c r="F1949" t="s">
        <v>40</v>
      </c>
      <c r="G1949">
        <v>1</v>
      </c>
      <c r="H1949">
        <v>6</v>
      </c>
      <c r="I1949">
        <v>3</v>
      </c>
      <c r="J1949">
        <v>1951</v>
      </c>
      <c r="L1949">
        <v>1951</v>
      </c>
      <c r="M1949">
        <v>2</v>
      </c>
      <c r="N1949" t="s">
        <v>62</v>
      </c>
      <c r="P1949">
        <v>1</v>
      </c>
      <c r="Q1949">
        <v>1088</v>
      </c>
      <c r="R1949">
        <v>1</v>
      </c>
      <c r="S1949">
        <v>4</v>
      </c>
      <c r="T1949" t="s">
        <v>69</v>
      </c>
      <c r="U1949">
        <v>8</v>
      </c>
      <c r="V1949" t="s">
        <v>126</v>
      </c>
      <c r="W1949">
        <v>3</v>
      </c>
      <c r="X1949" t="s">
        <v>52</v>
      </c>
      <c r="Y1949">
        <v>3</v>
      </c>
      <c r="Z1949" t="s">
        <v>52</v>
      </c>
      <c r="AA1949">
        <v>14</v>
      </c>
      <c r="AB1949" t="s">
        <v>45</v>
      </c>
      <c r="AC1949">
        <v>2</v>
      </c>
      <c r="AD1949" t="s">
        <v>46</v>
      </c>
      <c r="AE1949">
        <v>6</v>
      </c>
      <c r="AF1949" t="s">
        <v>47</v>
      </c>
      <c r="AG1949">
        <v>1</v>
      </c>
      <c r="AH1949">
        <v>0</v>
      </c>
      <c r="AI1949">
        <v>13</v>
      </c>
      <c r="AJ1949">
        <v>3539</v>
      </c>
      <c r="AK1949" t="s">
        <v>48</v>
      </c>
      <c r="AL1949">
        <v>0</v>
      </c>
      <c r="AR1949">
        <v>0</v>
      </c>
      <c r="AS1949">
        <v>0</v>
      </c>
      <c r="AT1949">
        <v>1</v>
      </c>
      <c r="AU1949">
        <v>0</v>
      </c>
      <c r="AV1949">
        <v>0</v>
      </c>
      <c r="AW1949">
        <v>0</v>
      </c>
      <c r="AX1949">
        <v>0</v>
      </c>
    </row>
    <row r="1950" spans="1:50" x14ac:dyDescent="0.25">
      <c r="A1950" t="s">
        <v>3408</v>
      </c>
      <c r="B1950">
        <v>1</v>
      </c>
      <c r="C1950">
        <v>1</v>
      </c>
      <c r="D1950">
        <v>1</v>
      </c>
      <c r="E1950" t="s">
        <v>67</v>
      </c>
      <c r="F1950" t="s">
        <v>40</v>
      </c>
      <c r="G1950">
        <v>1</v>
      </c>
      <c r="H1950">
        <v>5</v>
      </c>
      <c r="I1950">
        <v>3</v>
      </c>
      <c r="J1950">
        <v>1952</v>
      </c>
      <c r="L1950">
        <v>1970</v>
      </c>
      <c r="M1950">
        <v>2</v>
      </c>
      <c r="N1950" t="s">
        <v>3409</v>
      </c>
      <c r="O1950">
        <v>240000</v>
      </c>
      <c r="P1950">
        <v>1</v>
      </c>
      <c r="Q1950">
        <v>1024</v>
      </c>
      <c r="R1950">
        <v>1</v>
      </c>
      <c r="S1950">
        <v>4</v>
      </c>
      <c r="T1950" t="s">
        <v>69</v>
      </c>
      <c r="U1950">
        <v>8</v>
      </c>
      <c r="V1950" t="s">
        <v>126</v>
      </c>
      <c r="W1950">
        <v>3</v>
      </c>
      <c r="X1950" t="s">
        <v>52</v>
      </c>
      <c r="Y1950">
        <v>3</v>
      </c>
      <c r="Z1950" t="s">
        <v>52</v>
      </c>
      <c r="AA1950">
        <v>14</v>
      </c>
      <c r="AB1950" t="s">
        <v>45</v>
      </c>
      <c r="AC1950">
        <v>2</v>
      </c>
      <c r="AD1950" t="s">
        <v>46</v>
      </c>
      <c r="AE1950">
        <v>6</v>
      </c>
      <c r="AF1950" t="s">
        <v>47</v>
      </c>
      <c r="AG1950">
        <v>1</v>
      </c>
      <c r="AH1950">
        <v>0</v>
      </c>
      <c r="AI1950">
        <v>13</v>
      </c>
      <c r="AJ1950">
        <v>2090</v>
      </c>
      <c r="AK1950" t="s">
        <v>48</v>
      </c>
      <c r="AL1950">
        <v>1</v>
      </c>
      <c r="AM1950" t="s">
        <v>5053</v>
      </c>
      <c r="AN1950" t="s">
        <v>5051</v>
      </c>
      <c r="AO1950">
        <v>3.428571428571428E-2</v>
      </c>
      <c r="AP1950">
        <v>-0.25637703889805635</v>
      </c>
      <c r="AQ1950" t="s">
        <v>5013</v>
      </c>
      <c r="AR1950">
        <v>0</v>
      </c>
      <c r="AS1950">
        <v>0</v>
      </c>
      <c r="AT1950">
        <v>1</v>
      </c>
      <c r="AU1950">
        <v>0</v>
      </c>
      <c r="AV1950">
        <v>0</v>
      </c>
      <c r="AW1950">
        <v>0</v>
      </c>
      <c r="AX1950">
        <v>0</v>
      </c>
    </row>
    <row r="1951" spans="1:50" x14ac:dyDescent="0.25">
      <c r="A1951" t="s">
        <v>3410</v>
      </c>
      <c r="B1951">
        <v>1</v>
      </c>
      <c r="C1951">
        <v>1</v>
      </c>
      <c r="D1951">
        <v>7</v>
      </c>
      <c r="E1951" t="s">
        <v>59</v>
      </c>
      <c r="F1951" t="s">
        <v>40</v>
      </c>
      <c r="G1951">
        <v>1</v>
      </c>
      <c r="H1951">
        <v>7</v>
      </c>
      <c r="I1951">
        <v>3</v>
      </c>
      <c r="J1951">
        <v>1949</v>
      </c>
      <c r="K1951">
        <v>1991</v>
      </c>
      <c r="L1951">
        <v>1962</v>
      </c>
      <c r="M1951">
        <v>2</v>
      </c>
      <c r="N1951" t="s">
        <v>62</v>
      </c>
      <c r="O1951">
        <v>0</v>
      </c>
      <c r="P1951">
        <v>1</v>
      </c>
      <c r="Q1951">
        <v>1187</v>
      </c>
      <c r="R1951">
        <v>1</v>
      </c>
      <c r="S1951">
        <v>4</v>
      </c>
      <c r="T1951" t="s">
        <v>69</v>
      </c>
      <c r="U1951">
        <v>7</v>
      </c>
      <c r="V1951" t="s">
        <v>43</v>
      </c>
      <c r="W1951">
        <v>4</v>
      </c>
      <c r="X1951" t="s">
        <v>71</v>
      </c>
      <c r="Y1951">
        <v>3</v>
      </c>
      <c r="Z1951" t="s">
        <v>52</v>
      </c>
      <c r="AA1951">
        <v>14</v>
      </c>
      <c r="AB1951" t="s">
        <v>45</v>
      </c>
      <c r="AC1951">
        <v>2</v>
      </c>
      <c r="AD1951" t="s">
        <v>46</v>
      </c>
      <c r="AE1951">
        <v>6</v>
      </c>
      <c r="AF1951" t="s">
        <v>47</v>
      </c>
      <c r="AG1951">
        <v>1</v>
      </c>
      <c r="AH1951">
        <v>0</v>
      </c>
      <c r="AI1951">
        <v>11</v>
      </c>
      <c r="AJ1951">
        <v>1803</v>
      </c>
      <c r="AK1951" t="s">
        <v>48</v>
      </c>
      <c r="AL1951">
        <v>0</v>
      </c>
      <c r="AM1951" t="s">
        <v>5047</v>
      </c>
      <c r="AN1951" t="s">
        <v>5047</v>
      </c>
      <c r="AO1951">
        <v>0</v>
      </c>
      <c r="AP1951">
        <v>-0.72540606242135741</v>
      </c>
      <c r="AQ1951" t="s">
        <v>5012</v>
      </c>
      <c r="AR1951">
        <v>1</v>
      </c>
      <c r="AS1951">
        <v>0</v>
      </c>
      <c r="AT1951">
        <v>0</v>
      </c>
      <c r="AU1951">
        <v>0</v>
      </c>
      <c r="AV1951">
        <v>0</v>
      </c>
      <c r="AW1951">
        <v>0</v>
      </c>
      <c r="AX1951">
        <v>0</v>
      </c>
    </row>
    <row r="1952" spans="1:50" x14ac:dyDescent="0.25">
      <c r="A1952" t="s">
        <v>3411</v>
      </c>
      <c r="B1952">
        <v>2</v>
      </c>
      <c r="C1952">
        <v>1</v>
      </c>
      <c r="D1952">
        <v>7</v>
      </c>
      <c r="E1952" t="s">
        <v>59</v>
      </c>
      <c r="F1952" t="s">
        <v>40</v>
      </c>
      <c r="G1952">
        <v>1</v>
      </c>
      <c r="H1952">
        <v>6</v>
      </c>
      <c r="I1952">
        <v>3</v>
      </c>
      <c r="J1952">
        <v>1974</v>
      </c>
      <c r="L1952">
        <v>1982</v>
      </c>
      <c r="M1952">
        <v>2</v>
      </c>
      <c r="N1952" t="s">
        <v>62</v>
      </c>
      <c r="O1952">
        <v>0</v>
      </c>
      <c r="P1952">
        <v>1</v>
      </c>
      <c r="Q1952">
        <v>1240</v>
      </c>
      <c r="R1952">
        <v>1</v>
      </c>
      <c r="S1952">
        <v>4</v>
      </c>
      <c r="T1952" t="s">
        <v>69</v>
      </c>
      <c r="U1952">
        <v>8</v>
      </c>
      <c r="V1952" t="s">
        <v>126</v>
      </c>
      <c r="W1952">
        <v>4</v>
      </c>
      <c r="X1952" t="s">
        <v>71</v>
      </c>
      <c r="Y1952">
        <v>3</v>
      </c>
      <c r="Z1952" t="s">
        <v>52</v>
      </c>
      <c r="AA1952">
        <v>22</v>
      </c>
      <c r="AB1952" t="s">
        <v>117</v>
      </c>
      <c r="AC1952">
        <v>1</v>
      </c>
      <c r="AD1952" t="s">
        <v>64</v>
      </c>
      <c r="AE1952">
        <v>2</v>
      </c>
      <c r="AF1952" t="s">
        <v>78</v>
      </c>
      <c r="AG1952">
        <v>1</v>
      </c>
      <c r="AH1952">
        <v>0</v>
      </c>
      <c r="AI1952">
        <v>13</v>
      </c>
      <c r="AJ1952">
        <v>3001</v>
      </c>
      <c r="AK1952" t="s">
        <v>48</v>
      </c>
      <c r="AL1952">
        <v>0</v>
      </c>
      <c r="AM1952" t="s">
        <v>5047</v>
      </c>
      <c r="AN1952" t="s">
        <v>5047</v>
      </c>
      <c r="AO1952">
        <v>0</v>
      </c>
      <c r="AP1952">
        <v>-0.72540606242135741</v>
      </c>
      <c r="AQ1952" t="s">
        <v>5012</v>
      </c>
      <c r="AR1952">
        <v>0</v>
      </c>
      <c r="AS1952">
        <v>0</v>
      </c>
      <c r="AT1952">
        <v>1</v>
      </c>
      <c r="AU1952">
        <v>0</v>
      </c>
      <c r="AV1952">
        <v>0</v>
      </c>
      <c r="AW1952">
        <v>0</v>
      </c>
      <c r="AX1952">
        <v>0</v>
      </c>
    </row>
    <row r="1953" spans="1:50" x14ac:dyDescent="0.25">
      <c r="A1953" t="s">
        <v>3412</v>
      </c>
      <c r="B1953">
        <v>1</v>
      </c>
      <c r="C1953">
        <v>1</v>
      </c>
      <c r="D1953">
        <v>7</v>
      </c>
      <c r="E1953" t="s">
        <v>59</v>
      </c>
      <c r="F1953" t="s">
        <v>40</v>
      </c>
      <c r="G1953">
        <v>1</v>
      </c>
      <c r="H1953">
        <v>7</v>
      </c>
      <c r="I1953">
        <v>3</v>
      </c>
      <c r="J1953">
        <v>1959</v>
      </c>
      <c r="L1953">
        <v>1976</v>
      </c>
      <c r="M1953">
        <v>1</v>
      </c>
      <c r="N1953" t="s">
        <v>3413</v>
      </c>
      <c r="O1953">
        <v>285000</v>
      </c>
      <c r="P1953">
        <v>1</v>
      </c>
      <c r="Q1953">
        <v>1386</v>
      </c>
      <c r="R1953">
        <v>1</v>
      </c>
      <c r="S1953">
        <v>1</v>
      </c>
      <c r="T1953" t="s">
        <v>463</v>
      </c>
      <c r="U1953">
        <v>8</v>
      </c>
      <c r="V1953" t="s">
        <v>126</v>
      </c>
      <c r="W1953">
        <v>3</v>
      </c>
      <c r="X1953" t="s">
        <v>52</v>
      </c>
      <c r="Y1953">
        <v>3</v>
      </c>
      <c r="Z1953" t="s">
        <v>52</v>
      </c>
      <c r="AA1953">
        <v>14</v>
      </c>
      <c r="AB1953" t="s">
        <v>45</v>
      </c>
      <c r="AC1953">
        <v>1</v>
      </c>
      <c r="AD1953" t="s">
        <v>64</v>
      </c>
      <c r="AE1953">
        <v>2</v>
      </c>
      <c r="AF1953" t="s">
        <v>78</v>
      </c>
      <c r="AG1953">
        <v>1</v>
      </c>
      <c r="AH1953">
        <v>0</v>
      </c>
      <c r="AI1953">
        <v>13</v>
      </c>
      <c r="AJ1953">
        <v>3870</v>
      </c>
      <c r="AK1953" t="s">
        <v>48</v>
      </c>
      <c r="AL1953">
        <v>1</v>
      </c>
      <c r="AM1953" t="s">
        <v>5050</v>
      </c>
      <c r="AN1953" t="s">
        <v>5066</v>
      </c>
      <c r="AO1953">
        <v>4.071428571428571E-2</v>
      </c>
      <c r="AP1953">
        <v>-0.16843409698743739</v>
      </c>
      <c r="AQ1953" t="s">
        <v>5013</v>
      </c>
      <c r="AR1953">
        <v>0</v>
      </c>
      <c r="AS1953">
        <v>0</v>
      </c>
      <c r="AT1953">
        <v>1</v>
      </c>
      <c r="AU1953">
        <v>0</v>
      </c>
      <c r="AV1953">
        <v>0</v>
      </c>
      <c r="AW1953">
        <v>0</v>
      </c>
      <c r="AX1953">
        <v>0</v>
      </c>
    </row>
    <row r="1954" spans="1:50" x14ac:dyDescent="0.25">
      <c r="A1954" t="s">
        <v>3414</v>
      </c>
      <c r="B1954">
        <v>1</v>
      </c>
      <c r="C1954">
        <v>1</v>
      </c>
      <c r="D1954">
        <v>7</v>
      </c>
      <c r="E1954" t="s">
        <v>59</v>
      </c>
      <c r="F1954" t="s">
        <v>40</v>
      </c>
      <c r="G1954">
        <v>1</v>
      </c>
      <c r="H1954">
        <v>6</v>
      </c>
      <c r="I1954">
        <v>3</v>
      </c>
      <c r="J1954">
        <v>1959</v>
      </c>
      <c r="L1954">
        <v>1968</v>
      </c>
      <c r="M1954">
        <v>2</v>
      </c>
      <c r="N1954" t="s">
        <v>62</v>
      </c>
      <c r="P1954">
        <v>1</v>
      </c>
      <c r="Q1954">
        <v>1386</v>
      </c>
      <c r="R1954">
        <v>1</v>
      </c>
      <c r="S1954">
        <v>4</v>
      </c>
      <c r="T1954" t="s">
        <v>69</v>
      </c>
      <c r="U1954">
        <v>8</v>
      </c>
      <c r="V1954" t="s">
        <v>126</v>
      </c>
      <c r="W1954">
        <v>3</v>
      </c>
      <c r="X1954" t="s">
        <v>52</v>
      </c>
      <c r="Y1954">
        <v>3</v>
      </c>
      <c r="Z1954" t="s">
        <v>52</v>
      </c>
      <c r="AA1954">
        <v>14</v>
      </c>
      <c r="AB1954" t="s">
        <v>45</v>
      </c>
      <c r="AC1954">
        <v>1</v>
      </c>
      <c r="AD1954" t="s">
        <v>64</v>
      </c>
      <c r="AE1954">
        <v>2</v>
      </c>
      <c r="AF1954" t="s">
        <v>78</v>
      </c>
      <c r="AG1954">
        <v>1</v>
      </c>
      <c r="AH1954">
        <v>0</v>
      </c>
      <c r="AI1954">
        <v>13</v>
      </c>
      <c r="AJ1954">
        <v>4220</v>
      </c>
      <c r="AK1954" t="s">
        <v>48</v>
      </c>
      <c r="AL1954">
        <v>0</v>
      </c>
      <c r="AR1954">
        <v>0</v>
      </c>
      <c r="AS1954">
        <v>0</v>
      </c>
      <c r="AT1954">
        <v>1</v>
      </c>
      <c r="AU1954">
        <v>0</v>
      </c>
      <c r="AV1954">
        <v>0</v>
      </c>
      <c r="AW1954">
        <v>0</v>
      </c>
      <c r="AX1954">
        <v>0</v>
      </c>
    </row>
    <row r="1955" spans="1:50" x14ac:dyDescent="0.25">
      <c r="A1955" t="s">
        <v>3415</v>
      </c>
      <c r="B1955">
        <v>1</v>
      </c>
      <c r="C1955">
        <v>2</v>
      </c>
      <c r="D1955">
        <v>7</v>
      </c>
      <c r="E1955" t="s">
        <v>59</v>
      </c>
      <c r="F1955" t="s">
        <v>40</v>
      </c>
      <c r="G1955">
        <v>1</v>
      </c>
      <c r="H1955">
        <v>5</v>
      </c>
      <c r="I1955">
        <v>3</v>
      </c>
      <c r="J1955">
        <v>1956</v>
      </c>
      <c r="L1955">
        <v>1956</v>
      </c>
      <c r="M1955">
        <v>1.5</v>
      </c>
      <c r="N1955" t="s">
        <v>3416</v>
      </c>
      <c r="O1955">
        <v>0</v>
      </c>
      <c r="P1955">
        <v>1</v>
      </c>
      <c r="Q1955">
        <v>1305</v>
      </c>
      <c r="R1955">
        <v>1</v>
      </c>
      <c r="S1955">
        <v>3</v>
      </c>
      <c r="T1955" t="s">
        <v>1279</v>
      </c>
      <c r="U1955">
        <v>8</v>
      </c>
      <c r="V1955" t="s">
        <v>126</v>
      </c>
      <c r="W1955">
        <v>3</v>
      </c>
      <c r="X1955" t="s">
        <v>52</v>
      </c>
      <c r="Y1955">
        <v>3</v>
      </c>
      <c r="Z1955" t="s">
        <v>52</v>
      </c>
      <c r="AA1955">
        <v>14</v>
      </c>
      <c r="AB1955" t="s">
        <v>45</v>
      </c>
      <c r="AC1955">
        <v>1</v>
      </c>
      <c r="AD1955" t="s">
        <v>64</v>
      </c>
      <c r="AE1955">
        <v>2</v>
      </c>
      <c r="AF1955" t="s">
        <v>78</v>
      </c>
      <c r="AG1955">
        <v>1</v>
      </c>
      <c r="AH1955">
        <v>0</v>
      </c>
      <c r="AI1955">
        <v>13</v>
      </c>
      <c r="AJ1955">
        <v>3313</v>
      </c>
      <c r="AK1955" t="s">
        <v>48</v>
      </c>
      <c r="AL1955">
        <v>0</v>
      </c>
      <c r="AM1955" t="s">
        <v>5047</v>
      </c>
      <c r="AN1955" t="s">
        <v>5047</v>
      </c>
      <c r="AO1955">
        <v>0</v>
      </c>
      <c r="AP1955">
        <v>-0.72540606242135741</v>
      </c>
      <c r="AQ1955" t="s">
        <v>5012</v>
      </c>
      <c r="AR1955">
        <v>0</v>
      </c>
      <c r="AS1955">
        <v>0</v>
      </c>
      <c r="AT1955">
        <v>1</v>
      </c>
      <c r="AU1955">
        <v>0</v>
      </c>
      <c r="AV1955">
        <v>0</v>
      </c>
      <c r="AW1955">
        <v>0</v>
      </c>
      <c r="AX1955">
        <v>0</v>
      </c>
    </row>
    <row r="1956" spans="1:50" x14ac:dyDescent="0.25">
      <c r="A1956" t="s">
        <v>3417</v>
      </c>
      <c r="B1956">
        <v>2</v>
      </c>
      <c r="C1956">
        <v>1</v>
      </c>
      <c r="D1956">
        <v>1</v>
      </c>
      <c r="E1956" t="s">
        <v>67</v>
      </c>
      <c r="F1956" t="s">
        <v>50</v>
      </c>
      <c r="G1956">
        <v>1</v>
      </c>
      <c r="H1956">
        <v>3</v>
      </c>
      <c r="I1956">
        <v>3</v>
      </c>
      <c r="J1956">
        <v>1959</v>
      </c>
      <c r="L1956">
        <v>1959</v>
      </c>
      <c r="M1956">
        <v>1</v>
      </c>
      <c r="N1956" t="s">
        <v>3418</v>
      </c>
      <c r="O1956">
        <v>0</v>
      </c>
      <c r="P1956">
        <v>1</v>
      </c>
      <c r="Q1956">
        <v>1180</v>
      </c>
      <c r="R1956">
        <v>1</v>
      </c>
      <c r="S1956">
        <v>1</v>
      </c>
      <c r="T1956" t="s">
        <v>463</v>
      </c>
      <c r="U1956">
        <v>1</v>
      </c>
      <c r="V1956" t="s">
        <v>160</v>
      </c>
      <c r="W1956">
        <v>3</v>
      </c>
      <c r="X1956" t="s">
        <v>52</v>
      </c>
      <c r="Y1956">
        <v>4</v>
      </c>
      <c r="Z1956" t="s">
        <v>72</v>
      </c>
      <c r="AA1956">
        <v>14</v>
      </c>
      <c r="AB1956" t="s">
        <v>45</v>
      </c>
      <c r="AC1956">
        <v>1</v>
      </c>
      <c r="AD1956" t="s">
        <v>64</v>
      </c>
      <c r="AE1956">
        <v>6</v>
      </c>
      <c r="AF1956" t="s">
        <v>47</v>
      </c>
      <c r="AG1956">
        <v>1</v>
      </c>
      <c r="AH1956">
        <v>0</v>
      </c>
      <c r="AI1956">
        <v>12</v>
      </c>
      <c r="AJ1956">
        <v>5388</v>
      </c>
      <c r="AK1956" t="s">
        <v>48</v>
      </c>
      <c r="AL1956">
        <v>0</v>
      </c>
      <c r="AM1956" t="s">
        <v>5047</v>
      </c>
      <c r="AN1956" t="s">
        <v>5047</v>
      </c>
      <c r="AO1956">
        <v>0</v>
      </c>
      <c r="AP1956">
        <v>-0.72540606242135741</v>
      </c>
      <c r="AQ1956" t="s">
        <v>5012</v>
      </c>
      <c r="AR1956">
        <v>0</v>
      </c>
      <c r="AS1956">
        <v>0</v>
      </c>
      <c r="AT1956">
        <v>0</v>
      </c>
      <c r="AU1956">
        <v>0</v>
      </c>
      <c r="AV1956">
        <v>1</v>
      </c>
      <c r="AW1956">
        <v>0</v>
      </c>
      <c r="AX1956">
        <v>0</v>
      </c>
    </row>
    <row r="1957" spans="1:50" x14ac:dyDescent="0.25">
      <c r="A1957" t="s">
        <v>3419</v>
      </c>
      <c r="B1957">
        <v>2</v>
      </c>
      <c r="C1957">
        <v>1</v>
      </c>
      <c r="D1957">
        <v>1</v>
      </c>
      <c r="E1957" t="s">
        <v>67</v>
      </c>
      <c r="F1957" t="s">
        <v>40</v>
      </c>
      <c r="G1957">
        <v>1</v>
      </c>
      <c r="H1957">
        <v>8</v>
      </c>
      <c r="I1957">
        <v>4</v>
      </c>
      <c r="J1957">
        <v>1952</v>
      </c>
      <c r="K1957">
        <v>2017</v>
      </c>
      <c r="L1957">
        <v>1970</v>
      </c>
      <c r="M1957">
        <v>2</v>
      </c>
      <c r="N1957" t="s">
        <v>2403</v>
      </c>
      <c r="O1957">
        <v>559000</v>
      </c>
      <c r="P1957">
        <v>3</v>
      </c>
      <c r="Q1957">
        <v>1156</v>
      </c>
      <c r="R1957">
        <v>1</v>
      </c>
      <c r="S1957">
        <v>4</v>
      </c>
      <c r="T1957" t="s">
        <v>69</v>
      </c>
      <c r="U1957">
        <v>8</v>
      </c>
      <c r="V1957" t="s">
        <v>126</v>
      </c>
      <c r="W1957">
        <v>3</v>
      </c>
      <c r="X1957" t="s">
        <v>52</v>
      </c>
      <c r="Y1957">
        <v>5</v>
      </c>
      <c r="Z1957" t="s">
        <v>44</v>
      </c>
      <c r="AA1957">
        <v>14</v>
      </c>
      <c r="AB1957" t="s">
        <v>45</v>
      </c>
      <c r="AC1957">
        <v>2</v>
      </c>
      <c r="AD1957" t="s">
        <v>46</v>
      </c>
      <c r="AE1957">
        <v>6</v>
      </c>
      <c r="AF1957" t="s">
        <v>47</v>
      </c>
      <c r="AG1957">
        <v>1</v>
      </c>
      <c r="AH1957">
        <v>0</v>
      </c>
      <c r="AI1957">
        <v>13</v>
      </c>
      <c r="AJ1957">
        <v>2794</v>
      </c>
      <c r="AK1957" t="s">
        <v>48</v>
      </c>
      <c r="AL1957">
        <v>1</v>
      </c>
      <c r="AM1957" t="s">
        <v>5049</v>
      </c>
      <c r="AN1957" t="s">
        <v>5084</v>
      </c>
      <c r="AO1957">
        <v>7.9857142857142849E-2</v>
      </c>
      <c r="AP1957">
        <v>0.36704070486833129</v>
      </c>
      <c r="AQ1957" t="s">
        <v>5013</v>
      </c>
      <c r="AR1957">
        <v>0</v>
      </c>
      <c r="AS1957">
        <v>0</v>
      </c>
      <c r="AT1957">
        <v>1</v>
      </c>
      <c r="AU1957">
        <v>0</v>
      </c>
      <c r="AV1957">
        <v>0</v>
      </c>
      <c r="AW1957">
        <v>0</v>
      </c>
      <c r="AX1957">
        <v>0</v>
      </c>
    </row>
    <row r="1958" spans="1:50" x14ac:dyDescent="0.25">
      <c r="A1958" t="s">
        <v>3420</v>
      </c>
      <c r="B1958">
        <v>2</v>
      </c>
      <c r="C1958">
        <v>1</v>
      </c>
      <c r="D1958">
        <v>1</v>
      </c>
      <c r="E1958" t="s">
        <v>67</v>
      </c>
      <c r="F1958" t="s">
        <v>40</v>
      </c>
      <c r="G1958">
        <v>1</v>
      </c>
      <c r="H1958">
        <v>7</v>
      </c>
      <c r="I1958">
        <v>4</v>
      </c>
      <c r="J1958">
        <v>1984</v>
      </c>
      <c r="L1958">
        <v>1990</v>
      </c>
      <c r="M1958">
        <v>2</v>
      </c>
      <c r="N1958" t="s">
        <v>3421</v>
      </c>
      <c r="O1958">
        <v>0</v>
      </c>
      <c r="P1958">
        <v>1</v>
      </c>
      <c r="Q1958">
        <v>1408</v>
      </c>
      <c r="R1958">
        <v>1</v>
      </c>
      <c r="S1958">
        <v>4</v>
      </c>
      <c r="T1958" t="s">
        <v>69</v>
      </c>
      <c r="U1958">
        <v>8</v>
      </c>
      <c r="V1958" t="s">
        <v>126</v>
      </c>
      <c r="W1958">
        <v>4</v>
      </c>
      <c r="X1958" t="s">
        <v>71</v>
      </c>
      <c r="Y1958">
        <v>3</v>
      </c>
      <c r="Z1958" t="s">
        <v>52</v>
      </c>
      <c r="AA1958">
        <v>19</v>
      </c>
      <c r="AB1958" t="s">
        <v>637</v>
      </c>
      <c r="AC1958">
        <v>1</v>
      </c>
      <c r="AD1958" t="s">
        <v>64</v>
      </c>
      <c r="AE1958">
        <v>6</v>
      </c>
      <c r="AF1958" t="s">
        <v>47</v>
      </c>
      <c r="AG1958">
        <v>1</v>
      </c>
      <c r="AH1958">
        <v>0</v>
      </c>
      <c r="AI1958">
        <v>13</v>
      </c>
      <c r="AJ1958">
        <v>4887</v>
      </c>
      <c r="AK1958" t="s">
        <v>48</v>
      </c>
      <c r="AL1958">
        <v>0</v>
      </c>
      <c r="AM1958" t="s">
        <v>5047</v>
      </c>
      <c r="AN1958" t="s">
        <v>5047</v>
      </c>
      <c r="AO1958">
        <v>0</v>
      </c>
      <c r="AP1958">
        <v>-0.72540606242135741</v>
      </c>
      <c r="AQ1958" t="s">
        <v>5012</v>
      </c>
      <c r="AR1958">
        <v>0</v>
      </c>
      <c r="AS1958">
        <v>0</v>
      </c>
      <c r="AT1958">
        <v>1</v>
      </c>
      <c r="AU1958">
        <v>0</v>
      </c>
      <c r="AV1958">
        <v>0</v>
      </c>
      <c r="AW1958">
        <v>0</v>
      </c>
      <c r="AX1958">
        <v>0</v>
      </c>
    </row>
    <row r="1959" spans="1:50" x14ac:dyDescent="0.25">
      <c r="A1959" t="s">
        <v>3422</v>
      </c>
      <c r="B1959">
        <v>3</v>
      </c>
      <c r="C1959">
        <v>1</v>
      </c>
      <c r="D1959">
        <v>7</v>
      </c>
      <c r="E1959" t="s">
        <v>59</v>
      </c>
      <c r="F1959" t="s">
        <v>40</v>
      </c>
      <c r="G1959">
        <v>1</v>
      </c>
      <c r="H1959">
        <v>6</v>
      </c>
      <c r="I1959">
        <v>3</v>
      </c>
      <c r="J1959">
        <v>1955</v>
      </c>
      <c r="K1959">
        <v>2015</v>
      </c>
      <c r="L1959">
        <v>1973</v>
      </c>
      <c r="M1959">
        <v>2</v>
      </c>
      <c r="N1959" t="s">
        <v>3423</v>
      </c>
      <c r="O1959">
        <v>585000</v>
      </c>
      <c r="P1959">
        <v>4</v>
      </c>
      <c r="Q1959">
        <v>1278</v>
      </c>
      <c r="R1959">
        <v>1</v>
      </c>
      <c r="S1959">
        <v>4</v>
      </c>
      <c r="T1959" t="s">
        <v>69</v>
      </c>
      <c r="U1959">
        <v>8</v>
      </c>
      <c r="V1959" t="s">
        <v>126</v>
      </c>
      <c r="W1959">
        <v>3</v>
      </c>
      <c r="X1959" t="s">
        <v>52</v>
      </c>
      <c r="Y1959">
        <v>5</v>
      </c>
      <c r="Z1959" t="s">
        <v>44</v>
      </c>
      <c r="AA1959">
        <v>14</v>
      </c>
      <c r="AB1959" t="s">
        <v>45</v>
      </c>
      <c r="AC1959">
        <v>1</v>
      </c>
      <c r="AD1959" t="s">
        <v>64</v>
      </c>
      <c r="AE1959">
        <v>6</v>
      </c>
      <c r="AF1959" t="s">
        <v>47</v>
      </c>
      <c r="AG1959">
        <v>1</v>
      </c>
      <c r="AH1959">
        <v>0</v>
      </c>
      <c r="AI1959">
        <v>13</v>
      </c>
      <c r="AJ1959">
        <v>6200</v>
      </c>
      <c r="AK1959" t="s">
        <v>48</v>
      </c>
      <c r="AL1959">
        <v>1</v>
      </c>
      <c r="AM1959" t="s">
        <v>5061</v>
      </c>
      <c r="AN1959" t="s">
        <v>5090</v>
      </c>
      <c r="AO1959">
        <v>8.357142857142856E-2</v>
      </c>
      <c r="AP1959">
        <v>0.41785218241668876</v>
      </c>
      <c r="AQ1959" t="s">
        <v>5013</v>
      </c>
      <c r="AR1959">
        <v>0</v>
      </c>
      <c r="AS1959">
        <v>0</v>
      </c>
      <c r="AT1959">
        <v>1</v>
      </c>
      <c r="AU1959">
        <v>0</v>
      </c>
      <c r="AV1959">
        <v>0</v>
      </c>
      <c r="AW1959">
        <v>0</v>
      </c>
      <c r="AX1959">
        <v>0</v>
      </c>
    </row>
    <row r="1960" spans="1:50" x14ac:dyDescent="0.25">
      <c r="A1960" t="s">
        <v>3424</v>
      </c>
      <c r="B1960">
        <v>1</v>
      </c>
      <c r="C1960">
        <v>1</v>
      </c>
      <c r="D1960">
        <v>1</v>
      </c>
      <c r="E1960" t="s">
        <v>67</v>
      </c>
      <c r="F1960" t="s">
        <v>40</v>
      </c>
      <c r="G1960">
        <v>1</v>
      </c>
      <c r="H1960">
        <v>6</v>
      </c>
      <c r="I1960">
        <v>3</v>
      </c>
      <c r="J1960">
        <v>1951</v>
      </c>
      <c r="L1960">
        <v>1970</v>
      </c>
      <c r="M1960">
        <v>2</v>
      </c>
      <c r="N1960" t="s">
        <v>3425</v>
      </c>
      <c r="O1960">
        <v>340000</v>
      </c>
      <c r="P1960">
        <v>1</v>
      </c>
      <c r="Q1960">
        <v>1088</v>
      </c>
      <c r="R1960">
        <v>1</v>
      </c>
      <c r="S1960">
        <v>4</v>
      </c>
      <c r="T1960" t="s">
        <v>69</v>
      </c>
      <c r="U1960">
        <v>8</v>
      </c>
      <c r="V1960" t="s">
        <v>126</v>
      </c>
      <c r="W1960">
        <v>3</v>
      </c>
      <c r="X1960" t="s">
        <v>52</v>
      </c>
      <c r="Y1960">
        <v>4</v>
      </c>
      <c r="Z1960" t="s">
        <v>72</v>
      </c>
      <c r="AA1960">
        <v>14</v>
      </c>
      <c r="AB1960" t="s">
        <v>45</v>
      </c>
      <c r="AC1960">
        <v>2</v>
      </c>
      <c r="AD1960" t="s">
        <v>46</v>
      </c>
      <c r="AE1960">
        <v>6</v>
      </c>
      <c r="AF1960" t="s">
        <v>47</v>
      </c>
      <c r="AG1960">
        <v>1</v>
      </c>
      <c r="AH1960">
        <v>0</v>
      </c>
      <c r="AI1960">
        <v>13</v>
      </c>
      <c r="AJ1960">
        <v>2179</v>
      </c>
      <c r="AK1960" t="s">
        <v>48</v>
      </c>
      <c r="AL1960">
        <v>1</v>
      </c>
      <c r="AM1960" t="s">
        <v>5057</v>
      </c>
      <c r="AN1960" t="s">
        <v>5065</v>
      </c>
      <c r="AO1960">
        <v>4.8571428571428571E-2</v>
      </c>
      <c r="AP1960">
        <v>-6.0948279096680991E-2</v>
      </c>
      <c r="AQ1960" t="s">
        <v>5013</v>
      </c>
      <c r="AR1960">
        <v>0</v>
      </c>
      <c r="AS1960">
        <v>0</v>
      </c>
      <c r="AT1960">
        <v>1</v>
      </c>
      <c r="AU1960">
        <v>0</v>
      </c>
      <c r="AV1960">
        <v>0</v>
      </c>
      <c r="AW1960">
        <v>0</v>
      </c>
      <c r="AX1960">
        <v>0</v>
      </c>
    </row>
    <row r="1961" spans="1:50" x14ac:dyDescent="0.25">
      <c r="A1961" t="s">
        <v>3426</v>
      </c>
      <c r="B1961">
        <v>1</v>
      </c>
      <c r="C1961">
        <v>1</v>
      </c>
      <c r="D1961">
        <v>1</v>
      </c>
      <c r="E1961" t="s">
        <v>67</v>
      </c>
      <c r="F1961" t="s">
        <v>50</v>
      </c>
      <c r="G1961">
        <v>1</v>
      </c>
      <c r="H1961">
        <v>6</v>
      </c>
      <c r="I1961">
        <v>3</v>
      </c>
      <c r="J1961">
        <v>1954</v>
      </c>
      <c r="L1961">
        <v>1963</v>
      </c>
      <c r="M1961">
        <v>2</v>
      </c>
      <c r="N1961" t="s">
        <v>1554</v>
      </c>
      <c r="O1961">
        <v>0</v>
      </c>
      <c r="P1961">
        <v>1</v>
      </c>
      <c r="Q1961">
        <v>1123</v>
      </c>
      <c r="R1961">
        <v>1</v>
      </c>
      <c r="S1961">
        <v>3</v>
      </c>
      <c r="T1961" t="s">
        <v>1279</v>
      </c>
      <c r="U1961">
        <v>8</v>
      </c>
      <c r="V1961" t="s">
        <v>126</v>
      </c>
      <c r="W1961">
        <v>3</v>
      </c>
      <c r="X1961" t="s">
        <v>52</v>
      </c>
      <c r="Y1961">
        <v>3</v>
      </c>
      <c r="Z1961" t="s">
        <v>52</v>
      </c>
      <c r="AA1961">
        <v>14</v>
      </c>
      <c r="AB1961" t="s">
        <v>45</v>
      </c>
      <c r="AC1961">
        <v>2</v>
      </c>
      <c r="AD1961" t="s">
        <v>46</v>
      </c>
      <c r="AE1961">
        <v>6</v>
      </c>
      <c r="AF1961" t="s">
        <v>47</v>
      </c>
      <c r="AG1961">
        <v>1</v>
      </c>
      <c r="AH1961">
        <v>0</v>
      </c>
      <c r="AI1961">
        <v>13</v>
      </c>
      <c r="AJ1961">
        <v>2483</v>
      </c>
      <c r="AK1961" t="s">
        <v>48</v>
      </c>
      <c r="AL1961">
        <v>0</v>
      </c>
      <c r="AM1961" t="s">
        <v>5047</v>
      </c>
      <c r="AN1961" t="s">
        <v>5047</v>
      </c>
      <c r="AO1961">
        <v>0</v>
      </c>
      <c r="AP1961">
        <v>-0.72540606242135741</v>
      </c>
      <c r="AQ1961" t="s">
        <v>5012</v>
      </c>
      <c r="AR1961">
        <v>0</v>
      </c>
      <c r="AS1961">
        <v>0</v>
      </c>
      <c r="AT1961">
        <v>1</v>
      </c>
      <c r="AU1961">
        <v>0</v>
      </c>
      <c r="AV1961">
        <v>0</v>
      </c>
      <c r="AW1961">
        <v>0</v>
      </c>
      <c r="AX1961">
        <v>0</v>
      </c>
    </row>
    <row r="1962" spans="1:50" x14ac:dyDescent="0.25">
      <c r="A1962" t="s">
        <v>3427</v>
      </c>
      <c r="B1962">
        <v>1</v>
      </c>
      <c r="C1962">
        <v>1</v>
      </c>
      <c r="D1962">
        <v>7</v>
      </c>
      <c r="E1962" t="s">
        <v>59</v>
      </c>
      <c r="F1962" t="s">
        <v>40</v>
      </c>
      <c r="G1962">
        <v>1</v>
      </c>
      <c r="H1962">
        <v>5</v>
      </c>
      <c r="I1962">
        <v>2</v>
      </c>
      <c r="J1962">
        <v>1952</v>
      </c>
      <c r="L1962">
        <v>1970</v>
      </c>
      <c r="M1962">
        <v>2</v>
      </c>
      <c r="N1962" t="s">
        <v>3428</v>
      </c>
      <c r="O1962">
        <v>247000</v>
      </c>
      <c r="P1962">
        <v>1</v>
      </c>
      <c r="Q1962">
        <v>1024</v>
      </c>
      <c r="R1962">
        <v>1</v>
      </c>
      <c r="S1962">
        <v>4</v>
      </c>
      <c r="T1962" t="s">
        <v>69</v>
      </c>
      <c r="U1962">
        <v>8</v>
      </c>
      <c r="V1962" t="s">
        <v>126</v>
      </c>
      <c r="W1962">
        <v>3</v>
      </c>
      <c r="X1962" t="s">
        <v>52</v>
      </c>
      <c r="Y1962">
        <v>3</v>
      </c>
      <c r="Z1962" t="s">
        <v>52</v>
      </c>
      <c r="AA1962">
        <v>14</v>
      </c>
      <c r="AB1962" t="s">
        <v>45</v>
      </c>
      <c r="AC1962">
        <v>2</v>
      </c>
      <c r="AD1962" t="s">
        <v>46</v>
      </c>
      <c r="AE1962">
        <v>6</v>
      </c>
      <c r="AF1962" t="s">
        <v>47</v>
      </c>
      <c r="AG1962">
        <v>1</v>
      </c>
      <c r="AH1962">
        <v>0</v>
      </c>
      <c r="AI1962">
        <v>13</v>
      </c>
      <c r="AJ1962">
        <v>2090</v>
      </c>
      <c r="AK1962" t="s">
        <v>48</v>
      </c>
      <c r="AL1962">
        <v>1</v>
      </c>
      <c r="AM1962" t="s">
        <v>5053</v>
      </c>
      <c r="AN1962" t="s">
        <v>5064</v>
      </c>
      <c r="AO1962">
        <v>3.5285714285714281E-2</v>
      </c>
      <c r="AP1962">
        <v>-0.24269702571196011</v>
      </c>
      <c r="AQ1962" t="s">
        <v>5013</v>
      </c>
      <c r="AR1962">
        <v>0</v>
      </c>
      <c r="AS1962">
        <v>0</v>
      </c>
      <c r="AT1962">
        <v>1</v>
      </c>
      <c r="AU1962">
        <v>0</v>
      </c>
      <c r="AV1962">
        <v>0</v>
      </c>
      <c r="AW1962">
        <v>0</v>
      </c>
      <c r="AX1962">
        <v>0</v>
      </c>
    </row>
    <row r="1963" spans="1:50" x14ac:dyDescent="0.25">
      <c r="A1963" t="s">
        <v>3429</v>
      </c>
      <c r="B1963">
        <v>2</v>
      </c>
      <c r="C1963">
        <v>1</v>
      </c>
      <c r="D1963">
        <v>7</v>
      </c>
      <c r="E1963" t="s">
        <v>59</v>
      </c>
      <c r="F1963" t="s">
        <v>40</v>
      </c>
      <c r="G1963">
        <v>1</v>
      </c>
      <c r="H1963">
        <v>7</v>
      </c>
      <c r="I1963">
        <v>3</v>
      </c>
      <c r="J1963">
        <v>1947</v>
      </c>
      <c r="L1963">
        <v>1957</v>
      </c>
      <c r="M1963">
        <v>2</v>
      </c>
      <c r="N1963" t="s">
        <v>3430</v>
      </c>
      <c r="O1963">
        <v>140000</v>
      </c>
      <c r="P1963">
        <v>1</v>
      </c>
      <c r="Q1963">
        <v>1331</v>
      </c>
      <c r="R1963">
        <v>1</v>
      </c>
      <c r="S1963">
        <v>4</v>
      </c>
      <c r="T1963" t="s">
        <v>69</v>
      </c>
      <c r="U1963">
        <v>1</v>
      </c>
      <c r="V1963" t="s">
        <v>160</v>
      </c>
      <c r="W1963">
        <v>3</v>
      </c>
      <c r="X1963" t="s">
        <v>52</v>
      </c>
      <c r="Y1963">
        <v>4</v>
      </c>
      <c r="Z1963" t="s">
        <v>72</v>
      </c>
      <c r="AA1963">
        <v>14</v>
      </c>
      <c r="AB1963" t="s">
        <v>45</v>
      </c>
      <c r="AC1963">
        <v>1</v>
      </c>
      <c r="AD1963" t="s">
        <v>64</v>
      </c>
      <c r="AE1963">
        <v>6</v>
      </c>
      <c r="AF1963" t="s">
        <v>47</v>
      </c>
      <c r="AG1963">
        <v>1</v>
      </c>
      <c r="AH1963">
        <v>1</v>
      </c>
      <c r="AI1963">
        <v>12</v>
      </c>
      <c r="AJ1963">
        <v>2400</v>
      </c>
      <c r="AK1963" t="s">
        <v>48</v>
      </c>
      <c r="AL1963">
        <v>1</v>
      </c>
      <c r="AM1963" t="s">
        <v>5069</v>
      </c>
      <c r="AN1963" t="s">
        <v>5049</v>
      </c>
      <c r="AO1963">
        <v>1.9999999999999997E-2</v>
      </c>
      <c r="AP1963">
        <v>-0.45180579869943183</v>
      </c>
      <c r="AQ1963" t="s">
        <v>5013</v>
      </c>
      <c r="AR1963">
        <v>0</v>
      </c>
      <c r="AS1963">
        <v>0</v>
      </c>
      <c r="AT1963">
        <v>0</v>
      </c>
      <c r="AU1963">
        <v>0</v>
      </c>
      <c r="AV1963">
        <v>1</v>
      </c>
      <c r="AW1963">
        <v>0</v>
      </c>
      <c r="AX1963">
        <v>0</v>
      </c>
    </row>
    <row r="1964" spans="1:50" x14ac:dyDescent="0.25">
      <c r="A1964" t="s">
        <v>3431</v>
      </c>
      <c r="B1964">
        <v>3</v>
      </c>
      <c r="C1964">
        <v>1</v>
      </c>
      <c r="D1964">
        <v>1</v>
      </c>
      <c r="E1964" t="s">
        <v>67</v>
      </c>
      <c r="F1964" t="s">
        <v>40</v>
      </c>
      <c r="G1964">
        <v>1</v>
      </c>
      <c r="H1964">
        <v>7</v>
      </c>
      <c r="I1964">
        <v>3</v>
      </c>
      <c r="J1964">
        <v>2015</v>
      </c>
      <c r="L1964">
        <v>2016</v>
      </c>
      <c r="M1964">
        <v>2</v>
      </c>
      <c r="N1964" t="s">
        <v>3432</v>
      </c>
      <c r="O1964">
        <v>640645</v>
      </c>
      <c r="P1964">
        <v>2</v>
      </c>
      <c r="Q1964">
        <v>1584</v>
      </c>
      <c r="R1964">
        <v>1</v>
      </c>
      <c r="S1964">
        <v>4</v>
      </c>
      <c r="T1964" t="s">
        <v>69</v>
      </c>
      <c r="U1964">
        <v>6</v>
      </c>
      <c r="V1964" t="s">
        <v>70</v>
      </c>
      <c r="W1964">
        <v>5</v>
      </c>
      <c r="X1964" t="s">
        <v>63</v>
      </c>
      <c r="Y1964">
        <v>5</v>
      </c>
      <c r="Z1964" t="s">
        <v>44</v>
      </c>
      <c r="AA1964">
        <v>14</v>
      </c>
      <c r="AB1964" t="s">
        <v>45</v>
      </c>
      <c r="AC1964">
        <v>1</v>
      </c>
      <c r="AD1964" t="s">
        <v>64</v>
      </c>
      <c r="AE1964">
        <v>6</v>
      </c>
      <c r="AF1964" t="s">
        <v>47</v>
      </c>
      <c r="AG1964">
        <v>1</v>
      </c>
      <c r="AH1964">
        <v>0</v>
      </c>
      <c r="AI1964">
        <v>11</v>
      </c>
      <c r="AJ1964">
        <v>1079</v>
      </c>
      <c r="AK1964" t="s">
        <v>48</v>
      </c>
      <c r="AL1964">
        <v>1</v>
      </c>
      <c r="AM1964" t="s">
        <v>5061</v>
      </c>
      <c r="AN1964" t="s">
        <v>5100</v>
      </c>
      <c r="AO1964">
        <v>9.1520714285714275E-2</v>
      </c>
      <c r="AP1964">
        <v>0.5265985158081643</v>
      </c>
      <c r="AQ1964" t="s">
        <v>5013</v>
      </c>
      <c r="AR1964">
        <v>0</v>
      </c>
      <c r="AS1964">
        <v>1</v>
      </c>
      <c r="AT1964">
        <v>0</v>
      </c>
      <c r="AU1964">
        <v>0</v>
      </c>
      <c r="AV1964">
        <v>0</v>
      </c>
      <c r="AW1964">
        <v>0</v>
      </c>
      <c r="AX1964">
        <v>0</v>
      </c>
    </row>
    <row r="1965" spans="1:50" x14ac:dyDescent="0.25">
      <c r="A1965" t="s">
        <v>3433</v>
      </c>
      <c r="B1965">
        <v>1</v>
      </c>
      <c r="C1965">
        <v>0</v>
      </c>
      <c r="D1965">
        <v>7</v>
      </c>
      <c r="E1965" t="s">
        <v>59</v>
      </c>
      <c r="F1965" t="s">
        <v>40</v>
      </c>
      <c r="G1965">
        <v>1</v>
      </c>
      <c r="H1965">
        <v>4</v>
      </c>
      <c r="I1965">
        <v>3</v>
      </c>
      <c r="J1965">
        <v>1948</v>
      </c>
      <c r="L1965">
        <v>1958</v>
      </c>
      <c r="M1965">
        <v>2</v>
      </c>
      <c r="N1965" t="s">
        <v>62</v>
      </c>
      <c r="O1965">
        <v>0</v>
      </c>
      <c r="P1965">
        <v>1</v>
      </c>
      <c r="Q1965">
        <v>986</v>
      </c>
      <c r="R1965">
        <v>1</v>
      </c>
      <c r="S1965">
        <v>4</v>
      </c>
      <c r="T1965" t="s">
        <v>69</v>
      </c>
      <c r="U1965">
        <v>8</v>
      </c>
      <c r="V1965" t="s">
        <v>126</v>
      </c>
      <c r="W1965">
        <v>3</v>
      </c>
      <c r="X1965" t="s">
        <v>52</v>
      </c>
      <c r="Y1965">
        <v>3</v>
      </c>
      <c r="Z1965" t="s">
        <v>52</v>
      </c>
      <c r="AA1965">
        <v>14</v>
      </c>
      <c r="AB1965" t="s">
        <v>45</v>
      </c>
      <c r="AC1965">
        <v>2</v>
      </c>
      <c r="AD1965" t="s">
        <v>46</v>
      </c>
      <c r="AE1965">
        <v>6</v>
      </c>
      <c r="AF1965" t="s">
        <v>47</v>
      </c>
      <c r="AG1965">
        <v>1</v>
      </c>
      <c r="AH1965">
        <v>0</v>
      </c>
      <c r="AI1965">
        <v>13</v>
      </c>
      <c r="AJ1965">
        <v>2253</v>
      </c>
      <c r="AK1965" t="s">
        <v>48</v>
      </c>
      <c r="AL1965">
        <v>0</v>
      </c>
      <c r="AM1965" t="s">
        <v>5047</v>
      </c>
      <c r="AN1965" t="s">
        <v>5047</v>
      </c>
      <c r="AO1965">
        <v>0</v>
      </c>
      <c r="AP1965">
        <v>-0.72540606242135741</v>
      </c>
      <c r="AQ1965" t="s">
        <v>5012</v>
      </c>
      <c r="AR1965">
        <v>0</v>
      </c>
      <c r="AS1965">
        <v>0</v>
      </c>
      <c r="AT1965">
        <v>1</v>
      </c>
      <c r="AU1965">
        <v>0</v>
      </c>
      <c r="AV1965">
        <v>0</v>
      </c>
      <c r="AW1965">
        <v>0</v>
      </c>
      <c r="AX1965">
        <v>0</v>
      </c>
    </row>
    <row r="1966" spans="1:50" x14ac:dyDescent="0.25">
      <c r="A1966" t="s">
        <v>3434</v>
      </c>
      <c r="B1966">
        <v>1</v>
      </c>
      <c r="C1966">
        <v>0</v>
      </c>
      <c r="D1966">
        <v>7</v>
      </c>
      <c r="E1966" t="s">
        <v>59</v>
      </c>
      <c r="F1966" t="s">
        <v>40</v>
      </c>
      <c r="G1966">
        <v>1</v>
      </c>
      <c r="H1966">
        <v>5</v>
      </c>
      <c r="I1966">
        <v>3</v>
      </c>
      <c r="J1966">
        <v>1950</v>
      </c>
      <c r="L1966">
        <v>1950</v>
      </c>
      <c r="M1966">
        <v>2</v>
      </c>
      <c r="N1966" t="s">
        <v>3435</v>
      </c>
      <c r="O1966">
        <v>0</v>
      </c>
      <c r="P1966">
        <v>3</v>
      </c>
      <c r="Q1966">
        <v>1024</v>
      </c>
      <c r="R1966">
        <v>1</v>
      </c>
      <c r="S1966">
        <v>4</v>
      </c>
      <c r="T1966" t="s">
        <v>69</v>
      </c>
      <c r="U1966">
        <v>8</v>
      </c>
      <c r="V1966" t="s">
        <v>126</v>
      </c>
      <c r="W1966">
        <v>3</v>
      </c>
      <c r="X1966" t="s">
        <v>52</v>
      </c>
      <c r="Y1966">
        <v>3</v>
      </c>
      <c r="Z1966" t="s">
        <v>52</v>
      </c>
      <c r="AA1966">
        <v>14</v>
      </c>
      <c r="AB1966" t="s">
        <v>45</v>
      </c>
      <c r="AC1966">
        <v>2</v>
      </c>
      <c r="AD1966" t="s">
        <v>46</v>
      </c>
      <c r="AE1966">
        <v>6</v>
      </c>
      <c r="AF1966" t="s">
        <v>47</v>
      </c>
      <c r="AG1966">
        <v>1</v>
      </c>
      <c r="AH1966">
        <v>0</v>
      </c>
      <c r="AI1966">
        <v>13</v>
      </c>
      <c r="AJ1966">
        <v>2694</v>
      </c>
      <c r="AK1966" t="s">
        <v>48</v>
      </c>
      <c r="AL1966">
        <v>0</v>
      </c>
      <c r="AM1966" t="s">
        <v>5047</v>
      </c>
      <c r="AN1966" t="s">
        <v>5047</v>
      </c>
      <c r="AO1966">
        <v>0</v>
      </c>
      <c r="AP1966">
        <v>-0.72540606242135741</v>
      </c>
      <c r="AQ1966" t="s">
        <v>5012</v>
      </c>
      <c r="AR1966">
        <v>0</v>
      </c>
      <c r="AS1966">
        <v>0</v>
      </c>
      <c r="AT1966">
        <v>1</v>
      </c>
      <c r="AU1966">
        <v>0</v>
      </c>
      <c r="AV1966">
        <v>0</v>
      </c>
      <c r="AW1966">
        <v>0</v>
      </c>
      <c r="AX1966">
        <v>0</v>
      </c>
    </row>
    <row r="1967" spans="1:50" x14ac:dyDescent="0.25">
      <c r="A1967" t="s">
        <v>3436</v>
      </c>
      <c r="B1967">
        <v>1</v>
      </c>
      <c r="C1967">
        <v>0</v>
      </c>
      <c r="D1967">
        <v>7</v>
      </c>
      <c r="E1967" t="s">
        <v>59</v>
      </c>
      <c r="F1967" t="s">
        <v>40</v>
      </c>
      <c r="G1967">
        <v>1</v>
      </c>
      <c r="H1967">
        <v>6</v>
      </c>
      <c r="I1967">
        <v>3</v>
      </c>
      <c r="J1967">
        <v>1950</v>
      </c>
      <c r="L1967">
        <v>1960</v>
      </c>
      <c r="M1967">
        <v>2</v>
      </c>
      <c r="N1967" t="s">
        <v>62</v>
      </c>
      <c r="P1967">
        <v>1</v>
      </c>
      <c r="Q1967">
        <v>1024</v>
      </c>
      <c r="R1967">
        <v>1</v>
      </c>
      <c r="S1967">
        <v>4</v>
      </c>
      <c r="T1967" t="s">
        <v>69</v>
      </c>
      <c r="U1967">
        <v>8</v>
      </c>
      <c r="V1967" t="s">
        <v>126</v>
      </c>
      <c r="W1967">
        <v>3</v>
      </c>
      <c r="X1967" t="s">
        <v>52</v>
      </c>
      <c r="Y1967">
        <v>3</v>
      </c>
      <c r="Z1967" t="s">
        <v>52</v>
      </c>
      <c r="AA1967">
        <v>14</v>
      </c>
      <c r="AB1967" t="s">
        <v>45</v>
      </c>
      <c r="AC1967">
        <v>2</v>
      </c>
      <c r="AD1967" t="s">
        <v>46</v>
      </c>
      <c r="AE1967">
        <v>6</v>
      </c>
      <c r="AF1967" t="s">
        <v>47</v>
      </c>
      <c r="AG1967">
        <v>1</v>
      </c>
      <c r="AH1967">
        <v>0</v>
      </c>
      <c r="AI1967">
        <v>13</v>
      </c>
      <c r="AJ1967">
        <v>3816</v>
      </c>
      <c r="AK1967" t="s">
        <v>48</v>
      </c>
      <c r="AL1967">
        <v>0</v>
      </c>
      <c r="AR1967">
        <v>0</v>
      </c>
      <c r="AS1967">
        <v>0</v>
      </c>
      <c r="AT1967">
        <v>1</v>
      </c>
      <c r="AU1967">
        <v>0</v>
      </c>
      <c r="AV1967">
        <v>0</v>
      </c>
      <c r="AW1967">
        <v>0</v>
      </c>
      <c r="AX1967">
        <v>0</v>
      </c>
    </row>
    <row r="1968" spans="1:50" x14ac:dyDescent="0.25">
      <c r="A1968" t="s">
        <v>3437</v>
      </c>
      <c r="B1968">
        <v>2</v>
      </c>
      <c r="C1968">
        <v>1</v>
      </c>
      <c r="D1968">
        <v>1</v>
      </c>
      <c r="E1968" t="s">
        <v>67</v>
      </c>
      <c r="F1968" t="s">
        <v>40</v>
      </c>
      <c r="G1968">
        <v>1</v>
      </c>
      <c r="H1968">
        <v>6</v>
      </c>
      <c r="I1968">
        <v>3</v>
      </c>
      <c r="J1968">
        <v>1949</v>
      </c>
      <c r="K1968">
        <v>2001</v>
      </c>
      <c r="L1968">
        <v>1968</v>
      </c>
      <c r="M1968">
        <v>2</v>
      </c>
      <c r="N1968" t="s">
        <v>3438</v>
      </c>
      <c r="O1968">
        <v>329000</v>
      </c>
      <c r="P1968">
        <v>1</v>
      </c>
      <c r="Q1968">
        <v>1088</v>
      </c>
      <c r="R1968">
        <v>1</v>
      </c>
      <c r="S1968">
        <v>4</v>
      </c>
      <c r="T1968" t="s">
        <v>69</v>
      </c>
      <c r="U1968">
        <v>6</v>
      </c>
      <c r="V1968" t="s">
        <v>70</v>
      </c>
      <c r="W1968">
        <v>3</v>
      </c>
      <c r="X1968" t="s">
        <v>52</v>
      </c>
      <c r="Y1968">
        <v>3</v>
      </c>
      <c r="Z1968" t="s">
        <v>52</v>
      </c>
      <c r="AA1968">
        <v>14</v>
      </c>
      <c r="AB1968" t="s">
        <v>45</v>
      </c>
      <c r="AC1968">
        <v>2</v>
      </c>
      <c r="AD1968" t="s">
        <v>46</v>
      </c>
      <c r="AE1968">
        <v>6</v>
      </c>
      <c r="AF1968" t="s">
        <v>47</v>
      </c>
      <c r="AG1968">
        <v>1</v>
      </c>
      <c r="AH1968">
        <v>0</v>
      </c>
      <c r="AI1968">
        <v>11</v>
      </c>
      <c r="AJ1968">
        <v>2287</v>
      </c>
      <c r="AK1968" t="s">
        <v>48</v>
      </c>
      <c r="AL1968">
        <v>1</v>
      </c>
      <c r="AM1968" t="s">
        <v>5050</v>
      </c>
      <c r="AN1968" t="s">
        <v>5071</v>
      </c>
      <c r="AO1968">
        <v>4.6999999999999993E-2</v>
      </c>
      <c r="AP1968">
        <v>-8.2445442674832226E-2</v>
      </c>
      <c r="AQ1968" t="s">
        <v>5013</v>
      </c>
      <c r="AR1968">
        <v>0</v>
      </c>
      <c r="AS1968">
        <v>1</v>
      </c>
      <c r="AT1968">
        <v>0</v>
      </c>
      <c r="AU1968">
        <v>0</v>
      </c>
      <c r="AV1968">
        <v>0</v>
      </c>
      <c r="AW1968">
        <v>0</v>
      </c>
      <c r="AX1968">
        <v>0</v>
      </c>
    </row>
    <row r="1969" spans="1:50" x14ac:dyDescent="0.25">
      <c r="A1969" t="s">
        <v>3439</v>
      </c>
      <c r="B1969">
        <v>1</v>
      </c>
      <c r="C1969">
        <v>1</v>
      </c>
      <c r="D1969">
        <v>7</v>
      </c>
      <c r="E1969" t="s">
        <v>59</v>
      </c>
      <c r="F1969" t="s">
        <v>40</v>
      </c>
      <c r="G1969">
        <v>2</v>
      </c>
      <c r="H1969">
        <v>6</v>
      </c>
      <c r="I1969">
        <v>3</v>
      </c>
      <c r="J1969">
        <v>1949</v>
      </c>
      <c r="K1969">
        <v>1983</v>
      </c>
      <c r="L1969">
        <v>1949</v>
      </c>
      <c r="M1969">
        <v>2</v>
      </c>
      <c r="N1969" t="s">
        <v>3440</v>
      </c>
      <c r="O1969">
        <v>0</v>
      </c>
      <c r="P1969">
        <v>1</v>
      </c>
      <c r="Q1969">
        <v>1088</v>
      </c>
      <c r="R1969">
        <v>1</v>
      </c>
      <c r="S1969">
        <v>4</v>
      </c>
      <c r="T1969" t="s">
        <v>69</v>
      </c>
      <c r="U1969">
        <v>6</v>
      </c>
      <c r="V1969" t="s">
        <v>70</v>
      </c>
      <c r="W1969">
        <v>3</v>
      </c>
      <c r="X1969" t="s">
        <v>52</v>
      </c>
      <c r="Y1969">
        <v>3</v>
      </c>
      <c r="Z1969" t="s">
        <v>52</v>
      </c>
      <c r="AA1969">
        <v>14</v>
      </c>
      <c r="AB1969" t="s">
        <v>45</v>
      </c>
      <c r="AC1969">
        <v>0</v>
      </c>
      <c r="AD1969" t="s">
        <v>894</v>
      </c>
      <c r="AE1969">
        <v>6</v>
      </c>
      <c r="AF1969" t="s">
        <v>47</v>
      </c>
      <c r="AG1969">
        <v>2</v>
      </c>
      <c r="AH1969">
        <v>0</v>
      </c>
      <c r="AI1969">
        <v>11</v>
      </c>
      <c r="AJ1969">
        <v>2564</v>
      </c>
      <c r="AK1969" t="s">
        <v>48</v>
      </c>
      <c r="AL1969">
        <v>0</v>
      </c>
      <c r="AM1969" t="s">
        <v>5047</v>
      </c>
      <c r="AN1969" t="s">
        <v>5047</v>
      </c>
      <c r="AO1969">
        <v>0</v>
      </c>
      <c r="AP1969">
        <v>-0.72540606242135741</v>
      </c>
      <c r="AQ1969" t="s">
        <v>5012</v>
      </c>
      <c r="AR1969">
        <v>0</v>
      </c>
      <c r="AS1969">
        <v>1</v>
      </c>
      <c r="AT1969">
        <v>0</v>
      </c>
      <c r="AU1969">
        <v>0</v>
      </c>
      <c r="AV1969">
        <v>0</v>
      </c>
      <c r="AW1969">
        <v>0</v>
      </c>
      <c r="AX1969">
        <v>0</v>
      </c>
    </row>
    <row r="1970" spans="1:50" x14ac:dyDescent="0.25">
      <c r="A1970" t="s">
        <v>3441</v>
      </c>
      <c r="B1970">
        <v>1</v>
      </c>
      <c r="C1970">
        <v>1</v>
      </c>
      <c r="D1970">
        <v>1</v>
      </c>
      <c r="E1970" t="s">
        <v>67</v>
      </c>
      <c r="F1970" t="s">
        <v>40</v>
      </c>
      <c r="G1970">
        <v>1</v>
      </c>
      <c r="H1970">
        <v>6</v>
      </c>
      <c r="I1970">
        <v>3</v>
      </c>
      <c r="J1970">
        <v>1950</v>
      </c>
      <c r="L1970">
        <v>1960</v>
      </c>
      <c r="M1970">
        <v>2</v>
      </c>
      <c r="N1970" t="s">
        <v>3442</v>
      </c>
      <c r="O1970">
        <v>401999</v>
      </c>
      <c r="P1970">
        <v>2</v>
      </c>
      <c r="Q1970">
        <v>1088</v>
      </c>
      <c r="R1970">
        <v>1</v>
      </c>
      <c r="S1970">
        <v>4</v>
      </c>
      <c r="T1970" t="s">
        <v>69</v>
      </c>
      <c r="U1970">
        <v>8</v>
      </c>
      <c r="V1970" t="s">
        <v>126</v>
      </c>
      <c r="W1970">
        <v>3</v>
      </c>
      <c r="X1970" t="s">
        <v>52</v>
      </c>
      <c r="Y1970">
        <v>3</v>
      </c>
      <c r="Z1970" t="s">
        <v>52</v>
      </c>
      <c r="AA1970">
        <v>14</v>
      </c>
      <c r="AB1970" t="s">
        <v>45</v>
      </c>
      <c r="AC1970">
        <v>2</v>
      </c>
      <c r="AD1970" t="s">
        <v>46</v>
      </c>
      <c r="AE1970">
        <v>6</v>
      </c>
      <c r="AF1970" t="s">
        <v>47</v>
      </c>
      <c r="AG1970">
        <v>1</v>
      </c>
      <c r="AH1970">
        <v>0</v>
      </c>
      <c r="AI1970">
        <v>13</v>
      </c>
      <c r="AJ1970">
        <v>3327</v>
      </c>
      <c r="AK1970" t="s">
        <v>48</v>
      </c>
      <c r="AL1970">
        <v>1</v>
      </c>
      <c r="AM1970" t="s">
        <v>5057</v>
      </c>
      <c r="AN1970" t="s">
        <v>5082</v>
      </c>
      <c r="AO1970">
        <v>5.7428428571428568E-2</v>
      </c>
      <c r="AP1970">
        <v>6.0215597692573786E-2</v>
      </c>
      <c r="AQ1970" t="s">
        <v>5013</v>
      </c>
      <c r="AR1970">
        <v>0</v>
      </c>
      <c r="AS1970">
        <v>0</v>
      </c>
      <c r="AT1970">
        <v>1</v>
      </c>
      <c r="AU1970">
        <v>0</v>
      </c>
      <c r="AV1970">
        <v>0</v>
      </c>
      <c r="AW1970">
        <v>0</v>
      </c>
      <c r="AX1970">
        <v>0</v>
      </c>
    </row>
    <row r="1971" spans="1:50" x14ac:dyDescent="0.25">
      <c r="A1971" t="s">
        <v>3443</v>
      </c>
      <c r="B1971">
        <v>1</v>
      </c>
      <c r="C1971">
        <v>1</v>
      </c>
      <c r="D1971">
        <v>7</v>
      </c>
      <c r="E1971" t="s">
        <v>59</v>
      </c>
      <c r="F1971" t="s">
        <v>40</v>
      </c>
      <c r="G1971">
        <v>1</v>
      </c>
      <c r="H1971">
        <v>6</v>
      </c>
      <c r="I1971">
        <v>3</v>
      </c>
      <c r="J1971">
        <v>1952</v>
      </c>
      <c r="K1971">
        <v>2010</v>
      </c>
      <c r="L1971">
        <v>1968</v>
      </c>
      <c r="M1971">
        <v>2</v>
      </c>
      <c r="N1971" t="s">
        <v>3444</v>
      </c>
      <c r="O1971">
        <v>309000</v>
      </c>
      <c r="P1971">
        <v>1</v>
      </c>
      <c r="Q1971">
        <v>1140</v>
      </c>
      <c r="R1971">
        <v>1</v>
      </c>
      <c r="S1971">
        <v>4</v>
      </c>
      <c r="T1971" t="s">
        <v>69</v>
      </c>
      <c r="U1971">
        <v>8</v>
      </c>
      <c r="V1971" t="s">
        <v>126</v>
      </c>
      <c r="W1971">
        <v>3</v>
      </c>
      <c r="X1971" t="s">
        <v>52</v>
      </c>
      <c r="Y1971">
        <v>3</v>
      </c>
      <c r="Z1971" t="s">
        <v>52</v>
      </c>
      <c r="AA1971">
        <v>14</v>
      </c>
      <c r="AB1971" t="s">
        <v>45</v>
      </c>
      <c r="AC1971">
        <v>1</v>
      </c>
      <c r="AD1971" t="s">
        <v>64</v>
      </c>
      <c r="AE1971">
        <v>6</v>
      </c>
      <c r="AF1971" t="s">
        <v>47</v>
      </c>
      <c r="AG1971">
        <v>1</v>
      </c>
      <c r="AH1971">
        <v>0</v>
      </c>
      <c r="AI1971">
        <v>13</v>
      </c>
      <c r="AJ1971">
        <v>3081</v>
      </c>
      <c r="AK1971" t="s">
        <v>48</v>
      </c>
      <c r="AL1971">
        <v>1</v>
      </c>
      <c r="AM1971" t="s">
        <v>5050</v>
      </c>
      <c r="AN1971" t="s">
        <v>5067</v>
      </c>
      <c r="AO1971">
        <v>4.4142857142857136E-2</v>
      </c>
      <c r="AP1971">
        <v>-0.12153119463510731</v>
      </c>
      <c r="AQ1971" t="s">
        <v>5013</v>
      </c>
      <c r="AR1971">
        <v>0</v>
      </c>
      <c r="AS1971">
        <v>0</v>
      </c>
      <c r="AT1971">
        <v>1</v>
      </c>
      <c r="AU1971">
        <v>0</v>
      </c>
      <c r="AV1971">
        <v>0</v>
      </c>
      <c r="AW1971">
        <v>0</v>
      </c>
      <c r="AX1971">
        <v>0</v>
      </c>
    </row>
    <row r="1972" spans="1:50" x14ac:dyDescent="0.25">
      <c r="A1972" t="s">
        <v>3445</v>
      </c>
      <c r="B1972">
        <v>1</v>
      </c>
      <c r="C1972">
        <v>1</v>
      </c>
      <c r="D1972">
        <v>1</v>
      </c>
      <c r="E1972" t="s">
        <v>67</v>
      </c>
      <c r="F1972" t="s">
        <v>40</v>
      </c>
      <c r="G1972">
        <v>1</v>
      </c>
      <c r="H1972">
        <v>6</v>
      </c>
      <c r="I1972">
        <v>2</v>
      </c>
      <c r="J1972">
        <v>1952</v>
      </c>
      <c r="K1972">
        <v>2004</v>
      </c>
      <c r="L1972">
        <v>1970</v>
      </c>
      <c r="M1972">
        <v>2</v>
      </c>
      <c r="N1972" t="s">
        <v>3446</v>
      </c>
      <c r="O1972">
        <v>355000</v>
      </c>
      <c r="P1972">
        <v>1</v>
      </c>
      <c r="Q1972">
        <v>1140</v>
      </c>
      <c r="R1972">
        <v>1</v>
      </c>
      <c r="S1972">
        <v>4</v>
      </c>
      <c r="T1972" t="s">
        <v>69</v>
      </c>
      <c r="U1972">
        <v>8</v>
      </c>
      <c r="V1972" t="s">
        <v>126</v>
      </c>
      <c r="W1972">
        <v>3</v>
      </c>
      <c r="X1972" t="s">
        <v>52</v>
      </c>
      <c r="Y1972">
        <v>3</v>
      </c>
      <c r="Z1972" t="s">
        <v>52</v>
      </c>
      <c r="AA1972">
        <v>14</v>
      </c>
      <c r="AB1972" t="s">
        <v>45</v>
      </c>
      <c r="AC1972">
        <v>1</v>
      </c>
      <c r="AD1972" t="s">
        <v>64</v>
      </c>
      <c r="AE1972">
        <v>6</v>
      </c>
      <c r="AF1972" t="s">
        <v>47</v>
      </c>
      <c r="AG1972">
        <v>1</v>
      </c>
      <c r="AH1972">
        <v>0</v>
      </c>
      <c r="AI1972">
        <v>13</v>
      </c>
      <c r="AJ1972">
        <v>3081</v>
      </c>
      <c r="AK1972" t="s">
        <v>48</v>
      </c>
      <c r="AL1972">
        <v>1</v>
      </c>
      <c r="AM1972" t="s">
        <v>5057</v>
      </c>
      <c r="AN1972" t="s">
        <v>5070</v>
      </c>
      <c r="AO1972">
        <v>5.0714285714285712E-2</v>
      </c>
      <c r="AP1972">
        <v>-3.163396512647465E-2</v>
      </c>
      <c r="AQ1972" t="s">
        <v>5013</v>
      </c>
      <c r="AR1972">
        <v>0</v>
      </c>
      <c r="AS1972">
        <v>0</v>
      </c>
      <c r="AT1972">
        <v>1</v>
      </c>
      <c r="AU1972">
        <v>0</v>
      </c>
      <c r="AV1972">
        <v>0</v>
      </c>
      <c r="AW1972">
        <v>0</v>
      </c>
      <c r="AX1972">
        <v>0</v>
      </c>
    </row>
    <row r="1973" spans="1:50" x14ac:dyDescent="0.25">
      <c r="A1973" t="s">
        <v>3447</v>
      </c>
      <c r="B1973">
        <v>1</v>
      </c>
      <c r="C1973">
        <v>1</v>
      </c>
      <c r="D1973">
        <v>1</v>
      </c>
      <c r="E1973" t="s">
        <v>67</v>
      </c>
      <c r="F1973" t="s">
        <v>40</v>
      </c>
      <c r="G1973">
        <v>1</v>
      </c>
      <c r="H1973">
        <v>7</v>
      </c>
      <c r="I1973">
        <v>3</v>
      </c>
      <c r="J1973">
        <v>1948</v>
      </c>
      <c r="L1973">
        <v>1958</v>
      </c>
      <c r="M1973">
        <v>2</v>
      </c>
      <c r="N1973" t="s">
        <v>3448</v>
      </c>
      <c r="O1973">
        <v>0</v>
      </c>
      <c r="P1973">
        <v>2</v>
      </c>
      <c r="Q1973">
        <v>1088</v>
      </c>
      <c r="R1973">
        <v>1</v>
      </c>
      <c r="S1973">
        <v>4</v>
      </c>
      <c r="T1973" t="s">
        <v>69</v>
      </c>
      <c r="U1973">
        <v>6</v>
      </c>
      <c r="V1973" t="s">
        <v>70</v>
      </c>
      <c r="W1973">
        <v>3</v>
      </c>
      <c r="X1973" t="s">
        <v>52</v>
      </c>
      <c r="Y1973">
        <v>3</v>
      </c>
      <c r="Z1973" t="s">
        <v>52</v>
      </c>
      <c r="AA1973">
        <v>14</v>
      </c>
      <c r="AB1973" t="s">
        <v>45</v>
      </c>
      <c r="AC1973">
        <v>2</v>
      </c>
      <c r="AD1973" t="s">
        <v>46</v>
      </c>
      <c r="AE1973">
        <v>11</v>
      </c>
      <c r="AF1973" t="s">
        <v>98</v>
      </c>
      <c r="AG1973">
        <v>1</v>
      </c>
      <c r="AH1973">
        <v>0</v>
      </c>
      <c r="AI1973">
        <v>11</v>
      </c>
      <c r="AJ1973">
        <v>2486</v>
      </c>
      <c r="AK1973" t="s">
        <v>48</v>
      </c>
      <c r="AL1973">
        <v>0</v>
      </c>
      <c r="AM1973" t="s">
        <v>5047</v>
      </c>
      <c r="AN1973" t="s">
        <v>5047</v>
      </c>
      <c r="AO1973">
        <v>0</v>
      </c>
      <c r="AP1973">
        <v>-0.72540606242135741</v>
      </c>
      <c r="AQ1973" t="s">
        <v>5012</v>
      </c>
      <c r="AR1973">
        <v>0</v>
      </c>
      <c r="AS1973">
        <v>1</v>
      </c>
      <c r="AT1973">
        <v>0</v>
      </c>
      <c r="AU1973">
        <v>0</v>
      </c>
      <c r="AV1973">
        <v>0</v>
      </c>
      <c r="AW1973">
        <v>0</v>
      </c>
      <c r="AX1973">
        <v>0</v>
      </c>
    </row>
    <row r="1974" spans="1:50" x14ac:dyDescent="0.25">
      <c r="A1974" t="s">
        <v>3449</v>
      </c>
      <c r="B1974">
        <v>1</v>
      </c>
      <c r="C1974">
        <v>1</v>
      </c>
      <c r="D1974">
        <v>1</v>
      </c>
      <c r="E1974" t="s">
        <v>67</v>
      </c>
      <c r="F1974" t="s">
        <v>50</v>
      </c>
      <c r="G1974">
        <v>1</v>
      </c>
      <c r="H1974">
        <v>6</v>
      </c>
      <c r="I1974">
        <v>3</v>
      </c>
      <c r="J1974">
        <v>1953</v>
      </c>
      <c r="L1974">
        <v>1971</v>
      </c>
      <c r="M1974">
        <v>2</v>
      </c>
      <c r="N1974" t="s">
        <v>2988</v>
      </c>
      <c r="O1974">
        <v>170000</v>
      </c>
      <c r="P1974">
        <v>1</v>
      </c>
      <c r="Q1974">
        <v>1312</v>
      </c>
      <c r="R1974">
        <v>1</v>
      </c>
      <c r="S1974">
        <v>4</v>
      </c>
      <c r="T1974" t="s">
        <v>69</v>
      </c>
      <c r="U1974">
        <v>8</v>
      </c>
      <c r="V1974" t="s">
        <v>126</v>
      </c>
      <c r="W1974">
        <v>3</v>
      </c>
      <c r="X1974" t="s">
        <v>52</v>
      </c>
      <c r="Y1974">
        <v>3</v>
      </c>
      <c r="Z1974" t="s">
        <v>52</v>
      </c>
      <c r="AA1974">
        <v>14</v>
      </c>
      <c r="AB1974" t="s">
        <v>45</v>
      </c>
      <c r="AC1974">
        <v>2</v>
      </c>
      <c r="AD1974" t="s">
        <v>46</v>
      </c>
      <c r="AE1974">
        <v>2</v>
      </c>
      <c r="AF1974" t="s">
        <v>78</v>
      </c>
      <c r="AG1974">
        <v>1</v>
      </c>
      <c r="AH1974">
        <v>0</v>
      </c>
      <c r="AI1974">
        <v>13</v>
      </c>
      <c r="AJ1974">
        <v>2794</v>
      </c>
      <c r="AK1974" t="s">
        <v>48</v>
      </c>
      <c r="AL1974">
        <v>1</v>
      </c>
      <c r="AM1974" t="s">
        <v>5053</v>
      </c>
      <c r="AN1974" t="s">
        <v>5054</v>
      </c>
      <c r="AO1974">
        <v>2.4285714285714285E-2</v>
      </c>
      <c r="AP1974">
        <v>-0.3931771707590192</v>
      </c>
      <c r="AQ1974" t="s">
        <v>5013</v>
      </c>
      <c r="AR1974">
        <v>0</v>
      </c>
      <c r="AS1974">
        <v>0</v>
      </c>
      <c r="AT1974">
        <v>1</v>
      </c>
      <c r="AU1974">
        <v>0</v>
      </c>
      <c r="AV1974">
        <v>0</v>
      </c>
      <c r="AW1974">
        <v>0</v>
      </c>
      <c r="AX1974">
        <v>0</v>
      </c>
    </row>
    <row r="1975" spans="1:50" x14ac:dyDescent="0.25">
      <c r="A1975" t="s">
        <v>3450</v>
      </c>
      <c r="B1975">
        <v>1</v>
      </c>
      <c r="C1975">
        <v>1</v>
      </c>
      <c r="D1975">
        <v>7</v>
      </c>
      <c r="E1975" t="s">
        <v>59</v>
      </c>
      <c r="F1975" t="s">
        <v>40</v>
      </c>
      <c r="G1975">
        <v>1</v>
      </c>
      <c r="H1975">
        <v>6</v>
      </c>
      <c r="I1975">
        <v>3</v>
      </c>
      <c r="J1975">
        <v>1953</v>
      </c>
      <c r="L1975">
        <v>1953</v>
      </c>
      <c r="M1975">
        <v>2</v>
      </c>
      <c r="N1975" t="s">
        <v>1036</v>
      </c>
      <c r="O1975">
        <v>120000</v>
      </c>
      <c r="P1975">
        <v>1</v>
      </c>
      <c r="Q1975">
        <v>1156</v>
      </c>
      <c r="R1975">
        <v>1</v>
      </c>
      <c r="S1975">
        <v>4</v>
      </c>
      <c r="T1975" t="s">
        <v>69</v>
      </c>
      <c r="U1975">
        <v>8</v>
      </c>
      <c r="V1975" t="s">
        <v>126</v>
      </c>
      <c r="W1975">
        <v>3</v>
      </c>
      <c r="X1975" t="s">
        <v>52</v>
      </c>
      <c r="Y1975">
        <v>3</v>
      </c>
      <c r="Z1975" t="s">
        <v>52</v>
      </c>
      <c r="AA1975">
        <v>14</v>
      </c>
      <c r="AB1975" t="s">
        <v>45</v>
      </c>
      <c r="AC1975">
        <v>11</v>
      </c>
      <c r="AD1975" t="s">
        <v>976</v>
      </c>
      <c r="AE1975">
        <v>2</v>
      </c>
      <c r="AF1975" t="s">
        <v>78</v>
      </c>
      <c r="AG1975">
        <v>1</v>
      </c>
      <c r="AH1975">
        <v>0</v>
      </c>
      <c r="AI1975">
        <v>13</v>
      </c>
      <c r="AJ1975">
        <v>2794</v>
      </c>
      <c r="AK1975" t="s">
        <v>48</v>
      </c>
      <c r="AL1975">
        <v>1</v>
      </c>
      <c r="AM1975" t="s">
        <v>5069</v>
      </c>
      <c r="AN1975" t="s">
        <v>5057</v>
      </c>
      <c r="AO1975">
        <v>1.714285714285714E-2</v>
      </c>
      <c r="AP1975">
        <v>-0.49089155065970691</v>
      </c>
      <c r="AQ1975" t="s">
        <v>5013</v>
      </c>
      <c r="AR1975">
        <v>0</v>
      </c>
      <c r="AS1975">
        <v>0</v>
      </c>
      <c r="AT1975">
        <v>1</v>
      </c>
      <c r="AU1975">
        <v>0</v>
      </c>
      <c r="AV1975">
        <v>0</v>
      </c>
      <c r="AW1975">
        <v>0</v>
      </c>
      <c r="AX1975">
        <v>0</v>
      </c>
    </row>
    <row r="1976" spans="1:50" x14ac:dyDescent="0.25">
      <c r="A1976" t="s">
        <v>3451</v>
      </c>
      <c r="B1976">
        <v>2</v>
      </c>
      <c r="C1976">
        <v>0</v>
      </c>
      <c r="D1976">
        <v>1</v>
      </c>
      <c r="E1976" t="s">
        <v>67</v>
      </c>
      <c r="F1976" t="s">
        <v>40</v>
      </c>
      <c r="G1976">
        <v>1</v>
      </c>
      <c r="H1976">
        <v>6</v>
      </c>
      <c r="I1976">
        <v>2</v>
      </c>
      <c r="J1976">
        <v>1952</v>
      </c>
      <c r="K1976">
        <v>2016</v>
      </c>
      <c r="L1976">
        <v>1970</v>
      </c>
      <c r="M1976">
        <v>2</v>
      </c>
      <c r="N1976" t="s">
        <v>3452</v>
      </c>
      <c r="O1976">
        <v>0</v>
      </c>
      <c r="P1976">
        <v>2</v>
      </c>
      <c r="Q1976">
        <v>986</v>
      </c>
      <c r="R1976">
        <v>1</v>
      </c>
      <c r="S1976">
        <v>4</v>
      </c>
      <c r="T1976" t="s">
        <v>69</v>
      </c>
      <c r="U1976">
        <v>8</v>
      </c>
      <c r="V1976" t="s">
        <v>126</v>
      </c>
      <c r="W1976">
        <v>3</v>
      </c>
      <c r="X1976" t="s">
        <v>52</v>
      </c>
      <c r="Y1976">
        <v>5</v>
      </c>
      <c r="Z1976" t="s">
        <v>44</v>
      </c>
      <c r="AA1976">
        <v>14</v>
      </c>
      <c r="AB1976" t="s">
        <v>45</v>
      </c>
      <c r="AC1976">
        <v>1</v>
      </c>
      <c r="AD1976" t="s">
        <v>64</v>
      </c>
      <c r="AE1976">
        <v>6</v>
      </c>
      <c r="AF1976" t="s">
        <v>47</v>
      </c>
      <c r="AG1976">
        <v>1</v>
      </c>
      <c r="AH1976">
        <v>0</v>
      </c>
      <c r="AI1976">
        <v>13</v>
      </c>
      <c r="AJ1976">
        <v>1656</v>
      </c>
      <c r="AK1976" t="s">
        <v>48</v>
      </c>
      <c r="AL1976">
        <v>0</v>
      </c>
      <c r="AM1976" t="s">
        <v>5047</v>
      </c>
      <c r="AN1976" t="s">
        <v>5047</v>
      </c>
      <c r="AO1976">
        <v>0</v>
      </c>
      <c r="AP1976">
        <v>-0.72540606242135741</v>
      </c>
      <c r="AQ1976" t="s">
        <v>5012</v>
      </c>
      <c r="AR1976">
        <v>0</v>
      </c>
      <c r="AS1976">
        <v>0</v>
      </c>
      <c r="AT1976">
        <v>1</v>
      </c>
      <c r="AU1976">
        <v>0</v>
      </c>
      <c r="AV1976">
        <v>0</v>
      </c>
      <c r="AW1976">
        <v>0</v>
      </c>
      <c r="AX1976">
        <v>0</v>
      </c>
    </row>
    <row r="1977" spans="1:50" x14ac:dyDescent="0.25">
      <c r="A1977" t="s">
        <v>3453</v>
      </c>
      <c r="B1977">
        <v>2</v>
      </c>
      <c r="C1977">
        <v>1</v>
      </c>
      <c r="D1977">
        <v>1</v>
      </c>
      <c r="E1977" t="s">
        <v>67</v>
      </c>
      <c r="F1977" t="s">
        <v>40</v>
      </c>
      <c r="G1977">
        <v>1</v>
      </c>
      <c r="H1977">
        <v>7</v>
      </c>
      <c r="I1977">
        <v>3</v>
      </c>
      <c r="J1977">
        <v>1973</v>
      </c>
      <c r="L1977">
        <v>1981</v>
      </c>
      <c r="M1977">
        <v>2</v>
      </c>
      <c r="N1977" t="s">
        <v>3454</v>
      </c>
      <c r="O1977">
        <v>0</v>
      </c>
      <c r="P1977">
        <v>1</v>
      </c>
      <c r="Q1977">
        <v>1280</v>
      </c>
      <c r="R1977">
        <v>1</v>
      </c>
      <c r="S1977">
        <v>4</v>
      </c>
      <c r="T1977" t="s">
        <v>69</v>
      </c>
      <c r="U1977">
        <v>8</v>
      </c>
      <c r="V1977" t="s">
        <v>126</v>
      </c>
      <c r="W1977">
        <v>4</v>
      </c>
      <c r="X1977" t="s">
        <v>71</v>
      </c>
      <c r="Y1977">
        <v>3</v>
      </c>
      <c r="Z1977" t="s">
        <v>52</v>
      </c>
      <c r="AA1977">
        <v>3</v>
      </c>
      <c r="AB1977" t="s">
        <v>385</v>
      </c>
      <c r="AC1977">
        <v>1</v>
      </c>
      <c r="AD1977" t="s">
        <v>64</v>
      </c>
      <c r="AE1977">
        <v>3</v>
      </c>
      <c r="AF1977" t="s">
        <v>65</v>
      </c>
      <c r="AG1977">
        <v>1</v>
      </c>
      <c r="AH1977">
        <v>0</v>
      </c>
      <c r="AI1977">
        <v>13</v>
      </c>
      <c r="AJ1977">
        <v>3000</v>
      </c>
      <c r="AK1977" t="s">
        <v>48</v>
      </c>
      <c r="AL1977">
        <v>0</v>
      </c>
      <c r="AM1977" t="s">
        <v>5047</v>
      </c>
      <c r="AN1977" t="s">
        <v>5047</v>
      </c>
      <c r="AO1977">
        <v>0</v>
      </c>
      <c r="AP1977">
        <v>-0.72540606242135741</v>
      </c>
      <c r="AQ1977" t="s">
        <v>5012</v>
      </c>
      <c r="AR1977">
        <v>0</v>
      </c>
      <c r="AS1977">
        <v>0</v>
      </c>
      <c r="AT1977">
        <v>1</v>
      </c>
      <c r="AU1977">
        <v>0</v>
      </c>
      <c r="AV1977">
        <v>0</v>
      </c>
      <c r="AW1977">
        <v>0</v>
      </c>
      <c r="AX1977">
        <v>0</v>
      </c>
    </row>
    <row r="1978" spans="1:50" x14ac:dyDescent="0.25">
      <c r="A1978" t="s">
        <v>3455</v>
      </c>
      <c r="B1978">
        <v>1</v>
      </c>
      <c r="C1978">
        <v>1</v>
      </c>
      <c r="D1978">
        <v>13</v>
      </c>
      <c r="E1978" t="s">
        <v>39</v>
      </c>
      <c r="F1978" t="s">
        <v>50</v>
      </c>
      <c r="G1978">
        <v>1</v>
      </c>
      <c r="H1978">
        <v>4</v>
      </c>
      <c r="I1978">
        <v>2</v>
      </c>
      <c r="J1978">
        <v>1970</v>
      </c>
      <c r="L1978">
        <v>1979</v>
      </c>
      <c r="M1978">
        <v>2</v>
      </c>
      <c r="N1978" t="s">
        <v>62</v>
      </c>
      <c r="O1978">
        <v>0</v>
      </c>
      <c r="P1978">
        <v>1</v>
      </c>
      <c r="Q1978">
        <v>1530</v>
      </c>
      <c r="R1978">
        <v>1</v>
      </c>
      <c r="S1978">
        <v>4</v>
      </c>
      <c r="T1978" t="s">
        <v>69</v>
      </c>
      <c r="U1978">
        <v>8</v>
      </c>
      <c r="V1978" t="s">
        <v>126</v>
      </c>
      <c r="W1978">
        <v>4</v>
      </c>
      <c r="X1978" t="s">
        <v>71</v>
      </c>
      <c r="Y1978">
        <v>3</v>
      </c>
      <c r="Z1978" t="s">
        <v>52</v>
      </c>
      <c r="AA1978">
        <v>14</v>
      </c>
      <c r="AB1978" t="s">
        <v>45</v>
      </c>
      <c r="AC1978">
        <v>6</v>
      </c>
      <c r="AD1978" t="s">
        <v>53</v>
      </c>
      <c r="AE1978">
        <v>6</v>
      </c>
      <c r="AF1978" t="s">
        <v>47</v>
      </c>
      <c r="AG1978">
        <v>1</v>
      </c>
      <c r="AH1978">
        <v>1</v>
      </c>
      <c r="AI1978">
        <v>13</v>
      </c>
      <c r="AJ1978">
        <v>3840</v>
      </c>
      <c r="AK1978" t="s">
        <v>48</v>
      </c>
      <c r="AL1978">
        <v>0</v>
      </c>
      <c r="AM1978" t="s">
        <v>5047</v>
      </c>
      <c r="AN1978" t="s">
        <v>5047</v>
      </c>
      <c r="AO1978">
        <v>0</v>
      </c>
      <c r="AP1978">
        <v>-0.72540606242135741</v>
      </c>
      <c r="AQ1978" t="s">
        <v>5012</v>
      </c>
      <c r="AR1978">
        <v>0</v>
      </c>
      <c r="AS1978">
        <v>0</v>
      </c>
      <c r="AT1978">
        <v>1</v>
      </c>
      <c r="AU1978">
        <v>0</v>
      </c>
      <c r="AV1978">
        <v>0</v>
      </c>
      <c r="AW1978">
        <v>0</v>
      </c>
      <c r="AX1978">
        <v>0</v>
      </c>
    </row>
    <row r="1979" spans="1:50" x14ac:dyDescent="0.25">
      <c r="A1979" t="s">
        <v>3456</v>
      </c>
      <c r="B1979">
        <v>1</v>
      </c>
      <c r="C1979">
        <v>1</v>
      </c>
      <c r="D1979">
        <v>7</v>
      </c>
      <c r="E1979" t="s">
        <v>59</v>
      </c>
      <c r="F1979" t="s">
        <v>40</v>
      </c>
      <c r="G1979">
        <v>1</v>
      </c>
      <c r="H1979">
        <v>7</v>
      </c>
      <c r="I1979">
        <v>2</v>
      </c>
      <c r="J1979">
        <v>1954</v>
      </c>
      <c r="L1979">
        <v>1954</v>
      </c>
      <c r="M1979">
        <v>2</v>
      </c>
      <c r="N1979" t="s">
        <v>3457</v>
      </c>
      <c r="O1979">
        <v>385000</v>
      </c>
      <c r="P1979">
        <v>2</v>
      </c>
      <c r="Q1979">
        <v>1088</v>
      </c>
      <c r="R1979">
        <v>1</v>
      </c>
      <c r="S1979">
        <v>4</v>
      </c>
      <c r="T1979" t="s">
        <v>69</v>
      </c>
      <c r="U1979">
        <v>8</v>
      </c>
      <c r="V1979" t="s">
        <v>126</v>
      </c>
      <c r="W1979">
        <v>3</v>
      </c>
      <c r="X1979" t="s">
        <v>52</v>
      </c>
      <c r="Y1979">
        <v>3</v>
      </c>
      <c r="Z1979" t="s">
        <v>52</v>
      </c>
      <c r="AA1979">
        <v>14</v>
      </c>
      <c r="AB1979" t="s">
        <v>45</v>
      </c>
      <c r="AC1979">
        <v>2</v>
      </c>
      <c r="AD1979" t="s">
        <v>46</v>
      </c>
      <c r="AE1979">
        <v>2</v>
      </c>
      <c r="AF1979" t="s">
        <v>78</v>
      </c>
      <c r="AG1979">
        <v>1</v>
      </c>
      <c r="AH1979">
        <v>0</v>
      </c>
      <c r="AI1979">
        <v>13</v>
      </c>
      <c r="AJ1979">
        <v>2972</v>
      </c>
      <c r="AK1979" t="s">
        <v>48</v>
      </c>
      <c r="AL1979">
        <v>1</v>
      </c>
      <c r="AM1979" t="s">
        <v>5057</v>
      </c>
      <c r="AN1979" t="s">
        <v>5072</v>
      </c>
      <c r="AO1979">
        <v>5.4999999999999993E-2</v>
      </c>
      <c r="AP1979">
        <v>2.6994662813938031E-2</v>
      </c>
      <c r="AQ1979" t="s">
        <v>5013</v>
      </c>
      <c r="AR1979">
        <v>0</v>
      </c>
      <c r="AS1979">
        <v>0</v>
      </c>
      <c r="AT1979">
        <v>1</v>
      </c>
      <c r="AU1979">
        <v>0</v>
      </c>
      <c r="AV1979">
        <v>0</v>
      </c>
      <c r="AW1979">
        <v>0</v>
      </c>
      <c r="AX1979">
        <v>0</v>
      </c>
    </row>
    <row r="1980" spans="1:50" x14ac:dyDescent="0.25">
      <c r="A1980" t="s">
        <v>3458</v>
      </c>
      <c r="B1980">
        <v>1</v>
      </c>
      <c r="C1980">
        <v>2</v>
      </c>
      <c r="D1980">
        <v>7</v>
      </c>
      <c r="E1980" t="s">
        <v>59</v>
      </c>
      <c r="F1980" t="s">
        <v>40</v>
      </c>
      <c r="G1980">
        <v>1</v>
      </c>
      <c r="H1980">
        <v>8</v>
      </c>
      <c r="I1980">
        <v>3</v>
      </c>
      <c r="J1980">
        <v>1954</v>
      </c>
      <c r="L1980">
        <v>1954</v>
      </c>
      <c r="M1980">
        <v>2</v>
      </c>
      <c r="N1980" t="s">
        <v>62</v>
      </c>
      <c r="P1980">
        <v>1</v>
      </c>
      <c r="Q1980">
        <v>1088</v>
      </c>
      <c r="R1980">
        <v>1</v>
      </c>
      <c r="S1980">
        <v>4</v>
      </c>
      <c r="T1980" t="s">
        <v>69</v>
      </c>
      <c r="U1980">
        <v>8</v>
      </c>
      <c r="V1980" t="s">
        <v>126</v>
      </c>
      <c r="W1980">
        <v>3</v>
      </c>
      <c r="X1980" t="s">
        <v>52</v>
      </c>
      <c r="Y1980">
        <v>3</v>
      </c>
      <c r="Z1980" t="s">
        <v>52</v>
      </c>
      <c r="AA1980">
        <v>14</v>
      </c>
      <c r="AB1980" t="s">
        <v>45</v>
      </c>
      <c r="AC1980">
        <v>10</v>
      </c>
      <c r="AD1980" t="s">
        <v>491</v>
      </c>
      <c r="AE1980">
        <v>6</v>
      </c>
      <c r="AF1980" t="s">
        <v>47</v>
      </c>
      <c r="AG1980">
        <v>1</v>
      </c>
      <c r="AH1980">
        <v>0</v>
      </c>
      <c r="AI1980">
        <v>13</v>
      </c>
      <c r="AJ1980">
        <v>2305</v>
      </c>
      <c r="AK1980" t="s">
        <v>48</v>
      </c>
      <c r="AL1980">
        <v>0</v>
      </c>
      <c r="AR1980">
        <v>0</v>
      </c>
      <c r="AS1980">
        <v>0</v>
      </c>
      <c r="AT1980">
        <v>1</v>
      </c>
      <c r="AU1980">
        <v>0</v>
      </c>
      <c r="AV1980">
        <v>0</v>
      </c>
      <c r="AW1980">
        <v>0</v>
      </c>
      <c r="AX1980">
        <v>0</v>
      </c>
    </row>
    <row r="1981" spans="1:50" x14ac:dyDescent="0.25">
      <c r="A1981" t="s">
        <v>3459</v>
      </c>
      <c r="B1981">
        <v>1</v>
      </c>
      <c r="C1981">
        <v>2</v>
      </c>
      <c r="D1981">
        <v>1</v>
      </c>
      <c r="E1981" t="s">
        <v>67</v>
      </c>
      <c r="F1981" t="s">
        <v>40</v>
      </c>
      <c r="G1981">
        <v>1</v>
      </c>
      <c r="H1981">
        <v>6</v>
      </c>
      <c r="I1981">
        <v>3</v>
      </c>
      <c r="J1981">
        <v>1955</v>
      </c>
      <c r="K1981">
        <v>2005</v>
      </c>
      <c r="L1981">
        <v>1973</v>
      </c>
      <c r="M1981">
        <v>2</v>
      </c>
      <c r="N1981" t="s">
        <v>3460</v>
      </c>
      <c r="O1981">
        <v>249000</v>
      </c>
      <c r="P1981">
        <v>1</v>
      </c>
      <c r="Q1981">
        <v>1269</v>
      </c>
      <c r="R1981">
        <v>1</v>
      </c>
      <c r="S1981">
        <v>4</v>
      </c>
      <c r="T1981" t="s">
        <v>69</v>
      </c>
      <c r="U1981">
        <v>8</v>
      </c>
      <c r="V1981" t="s">
        <v>126</v>
      </c>
      <c r="W1981">
        <v>3</v>
      </c>
      <c r="X1981" t="s">
        <v>52</v>
      </c>
      <c r="Y1981">
        <v>3</v>
      </c>
      <c r="Z1981" t="s">
        <v>52</v>
      </c>
      <c r="AA1981">
        <v>14</v>
      </c>
      <c r="AB1981" t="s">
        <v>45</v>
      </c>
      <c r="AC1981">
        <v>1</v>
      </c>
      <c r="AD1981" t="s">
        <v>64</v>
      </c>
      <c r="AE1981">
        <v>6</v>
      </c>
      <c r="AF1981" t="s">
        <v>47</v>
      </c>
      <c r="AG1981">
        <v>1</v>
      </c>
      <c r="AH1981">
        <v>0</v>
      </c>
      <c r="AI1981">
        <v>13</v>
      </c>
      <c r="AJ1981">
        <v>3666</v>
      </c>
      <c r="AK1981" t="s">
        <v>48</v>
      </c>
      <c r="AL1981">
        <v>0</v>
      </c>
      <c r="AM1981" t="s">
        <v>5053</v>
      </c>
      <c r="AN1981" t="s">
        <v>5064</v>
      </c>
      <c r="AO1981">
        <v>3.5571428571428566E-2</v>
      </c>
      <c r="AP1981">
        <v>-0.23878845051593256</v>
      </c>
      <c r="AQ1981" t="s">
        <v>5013</v>
      </c>
      <c r="AR1981">
        <v>0</v>
      </c>
      <c r="AS1981">
        <v>0</v>
      </c>
      <c r="AT1981">
        <v>1</v>
      </c>
      <c r="AU1981">
        <v>0</v>
      </c>
      <c r="AV1981">
        <v>0</v>
      </c>
      <c r="AW1981">
        <v>0</v>
      </c>
      <c r="AX1981">
        <v>0</v>
      </c>
    </row>
    <row r="1982" spans="1:50" x14ac:dyDescent="0.25">
      <c r="A1982" t="s">
        <v>3461</v>
      </c>
      <c r="B1982">
        <v>2</v>
      </c>
      <c r="C1982">
        <v>0</v>
      </c>
      <c r="D1982">
        <v>13</v>
      </c>
      <c r="E1982" t="s">
        <v>39</v>
      </c>
      <c r="F1982" t="s">
        <v>50</v>
      </c>
      <c r="G1982">
        <v>1</v>
      </c>
      <c r="H1982">
        <v>7</v>
      </c>
      <c r="I1982">
        <v>3</v>
      </c>
      <c r="J1982">
        <v>1931</v>
      </c>
      <c r="L1982">
        <v>1957</v>
      </c>
      <c r="M1982">
        <v>2</v>
      </c>
      <c r="N1982" t="s">
        <v>62</v>
      </c>
      <c r="O1982">
        <v>0</v>
      </c>
      <c r="P1982">
        <v>1</v>
      </c>
      <c r="Q1982">
        <v>1572</v>
      </c>
      <c r="R1982">
        <v>1</v>
      </c>
      <c r="S1982">
        <v>4</v>
      </c>
      <c r="T1982" t="s">
        <v>69</v>
      </c>
      <c r="U1982">
        <v>8</v>
      </c>
      <c r="V1982" t="s">
        <v>126</v>
      </c>
      <c r="W1982">
        <v>4</v>
      </c>
      <c r="X1982" t="s">
        <v>71</v>
      </c>
      <c r="Y1982">
        <v>3</v>
      </c>
      <c r="Z1982" t="s">
        <v>52</v>
      </c>
      <c r="AA1982">
        <v>14</v>
      </c>
      <c r="AB1982" t="s">
        <v>45</v>
      </c>
      <c r="AC1982">
        <v>6</v>
      </c>
      <c r="AD1982" t="s">
        <v>53</v>
      </c>
      <c r="AE1982">
        <v>6</v>
      </c>
      <c r="AF1982" t="s">
        <v>47</v>
      </c>
      <c r="AG1982">
        <v>1</v>
      </c>
      <c r="AH1982">
        <v>1</v>
      </c>
      <c r="AI1982">
        <v>13</v>
      </c>
      <c r="AJ1982">
        <v>3100</v>
      </c>
      <c r="AK1982" t="s">
        <v>48</v>
      </c>
      <c r="AL1982">
        <v>0</v>
      </c>
      <c r="AM1982" t="s">
        <v>5047</v>
      </c>
      <c r="AN1982" t="s">
        <v>5047</v>
      </c>
      <c r="AO1982">
        <v>0</v>
      </c>
      <c r="AP1982">
        <v>-0.72540606242135741</v>
      </c>
      <c r="AQ1982" t="s">
        <v>5012</v>
      </c>
      <c r="AR1982">
        <v>0</v>
      </c>
      <c r="AS1982">
        <v>0</v>
      </c>
      <c r="AT1982">
        <v>1</v>
      </c>
      <c r="AU1982">
        <v>0</v>
      </c>
      <c r="AV1982">
        <v>0</v>
      </c>
      <c r="AW1982">
        <v>0</v>
      </c>
      <c r="AX1982">
        <v>0</v>
      </c>
    </row>
    <row r="1983" spans="1:50" x14ac:dyDescent="0.25">
      <c r="A1983" t="s">
        <v>3462</v>
      </c>
      <c r="B1983">
        <v>2</v>
      </c>
      <c r="C1983">
        <v>0</v>
      </c>
      <c r="D1983">
        <v>1</v>
      </c>
      <c r="E1983" t="s">
        <v>67</v>
      </c>
      <c r="F1983" t="s">
        <v>40</v>
      </c>
      <c r="G1983">
        <v>1</v>
      </c>
      <c r="H1983">
        <v>5</v>
      </c>
      <c r="I1983">
        <v>2</v>
      </c>
      <c r="J1983">
        <v>1949</v>
      </c>
      <c r="K1983">
        <v>2005</v>
      </c>
      <c r="L1983">
        <v>1968</v>
      </c>
      <c r="M1983">
        <v>2</v>
      </c>
      <c r="N1983" t="s">
        <v>326</v>
      </c>
      <c r="O1983">
        <v>360000</v>
      </c>
      <c r="P1983">
        <v>5</v>
      </c>
      <c r="Q1983">
        <v>816</v>
      </c>
      <c r="R1983">
        <v>1</v>
      </c>
      <c r="S1983">
        <v>4</v>
      </c>
      <c r="T1983" t="s">
        <v>69</v>
      </c>
      <c r="U1983">
        <v>8</v>
      </c>
      <c r="V1983" t="s">
        <v>126</v>
      </c>
      <c r="W1983">
        <v>3</v>
      </c>
      <c r="X1983" t="s">
        <v>52</v>
      </c>
      <c r="Y1983">
        <v>5</v>
      </c>
      <c r="Z1983" t="s">
        <v>44</v>
      </c>
      <c r="AA1983">
        <v>14</v>
      </c>
      <c r="AB1983" t="s">
        <v>45</v>
      </c>
      <c r="AC1983">
        <v>1</v>
      </c>
      <c r="AD1983" t="s">
        <v>64</v>
      </c>
      <c r="AE1983">
        <v>6</v>
      </c>
      <c r="AF1983" t="s">
        <v>47</v>
      </c>
      <c r="AG1983">
        <v>1</v>
      </c>
      <c r="AH1983">
        <v>0</v>
      </c>
      <c r="AI1983">
        <v>13</v>
      </c>
      <c r="AJ1983">
        <v>1655</v>
      </c>
      <c r="AK1983" t="s">
        <v>48</v>
      </c>
      <c r="AL1983">
        <v>1</v>
      </c>
      <c r="AM1983" t="s">
        <v>5057</v>
      </c>
      <c r="AN1983" t="s">
        <v>5070</v>
      </c>
      <c r="AO1983">
        <v>5.1428571428571428E-2</v>
      </c>
      <c r="AP1983">
        <v>-2.1862527136405907E-2</v>
      </c>
      <c r="AQ1983" t="s">
        <v>5013</v>
      </c>
      <c r="AR1983">
        <v>0</v>
      </c>
      <c r="AS1983">
        <v>0</v>
      </c>
      <c r="AT1983">
        <v>1</v>
      </c>
      <c r="AU1983">
        <v>0</v>
      </c>
      <c r="AV1983">
        <v>0</v>
      </c>
      <c r="AW1983">
        <v>0</v>
      </c>
      <c r="AX1983">
        <v>0</v>
      </c>
    </row>
    <row r="1984" spans="1:50" x14ac:dyDescent="0.25">
      <c r="A1984" t="s">
        <v>3463</v>
      </c>
      <c r="B1984">
        <v>2</v>
      </c>
      <c r="C1984">
        <v>0</v>
      </c>
      <c r="D1984">
        <v>1</v>
      </c>
      <c r="E1984" t="s">
        <v>67</v>
      </c>
      <c r="F1984" t="s">
        <v>40</v>
      </c>
      <c r="G1984">
        <v>1</v>
      </c>
      <c r="H1984">
        <v>9</v>
      </c>
      <c r="I1984">
        <v>3</v>
      </c>
      <c r="J1984">
        <v>1949</v>
      </c>
      <c r="L1984">
        <v>1959</v>
      </c>
      <c r="M1984">
        <v>2</v>
      </c>
      <c r="N1984" t="s">
        <v>62</v>
      </c>
      <c r="O1984">
        <v>0</v>
      </c>
      <c r="P1984">
        <v>1</v>
      </c>
      <c r="Q1984">
        <v>1760</v>
      </c>
      <c r="R1984">
        <v>1</v>
      </c>
      <c r="S1984">
        <v>4</v>
      </c>
      <c r="T1984" t="s">
        <v>69</v>
      </c>
      <c r="U1984">
        <v>8</v>
      </c>
      <c r="V1984" t="s">
        <v>126</v>
      </c>
      <c r="W1984">
        <v>3</v>
      </c>
      <c r="X1984" t="s">
        <v>52</v>
      </c>
      <c r="Y1984">
        <v>3</v>
      </c>
      <c r="Z1984" t="s">
        <v>52</v>
      </c>
      <c r="AA1984">
        <v>14</v>
      </c>
      <c r="AB1984" t="s">
        <v>45</v>
      </c>
      <c r="AC1984">
        <v>1</v>
      </c>
      <c r="AD1984" t="s">
        <v>64</v>
      </c>
      <c r="AE1984">
        <v>6</v>
      </c>
      <c r="AF1984" t="s">
        <v>47</v>
      </c>
      <c r="AG1984">
        <v>1</v>
      </c>
      <c r="AH1984">
        <v>0</v>
      </c>
      <c r="AI1984">
        <v>13</v>
      </c>
      <c r="AJ1984">
        <v>2286</v>
      </c>
      <c r="AK1984" t="s">
        <v>48</v>
      </c>
      <c r="AL1984">
        <v>0</v>
      </c>
      <c r="AM1984" t="s">
        <v>5047</v>
      </c>
      <c r="AN1984" t="s">
        <v>5047</v>
      </c>
      <c r="AO1984">
        <v>0</v>
      </c>
      <c r="AP1984">
        <v>-0.72540606242135741</v>
      </c>
      <c r="AQ1984" t="s">
        <v>5012</v>
      </c>
      <c r="AR1984">
        <v>0</v>
      </c>
      <c r="AS1984">
        <v>0</v>
      </c>
      <c r="AT1984">
        <v>1</v>
      </c>
      <c r="AU1984">
        <v>0</v>
      </c>
      <c r="AV1984">
        <v>0</v>
      </c>
      <c r="AW1984">
        <v>0</v>
      </c>
      <c r="AX1984">
        <v>0</v>
      </c>
    </row>
    <row r="1985" spans="1:50" x14ac:dyDescent="0.25">
      <c r="A1985" t="s">
        <v>3464</v>
      </c>
      <c r="B1985">
        <v>1</v>
      </c>
      <c r="C1985">
        <v>1</v>
      </c>
      <c r="D1985">
        <v>1</v>
      </c>
      <c r="E1985" t="s">
        <v>67</v>
      </c>
      <c r="F1985" t="s">
        <v>40</v>
      </c>
      <c r="G1985">
        <v>1</v>
      </c>
      <c r="H1985">
        <v>6</v>
      </c>
      <c r="I1985">
        <v>2</v>
      </c>
      <c r="J1985">
        <v>1949</v>
      </c>
      <c r="L1985">
        <v>1968</v>
      </c>
      <c r="M1985">
        <v>2</v>
      </c>
      <c r="N1985" t="s">
        <v>503</v>
      </c>
      <c r="O1985">
        <v>0</v>
      </c>
      <c r="P1985">
        <v>3</v>
      </c>
      <c r="Q1985">
        <v>816</v>
      </c>
      <c r="R1985">
        <v>1</v>
      </c>
      <c r="S1985">
        <v>4</v>
      </c>
      <c r="T1985" t="s">
        <v>69</v>
      </c>
      <c r="U1985">
        <v>8</v>
      </c>
      <c r="V1985" t="s">
        <v>126</v>
      </c>
      <c r="W1985">
        <v>3</v>
      </c>
      <c r="X1985" t="s">
        <v>52</v>
      </c>
      <c r="Y1985">
        <v>3</v>
      </c>
      <c r="Z1985" t="s">
        <v>52</v>
      </c>
      <c r="AA1985">
        <v>14</v>
      </c>
      <c r="AB1985" t="s">
        <v>45</v>
      </c>
      <c r="AC1985">
        <v>1</v>
      </c>
      <c r="AD1985" t="s">
        <v>64</v>
      </c>
      <c r="AE1985">
        <v>6</v>
      </c>
      <c r="AF1985" t="s">
        <v>47</v>
      </c>
      <c r="AG1985">
        <v>1</v>
      </c>
      <c r="AH1985">
        <v>0</v>
      </c>
      <c r="AI1985">
        <v>13</v>
      </c>
      <c r="AJ1985">
        <v>1253</v>
      </c>
      <c r="AK1985" t="s">
        <v>48</v>
      </c>
      <c r="AL1985">
        <v>0</v>
      </c>
      <c r="AM1985" t="s">
        <v>5047</v>
      </c>
      <c r="AN1985" t="s">
        <v>5047</v>
      </c>
      <c r="AO1985">
        <v>0</v>
      </c>
      <c r="AP1985">
        <v>-0.72540606242135741</v>
      </c>
      <c r="AQ1985" t="s">
        <v>5012</v>
      </c>
      <c r="AR1985">
        <v>0</v>
      </c>
      <c r="AS1985">
        <v>0</v>
      </c>
      <c r="AT1985">
        <v>1</v>
      </c>
      <c r="AU1985">
        <v>0</v>
      </c>
      <c r="AV1985">
        <v>0</v>
      </c>
      <c r="AW1985">
        <v>0</v>
      </c>
      <c r="AX1985">
        <v>0</v>
      </c>
    </row>
    <row r="1986" spans="1:50" x14ac:dyDescent="0.25">
      <c r="A1986" t="s">
        <v>3465</v>
      </c>
      <c r="B1986">
        <v>1</v>
      </c>
      <c r="C1986">
        <v>1</v>
      </c>
      <c r="D1986">
        <v>1</v>
      </c>
      <c r="E1986" t="s">
        <v>67</v>
      </c>
      <c r="F1986" t="s">
        <v>40</v>
      </c>
      <c r="G1986">
        <v>1</v>
      </c>
      <c r="H1986">
        <v>6</v>
      </c>
      <c r="I1986">
        <v>3</v>
      </c>
      <c r="J1986">
        <v>1951</v>
      </c>
      <c r="L1986">
        <v>1967</v>
      </c>
      <c r="M1986">
        <v>2</v>
      </c>
      <c r="N1986" t="s">
        <v>3466</v>
      </c>
      <c r="O1986">
        <v>335000</v>
      </c>
      <c r="P1986">
        <v>3</v>
      </c>
      <c r="Q1986">
        <v>1088</v>
      </c>
      <c r="R1986">
        <v>1</v>
      </c>
      <c r="S1986">
        <v>4</v>
      </c>
      <c r="T1986" t="s">
        <v>69</v>
      </c>
      <c r="U1986">
        <v>8</v>
      </c>
      <c r="V1986" t="s">
        <v>126</v>
      </c>
      <c r="W1986">
        <v>3</v>
      </c>
      <c r="X1986" t="s">
        <v>52</v>
      </c>
      <c r="Y1986">
        <v>3</v>
      </c>
      <c r="Z1986" t="s">
        <v>52</v>
      </c>
      <c r="AA1986">
        <v>14</v>
      </c>
      <c r="AB1986" t="s">
        <v>45</v>
      </c>
      <c r="AC1986">
        <v>2</v>
      </c>
      <c r="AD1986" t="s">
        <v>46</v>
      </c>
      <c r="AE1986">
        <v>11</v>
      </c>
      <c r="AF1986" t="s">
        <v>98</v>
      </c>
      <c r="AG1986">
        <v>1</v>
      </c>
      <c r="AH1986">
        <v>0</v>
      </c>
      <c r="AI1986">
        <v>13</v>
      </c>
      <c r="AJ1986">
        <v>1925</v>
      </c>
      <c r="AK1986" t="s">
        <v>48</v>
      </c>
      <c r="AL1986">
        <v>1</v>
      </c>
      <c r="AM1986" t="s">
        <v>5057</v>
      </c>
      <c r="AN1986" t="s">
        <v>5071</v>
      </c>
      <c r="AO1986">
        <v>4.7857142857142855E-2</v>
      </c>
      <c r="AP1986">
        <v>-7.0719717086749734E-2</v>
      </c>
      <c r="AQ1986" t="s">
        <v>5013</v>
      </c>
      <c r="AR1986">
        <v>0</v>
      </c>
      <c r="AS1986">
        <v>0</v>
      </c>
      <c r="AT1986">
        <v>1</v>
      </c>
      <c r="AU1986">
        <v>0</v>
      </c>
      <c r="AV1986">
        <v>0</v>
      </c>
      <c r="AW1986">
        <v>0</v>
      </c>
      <c r="AX1986">
        <v>0</v>
      </c>
    </row>
    <row r="1987" spans="1:50" x14ac:dyDescent="0.25">
      <c r="A1987" t="s">
        <v>3467</v>
      </c>
      <c r="B1987">
        <v>1</v>
      </c>
      <c r="C1987">
        <v>1</v>
      </c>
      <c r="D1987">
        <v>1</v>
      </c>
      <c r="E1987" t="s">
        <v>67</v>
      </c>
      <c r="F1987" t="s">
        <v>50</v>
      </c>
      <c r="G1987">
        <v>1</v>
      </c>
      <c r="H1987">
        <v>6</v>
      </c>
      <c r="I1987">
        <v>3</v>
      </c>
      <c r="J1987">
        <v>1951</v>
      </c>
      <c r="L1987">
        <v>1951</v>
      </c>
      <c r="M1987">
        <v>2</v>
      </c>
      <c r="N1987" t="s">
        <v>3468</v>
      </c>
      <c r="O1987">
        <v>75000</v>
      </c>
      <c r="P1987">
        <v>1</v>
      </c>
      <c r="Q1987">
        <v>1088</v>
      </c>
      <c r="R1987">
        <v>1</v>
      </c>
      <c r="S1987">
        <v>4</v>
      </c>
      <c r="T1987" t="s">
        <v>69</v>
      </c>
      <c r="U1987">
        <v>6</v>
      </c>
      <c r="V1987" t="s">
        <v>70</v>
      </c>
      <c r="W1987">
        <v>3</v>
      </c>
      <c r="X1987" t="s">
        <v>52</v>
      </c>
      <c r="Y1987">
        <v>3</v>
      </c>
      <c r="Z1987" t="s">
        <v>52</v>
      </c>
      <c r="AA1987">
        <v>14</v>
      </c>
      <c r="AB1987" t="s">
        <v>45</v>
      </c>
      <c r="AC1987">
        <v>2</v>
      </c>
      <c r="AD1987" t="s">
        <v>46</v>
      </c>
      <c r="AE1987">
        <v>6</v>
      </c>
      <c r="AF1987" t="s">
        <v>47</v>
      </c>
      <c r="AG1987">
        <v>1</v>
      </c>
      <c r="AH1987">
        <v>0</v>
      </c>
      <c r="AI1987">
        <v>11</v>
      </c>
      <c r="AJ1987">
        <v>2977</v>
      </c>
      <c r="AK1987" t="s">
        <v>48</v>
      </c>
      <c r="AL1987">
        <v>1</v>
      </c>
      <c r="AM1987" t="s">
        <v>5047</v>
      </c>
      <c r="AN1987" t="s">
        <v>5053</v>
      </c>
      <c r="AO1987">
        <v>1.0714285714285713E-2</v>
      </c>
      <c r="AP1987">
        <v>-0.57883449257032582</v>
      </c>
      <c r="AQ1987" t="s">
        <v>5014</v>
      </c>
      <c r="AR1987">
        <v>0</v>
      </c>
      <c r="AS1987">
        <v>1</v>
      </c>
      <c r="AT1987">
        <v>0</v>
      </c>
      <c r="AU1987">
        <v>0</v>
      </c>
      <c r="AV1987">
        <v>0</v>
      </c>
      <c r="AW1987">
        <v>0</v>
      </c>
      <c r="AX1987">
        <v>0</v>
      </c>
    </row>
    <row r="1988" spans="1:50" x14ac:dyDescent="0.25">
      <c r="A1988" t="s">
        <v>3469</v>
      </c>
      <c r="B1988">
        <v>1</v>
      </c>
      <c r="C1988">
        <v>0</v>
      </c>
      <c r="D1988">
        <v>13</v>
      </c>
      <c r="E1988" t="s">
        <v>39</v>
      </c>
      <c r="F1988" t="s">
        <v>50</v>
      </c>
      <c r="G1988">
        <v>1</v>
      </c>
      <c r="H1988">
        <v>6</v>
      </c>
      <c r="I1988">
        <v>3</v>
      </c>
      <c r="J1988">
        <v>1925</v>
      </c>
      <c r="L1988">
        <v>1964</v>
      </c>
      <c r="M1988">
        <v>2</v>
      </c>
      <c r="N1988" t="s">
        <v>3470</v>
      </c>
      <c r="O1988">
        <v>0</v>
      </c>
      <c r="P1988">
        <v>3</v>
      </c>
      <c r="Q1988">
        <v>1088</v>
      </c>
      <c r="R1988">
        <v>1</v>
      </c>
      <c r="S1988">
        <v>4</v>
      </c>
      <c r="T1988" t="s">
        <v>69</v>
      </c>
      <c r="U1988">
        <v>7</v>
      </c>
      <c r="V1988" t="s">
        <v>43</v>
      </c>
      <c r="W1988">
        <v>3</v>
      </c>
      <c r="X1988" t="s">
        <v>52</v>
      </c>
      <c r="Y1988">
        <v>3</v>
      </c>
      <c r="Z1988" t="s">
        <v>52</v>
      </c>
      <c r="AA1988">
        <v>14</v>
      </c>
      <c r="AB1988" t="s">
        <v>45</v>
      </c>
      <c r="AC1988">
        <v>2</v>
      </c>
      <c r="AD1988" t="s">
        <v>46</v>
      </c>
      <c r="AE1988">
        <v>6</v>
      </c>
      <c r="AF1988" t="s">
        <v>47</v>
      </c>
      <c r="AG1988">
        <v>1</v>
      </c>
      <c r="AH1988">
        <v>0</v>
      </c>
      <c r="AI1988">
        <v>11</v>
      </c>
      <c r="AJ1988">
        <v>1455</v>
      </c>
      <c r="AK1988" t="s">
        <v>48</v>
      </c>
      <c r="AL1988">
        <v>0</v>
      </c>
      <c r="AM1988" t="s">
        <v>5047</v>
      </c>
      <c r="AN1988" t="s">
        <v>5047</v>
      </c>
      <c r="AO1988">
        <v>0</v>
      </c>
      <c r="AP1988">
        <v>-0.72540606242135741</v>
      </c>
      <c r="AQ1988" t="s">
        <v>5012</v>
      </c>
      <c r="AR1988">
        <v>1</v>
      </c>
      <c r="AS1988">
        <v>0</v>
      </c>
      <c r="AT1988">
        <v>0</v>
      </c>
      <c r="AU1988">
        <v>0</v>
      </c>
      <c r="AV1988">
        <v>0</v>
      </c>
      <c r="AW1988">
        <v>0</v>
      </c>
      <c r="AX1988">
        <v>0</v>
      </c>
    </row>
    <row r="1989" spans="1:50" x14ac:dyDescent="0.25">
      <c r="A1989" t="s">
        <v>3471</v>
      </c>
      <c r="B1989">
        <v>1</v>
      </c>
      <c r="C1989">
        <v>1</v>
      </c>
      <c r="D1989">
        <v>1</v>
      </c>
      <c r="E1989" t="s">
        <v>67</v>
      </c>
      <c r="F1989" t="s">
        <v>40</v>
      </c>
      <c r="G1989">
        <v>1</v>
      </c>
      <c r="H1989">
        <v>6</v>
      </c>
      <c r="I1989">
        <v>3</v>
      </c>
      <c r="J1989">
        <v>1949</v>
      </c>
      <c r="L1989">
        <v>1959</v>
      </c>
      <c r="M1989">
        <v>2</v>
      </c>
      <c r="N1989" t="s">
        <v>3472</v>
      </c>
      <c r="O1989">
        <v>188000</v>
      </c>
      <c r="P1989">
        <v>1</v>
      </c>
      <c r="Q1989">
        <v>816</v>
      </c>
      <c r="R1989">
        <v>1</v>
      </c>
      <c r="S1989">
        <v>4</v>
      </c>
      <c r="T1989" t="s">
        <v>69</v>
      </c>
      <c r="U1989">
        <v>8</v>
      </c>
      <c r="V1989" t="s">
        <v>126</v>
      </c>
      <c r="W1989">
        <v>3</v>
      </c>
      <c r="X1989" t="s">
        <v>52</v>
      </c>
      <c r="Y1989">
        <v>3</v>
      </c>
      <c r="Z1989" t="s">
        <v>52</v>
      </c>
      <c r="AA1989">
        <v>14</v>
      </c>
      <c r="AB1989" t="s">
        <v>45</v>
      </c>
      <c r="AC1989">
        <v>1</v>
      </c>
      <c r="AD1989" t="s">
        <v>64</v>
      </c>
      <c r="AE1989">
        <v>2</v>
      </c>
      <c r="AF1989" t="s">
        <v>78</v>
      </c>
      <c r="AG1989">
        <v>1</v>
      </c>
      <c r="AH1989">
        <v>0</v>
      </c>
      <c r="AI1989">
        <v>13</v>
      </c>
      <c r="AJ1989">
        <v>2603</v>
      </c>
      <c r="AK1989" t="s">
        <v>48</v>
      </c>
      <c r="AL1989">
        <v>0</v>
      </c>
      <c r="AM1989" t="s">
        <v>5053</v>
      </c>
      <c r="AN1989" t="s">
        <v>5058</v>
      </c>
      <c r="AO1989">
        <v>2.6857142857142854E-2</v>
      </c>
      <c r="AP1989">
        <v>-0.35799999399477161</v>
      </c>
      <c r="AQ1989" t="s">
        <v>5013</v>
      </c>
      <c r="AR1989">
        <v>0</v>
      </c>
      <c r="AS1989">
        <v>0</v>
      </c>
      <c r="AT1989">
        <v>1</v>
      </c>
      <c r="AU1989">
        <v>0</v>
      </c>
      <c r="AV1989">
        <v>0</v>
      </c>
      <c r="AW1989">
        <v>0</v>
      </c>
      <c r="AX1989">
        <v>0</v>
      </c>
    </row>
    <row r="1990" spans="1:50" x14ac:dyDescent="0.25">
      <c r="A1990" t="s">
        <v>3473</v>
      </c>
      <c r="B1990">
        <v>2</v>
      </c>
      <c r="C1990">
        <v>0</v>
      </c>
      <c r="D1990">
        <v>7</v>
      </c>
      <c r="E1990" t="s">
        <v>59</v>
      </c>
      <c r="F1990" t="s">
        <v>40</v>
      </c>
      <c r="G1990">
        <v>1</v>
      </c>
      <c r="H1990">
        <v>6</v>
      </c>
      <c r="I1990">
        <v>2</v>
      </c>
      <c r="J1990">
        <v>1949</v>
      </c>
      <c r="K1990">
        <v>2010</v>
      </c>
      <c r="L1990">
        <v>1971</v>
      </c>
      <c r="M1990">
        <v>2</v>
      </c>
      <c r="N1990" t="s">
        <v>3474</v>
      </c>
      <c r="O1990">
        <v>352000</v>
      </c>
      <c r="P1990">
        <v>1</v>
      </c>
      <c r="Q1990">
        <v>1152</v>
      </c>
      <c r="R1990">
        <v>1</v>
      </c>
      <c r="S1990">
        <v>4</v>
      </c>
      <c r="T1990" t="s">
        <v>69</v>
      </c>
      <c r="U1990">
        <v>6</v>
      </c>
      <c r="V1990" t="s">
        <v>70</v>
      </c>
      <c r="W1990">
        <v>4</v>
      </c>
      <c r="X1990" t="s">
        <v>71</v>
      </c>
      <c r="Y1990">
        <v>4</v>
      </c>
      <c r="Z1990" t="s">
        <v>72</v>
      </c>
      <c r="AA1990">
        <v>14</v>
      </c>
      <c r="AB1990" t="s">
        <v>45</v>
      </c>
      <c r="AC1990">
        <v>2</v>
      </c>
      <c r="AD1990" t="s">
        <v>46</v>
      </c>
      <c r="AE1990">
        <v>6</v>
      </c>
      <c r="AF1990" t="s">
        <v>47</v>
      </c>
      <c r="AG1990">
        <v>1</v>
      </c>
      <c r="AH1990">
        <v>0</v>
      </c>
      <c r="AI1990">
        <v>11</v>
      </c>
      <c r="AJ1990">
        <v>4165</v>
      </c>
      <c r="AK1990" t="s">
        <v>48</v>
      </c>
      <c r="AL1990">
        <v>1</v>
      </c>
      <c r="AM1990" t="s">
        <v>5057</v>
      </c>
      <c r="AN1990" t="s">
        <v>5070</v>
      </c>
      <c r="AO1990">
        <v>5.0285714285714281E-2</v>
      </c>
      <c r="AP1990">
        <v>-3.7496827920515896E-2</v>
      </c>
      <c r="AQ1990" t="s">
        <v>5013</v>
      </c>
      <c r="AR1990">
        <v>0</v>
      </c>
      <c r="AS1990">
        <v>1</v>
      </c>
      <c r="AT1990">
        <v>0</v>
      </c>
      <c r="AU1990">
        <v>0</v>
      </c>
      <c r="AV1990">
        <v>0</v>
      </c>
      <c r="AW1990">
        <v>0</v>
      </c>
      <c r="AX1990">
        <v>0</v>
      </c>
    </row>
    <row r="1991" spans="1:50" x14ac:dyDescent="0.25">
      <c r="A1991" t="s">
        <v>3475</v>
      </c>
      <c r="B1991">
        <v>2</v>
      </c>
      <c r="C1991">
        <v>0</v>
      </c>
      <c r="D1991">
        <v>7</v>
      </c>
      <c r="E1991" t="s">
        <v>59</v>
      </c>
      <c r="F1991" t="s">
        <v>40</v>
      </c>
      <c r="G1991">
        <v>1</v>
      </c>
      <c r="H1991">
        <v>6</v>
      </c>
      <c r="I1991">
        <v>3</v>
      </c>
      <c r="J1991">
        <v>1948</v>
      </c>
      <c r="K1991">
        <v>2005</v>
      </c>
      <c r="L1991">
        <v>1968</v>
      </c>
      <c r="M1991">
        <v>2</v>
      </c>
      <c r="N1991" t="s">
        <v>3476</v>
      </c>
      <c r="O1991">
        <v>381000</v>
      </c>
      <c r="P1991">
        <v>3</v>
      </c>
      <c r="Q1991">
        <v>1252</v>
      </c>
      <c r="R1991">
        <v>1</v>
      </c>
      <c r="S1991">
        <v>4</v>
      </c>
      <c r="T1991" t="s">
        <v>69</v>
      </c>
      <c r="U1991">
        <v>1</v>
      </c>
      <c r="V1991" t="s">
        <v>160</v>
      </c>
      <c r="W1991">
        <v>3</v>
      </c>
      <c r="X1991" t="s">
        <v>52</v>
      </c>
      <c r="Y1991">
        <v>3</v>
      </c>
      <c r="Z1991" t="s">
        <v>52</v>
      </c>
      <c r="AA1991">
        <v>14</v>
      </c>
      <c r="AB1991" t="s">
        <v>45</v>
      </c>
      <c r="AC1991">
        <v>1</v>
      </c>
      <c r="AD1991" t="s">
        <v>64</v>
      </c>
      <c r="AE1991">
        <v>11</v>
      </c>
      <c r="AF1991" t="s">
        <v>98</v>
      </c>
      <c r="AG1991">
        <v>1</v>
      </c>
      <c r="AH1991">
        <v>0</v>
      </c>
      <c r="AI1991">
        <v>12</v>
      </c>
      <c r="AJ1991">
        <v>2700</v>
      </c>
      <c r="AK1991" t="s">
        <v>48</v>
      </c>
      <c r="AL1991">
        <v>1</v>
      </c>
      <c r="AM1991" t="s">
        <v>5057</v>
      </c>
      <c r="AN1991" t="s">
        <v>5072</v>
      </c>
      <c r="AO1991">
        <v>5.4428571428571423E-2</v>
      </c>
      <c r="AP1991">
        <v>1.9177512421883036E-2</v>
      </c>
      <c r="AQ1991" t="s">
        <v>5013</v>
      </c>
      <c r="AR1991">
        <v>0</v>
      </c>
      <c r="AS1991">
        <v>0</v>
      </c>
      <c r="AT1991">
        <v>0</v>
      </c>
      <c r="AU1991">
        <v>0</v>
      </c>
      <c r="AV1991">
        <v>1</v>
      </c>
      <c r="AW1991">
        <v>0</v>
      </c>
      <c r="AX1991">
        <v>0</v>
      </c>
    </row>
    <row r="1992" spans="1:50" x14ac:dyDescent="0.25">
      <c r="A1992" t="s">
        <v>3477</v>
      </c>
      <c r="B1992">
        <v>1</v>
      </c>
      <c r="C1992">
        <v>1</v>
      </c>
      <c r="D1992">
        <v>7</v>
      </c>
      <c r="E1992" t="s">
        <v>59</v>
      </c>
      <c r="F1992" t="s">
        <v>40</v>
      </c>
      <c r="G1992">
        <v>1</v>
      </c>
      <c r="H1992">
        <v>6</v>
      </c>
      <c r="I1992">
        <v>3</v>
      </c>
      <c r="J1992">
        <v>1954</v>
      </c>
      <c r="L1992">
        <v>1963</v>
      </c>
      <c r="M1992">
        <v>2</v>
      </c>
      <c r="N1992" t="s">
        <v>3478</v>
      </c>
      <c r="O1992">
        <v>142750</v>
      </c>
      <c r="P1992">
        <v>1</v>
      </c>
      <c r="Q1992">
        <v>1264</v>
      </c>
      <c r="R1992">
        <v>1</v>
      </c>
      <c r="S1992">
        <v>4</v>
      </c>
      <c r="T1992" t="s">
        <v>69</v>
      </c>
      <c r="U1992">
        <v>8</v>
      </c>
      <c r="V1992" t="s">
        <v>126</v>
      </c>
      <c r="W1992">
        <v>3</v>
      </c>
      <c r="X1992" t="s">
        <v>52</v>
      </c>
      <c r="Y1992">
        <v>3</v>
      </c>
      <c r="Z1992" t="s">
        <v>52</v>
      </c>
      <c r="AA1992">
        <v>14</v>
      </c>
      <c r="AB1992" t="s">
        <v>45</v>
      </c>
      <c r="AC1992">
        <v>2</v>
      </c>
      <c r="AD1992" t="s">
        <v>46</v>
      </c>
      <c r="AE1992">
        <v>2</v>
      </c>
      <c r="AF1992" t="s">
        <v>78</v>
      </c>
      <c r="AG1992">
        <v>1</v>
      </c>
      <c r="AH1992">
        <v>0</v>
      </c>
      <c r="AI1992">
        <v>13</v>
      </c>
      <c r="AJ1992">
        <v>2264</v>
      </c>
      <c r="AK1992" t="s">
        <v>48</v>
      </c>
      <c r="AL1992">
        <v>0</v>
      </c>
      <c r="AM1992" t="s">
        <v>5069</v>
      </c>
      <c r="AN1992" t="s">
        <v>5049</v>
      </c>
      <c r="AO1992">
        <v>2.0392857142857143E-2</v>
      </c>
      <c r="AP1992">
        <v>-0.44643150780489399</v>
      </c>
      <c r="AQ1992" t="s">
        <v>5013</v>
      </c>
      <c r="AR1992">
        <v>0</v>
      </c>
      <c r="AS1992">
        <v>0</v>
      </c>
      <c r="AT1992">
        <v>1</v>
      </c>
      <c r="AU1992">
        <v>0</v>
      </c>
      <c r="AV1992">
        <v>0</v>
      </c>
      <c r="AW1992">
        <v>0</v>
      </c>
      <c r="AX1992">
        <v>0</v>
      </c>
    </row>
    <row r="1993" spans="1:50" x14ac:dyDescent="0.25">
      <c r="A1993" t="s">
        <v>3479</v>
      </c>
      <c r="B1993">
        <v>1</v>
      </c>
      <c r="C1993">
        <v>1</v>
      </c>
      <c r="D1993">
        <v>7</v>
      </c>
      <c r="E1993" t="s">
        <v>59</v>
      </c>
      <c r="F1993" t="s">
        <v>40</v>
      </c>
      <c r="G1993">
        <v>1</v>
      </c>
      <c r="H1993">
        <v>7</v>
      </c>
      <c r="I1993">
        <v>3</v>
      </c>
      <c r="J1993">
        <v>1951</v>
      </c>
      <c r="L1993">
        <v>1961</v>
      </c>
      <c r="M1993">
        <v>2</v>
      </c>
      <c r="N1993" t="s">
        <v>3480</v>
      </c>
      <c r="O1993">
        <v>275000</v>
      </c>
      <c r="P1993">
        <v>3</v>
      </c>
      <c r="Q1993">
        <v>1088</v>
      </c>
      <c r="R1993">
        <v>1</v>
      </c>
      <c r="S1993">
        <v>4</v>
      </c>
      <c r="T1993" t="s">
        <v>69</v>
      </c>
      <c r="U1993">
        <v>8</v>
      </c>
      <c r="V1993" t="s">
        <v>126</v>
      </c>
      <c r="W1993">
        <v>3</v>
      </c>
      <c r="X1993" t="s">
        <v>52</v>
      </c>
      <c r="Y1993">
        <v>3</v>
      </c>
      <c r="Z1993" t="s">
        <v>52</v>
      </c>
      <c r="AA1993">
        <v>14</v>
      </c>
      <c r="AB1993" t="s">
        <v>45</v>
      </c>
      <c r="AC1993">
        <v>2</v>
      </c>
      <c r="AD1993" t="s">
        <v>46</v>
      </c>
      <c r="AE1993">
        <v>6</v>
      </c>
      <c r="AF1993" t="s">
        <v>47</v>
      </c>
      <c r="AG1993">
        <v>1</v>
      </c>
      <c r="AH1993">
        <v>0</v>
      </c>
      <c r="AI1993">
        <v>13</v>
      </c>
      <c r="AJ1993">
        <v>1870</v>
      </c>
      <c r="AK1993" t="s">
        <v>48</v>
      </c>
      <c r="AL1993">
        <v>0</v>
      </c>
      <c r="AM1993" t="s">
        <v>5050</v>
      </c>
      <c r="AN1993" t="s">
        <v>5056</v>
      </c>
      <c r="AO1993">
        <v>3.9285714285714285E-2</v>
      </c>
      <c r="AP1993">
        <v>-0.18797697296757498</v>
      </c>
      <c r="AQ1993" t="s">
        <v>5013</v>
      </c>
      <c r="AR1993">
        <v>0</v>
      </c>
      <c r="AS1993">
        <v>0</v>
      </c>
      <c r="AT1993">
        <v>1</v>
      </c>
      <c r="AU1993">
        <v>0</v>
      </c>
      <c r="AV1993">
        <v>0</v>
      </c>
      <c r="AW1993">
        <v>0</v>
      </c>
      <c r="AX1993">
        <v>0</v>
      </c>
    </row>
    <row r="1994" spans="1:50" x14ac:dyDescent="0.25">
      <c r="A1994" t="s">
        <v>3481</v>
      </c>
      <c r="B1994">
        <v>1</v>
      </c>
      <c r="C1994">
        <v>1</v>
      </c>
      <c r="D1994">
        <v>7</v>
      </c>
      <c r="E1994" t="s">
        <v>59</v>
      </c>
      <c r="F1994" t="s">
        <v>40</v>
      </c>
      <c r="G1994">
        <v>1</v>
      </c>
      <c r="H1994">
        <v>7</v>
      </c>
      <c r="I1994">
        <v>3</v>
      </c>
      <c r="J1994">
        <v>1951</v>
      </c>
      <c r="L1994">
        <v>1961</v>
      </c>
      <c r="M1994">
        <v>2</v>
      </c>
      <c r="N1994" t="s">
        <v>62</v>
      </c>
      <c r="P1994">
        <v>1</v>
      </c>
      <c r="Q1994">
        <v>1088</v>
      </c>
      <c r="R1994">
        <v>1</v>
      </c>
      <c r="S1994">
        <v>4</v>
      </c>
      <c r="T1994" t="s">
        <v>69</v>
      </c>
      <c r="U1994">
        <v>8</v>
      </c>
      <c r="V1994" t="s">
        <v>126</v>
      </c>
      <c r="W1994">
        <v>3</v>
      </c>
      <c r="X1994" t="s">
        <v>52</v>
      </c>
      <c r="Y1994">
        <v>3</v>
      </c>
      <c r="Z1994" t="s">
        <v>52</v>
      </c>
      <c r="AA1994">
        <v>14</v>
      </c>
      <c r="AB1994" t="s">
        <v>45</v>
      </c>
      <c r="AC1994">
        <v>2</v>
      </c>
      <c r="AD1994" t="s">
        <v>46</v>
      </c>
      <c r="AE1994">
        <v>6</v>
      </c>
      <c r="AF1994" t="s">
        <v>47</v>
      </c>
      <c r="AG1994">
        <v>1</v>
      </c>
      <c r="AH1994">
        <v>0</v>
      </c>
      <c r="AI1994">
        <v>13</v>
      </c>
      <c r="AJ1994">
        <v>1870</v>
      </c>
      <c r="AK1994" t="s">
        <v>48</v>
      </c>
      <c r="AL1994">
        <v>0</v>
      </c>
      <c r="AR1994">
        <v>0</v>
      </c>
      <c r="AS1994">
        <v>0</v>
      </c>
      <c r="AT1994">
        <v>1</v>
      </c>
      <c r="AU1994">
        <v>0</v>
      </c>
      <c r="AV1994">
        <v>0</v>
      </c>
      <c r="AW1994">
        <v>0</v>
      </c>
      <c r="AX1994">
        <v>0</v>
      </c>
    </row>
    <row r="1995" spans="1:50" x14ac:dyDescent="0.25">
      <c r="A1995" t="s">
        <v>3482</v>
      </c>
      <c r="B1995">
        <v>1</v>
      </c>
      <c r="C1995">
        <v>1</v>
      </c>
      <c r="D1995">
        <v>7</v>
      </c>
      <c r="E1995" t="s">
        <v>59</v>
      </c>
      <c r="F1995" t="s">
        <v>40</v>
      </c>
      <c r="G1995">
        <v>1</v>
      </c>
      <c r="H1995">
        <v>6</v>
      </c>
      <c r="I1995">
        <v>3</v>
      </c>
      <c r="J1995">
        <v>1950</v>
      </c>
      <c r="K1995">
        <v>2009</v>
      </c>
      <c r="L1995">
        <v>1960</v>
      </c>
      <c r="M1995">
        <v>2</v>
      </c>
      <c r="N1995" t="s">
        <v>3483</v>
      </c>
      <c r="O1995">
        <v>200000</v>
      </c>
      <c r="P1995">
        <v>1</v>
      </c>
      <c r="Q1995">
        <v>1088</v>
      </c>
      <c r="R1995">
        <v>1</v>
      </c>
      <c r="S1995">
        <v>4</v>
      </c>
      <c r="T1995" t="s">
        <v>69</v>
      </c>
      <c r="U1995">
        <v>8</v>
      </c>
      <c r="V1995" t="s">
        <v>126</v>
      </c>
      <c r="W1995">
        <v>3</v>
      </c>
      <c r="X1995" t="s">
        <v>52</v>
      </c>
      <c r="Y1995">
        <v>3</v>
      </c>
      <c r="Z1995" t="s">
        <v>52</v>
      </c>
      <c r="AA1995">
        <v>14</v>
      </c>
      <c r="AB1995" t="s">
        <v>45</v>
      </c>
      <c r="AC1995">
        <v>2</v>
      </c>
      <c r="AD1995" t="s">
        <v>46</v>
      </c>
      <c r="AE1995">
        <v>2</v>
      </c>
      <c r="AF1995" t="s">
        <v>78</v>
      </c>
      <c r="AG1995">
        <v>1</v>
      </c>
      <c r="AH1995">
        <v>1</v>
      </c>
      <c r="AI1995">
        <v>13</v>
      </c>
      <c r="AJ1995">
        <v>2059</v>
      </c>
      <c r="AK1995" t="s">
        <v>48</v>
      </c>
      <c r="AL1995">
        <v>0</v>
      </c>
      <c r="AM1995" t="s">
        <v>5053</v>
      </c>
      <c r="AN1995" t="s">
        <v>5060</v>
      </c>
      <c r="AO1995">
        <v>2.8571428571428571E-2</v>
      </c>
      <c r="AP1995">
        <v>-0.33454854281860658</v>
      </c>
      <c r="AQ1995" t="s">
        <v>5013</v>
      </c>
      <c r="AR1995">
        <v>0</v>
      </c>
      <c r="AS1995">
        <v>0</v>
      </c>
      <c r="AT1995">
        <v>1</v>
      </c>
      <c r="AU1995">
        <v>0</v>
      </c>
      <c r="AV1995">
        <v>0</v>
      </c>
      <c r="AW1995">
        <v>0</v>
      </c>
      <c r="AX1995">
        <v>0</v>
      </c>
    </row>
    <row r="1996" spans="1:50" x14ac:dyDescent="0.25">
      <c r="A1996" t="s">
        <v>3484</v>
      </c>
      <c r="B1996">
        <v>1</v>
      </c>
      <c r="C1996">
        <v>0</v>
      </c>
      <c r="D1996">
        <v>7</v>
      </c>
      <c r="E1996" t="s">
        <v>59</v>
      </c>
      <c r="F1996" t="s">
        <v>40</v>
      </c>
      <c r="G1996">
        <v>1</v>
      </c>
      <c r="H1996">
        <v>5</v>
      </c>
      <c r="I1996">
        <v>2</v>
      </c>
      <c r="J1996">
        <v>1948</v>
      </c>
      <c r="L1996">
        <v>1958</v>
      </c>
      <c r="M1996">
        <v>2</v>
      </c>
      <c r="N1996" t="s">
        <v>62</v>
      </c>
      <c r="O1996">
        <v>0</v>
      </c>
      <c r="P1996">
        <v>1</v>
      </c>
      <c r="Q1996">
        <v>816</v>
      </c>
      <c r="R1996">
        <v>1</v>
      </c>
      <c r="S1996">
        <v>4</v>
      </c>
      <c r="T1996" t="s">
        <v>69</v>
      </c>
      <c r="U1996">
        <v>8</v>
      </c>
      <c r="V1996" t="s">
        <v>126</v>
      </c>
      <c r="W1996">
        <v>3</v>
      </c>
      <c r="X1996" t="s">
        <v>52</v>
      </c>
      <c r="Y1996">
        <v>3</v>
      </c>
      <c r="Z1996" t="s">
        <v>52</v>
      </c>
      <c r="AA1996">
        <v>14</v>
      </c>
      <c r="AB1996" t="s">
        <v>45</v>
      </c>
      <c r="AC1996">
        <v>1</v>
      </c>
      <c r="AD1996" t="s">
        <v>64</v>
      </c>
      <c r="AE1996">
        <v>6</v>
      </c>
      <c r="AF1996" t="s">
        <v>47</v>
      </c>
      <c r="AG1996">
        <v>1</v>
      </c>
      <c r="AH1996">
        <v>0</v>
      </c>
      <c r="AI1996">
        <v>13</v>
      </c>
      <c r="AJ1996">
        <v>1655</v>
      </c>
      <c r="AK1996" t="s">
        <v>48</v>
      </c>
      <c r="AL1996">
        <v>0</v>
      </c>
      <c r="AM1996" t="s">
        <v>5047</v>
      </c>
      <c r="AN1996" t="s">
        <v>5047</v>
      </c>
      <c r="AO1996">
        <v>0</v>
      </c>
      <c r="AP1996">
        <v>-0.72540606242135741</v>
      </c>
      <c r="AQ1996" t="s">
        <v>5012</v>
      </c>
      <c r="AR1996">
        <v>0</v>
      </c>
      <c r="AS1996">
        <v>0</v>
      </c>
      <c r="AT1996">
        <v>1</v>
      </c>
      <c r="AU1996">
        <v>0</v>
      </c>
      <c r="AV1996">
        <v>0</v>
      </c>
      <c r="AW1996">
        <v>0</v>
      </c>
      <c r="AX1996">
        <v>0</v>
      </c>
    </row>
    <row r="1997" spans="1:50" x14ac:dyDescent="0.25">
      <c r="A1997" t="s">
        <v>3485</v>
      </c>
      <c r="B1997">
        <v>1</v>
      </c>
      <c r="C1997">
        <v>1</v>
      </c>
      <c r="D1997">
        <v>7</v>
      </c>
      <c r="E1997" t="s">
        <v>59</v>
      </c>
      <c r="F1997" t="s">
        <v>40</v>
      </c>
      <c r="G1997">
        <v>1</v>
      </c>
      <c r="H1997">
        <v>6</v>
      </c>
      <c r="I1997">
        <v>3</v>
      </c>
      <c r="J1997">
        <v>1953</v>
      </c>
      <c r="L1997">
        <v>1971</v>
      </c>
      <c r="M1997">
        <v>2</v>
      </c>
      <c r="N1997" t="s">
        <v>62</v>
      </c>
      <c r="P1997">
        <v>1</v>
      </c>
      <c r="Q1997">
        <v>1080</v>
      </c>
      <c r="R1997">
        <v>1</v>
      </c>
      <c r="S1997">
        <v>4</v>
      </c>
      <c r="T1997" t="s">
        <v>69</v>
      </c>
      <c r="U1997">
        <v>8</v>
      </c>
      <c r="V1997" t="s">
        <v>126</v>
      </c>
      <c r="W1997">
        <v>3</v>
      </c>
      <c r="X1997" t="s">
        <v>52</v>
      </c>
      <c r="Y1997">
        <v>3</v>
      </c>
      <c r="Z1997" t="s">
        <v>52</v>
      </c>
      <c r="AA1997">
        <v>14</v>
      </c>
      <c r="AB1997" t="s">
        <v>45</v>
      </c>
      <c r="AC1997">
        <v>1</v>
      </c>
      <c r="AD1997" t="s">
        <v>64</v>
      </c>
      <c r="AE1997">
        <v>6</v>
      </c>
      <c r="AF1997" t="s">
        <v>47</v>
      </c>
      <c r="AG1997">
        <v>1</v>
      </c>
      <c r="AH1997">
        <v>0</v>
      </c>
      <c r="AI1997">
        <v>13</v>
      </c>
      <c r="AJ1997">
        <v>3002</v>
      </c>
      <c r="AK1997" t="s">
        <v>48</v>
      </c>
      <c r="AL1997">
        <v>0</v>
      </c>
      <c r="AR1997">
        <v>0</v>
      </c>
      <c r="AS1997">
        <v>0</v>
      </c>
      <c r="AT1997">
        <v>1</v>
      </c>
      <c r="AU1997">
        <v>0</v>
      </c>
      <c r="AV1997">
        <v>0</v>
      </c>
      <c r="AW1997">
        <v>0</v>
      </c>
      <c r="AX1997">
        <v>0</v>
      </c>
    </row>
    <row r="1998" spans="1:50" x14ac:dyDescent="0.25">
      <c r="A1998" t="s">
        <v>3486</v>
      </c>
      <c r="B1998">
        <v>1</v>
      </c>
      <c r="C1998">
        <v>1</v>
      </c>
      <c r="D1998">
        <v>7</v>
      </c>
      <c r="E1998" t="s">
        <v>59</v>
      </c>
      <c r="F1998" t="s">
        <v>40</v>
      </c>
      <c r="G1998">
        <v>1</v>
      </c>
      <c r="H1998">
        <v>6</v>
      </c>
      <c r="I1998">
        <v>3</v>
      </c>
      <c r="J1998">
        <v>1954</v>
      </c>
      <c r="K1998">
        <v>1986</v>
      </c>
      <c r="L1998">
        <v>1960</v>
      </c>
      <c r="M1998">
        <v>2</v>
      </c>
      <c r="N1998" t="s">
        <v>2227</v>
      </c>
      <c r="O1998">
        <v>0</v>
      </c>
      <c r="P1998">
        <v>2</v>
      </c>
      <c r="Q1998">
        <v>1176</v>
      </c>
      <c r="R1998">
        <v>1</v>
      </c>
      <c r="S1998">
        <v>4</v>
      </c>
      <c r="T1998" t="s">
        <v>69</v>
      </c>
      <c r="U1998">
        <v>8</v>
      </c>
      <c r="V1998" t="s">
        <v>126</v>
      </c>
      <c r="W1998">
        <v>3</v>
      </c>
      <c r="X1998" t="s">
        <v>52</v>
      </c>
      <c r="Y1998">
        <v>3</v>
      </c>
      <c r="Z1998" t="s">
        <v>52</v>
      </c>
      <c r="AA1998">
        <v>14</v>
      </c>
      <c r="AB1998" t="s">
        <v>45</v>
      </c>
      <c r="AC1998">
        <v>1</v>
      </c>
      <c r="AD1998" t="s">
        <v>64</v>
      </c>
      <c r="AE1998">
        <v>2</v>
      </c>
      <c r="AF1998" t="s">
        <v>78</v>
      </c>
      <c r="AG1998">
        <v>1</v>
      </c>
      <c r="AH1998">
        <v>0</v>
      </c>
      <c r="AI1998">
        <v>13</v>
      </c>
      <c r="AJ1998">
        <v>2361</v>
      </c>
      <c r="AK1998" t="s">
        <v>48</v>
      </c>
      <c r="AL1998">
        <v>0</v>
      </c>
      <c r="AM1998" t="s">
        <v>5047</v>
      </c>
      <c r="AN1998" t="s">
        <v>5047</v>
      </c>
      <c r="AO1998">
        <v>0</v>
      </c>
      <c r="AP1998">
        <v>-0.72540606242135741</v>
      </c>
      <c r="AQ1998" t="s">
        <v>5012</v>
      </c>
      <c r="AR1998">
        <v>0</v>
      </c>
      <c r="AS1998">
        <v>0</v>
      </c>
      <c r="AT1998">
        <v>1</v>
      </c>
      <c r="AU1998">
        <v>0</v>
      </c>
      <c r="AV1998">
        <v>0</v>
      </c>
      <c r="AW1998">
        <v>0</v>
      </c>
      <c r="AX1998">
        <v>0</v>
      </c>
    </row>
    <row r="1999" spans="1:50" x14ac:dyDescent="0.25">
      <c r="A1999" t="s">
        <v>3487</v>
      </c>
      <c r="B1999">
        <v>3</v>
      </c>
      <c r="C1999">
        <v>1</v>
      </c>
      <c r="D1999">
        <v>1</v>
      </c>
      <c r="E1999" t="s">
        <v>67</v>
      </c>
      <c r="F1999" t="s">
        <v>40</v>
      </c>
      <c r="G1999">
        <v>1</v>
      </c>
      <c r="H1999">
        <v>7</v>
      </c>
      <c r="I1999">
        <v>4</v>
      </c>
      <c r="J1999">
        <v>1912</v>
      </c>
      <c r="K1999">
        <v>2015</v>
      </c>
      <c r="L1999">
        <v>1964</v>
      </c>
      <c r="M1999">
        <v>2</v>
      </c>
      <c r="N1999" t="s">
        <v>3488</v>
      </c>
      <c r="O1999">
        <v>0</v>
      </c>
      <c r="P1999">
        <v>8</v>
      </c>
      <c r="Q1999">
        <v>1806</v>
      </c>
      <c r="R1999">
        <v>1</v>
      </c>
      <c r="S1999">
        <v>4</v>
      </c>
      <c r="T1999" t="s">
        <v>69</v>
      </c>
      <c r="U1999">
        <v>8</v>
      </c>
      <c r="V1999" t="s">
        <v>126</v>
      </c>
      <c r="W1999">
        <v>3</v>
      </c>
      <c r="X1999" t="s">
        <v>52</v>
      </c>
      <c r="Y1999">
        <v>5</v>
      </c>
      <c r="Z1999" t="s">
        <v>44</v>
      </c>
      <c r="AA1999">
        <v>5</v>
      </c>
      <c r="AB1999" t="s">
        <v>157</v>
      </c>
      <c r="AC1999">
        <v>2</v>
      </c>
      <c r="AD1999" t="s">
        <v>46</v>
      </c>
      <c r="AE1999">
        <v>6</v>
      </c>
      <c r="AF1999" t="s">
        <v>47</v>
      </c>
      <c r="AG1999">
        <v>1</v>
      </c>
      <c r="AH1999">
        <v>0</v>
      </c>
      <c r="AI1999">
        <v>13</v>
      </c>
      <c r="AJ1999">
        <v>3750</v>
      </c>
      <c r="AK1999" t="s">
        <v>48</v>
      </c>
      <c r="AL1999">
        <v>0</v>
      </c>
      <c r="AM1999" t="s">
        <v>5047</v>
      </c>
      <c r="AN1999" t="s">
        <v>5047</v>
      </c>
      <c r="AO1999">
        <v>0</v>
      </c>
      <c r="AP1999">
        <v>-0.72540606242135741</v>
      </c>
      <c r="AQ1999" t="s">
        <v>5012</v>
      </c>
      <c r="AR1999">
        <v>0</v>
      </c>
      <c r="AS1999">
        <v>0</v>
      </c>
      <c r="AT1999">
        <v>1</v>
      </c>
      <c r="AU1999">
        <v>0</v>
      </c>
      <c r="AV1999">
        <v>0</v>
      </c>
      <c r="AW1999">
        <v>0</v>
      </c>
      <c r="AX1999">
        <v>0</v>
      </c>
    </row>
    <row r="2000" spans="1:50" x14ac:dyDescent="0.25">
      <c r="A2000" t="s">
        <v>3489</v>
      </c>
      <c r="B2000">
        <v>2</v>
      </c>
      <c r="C2000">
        <v>0</v>
      </c>
      <c r="D2000">
        <v>13</v>
      </c>
      <c r="E2000" t="s">
        <v>39</v>
      </c>
      <c r="F2000" t="s">
        <v>50</v>
      </c>
      <c r="G2000">
        <v>1</v>
      </c>
      <c r="H2000">
        <v>10</v>
      </c>
      <c r="I2000">
        <v>6</v>
      </c>
      <c r="J2000">
        <v>1913</v>
      </c>
      <c r="L2000">
        <v>1957</v>
      </c>
      <c r="M2000">
        <v>2.25</v>
      </c>
      <c r="N2000" t="s">
        <v>62</v>
      </c>
      <c r="O2000">
        <v>0</v>
      </c>
      <c r="P2000">
        <v>1</v>
      </c>
      <c r="Q2000">
        <v>2165</v>
      </c>
      <c r="R2000">
        <v>1</v>
      </c>
      <c r="S2000">
        <v>6</v>
      </c>
      <c r="T2000" t="s">
        <v>331</v>
      </c>
      <c r="U2000">
        <v>1</v>
      </c>
      <c r="V2000" t="s">
        <v>160</v>
      </c>
      <c r="W2000">
        <v>4</v>
      </c>
      <c r="X2000" t="s">
        <v>71</v>
      </c>
      <c r="Y2000">
        <v>3</v>
      </c>
      <c r="Z2000" t="s">
        <v>52</v>
      </c>
      <c r="AA2000">
        <v>5</v>
      </c>
      <c r="AB2000" t="s">
        <v>157</v>
      </c>
      <c r="AC2000">
        <v>1</v>
      </c>
      <c r="AD2000" t="s">
        <v>64</v>
      </c>
      <c r="AE2000">
        <v>6</v>
      </c>
      <c r="AF2000" t="s">
        <v>47</v>
      </c>
      <c r="AG2000">
        <v>1</v>
      </c>
      <c r="AH2000">
        <v>0</v>
      </c>
      <c r="AI2000">
        <v>12</v>
      </c>
      <c r="AJ2000">
        <v>7500</v>
      </c>
      <c r="AK2000" t="s">
        <v>48</v>
      </c>
      <c r="AL2000">
        <v>0</v>
      </c>
      <c r="AM2000" t="s">
        <v>5047</v>
      </c>
      <c r="AN2000" t="s">
        <v>5047</v>
      </c>
      <c r="AO2000">
        <v>0</v>
      </c>
      <c r="AP2000">
        <v>-0.72540606242135741</v>
      </c>
      <c r="AQ2000" t="s">
        <v>5012</v>
      </c>
      <c r="AR2000">
        <v>0</v>
      </c>
      <c r="AS2000">
        <v>0</v>
      </c>
      <c r="AT2000">
        <v>0</v>
      </c>
      <c r="AU2000">
        <v>0</v>
      </c>
      <c r="AV2000">
        <v>1</v>
      </c>
      <c r="AW2000">
        <v>0</v>
      </c>
      <c r="AX2000">
        <v>0</v>
      </c>
    </row>
    <row r="2001" spans="1:50" x14ac:dyDescent="0.25">
      <c r="A2001" t="s">
        <v>3490</v>
      </c>
      <c r="B2001">
        <v>1</v>
      </c>
      <c r="C2001">
        <v>0</v>
      </c>
      <c r="D2001">
        <v>13</v>
      </c>
      <c r="E2001" t="s">
        <v>39</v>
      </c>
      <c r="F2001" t="s">
        <v>50</v>
      </c>
      <c r="G2001">
        <v>1</v>
      </c>
      <c r="H2001">
        <v>5</v>
      </c>
      <c r="I2001">
        <v>2</v>
      </c>
      <c r="J2001">
        <v>0</v>
      </c>
      <c r="L2001">
        <v>1957</v>
      </c>
      <c r="M2001">
        <v>2</v>
      </c>
      <c r="N2001" t="s">
        <v>3491</v>
      </c>
      <c r="O2001">
        <v>210000</v>
      </c>
      <c r="P2001">
        <v>1</v>
      </c>
      <c r="Q2001">
        <v>832</v>
      </c>
      <c r="R2001">
        <v>1</v>
      </c>
      <c r="S2001">
        <v>4</v>
      </c>
      <c r="T2001" t="s">
        <v>69</v>
      </c>
      <c r="U2001">
        <v>8</v>
      </c>
      <c r="V2001" t="s">
        <v>126</v>
      </c>
      <c r="W2001">
        <v>4</v>
      </c>
      <c r="X2001" t="s">
        <v>71</v>
      </c>
      <c r="Y2001">
        <v>3</v>
      </c>
      <c r="Z2001" t="s">
        <v>52</v>
      </c>
      <c r="AA2001">
        <v>14</v>
      </c>
      <c r="AB2001" t="s">
        <v>45</v>
      </c>
      <c r="AC2001">
        <v>2</v>
      </c>
      <c r="AD2001" t="s">
        <v>46</v>
      </c>
      <c r="AE2001">
        <v>6</v>
      </c>
      <c r="AF2001" t="s">
        <v>47</v>
      </c>
      <c r="AG2001">
        <v>1</v>
      </c>
      <c r="AH2001">
        <v>0</v>
      </c>
      <c r="AI2001">
        <v>13</v>
      </c>
      <c r="AJ2001">
        <v>969</v>
      </c>
      <c r="AK2001" t="s">
        <v>48</v>
      </c>
      <c r="AL2001">
        <v>1</v>
      </c>
      <c r="AM2001" t="s">
        <v>5053</v>
      </c>
      <c r="AN2001" t="s">
        <v>5063</v>
      </c>
      <c r="AO2001">
        <v>0.03</v>
      </c>
      <c r="AP2001">
        <v>-0.31500566683846898</v>
      </c>
      <c r="AQ2001" t="s">
        <v>5013</v>
      </c>
      <c r="AR2001">
        <v>0</v>
      </c>
      <c r="AS2001">
        <v>0</v>
      </c>
      <c r="AT2001">
        <v>1</v>
      </c>
      <c r="AU2001">
        <v>0</v>
      </c>
      <c r="AV2001">
        <v>0</v>
      </c>
      <c r="AW2001">
        <v>0</v>
      </c>
      <c r="AX2001">
        <v>0</v>
      </c>
    </row>
    <row r="2002" spans="1:50" x14ac:dyDescent="0.25">
      <c r="A2002" t="s">
        <v>3492</v>
      </c>
      <c r="B2002">
        <v>1</v>
      </c>
      <c r="C2002">
        <v>1</v>
      </c>
      <c r="D2002">
        <v>13</v>
      </c>
      <c r="E2002" t="s">
        <v>39</v>
      </c>
      <c r="F2002" t="s">
        <v>50</v>
      </c>
      <c r="G2002">
        <v>1</v>
      </c>
      <c r="H2002">
        <v>6</v>
      </c>
      <c r="I2002">
        <v>3</v>
      </c>
      <c r="J2002">
        <v>1930</v>
      </c>
      <c r="L2002">
        <v>1957</v>
      </c>
      <c r="M2002">
        <v>2</v>
      </c>
      <c r="N2002" t="s">
        <v>62</v>
      </c>
      <c r="O2002">
        <v>0</v>
      </c>
      <c r="P2002">
        <v>1</v>
      </c>
      <c r="Q2002">
        <v>1570</v>
      </c>
      <c r="R2002">
        <v>1</v>
      </c>
      <c r="S2002">
        <v>4</v>
      </c>
      <c r="T2002" t="s">
        <v>69</v>
      </c>
      <c r="U2002">
        <v>8</v>
      </c>
      <c r="V2002" t="s">
        <v>126</v>
      </c>
      <c r="W2002">
        <v>4</v>
      </c>
      <c r="X2002" t="s">
        <v>71</v>
      </c>
      <c r="Y2002">
        <v>3</v>
      </c>
      <c r="Z2002" t="s">
        <v>52</v>
      </c>
      <c r="AA2002">
        <v>14</v>
      </c>
      <c r="AB2002" t="s">
        <v>45</v>
      </c>
      <c r="AC2002">
        <v>6</v>
      </c>
      <c r="AD2002" t="s">
        <v>53</v>
      </c>
      <c r="AE2002">
        <v>6</v>
      </c>
      <c r="AF2002" t="s">
        <v>47</v>
      </c>
      <c r="AG2002">
        <v>1</v>
      </c>
      <c r="AH2002">
        <v>1</v>
      </c>
      <c r="AI2002">
        <v>13</v>
      </c>
      <c r="AJ2002">
        <v>4410</v>
      </c>
      <c r="AK2002" t="s">
        <v>48</v>
      </c>
      <c r="AL2002">
        <v>0</v>
      </c>
      <c r="AM2002" t="s">
        <v>5047</v>
      </c>
      <c r="AN2002" t="s">
        <v>5047</v>
      </c>
      <c r="AO2002">
        <v>0</v>
      </c>
      <c r="AP2002">
        <v>-0.72540606242135741</v>
      </c>
      <c r="AQ2002" t="s">
        <v>5012</v>
      </c>
      <c r="AR2002">
        <v>0</v>
      </c>
      <c r="AS2002">
        <v>0</v>
      </c>
      <c r="AT2002">
        <v>1</v>
      </c>
      <c r="AU2002">
        <v>0</v>
      </c>
      <c r="AV2002">
        <v>0</v>
      </c>
      <c r="AW2002">
        <v>0</v>
      </c>
      <c r="AX2002">
        <v>0</v>
      </c>
    </row>
    <row r="2003" spans="1:50" x14ac:dyDescent="0.25">
      <c r="A2003" t="s">
        <v>3493</v>
      </c>
      <c r="B2003">
        <v>1</v>
      </c>
      <c r="C2003">
        <v>1</v>
      </c>
      <c r="D2003">
        <v>13</v>
      </c>
      <c r="E2003" t="s">
        <v>39</v>
      </c>
      <c r="F2003" t="s">
        <v>40</v>
      </c>
      <c r="G2003">
        <v>1</v>
      </c>
      <c r="H2003">
        <v>6</v>
      </c>
      <c r="I2003">
        <v>3</v>
      </c>
      <c r="J2003">
        <v>1940</v>
      </c>
      <c r="L2003">
        <v>1957</v>
      </c>
      <c r="M2003">
        <v>2</v>
      </c>
      <c r="N2003" t="s">
        <v>62</v>
      </c>
      <c r="O2003">
        <v>0</v>
      </c>
      <c r="P2003">
        <v>1</v>
      </c>
      <c r="Q2003">
        <v>1223</v>
      </c>
      <c r="R2003">
        <v>1</v>
      </c>
      <c r="S2003">
        <v>4</v>
      </c>
      <c r="T2003" t="s">
        <v>69</v>
      </c>
      <c r="U2003">
        <v>6</v>
      </c>
      <c r="V2003" t="s">
        <v>70</v>
      </c>
      <c r="W2003">
        <v>4</v>
      </c>
      <c r="X2003" t="s">
        <v>71</v>
      </c>
      <c r="Y2003">
        <v>4</v>
      </c>
      <c r="Z2003" t="s">
        <v>72</v>
      </c>
      <c r="AA2003">
        <v>14</v>
      </c>
      <c r="AB2003" t="s">
        <v>45</v>
      </c>
      <c r="AC2003">
        <v>2</v>
      </c>
      <c r="AD2003" t="s">
        <v>46</v>
      </c>
      <c r="AE2003">
        <v>6</v>
      </c>
      <c r="AF2003" t="s">
        <v>47</v>
      </c>
      <c r="AG2003">
        <v>1</v>
      </c>
      <c r="AH2003">
        <v>0</v>
      </c>
      <c r="AI2003">
        <v>11</v>
      </c>
      <c r="AJ2003">
        <v>2733</v>
      </c>
      <c r="AK2003" t="s">
        <v>48</v>
      </c>
      <c r="AL2003">
        <v>0</v>
      </c>
      <c r="AM2003" t="s">
        <v>5047</v>
      </c>
      <c r="AN2003" t="s">
        <v>5047</v>
      </c>
      <c r="AO2003">
        <v>0</v>
      </c>
      <c r="AP2003">
        <v>-0.72540606242135741</v>
      </c>
      <c r="AQ2003" t="s">
        <v>5012</v>
      </c>
      <c r="AR2003">
        <v>0</v>
      </c>
      <c r="AS2003">
        <v>1</v>
      </c>
      <c r="AT2003">
        <v>0</v>
      </c>
      <c r="AU2003">
        <v>0</v>
      </c>
      <c r="AV2003">
        <v>0</v>
      </c>
      <c r="AW2003">
        <v>0</v>
      </c>
      <c r="AX2003">
        <v>0</v>
      </c>
    </row>
    <row r="2004" spans="1:50" x14ac:dyDescent="0.25">
      <c r="A2004" t="s">
        <v>3494</v>
      </c>
      <c r="B2004">
        <v>2</v>
      </c>
      <c r="C2004">
        <v>2</v>
      </c>
      <c r="D2004">
        <v>7</v>
      </c>
      <c r="E2004" t="s">
        <v>59</v>
      </c>
      <c r="F2004" t="s">
        <v>40</v>
      </c>
      <c r="G2004">
        <v>1</v>
      </c>
      <c r="H2004">
        <v>7</v>
      </c>
      <c r="I2004">
        <v>4</v>
      </c>
      <c r="J2004">
        <v>1940</v>
      </c>
      <c r="K2004">
        <v>2008</v>
      </c>
      <c r="L2004">
        <v>1957</v>
      </c>
      <c r="M2004">
        <v>2</v>
      </c>
      <c r="N2004" t="s">
        <v>62</v>
      </c>
      <c r="O2004">
        <v>0</v>
      </c>
      <c r="P2004">
        <v>1</v>
      </c>
      <c r="Q2004">
        <v>2316</v>
      </c>
      <c r="R2004">
        <v>1</v>
      </c>
      <c r="S2004">
        <v>4</v>
      </c>
      <c r="T2004" t="s">
        <v>69</v>
      </c>
      <c r="U2004">
        <v>6</v>
      </c>
      <c r="V2004" t="s">
        <v>70</v>
      </c>
      <c r="W2004">
        <v>4</v>
      </c>
      <c r="X2004" t="s">
        <v>71</v>
      </c>
      <c r="Y2004">
        <v>3</v>
      </c>
      <c r="Z2004" t="s">
        <v>52</v>
      </c>
      <c r="AA2004">
        <v>14</v>
      </c>
      <c r="AB2004" t="s">
        <v>45</v>
      </c>
      <c r="AC2004">
        <v>2</v>
      </c>
      <c r="AD2004" t="s">
        <v>46</v>
      </c>
      <c r="AE2004">
        <v>6</v>
      </c>
      <c r="AF2004" t="s">
        <v>47</v>
      </c>
      <c r="AG2004">
        <v>1</v>
      </c>
      <c r="AH2004">
        <v>0</v>
      </c>
      <c r="AI2004">
        <v>11</v>
      </c>
      <c r="AJ2004">
        <v>4662</v>
      </c>
      <c r="AK2004" t="s">
        <v>48</v>
      </c>
      <c r="AL2004">
        <v>0</v>
      </c>
      <c r="AM2004" t="s">
        <v>5047</v>
      </c>
      <c r="AN2004" t="s">
        <v>5047</v>
      </c>
      <c r="AO2004">
        <v>0</v>
      </c>
      <c r="AP2004">
        <v>-0.72540606242135741</v>
      </c>
      <c r="AQ2004" t="s">
        <v>5012</v>
      </c>
      <c r="AR2004">
        <v>0</v>
      </c>
      <c r="AS2004">
        <v>1</v>
      </c>
      <c r="AT2004">
        <v>0</v>
      </c>
      <c r="AU2004">
        <v>0</v>
      </c>
      <c r="AV2004">
        <v>0</v>
      </c>
      <c r="AW2004">
        <v>0</v>
      </c>
      <c r="AX2004">
        <v>0</v>
      </c>
    </row>
    <row r="2005" spans="1:50" x14ac:dyDescent="0.25">
      <c r="A2005" t="s">
        <v>3495</v>
      </c>
      <c r="B2005">
        <v>2</v>
      </c>
      <c r="C2005">
        <v>1</v>
      </c>
      <c r="D2005">
        <v>1</v>
      </c>
      <c r="E2005" t="s">
        <v>67</v>
      </c>
      <c r="F2005" t="s">
        <v>40</v>
      </c>
      <c r="G2005">
        <v>1</v>
      </c>
      <c r="H2005">
        <v>8</v>
      </c>
      <c r="I2005">
        <v>3</v>
      </c>
      <c r="J2005">
        <v>2006</v>
      </c>
      <c r="L2005">
        <v>2010</v>
      </c>
      <c r="M2005">
        <v>2</v>
      </c>
      <c r="N2005" t="s">
        <v>3496</v>
      </c>
      <c r="O2005">
        <v>486290</v>
      </c>
      <c r="P2005">
        <v>1</v>
      </c>
      <c r="Q2005">
        <v>1982</v>
      </c>
      <c r="R2005">
        <v>1</v>
      </c>
      <c r="S2005">
        <v>4</v>
      </c>
      <c r="T2005" t="s">
        <v>69</v>
      </c>
      <c r="U2005">
        <v>8</v>
      </c>
      <c r="V2005" t="s">
        <v>126</v>
      </c>
      <c r="W2005">
        <v>4</v>
      </c>
      <c r="X2005" t="s">
        <v>71</v>
      </c>
      <c r="Y2005">
        <v>4</v>
      </c>
      <c r="Z2005" t="s">
        <v>72</v>
      </c>
      <c r="AA2005">
        <v>4</v>
      </c>
      <c r="AB2005" t="s">
        <v>112</v>
      </c>
      <c r="AC2005">
        <v>1</v>
      </c>
      <c r="AD2005" t="s">
        <v>64</v>
      </c>
      <c r="AE2005">
        <v>11</v>
      </c>
      <c r="AF2005" t="s">
        <v>98</v>
      </c>
      <c r="AG2005">
        <v>1</v>
      </c>
      <c r="AH2005">
        <v>1</v>
      </c>
      <c r="AI2005">
        <v>13</v>
      </c>
      <c r="AJ2005">
        <v>3000</v>
      </c>
      <c r="AK2005" t="s">
        <v>48</v>
      </c>
      <c r="AL2005">
        <v>1</v>
      </c>
      <c r="AM2005" t="s">
        <v>5062</v>
      </c>
      <c r="AN2005" t="s">
        <v>5073</v>
      </c>
      <c r="AO2005">
        <v>6.946999999999999E-2</v>
      </c>
      <c r="AP2005">
        <v>0.22494445361675119</v>
      </c>
      <c r="AQ2005" t="s">
        <v>5013</v>
      </c>
      <c r="AR2005">
        <v>0</v>
      </c>
      <c r="AS2005">
        <v>0</v>
      </c>
      <c r="AT2005">
        <v>1</v>
      </c>
      <c r="AU2005">
        <v>0</v>
      </c>
      <c r="AV2005">
        <v>0</v>
      </c>
      <c r="AW2005">
        <v>0</v>
      </c>
      <c r="AX2005">
        <v>0</v>
      </c>
    </row>
    <row r="2006" spans="1:50" x14ac:dyDescent="0.25">
      <c r="A2006" t="s">
        <v>3497</v>
      </c>
      <c r="B2006">
        <v>2</v>
      </c>
      <c r="C2006">
        <v>1</v>
      </c>
      <c r="D2006">
        <v>1</v>
      </c>
      <c r="E2006" t="s">
        <v>67</v>
      </c>
      <c r="F2006" t="s">
        <v>40</v>
      </c>
      <c r="G2006">
        <v>1</v>
      </c>
      <c r="H2006">
        <v>6</v>
      </c>
      <c r="I2006">
        <v>3</v>
      </c>
      <c r="J2006">
        <v>2010</v>
      </c>
      <c r="L2006">
        <v>2013</v>
      </c>
      <c r="M2006">
        <v>2</v>
      </c>
      <c r="N2006" t="s">
        <v>3498</v>
      </c>
      <c r="O2006">
        <v>0</v>
      </c>
      <c r="P2006">
        <v>3</v>
      </c>
      <c r="Q2006">
        <v>1314</v>
      </c>
      <c r="R2006">
        <v>1</v>
      </c>
      <c r="S2006">
        <v>4</v>
      </c>
      <c r="T2006" t="s">
        <v>69</v>
      </c>
      <c r="U2006">
        <v>5</v>
      </c>
      <c r="V2006" t="s">
        <v>3499</v>
      </c>
      <c r="W2006">
        <v>4</v>
      </c>
      <c r="X2006" t="s">
        <v>71</v>
      </c>
      <c r="Y2006">
        <v>4</v>
      </c>
      <c r="Z2006" t="s">
        <v>72</v>
      </c>
      <c r="AA2006">
        <v>4</v>
      </c>
      <c r="AB2006" t="s">
        <v>112</v>
      </c>
      <c r="AC2006">
        <v>1</v>
      </c>
      <c r="AD2006" t="s">
        <v>64</v>
      </c>
      <c r="AE2006">
        <v>11</v>
      </c>
      <c r="AF2006" t="s">
        <v>98</v>
      </c>
      <c r="AG2006">
        <v>1</v>
      </c>
      <c r="AH2006">
        <v>0</v>
      </c>
      <c r="AI2006">
        <v>11</v>
      </c>
      <c r="AJ2006">
        <v>1296</v>
      </c>
      <c r="AK2006" t="s">
        <v>48</v>
      </c>
      <c r="AL2006">
        <v>0</v>
      </c>
      <c r="AM2006" t="s">
        <v>5047</v>
      </c>
      <c r="AN2006" t="s">
        <v>5047</v>
      </c>
      <c r="AO2006">
        <v>0</v>
      </c>
      <c r="AP2006">
        <v>-0.72540606242135741</v>
      </c>
      <c r="AQ2006" t="s">
        <v>5012</v>
      </c>
      <c r="AR2006">
        <v>0</v>
      </c>
      <c r="AS2006">
        <v>0</v>
      </c>
      <c r="AT2006">
        <v>0</v>
      </c>
      <c r="AU2006">
        <v>0</v>
      </c>
      <c r="AV2006">
        <v>0</v>
      </c>
      <c r="AW2006">
        <v>0</v>
      </c>
      <c r="AX2006">
        <v>1</v>
      </c>
    </row>
    <row r="2007" spans="1:50" x14ac:dyDescent="0.25">
      <c r="A2007" t="s">
        <v>3500</v>
      </c>
      <c r="B2007">
        <v>1</v>
      </c>
      <c r="C2007">
        <v>1</v>
      </c>
      <c r="D2007">
        <v>13</v>
      </c>
      <c r="E2007" t="s">
        <v>39</v>
      </c>
      <c r="F2007" t="s">
        <v>50</v>
      </c>
      <c r="G2007">
        <v>1</v>
      </c>
      <c r="H2007">
        <v>7</v>
      </c>
      <c r="I2007">
        <v>3</v>
      </c>
      <c r="J2007">
        <v>1923</v>
      </c>
      <c r="L2007">
        <v>1957</v>
      </c>
      <c r="M2007">
        <v>2.5</v>
      </c>
      <c r="N2007" t="s">
        <v>469</v>
      </c>
      <c r="O2007">
        <v>0</v>
      </c>
      <c r="P2007">
        <v>3</v>
      </c>
      <c r="Q2007">
        <v>1476</v>
      </c>
      <c r="R2007">
        <v>1</v>
      </c>
      <c r="S2007">
        <v>5</v>
      </c>
      <c r="T2007" t="s">
        <v>442</v>
      </c>
      <c r="U2007">
        <v>8</v>
      </c>
      <c r="V2007" t="s">
        <v>126</v>
      </c>
      <c r="W2007">
        <v>4</v>
      </c>
      <c r="X2007" t="s">
        <v>71</v>
      </c>
      <c r="Y2007">
        <v>3</v>
      </c>
      <c r="Z2007" t="s">
        <v>52</v>
      </c>
      <c r="AA2007">
        <v>6</v>
      </c>
      <c r="AB2007" t="s">
        <v>322</v>
      </c>
      <c r="AC2007">
        <v>1</v>
      </c>
      <c r="AD2007" t="s">
        <v>64</v>
      </c>
      <c r="AE2007">
        <v>6</v>
      </c>
      <c r="AF2007" t="s">
        <v>47</v>
      </c>
      <c r="AG2007">
        <v>1</v>
      </c>
      <c r="AH2007">
        <v>0</v>
      </c>
      <c r="AI2007">
        <v>13</v>
      </c>
      <c r="AJ2007">
        <v>3825</v>
      </c>
      <c r="AK2007" t="s">
        <v>48</v>
      </c>
      <c r="AL2007">
        <v>0</v>
      </c>
      <c r="AM2007" t="s">
        <v>5047</v>
      </c>
      <c r="AN2007" t="s">
        <v>5047</v>
      </c>
      <c r="AO2007">
        <v>0</v>
      </c>
      <c r="AP2007">
        <v>-0.72540606242135741</v>
      </c>
      <c r="AQ2007" t="s">
        <v>5012</v>
      </c>
      <c r="AR2007">
        <v>0</v>
      </c>
      <c r="AS2007">
        <v>0</v>
      </c>
      <c r="AT2007">
        <v>1</v>
      </c>
      <c r="AU2007">
        <v>0</v>
      </c>
      <c r="AV2007">
        <v>0</v>
      </c>
      <c r="AW2007">
        <v>0</v>
      </c>
      <c r="AX2007">
        <v>0</v>
      </c>
    </row>
    <row r="2008" spans="1:50" x14ac:dyDescent="0.25">
      <c r="A2008" t="s">
        <v>3501</v>
      </c>
      <c r="B2008">
        <v>1</v>
      </c>
      <c r="C2008">
        <v>0</v>
      </c>
      <c r="D2008">
        <v>13</v>
      </c>
      <c r="E2008" t="s">
        <v>39</v>
      </c>
      <c r="F2008" t="s">
        <v>50</v>
      </c>
      <c r="G2008">
        <v>1</v>
      </c>
      <c r="H2008">
        <v>6</v>
      </c>
      <c r="I2008">
        <v>3</v>
      </c>
      <c r="J2008">
        <v>0</v>
      </c>
      <c r="L2008">
        <v>1943</v>
      </c>
      <c r="M2008">
        <v>2</v>
      </c>
      <c r="N2008" t="s">
        <v>62</v>
      </c>
      <c r="P2008">
        <v>1</v>
      </c>
      <c r="Q2008">
        <v>1292</v>
      </c>
      <c r="R2008">
        <v>1</v>
      </c>
      <c r="S2008">
        <v>4</v>
      </c>
      <c r="T2008" t="s">
        <v>69</v>
      </c>
      <c r="U2008">
        <v>8</v>
      </c>
      <c r="V2008" t="s">
        <v>126</v>
      </c>
      <c r="W2008">
        <v>3</v>
      </c>
      <c r="X2008" t="s">
        <v>52</v>
      </c>
      <c r="Y2008">
        <v>3</v>
      </c>
      <c r="Z2008" t="s">
        <v>52</v>
      </c>
      <c r="AA2008">
        <v>6</v>
      </c>
      <c r="AB2008" t="s">
        <v>322</v>
      </c>
      <c r="AC2008">
        <v>1</v>
      </c>
      <c r="AD2008" t="s">
        <v>64</v>
      </c>
      <c r="AE2008">
        <v>11</v>
      </c>
      <c r="AF2008" t="s">
        <v>98</v>
      </c>
      <c r="AG2008">
        <v>1</v>
      </c>
      <c r="AH2008">
        <v>0</v>
      </c>
      <c r="AI2008">
        <v>13</v>
      </c>
      <c r="AJ2008">
        <v>3750</v>
      </c>
      <c r="AK2008" t="s">
        <v>48</v>
      </c>
      <c r="AL2008">
        <v>0</v>
      </c>
      <c r="AR2008">
        <v>0</v>
      </c>
      <c r="AS2008">
        <v>0</v>
      </c>
      <c r="AT2008">
        <v>1</v>
      </c>
      <c r="AU2008">
        <v>0</v>
      </c>
      <c r="AV2008">
        <v>0</v>
      </c>
      <c r="AW2008">
        <v>0</v>
      </c>
      <c r="AX2008">
        <v>0</v>
      </c>
    </row>
    <row r="2009" spans="1:50" x14ac:dyDescent="0.25">
      <c r="A2009" t="s">
        <v>3502</v>
      </c>
      <c r="B2009">
        <v>2</v>
      </c>
      <c r="C2009">
        <v>2</v>
      </c>
      <c r="D2009">
        <v>1</v>
      </c>
      <c r="E2009" t="s">
        <v>67</v>
      </c>
      <c r="F2009" t="s">
        <v>40</v>
      </c>
      <c r="G2009">
        <v>1</v>
      </c>
      <c r="H2009">
        <v>8</v>
      </c>
      <c r="I2009">
        <v>5</v>
      </c>
      <c r="J2009">
        <v>1916</v>
      </c>
      <c r="K2009">
        <v>2003</v>
      </c>
      <c r="L2009">
        <v>1969</v>
      </c>
      <c r="M2009">
        <v>2.5</v>
      </c>
      <c r="N2009" t="s">
        <v>1941</v>
      </c>
      <c r="O2009">
        <v>860500</v>
      </c>
      <c r="P2009">
        <v>3</v>
      </c>
      <c r="Q2009">
        <v>2551</v>
      </c>
      <c r="R2009">
        <v>1</v>
      </c>
      <c r="S2009">
        <v>6</v>
      </c>
      <c r="T2009" t="s">
        <v>331</v>
      </c>
      <c r="U2009">
        <v>1</v>
      </c>
      <c r="V2009" t="s">
        <v>160</v>
      </c>
      <c r="W2009">
        <v>5</v>
      </c>
      <c r="X2009" t="s">
        <v>63</v>
      </c>
      <c r="Y2009">
        <v>4</v>
      </c>
      <c r="Z2009" t="s">
        <v>72</v>
      </c>
      <c r="AA2009">
        <v>3</v>
      </c>
      <c r="AB2009" t="s">
        <v>385</v>
      </c>
      <c r="AC2009">
        <v>2</v>
      </c>
      <c r="AD2009" t="s">
        <v>46</v>
      </c>
      <c r="AE2009">
        <v>6</v>
      </c>
      <c r="AF2009" t="s">
        <v>47</v>
      </c>
      <c r="AG2009">
        <v>1</v>
      </c>
      <c r="AH2009">
        <v>1</v>
      </c>
      <c r="AI2009">
        <v>12</v>
      </c>
      <c r="AJ2009">
        <v>7838</v>
      </c>
      <c r="AK2009" t="s">
        <v>48</v>
      </c>
      <c r="AL2009">
        <v>1</v>
      </c>
      <c r="AM2009" t="s">
        <v>5058</v>
      </c>
      <c r="AN2009" t="s">
        <v>5097</v>
      </c>
      <c r="AO2009">
        <v>0.12292857142857141</v>
      </c>
      <c r="AP2009">
        <v>0.95625841566947822</v>
      </c>
      <c r="AQ2009" t="s">
        <v>5013</v>
      </c>
      <c r="AR2009">
        <v>0</v>
      </c>
      <c r="AS2009">
        <v>0</v>
      </c>
      <c r="AT2009">
        <v>0</v>
      </c>
      <c r="AU2009">
        <v>0</v>
      </c>
      <c r="AV2009">
        <v>1</v>
      </c>
      <c r="AW2009">
        <v>0</v>
      </c>
      <c r="AX2009">
        <v>0</v>
      </c>
    </row>
    <row r="2010" spans="1:50" x14ac:dyDescent="0.25">
      <c r="A2010" t="s">
        <v>3503</v>
      </c>
      <c r="B2010">
        <v>2</v>
      </c>
      <c r="C2010">
        <v>0</v>
      </c>
      <c r="D2010">
        <v>7</v>
      </c>
      <c r="E2010" t="s">
        <v>59</v>
      </c>
      <c r="F2010" t="s">
        <v>40</v>
      </c>
      <c r="G2010">
        <v>1</v>
      </c>
      <c r="H2010">
        <v>6</v>
      </c>
      <c r="I2010">
        <v>4</v>
      </c>
      <c r="J2010">
        <v>1940</v>
      </c>
      <c r="K2010">
        <v>2016</v>
      </c>
      <c r="L2010">
        <v>1967</v>
      </c>
      <c r="M2010">
        <v>1.5</v>
      </c>
      <c r="N2010" t="s">
        <v>1330</v>
      </c>
      <c r="O2010">
        <v>430000</v>
      </c>
      <c r="P2010">
        <v>1</v>
      </c>
      <c r="Q2010">
        <v>2312</v>
      </c>
      <c r="R2010">
        <v>1</v>
      </c>
      <c r="S2010">
        <v>3</v>
      </c>
      <c r="T2010" t="s">
        <v>1279</v>
      </c>
      <c r="U2010">
        <v>1</v>
      </c>
      <c r="V2010" t="s">
        <v>160</v>
      </c>
      <c r="W2010">
        <v>4</v>
      </c>
      <c r="X2010" t="s">
        <v>71</v>
      </c>
      <c r="Y2010">
        <v>4</v>
      </c>
      <c r="Z2010" t="s">
        <v>72</v>
      </c>
      <c r="AA2010">
        <v>22</v>
      </c>
      <c r="AB2010" t="s">
        <v>117</v>
      </c>
      <c r="AC2010">
        <v>11</v>
      </c>
      <c r="AD2010" t="s">
        <v>976</v>
      </c>
      <c r="AE2010">
        <v>11</v>
      </c>
      <c r="AF2010" t="s">
        <v>98</v>
      </c>
      <c r="AG2010">
        <v>1</v>
      </c>
      <c r="AH2010">
        <v>1</v>
      </c>
      <c r="AI2010">
        <v>12</v>
      </c>
      <c r="AJ2010">
        <v>7500</v>
      </c>
      <c r="AK2010" t="s">
        <v>48</v>
      </c>
      <c r="AL2010">
        <v>1</v>
      </c>
      <c r="AM2010" t="s">
        <v>5062</v>
      </c>
      <c r="AN2010" t="s">
        <v>5104</v>
      </c>
      <c r="AO2010">
        <v>6.1428571428571423E-2</v>
      </c>
      <c r="AP2010">
        <v>0.11493760472455694</v>
      </c>
      <c r="AQ2010" t="s">
        <v>5013</v>
      </c>
      <c r="AR2010">
        <v>0</v>
      </c>
      <c r="AS2010">
        <v>0</v>
      </c>
      <c r="AT2010">
        <v>0</v>
      </c>
      <c r="AU2010">
        <v>0</v>
      </c>
      <c r="AV2010">
        <v>1</v>
      </c>
      <c r="AW2010">
        <v>0</v>
      </c>
      <c r="AX2010">
        <v>0</v>
      </c>
    </row>
    <row r="2011" spans="1:50" x14ac:dyDescent="0.25">
      <c r="A2011" t="s">
        <v>3504</v>
      </c>
      <c r="B2011">
        <v>1</v>
      </c>
      <c r="C2011">
        <v>1</v>
      </c>
      <c r="D2011">
        <v>7</v>
      </c>
      <c r="E2011" t="s">
        <v>59</v>
      </c>
      <c r="F2011" t="s">
        <v>40</v>
      </c>
      <c r="G2011">
        <v>1</v>
      </c>
      <c r="H2011">
        <v>7</v>
      </c>
      <c r="I2011">
        <v>3</v>
      </c>
      <c r="J2011">
        <v>1948</v>
      </c>
      <c r="L2011">
        <v>1961</v>
      </c>
      <c r="M2011">
        <v>2</v>
      </c>
      <c r="N2011" t="s">
        <v>3505</v>
      </c>
      <c r="O2011">
        <v>260000</v>
      </c>
      <c r="P2011">
        <v>1</v>
      </c>
      <c r="Q2011">
        <v>1223</v>
      </c>
      <c r="R2011">
        <v>1</v>
      </c>
      <c r="S2011">
        <v>4</v>
      </c>
      <c r="T2011" t="s">
        <v>69</v>
      </c>
      <c r="U2011">
        <v>8</v>
      </c>
      <c r="V2011" t="s">
        <v>126</v>
      </c>
      <c r="W2011">
        <v>4</v>
      </c>
      <c r="X2011" t="s">
        <v>71</v>
      </c>
      <c r="Y2011">
        <v>3</v>
      </c>
      <c r="Z2011" t="s">
        <v>52</v>
      </c>
      <c r="AA2011">
        <v>14</v>
      </c>
      <c r="AB2011" t="s">
        <v>45</v>
      </c>
      <c r="AC2011">
        <v>2</v>
      </c>
      <c r="AD2011" t="s">
        <v>46</v>
      </c>
      <c r="AE2011">
        <v>6</v>
      </c>
      <c r="AF2011" t="s">
        <v>47</v>
      </c>
      <c r="AG2011">
        <v>1</v>
      </c>
      <c r="AH2011">
        <v>0</v>
      </c>
      <c r="AI2011">
        <v>13</v>
      </c>
      <c r="AJ2011">
        <v>2779</v>
      </c>
      <c r="AK2011" t="s">
        <v>48</v>
      </c>
      <c r="AL2011">
        <v>0</v>
      </c>
      <c r="AM2011" t="s">
        <v>5050</v>
      </c>
      <c r="AN2011" t="s">
        <v>5056</v>
      </c>
      <c r="AO2011">
        <v>3.7142857142857137E-2</v>
      </c>
      <c r="AP2011">
        <v>-0.21729128693778132</v>
      </c>
      <c r="AQ2011" t="s">
        <v>5013</v>
      </c>
      <c r="AR2011">
        <v>0</v>
      </c>
      <c r="AS2011">
        <v>0</v>
      </c>
      <c r="AT2011">
        <v>1</v>
      </c>
      <c r="AU2011">
        <v>0</v>
      </c>
      <c r="AV2011">
        <v>0</v>
      </c>
      <c r="AW2011">
        <v>0</v>
      </c>
      <c r="AX2011">
        <v>0</v>
      </c>
    </row>
    <row r="2012" spans="1:50" x14ac:dyDescent="0.25">
      <c r="A2012" t="s">
        <v>3506</v>
      </c>
      <c r="B2012">
        <v>3</v>
      </c>
      <c r="C2012">
        <v>1</v>
      </c>
      <c r="D2012">
        <v>1</v>
      </c>
      <c r="E2012" t="s">
        <v>67</v>
      </c>
      <c r="F2012" t="s">
        <v>40</v>
      </c>
      <c r="G2012">
        <v>1</v>
      </c>
      <c r="H2012">
        <v>8</v>
      </c>
      <c r="I2012">
        <v>4</v>
      </c>
      <c r="J2012">
        <v>2014</v>
      </c>
      <c r="L2012">
        <v>2015</v>
      </c>
      <c r="M2012">
        <v>2</v>
      </c>
      <c r="N2012" t="s">
        <v>3507</v>
      </c>
      <c r="O2012">
        <v>521000</v>
      </c>
      <c r="P2012">
        <v>2</v>
      </c>
      <c r="Q2012">
        <v>1368</v>
      </c>
      <c r="R2012">
        <v>1</v>
      </c>
      <c r="S2012">
        <v>4</v>
      </c>
      <c r="T2012" t="s">
        <v>69</v>
      </c>
      <c r="U2012">
        <v>7</v>
      </c>
      <c r="V2012" t="s">
        <v>43</v>
      </c>
      <c r="W2012">
        <v>5</v>
      </c>
      <c r="X2012" t="s">
        <v>63</v>
      </c>
      <c r="Y2012">
        <v>5</v>
      </c>
      <c r="Z2012" t="s">
        <v>44</v>
      </c>
      <c r="AA2012">
        <v>14</v>
      </c>
      <c r="AB2012" t="s">
        <v>45</v>
      </c>
      <c r="AC2012">
        <v>1</v>
      </c>
      <c r="AD2012" t="s">
        <v>64</v>
      </c>
      <c r="AE2012">
        <v>6</v>
      </c>
      <c r="AF2012" t="s">
        <v>47</v>
      </c>
      <c r="AG2012">
        <v>1</v>
      </c>
      <c r="AH2012">
        <v>0</v>
      </c>
      <c r="AI2012">
        <v>11</v>
      </c>
      <c r="AJ2012">
        <v>1188</v>
      </c>
      <c r="AK2012" t="s">
        <v>48</v>
      </c>
      <c r="AL2012">
        <v>1</v>
      </c>
      <c r="AM2012" t="s">
        <v>5049</v>
      </c>
      <c r="AN2012" t="s">
        <v>5083</v>
      </c>
      <c r="AO2012">
        <v>7.4428571428571427E-2</v>
      </c>
      <c r="AP2012">
        <v>0.29277777614380862</v>
      </c>
      <c r="AQ2012" t="s">
        <v>5013</v>
      </c>
      <c r="AR2012">
        <v>1</v>
      </c>
      <c r="AS2012">
        <v>0</v>
      </c>
      <c r="AT2012">
        <v>0</v>
      </c>
      <c r="AU2012">
        <v>0</v>
      </c>
      <c r="AV2012">
        <v>0</v>
      </c>
      <c r="AW2012">
        <v>0</v>
      </c>
      <c r="AX2012">
        <v>0</v>
      </c>
    </row>
    <row r="2013" spans="1:50" x14ac:dyDescent="0.25">
      <c r="A2013" t="s">
        <v>3508</v>
      </c>
      <c r="B2013">
        <v>3</v>
      </c>
      <c r="C2013">
        <v>1</v>
      </c>
      <c r="D2013">
        <v>13</v>
      </c>
      <c r="E2013" t="s">
        <v>39</v>
      </c>
      <c r="F2013" t="s">
        <v>50</v>
      </c>
      <c r="G2013">
        <v>2</v>
      </c>
      <c r="H2013">
        <v>10</v>
      </c>
      <c r="I2013">
        <v>4</v>
      </c>
      <c r="J2013">
        <v>1916</v>
      </c>
      <c r="L2013">
        <v>1947</v>
      </c>
      <c r="M2013">
        <v>2.5</v>
      </c>
      <c r="N2013" t="s">
        <v>3509</v>
      </c>
      <c r="O2013">
        <v>462000</v>
      </c>
      <c r="P2013">
        <v>1</v>
      </c>
      <c r="Q2013">
        <v>1982</v>
      </c>
      <c r="R2013">
        <v>1</v>
      </c>
      <c r="S2013">
        <v>6</v>
      </c>
      <c r="T2013" t="s">
        <v>331</v>
      </c>
      <c r="U2013">
        <v>1</v>
      </c>
      <c r="V2013" t="s">
        <v>160</v>
      </c>
      <c r="W2013">
        <v>4</v>
      </c>
      <c r="X2013" t="s">
        <v>71</v>
      </c>
      <c r="Y2013">
        <v>3</v>
      </c>
      <c r="Z2013" t="s">
        <v>52</v>
      </c>
      <c r="AA2013">
        <v>7</v>
      </c>
      <c r="AB2013" t="s">
        <v>838</v>
      </c>
      <c r="AC2013">
        <v>1</v>
      </c>
      <c r="AD2013" t="s">
        <v>64</v>
      </c>
      <c r="AE2013">
        <v>6</v>
      </c>
      <c r="AF2013" t="s">
        <v>47</v>
      </c>
      <c r="AG2013">
        <v>2</v>
      </c>
      <c r="AH2013">
        <v>0</v>
      </c>
      <c r="AI2013">
        <v>24</v>
      </c>
      <c r="AJ2013">
        <v>3500</v>
      </c>
      <c r="AK2013" t="s">
        <v>48</v>
      </c>
      <c r="AL2013">
        <v>1</v>
      </c>
      <c r="AM2013" t="s">
        <v>5062</v>
      </c>
      <c r="AN2013" t="s">
        <v>5075</v>
      </c>
      <c r="AO2013">
        <v>6.5999999999999989E-2</v>
      </c>
      <c r="AP2013">
        <v>0.17747480786099712</v>
      </c>
      <c r="AQ2013" t="s">
        <v>5013</v>
      </c>
      <c r="AR2013">
        <v>0</v>
      </c>
      <c r="AS2013">
        <v>0</v>
      </c>
      <c r="AT2013">
        <v>0</v>
      </c>
      <c r="AU2013">
        <v>0</v>
      </c>
      <c r="AV2013">
        <v>1</v>
      </c>
      <c r="AW2013">
        <v>0</v>
      </c>
      <c r="AX2013">
        <v>0</v>
      </c>
    </row>
    <row r="2014" spans="1:50" x14ac:dyDescent="0.25">
      <c r="A2014" t="s">
        <v>3510</v>
      </c>
      <c r="B2014">
        <v>1</v>
      </c>
      <c r="C2014">
        <v>2</v>
      </c>
      <c r="D2014">
        <v>7</v>
      </c>
      <c r="E2014" t="s">
        <v>59</v>
      </c>
      <c r="F2014" t="s">
        <v>40</v>
      </c>
      <c r="G2014">
        <v>1</v>
      </c>
      <c r="H2014">
        <v>7</v>
      </c>
      <c r="I2014">
        <v>3</v>
      </c>
      <c r="J2014">
        <v>1965</v>
      </c>
      <c r="K2014">
        <v>1968</v>
      </c>
      <c r="L2014">
        <v>1975</v>
      </c>
      <c r="M2014">
        <v>1</v>
      </c>
      <c r="N2014" t="s">
        <v>3511</v>
      </c>
      <c r="O2014">
        <v>0</v>
      </c>
      <c r="P2014">
        <v>1</v>
      </c>
      <c r="Q2014">
        <v>1120</v>
      </c>
      <c r="R2014">
        <v>1</v>
      </c>
      <c r="S2014">
        <v>15</v>
      </c>
      <c r="T2014" t="s">
        <v>1942</v>
      </c>
      <c r="U2014">
        <v>1</v>
      </c>
      <c r="V2014" t="s">
        <v>160</v>
      </c>
      <c r="W2014">
        <v>4</v>
      </c>
      <c r="X2014" t="s">
        <v>71</v>
      </c>
      <c r="Y2014">
        <v>4</v>
      </c>
      <c r="Z2014" t="s">
        <v>72</v>
      </c>
      <c r="AA2014">
        <v>14</v>
      </c>
      <c r="AB2014" t="s">
        <v>45</v>
      </c>
      <c r="AC2014">
        <v>1</v>
      </c>
      <c r="AD2014" t="s">
        <v>64</v>
      </c>
      <c r="AE2014">
        <v>6</v>
      </c>
      <c r="AF2014" t="s">
        <v>47</v>
      </c>
      <c r="AG2014">
        <v>1</v>
      </c>
      <c r="AH2014">
        <v>0</v>
      </c>
      <c r="AI2014">
        <v>12</v>
      </c>
      <c r="AJ2014">
        <v>3335</v>
      </c>
      <c r="AK2014" t="s">
        <v>48</v>
      </c>
      <c r="AL2014">
        <v>0</v>
      </c>
      <c r="AM2014" t="s">
        <v>5047</v>
      </c>
      <c r="AN2014" t="s">
        <v>5047</v>
      </c>
      <c r="AO2014">
        <v>0</v>
      </c>
      <c r="AP2014">
        <v>-0.72540606242135741</v>
      </c>
      <c r="AQ2014" t="s">
        <v>5012</v>
      </c>
      <c r="AR2014">
        <v>0</v>
      </c>
      <c r="AS2014">
        <v>0</v>
      </c>
      <c r="AT2014">
        <v>0</v>
      </c>
      <c r="AU2014">
        <v>0</v>
      </c>
      <c r="AV2014">
        <v>1</v>
      </c>
      <c r="AW2014">
        <v>0</v>
      </c>
      <c r="AX2014">
        <v>0</v>
      </c>
    </row>
    <row r="2015" spans="1:50" x14ac:dyDescent="0.25">
      <c r="A2015" t="s">
        <v>3512</v>
      </c>
      <c r="B2015">
        <v>1</v>
      </c>
      <c r="C2015">
        <v>1</v>
      </c>
      <c r="D2015">
        <v>7</v>
      </c>
      <c r="E2015" t="s">
        <v>59</v>
      </c>
      <c r="F2015" t="s">
        <v>40</v>
      </c>
      <c r="G2015">
        <v>1</v>
      </c>
      <c r="H2015">
        <v>7</v>
      </c>
      <c r="I2015">
        <v>3</v>
      </c>
      <c r="J2015">
        <v>1953</v>
      </c>
      <c r="L2015">
        <v>1965</v>
      </c>
      <c r="M2015">
        <v>2</v>
      </c>
      <c r="N2015" t="s">
        <v>3513</v>
      </c>
      <c r="O2015">
        <v>0</v>
      </c>
      <c r="P2015">
        <v>2</v>
      </c>
      <c r="Q2015">
        <v>1088</v>
      </c>
      <c r="R2015">
        <v>1</v>
      </c>
      <c r="S2015">
        <v>4</v>
      </c>
      <c r="T2015" t="s">
        <v>69</v>
      </c>
      <c r="U2015">
        <v>8</v>
      </c>
      <c r="V2015" t="s">
        <v>126</v>
      </c>
      <c r="W2015">
        <v>4</v>
      </c>
      <c r="X2015" t="s">
        <v>71</v>
      </c>
      <c r="Y2015">
        <v>3</v>
      </c>
      <c r="Z2015" t="s">
        <v>52</v>
      </c>
      <c r="AA2015">
        <v>14</v>
      </c>
      <c r="AB2015" t="s">
        <v>45</v>
      </c>
      <c r="AC2015">
        <v>2</v>
      </c>
      <c r="AD2015" t="s">
        <v>46</v>
      </c>
      <c r="AE2015">
        <v>2</v>
      </c>
      <c r="AF2015" t="s">
        <v>78</v>
      </c>
      <c r="AG2015">
        <v>1</v>
      </c>
      <c r="AH2015">
        <v>0</v>
      </c>
      <c r="AI2015">
        <v>13</v>
      </c>
      <c r="AJ2015">
        <v>2704</v>
      </c>
      <c r="AK2015" t="s">
        <v>48</v>
      </c>
      <c r="AL2015">
        <v>0</v>
      </c>
      <c r="AM2015" t="s">
        <v>5047</v>
      </c>
      <c r="AN2015" t="s">
        <v>5047</v>
      </c>
      <c r="AO2015">
        <v>0</v>
      </c>
      <c r="AP2015">
        <v>-0.72540606242135741</v>
      </c>
      <c r="AQ2015" t="s">
        <v>5012</v>
      </c>
      <c r="AR2015">
        <v>0</v>
      </c>
      <c r="AS2015">
        <v>0</v>
      </c>
      <c r="AT2015">
        <v>1</v>
      </c>
      <c r="AU2015">
        <v>0</v>
      </c>
      <c r="AV2015">
        <v>0</v>
      </c>
      <c r="AW2015">
        <v>0</v>
      </c>
      <c r="AX2015">
        <v>0</v>
      </c>
    </row>
    <row r="2016" spans="1:50" x14ac:dyDescent="0.25">
      <c r="A2016" t="s">
        <v>3514</v>
      </c>
      <c r="B2016">
        <v>1</v>
      </c>
      <c r="C2016">
        <v>1</v>
      </c>
      <c r="D2016">
        <v>7</v>
      </c>
      <c r="E2016" t="s">
        <v>59</v>
      </c>
      <c r="F2016" t="s">
        <v>40</v>
      </c>
      <c r="G2016">
        <v>1</v>
      </c>
      <c r="H2016">
        <v>6</v>
      </c>
      <c r="I2016">
        <v>3</v>
      </c>
      <c r="J2016">
        <v>1938</v>
      </c>
      <c r="L2016">
        <v>1954</v>
      </c>
      <c r="M2016">
        <v>2</v>
      </c>
      <c r="N2016" t="s">
        <v>62</v>
      </c>
      <c r="O2016">
        <v>0</v>
      </c>
      <c r="P2016">
        <v>1</v>
      </c>
      <c r="Q2016">
        <v>1284</v>
      </c>
      <c r="R2016">
        <v>1</v>
      </c>
      <c r="S2016">
        <v>4</v>
      </c>
      <c r="T2016" t="s">
        <v>69</v>
      </c>
      <c r="U2016">
        <v>7</v>
      </c>
      <c r="V2016" t="s">
        <v>43</v>
      </c>
      <c r="W2016">
        <v>3</v>
      </c>
      <c r="X2016" t="s">
        <v>52</v>
      </c>
      <c r="Y2016">
        <v>3</v>
      </c>
      <c r="Z2016" t="s">
        <v>52</v>
      </c>
      <c r="AA2016">
        <v>14</v>
      </c>
      <c r="AB2016" t="s">
        <v>45</v>
      </c>
      <c r="AC2016">
        <v>2</v>
      </c>
      <c r="AD2016" t="s">
        <v>46</v>
      </c>
      <c r="AE2016">
        <v>6</v>
      </c>
      <c r="AF2016" t="s">
        <v>47</v>
      </c>
      <c r="AG2016">
        <v>1</v>
      </c>
      <c r="AH2016">
        <v>1</v>
      </c>
      <c r="AI2016">
        <v>11</v>
      </c>
      <c r="AJ2016">
        <v>1701</v>
      </c>
      <c r="AK2016" t="s">
        <v>48</v>
      </c>
      <c r="AL2016">
        <v>0</v>
      </c>
      <c r="AM2016" t="s">
        <v>5047</v>
      </c>
      <c r="AN2016" t="s">
        <v>5047</v>
      </c>
      <c r="AO2016">
        <v>0</v>
      </c>
      <c r="AP2016">
        <v>-0.72540606242135741</v>
      </c>
      <c r="AQ2016" t="s">
        <v>5012</v>
      </c>
      <c r="AR2016">
        <v>1</v>
      </c>
      <c r="AS2016">
        <v>0</v>
      </c>
      <c r="AT2016">
        <v>0</v>
      </c>
      <c r="AU2016">
        <v>0</v>
      </c>
      <c r="AV2016">
        <v>0</v>
      </c>
      <c r="AW2016">
        <v>0</v>
      </c>
      <c r="AX2016">
        <v>0</v>
      </c>
    </row>
    <row r="2017" spans="1:50" x14ac:dyDescent="0.25">
      <c r="A2017" t="s">
        <v>3515</v>
      </c>
      <c r="B2017">
        <v>2</v>
      </c>
      <c r="C2017">
        <v>0</v>
      </c>
      <c r="D2017">
        <v>7</v>
      </c>
      <c r="E2017" t="s">
        <v>59</v>
      </c>
      <c r="F2017" t="s">
        <v>40</v>
      </c>
      <c r="G2017">
        <v>1</v>
      </c>
      <c r="H2017">
        <v>6</v>
      </c>
      <c r="I2017">
        <v>3</v>
      </c>
      <c r="J2017">
        <v>1938</v>
      </c>
      <c r="K2017">
        <v>2006</v>
      </c>
      <c r="L2017">
        <v>1954</v>
      </c>
      <c r="M2017">
        <v>2</v>
      </c>
      <c r="N2017" t="s">
        <v>3516</v>
      </c>
      <c r="O2017">
        <v>315000</v>
      </c>
      <c r="P2017">
        <v>1</v>
      </c>
      <c r="Q2017">
        <v>1386</v>
      </c>
      <c r="R2017">
        <v>1</v>
      </c>
      <c r="S2017">
        <v>4</v>
      </c>
      <c r="T2017" t="s">
        <v>69</v>
      </c>
      <c r="U2017">
        <v>6</v>
      </c>
      <c r="V2017" t="s">
        <v>70</v>
      </c>
      <c r="W2017">
        <v>3</v>
      </c>
      <c r="X2017" t="s">
        <v>52</v>
      </c>
      <c r="Y2017">
        <v>3</v>
      </c>
      <c r="Z2017" t="s">
        <v>52</v>
      </c>
      <c r="AA2017">
        <v>14</v>
      </c>
      <c r="AB2017" t="s">
        <v>45</v>
      </c>
      <c r="AC2017">
        <v>2</v>
      </c>
      <c r="AD2017" t="s">
        <v>46</v>
      </c>
      <c r="AE2017">
        <v>6</v>
      </c>
      <c r="AF2017" t="s">
        <v>47</v>
      </c>
      <c r="AG2017">
        <v>1</v>
      </c>
      <c r="AH2017">
        <v>1</v>
      </c>
      <c r="AI2017">
        <v>11</v>
      </c>
      <c r="AJ2017">
        <v>2975</v>
      </c>
      <c r="AK2017" t="s">
        <v>48</v>
      </c>
      <c r="AL2017">
        <v>1</v>
      </c>
      <c r="AM2017" t="s">
        <v>5050</v>
      </c>
      <c r="AN2017" t="s">
        <v>5048</v>
      </c>
      <c r="AO2017">
        <v>4.4999999999999998E-2</v>
      </c>
      <c r="AP2017">
        <v>-0.10980546904702482</v>
      </c>
      <c r="AQ2017" t="s">
        <v>5013</v>
      </c>
      <c r="AR2017">
        <v>0</v>
      </c>
      <c r="AS2017">
        <v>1</v>
      </c>
      <c r="AT2017">
        <v>0</v>
      </c>
      <c r="AU2017">
        <v>0</v>
      </c>
      <c r="AV2017">
        <v>0</v>
      </c>
      <c r="AW2017">
        <v>0</v>
      </c>
      <c r="AX2017">
        <v>0</v>
      </c>
    </row>
    <row r="2018" spans="1:50" x14ac:dyDescent="0.25">
      <c r="A2018" t="s">
        <v>3517</v>
      </c>
      <c r="B2018">
        <v>3</v>
      </c>
      <c r="C2018">
        <v>2</v>
      </c>
      <c r="D2018">
        <v>13</v>
      </c>
      <c r="E2018" t="s">
        <v>39</v>
      </c>
      <c r="F2018" t="s">
        <v>40</v>
      </c>
      <c r="G2018">
        <v>1</v>
      </c>
      <c r="H2018">
        <v>7</v>
      </c>
      <c r="I2018">
        <v>6</v>
      </c>
      <c r="J2018">
        <v>1905</v>
      </c>
      <c r="K2018">
        <v>2006</v>
      </c>
      <c r="L2018">
        <v>1964</v>
      </c>
      <c r="M2018">
        <v>2</v>
      </c>
      <c r="N2018" t="s">
        <v>3518</v>
      </c>
      <c r="O2018">
        <v>0</v>
      </c>
      <c r="P2018">
        <v>1</v>
      </c>
      <c r="Q2018">
        <v>2428</v>
      </c>
      <c r="R2018">
        <v>1</v>
      </c>
      <c r="S2018">
        <v>4</v>
      </c>
      <c r="T2018" t="s">
        <v>69</v>
      </c>
      <c r="U2018">
        <v>1</v>
      </c>
      <c r="V2018" t="s">
        <v>160</v>
      </c>
      <c r="W2018">
        <v>3</v>
      </c>
      <c r="X2018" t="s">
        <v>52</v>
      </c>
      <c r="Y2018">
        <v>5</v>
      </c>
      <c r="Z2018" t="s">
        <v>44</v>
      </c>
      <c r="AA2018">
        <v>4</v>
      </c>
      <c r="AB2018" t="s">
        <v>112</v>
      </c>
      <c r="AC2018">
        <v>1</v>
      </c>
      <c r="AD2018" t="s">
        <v>64</v>
      </c>
      <c r="AE2018">
        <v>3</v>
      </c>
      <c r="AF2018" t="s">
        <v>65</v>
      </c>
      <c r="AG2018">
        <v>1</v>
      </c>
      <c r="AH2018">
        <v>1</v>
      </c>
      <c r="AI2018">
        <v>12</v>
      </c>
      <c r="AJ2018">
        <v>6982</v>
      </c>
      <c r="AK2018" t="s">
        <v>48</v>
      </c>
      <c r="AL2018">
        <v>0</v>
      </c>
      <c r="AM2018" t="s">
        <v>5047</v>
      </c>
      <c r="AN2018" t="s">
        <v>5047</v>
      </c>
      <c r="AO2018">
        <v>0</v>
      </c>
      <c r="AP2018">
        <v>-0.72540606242135741</v>
      </c>
      <c r="AQ2018" t="s">
        <v>5012</v>
      </c>
      <c r="AR2018">
        <v>0</v>
      </c>
      <c r="AS2018">
        <v>0</v>
      </c>
      <c r="AT2018">
        <v>0</v>
      </c>
      <c r="AU2018">
        <v>0</v>
      </c>
      <c r="AV2018">
        <v>1</v>
      </c>
      <c r="AW2018">
        <v>0</v>
      </c>
      <c r="AX2018">
        <v>0</v>
      </c>
    </row>
    <row r="2019" spans="1:50" x14ac:dyDescent="0.25">
      <c r="A2019" t="s">
        <v>3519</v>
      </c>
      <c r="B2019">
        <v>1</v>
      </c>
      <c r="C2019">
        <v>1</v>
      </c>
      <c r="D2019">
        <v>13</v>
      </c>
      <c r="E2019" t="s">
        <v>39</v>
      </c>
      <c r="F2019" t="s">
        <v>50</v>
      </c>
      <c r="G2019">
        <v>1</v>
      </c>
      <c r="H2019">
        <v>8</v>
      </c>
      <c r="I2019">
        <v>3</v>
      </c>
      <c r="J2019">
        <v>1927</v>
      </c>
      <c r="K2019">
        <v>1992</v>
      </c>
      <c r="L2019">
        <v>1957</v>
      </c>
      <c r="M2019">
        <v>2</v>
      </c>
      <c r="N2019" t="s">
        <v>1749</v>
      </c>
      <c r="O2019">
        <v>0</v>
      </c>
      <c r="P2019">
        <v>1</v>
      </c>
      <c r="Q2019">
        <v>1088</v>
      </c>
      <c r="R2019">
        <v>1</v>
      </c>
      <c r="S2019">
        <v>4</v>
      </c>
      <c r="T2019" t="s">
        <v>69</v>
      </c>
      <c r="U2019">
        <v>8</v>
      </c>
      <c r="V2019" t="s">
        <v>126</v>
      </c>
      <c r="W2019">
        <v>4</v>
      </c>
      <c r="X2019" t="s">
        <v>71</v>
      </c>
      <c r="Y2019">
        <v>3</v>
      </c>
      <c r="Z2019" t="s">
        <v>52</v>
      </c>
      <c r="AA2019">
        <v>14</v>
      </c>
      <c r="AB2019" t="s">
        <v>45</v>
      </c>
      <c r="AC2019">
        <v>2</v>
      </c>
      <c r="AD2019" t="s">
        <v>46</v>
      </c>
      <c r="AE2019">
        <v>6</v>
      </c>
      <c r="AF2019" t="s">
        <v>47</v>
      </c>
      <c r="AG2019">
        <v>1</v>
      </c>
      <c r="AH2019">
        <v>1</v>
      </c>
      <c r="AI2019">
        <v>13</v>
      </c>
      <c r="AJ2019">
        <v>2193</v>
      </c>
      <c r="AK2019" t="s">
        <v>48</v>
      </c>
      <c r="AL2019">
        <v>0</v>
      </c>
      <c r="AM2019" t="s">
        <v>5047</v>
      </c>
      <c r="AN2019" t="s">
        <v>5047</v>
      </c>
      <c r="AO2019">
        <v>0</v>
      </c>
      <c r="AP2019">
        <v>-0.72540606242135741</v>
      </c>
      <c r="AQ2019" t="s">
        <v>5012</v>
      </c>
      <c r="AR2019">
        <v>0</v>
      </c>
      <c r="AS2019">
        <v>0</v>
      </c>
      <c r="AT2019">
        <v>1</v>
      </c>
      <c r="AU2019">
        <v>0</v>
      </c>
      <c r="AV2019">
        <v>0</v>
      </c>
      <c r="AW2019">
        <v>0</v>
      </c>
      <c r="AX2019">
        <v>0</v>
      </c>
    </row>
    <row r="2020" spans="1:50" x14ac:dyDescent="0.25">
      <c r="A2020" t="s">
        <v>3520</v>
      </c>
      <c r="B2020">
        <v>1</v>
      </c>
      <c r="C2020">
        <v>1</v>
      </c>
      <c r="D2020">
        <v>1</v>
      </c>
      <c r="E2020" t="s">
        <v>67</v>
      </c>
      <c r="F2020" t="s">
        <v>40</v>
      </c>
      <c r="G2020">
        <v>1</v>
      </c>
      <c r="H2020">
        <v>6</v>
      </c>
      <c r="I2020">
        <v>3</v>
      </c>
      <c r="J2020">
        <v>1916</v>
      </c>
      <c r="L2020">
        <v>1964</v>
      </c>
      <c r="M2020">
        <v>1.25</v>
      </c>
      <c r="N2020" t="s">
        <v>62</v>
      </c>
      <c r="P2020">
        <v>1</v>
      </c>
      <c r="Q2020">
        <v>1135</v>
      </c>
      <c r="R2020">
        <v>1</v>
      </c>
      <c r="S2020">
        <v>1</v>
      </c>
      <c r="T2020" t="s">
        <v>463</v>
      </c>
      <c r="U2020">
        <v>1</v>
      </c>
      <c r="V2020" t="s">
        <v>160</v>
      </c>
      <c r="W2020">
        <v>3</v>
      </c>
      <c r="X2020" t="s">
        <v>52</v>
      </c>
      <c r="Y2020">
        <v>4</v>
      </c>
      <c r="Z2020" t="s">
        <v>72</v>
      </c>
      <c r="AA2020">
        <v>4</v>
      </c>
      <c r="AB2020" t="s">
        <v>112</v>
      </c>
      <c r="AC2020">
        <v>1</v>
      </c>
      <c r="AD2020" t="s">
        <v>64</v>
      </c>
      <c r="AE2020">
        <v>11</v>
      </c>
      <c r="AF2020" t="s">
        <v>98</v>
      </c>
      <c r="AG2020">
        <v>1</v>
      </c>
      <c r="AH2020">
        <v>0</v>
      </c>
      <c r="AI2020">
        <v>12</v>
      </c>
      <c r="AJ2020">
        <v>2910</v>
      </c>
      <c r="AK2020" t="s">
        <v>48</v>
      </c>
      <c r="AL2020">
        <v>0</v>
      </c>
      <c r="AR2020">
        <v>0</v>
      </c>
      <c r="AS2020">
        <v>0</v>
      </c>
      <c r="AT2020">
        <v>0</v>
      </c>
      <c r="AU2020">
        <v>0</v>
      </c>
      <c r="AV2020">
        <v>1</v>
      </c>
      <c r="AW2020">
        <v>0</v>
      </c>
      <c r="AX2020">
        <v>0</v>
      </c>
    </row>
    <row r="2021" spans="1:50" x14ac:dyDescent="0.25">
      <c r="A2021" t="s">
        <v>3521</v>
      </c>
      <c r="B2021">
        <v>2</v>
      </c>
      <c r="C2021">
        <v>0</v>
      </c>
      <c r="D2021">
        <v>1</v>
      </c>
      <c r="E2021" t="s">
        <v>67</v>
      </c>
      <c r="F2021" t="s">
        <v>40</v>
      </c>
      <c r="G2021">
        <v>1</v>
      </c>
      <c r="H2021">
        <v>8</v>
      </c>
      <c r="I2021">
        <v>4</v>
      </c>
      <c r="J2021">
        <v>1922</v>
      </c>
      <c r="K2021">
        <v>2009</v>
      </c>
      <c r="L2021">
        <v>1967</v>
      </c>
      <c r="M2021">
        <v>2.5</v>
      </c>
      <c r="N2021" t="s">
        <v>1082</v>
      </c>
      <c r="O2021">
        <v>470000</v>
      </c>
      <c r="P2021">
        <v>1</v>
      </c>
      <c r="Q2021">
        <v>2463</v>
      </c>
      <c r="R2021">
        <v>1</v>
      </c>
      <c r="S2021">
        <v>6</v>
      </c>
      <c r="T2021" t="s">
        <v>331</v>
      </c>
      <c r="U2021">
        <v>1</v>
      </c>
      <c r="V2021" t="s">
        <v>160</v>
      </c>
      <c r="W2021">
        <v>4</v>
      </c>
      <c r="X2021" t="s">
        <v>71</v>
      </c>
      <c r="Y2021">
        <v>3</v>
      </c>
      <c r="Z2021" t="s">
        <v>52</v>
      </c>
      <c r="AA2021">
        <v>4</v>
      </c>
      <c r="AB2021" t="s">
        <v>112</v>
      </c>
      <c r="AC2021">
        <v>1</v>
      </c>
      <c r="AD2021" t="s">
        <v>64</v>
      </c>
      <c r="AE2021">
        <v>6</v>
      </c>
      <c r="AF2021" t="s">
        <v>47</v>
      </c>
      <c r="AG2021">
        <v>1</v>
      </c>
      <c r="AH2021">
        <v>1</v>
      </c>
      <c r="AI2021">
        <v>12</v>
      </c>
      <c r="AJ2021">
        <v>7500</v>
      </c>
      <c r="AK2021" t="s">
        <v>48</v>
      </c>
      <c r="AL2021">
        <v>1</v>
      </c>
      <c r="AM2021" t="s">
        <v>5062</v>
      </c>
      <c r="AN2021" t="s">
        <v>5078</v>
      </c>
      <c r="AO2021">
        <v>6.7142857142857143E-2</v>
      </c>
      <c r="AP2021">
        <v>0.19310910864510711</v>
      </c>
      <c r="AQ2021" t="s">
        <v>5013</v>
      </c>
      <c r="AR2021">
        <v>0</v>
      </c>
      <c r="AS2021">
        <v>0</v>
      </c>
      <c r="AT2021">
        <v>0</v>
      </c>
      <c r="AU2021">
        <v>0</v>
      </c>
      <c r="AV2021">
        <v>1</v>
      </c>
      <c r="AW2021">
        <v>0</v>
      </c>
      <c r="AX2021">
        <v>0</v>
      </c>
    </row>
    <row r="2022" spans="1:50" x14ac:dyDescent="0.25">
      <c r="A2022" t="s">
        <v>3522</v>
      </c>
      <c r="B2022">
        <v>2</v>
      </c>
      <c r="C2022">
        <v>0</v>
      </c>
      <c r="D2022">
        <v>13</v>
      </c>
      <c r="E2022" t="s">
        <v>39</v>
      </c>
      <c r="F2022" t="s">
        <v>50</v>
      </c>
      <c r="G2022">
        <v>1</v>
      </c>
      <c r="H2022">
        <v>7</v>
      </c>
      <c r="I2022">
        <v>3</v>
      </c>
      <c r="J2022">
        <v>1923</v>
      </c>
      <c r="L2022">
        <v>1957</v>
      </c>
      <c r="M2022">
        <v>2</v>
      </c>
      <c r="N2022" t="s">
        <v>3523</v>
      </c>
      <c r="O2022">
        <v>275000</v>
      </c>
      <c r="P2022">
        <v>1</v>
      </c>
      <c r="Q2022">
        <v>1444</v>
      </c>
      <c r="R2022">
        <v>1</v>
      </c>
      <c r="S2022">
        <v>4</v>
      </c>
      <c r="T2022" t="s">
        <v>69</v>
      </c>
      <c r="U2022">
        <v>7</v>
      </c>
      <c r="V2022" t="s">
        <v>43</v>
      </c>
      <c r="W2022">
        <v>4</v>
      </c>
      <c r="X2022" t="s">
        <v>71</v>
      </c>
      <c r="Y2022">
        <v>3</v>
      </c>
      <c r="Z2022" t="s">
        <v>52</v>
      </c>
      <c r="AA2022">
        <v>14</v>
      </c>
      <c r="AB2022" t="s">
        <v>45</v>
      </c>
      <c r="AC2022">
        <v>2</v>
      </c>
      <c r="AD2022" t="s">
        <v>46</v>
      </c>
      <c r="AE2022">
        <v>6</v>
      </c>
      <c r="AF2022" t="s">
        <v>47</v>
      </c>
      <c r="AG2022">
        <v>1</v>
      </c>
      <c r="AH2022">
        <v>0</v>
      </c>
      <c r="AI2022">
        <v>11</v>
      </c>
      <c r="AJ2022">
        <v>1665</v>
      </c>
      <c r="AK2022" t="s">
        <v>48</v>
      </c>
      <c r="AL2022">
        <v>1</v>
      </c>
      <c r="AM2022" t="s">
        <v>5050</v>
      </c>
      <c r="AN2022" t="s">
        <v>5056</v>
      </c>
      <c r="AO2022">
        <v>3.9285714285714285E-2</v>
      </c>
      <c r="AP2022">
        <v>-0.18797697296757498</v>
      </c>
      <c r="AQ2022" t="s">
        <v>5013</v>
      </c>
      <c r="AR2022">
        <v>1</v>
      </c>
      <c r="AS2022">
        <v>0</v>
      </c>
      <c r="AT2022">
        <v>0</v>
      </c>
      <c r="AU2022">
        <v>0</v>
      </c>
      <c r="AV2022">
        <v>0</v>
      </c>
      <c r="AW2022">
        <v>0</v>
      </c>
      <c r="AX2022">
        <v>0</v>
      </c>
    </row>
    <row r="2023" spans="1:50" x14ac:dyDescent="0.25">
      <c r="A2023" t="s">
        <v>3524</v>
      </c>
      <c r="B2023">
        <v>2</v>
      </c>
      <c r="C2023">
        <v>2</v>
      </c>
      <c r="D2023">
        <v>1</v>
      </c>
      <c r="E2023" t="s">
        <v>67</v>
      </c>
      <c r="F2023" t="s">
        <v>40</v>
      </c>
      <c r="G2023">
        <v>1</v>
      </c>
      <c r="H2023">
        <v>6</v>
      </c>
      <c r="I2023">
        <v>3</v>
      </c>
      <c r="J2023">
        <v>2008</v>
      </c>
      <c r="L2023">
        <v>2011</v>
      </c>
      <c r="M2023">
        <v>2</v>
      </c>
      <c r="N2023" t="s">
        <v>3525</v>
      </c>
      <c r="O2023">
        <v>499000</v>
      </c>
      <c r="P2023">
        <v>3</v>
      </c>
      <c r="Q2023">
        <v>1644</v>
      </c>
      <c r="R2023">
        <v>1</v>
      </c>
      <c r="S2023">
        <v>4</v>
      </c>
      <c r="T2023" t="s">
        <v>69</v>
      </c>
      <c r="U2023">
        <v>5</v>
      </c>
      <c r="V2023" t="s">
        <v>3499</v>
      </c>
      <c r="W2023">
        <v>4</v>
      </c>
      <c r="X2023" t="s">
        <v>71</v>
      </c>
      <c r="Y2023">
        <v>4</v>
      </c>
      <c r="Z2023" t="s">
        <v>72</v>
      </c>
      <c r="AA2023">
        <v>4</v>
      </c>
      <c r="AB2023" t="s">
        <v>112</v>
      </c>
      <c r="AC2023">
        <v>1</v>
      </c>
      <c r="AD2023" t="s">
        <v>64</v>
      </c>
      <c r="AE2023">
        <v>11</v>
      </c>
      <c r="AF2023" t="s">
        <v>98</v>
      </c>
      <c r="AG2023">
        <v>1</v>
      </c>
      <c r="AH2023">
        <v>0</v>
      </c>
      <c r="AI2023">
        <v>11</v>
      </c>
      <c r="AJ2023">
        <v>1407</v>
      </c>
      <c r="AK2023" t="s">
        <v>48</v>
      </c>
      <c r="AL2023">
        <v>1</v>
      </c>
      <c r="AM2023" t="s">
        <v>5062</v>
      </c>
      <c r="AN2023" t="s">
        <v>5073</v>
      </c>
      <c r="AO2023">
        <v>7.1285714285714286E-2</v>
      </c>
      <c r="AP2023">
        <v>0.24978344898750604</v>
      </c>
      <c r="AQ2023" t="s">
        <v>5013</v>
      </c>
      <c r="AR2023">
        <v>0</v>
      </c>
      <c r="AS2023">
        <v>0</v>
      </c>
      <c r="AT2023">
        <v>0</v>
      </c>
      <c r="AU2023">
        <v>0</v>
      </c>
      <c r="AV2023">
        <v>0</v>
      </c>
      <c r="AW2023">
        <v>0</v>
      </c>
      <c r="AX2023">
        <v>1</v>
      </c>
    </row>
    <row r="2024" spans="1:50" x14ac:dyDescent="0.25">
      <c r="A2024" t="s">
        <v>3526</v>
      </c>
      <c r="B2024">
        <v>3</v>
      </c>
      <c r="C2024">
        <v>0</v>
      </c>
      <c r="D2024">
        <v>13</v>
      </c>
      <c r="E2024" t="s">
        <v>39</v>
      </c>
      <c r="F2024" t="s">
        <v>50</v>
      </c>
      <c r="G2024">
        <v>1</v>
      </c>
      <c r="H2024">
        <v>7</v>
      </c>
      <c r="I2024">
        <v>3</v>
      </c>
      <c r="J2024">
        <v>1939</v>
      </c>
      <c r="L2024">
        <v>1957</v>
      </c>
      <c r="M2024">
        <v>2</v>
      </c>
      <c r="N2024" t="s">
        <v>3527</v>
      </c>
      <c r="O2024">
        <v>0</v>
      </c>
      <c r="P2024">
        <v>1</v>
      </c>
      <c r="Q2024">
        <v>1187</v>
      </c>
      <c r="R2024">
        <v>1</v>
      </c>
      <c r="S2024">
        <v>4</v>
      </c>
      <c r="T2024" t="s">
        <v>69</v>
      </c>
      <c r="U2024">
        <v>6</v>
      </c>
      <c r="V2024" t="s">
        <v>70</v>
      </c>
      <c r="W2024">
        <v>4</v>
      </c>
      <c r="X2024" t="s">
        <v>71</v>
      </c>
      <c r="Y2024">
        <v>3</v>
      </c>
      <c r="Z2024" t="s">
        <v>52</v>
      </c>
      <c r="AA2024">
        <v>14</v>
      </c>
      <c r="AB2024" t="s">
        <v>45</v>
      </c>
      <c r="AC2024">
        <v>2</v>
      </c>
      <c r="AD2024" t="s">
        <v>46</v>
      </c>
      <c r="AE2024">
        <v>2</v>
      </c>
      <c r="AF2024" t="s">
        <v>78</v>
      </c>
      <c r="AG2024">
        <v>1</v>
      </c>
      <c r="AH2024">
        <v>0</v>
      </c>
      <c r="AI2024">
        <v>11</v>
      </c>
      <c r="AJ2024">
        <v>2783</v>
      </c>
      <c r="AK2024" t="s">
        <v>48</v>
      </c>
      <c r="AL2024">
        <v>0</v>
      </c>
      <c r="AM2024" t="s">
        <v>5047</v>
      </c>
      <c r="AN2024" t="s">
        <v>5047</v>
      </c>
      <c r="AO2024">
        <v>0</v>
      </c>
      <c r="AP2024">
        <v>-0.72540606242135741</v>
      </c>
      <c r="AQ2024" t="s">
        <v>5012</v>
      </c>
      <c r="AR2024">
        <v>0</v>
      </c>
      <c r="AS2024">
        <v>1</v>
      </c>
      <c r="AT2024">
        <v>0</v>
      </c>
      <c r="AU2024">
        <v>0</v>
      </c>
      <c r="AV2024">
        <v>0</v>
      </c>
      <c r="AW2024">
        <v>0</v>
      </c>
      <c r="AX2024">
        <v>0</v>
      </c>
    </row>
    <row r="2025" spans="1:50" x14ac:dyDescent="0.25">
      <c r="A2025" t="s">
        <v>3528</v>
      </c>
      <c r="B2025">
        <v>2</v>
      </c>
      <c r="C2025">
        <v>1</v>
      </c>
      <c r="D2025">
        <v>1</v>
      </c>
      <c r="E2025" t="s">
        <v>67</v>
      </c>
      <c r="F2025" t="s">
        <v>50</v>
      </c>
      <c r="G2025">
        <v>1</v>
      </c>
      <c r="H2025">
        <v>7</v>
      </c>
      <c r="I2025">
        <v>3</v>
      </c>
      <c r="J2025">
        <v>1947</v>
      </c>
      <c r="L2025">
        <v>1963</v>
      </c>
      <c r="M2025">
        <v>2.5</v>
      </c>
      <c r="N2025" t="s">
        <v>62</v>
      </c>
      <c r="O2025">
        <v>0</v>
      </c>
      <c r="P2025">
        <v>1</v>
      </c>
      <c r="Q2025">
        <v>1750</v>
      </c>
      <c r="R2025">
        <v>1</v>
      </c>
      <c r="S2025">
        <v>5</v>
      </c>
      <c r="T2025" t="s">
        <v>442</v>
      </c>
      <c r="U2025">
        <v>1</v>
      </c>
      <c r="V2025" t="s">
        <v>160</v>
      </c>
      <c r="W2025">
        <v>5</v>
      </c>
      <c r="X2025" t="s">
        <v>63</v>
      </c>
      <c r="Y2025">
        <v>3</v>
      </c>
      <c r="Z2025" t="s">
        <v>52</v>
      </c>
      <c r="AA2025">
        <v>4</v>
      </c>
      <c r="AB2025" t="s">
        <v>112</v>
      </c>
      <c r="AC2025">
        <v>1</v>
      </c>
      <c r="AD2025" t="s">
        <v>64</v>
      </c>
      <c r="AE2025">
        <v>6</v>
      </c>
      <c r="AF2025" t="s">
        <v>47</v>
      </c>
      <c r="AG2025">
        <v>1</v>
      </c>
      <c r="AH2025">
        <v>0</v>
      </c>
      <c r="AI2025">
        <v>12</v>
      </c>
      <c r="AJ2025">
        <v>3000</v>
      </c>
      <c r="AK2025" t="s">
        <v>48</v>
      </c>
      <c r="AL2025">
        <v>0</v>
      </c>
      <c r="AM2025" t="s">
        <v>5047</v>
      </c>
      <c r="AN2025" t="s">
        <v>5047</v>
      </c>
      <c r="AO2025">
        <v>0</v>
      </c>
      <c r="AP2025">
        <v>-0.72540606242135741</v>
      </c>
      <c r="AQ2025" t="s">
        <v>5012</v>
      </c>
      <c r="AR2025">
        <v>0</v>
      </c>
      <c r="AS2025">
        <v>0</v>
      </c>
      <c r="AT2025">
        <v>0</v>
      </c>
      <c r="AU2025">
        <v>0</v>
      </c>
      <c r="AV2025">
        <v>1</v>
      </c>
      <c r="AW2025">
        <v>0</v>
      </c>
      <c r="AX2025">
        <v>0</v>
      </c>
    </row>
    <row r="2026" spans="1:50" x14ac:dyDescent="0.25">
      <c r="A2026" t="s">
        <v>3529</v>
      </c>
      <c r="B2026">
        <v>1</v>
      </c>
      <c r="C2026">
        <v>1</v>
      </c>
      <c r="D2026">
        <v>7</v>
      </c>
      <c r="E2026" t="s">
        <v>59</v>
      </c>
      <c r="F2026" t="s">
        <v>40</v>
      </c>
      <c r="G2026">
        <v>1</v>
      </c>
      <c r="H2026">
        <v>7</v>
      </c>
      <c r="I2026">
        <v>3</v>
      </c>
      <c r="J2026">
        <v>1947</v>
      </c>
      <c r="L2026">
        <v>1947</v>
      </c>
      <c r="M2026">
        <v>2</v>
      </c>
      <c r="N2026" t="s">
        <v>3530</v>
      </c>
      <c r="O2026">
        <v>93000</v>
      </c>
      <c r="P2026">
        <v>1</v>
      </c>
      <c r="Q2026">
        <v>1152</v>
      </c>
      <c r="R2026">
        <v>1</v>
      </c>
      <c r="S2026">
        <v>4</v>
      </c>
      <c r="T2026" t="s">
        <v>69</v>
      </c>
      <c r="U2026">
        <v>8</v>
      </c>
      <c r="V2026" t="s">
        <v>126</v>
      </c>
      <c r="W2026">
        <v>3</v>
      </c>
      <c r="X2026" t="s">
        <v>52</v>
      </c>
      <c r="Y2026">
        <v>3</v>
      </c>
      <c r="Z2026" t="s">
        <v>52</v>
      </c>
      <c r="AA2026">
        <v>14</v>
      </c>
      <c r="AB2026" t="s">
        <v>45</v>
      </c>
      <c r="AC2026">
        <v>2</v>
      </c>
      <c r="AD2026" t="s">
        <v>46</v>
      </c>
      <c r="AE2026">
        <v>2</v>
      </c>
      <c r="AF2026" t="s">
        <v>78</v>
      </c>
      <c r="AG2026">
        <v>1</v>
      </c>
      <c r="AH2026">
        <v>0</v>
      </c>
      <c r="AI2026">
        <v>13</v>
      </c>
      <c r="AJ2026">
        <v>2694</v>
      </c>
      <c r="AK2026" t="s">
        <v>48</v>
      </c>
      <c r="AL2026">
        <v>1</v>
      </c>
      <c r="AM2026" t="s">
        <v>5069</v>
      </c>
      <c r="AN2026" t="s">
        <v>5050</v>
      </c>
      <c r="AO2026">
        <v>1.3285714285714284E-2</v>
      </c>
      <c r="AP2026">
        <v>-0.54365731580607823</v>
      </c>
      <c r="AQ2026" t="s">
        <v>5014</v>
      </c>
      <c r="AR2026">
        <v>0</v>
      </c>
      <c r="AS2026">
        <v>0</v>
      </c>
      <c r="AT2026">
        <v>1</v>
      </c>
      <c r="AU2026">
        <v>0</v>
      </c>
      <c r="AV2026">
        <v>0</v>
      </c>
      <c r="AW2026">
        <v>0</v>
      </c>
      <c r="AX2026">
        <v>0</v>
      </c>
    </row>
    <row r="2027" spans="1:50" x14ac:dyDescent="0.25">
      <c r="A2027" t="s">
        <v>3531</v>
      </c>
      <c r="B2027">
        <v>1</v>
      </c>
      <c r="C2027">
        <v>2</v>
      </c>
      <c r="D2027">
        <v>7</v>
      </c>
      <c r="E2027" t="s">
        <v>59</v>
      </c>
      <c r="F2027" t="s">
        <v>40</v>
      </c>
      <c r="G2027">
        <v>1</v>
      </c>
      <c r="H2027">
        <v>7</v>
      </c>
      <c r="I2027">
        <v>3</v>
      </c>
      <c r="J2027">
        <v>1947</v>
      </c>
      <c r="L2027">
        <v>1967</v>
      </c>
      <c r="M2027">
        <v>2</v>
      </c>
      <c r="N2027" t="s">
        <v>3532</v>
      </c>
      <c r="O2027">
        <v>0</v>
      </c>
      <c r="P2027">
        <v>1</v>
      </c>
      <c r="Q2027">
        <v>1116</v>
      </c>
      <c r="R2027">
        <v>1</v>
      </c>
      <c r="S2027">
        <v>4</v>
      </c>
      <c r="T2027" t="s">
        <v>69</v>
      </c>
      <c r="U2027">
        <v>8</v>
      </c>
      <c r="V2027" t="s">
        <v>126</v>
      </c>
      <c r="W2027">
        <v>3</v>
      </c>
      <c r="X2027" t="s">
        <v>52</v>
      </c>
      <c r="Y2027">
        <v>3</v>
      </c>
      <c r="Z2027" t="s">
        <v>52</v>
      </c>
      <c r="AA2027">
        <v>14</v>
      </c>
      <c r="AB2027" t="s">
        <v>45</v>
      </c>
      <c r="AC2027">
        <v>2</v>
      </c>
      <c r="AD2027" t="s">
        <v>46</v>
      </c>
      <c r="AE2027">
        <v>6</v>
      </c>
      <c r="AF2027" t="s">
        <v>47</v>
      </c>
      <c r="AG2027">
        <v>1</v>
      </c>
      <c r="AH2027">
        <v>0</v>
      </c>
      <c r="AI2027">
        <v>13</v>
      </c>
      <c r="AJ2027">
        <v>2330</v>
      </c>
      <c r="AK2027" t="s">
        <v>48</v>
      </c>
      <c r="AL2027">
        <v>0</v>
      </c>
      <c r="AM2027" t="s">
        <v>5047</v>
      </c>
      <c r="AN2027" t="s">
        <v>5047</v>
      </c>
      <c r="AO2027">
        <v>0</v>
      </c>
      <c r="AP2027">
        <v>-0.72540606242135741</v>
      </c>
      <c r="AQ2027" t="s">
        <v>5012</v>
      </c>
      <c r="AR2027">
        <v>0</v>
      </c>
      <c r="AS2027">
        <v>0</v>
      </c>
      <c r="AT2027">
        <v>1</v>
      </c>
      <c r="AU2027">
        <v>0</v>
      </c>
      <c r="AV2027">
        <v>0</v>
      </c>
      <c r="AW2027">
        <v>0</v>
      </c>
      <c r="AX2027">
        <v>0</v>
      </c>
    </row>
    <row r="2028" spans="1:50" x14ac:dyDescent="0.25">
      <c r="A2028" t="s">
        <v>3533</v>
      </c>
      <c r="B2028">
        <v>2</v>
      </c>
      <c r="C2028">
        <v>0</v>
      </c>
      <c r="D2028">
        <v>1</v>
      </c>
      <c r="E2028" t="s">
        <v>67</v>
      </c>
      <c r="F2028" t="s">
        <v>40</v>
      </c>
      <c r="G2028">
        <v>1</v>
      </c>
      <c r="H2028">
        <v>7</v>
      </c>
      <c r="I2028">
        <v>3</v>
      </c>
      <c r="J2028">
        <v>1947</v>
      </c>
      <c r="K2028">
        <v>2010</v>
      </c>
      <c r="L2028">
        <v>1967</v>
      </c>
      <c r="M2028">
        <v>2</v>
      </c>
      <c r="N2028" t="s">
        <v>2291</v>
      </c>
      <c r="O2028">
        <v>497500</v>
      </c>
      <c r="P2028">
        <v>4</v>
      </c>
      <c r="Q2028">
        <v>1188</v>
      </c>
      <c r="R2028">
        <v>1</v>
      </c>
      <c r="S2028">
        <v>4</v>
      </c>
      <c r="T2028" t="s">
        <v>69</v>
      </c>
      <c r="U2028">
        <v>8</v>
      </c>
      <c r="V2028" t="s">
        <v>126</v>
      </c>
      <c r="W2028">
        <v>3</v>
      </c>
      <c r="X2028" t="s">
        <v>52</v>
      </c>
      <c r="Y2028">
        <v>4</v>
      </c>
      <c r="Z2028" t="s">
        <v>72</v>
      </c>
      <c r="AA2028">
        <v>14</v>
      </c>
      <c r="AB2028" t="s">
        <v>45</v>
      </c>
      <c r="AC2028">
        <v>2</v>
      </c>
      <c r="AD2028" t="s">
        <v>46</v>
      </c>
      <c r="AE2028">
        <v>11</v>
      </c>
      <c r="AF2028" t="s">
        <v>98</v>
      </c>
      <c r="AG2028">
        <v>1</v>
      </c>
      <c r="AH2028">
        <v>0</v>
      </c>
      <c r="AI2028">
        <v>13</v>
      </c>
      <c r="AJ2028">
        <v>2330</v>
      </c>
      <c r="AK2028" t="s">
        <v>48</v>
      </c>
      <c r="AL2028">
        <v>1</v>
      </c>
      <c r="AM2028" t="s">
        <v>5062</v>
      </c>
      <c r="AN2028" t="s">
        <v>5073</v>
      </c>
      <c r="AO2028">
        <v>7.1071428571428563E-2</v>
      </c>
      <c r="AP2028">
        <v>0.24685201759048536</v>
      </c>
      <c r="AQ2028" t="s">
        <v>5013</v>
      </c>
      <c r="AR2028">
        <v>0</v>
      </c>
      <c r="AS2028">
        <v>0</v>
      </c>
      <c r="AT2028">
        <v>1</v>
      </c>
      <c r="AU2028">
        <v>0</v>
      </c>
      <c r="AV2028">
        <v>0</v>
      </c>
      <c r="AW2028">
        <v>0</v>
      </c>
      <c r="AX2028">
        <v>0</v>
      </c>
    </row>
    <row r="2029" spans="1:50" x14ac:dyDescent="0.25">
      <c r="A2029" t="s">
        <v>3534</v>
      </c>
      <c r="B2029">
        <v>1</v>
      </c>
      <c r="C2029">
        <v>1</v>
      </c>
      <c r="D2029">
        <v>7</v>
      </c>
      <c r="E2029" t="s">
        <v>59</v>
      </c>
      <c r="F2029" t="s">
        <v>40</v>
      </c>
      <c r="G2029">
        <v>1</v>
      </c>
      <c r="H2029">
        <v>6</v>
      </c>
      <c r="I2029">
        <v>3</v>
      </c>
      <c r="J2029">
        <v>1951</v>
      </c>
      <c r="L2029">
        <v>1951</v>
      </c>
      <c r="M2029">
        <v>2</v>
      </c>
      <c r="N2029" t="s">
        <v>3535</v>
      </c>
      <c r="O2029">
        <v>0</v>
      </c>
      <c r="P2029">
        <v>1</v>
      </c>
      <c r="Q2029">
        <v>1120</v>
      </c>
      <c r="R2029">
        <v>1</v>
      </c>
      <c r="S2029">
        <v>4</v>
      </c>
      <c r="T2029" t="s">
        <v>69</v>
      </c>
      <c r="U2029">
        <v>8</v>
      </c>
      <c r="V2029" t="s">
        <v>126</v>
      </c>
      <c r="W2029">
        <v>3</v>
      </c>
      <c r="X2029" t="s">
        <v>52</v>
      </c>
      <c r="Y2029">
        <v>3</v>
      </c>
      <c r="Z2029" t="s">
        <v>52</v>
      </c>
      <c r="AA2029">
        <v>14</v>
      </c>
      <c r="AB2029" t="s">
        <v>45</v>
      </c>
      <c r="AC2029">
        <v>2</v>
      </c>
      <c r="AD2029" t="s">
        <v>46</v>
      </c>
      <c r="AE2029">
        <v>6</v>
      </c>
      <c r="AF2029" t="s">
        <v>47</v>
      </c>
      <c r="AG2029">
        <v>1</v>
      </c>
      <c r="AH2029">
        <v>0</v>
      </c>
      <c r="AI2029">
        <v>13</v>
      </c>
      <c r="AJ2029">
        <v>1836</v>
      </c>
      <c r="AK2029" t="s">
        <v>48</v>
      </c>
      <c r="AL2029">
        <v>0</v>
      </c>
      <c r="AM2029" t="s">
        <v>5047</v>
      </c>
      <c r="AN2029" t="s">
        <v>5047</v>
      </c>
      <c r="AO2029">
        <v>0</v>
      </c>
      <c r="AP2029">
        <v>-0.72540606242135741</v>
      </c>
      <c r="AQ2029" t="s">
        <v>5012</v>
      </c>
      <c r="AR2029">
        <v>0</v>
      </c>
      <c r="AS2029">
        <v>0</v>
      </c>
      <c r="AT2029">
        <v>1</v>
      </c>
      <c r="AU2029">
        <v>0</v>
      </c>
      <c r="AV2029">
        <v>0</v>
      </c>
      <c r="AW2029">
        <v>0</v>
      </c>
      <c r="AX2029">
        <v>0</v>
      </c>
    </row>
    <row r="2030" spans="1:50" x14ac:dyDescent="0.25">
      <c r="A2030" t="s">
        <v>3536</v>
      </c>
      <c r="B2030">
        <v>2</v>
      </c>
      <c r="C2030">
        <v>0</v>
      </c>
      <c r="D2030">
        <v>1</v>
      </c>
      <c r="E2030" t="s">
        <v>67</v>
      </c>
      <c r="F2030" t="s">
        <v>40</v>
      </c>
      <c r="G2030">
        <v>1</v>
      </c>
      <c r="H2030">
        <v>7</v>
      </c>
      <c r="I2030">
        <v>4</v>
      </c>
      <c r="J2030">
        <v>1979</v>
      </c>
      <c r="L2030">
        <v>1985</v>
      </c>
      <c r="M2030">
        <v>2</v>
      </c>
      <c r="N2030" t="s">
        <v>62</v>
      </c>
      <c r="O2030">
        <v>0</v>
      </c>
      <c r="P2030">
        <v>1</v>
      </c>
      <c r="Q2030">
        <v>1408</v>
      </c>
      <c r="R2030">
        <v>1</v>
      </c>
      <c r="S2030">
        <v>4</v>
      </c>
      <c r="T2030" t="s">
        <v>69</v>
      </c>
      <c r="U2030">
        <v>8</v>
      </c>
      <c r="V2030" t="s">
        <v>126</v>
      </c>
      <c r="W2030">
        <v>4</v>
      </c>
      <c r="X2030" t="s">
        <v>71</v>
      </c>
      <c r="Y2030">
        <v>3</v>
      </c>
      <c r="Z2030" t="s">
        <v>52</v>
      </c>
      <c r="AA2030">
        <v>4</v>
      </c>
      <c r="AB2030" t="s">
        <v>112</v>
      </c>
      <c r="AC2030">
        <v>1</v>
      </c>
      <c r="AD2030" t="s">
        <v>64</v>
      </c>
      <c r="AE2030">
        <v>6</v>
      </c>
      <c r="AF2030" t="s">
        <v>47</v>
      </c>
      <c r="AG2030">
        <v>1</v>
      </c>
      <c r="AH2030">
        <v>0</v>
      </c>
      <c r="AI2030">
        <v>13</v>
      </c>
      <c r="AJ2030">
        <v>3060</v>
      </c>
      <c r="AK2030" t="s">
        <v>48</v>
      </c>
      <c r="AL2030">
        <v>0</v>
      </c>
      <c r="AM2030" t="s">
        <v>5047</v>
      </c>
      <c r="AN2030" t="s">
        <v>5047</v>
      </c>
      <c r="AO2030">
        <v>0</v>
      </c>
      <c r="AP2030">
        <v>-0.72540606242135741</v>
      </c>
      <c r="AQ2030" t="s">
        <v>5012</v>
      </c>
      <c r="AR2030">
        <v>0</v>
      </c>
      <c r="AS2030">
        <v>0</v>
      </c>
      <c r="AT2030">
        <v>1</v>
      </c>
      <c r="AU2030">
        <v>0</v>
      </c>
      <c r="AV2030">
        <v>0</v>
      </c>
      <c r="AW2030">
        <v>0</v>
      </c>
      <c r="AX2030">
        <v>0</v>
      </c>
    </row>
    <row r="2031" spans="1:50" x14ac:dyDescent="0.25">
      <c r="A2031" t="s">
        <v>3537</v>
      </c>
      <c r="B2031">
        <v>2</v>
      </c>
      <c r="C2031">
        <v>0</v>
      </c>
      <c r="D2031">
        <v>1</v>
      </c>
      <c r="E2031" t="s">
        <v>67</v>
      </c>
      <c r="F2031" t="s">
        <v>40</v>
      </c>
      <c r="G2031">
        <v>1</v>
      </c>
      <c r="H2031">
        <v>7</v>
      </c>
      <c r="I2031">
        <v>3</v>
      </c>
      <c r="J2031">
        <v>1979</v>
      </c>
      <c r="L2031">
        <v>1985</v>
      </c>
      <c r="M2031">
        <v>2</v>
      </c>
      <c r="N2031" t="s">
        <v>3538</v>
      </c>
      <c r="O2031">
        <v>0</v>
      </c>
      <c r="P2031">
        <v>1</v>
      </c>
      <c r="Q2031">
        <v>1188</v>
      </c>
      <c r="R2031">
        <v>1</v>
      </c>
      <c r="S2031">
        <v>4</v>
      </c>
      <c r="T2031" t="s">
        <v>69</v>
      </c>
      <c r="U2031">
        <v>8</v>
      </c>
      <c r="V2031" t="s">
        <v>126</v>
      </c>
      <c r="W2031">
        <v>4</v>
      </c>
      <c r="X2031" t="s">
        <v>71</v>
      </c>
      <c r="Y2031">
        <v>3</v>
      </c>
      <c r="Z2031" t="s">
        <v>52</v>
      </c>
      <c r="AA2031">
        <v>4</v>
      </c>
      <c r="AB2031" t="s">
        <v>112</v>
      </c>
      <c r="AC2031">
        <v>1</v>
      </c>
      <c r="AD2031" t="s">
        <v>64</v>
      </c>
      <c r="AE2031">
        <v>6</v>
      </c>
      <c r="AF2031" t="s">
        <v>47</v>
      </c>
      <c r="AG2031">
        <v>1</v>
      </c>
      <c r="AH2031">
        <v>0</v>
      </c>
      <c r="AI2031">
        <v>13</v>
      </c>
      <c r="AJ2031">
        <v>4496</v>
      </c>
      <c r="AK2031" t="s">
        <v>48</v>
      </c>
      <c r="AL2031">
        <v>0</v>
      </c>
      <c r="AM2031" t="s">
        <v>5047</v>
      </c>
      <c r="AN2031" t="s">
        <v>5047</v>
      </c>
      <c r="AO2031">
        <v>0</v>
      </c>
      <c r="AP2031">
        <v>-0.72540606242135741</v>
      </c>
      <c r="AQ2031" t="s">
        <v>5012</v>
      </c>
      <c r="AR2031">
        <v>0</v>
      </c>
      <c r="AS2031">
        <v>0</v>
      </c>
      <c r="AT2031">
        <v>1</v>
      </c>
      <c r="AU2031">
        <v>0</v>
      </c>
      <c r="AV2031">
        <v>0</v>
      </c>
      <c r="AW2031">
        <v>0</v>
      </c>
      <c r="AX2031">
        <v>0</v>
      </c>
    </row>
    <row r="2032" spans="1:50" x14ac:dyDescent="0.25">
      <c r="A2032" t="s">
        <v>3539</v>
      </c>
      <c r="B2032">
        <v>1</v>
      </c>
      <c r="C2032">
        <v>1</v>
      </c>
      <c r="D2032">
        <v>13</v>
      </c>
      <c r="E2032" t="s">
        <v>39</v>
      </c>
      <c r="F2032" t="s">
        <v>40</v>
      </c>
      <c r="G2032">
        <v>1</v>
      </c>
      <c r="H2032">
        <v>7</v>
      </c>
      <c r="I2032">
        <v>3</v>
      </c>
      <c r="J2032">
        <v>1919</v>
      </c>
      <c r="L2032">
        <v>1957</v>
      </c>
      <c r="M2032">
        <v>2</v>
      </c>
      <c r="N2032" t="s">
        <v>1381</v>
      </c>
      <c r="O2032">
        <v>179900</v>
      </c>
      <c r="P2032">
        <v>1</v>
      </c>
      <c r="Q2032">
        <v>1955</v>
      </c>
      <c r="R2032">
        <v>1</v>
      </c>
      <c r="S2032">
        <v>4</v>
      </c>
      <c r="T2032" t="s">
        <v>69</v>
      </c>
      <c r="U2032">
        <v>1</v>
      </c>
      <c r="V2032" t="s">
        <v>160</v>
      </c>
      <c r="W2032">
        <v>4</v>
      </c>
      <c r="X2032" t="s">
        <v>71</v>
      </c>
      <c r="Y2032">
        <v>3</v>
      </c>
      <c r="Z2032" t="s">
        <v>52</v>
      </c>
      <c r="AA2032">
        <v>6</v>
      </c>
      <c r="AB2032" t="s">
        <v>322</v>
      </c>
      <c r="AC2032">
        <v>1</v>
      </c>
      <c r="AD2032" t="s">
        <v>64</v>
      </c>
      <c r="AE2032">
        <v>6</v>
      </c>
      <c r="AF2032" t="s">
        <v>47</v>
      </c>
      <c r="AG2032">
        <v>1</v>
      </c>
      <c r="AH2032">
        <v>1</v>
      </c>
      <c r="AI2032">
        <v>12</v>
      </c>
      <c r="AJ2032">
        <v>7500</v>
      </c>
      <c r="AK2032" t="s">
        <v>48</v>
      </c>
      <c r="AL2032">
        <v>1</v>
      </c>
      <c r="AM2032" t="s">
        <v>5053</v>
      </c>
      <c r="AN2032" t="s">
        <v>5054</v>
      </c>
      <c r="AO2032">
        <v>2.5699999999999997E-2</v>
      </c>
      <c r="AP2032">
        <v>-0.37382972353868299</v>
      </c>
      <c r="AQ2032" t="s">
        <v>5013</v>
      </c>
      <c r="AR2032">
        <v>0</v>
      </c>
      <c r="AS2032">
        <v>0</v>
      </c>
      <c r="AT2032">
        <v>0</v>
      </c>
      <c r="AU2032">
        <v>0</v>
      </c>
      <c r="AV2032">
        <v>1</v>
      </c>
      <c r="AW2032">
        <v>0</v>
      </c>
      <c r="AX2032">
        <v>0</v>
      </c>
    </row>
    <row r="2033" spans="1:50" x14ac:dyDescent="0.25">
      <c r="A2033" t="s">
        <v>3540</v>
      </c>
      <c r="B2033">
        <v>4</v>
      </c>
      <c r="C2033">
        <v>1</v>
      </c>
      <c r="D2033">
        <v>1</v>
      </c>
      <c r="E2033" t="s">
        <v>67</v>
      </c>
      <c r="F2033" t="s">
        <v>40</v>
      </c>
      <c r="G2033">
        <v>1</v>
      </c>
      <c r="H2033">
        <v>9</v>
      </c>
      <c r="I2033">
        <v>5</v>
      </c>
      <c r="J2033">
        <v>1918</v>
      </c>
      <c r="K2033">
        <v>2015</v>
      </c>
      <c r="L2033">
        <v>1967</v>
      </c>
      <c r="M2033">
        <v>2.5</v>
      </c>
      <c r="N2033" t="s">
        <v>1984</v>
      </c>
      <c r="O2033">
        <v>1000010</v>
      </c>
      <c r="P2033">
        <v>3</v>
      </c>
      <c r="Q2033">
        <v>2439</v>
      </c>
      <c r="R2033">
        <v>1</v>
      </c>
      <c r="S2033">
        <v>6</v>
      </c>
      <c r="T2033" t="s">
        <v>331</v>
      </c>
      <c r="U2033">
        <v>1</v>
      </c>
      <c r="V2033" t="s">
        <v>160</v>
      </c>
      <c r="W2033">
        <v>4</v>
      </c>
      <c r="X2033" t="s">
        <v>71</v>
      </c>
      <c r="Y2033">
        <v>5</v>
      </c>
      <c r="Z2033" t="s">
        <v>44</v>
      </c>
      <c r="AA2033">
        <v>6</v>
      </c>
      <c r="AB2033" t="s">
        <v>322</v>
      </c>
      <c r="AC2033">
        <v>1</v>
      </c>
      <c r="AD2033" t="s">
        <v>64</v>
      </c>
      <c r="AE2033">
        <v>6</v>
      </c>
      <c r="AF2033" t="s">
        <v>47</v>
      </c>
      <c r="AG2033">
        <v>1</v>
      </c>
      <c r="AH2033">
        <v>1</v>
      </c>
      <c r="AI2033">
        <v>12</v>
      </c>
      <c r="AJ2033">
        <v>7500</v>
      </c>
      <c r="AK2033" t="s">
        <v>48</v>
      </c>
      <c r="AL2033">
        <v>1</v>
      </c>
      <c r="AM2033" t="s">
        <v>5063</v>
      </c>
      <c r="AN2033" t="s">
        <v>5081</v>
      </c>
      <c r="AO2033">
        <v>0.14285857142857142</v>
      </c>
      <c r="AP2033">
        <v>1.2289010784683769</v>
      </c>
      <c r="AQ2033" t="s">
        <v>5011</v>
      </c>
      <c r="AR2033">
        <v>0</v>
      </c>
      <c r="AS2033">
        <v>0</v>
      </c>
      <c r="AT2033">
        <v>0</v>
      </c>
      <c r="AU2033">
        <v>0</v>
      </c>
      <c r="AV2033">
        <v>1</v>
      </c>
      <c r="AW2033">
        <v>0</v>
      </c>
      <c r="AX2033">
        <v>0</v>
      </c>
    </row>
    <row r="2034" spans="1:50" x14ac:dyDescent="0.25">
      <c r="A2034" t="s">
        <v>3541</v>
      </c>
      <c r="B2034">
        <v>1</v>
      </c>
      <c r="C2034">
        <v>0</v>
      </c>
      <c r="D2034">
        <v>13</v>
      </c>
      <c r="E2034" t="s">
        <v>39</v>
      </c>
      <c r="F2034" t="s">
        <v>50</v>
      </c>
      <c r="G2034">
        <v>1</v>
      </c>
      <c r="H2034">
        <v>6</v>
      </c>
      <c r="I2034">
        <v>2</v>
      </c>
      <c r="J2034">
        <v>1915</v>
      </c>
      <c r="L2034">
        <v>1954</v>
      </c>
      <c r="M2034">
        <v>2</v>
      </c>
      <c r="N2034" t="s">
        <v>3542</v>
      </c>
      <c r="O2034">
        <v>80000</v>
      </c>
      <c r="P2034">
        <v>1</v>
      </c>
      <c r="Q2034">
        <v>1336</v>
      </c>
      <c r="R2034">
        <v>1</v>
      </c>
      <c r="S2034">
        <v>4</v>
      </c>
      <c r="T2034" t="s">
        <v>69</v>
      </c>
      <c r="U2034">
        <v>1</v>
      </c>
      <c r="V2034" t="s">
        <v>160</v>
      </c>
      <c r="W2034">
        <v>4</v>
      </c>
      <c r="X2034" t="s">
        <v>71</v>
      </c>
      <c r="Y2034">
        <v>3</v>
      </c>
      <c r="Z2034" t="s">
        <v>52</v>
      </c>
      <c r="AA2034">
        <v>19</v>
      </c>
      <c r="AB2034" t="s">
        <v>637</v>
      </c>
      <c r="AC2034">
        <v>1</v>
      </c>
      <c r="AD2034" t="s">
        <v>64</v>
      </c>
      <c r="AE2034">
        <v>6</v>
      </c>
      <c r="AF2034" t="s">
        <v>47</v>
      </c>
      <c r="AG2034">
        <v>1</v>
      </c>
      <c r="AH2034">
        <v>0</v>
      </c>
      <c r="AI2034">
        <v>12</v>
      </c>
      <c r="AJ2034">
        <v>5000</v>
      </c>
      <c r="AK2034" t="s">
        <v>48</v>
      </c>
      <c r="AL2034">
        <v>0</v>
      </c>
      <c r="AM2034" t="s">
        <v>5047</v>
      </c>
      <c r="AN2034" t="s">
        <v>5053</v>
      </c>
      <c r="AO2034">
        <v>1.1428571428571429E-2</v>
      </c>
      <c r="AP2034">
        <v>-0.56906305458025708</v>
      </c>
      <c r="AQ2034" t="s">
        <v>5014</v>
      </c>
      <c r="AR2034">
        <v>0</v>
      </c>
      <c r="AS2034">
        <v>0</v>
      </c>
      <c r="AT2034">
        <v>0</v>
      </c>
      <c r="AU2034">
        <v>0</v>
      </c>
      <c r="AV2034">
        <v>1</v>
      </c>
      <c r="AW2034">
        <v>0</v>
      </c>
      <c r="AX2034">
        <v>0</v>
      </c>
    </row>
    <row r="2035" spans="1:50" x14ac:dyDescent="0.25">
      <c r="A2035" t="s">
        <v>3543</v>
      </c>
      <c r="B2035">
        <v>3</v>
      </c>
      <c r="C2035">
        <v>1</v>
      </c>
      <c r="D2035">
        <v>13</v>
      </c>
      <c r="E2035" t="s">
        <v>39</v>
      </c>
      <c r="F2035" t="s">
        <v>40</v>
      </c>
      <c r="G2035">
        <v>1</v>
      </c>
      <c r="H2035">
        <v>7</v>
      </c>
      <c r="I2035">
        <v>6</v>
      </c>
      <c r="J2035">
        <v>1940</v>
      </c>
      <c r="K2035">
        <v>2000</v>
      </c>
      <c r="L2035">
        <v>1967</v>
      </c>
      <c r="M2035">
        <v>2</v>
      </c>
      <c r="N2035" t="s">
        <v>3544</v>
      </c>
      <c r="O2035">
        <v>0</v>
      </c>
      <c r="P2035">
        <v>1</v>
      </c>
      <c r="Q2035">
        <v>3756</v>
      </c>
      <c r="R2035">
        <v>1</v>
      </c>
      <c r="S2035">
        <v>4</v>
      </c>
      <c r="T2035" t="s">
        <v>69</v>
      </c>
      <c r="U2035">
        <v>1</v>
      </c>
      <c r="V2035" t="s">
        <v>160</v>
      </c>
      <c r="W2035">
        <v>5</v>
      </c>
      <c r="X2035" t="s">
        <v>63</v>
      </c>
      <c r="Y2035">
        <v>4</v>
      </c>
      <c r="Z2035" t="s">
        <v>72</v>
      </c>
      <c r="AA2035">
        <v>5</v>
      </c>
      <c r="AB2035" t="s">
        <v>157</v>
      </c>
      <c r="AC2035">
        <v>10</v>
      </c>
      <c r="AD2035" t="s">
        <v>491</v>
      </c>
      <c r="AE2035">
        <v>6</v>
      </c>
      <c r="AF2035" t="s">
        <v>47</v>
      </c>
      <c r="AG2035">
        <v>1</v>
      </c>
      <c r="AH2035">
        <v>1</v>
      </c>
      <c r="AI2035">
        <v>12</v>
      </c>
      <c r="AJ2035">
        <v>13500</v>
      </c>
      <c r="AK2035" t="s">
        <v>48</v>
      </c>
      <c r="AL2035">
        <v>0</v>
      </c>
      <c r="AM2035" t="s">
        <v>5047</v>
      </c>
      <c r="AN2035" t="s">
        <v>5047</v>
      </c>
      <c r="AO2035">
        <v>0</v>
      </c>
      <c r="AP2035">
        <v>-0.72540606242135741</v>
      </c>
      <c r="AQ2035" t="s">
        <v>5012</v>
      </c>
      <c r="AR2035">
        <v>0</v>
      </c>
      <c r="AS2035">
        <v>0</v>
      </c>
      <c r="AT2035">
        <v>0</v>
      </c>
      <c r="AU2035">
        <v>0</v>
      </c>
      <c r="AV2035">
        <v>1</v>
      </c>
      <c r="AW2035">
        <v>0</v>
      </c>
      <c r="AX2035">
        <v>0</v>
      </c>
    </row>
    <row r="2036" spans="1:50" x14ac:dyDescent="0.25">
      <c r="A2036" t="s">
        <v>3545</v>
      </c>
      <c r="B2036">
        <v>1</v>
      </c>
      <c r="C2036">
        <v>0</v>
      </c>
      <c r="D2036">
        <v>13</v>
      </c>
      <c r="E2036" t="s">
        <v>39</v>
      </c>
      <c r="F2036" t="s">
        <v>50</v>
      </c>
      <c r="G2036">
        <v>1</v>
      </c>
      <c r="H2036">
        <v>6</v>
      </c>
      <c r="I2036">
        <v>3</v>
      </c>
      <c r="J2036">
        <v>1940</v>
      </c>
      <c r="L2036">
        <v>1957</v>
      </c>
      <c r="M2036">
        <v>2</v>
      </c>
      <c r="N2036" t="s">
        <v>62</v>
      </c>
      <c r="O2036">
        <v>0</v>
      </c>
      <c r="P2036">
        <v>1</v>
      </c>
      <c r="Q2036">
        <v>1104</v>
      </c>
      <c r="R2036">
        <v>1</v>
      </c>
      <c r="S2036">
        <v>4</v>
      </c>
      <c r="T2036" t="s">
        <v>69</v>
      </c>
      <c r="U2036">
        <v>8</v>
      </c>
      <c r="V2036" t="s">
        <v>126</v>
      </c>
      <c r="W2036">
        <v>4</v>
      </c>
      <c r="X2036" t="s">
        <v>71</v>
      </c>
      <c r="Y2036">
        <v>3</v>
      </c>
      <c r="Z2036" t="s">
        <v>52</v>
      </c>
      <c r="AA2036">
        <v>14</v>
      </c>
      <c r="AB2036" t="s">
        <v>45</v>
      </c>
      <c r="AC2036">
        <v>6</v>
      </c>
      <c r="AD2036" t="s">
        <v>53</v>
      </c>
      <c r="AE2036">
        <v>6</v>
      </c>
      <c r="AF2036" t="s">
        <v>47</v>
      </c>
      <c r="AG2036">
        <v>1</v>
      </c>
      <c r="AH2036">
        <v>0</v>
      </c>
      <c r="AI2036">
        <v>13</v>
      </c>
      <c r="AJ2036">
        <v>1695</v>
      </c>
      <c r="AK2036" t="s">
        <v>48</v>
      </c>
      <c r="AL2036">
        <v>0</v>
      </c>
      <c r="AM2036" t="s">
        <v>5047</v>
      </c>
      <c r="AN2036" t="s">
        <v>5047</v>
      </c>
      <c r="AO2036">
        <v>0</v>
      </c>
      <c r="AP2036">
        <v>-0.72540606242135741</v>
      </c>
      <c r="AQ2036" t="s">
        <v>5012</v>
      </c>
      <c r="AR2036">
        <v>0</v>
      </c>
      <c r="AS2036">
        <v>0</v>
      </c>
      <c r="AT2036">
        <v>1</v>
      </c>
      <c r="AU2036">
        <v>0</v>
      </c>
      <c r="AV2036">
        <v>0</v>
      </c>
      <c r="AW2036">
        <v>0</v>
      </c>
      <c r="AX2036">
        <v>0</v>
      </c>
    </row>
    <row r="2037" spans="1:50" x14ac:dyDescent="0.25">
      <c r="A2037" t="s">
        <v>3546</v>
      </c>
      <c r="B2037">
        <v>1</v>
      </c>
      <c r="C2037">
        <v>2</v>
      </c>
      <c r="D2037">
        <v>7</v>
      </c>
      <c r="E2037" t="s">
        <v>59</v>
      </c>
      <c r="F2037" t="s">
        <v>40</v>
      </c>
      <c r="G2037">
        <v>1</v>
      </c>
      <c r="H2037">
        <v>6</v>
      </c>
      <c r="I2037">
        <v>3</v>
      </c>
      <c r="J2037">
        <v>1974</v>
      </c>
      <c r="K2037">
        <v>1992</v>
      </c>
      <c r="L2037">
        <v>1974</v>
      </c>
      <c r="M2037">
        <v>2</v>
      </c>
      <c r="N2037" t="s">
        <v>3547</v>
      </c>
      <c r="O2037">
        <v>149500</v>
      </c>
      <c r="P2037">
        <v>1</v>
      </c>
      <c r="Q2037">
        <v>1360</v>
      </c>
      <c r="R2037">
        <v>1</v>
      </c>
      <c r="S2037">
        <v>4</v>
      </c>
      <c r="T2037" t="s">
        <v>69</v>
      </c>
      <c r="U2037">
        <v>8</v>
      </c>
      <c r="V2037" t="s">
        <v>126</v>
      </c>
      <c r="W2037">
        <v>3</v>
      </c>
      <c r="X2037" t="s">
        <v>52</v>
      </c>
      <c r="Y2037">
        <v>3</v>
      </c>
      <c r="Z2037" t="s">
        <v>52</v>
      </c>
      <c r="AA2037">
        <v>6</v>
      </c>
      <c r="AB2037" t="s">
        <v>322</v>
      </c>
      <c r="AC2037">
        <v>2</v>
      </c>
      <c r="AD2037" t="s">
        <v>46</v>
      </c>
      <c r="AE2037">
        <v>2</v>
      </c>
      <c r="AF2037" t="s">
        <v>78</v>
      </c>
      <c r="AG2037">
        <v>1</v>
      </c>
      <c r="AH2037">
        <v>0</v>
      </c>
      <c r="AI2037">
        <v>13</v>
      </c>
      <c r="AJ2037">
        <v>3004</v>
      </c>
      <c r="AK2037" t="s">
        <v>48</v>
      </c>
      <c r="AL2037">
        <v>1</v>
      </c>
      <c r="AM2037" t="s">
        <v>5069</v>
      </c>
      <c r="AN2037" t="s">
        <v>5061</v>
      </c>
      <c r="AO2037">
        <v>2.1357142857142856E-2</v>
      </c>
      <c r="AP2037">
        <v>-0.43324006651830116</v>
      </c>
      <c r="AQ2037" t="s">
        <v>5013</v>
      </c>
      <c r="AR2037">
        <v>0</v>
      </c>
      <c r="AS2037">
        <v>0</v>
      </c>
      <c r="AT2037">
        <v>1</v>
      </c>
      <c r="AU2037">
        <v>0</v>
      </c>
      <c r="AV2037">
        <v>0</v>
      </c>
      <c r="AW2037">
        <v>0</v>
      </c>
      <c r="AX2037">
        <v>0</v>
      </c>
    </row>
    <row r="2038" spans="1:50" x14ac:dyDescent="0.25">
      <c r="A2038" t="s">
        <v>3548</v>
      </c>
      <c r="B2038">
        <v>2</v>
      </c>
      <c r="C2038">
        <v>1</v>
      </c>
      <c r="D2038">
        <v>1</v>
      </c>
      <c r="E2038" t="s">
        <v>67</v>
      </c>
      <c r="F2038" t="s">
        <v>40</v>
      </c>
      <c r="G2038">
        <v>1</v>
      </c>
      <c r="H2038">
        <v>6</v>
      </c>
      <c r="I2038">
        <v>3</v>
      </c>
      <c r="J2038">
        <v>2008</v>
      </c>
      <c r="L2038">
        <v>2011</v>
      </c>
      <c r="M2038">
        <v>2</v>
      </c>
      <c r="N2038" t="s">
        <v>3549</v>
      </c>
      <c r="O2038">
        <v>362790</v>
      </c>
      <c r="P2038">
        <v>1</v>
      </c>
      <c r="Q2038">
        <v>1314</v>
      </c>
      <c r="R2038">
        <v>1</v>
      </c>
      <c r="S2038">
        <v>4</v>
      </c>
      <c r="T2038" t="s">
        <v>69</v>
      </c>
      <c r="U2038">
        <v>5</v>
      </c>
      <c r="V2038" t="s">
        <v>3499</v>
      </c>
      <c r="W2038">
        <v>4</v>
      </c>
      <c r="X2038" t="s">
        <v>71</v>
      </c>
      <c r="Y2038">
        <v>4</v>
      </c>
      <c r="Z2038" t="s">
        <v>72</v>
      </c>
      <c r="AA2038">
        <v>4</v>
      </c>
      <c r="AB2038" t="s">
        <v>112</v>
      </c>
      <c r="AC2038">
        <v>1</v>
      </c>
      <c r="AD2038" t="s">
        <v>64</v>
      </c>
      <c r="AE2038">
        <v>11</v>
      </c>
      <c r="AF2038" t="s">
        <v>98</v>
      </c>
      <c r="AG2038">
        <v>1</v>
      </c>
      <c r="AH2038">
        <v>1</v>
      </c>
      <c r="AI2038">
        <v>11</v>
      </c>
      <c r="AJ2038">
        <v>1296</v>
      </c>
      <c r="AK2038" t="s">
        <v>48</v>
      </c>
      <c r="AL2038">
        <v>1</v>
      </c>
      <c r="AM2038" t="s">
        <v>5057</v>
      </c>
      <c r="AN2038" t="s">
        <v>5070</v>
      </c>
      <c r="AO2038">
        <v>5.1827142857142856E-2</v>
      </c>
      <c r="AP2038">
        <v>-1.6410064737947483E-2</v>
      </c>
      <c r="AQ2038" t="s">
        <v>5013</v>
      </c>
      <c r="AR2038">
        <v>0</v>
      </c>
      <c r="AS2038">
        <v>0</v>
      </c>
      <c r="AT2038">
        <v>0</v>
      </c>
      <c r="AU2038">
        <v>0</v>
      </c>
      <c r="AV2038">
        <v>0</v>
      </c>
      <c r="AW2038">
        <v>0</v>
      </c>
      <c r="AX2038">
        <v>1</v>
      </c>
    </row>
    <row r="2039" spans="1:50" x14ac:dyDescent="0.25">
      <c r="A2039" t="s">
        <v>3550</v>
      </c>
      <c r="B2039">
        <v>1</v>
      </c>
      <c r="C2039">
        <v>1</v>
      </c>
      <c r="D2039">
        <v>13</v>
      </c>
      <c r="E2039" t="s">
        <v>39</v>
      </c>
      <c r="F2039" t="s">
        <v>50</v>
      </c>
      <c r="G2039">
        <v>1</v>
      </c>
      <c r="H2039">
        <v>7</v>
      </c>
      <c r="I2039">
        <v>4</v>
      </c>
      <c r="J2039">
        <v>1938</v>
      </c>
      <c r="L2039">
        <v>1957</v>
      </c>
      <c r="M2039">
        <v>2.5</v>
      </c>
      <c r="N2039" t="s">
        <v>62</v>
      </c>
      <c r="O2039">
        <v>0</v>
      </c>
      <c r="P2039">
        <v>1</v>
      </c>
      <c r="Q2039">
        <v>1464</v>
      </c>
      <c r="R2039">
        <v>1</v>
      </c>
      <c r="S2039">
        <v>6</v>
      </c>
      <c r="T2039" t="s">
        <v>331</v>
      </c>
      <c r="U2039">
        <v>8</v>
      </c>
      <c r="V2039" t="s">
        <v>126</v>
      </c>
      <c r="W2039">
        <v>4</v>
      </c>
      <c r="X2039" t="s">
        <v>71</v>
      </c>
      <c r="Y2039">
        <v>3</v>
      </c>
      <c r="Z2039" t="s">
        <v>52</v>
      </c>
      <c r="AA2039">
        <v>4</v>
      </c>
      <c r="AB2039" t="s">
        <v>112</v>
      </c>
      <c r="AC2039">
        <v>1</v>
      </c>
      <c r="AD2039" t="s">
        <v>64</v>
      </c>
      <c r="AE2039">
        <v>6</v>
      </c>
      <c r="AF2039" t="s">
        <v>47</v>
      </c>
      <c r="AG2039">
        <v>1</v>
      </c>
      <c r="AH2039">
        <v>0</v>
      </c>
      <c r="AI2039">
        <v>13</v>
      </c>
      <c r="AJ2039">
        <v>2577</v>
      </c>
      <c r="AK2039" t="s">
        <v>48</v>
      </c>
      <c r="AL2039">
        <v>0</v>
      </c>
      <c r="AM2039" t="s">
        <v>5047</v>
      </c>
      <c r="AN2039" t="s">
        <v>5047</v>
      </c>
      <c r="AO2039">
        <v>0</v>
      </c>
      <c r="AP2039">
        <v>-0.72540606242135741</v>
      </c>
      <c r="AQ2039" t="s">
        <v>5012</v>
      </c>
      <c r="AR2039">
        <v>0</v>
      </c>
      <c r="AS2039">
        <v>0</v>
      </c>
      <c r="AT2039">
        <v>1</v>
      </c>
      <c r="AU2039">
        <v>0</v>
      </c>
      <c r="AV2039">
        <v>0</v>
      </c>
      <c r="AW2039">
        <v>0</v>
      </c>
      <c r="AX2039">
        <v>0</v>
      </c>
    </row>
    <row r="2040" spans="1:50" x14ac:dyDescent="0.25">
      <c r="A2040" t="s">
        <v>3551</v>
      </c>
      <c r="B2040">
        <v>1</v>
      </c>
      <c r="C2040">
        <v>1</v>
      </c>
      <c r="D2040">
        <v>7</v>
      </c>
      <c r="E2040" t="s">
        <v>59</v>
      </c>
      <c r="F2040" t="s">
        <v>40</v>
      </c>
      <c r="G2040">
        <v>1</v>
      </c>
      <c r="H2040">
        <v>7</v>
      </c>
      <c r="I2040">
        <v>3</v>
      </c>
      <c r="J2040">
        <v>1926</v>
      </c>
      <c r="L2040">
        <v>1943</v>
      </c>
      <c r="M2040">
        <v>1</v>
      </c>
      <c r="N2040" t="s">
        <v>3552</v>
      </c>
      <c r="O2040">
        <v>0</v>
      </c>
      <c r="P2040">
        <v>1</v>
      </c>
      <c r="Q2040">
        <v>958</v>
      </c>
      <c r="R2040">
        <v>1</v>
      </c>
      <c r="S2040">
        <v>1</v>
      </c>
      <c r="T2040" t="s">
        <v>463</v>
      </c>
      <c r="U2040">
        <v>1</v>
      </c>
      <c r="V2040" t="s">
        <v>160</v>
      </c>
      <c r="W2040">
        <v>3</v>
      </c>
      <c r="X2040" t="s">
        <v>52</v>
      </c>
      <c r="Y2040">
        <v>3</v>
      </c>
      <c r="Z2040" t="s">
        <v>52</v>
      </c>
      <c r="AA2040">
        <v>14</v>
      </c>
      <c r="AB2040" t="s">
        <v>45</v>
      </c>
      <c r="AC2040">
        <v>1</v>
      </c>
      <c r="AD2040" t="s">
        <v>64</v>
      </c>
      <c r="AE2040">
        <v>6</v>
      </c>
      <c r="AF2040" t="s">
        <v>47</v>
      </c>
      <c r="AG2040">
        <v>1</v>
      </c>
      <c r="AH2040">
        <v>0</v>
      </c>
      <c r="AI2040">
        <v>12</v>
      </c>
      <c r="AJ2040">
        <v>3500</v>
      </c>
      <c r="AK2040" t="s">
        <v>48</v>
      </c>
      <c r="AL2040">
        <v>0</v>
      </c>
      <c r="AM2040" t="s">
        <v>5047</v>
      </c>
      <c r="AN2040" t="s">
        <v>5047</v>
      </c>
      <c r="AO2040">
        <v>0</v>
      </c>
      <c r="AP2040">
        <v>-0.72540606242135741</v>
      </c>
      <c r="AQ2040" t="s">
        <v>5012</v>
      </c>
      <c r="AR2040">
        <v>0</v>
      </c>
      <c r="AS2040">
        <v>0</v>
      </c>
      <c r="AT2040">
        <v>0</v>
      </c>
      <c r="AU2040">
        <v>0</v>
      </c>
      <c r="AV2040">
        <v>1</v>
      </c>
      <c r="AW2040">
        <v>0</v>
      </c>
      <c r="AX2040">
        <v>0</v>
      </c>
    </row>
    <row r="2041" spans="1:50" x14ac:dyDescent="0.25">
      <c r="A2041" t="s">
        <v>3553</v>
      </c>
      <c r="B2041">
        <v>3</v>
      </c>
      <c r="C2041">
        <v>1</v>
      </c>
      <c r="D2041">
        <v>1</v>
      </c>
      <c r="E2041" t="s">
        <v>67</v>
      </c>
      <c r="F2041" t="s">
        <v>40</v>
      </c>
      <c r="G2041">
        <v>1</v>
      </c>
      <c r="H2041">
        <v>8</v>
      </c>
      <c r="I2041">
        <v>3</v>
      </c>
      <c r="J2041">
        <v>1923</v>
      </c>
      <c r="K2041">
        <v>2016</v>
      </c>
      <c r="L2041">
        <v>1967</v>
      </c>
      <c r="M2041">
        <v>2</v>
      </c>
      <c r="N2041" t="s">
        <v>3554</v>
      </c>
      <c r="O2041">
        <v>793100</v>
      </c>
      <c r="P2041">
        <v>4</v>
      </c>
      <c r="Q2041">
        <v>1444</v>
      </c>
      <c r="R2041">
        <v>1</v>
      </c>
      <c r="S2041">
        <v>4</v>
      </c>
      <c r="T2041" t="s">
        <v>69</v>
      </c>
      <c r="U2041">
        <v>7</v>
      </c>
      <c r="V2041" t="s">
        <v>43</v>
      </c>
      <c r="W2041">
        <v>4</v>
      </c>
      <c r="X2041" t="s">
        <v>71</v>
      </c>
      <c r="Y2041">
        <v>5</v>
      </c>
      <c r="Z2041" t="s">
        <v>44</v>
      </c>
      <c r="AA2041">
        <v>14</v>
      </c>
      <c r="AB2041" t="s">
        <v>45</v>
      </c>
      <c r="AC2041">
        <v>2</v>
      </c>
      <c r="AD2041" t="s">
        <v>46</v>
      </c>
      <c r="AE2041">
        <v>6</v>
      </c>
      <c r="AF2041" t="s">
        <v>47</v>
      </c>
      <c r="AG2041">
        <v>1</v>
      </c>
      <c r="AH2041">
        <v>0</v>
      </c>
      <c r="AI2041">
        <v>11</v>
      </c>
      <c r="AJ2041">
        <v>1736</v>
      </c>
      <c r="AK2041" t="s">
        <v>48</v>
      </c>
      <c r="AL2041">
        <v>1</v>
      </c>
      <c r="AM2041" t="s">
        <v>5054</v>
      </c>
      <c r="AN2041" t="s">
        <v>5101</v>
      </c>
      <c r="AO2041">
        <v>0.1133</v>
      </c>
      <c r="AP2041">
        <v>0.82453943156335119</v>
      </c>
      <c r="AQ2041" t="s">
        <v>5013</v>
      </c>
      <c r="AR2041">
        <v>1</v>
      </c>
      <c r="AS2041">
        <v>0</v>
      </c>
      <c r="AT2041">
        <v>0</v>
      </c>
      <c r="AU2041">
        <v>0</v>
      </c>
      <c r="AV2041">
        <v>0</v>
      </c>
      <c r="AW2041">
        <v>0</v>
      </c>
      <c r="AX2041">
        <v>0</v>
      </c>
    </row>
    <row r="2042" spans="1:50" x14ac:dyDescent="0.25">
      <c r="A2042" t="s">
        <v>3555</v>
      </c>
      <c r="B2042">
        <v>2</v>
      </c>
      <c r="C2042">
        <v>0</v>
      </c>
      <c r="D2042">
        <v>1</v>
      </c>
      <c r="E2042" t="s">
        <v>67</v>
      </c>
      <c r="F2042" t="s">
        <v>40</v>
      </c>
      <c r="G2042">
        <v>1</v>
      </c>
      <c r="H2042">
        <v>6</v>
      </c>
      <c r="I2042">
        <v>3</v>
      </c>
      <c r="J2042">
        <v>1948</v>
      </c>
      <c r="K2042">
        <v>2017</v>
      </c>
      <c r="L2042">
        <v>1968</v>
      </c>
      <c r="M2042">
        <v>2</v>
      </c>
      <c r="N2042" t="s">
        <v>1519</v>
      </c>
      <c r="O2042">
        <v>533000</v>
      </c>
      <c r="P2042">
        <v>3</v>
      </c>
      <c r="Q2042">
        <v>816</v>
      </c>
      <c r="R2042">
        <v>1</v>
      </c>
      <c r="S2042">
        <v>4</v>
      </c>
      <c r="T2042" t="s">
        <v>69</v>
      </c>
      <c r="U2042">
        <v>8</v>
      </c>
      <c r="V2042" t="s">
        <v>126</v>
      </c>
      <c r="W2042">
        <v>3</v>
      </c>
      <c r="X2042" t="s">
        <v>52</v>
      </c>
      <c r="Y2042">
        <v>5</v>
      </c>
      <c r="Z2042" t="s">
        <v>44</v>
      </c>
      <c r="AA2042">
        <v>14</v>
      </c>
      <c r="AB2042" t="s">
        <v>45</v>
      </c>
      <c r="AC2042">
        <v>1</v>
      </c>
      <c r="AD2042" t="s">
        <v>64</v>
      </c>
      <c r="AE2042">
        <v>6</v>
      </c>
      <c r="AF2042" t="s">
        <v>47</v>
      </c>
      <c r="AG2042">
        <v>1</v>
      </c>
      <c r="AH2042">
        <v>0</v>
      </c>
      <c r="AI2042">
        <v>13</v>
      </c>
      <c r="AJ2042">
        <v>1655</v>
      </c>
      <c r="AK2042" t="s">
        <v>48</v>
      </c>
      <c r="AL2042">
        <v>1</v>
      </c>
      <c r="AM2042" t="s">
        <v>5049</v>
      </c>
      <c r="AN2042" t="s">
        <v>5074</v>
      </c>
      <c r="AO2042">
        <v>7.6142857142857137E-2</v>
      </c>
      <c r="AP2042">
        <v>0.3162292273199736</v>
      </c>
      <c r="AQ2042" t="s">
        <v>5013</v>
      </c>
      <c r="AR2042">
        <v>0</v>
      </c>
      <c r="AS2042">
        <v>0</v>
      </c>
      <c r="AT2042">
        <v>1</v>
      </c>
      <c r="AU2042">
        <v>0</v>
      </c>
      <c r="AV2042">
        <v>0</v>
      </c>
      <c r="AW2042">
        <v>0</v>
      </c>
      <c r="AX2042">
        <v>0</v>
      </c>
    </row>
    <row r="2043" spans="1:50" x14ac:dyDescent="0.25">
      <c r="A2043" t="s">
        <v>3556</v>
      </c>
      <c r="B2043">
        <v>2</v>
      </c>
      <c r="C2043">
        <v>0</v>
      </c>
      <c r="D2043">
        <v>1</v>
      </c>
      <c r="E2043" t="s">
        <v>67</v>
      </c>
      <c r="F2043" t="s">
        <v>40</v>
      </c>
      <c r="G2043">
        <v>1</v>
      </c>
      <c r="H2043">
        <v>7</v>
      </c>
      <c r="I2043">
        <v>2</v>
      </c>
      <c r="J2043">
        <v>1948</v>
      </c>
      <c r="K2043">
        <v>2013</v>
      </c>
      <c r="L2043">
        <v>1968</v>
      </c>
      <c r="M2043">
        <v>2</v>
      </c>
      <c r="N2043" t="s">
        <v>3557</v>
      </c>
      <c r="O2043">
        <v>371500</v>
      </c>
      <c r="P2043">
        <v>4</v>
      </c>
      <c r="Q2043">
        <v>816</v>
      </c>
      <c r="R2043">
        <v>1</v>
      </c>
      <c r="S2043">
        <v>4</v>
      </c>
      <c r="T2043" t="s">
        <v>69</v>
      </c>
      <c r="U2043">
        <v>8</v>
      </c>
      <c r="V2043" t="s">
        <v>126</v>
      </c>
      <c r="W2043">
        <v>3</v>
      </c>
      <c r="X2043" t="s">
        <v>52</v>
      </c>
      <c r="Y2043">
        <v>4</v>
      </c>
      <c r="Z2043" t="s">
        <v>72</v>
      </c>
      <c r="AA2043">
        <v>14</v>
      </c>
      <c r="AB2043" t="s">
        <v>45</v>
      </c>
      <c r="AC2043">
        <v>1</v>
      </c>
      <c r="AD2043" t="s">
        <v>64</v>
      </c>
      <c r="AE2043">
        <v>6</v>
      </c>
      <c r="AF2043" t="s">
        <v>47</v>
      </c>
      <c r="AG2043">
        <v>1</v>
      </c>
      <c r="AH2043">
        <v>0</v>
      </c>
      <c r="AI2043">
        <v>13</v>
      </c>
      <c r="AJ2043">
        <v>1655</v>
      </c>
      <c r="AK2043" t="s">
        <v>48</v>
      </c>
      <c r="AL2043">
        <v>1</v>
      </c>
      <c r="AM2043" t="s">
        <v>5057</v>
      </c>
      <c r="AN2043" t="s">
        <v>5072</v>
      </c>
      <c r="AO2043">
        <v>5.3071428571428568E-2</v>
      </c>
      <c r="AP2043">
        <v>6.117802407523687E-4</v>
      </c>
      <c r="AQ2043" t="s">
        <v>5013</v>
      </c>
      <c r="AR2043">
        <v>0</v>
      </c>
      <c r="AS2043">
        <v>0</v>
      </c>
      <c r="AT2043">
        <v>1</v>
      </c>
      <c r="AU2043">
        <v>0</v>
      </c>
      <c r="AV2043">
        <v>0</v>
      </c>
      <c r="AW2043">
        <v>0</v>
      </c>
      <c r="AX2043">
        <v>0</v>
      </c>
    </row>
    <row r="2044" spans="1:50" x14ac:dyDescent="0.25">
      <c r="A2044" t="s">
        <v>3558</v>
      </c>
      <c r="B2044">
        <v>1</v>
      </c>
      <c r="C2044">
        <v>0</v>
      </c>
      <c r="D2044">
        <v>13</v>
      </c>
      <c r="E2044" t="s">
        <v>39</v>
      </c>
      <c r="F2044" t="s">
        <v>50</v>
      </c>
      <c r="G2044">
        <v>1</v>
      </c>
      <c r="H2044">
        <v>6</v>
      </c>
      <c r="I2044">
        <v>3</v>
      </c>
      <c r="J2044">
        <v>1942</v>
      </c>
      <c r="L2044">
        <v>1943</v>
      </c>
      <c r="M2044">
        <v>1</v>
      </c>
      <c r="N2044" t="s">
        <v>3559</v>
      </c>
      <c r="O2044">
        <v>0</v>
      </c>
      <c r="P2044">
        <v>1</v>
      </c>
      <c r="Q2044">
        <v>1002</v>
      </c>
      <c r="R2044">
        <v>1</v>
      </c>
      <c r="S2044">
        <v>1</v>
      </c>
      <c r="T2044" t="s">
        <v>463</v>
      </c>
      <c r="U2044">
        <v>1</v>
      </c>
      <c r="V2044" t="s">
        <v>160</v>
      </c>
      <c r="W2044">
        <v>3</v>
      </c>
      <c r="X2044" t="s">
        <v>52</v>
      </c>
      <c r="Y2044">
        <v>3</v>
      </c>
      <c r="Z2044" t="s">
        <v>52</v>
      </c>
      <c r="AA2044">
        <v>19</v>
      </c>
      <c r="AB2044" t="s">
        <v>637</v>
      </c>
      <c r="AC2044">
        <v>1</v>
      </c>
      <c r="AD2044" t="s">
        <v>64</v>
      </c>
      <c r="AE2044">
        <v>6</v>
      </c>
      <c r="AF2044" t="s">
        <v>47</v>
      </c>
      <c r="AG2044">
        <v>1</v>
      </c>
      <c r="AH2044">
        <v>0</v>
      </c>
      <c r="AI2044">
        <v>12</v>
      </c>
      <c r="AJ2044">
        <v>2730</v>
      </c>
      <c r="AK2044" t="s">
        <v>48</v>
      </c>
      <c r="AL2044">
        <v>0</v>
      </c>
      <c r="AM2044" t="s">
        <v>5047</v>
      </c>
      <c r="AN2044" t="s">
        <v>5047</v>
      </c>
      <c r="AO2044">
        <v>0</v>
      </c>
      <c r="AP2044">
        <v>-0.72540606242135741</v>
      </c>
      <c r="AQ2044" t="s">
        <v>5012</v>
      </c>
      <c r="AR2044">
        <v>0</v>
      </c>
      <c r="AS2044">
        <v>0</v>
      </c>
      <c r="AT2044">
        <v>0</v>
      </c>
      <c r="AU2044">
        <v>0</v>
      </c>
      <c r="AV2044">
        <v>1</v>
      </c>
      <c r="AW2044">
        <v>0</v>
      </c>
      <c r="AX2044">
        <v>0</v>
      </c>
    </row>
    <row r="2045" spans="1:50" x14ac:dyDescent="0.25">
      <c r="A2045" t="s">
        <v>3560</v>
      </c>
      <c r="B2045">
        <v>2</v>
      </c>
      <c r="C2045">
        <v>0</v>
      </c>
      <c r="D2045">
        <v>1</v>
      </c>
      <c r="E2045" t="s">
        <v>67</v>
      </c>
      <c r="F2045" t="s">
        <v>50</v>
      </c>
      <c r="G2045">
        <v>1</v>
      </c>
      <c r="H2045">
        <v>6</v>
      </c>
      <c r="I2045">
        <v>3</v>
      </c>
      <c r="J2045">
        <v>1948</v>
      </c>
      <c r="K2045">
        <v>1968</v>
      </c>
      <c r="L2045">
        <v>1958</v>
      </c>
      <c r="M2045">
        <v>1.5</v>
      </c>
      <c r="N2045" t="s">
        <v>816</v>
      </c>
      <c r="O2045">
        <v>0</v>
      </c>
      <c r="P2045">
        <v>1</v>
      </c>
      <c r="Q2045">
        <v>1122</v>
      </c>
      <c r="R2045">
        <v>1</v>
      </c>
      <c r="S2045">
        <v>3</v>
      </c>
      <c r="T2045" t="s">
        <v>1279</v>
      </c>
      <c r="U2045">
        <v>6</v>
      </c>
      <c r="V2045" t="s">
        <v>70</v>
      </c>
      <c r="W2045">
        <v>3</v>
      </c>
      <c r="X2045" t="s">
        <v>52</v>
      </c>
      <c r="Y2045">
        <v>3</v>
      </c>
      <c r="Z2045" t="s">
        <v>52</v>
      </c>
      <c r="AA2045">
        <v>14</v>
      </c>
      <c r="AB2045" t="s">
        <v>45</v>
      </c>
      <c r="AC2045">
        <v>2</v>
      </c>
      <c r="AD2045" t="s">
        <v>46</v>
      </c>
      <c r="AE2045">
        <v>6</v>
      </c>
      <c r="AF2045" t="s">
        <v>47</v>
      </c>
      <c r="AG2045">
        <v>1</v>
      </c>
      <c r="AH2045">
        <v>0</v>
      </c>
      <c r="AI2045">
        <v>11</v>
      </c>
      <c r="AJ2045">
        <v>2970</v>
      </c>
      <c r="AK2045" t="s">
        <v>48</v>
      </c>
      <c r="AL2045">
        <v>0</v>
      </c>
      <c r="AM2045" t="s">
        <v>5047</v>
      </c>
      <c r="AN2045" t="s">
        <v>5047</v>
      </c>
      <c r="AO2045">
        <v>0</v>
      </c>
      <c r="AP2045">
        <v>-0.72540606242135741</v>
      </c>
      <c r="AQ2045" t="s">
        <v>5012</v>
      </c>
      <c r="AR2045">
        <v>0</v>
      </c>
      <c r="AS2045">
        <v>1</v>
      </c>
      <c r="AT2045">
        <v>0</v>
      </c>
      <c r="AU2045">
        <v>0</v>
      </c>
      <c r="AV2045">
        <v>0</v>
      </c>
      <c r="AW2045">
        <v>0</v>
      </c>
      <c r="AX2045">
        <v>0</v>
      </c>
    </row>
    <row r="2046" spans="1:50" x14ac:dyDescent="0.25">
      <c r="A2046" t="s">
        <v>3561</v>
      </c>
      <c r="B2046">
        <v>1</v>
      </c>
      <c r="C2046">
        <v>0</v>
      </c>
      <c r="D2046">
        <v>1</v>
      </c>
      <c r="E2046" t="s">
        <v>67</v>
      </c>
      <c r="F2046" t="s">
        <v>50</v>
      </c>
      <c r="G2046">
        <v>1</v>
      </c>
      <c r="H2046">
        <v>6</v>
      </c>
      <c r="I2046">
        <v>3</v>
      </c>
      <c r="J2046">
        <v>1948</v>
      </c>
      <c r="K2046">
        <v>1880</v>
      </c>
      <c r="L2046">
        <v>1948</v>
      </c>
      <c r="M2046">
        <v>2</v>
      </c>
      <c r="N2046" t="s">
        <v>86</v>
      </c>
      <c r="O2046">
        <v>0</v>
      </c>
      <c r="P2046">
        <v>1</v>
      </c>
      <c r="Q2046">
        <v>1122</v>
      </c>
      <c r="R2046">
        <v>1</v>
      </c>
      <c r="S2046">
        <v>4</v>
      </c>
      <c r="T2046" t="s">
        <v>69</v>
      </c>
      <c r="U2046">
        <v>6</v>
      </c>
      <c r="V2046" t="s">
        <v>70</v>
      </c>
      <c r="W2046">
        <v>3</v>
      </c>
      <c r="X2046" t="s">
        <v>52</v>
      </c>
      <c r="Y2046">
        <v>3</v>
      </c>
      <c r="Z2046" t="s">
        <v>52</v>
      </c>
      <c r="AA2046">
        <v>14</v>
      </c>
      <c r="AB2046" t="s">
        <v>45</v>
      </c>
      <c r="AC2046">
        <v>2</v>
      </c>
      <c r="AD2046" t="s">
        <v>46</v>
      </c>
      <c r="AE2046">
        <v>2</v>
      </c>
      <c r="AF2046" t="s">
        <v>78</v>
      </c>
      <c r="AG2046">
        <v>1</v>
      </c>
      <c r="AH2046">
        <v>0</v>
      </c>
      <c r="AI2046">
        <v>11</v>
      </c>
      <c r="AJ2046">
        <v>2970</v>
      </c>
      <c r="AK2046" t="s">
        <v>48</v>
      </c>
      <c r="AL2046">
        <v>0</v>
      </c>
      <c r="AM2046" t="s">
        <v>5047</v>
      </c>
      <c r="AN2046" t="s">
        <v>5047</v>
      </c>
      <c r="AO2046">
        <v>0</v>
      </c>
      <c r="AP2046">
        <v>-0.72540606242135741</v>
      </c>
      <c r="AQ2046" t="s">
        <v>5012</v>
      </c>
      <c r="AR2046">
        <v>0</v>
      </c>
      <c r="AS2046">
        <v>1</v>
      </c>
      <c r="AT2046">
        <v>0</v>
      </c>
      <c r="AU2046">
        <v>0</v>
      </c>
      <c r="AV2046">
        <v>0</v>
      </c>
      <c r="AW2046">
        <v>0</v>
      </c>
      <c r="AX2046">
        <v>0</v>
      </c>
    </row>
    <row r="2047" spans="1:50" x14ac:dyDescent="0.25">
      <c r="A2047" t="s">
        <v>3562</v>
      </c>
      <c r="B2047">
        <v>2</v>
      </c>
      <c r="C2047">
        <v>0</v>
      </c>
      <c r="D2047">
        <v>13</v>
      </c>
      <c r="E2047" t="s">
        <v>39</v>
      </c>
      <c r="F2047" t="s">
        <v>50</v>
      </c>
      <c r="G2047">
        <v>1</v>
      </c>
      <c r="H2047">
        <v>9</v>
      </c>
      <c r="I2047">
        <v>3</v>
      </c>
      <c r="J2047">
        <v>1934</v>
      </c>
      <c r="K2047">
        <v>2014</v>
      </c>
      <c r="L2047">
        <v>1964</v>
      </c>
      <c r="M2047">
        <v>2</v>
      </c>
      <c r="N2047" t="s">
        <v>3563</v>
      </c>
      <c r="O2047">
        <v>625000</v>
      </c>
      <c r="P2047">
        <v>3</v>
      </c>
      <c r="Q2047">
        <v>1680</v>
      </c>
      <c r="R2047">
        <v>1</v>
      </c>
      <c r="S2047">
        <v>4</v>
      </c>
      <c r="T2047" t="s">
        <v>69</v>
      </c>
      <c r="U2047">
        <v>1</v>
      </c>
      <c r="V2047" t="s">
        <v>160</v>
      </c>
      <c r="W2047">
        <v>3</v>
      </c>
      <c r="X2047" t="s">
        <v>52</v>
      </c>
      <c r="Y2047">
        <v>4</v>
      </c>
      <c r="Z2047" t="s">
        <v>72</v>
      </c>
      <c r="AA2047">
        <v>14</v>
      </c>
      <c r="AB2047" t="s">
        <v>45</v>
      </c>
      <c r="AC2047">
        <v>1</v>
      </c>
      <c r="AD2047" t="s">
        <v>64</v>
      </c>
      <c r="AE2047">
        <v>6</v>
      </c>
      <c r="AF2047" t="s">
        <v>47</v>
      </c>
      <c r="AG2047">
        <v>2</v>
      </c>
      <c r="AH2047">
        <v>2</v>
      </c>
      <c r="AI2047">
        <v>12</v>
      </c>
      <c r="AJ2047">
        <v>5250</v>
      </c>
      <c r="AK2047" t="s">
        <v>48</v>
      </c>
      <c r="AL2047">
        <v>1</v>
      </c>
      <c r="AM2047" t="s">
        <v>5061</v>
      </c>
      <c r="AN2047" t="s">
        <v>5087</v>
      </c>
      <c r="AO2047">
        <v>8.9285714285714274E-2</v>
      </c>
      <c r="AP2047">
        <v>0.49602368633723914</v>
      </c>
      <c r="AQ2047" t="s">
        <v>5013</v>
      </c>
      <c r="AR2047">
        <v>0</v>
      </c>
      <c r="AS2047">
        <v>0</v>
      </c>
      <c r="AT2047">
        <v>0</v>
      </c>
      <c r="AU2047">
        <v>0</v>
      </c>
      <c r="AV2047">
        <v>1</v>
      </c>
      <c r="AW2047">
        <v>0</v>
      </c>
      <c r="AX2047">
        <v>0</v>
      </c>
    </row>
    <row r="2048" spans="1:50" x14ac:dyDescent="0.25">
      <c r="A2048" t="s">
        <v>3564</v>
      </c>
      <c r="B2048">
        <v>1</v>
      </c>
      <c r="C2048">
        <v>1</v>
      </c>
      <c r="D2048">
        <v>1</v>
      </c>
      <c r="E2048" t="s">
        <v>67</v>
      </c>
      <c r="F2048" t="s">
        <v>40</v>
      </c>
      <c r="G2048">
        <v>1</v>
      </c>
      <c r="H2048">
        <v>7</v>
      </c>
      <c r="I2048">
        <v>3</v>
      </c>
      <c r="J2048">
        <v>1947</v>
      </c>
      <c r="L2048">
        <v>1957</v>
      </c>
      <c r="M2048">
        <v>2</v>
      </c>
      <c r="N2048" t="s">
        <v>3565</v>
      </c>
      <c r="O2048">
        <v>334750</v>
      </c>
      <c r="P2048">
        <v>2</v>
      </c>
      <c r="Q2048">
        <v>1116</v>
      </c>
      <c r="R2048">
        <v>1</v>
      </c>
      <c r="S2048">
        <v>4</v>
      </c>
      <c r="T2048" t="s">
        <v>69</v>
      </c>
      <c r="U2048">
        <v>8</v>
      </c>
      <c r="V2048" t="s">
        <v>126</v>
      </c>
      <c r="W2048">
        <v>3</v>
      </c>
      <c r="X2048" t="s">
        <v>52</v>
      </c>
      <c r="Y2048">
        <v>3</v>
      </c>
      <c r="Z2048" t="s">
        <v>52</v>
      </c>
      <c r="AA2048">
        <v>14</v>
      </c>
      <c r="AB2048" t="s">
        <v>45</v>
      </c>
      <c r="AC2048">
        <v>2</v>
      </c>
      <c r="AD2048" t="s">
        <v>46</v>
      </c>
      <c r="AE2048">
        <v>2</v>
      </c>
      <c r="AF2048" t="s">
        <v>78</v>
      </c>
      <c r="AG2048">
        <v>1</v>
      </c>
      <c r="AH2048">
        <v>0</v>
      </c>
      <c r="AI2048">
        <v>13</v>
      </c>
      <c r="AJ2048">
        <v>2700</v>
      </c>
      <c r="AK2048" t="s">
        <v>48</v>
      </c>
      <c r="AL2048">
        <v>1</v>
      </c>
      <c r="AM2048" t="s">
        <v>5057</v>
      </c>
      <c r="AN2048" t="s">
        <v>5071</v>
      </c>
      <c r="AO2048">
        <v>4.782142857142857E-2</v>
      </c>
      <c r="AP2048">
        <v>-7.1208288986253199E-2</v>
      </c>
      <c r="AQ2048" t="s">
        <v>5013</v>
      </c>
      <c r="AR2048">
        <v>0</v>
      </c>
      <c r="AS2048">
        <v>0</v>
      </c>
      <c r="AT2048">
        <v>1</v>
      </c>
      <c r="AU2048">
        <v>0</v>
      </c>
      <c r="AV2048">
        <v>0</v>
      </c>
      <c r="AW2048">
        <v>0</v>
      </c>
      <c r="AX2048">
        <v>0</v>
      </c>
    </row>
    <row r="2049" spans="1:50" x14ac:dyDescent="0.25">
      <c r="A2049" t="s">
        <v>3566</v>
      </c>
      <c r="B2049">
        <v>1</v>
      </c>
      <c r="C2049">
        <v>0</v>
      </c>
      <c r="D2049">
        <v>7</v>
      </c>
      <c r="E2049" t="s">
        <v>59</v>
      </c>
      <c r="F2049" t="s">
        <v>40</v>
      </c>
      <c r="G2049">
        <v>1</v>
      </c>
      <c r="H2049">
        <v>6</v>
      </c>
      <c r="I2049">
        <v>3</v>
      </c>
      <c r="J2049">
        <v>1948</v>
      </c>
      <c r="L2049">
        <v>1968</v>
      </c>
      <c r="M2049">
        <v>2</v>
      </c>
      <c r="N2049" t="s">
        <v>3567</v>
      </c>
      <c r="O2049">
        <v>0</v>
      </c>
      <c r="P2049">
        <v>1</v>
      </c>
      <c r="Q2049">
        <v>1044</v>
      </c>
      <c r="R2049">
        <v>1</v>
      </c>
      <c r="S2049">
        <v>4</v>
      </c>
      <c r="T2049" t="s">
        <v>69</v>
      </c>
      <c r="U2049">
        <v>8</v>
      </c>
      <c r="V2049" t="s">
        <v>126</v>
      </c>
      <c r="W2049">
        <v>3</v>
      </c>
      <c r="X2049" t="s">
        <v>52</v>
      </c>
      <c r="Y2049">
        <v>3</v>
      </c>
      <c r="Z2049" t="s">
        <v>52</v>
      </c>
      <c r="AA2049">
        <v>14</v>
      </c>
      <c r="AB2049" t="s">
        <v>45</v>
      </c>
      <c r="AC2049">
        <v>1</v>
      </c>
      <c r="AD2049" t="s">
        <v>64</v>
      </c>
      <c r="AE2049">
        <v>6</v>
      </c>
      <c r="AF2049" t="s">
        <v>47</v>
      </c>
      <c r="AG2049">
        <v>1</v>
      </c>
      <c r="AH2049">
        <v>0</v>
      </c>
      <c r="AI2049">
        <v>13</v>
      </c>
      <c r="AJ2049">
        <v>2020</v>
      </c>
      <c r="AK2049" t="s">
        <v>48</v>
      </c>
      <c r="AL2049">
        <v>0</v>
      </c>
      <c r="AM2049" t="s">
        <v>5047</v>
      </c>
      <c r="AN2049" t="s">
        <v>5047</v>
      </c>
      <c r="AO2049">
        <v>0</v>
      </c>
      <c r="AP2049">
        <v>-0.72540606242135741</v>
      </c>
      <c r="AQ2049" t="s">
        <v>5012</v>
      </c>
      <c r="AR2049">
        <v>0</v>
      </c>
      <c r="AS2049">
        <v>0</v>
      </c>
      <c r="AT2049">
        <v>1</v>
      </c>
      <c r="AU2049">
        <v>0</v>
      </c>
      <c r="AV2049">
        <v>0</v>
      </c>
      <c r="AW2049">
        <v>0</v>
      </c>
      <c r="AX2049">
        <v>0</v>
      </c>
    </row>
    <row r="2050" spans="1:50" x14ac:dyDescent="0.25">
      <c r="A2050" t="s">
        <v>3568</v>
      </c>
      <c r="B2050">
        <v>1</v>
      </c>
      <c r="C2050">
        <v>1</v>
      </c>
      <c r="D2050">
        <v>7</v>
      </c>
      <c r="E2050" t="s">
        <v>59</v>
      </c>
      <c r="F2050" t="s">
        <v>40</v>
      </c>
      <c r="G2050">
        <v>1</v>
      </c>
      <c r="H2050">
        <v>6</v>
      </c>
      <c r="I2050">
        <v>3</v>
      </c>
      <c r="J2050">
        <v>1948</v>
      </c>
      <c r="L2050">
        <v>1961</v>
      </c>
      <c r="M2050">
        <v>2</v>
      </c>
      <c r="N2050" t="s">
        <v>1068</v>
      </c>
      <c r="O2050">
        <v>395000</v>
      </c>
      <c r="P2050">
        <v>2</v>
      </c>
      <c r="Q2050">
        <v>1122</v>
      </c>
      <c r="R2050">
        <v>1</v>
      </c>
      <c r="S2050">
        <v>4</v>
      </c>
      <c r="T2050" t="s">
        <v>69</v>
      </c>
      <c r="U2050">
        <v>6</v>
      </c>
      <c r="V2050" t="s">
        <v>70</v>
      </c>
      <c r="W2050">
        <v>4</v>
      </c>
      <c r="X2050" t="s">
        <v>71</v>
      </c>
      <c r="Y2050">
        <v>3</v>
      </c>
      <c r="Z2050" t="s">
        <v>52</v>
      </c>
      <c r="AA2050">
        <v>14</v>
      </c>
      <c r="AB2050" t="s">
        <v>45</v>
      </c>
      <c r="AC2050">
        <v>6</v>
      </c>
      <c r="AD2050" t="s">
        <v>53</v>
      </c>
      <c r="AE2050">
        <v>2</v>
      </c>
      <c r="AF2050" t="s">
        <v>78</v>
      </c>
      <c r="AG2050">
        <v>1</v>
      </c>
      <c r="AH2050">
        <v>0</v>
      </c>
      <c r="AI2050">
        <v>11</v>
      </c>
      <c r="AJ2050">
        <v>4019</v>
      </c>
      <c r="AK2050" t="s">
        <v>48</v>
      </c>
      <c r="AL2050">
        <v>1</v>
      </c>
      <c r="AM2050" t="s">
        <v>5057</v>
      </c>
      <c r="AN2050" t="s">
        <v>5046</v>
      </c>
      <c r="AO2050">
        <v>5.6428571428571425E-2</v>
      </c>
      <c r="AP2050">
        <v>4.6537538794075517E-2</v>
      </c>
      <c r="AQ2050" t="s">
        <v>5013</v>
      </c>
      <c r="AR2050">
        <v>0</v>
      </c>
      <c r="AS2050">
        <v>1</v>
      </c>
      <c r="AT2050">
        <v>0</v>
      </c>
      <c r="AU2050">
        <v>0</v>
      </c>
      <c r="AV2050">
        <v>0</v>
      </c>
      <c r="AW2050">
        <v>0</v>
      </c>
      <c r="AX2050">
        <v>0</v>
      </c>
    </row>
    <row r="2051" spans="1:50" x14ac:dyDescent="0.25">
      <c r="A2051" t="s">
        <v>3569</v>
      </c>
      <c r="B2051">
        <v>2</v>
      </c>
      <c r="C2051">
        <v>0</v>
      </c>
      <c r="D2051">
        <v>13</v>
      </c>
      <c r="E2051" t="s">
        <v>39</v>
      </c>
      <c r="F2051" t="s">
        <v>40</v>
      </c>
      <c r="G2051">
        <v>1</v>
      </c>
      <c r="H2051">
        <v>7</v>
      </c>
      <c r="I2051">
        <v>3</v>
      </c>
      <c r="J2051">
        <v>1912</v>
      </c>
      <c r="L2051">
        <v>1957</v>
      </c>
      <c r="M2051">
        <v>2</v>
      </c>
      <c r="N2051" t="s">
        <v>3570</v>
      </c>
      <c r="O2051">
        <v>50000</v>
      </c>
      <c r="P2051">
        <v>1</v>
      </c>
      <c r="Q2051">
        <v>1344</v>
      </c>
      <c r="R2051">
        <v>1</v>
      </c>
      <c r="S2051">
        <v>4</v>
      </c>
      <c r="T2051" t="s">
        <v>69</v>
      </c>
      <c r="U2051">
        <v>6</v>
      </c>
      <c r="V2051" t="s">
        <v>70</v>
      </c>
      <c r="W2051">
        <v>4</v>
      </c>
      <c r="X2051" t="s">
        <v>71</v>
      </c>
      <c r="Y2051">
        <v>4</v>
      </c>
      <c r="Z2051" t="s">
        <v>72</v>
      </c>
      <c r="AA2051">
        <v>5</v>
      </c>
      <c r="AB2051" t="s">
        <v>157</v>
      </c>
      <c r="AC2051">
        <v>2</v>
      </c>
      <c r="AD2051" t="s">
        <v>46</v>
      </c>
      <c r="AE2051">
        <v>6</v>
      </c>
      <c r="AF2051" t="s">
        <v>47</v>
      </c>
      <c r="AG2051">
        <v>1</v>
      </c>
      <c r="AH2051">
        <v>0</v>
      </c>
      <c r="AI2051">
        <v>13</v>
      </c>
      <c r="AJ2051">
        <v>2500</v>
      </c>
      <c r="AK2051" t="s">
        <v>48</v>
      </c>
      <c r="AL2051">
        <v>1</v>
      </c>
      <c r="AM2051" t="s">
        <v>5047</v>
      </c>
      <c r="AN2051" t="s">
        <v>5069</v>
      </c>
      <c r="AO2051">
        <v>7.1428571428571426E-3</v>
      </c>
      <c r="AP2051">
        <v>-0.62769168252066976</v>
      </c>
      <c r="AQ2051" t="s">
        <v>5014</v>
      </c>
      <c r="AR2051">
        <v>0</v>
      </c>
      <c r="AS2051">
        <v>1</v>
      </c>
      <c r="AT2051">
        <v>0</v>
      </c>
      <c r="AU2051">
        <v>0</v>
      </c>
      <c r="AV2051">
        <v>0</v>
      </c>
      <c r="AW2051">
        <v>0</v>
      </c>
      <c r="AX2051">
        <v>0</v>
      </c>
    </row>
    <row r="2052" spans="1:50" x14ac:dyDescent="0.25">
      <c r="A2052" t="s">
        <v>3571</v>
      </c>
      <c r="B2052">
        <v>1</v>
      </c>
      <c r="C2052">
        <v>0</v>
      </c>
      <c r="D2052">
        <v>7</v>
      </c>
      <c r="E2052" t="s">
        <v>59</v>
      </c>
      <c r="F2052" t="s">
        <v>40</v>
      </c>
      <c r="G2052">
        <v>1</v>
      </c>
      <c r="H2052">
        <v>7</v>
      </c>
      <c r="I2052">
        <v>3</v>
      </c>
      <c r="J2052">
        <v>1922</v>
      </c>
      <c r="L2052">
        <v>1964</v>
      </c>
      <c r="M2052">
        <v>2</v>
      </c>
      <c r="N2052" t="s">
        <v>3572</v>
      </c>
      <c r="O2052">
        <v>0</v>
      </c>
      <c r="P2052">
        <v>1</v>
      </c>
      <c r="Q2052">
        <v>1442</v>
      </c>
      <c r="R2052">
        <v>1</v>
      </c>
      <c r="S2052">
        <v>4</v>
      </c>
      <c r="T2052" t="s">
        <v>69</v>
      </c>
      <c r="U2052">
        <v>1</v>
      </c>
      <c r="V2052" t="s">
        <v>160</v>
      </c>
      <c r="W2052">
        <v>4</v>
      </c>
      <c r="X2052" t="s">
        <v>71</v>
      </c>
      <c r="Y2052">
        <v>4</v>
      </c>
      <c r="Z2052" t="s">
        <v>72</v>
      </c>
      <c r="AA2052">
        <v>3</v>
      </c>
      <c r="AB2052" t="s">
        <v>385</v>
      </c>
      <c r="AC2052">
        <v>1</v>
      </c>
      <c r="AD2052" t="s">
        <v>64</v>
      </c>
      <c r="AE2052">
        <v>3</v>
      </c>
      <c r="AF2052" t="s">
        <v>65</v>
      </c>
      <c r="AG2052">
        <v>1</v>
      </c>
      <c r="AH2052">
        <v>1</v>
      </c>
      <c r="AI2052">
        <v>12</v>
      </c>
      <c r="AJ2052">
        <v>5265</v>
      </c>
      <c r="AK2052" t="s">
        <v>48</v>
      </c>
      <c r="AL2052">
        <v>0</v>
      </c>
      <c r="AM2052" t="s">
        <v>5047</v>
      </c>
      <c r="AN2052" t="s">
        <v>5047</v>
      </c>
      <c r="AO2052">
        <v>0</v>
      </c>
      <c r="AP2052">
        <v>-0.72540606242135741</v>
      </c>
      <c r="AQ2052" t="s">
        <v>5012</v>
      </c>
      <c r="AR2052">
        <v>0</v>
      </c>
      <c r="AS2052">
        <v>0</v>
      </c>
      <c r="AT2052">
        <v>0</v>
      </c>
      <c r="AU2052">
        <v>0</v>
      </c>
      <c r="AV2052">
        <v>1</v>
      </c>
      <c r="AW2052">
        <v>0</v>
      </c>
      <c r="AX2052">
        <v>0</v>
      </c>
    </row>
    <row r="2053" spans="1:50" x14ac:dyDescent="0.25">
      <c r="A2053" t="s">
        <v>3573</v>
      </c>
      <c r="B2053">
        <v>1</v>
      </c>
      <c r="C2053">
        <v>1</v>
      </c>
      <c r="D2053">
        <v>1</v>
      </c>
      <c r="E2053" t="s">
        <v>67</v>
      </c>
      <c r="F2053" t="s">
        <v>40</v>
      </c>
      <c r="G2053">
        <v>1</v>
      </c>
      <c r="H2053">
        <v>5</v>
      </c>
      <c r="I2053">
        <v>3</v>
      </c>
      <c r="J2053">
        <v>1951</v>
      </c>
      <c r="L2053">
        <v>1970</v>
      </c>
      <c r="M2053">
        <v>2</v>
      </c>
      <c r="N2053" t="s">
        <v>3574</v>
      </c>
      <c r="O2053">
        <v>355000</v>
      </c>
      <c r="P2053">
        <v>1</v>
      </c>
      <c r="Q2053">
        <v>1120</v>
      </c>
      <c r="R2053">
        <v>1</v>
      </c>
      <c r="S2053">
        <v>4</v>
      </c>
      <c r="T2053" t="s">
        <v>69</v>
      </c>
      <c r="U2053">
        <v>8</v>
      </c>
      <c r="V2053" t="s">
        <v>126</v>
      </c>
      <c r="W2053">
        <v>3</v>
      </c>
      <c r="X2053" t="s">
        <v>52</v>
      </c>
      <c r="Y2053">
        <v>4</v>
      </c>
      <c r="Z2053" t="s">
        <v>72</v>
      </c>
      <c r="AA2053">
        <v>14</v>
      </c>
      <c r="AB2053" t="s">
        <v>45</v>
      </c>
      <c r="AC2053">
        <v>2</v>
      </c>
      <c r="AD2053" t="s">
        <v>46</v>
      </c>
      <c r="AE2053">
        <v>2</v>
      </c>
      <c r="AF2053" t="s">
        <v>78</v>
      </c>
      <c r="AG2053">
        <v>1</v>
      </c>
      <c r="AH2053">
        <v>0</v>
      </c>
      <c r="AI2053">
        <v>13</v>
      </c>
      <c r="AJ2053">
        <v>1996</v>
      </c>
      <c r="AK2053" t="s">
        <v>48</v>
      </c>
      <c r="AL2053">
        <v>1</v>
      </c>
      <c r="AM2053" t="s">
        <v>5057</v>
      </c>
      <c r="AN2053" t="s">
        <v>5070</v>
      </c>
      <c r="AO2053">
        <v>5.0714285714285712E-2</v>
      </c>
      <c r="AP2053">
        <v>-3.163396512647465E-2</v>
      </c>
      <c r="AQ2053" t="s">
        <v>5013</v>
      </c>
      <c r="AR2053">
        <v>0</v>
      </c>
      <c r="AS2053">
        <v>0</v>
      </c>
      <c r="AT2053">
        <v>1</v>
      </c>
      <c r="AU2053">
        <v>0</v>
      </c>
      <c r="AV2053">
        <v>0</v>
      </c>
      <c r="AW2053">
        <v>0</v>
      </c>
      <c r="AX2053">
        <v>0</v>
      </c>
    </row>
    <row r="2054" spans="1:50" x14ac:dyDescent="0.25">
      <c r="A2054" t="s">
        <v>3575</v>
      </c>
      <c r="B2054">
        <v>1</v>
      </c>
      <c r="C2054">
        <v>0</v>
      </c>
      <c r="D2054">
        <v>7</v>
      </c>
      <c r="E2054" t="s">
        <v>59</v>
      </c>
      <c r="F2054" t="s">
        <v>40</v>
      </c>
      <c r="G2054">
        <v>1</v>
      </c>
      <c r="H2054">
        <v>6</v>
      </c>
      <c r="I2054">
        <v>3</v>
      </c>
      <c r="J2054">
        <v>1949</v>
      </c>
      <c r="L2054">
        <v>1949</v>
      </c>
      <c r="M2054">
        <v>2</v>
      </c>
      <c r="N2054" t="s">
        <v>3576</v>
      </c>
      <c r="O2054">
        <v>0</v>
      </c>
      <c r="P2054">
        <v>2</v>
      </c>
      <c r="Q2054">
        <v>1044</v>
      </c>
      <c r="R2054">
        <v>1</v>
      </c>
      <c r="S2054">
        <v>4</v>
      </c>
      <c r="T2054" t="s">
        <v>69</v>
      </c>
      <c r="U2054">
        <v>8</v>
      </c>
      <c r="V2054" t="s">
        <v>126</v>
      </c>
      <c r="W2054">
        <v>3</v>
      </c>
      <c r="X2054" t="s">
        <v>52</v>
      </c>
      <c r="Y2054">
        <v>3</v>
      </c>
      <c r="Z2054" t="s">
        <v>52</v>
      </c>
      <c r="AA2054">
        <v>14</v>
      </c>
      <c r="AB2054" t="s">
        <v>45</v>
      </c>
      <c r="AC2054">
        <v>1</v>
      </c>
      <c r="AD2054" t="s">
        <v>64</v>
      </c>
      <c r="AE2054">
        <v>3</v>
      </c>
      <c r="AF2054" t="s">
        <v>65</v>
      </c>
      <c r="AG2054">
        <v>1</v>
      </c>
      <c r="AH2054">
        <v>0</v>
      </c>
      <c r="AI2054">
        <v>13</v>
      </c>
      <c r="AJ2054">
        <v>2925</v>
      </c>
      <c r="AK2054" t="s">
        <v>48</v>
      </c>
      <c r="AL2054">
        <v>0</v>
      </c>
      <c r="AM2054" t="s">
        <v>5047</v>
      </c>
      <c r="AN2054" t="s">
        <v>5047</v>
      </c>
      <c r="AO2054">
        <v>0</v>
      </c>
      <c r="AP2054">
        <v>-0.72540606242135741</v>
      </c>
      <c r="AQ2054" t="s">
        <v>5012</v>
      </c>
      <c r="AR2054">
        <v>0</v>
      </c>
      <c r="AS2054">
        <v>0</v>
      </c>
      <c r="AT2054">
        <v>1</v>
      </c>
      <c r="AU2054">
        <v>0</v>
      </c>
      <c r="AV2054">
        <v>0</v>
      </c>
      <c r="AW2054">
        <v>0</v>
      </c>
      <c r="AX2054">
        <v>0</v>
      </c>
    </row>
    <row r="2055" spans="1:50" x14ac:dyDescent="0.25">
      <c r="A2055" t="s">
        <v>3577</v>
      </c>
      <c r="B2055">
        <v>2</v>
      </c>
      <c r="C2055">
        <v>0</v>
      </c>
      <c r="D2055">
        <v>1</v>
      </c>
      <c r="E2055" t="s">
        <v>67</v>
      </c>
      <c r="F2055" t="s">
        <v>50</v>
      </c>
      <c r="G2055">
        <v>1</v>
      </c>
      <c r="H2055">
        <v>6</v>
      </c>
      <c r="I2055">
        <v>3</v>
      </c>
      <c r="J2055">
        <v>1953</v>
      </c>
      <c r="L2055">
        <v>1953</v>
      </c>
      <c r="M2055">
        <v>1.5</v>
      </c>
      <c r="N2055" t="s">
        <v>3578</v>
      </c>
      <c r="O2055">
        <v>0</v>
      </c>
      <c r="P2055">
        <v>1</v>
      </c>
      <c r="Q2055">
        <v>1080</v>
      </c>
      <c r="R2055">
        <v>1</v>
      </c>
      <c r="S2055">
        <v>3</v>
      </c>
      <c r="T2055" t="s">
        <v>1279</v>
      </c>
      <c r="U2055">
        <v>8</v>
      </c>
      <c r="V2055" t="s">
        <v>126</v>
      </c>
      <c r="W2055">
        <v>3</v>
      </c>
      <c r="X2055" t="s">
        <v>52</v>
      </c>
      <c r="Y2055">
        <v>3</v>
      </c>
      <c r="Z2055" t="s">
        <v>52</v>
      </c>
      <c r="AA2055">
        <v>14</v>
      </c>
      <c r="AB2055" t="s">
        <v>45</v>
      </c>
      <c r="AC2055">
        <v>1</v>
      </c>
      <c r="AD2055" t="s">
        <v>64</v>
      </c>
      <c r="AE2055">
        <v>2</v>
      </c>
      <c r="AF2055" t="s">
        <v>78</v>
      </c>
      <c r="AG2055">
        <v>1</v>
      </c>
      <c r="AH2055">
        <v>0</v>
      </c>
      <c r="AI2055">
        <v>13</v>
      </c>
      <c r="AJ2055">
        <v>2767</v>
      </c>
      <c r="AK2055" t="s">
        <v>48</v>
      </c>
      <c r="AL2055">
        <v>0</v>
      </c>
      <c r="AM2055" t="s">
        <v>5047</v>
      </c>
      <c r="AN2055" t="s">
        <v>5047</v>
      </c>
      <c r="AO2055">
        <v>0</v>
      </c>
      <c r="AP2055">
        <v>-0.72540606242135741</v>
      </c>
      <c r="AQ2055" t="s">
        <v>5012</v>
      </c>
      <c r="AR2055">
        <v>0</v>
      </c>
      <c r="AS2055">
        <v>0</v>
      </c>
      <c r="AT2055">
        <v>1</v>
      </c>
      <c r="AU2055">
        <v>0</v>
      </c>
      <c r="AV2055">
        <v>0</v>
      </c>
      <c r="AW2055">
        <v>0</v>
      </c>
      <c r="AX2055">
        <v>0</v>
      </c>
    </row>
    <row r="2056" spans="1:50" x14ac:dyDescent="0.25">
      <c r="A2056" t="s">
        <v>3579</v>
      </c>
      <c r="B2056">
        <v>1</v>
      </c>
      <c r="C2056">
        <v>2</v>
      </c>
      <c r="D2056">
        <v>7</v>
      </c>
      <c r="E2056" t="s">
        <v>59</v>
      </c>
      <c r="F2056" t="s">
        <v>40</v>
      </c>
      <c r="G2056">
        <v>1</v>
      </c>
      <c r="H2056">
        <v>8</v>
      </c>
      <c r="I2056">
        <v>4</v>
      </c>
      <c r="J2056">
        <v>1922</v>
      </c>
      <c r="K2056">
        <v>1970</v>
      </c>
      <c r="L2056">
        <v>1954</v>
      </c>
      <c r="M2056">
        <v>2</v>
      </c>
      <c r="N2056" t="s">
        <v>3580</v>
      </c>
      <c r="O2056">
        <v>0</v>
      </c>
      <c r="P2056">
        <v>4</v>
      </c>
      <c r="Q2056">
        <v>1756</v>
      </c>
      <c r="R2056">
        <v>1</v>
      </c>
      <c r="S2056">
        <v>4</v>
      </c>
      <c r="T2056" t="s">
        <v>69</v>
      </c>
      <c r="U2056">
        <v>1</v>
      </c>
      <c r="V2056" t="s">
        <v>160</v>
      </c>
      <c r="W2056">
        <v>4</v>
      </c>
      <c r="X2056" t="s">
        <v>71</v>
      </c>
      <c r="Y2056">
        <v>3</v>
      </c>
      <c r="Z2056" t="s">
        <v>52</v>
      </c>
      <c r="AA2056">
        <v>4</v>
      </c>
      <c r="AB2056" t="s">
        <v>112</v>
      </c>
      <c r="AC2056">
        <v>1</v>
      </c>
      <c r="AD2056" t="s">
        <v>64</v>
      </c>
      <c r="AE2056">
        <v>6</v>
      </c>
      <c r="AF2056" t="s">
        <v>47</v>
      </c>
      <c r="AG2056">
        <v>1</v>
      </c>
      <c r="AH2056">
        <v>1</v>
      </c>
      <c r="AI2056">
        <v>12</v>
      </c>
      <c r="AJ2056">
        <v>6750</v>
      </c>
      <c r="AK2056" t="s">
        <v>48</v>
      </c>
      <c r="AL2056">
        <v>0</v>
      </c>
      <c r="AM2056" t="s">
        <v>5047</v>
      </c>
      <c r="AN2056" t="s">
        <v>5047</v>
      </c>
      <c r="AO2056">
        <v>0</v>
      </c>
      <c r="AP2056">
        <v>-0.72540606242135741</v>
      </c>
      <c r="AQ2056" t="s">
        <v>5012</v>
      </c>
      <c r="AR2056">
        <v>0</v>
      </c>
      <c r="AS2056">
        <v>0</v>
      </c>
      <c r="AT2056">
        <v>0</v>
      </c>
      <c r="AU2056">
        <v>0</v>
      </c>
      <c r="AV2056">
        <v>1</v>
      </c>
      <c r="AW2056">
        <v>0</v>
      </c>
      <c r="AX2056">
        <v>0</v>
      </c>
    </row>
    <row r="2057" spans="1:50" x14ac:dyDescent="0.25">
      <c r="A2057" t="s">
        <v>3581</v>
      </c>
      <c r="B2057">
        <v>1</v>
      </c>
      <c r="C2057">
        <v>0</v>
      </c>
      <c r="D2057">
        <v>13</v>
      </c>
      <c r="E2057" t="s">
        <v>39</v>
      </c>
      <c r="F2057" t="s">
        <v>50</v>
      </c>
      <c r="G2057">
        <v>1</v>
      </c>
      <c r="H2057">
        <v>6</v>
      </c>
      <c r="I2057">
        <v>3</v>
      </c>
      <c r="J2057">
        <v>1927</v>
      </c>
      <c r="L2057">
        <v>1954</v>
      </c>
      <c r="M2057">
        <v>2</v>
      </c>
      <c r="N2057" t="s">
        <v>3582</v>
      </c>
      <c r="O2057">
        <v>0</v>
      </c>
      <c r="P2057">
        <v>1</v>
      </c>
      <c r="Q2057">
        <v>1440</v>
      </c>
      <c r="R2057">
        <v>1</v>
      </c>
      <c r="S2057">
        <v>4</v>
      </c>
      <c r="T2057" t="s">
        <v>69</v>
      </c>
      <c r="U2057">
        <v>7</v>
      </c>
      <c r="V2057" t="s">
        <v>43</v>
      </c>
      <c r="W2057">
        <v>3</v>
      </c>
      <c r="X2057" t="s">
        <v>52</v>
      </c>
      <c r="Y2057">
        <v>3</v>
      </c>
      <c r="Z2057" t="s">
        <v>52</v>
      </c>
      <c r="AA2057">
        <v>14</v>
      </c>
      <c r="AB2057" t="s">
        <v>45</v>
      </c>
      <c r="AC2057">
        <v>2</v>
      </c>
      <c r="AD2057" t="s">
        <v>46</v>
      </c>
      <c r="AE2057">
        <v>6</v>
      </c>
      <c r="AF2057" t="s">
        <v>47</v>
      </c>
      <c r="AG2057">
        <v>1</v>
      </c>
      <c r="AH2057">
        <v>0</v>
      </c>
      <c r="AI2057">
        <v>11</v>
      </c>
      <c r="AJ2057">
        <v>1435</v>
      </c>
      <c r="AK2057" t="s">
        <v>48</v>
      </c>
      <c r="AL2057">
        <v>0</v>
      </c>
      <c r="AM2057" t="s">
        <v>5047</v>
      </c>
      <c r="AN2057" t="s">
        <v>5047</v>
      </c>
      <c r="AO2057">
        <v>0</v>
      </c>
      <c r="AP2057">
        <v>-0.72540606242135741</v>
      </c>
      <c r="AQ2057" t="s">
        <v>5012</v>
      </c>
      <c r="AR2057">
        <v>1</v>
      </c>
      <c r="AS2057">
        <v>0</v>
      </c>
      <c r="AT2057">
        <v>0</v>
      </c>
      <c r="AU2057">
        <v>0</v>
      </c>
      <c r="AV2057">
        <v>0</v>
      </c>
      <c r="AW2057">
        <v>0</v>
      </c>
      <c r="AX2057">
        <v>0</v>
      </c>
    </row>
    <row r="2058" spans="1:50" x14ac:dyDescent="0.25">
      <c r="A2058" t="s">
        <v>3583</v>
      </c>
      <c r="B2058">
        <v>4</v>
      </c>
      <c r="C2058">
        <v>0</v>
      </c>
      <c r="D2058">
        <v>13</v>
      </c>
      <c r="E2058" t="s">
        <v>39</v>
      </c>
      <c r="F2058" t="s">
        <v>40</v>
      </c>
      <c r="G2058">
        <v>4</v>
      </c>
      <c r="H2058">
        <v>12</v>
      </c>
      <c r="I2058">
        <v>6</v>
      </c>
      <c r="J2058">
        <v>1936</v>
      </c>
      <c r="K2058">
        <v>2006</v>
      </c>
      <c r="L2058">
        <v>1964</v>
      </c>
      <c r="M2058">
        <v>2</v>
      </c>
      <c r="N2058" t="s">
        <v>3584</v>
      </c>
      <c r="O2058">
        <v>550000</v>
      </c>
      <c r="P2058">
        <v>4</v>
      </c>
      <c r="Q2058">
        <v>2856</v>
      </c>
      <c r="R2058">
        <v>1</v>
      </c>
      <c r="S2058">
        <v>4</v>
      </c>
      <c r="T2058" t="s">
        <v>69</v>
      </c>
      <c r="U2058">
        <v>2</v>
      </c>
      <c r="V2058" t="s">
        <v>134</v>
      </c>
      <c r="W2058">
        <v>3</v>
      </c>
      <c r="X2058" t="s">
        <v>52</v>
      </c>
      <c r="Y2058">
        <v>3</v>
      </c>
      <c r="Z2058" t="s">
        <v>52</v>
      </c>
      <c r="AA2058">
        <v>14</v>
      </c>
      <c r="AB2058" t="s">
        <v>45</v>
      </c>
      <c r="AC2058">
        <v>6</v>
      </c>
      <c r="AD2058" t="s">
        <v>53</v>
      </c>
      <c r="AE2058">
        <v>6</v>
      </c>
      <c r="AF2058" t="s">
        <v>47</v>
      </c>
      <c r="AG2058">
        <v>4</v>
      </c>
      <c r="AH2058">
        <v>0</v>
      </c>
      <c r="AI2058">
        <v>23</v>
      </c>
      <c r="AJ2058">
        <v>2691</v>
      </c>
      <c r="AK2058" t="s">
        <v>48</v>
      </c>
      <c r="AL2058">
        <v>1</v>
      </c>
      <c r="AM2058" t="s">
        <v>5049</v>
      </c>
      <c r="AN2058" t="s">
        <v>5074</v>
      </c>
      <c r="AO2058">
        <v>7.857142857142857E-2</v>
      </c>
      <c r="AP2058">
        <v>0.34945211648620744</v>
      </c>
      <c r="AQ2058" t="s">
        <v>5013</v>
      </c>
      <c r="AR2058">
        <v>0</v>
      </c>
      <c r="AS2058">
        <v>0</v>
      </c>
      <c r="AT2058">
        <v>0</v>
      </c>
      <c r="AU2058">
        <v>1</v>
      </c>
      <c r="AV2058">
        <v>0</v>
      </c>
      <c r="AW2058">
        <v>0</v>
      </c>
      <c r="AX2058">
        <v>0</v>
      </c>
    </row>
    <row r="2059" spans="1:50" x14ac:dyDescent="0.25">
      <c r="A2059" t="s">
        <v>3585</v>
      </c>
      <c r="B2059">
        <v>2</v>
      </c>
      <c r="C2059">
        <v>0</v>
      </c>
      <c r="D2059">
        <v>13</v>
      </c>
      <c r="E2059" t="s">
        <v>39</v>
      </c>
      <c r="F2059" t="s">
        <v>50</v>
      </c>
      <c r="G2059">
        <v>1</v>
      </c>
      <c r="H2059">
        <v>6</v>
      </c>
      <c r="I2059">
        <v>3</v>
      </c>
      <c r="J2059">
        <v>1925</v>
      </c>
      <c r="L2059">
        <v>1954</v>
      </c>
      <c r="M2059">
        <v>2</v>
      </c>
      <c r="N2059" t="s">
        <v>62</v>
      </c>
      <c r="P2059">
        <v>1</v>
      </c>
      <c r="Q2059">
        <v>1404</v>
      </c>
      <c r="R2059">
        <v>1</v>
      </c>
      <c r="S2059">
        <v>4</v>
      </c>
      <c r="T2059" t="s">
        <v>69</v>
      </c>
      <c r="U2059">
        <v>7</v>
      </c>
      <c r="V2059" t="s">
        <v>43</v>
      </c>
      <c r="W2059">
        <v>3</v>
      </c>
      <c r="X2059" t="s">
        <v>52</v>
      </c>
      <c r="Y2059">
        <v>3</v>
      </c>
      <c r="Z2059" t="s">
        <v>52</v>
      </c>
      <c r="AA2059">
        <v>14</v>
      </c>
      <c r="AB2059" t="s">
        <v>45</v>
      </c>
      <c r="AC2059">
        <v>2</v>
      </c>
      <c r="AD2059" t="s">
        <v>46</v>
      </c>
      <c r="AE2059">
        <v>3</v>
      </c>
      <c r="AF2059" t="s">
        <v>65</v>
      </c>
      <c r="AG2059">
        <v>1</v>
      </c>
      <c r="AH2059">
        <v>0</v>
      </c>
      <c r="AI2059">
        <v>11</v>
      </c>
      <c r="AJ2059">
        <v>1296</v>
      </c>
      <c r="AK2059" t="s">
        <v>48</v>
      </c>
      <c r="AL2059">
        <v>0</v>
      </c>
      <c r="AR2059">
        <v>1</v>
      </c>
      <c r="AS2059">
        <v>0</v>
      </c>
      <c r="AT2059">
        <v>0</v>
      </c>
      <c r="AU2059">
        <v>0</v>
      </c>
      <c r="AV2059">
        <v>0</v>
      </c>
      <c r="AW2059">
        <v>0</v>
      </c>
      <c r="AX2059">
        <v>0</v>
      </c>
    </row>
    <row r="2060" spans="1:50" x14ac:dyDescent="0.25">
      <c r="A2060" t="s">
        <v>3586</v>
      </c>
      <c r="B2060">
        <v>3</v>
      </c>
      <c r="C2060">
        <v>1</v>
      </c>
      <c r="D2060">
        <v>1</v>
      </c>
      <c r="E2060" t="s">
        <v>67</v>
      </c>
      <c r="F2060" t="s">
        <v>40</v>
      </c>
      <c r="G2060">
        <v>1</v>
      </c>
      <c r="H2060">
        <v>8</v>
      </c>
      <c r="I2060">
        <v>4</v>
      </c>
      <c r="J2060">
        <v>1905</v>
      </c>
      <c r="K2060">
        <v>2010</v>
      </c>
      <c r="L2060">
        <v>1964</v>
      </c>
      <c r="M2060">
        <v>2</v>
      </c>
      <c r="N2060" t="s">
        <v>3587</v>
      </c>
      <c r="O2060">
        <v>685000</v>
      </c>
      <c r="P2060">
        <v>2</v>
      </c>
      <c r="Q2060">
        <v>1422</v>
      </c>
      <c r="R2060">
        <v>1</v>
      </c>
      <c r="S2060">
        <v>4</v>
      </c>
      <c r="T2060" t="s">
        <v>69</v>
      </c>
      <c r="U2060">
        <v>6</v>
      </c>
      <c r="V2060" t="s">
        <v>70</v>
      </c>
      <c r="W2060">
        <v>3</v>
      </c>
      <c r="X2060" t="s">
        <v>52</v>
      </c>
      <c r="Y2060">
        <v>5</v>
      </c>
      <c r="Z2060" t="s">
        <v>44</v>
      </c>
      <c r="AA2060">
        <v>14</v>
      </c>
      <c r="AB2060" t="s">
        <v>45</v>
      </c>
      <c r="AC2060">
        <v>6</v>
      </c>
      <c r="AD2060" t="s">
        <v>53</v>
      </c>
      <c r="AE2060">
        <v>6</v>
      </c>
      <c r="AF2060" t="s">
        <v>47</v>
      </c>
      <c r="AG2060">
        <v>1</v>
      </c>
      <c r="AH2060">
        <v>1</v>
      </c>
      <c r="AI2060">
        <v>11</v>
      </c>
      <c r="AJ2060">
        <v>1530</v>
      </c>
      <c r="AK2060" t="s">
        <v>48</v>
      </c>
      <c r="AL2060">
        <v>1</v>
      </c>
      <c r="AM2060" t="s">
        <v>5059</v>
      </c>
      <c r="AN2060" t="s">
        <v>5096</v>
      </c>
      <c r="AO2060">
        <v>9.7857142857142851E-2</v>
      </c>
      <c r="AP2060">
        <v>0.61328094221806428</v>
      </c>
      <c r="AQ2060" t="s">
        <v>5013</v>
      </c>
      <c r="AR2060">
        <v>0</v>
      </c>
      <c r="AS2060">
        <v>1</v>
      </c>
      <c r="AT2060">
        <v>0</v>
      </c>
      <c r="AU2060">
        <v>0</v>
      </c>
      <c r="AV2060">
        <v>0</v>
      </c>
      <c r="AW2060">
        <v>0</v>
      </c>
      <c r="AX2060">
        <v>0</v>
      </c>
    </row>
    <row r="2061" spans="1:50" x14ac:dyDescent="0.25">
      <c r="A2061" t="s">
        <v>3588</v>
      </c>
      <c r="B2061">
        <v>2</v>
      </c>
      <c r="C2061">
        <v>0</v>
      </c>
      <c r="D2061">
        <v>13</v>
      </c>
      <c r="E2061" t="s">
        <v>39</v>
      </c>
      <c r="F2061" t="s">
        <v>50</v>
      </c>
      <c r="G2061">
        <v>1</v>
      </c>
      <c r="H2061">
        <v>6</v>
      </c>
      <c r="I2061">
        <v>3</v>
      </c>
      <c r="J2061">
        <v>1913</v>
      </c>
      <c r="K2061">
        <v>1988</v>
      </c>
      <c r="L2061">
        <v>1957</v>
      </c>
      <c r="M2061">
        <v>2</v>
      </c>
      <c r="N2061" t="s">
        <v>3589</v>
      </c>
      <c r="O2061">
        <v>96000</v>
      </c>
      <c r="P2061">
        <v>1</v>
      </c>
      <c r="Q2061">
        <v>1812</v>
      </c>
      <c r="R2061">
        <v>1</v>
      </c>
      <c r="S2061">
        <v>4</v>
      </c>
      <c r="T2061" t="s">
        <v>69</v>
      </c>
      <c r="U2061">
        <v>6</v>
      </c>
      <c r="V2061" t="s">
        <v>70</v>
      </c>
      <c r="W2061">
        <v>4</v>
      </c>
      <c r="X2061" t="s">
        <v>71</v>
      </c>
      <c r="Y2061">
        <v>3</v>
      </c>
      <c r="Z2061" t="s">
        <v>52</v>
      </c>
      <c r="AA2061">
        <v>14</v>
      </c>
      <c r="AB2061" t="s">
        <v>45</v>
      </c>
      <c r="AC2061">
        <v>2</v>
      </c>
      <c r="AD2061" t="s">
        <v>46</v>
      </c>
      <c r="AE2061">
        <v>6</v>
      </c>
      <c r="AF2061" t="s">
        <v>47</v>
      </c>
      <c r="AG2061">
        <v>1</v>
      </c>
      <c r="AH2061">
        <v>0</v>
      </c>
      <c r="AI2061">
        <v>11</v>
      </c>
      <c r="AJ2061">
        <v>3750</v>
      </c>
      <c r="AK2061" t="s">
        <v>48</v>
      </c>
      <c r="AL2061">
        <v>0</v>
      </c>
      <c r="AM2061" t="s">
        <v>5069</v>
      </c>
      <c r="AN2061" t="s">
        <v>5050</v>
      </c>
      <c r="AO2061">
        <v>1.3714285714285714E-2</v>
      </c>
      <c r="AP2061">
        <v>-0.53779445301203699</v>
      </c>
      <c r="AQ2061" t="s">
        <v>5014</v>
      </c>
      <c r="AR2061">
        <v>0</v>
      </c>
      <c r="AS2061">
        <v>1</v>
      </c>
      <c r="AT2061">
        <v>0</v>
      </c>
      <c r="AU2061">
        <v>0</v>
      </c>
      <c r="AV2061">
        <v>0</v>
      </c>
      <c r="AW2061">
        <v>0</v>
      </c>
      <c r="AX2061">
        <v>0</v>
      </c>
    </row>
    <row r="2062" spans="1:50" x14ac:dyDescent="0.25">
      <c r="A2062" t="s">
        <v>3590</v>
      </c>
      <c r="B2062">
        <v>3</v>
      </c>
      <c r="C2062">
        <v>1</v>
      </c>
      <c r="D2062">
        <v>1</v>
      </c>
      <c r="E2062" t="s">
        <v>67</v>
      </c>
      <c r="F2062" t="s">
        <v>40</v>
      </c>
      <c r="G2062">
        <v>1</v>
      </c>
      <c r="H2062">
        <v>6</v>
      </c>
      <c r="I2062">
        <v>3</v>
      </c>
      <c r="J2062">
        <v>1925</v>
      </c>
      <c r="K2062">
        <v>2006</v>
      </c>
      <c r="L2062">
        <v>1967</v>
      </c>
      <c r="M2062">
        <v>2</v>
      </c>
      <c r="N2062" t="s">
        <v>3591</v>
      </c>
      <c r="O2062">
        <v>460000</v>
      </c>
      <c r="P2062">
        <v>1</v>
      </c>
      <c r="Q2062">
        <v>2110</v>
      </c>
      <c r="R2062">
        <v>1</v>
      </c>
      <c r="S2062">
        <v>4</v>
      </c>
      <c r="T2062" t="s">
        <v>69</v>
      </c>
      <c r="U2062">
        <v>8</v>
      </c>
      <c r="V2062" t="s">
        <v>126</v>
      </c>
      <c r="W2062">
        <v>4</v>
      </c>
      <c r="X2062" t="s">
        <v>71</v>
      </c>
      <c r="Y2062">
        <v>4</v>
      </c>
      <c r="Z2062" t="s">
        <v>72</v>
      </c>
      <c r="AA2062">
        <v>4</v>
      </c>
      <c r="AB2062" t="s">
        <v>112</v>
      </c>
      <c r="AC2062">
        <v>6</v>
      </c>
      <c r="AD2062" t="s">
        <v>53</v>
      </c>
      <c r="AE2062">
        <v>6</v>
      </c>
      <c r="AF2062" t="s">
        <v>47</v>
      </c>
      <c r="AG2062">
        <v>1</v>
      </c>
      <c r="AH2062">
        <v>1</v>
      </c>
      <c r="AI2062">
        <v>13</v>
      </c>
      <c r="AJ2062">
        <v>3315</v>
      </c>
      <c r="AK2062" t="s">
        <v>48</v>
      </c>
      <c r="AL2062">
        <v>0</v>
      </c>
      <c r="AM2062" t="s">
        <v>5062</v>
      </c>
      <c r="AN2062" t="s">
        <v>5075</v>
      </c>
      <c r="AO2062">
        <v>6.5714285714285711E-2</v>
      </c>
      <c r="AP2062">
        <v>0.17356623266496962</v>
      </c>
      <c r="AQ2062" t="s">
        <v>5013</v>
      </c>
      <c r="AR2062">
        <v>0</v>
      </c>
      <c r="AS2062">
        <v>0</v>
      </c>
      <c r="AT2062">
        <v>1</v>
      </c>
      <c r="AU2062">
        <v>0</v>
      </c>
      <c r="AV2062">
        <v>0</v>
      </c>
      <c r="AW2062">
        <v>0</v>
      </c>
      <c r="AX2062">
        <v>0</v>
      </c>
    </row>
    <row r="2063" spans="1:50" x14ac:dyDescent="0.25">
      <c r="A2063" t="s">
        <v>3592</v>
      </c>
      <c r="B2063">
        <v>1</v>
      </c>
      <c r="C2063">
        <v>0</v>
      </c>
      <c r="D2063">
        <v>1</v>
      </c>
      <c r="E2063" t="s">
        <v>67</v>
      </c>
      <c r="F2063" t="s">
        <v>50</v>
      </c>
      <c r="G2063">
        <v>1</v>
      </c>
      <c r="H2063">
        <v>6</v>
      </c>
      <c r="I2063">
        <v>3</v>
      </c>
      <c r="J2063">
        <v>1938</v>
      </c>
      <c r="L2063">
        <v>1961</v>
      </c>
      <c r="M2063">
        <v>2</v>
      </c>
      <c r="N2063" t="s">
        <v>3593</v>
      </c>
      <c r="O2063">
        <v>0</v>
      </c>
      <c r="P2063">
        <v>3</v>
      </c>
      <c r="Q2063">
        <v>1144</v>
      </c>
      <c r="R2063">
        <v>1</v>
      </c>
      <c r="S2063">
        <v>4</v>
      </c>
      <c r="T2063" t="s">
        <v>69</v>
      </c>
      <c r="U2063">
        <v>7</v>
      </c>
      <c r="V2063" t="s">
        <v>43</v>
      </c>
      <c r="W2063">
        <v>3</v>
      </c>
      <c r="X2063" t="s">
        <v>52</v>
      </c>
      <c r="Y2063">
        <v>3</v>
      </c>
      <c r="Z2063" t="s">
        <v>52</v>
      </c>
      <c r="AA2063">
        <v>14</v>
      </c>
      <c r="AB2063" t="s">
        <v>45</v>
      </c>
      <c r="AC2063">
        <v>2</v>
      </c>
      <c r="AD2063" t="s">
        <v>46</v>
      </c>
      <c r="AE2063">
        <v>6</v>
      </c>
      <c r="AF2063" t="s">
        <v>47</v>
      </c>
      <c r="AG2063">
        <v>1</v>
      </c>
      <c r="AH2063">
        <v>0</v>
      </c>
      <c r="AI2063">
        <v>11</v>
      </c>
      <c r="AJ2063">
        <v>1530</v>
      </c>
      <c r="AK2063" t="s">
        <v>48</v>
      </c>
      <c r="AL2063">
        <v>0</v>
      </c>
      <c r="AM2063" t="s">
        <v>5047</v>
      </c>
      <c r="AN2063" t="s">
        <v>5047</v>
      </c>
      <c r="AO2063">
        <v>0</v>
      </c>
      <c r="AP2063">
        <v>-0.72540606242135741</v>
      </c>
      <c r="AQ2063" t="s">
        <v>5012</v>
      </c>
      <c r="AR2063">
        <v>1</v>
      </c>
      <c r="AS2063">
        <v>0</v>
      </c>
      <c r="AT2063">
        <v>0</v>
      </c>
      <c r="AU2063">
        <v>0</v>
      </c>
      <c r="AV2063">
        <v>0</v>
      </c>
      <c r="AW2063">
        <v>0</v>
      </c>
      <c r="AX2063">
        <v>0</v>
      </c>
    </row>
    <row r="2064" spans="1:50" x14ac:dyDescent="0.25">
      <c r="A2064" t="s">
        <v>3594</v>
      </c>
      <c r="B2064">
        <v>4</v>
      </c>
      <c r="C2064">
        <v>0</v>
      </c>
      <c r="D2064">
        <v>13</v>
      </c>
      <c r="E2064" t="s">
        <v>39</v>
      </c>
      <c r="F2064" t="s">
        <v>50</v>
      </c>
      <c r="G2064">
        <v>4</v>
      </c>
      <c r="H2064">
        <v>12</v>
      </c>
      <c r="I2064">
        <v>4</v>
      </c>
      <c r="J2064">
        <v>1934</v>
      </c>
      <c r="K2064">
        <v>2007</v>
      </c>
      <c r="L2064">
        <v>1964</v>
      </c>
      <c r="M2064">
        <v>2.25</v>
      </c>
      <c r="N2064" t="s">
        <v>307</v>
      </c>
      <c r="O2064">
        <v>385000</v>
      </c>
      <c r="P2064">
        <v>1</v>
      </c>
      <c r="Q2064">
        <v>3102</v>
      </c>
      <c r="R2064">
        <v>1</v>
      </c>
      <c r="S2064">
        <v>5</v>
      </c>
      <c r="T2064" t="s">
        <v>442</v>
      </c>
      <c r="U2064">
        <v>2</v>
      </c>
      <c r="V2064" t="s">
        <v>134</v>
      </c>
      <c r="W2064">
        <v>3</v>
      </c>
      <c r="X2064" t="s">
        <v>52</v>
      </c>
      <c r="Y2064">
        <v>3</v>
      </c>
      <c r="Z2064" t="s">
        <v>52</v>
      </c>
      <c r="AA2064">
        <v>21</v>
      </c>
      <c r="AB2064" t="s">
        <v>184</v>
      </c>
      <c r="AC2064">
        <v>2</v>
      </c>
      <c r="AD2064" t="s">
        <v>46</v>
      </c>
      <c r="AE2064">
        <v>6</v>
      </c>
      <c r="AF2064" t="s">
        <v>47</v>
      </c>
      <c r="AG2064">
        <v>4</v>
      </c>
      <c r="AH2064">
        <v>0</v>
      </c>
      <c r="AI2064">
        <v>23</v>
      </c>
      <c r="AJ2064">
        <v>3773</v>
      </c>
      <c r="AK2064" t="s">
        <v>48</v>
      </c>
      <c r="AL2064">
        <v>1</v>
      </c>
      <c r="AM2064" t="s">
        <v>5057</v>
      </c>
      <c r="AN2064" t="s">
        <v>5072</v>
      </c>
      <c r="AO2064">
        <v>5.4999999999999993E-2</v>
      </c>
      <c r="AP2064">
        <v>2.6994662813938031E-2</v>
      </c>
      <c r="AQ2064" t="s">
        <v>5013</v>
      </c>
      <c r="AR2064">
        <v>0</v>
      </c>
      <c r="AS2064">
        <v>0</v>
      </c>
      <c r="AT2064">
        <v>0</v>
      </c>
      <c r="AU2064">
        <v>1</v>
      </c>
      <c r="AV2064">
        <v>0</v>
      </c>
      <c r="AW2064">
        <v>0</v>
      </c>
      <c r="AX2064">
        <v>0</v>
      </c>
    </row>
    <row r="2065" spans="1:50" x14ac:dyDescent="0.25">
      <c r="A2065" t="s">
        <v>3595</v>
      </c>
      <c r="B2065">
        <v>4</v>
      </c>
      <c r="C2065">
        <v>0</v>
      </c>
      <c r="D2065">
        <v>13</v>
      </c>
      <c r="E2065" t="s">
        <v>39</v>
      </c>
      <c r="F2065" t="s">
        <v>50</v>
      </c>
      <c r="G2065">
        <v>4</v>
      </c>
      <c r="H2065">
        <v>16</v>
      </c>
      <c r="I2065">
        <v>4</v>
      </c>
      <c r="J2065">
        <v>1939</v>
      </c>
      <c r="K2065">
        <v>2014</v>
      </c>
      <c r="L2065">
        <v>1964</v>
      </c>
      <c r="M2065">
        <v>2</v>
      </c>
      <c r="N2065" t="s">
        <v>3596</v>
      </c>
      <c r="O2065">
        <v>315000</v>
      </c>
      <c r="P2065">
        <v>1</v>
      </c>
      <c r="Q2065">
        <v>3460</v>
      </c>
      <c r="R2065">
        <v>1</v>
      </c>
      <c r="S2065">
        <v>4</v>
      </c>
      <c r="T2065" t="s">
        <v>69</v>
      </c>
      <c r="U2065">
        <v>2</v>
      </c>
      <c r="V2065" t="s">
        <v>134</v>
      </c>
      <c r="W2065">
        <v>3</v>
      </c>
      <c r="X2065" t="s">
        <v>52</v>
      </c>
      <c r="Y2065">
        <v>4</v>
      </c>
      <c r="Z2065" t="s">
        <v>72</v>
      </c>
      <c r="AA2065">
        <v>14</v>
      </c>
      <c r="AB2065" t="s">
        <v>45</v>
      </c>
      <c r="AC2065">
        <v>2</v>
      </c>
      <c r="AD2065" t="s">
        <v>46</v>
      </c>
      <c r="AE2065">
        <v>6</v>
      </c>
      <c r="AF2065" t="s">
        <v>47</v>
      </c>
      <c r="AG2065">
        <v>44</v>
      </c>
      <c r="AH2065">
        <v>0</v>
      </c>
      <c r="AI2065">
        <v>23</v>
      </c>
      <c r="AJ2065">
        <v>3500</v>
      </c>
      <c r="AK2065" t="s">
        <v>48</v>
      </c>
      <c r="AL2065">
        <v>0</v>
      </c>
      <c r="AM2065" t="s">
        <v>5050</v>
      </c>
      <c r="AN2065" t="s">
        <v>5048</v>
      </c>
      <c r="AO2065">
        <v>4.4999999999999998E-2</v>
      </c>
      <c r="AP2065">
        <v>-0.10980546904702482</v>
      </c>
      <c r="AQ2065" t="s">
        <v>5013</v>
      </c>
      <c r="AR2065">
        <v>0</v>
      </c>
      <c r="AS2065">
        <v>0</v>
      </c>
      <c r="AT2065">
        <v>0</v>
      </c>
      <c r="AU2065">
        <v>1</v>
      </c>
      <c r="AV2065">
        <v>0</v>
      </c>
      <c r="AW2065">
        <v>0</v>
      </c>
      <c r="AX2065">
        <v>0</v>
      </c>
    </row>
    <row r="2066" spans="1:50" x14ac:dyDescent="0.25">
      <c r="A2066" t="s">
        <v>3597</v>
      </c>
      <c r="B2066">
        <v>3</v>
      </c>
      <c r="C2066">
        <v>0</v>
      </c>
      <c r="D2066">
        <v>1</v>
      </c>
      <c r="E2066" t="s">
        <v>67</v>
      </c>
      <c r="F2066" t="s">
        <v>40</v>
      </c>
      <c r="G2066">
        <v>1</v>
      </c>
      <c r="H2066">
        <v>6</v>
      </c>
      <c r="I2066">
        <v>3</v>
      </c>
      <c r="J2066">
        <v>1925</v>
      </c>
      <c r="K2066">
        <v>2007</v>
      </c>
      <c r="L2066">
        <v>1957</v>
      </c>
      <c r="M2066">
        <v>2</v>
      </c>
      <c r="N2066" t="s">
        <v>3598</v>
      </c>
      <c r="O2066">
        <v>0</v>
      </c>
      <c r="P2066">
        <v>1</v>
      </c>
      <c r="Q2066">
        <v>1400</v>
      </c>
      <c r="R2066">
        <v>1</v>
      </c>
      <c r="S2066">
        <v>4</v>
      </c>
      <c r="T2066" t="s">
        <v>69</v>
      </c>
      <c r="U2066">
        <v>7</v>
      </c>
      <c r="V2066" t="s">
        <v>43</v>
      </c>
      <c r="W2066">
        <v>3</v>
      </c>
      <c r="X2066" t="s">
        <v>52</v>
      </c>
      <c r="Y2066">
        <v>4</v>
      </c>
      <c r="Z2066" t="s">
        <v>72</v>
      </c>
      <c r="AA2066">
        <v>14</v>
      </c>
      <c r="AB2066" t="s">
        <v>45</v>
      </c>
      <c r="AC2066">
        <v>2</v>
      </c>
      <c r="AD2066" t="s">
        <v>46</v>
      </c>
      <c r="AE2066">
        <v>2</v>
      </c>
      <c r="AF2066" t="s">
        <v>78</v>
      </c>
      <c r="AG2066">
        <v>1</v>
      </c>
      <c r="AH2066">
        <v>0</v>
      </c>
      <c r="AI2066">
        <v>11</v>
      </c>
      <c r="AJ2066">
        <v>1508</v>
      </c>
      <c r="AK2066" t="s">
        <v>48</v>
      </c>
      <c r="AL2066">
        <v>0</v>
      </c>
      <c r="AM2066" t="s">
        <v>5047</v>
      </c>
      <c r="AN2066" t="s">
        <v>5047</v>
      </c>
      <c r="AO2066">
        <v>0</v>
      </c>
      <c r="AP2066">
        <v>-0.72540606242135741</v>
      </c>
      <c r="AQ2066" t="s">
        <v>5012</v>
      </c>
      <c r="AR2066">
        <v>1</v>
      </c>
      <c r="AS2066">
        <v>0</v>
      </c>
      <c r="AT2066">
        <v>0</v>
      </c>
      <c r="AU2066">
        <v>0</v>
      </c>
      <c r="AV2066">
        <v>0</v>
      </c>
      <c r="AW2066">
        <v>0</v>
      </c>
      <c r="AX2066">
        <v>0</v>
      </c>
    </row>
    <row r="2067" spans="1:50" x14ac:dyDescent="0.25">
      <c r="A2067" t="s">
        <v>3599</v>
      </c>
      <c r="B2067">
        <v>2</v>
      </c>
      <c r="C2067">
        <v>0</v>
      </c>
      <c r="D2067">
        <v>1</v>
      </c>
      <c r="E2067" t="s">
        <v>67</v>
      </c>
      <c r="F2067" t="s">
        <v>40</v>
      </c>
      <c r="G2067">
        <v>1</v>
      </c>
      <c r="H2067">
        <v>8</v>
      </c>
      <c r="I2067">
        <v>3</v>
      </c>
      <c r="J2067">
        <v>1925</v>
      </c>
      <c r="K2067">
        <v>2008</v>
      </c>
      <c r="L2067">
        <v>1964</v>
      </c>
      <c r="M2067">
        <v>2</v>
      </c>
      <c r="N2067" t="s">
        <v>313</v>
      </c>
      <c r="O2067">
        <v>497000</v>
      </c>
      <c r="P2067">
        <v>1</v>
      </c>
      <c r="Q2067">
        <v>1472</v>
      </c>
      <c r="R2067">
        <v>1</v>
      </c>
      <c r="S2067">
        <v>4</v>
      </c>
      <c r="T2067" t="s">
        <v>69</v>
      </c>
      <c r="U2067">
        <v>7</v>
      </c>
      <c r="V2067" t="s">
        <v>43</v>
      </c>
      <c r="W2067">
        <v>3</v>
      </c>
      <c r="X2067" t="s">
        <v>52</v>
      </c>
      <c r="Y2067">
        <v>4</v>
      </c>
      <c r="Z2067" t="s">
        <v>72</v>
      </c>
      <c r="AA2067">
        <v>14</v>
      </c>
      <c r="AB2067" t="s">
        <v>45</v>
      </c>
      <c r="AC2067">
        <v>2</v>
      </c>
      <c r="AD2067" t="s">
        <v>46</v>
      </c>
      <c r="AE2067">
        <v>6</v>
      </c>
      <c r="AF2067" t="s">
        <v>47</v>
      </c>
      <c r="AG2067">
        <v>1</v>
      </c>
      <c r="AH2067">
        <v>0</v>
      </c>
      <c r="AI2067">
        <v>11</v>
      </c>
      <c r="AJ2067">
        <v>1980</v>
      </c>
      <c r="AK2067" t="s">
        <v>48</v>
      </c>
      <c r="AL2067">
        <v>1</v>
      </c>
      <c r="AM2067" t="s">
        <v>5062</v>
      </c>
      <c r="AN2067" t="s">
        <v>5073</v>
      </c>
      <c r="AO2067">
        <v>7.0999999999999994E-2</v>
      </c>
      <c r="AP2067">
        <v>0.24587487379147843</v>
      </c>
      <c r="AQ2067" t="s">
        <v>5013</v>
      </c>
      <c r="AR2067">
        <v>1</v>
      </c>
      <c r="AS2067">
        <v>0</v>
      </c>
      <c r="AT2067">
        <v>0</v>
      </c>
      <c r="AU2067">
        <v>0</v>
      </c>
      <c r="AV2067">
        <v>0</v>
      </c>
      <c r="AW2067">
        <v>0</v>
      </c>
      <c r="AX2067">
        <v>0</v>
      </c>
    </row>
    <row r="2068" spans="1:50" x14ac:dyDescent="0.25">
      <c r="A2068" t="s">
        <v>3600</v>
      </c>
      <c r="B2068">
        <v>2</v>
      </c>
      <c r="C2068">
        <v>0</v>
      </c>
      <c r="D2068">
        <v>13</v>
      </c>
      <c r="E2068" t="s">
        <v>39</v>
      </c>
      <c r="F2068" t="s">
        <v>50</v>
      </c>
      <c r="G2068">
        <v>1</v>
      </c>
      <c r="H2068">
        <v>8</v>
      </c>
      <c r="I2068">
        <v>4</v>
      </c>
      <c r="J2068">
        <v>1927</v>
      </c>
      <c r="L2068">
        <v>1954</v>
      </c>
      <c r="M2068">
        <v>2</v>
      </c>
      <c r="N2068" t="s">
        <v>62</v>
      </c>
      <c r="P2068">
        <v>1</v>
      </c>
      <c r="Q2068">
        <v>1354</v>
      </c>
      <c r="R2068">
        <v>1</v>
      </c>
      <c r="S2068">
        <v>4</v>
      </c>
      <c r="T2068" t="s">
        <v>69</v>
      </c>
      <c r="U2068">
        <v>6</v>
      </c>
      <c r="V2068" t="s">
        <v>70</v>
      </c>
      <c r="W2068">
        <v>3</v>
      </c>
      <c r="X2068" t="s">
        <v>52</v>
      </c>
      <c r="Y2068">
        <v>3</v>
      </c>
      <c r="Z2068" t="s">
        <v>52</v>
      </c>
      <c r="AA2068">
        <v>14</v>
      </c>
      <c r="AB2068" t="s">
        <v>45</v>
      </c>
      <c r="AC2068">
        <v>2</v>
      </c>
      <c r="AD2068" t="s">
        <v>46</v>
      </c>
      <c r="AE2068">
        <v>6</v>
      </c>
      <c r="AF2068" t="s">
        <v>47</v>
      </c>
      <c r="AG2068">
        <v>1</v>
      </c>
      <c r="AH2068">
        <v>0</v>
      </c>
      <c r="AI2068">
        <v>11</v>
      </c>
      <c r="AJ2068">
        <v>2870</v>
      </c>
      <c r="AK2068" t="s">
        <v>48</v>
      </c>
      <c r="AL2068">
        <v>0</v>
      </c>
      <c r="AR2068">
        <v>0</v>
      </c>
      <c r="AS2068">
        <v>1</v>
      </c>
      <c r="AT2068">
        <v>0</v>
      </c>
      <c r="AU2068">
        <v>0</v>
      </c>
      <c r="AV2068">
        <v>0</v>
      </c>
      <c r="AW2068">
        <v>0</v>
      </c>
      <c r="AX2068">
        <v>0</v>
      </c>
    </row>
    <row r="2069" spans="1:50" x14ac:dyDescent="0.25">
      <c r="A2069" t="s">
        <v>3601</v>
      </c>
      <c r="B2069">
        <v>1</v>
      </c>
      <c r="C2069">
        <v>0</v>
      </c>
      <c r="D2069">
        <v>13</v>
      </c>
      <c r="E2069" t="s">
        <v>39</v>
      </c>
      <c r="F2069" t="s">
        <v>50</v>
      </c>
      <c r="G2069">
        <v>1</v>
      </c>
      <c r="H2069">
        <v>4</v>
      </c>
      <c r="I2069">
        <v>2</v>
      </c>
      <c r="J2069">
        <v>1929</v>
      </c>
      <c r="L2069">
        <v>1954</v>
      </c>
      <c r="M2069">
        <v>2</v>
      </c>
      <c r="N2069" t="s">
        <v>62</v>
      </c>
      <c r="P2069">
        <v>1</v>
      </c>
      <c r="Q2069">
        <v>1456</v>
      </c>
      <c r="R2069">
        <v>1</v>
      </c>
      <c r="S2069">
        <v>4</v>
      </c>
      <c r="T2069" t="s">
        <v>69</v>
      </c>
      <c r="U2069">
        <v>7</v>
      </c>
      <c r="V2069" t="s">
        <v>43</v>
      </c>
      <c r="W2069">
        <v>3</v>
      </c>
      <c r="X2069" t="s">
        <v>52</v>
      </c>
      <c r="Y2069">
        <v>3</v>
      </c>
      <c r="Z2069" t="s">
        <v>52</v>
      </c>
      <c r="AA2069">
        <v>14</v>
      </c>
      <c r="AB2069" t="s">
        <v>45</v>
      </c>
      <c r="AC2069">
        <v>2</v>
      </c>
      <c r="AD2069" t="s">
        <v>46</v>
      </c>
      <c r="AE2069">
        <v>6</v>
      </c>
      <c r="AF2069" t="s">
        <v>47</v>
      </c>
      <c r="AG2069">
        <v>1</v>
      </c>
      <c r="AH2069">
        <v>1</v>
      </c>
      <c r="AI2069">
        <v>11</v>
      </c>
      <c r="AJ2069">
        <v>2700</v>
      </c>
      <c r="AK2069" t="s">
        <v>48</v>
      </c>
      <c r="AL2069">
        <v>0</v>
      </c>
      <c r="AR2069">
        <v>1</v>
      </c>
      <c r="AS2069">
        <v>0</v>
      </c>
      <c r="AT2069">
        <v>0</v>
      </c>
      <c r="AU2069">
        <v>0</v>
      </c>
      <c r="AV2069">
        <v>0</v>
      </c>
      <c r="AW2069">
        <v>0</v>
      </c>
      <c r="AX2069">
        <v>0</v>
      </c>
    </row>
    <row r="2070" spans="1:50" x14ac:dyDescent="0.25">
      <c r="A2070" t="s">
        <v>3602</v>
      </c>
      <c r="B2070">
        <v>1</v>
      </c>
      <c r="C2070">
        <v>1</v>
      </c>
      <c r="D2070">
        <v>1</v>
      </c>
      <c r="E2070" t="s">
        <v>67</v>
      </c>
      <c r="F2070" t="s">
        <v>40</v>
      </c>
      <c r="G2070">
        <v>1</v>
      </c>
      <c r="H2070">
        <v>6</v>
      </c>
      <c r="I2070">
        <v>3</v>
      </c>
      <c r="J2070">
        <v>1905</v>
      </c>
      <c r="K2070">
        <v>2010</v>
      </c>
      <c r="L2070">
        <v>1964</v>
      </c>
      <c r="M2070">
        <v>2</v>
      </c>
      <c r="N2070" t="s">
        <v>3603</v>
      </c>
      <c r="O2070">
        <v>0</v>
      </c>
      <c r="P2070">
        <v>1</v>
      </c>
      <c r="Q2070">
        <v>1320</v>
      </c>
      <c r="R2070">
        <v>1</v>
      </c>
      <c r="S2070">
        <v>4</v>
      </c>
      <c r="T2070" t="s">
        <v>69</v>
      </c>
      <c r="U2070">
        <v>8</v>
      </c>
      <c r="V2070" t="s">
        <v>126</v>
      </c>
      <c r="W2070">
        <v>3</v>
      </c>
      <c r="X2070" t="s">
        <v>52</v>
      </c>
      <c r="Y2070">
        <v>4</v>
      </c>
      <c r="Z2070" t="s">
        <v>72</v>
      </c>
      <c r="AA2070">
        <v>23</v>
      </c>
      <c r="AB2070" t="s">
        <v>655</v>
      </c>
      <c r="AC2070">
        <v>2</v>
      </c>
      <c r="AD2070" t="s">
        <v>46</v>
      </c>
      <c r="AE2070">
        <v>2</v>
      </c>
      <c r="AF2070" t="s">
        <v>78</v>
      </c>
      <c r="AG2070">
        <v>1</v>
      </c>
      <c r="AH2070">
        <v>0</v>
      </c>
      <c r="AI2070">
        <v>13</v>
      </c>
      <c r="AJ2070">
        <v>2086</v>
      </c>
      <c r="AK2070" t="s">
        <v>48</v>
      </c>
      <c r="AL2070">
        <v>0</v>
      </c>
      <c r="AM2070" t="s">
        <v>5047</v>
      </c>
      <c r="AN2070" t="s">
        <v>5047</v>
      </c>
      <c r="AO2070">
        <v>0</v>
      </c>
      <c r="AP2070">
        <v>-0.72540606242135741</v>
      </c>
      <c r="AQ2070" t="s">
        <v>5012</v>
      </c>
      <c r="AR2070">
        <v>0</v>
      </c>
      <c r="AS2070">
        <v>0</v>
      </c>
      <c r="AT2070">
        <v>1</v>
      </c>
      <c r="AU2070">
        <v>0</v>
      </c>
      <c r="AV2070">
        <v>0</v>
      </c>
      <c r="AW2070">
        <v>0</v>
      </c>
      <c r="AX2070">
        <v>0</v>
      </c>
    </row>
    <row r="2071" spans="1:50" x14ac:dyDescent="0.25">
      <c r="A2071" t="s">
        <v>3604</v>
      </c>
      <c r="B2071">
        <v>1</v>
      </c>
      <c r="C2071">
        <v>1</v>
      </c>
      <c r="D2071">
        <v>13</v>
      </c>
      <c r="E2071" t="s">
        <v>39</v>
      </c>
      <c r="F2071" t="s">
        <v>50</v>
      </c>
      <c r="G2071">
        <v>1</v>
      </c>
      <c r="H2071">
        <v>6</v>
      </c>
      <c r="I2071">
        <v>3</v>
      </c>
      <c r="J2071">
        <v>1927</v>
      </c>
      <c r="L2071">
        <v>1967</v>
      </c>
      <c r="M2071">
        <v>2</v>
      </c>
      <c r="N2071" t="s">
        <v>235</v>
      </c>
      <c r="O2071">
        <v>0</v>
      </c>
      <c r="P2071">
        <v>4</v>
      </c>
      <c r="Q2071">
        <v>1488</v>
      </c>
      <c r="R2071">
        <v>1</v>
      </c>
      <c r="S2071">
        <v>4</v>
      </c>
      <c r="T2071" t="s">
        <v>69</v>
      </c>
      <c r="U2071">
        <v>8</v>
      </c>
      <c r="V2071" t="s">
        <v>126</v>
      </c>
      <c r="W2071">
        <v>4</v>
      </c>
      <c r="X2071" t="s">
        <v>71</v>
      </c>
      <c r="Y2071">
        <v>4</v>
      </c>
      <c r="Z2071" t="s">
        <v>72</v>
      </c>
      <c r="AA2071">
        <v>14</v>
      </c>
      <c r="AB2071" t="s">
        <v>45</v>
      </c>
      <c r="AC2071">
        <v>2</v>
      </c>
      <c r="AD2071" t="s">
        <v>46</v>
      </c>
      <c r="AE2071">
        <v>6</v>
      </c>
      <c r="AF2071" t="s">
        <v>47</v>
      </c>
      <c r="AG2071">
        <v>1</v>
      </c>
      <c r="AH2071">
        <v>1</v>
      </c>
      <c r="AI2071">
        <v>13</v>
      </c>
      <c r="AJ2071">
        <v>3200</v>
      </c>
      <c r="AK2071" t="s">
        <v>48</v>
      </c>
      <c r="AL2071">
        <v>0</v>
      </c>
      <c r="AM2071" t="s">
        <v>5047</v>
      </c>
      <c r="AN2071" t="s">
        <v>5047</v>
      </c>
      <c r="AO2071">
        <v>0</v>
      </c>
      <c r="AP2071">
        <v>-0.72540606242135741</v>
      </c>
      <c r="AQ2071" t="s">
        <v>5012</v>
      </c>
      <c r="AR2071">
        <v>0</v>
      </c>
      <c r="AS2071">
        <v>0</v>
      </c>
      <c r="AT2071">
        <v>1</v>
      </c>
      <c r="AU2071">
        <v>0</v>
      </c>
      <c r="AV2071">
        <v>0</v>
      </c>
      <c r="AW2071">
        <v>0</v>
      </c>
      <c r="AX2071">
        <v>0</v>
      </c>
    </row>
    <row r="2072" spans="1:50" x14ac:dyDescent="0.25">
      <c r="A2072" t="s">
        <v>3605</v>
      </c>
      <c r="B2072">
        <v>1</v>
      </c>
      <c r="C2072">
        <v>0</v>
      </c>
      <c r="D2072">
        <v>1</v>
      </c>
      <c r="E2072" t="s">
        <v>67</v>
      </c>
      <c r="F2072" t="s">
        <v>50</v>
      </c>
      <c r="G2072">
        <v>1</v>
      </c>
      <c r="H2072">
        <v>6</v>
      </c>
      <c r="I2072">
        <v>3</v>
      </c>
      <c r="J2072">
        <v>1909</v>
      </c>
      <c r="L2072">
        <v>1957</v>
      </c>
      <c r="M2072">
        <v>2</v>
      </c>
      <c r="N2072" t="s">
        <v>62</v>
      </c>
      <c r="P2072">
        <v>1</v>
      </c>
      <c r="Q2072">
        <v>1976</v>
      </c>
      <c r="R2072">
        <v>1</v>
      </c>
      <c r="S2072">
        <v>4</v>
      </c>
      <c r="T2072" t="s">
        <v>69</v>
      </c>
      <c r="U2072">
        <v>7</v>
      </c>
      <c r="V2072" t="s">
        <v>43</v>
      </c>
      <c r="W2072">
        <v>4</v>
      </c>
      <c r="X2072" t="s">
        <v>71</v>
      </c>
      <c r="Y2072">
        <v>3</v>
      </c>
      <c r="Z2072" t="s">
        <v>52</v>
      </c>
      <c r="AA2072">
        <v>4</v>
      </c>
      <c r="AB2072" t="s">
        <v>112</v>
      </c>
      <c r="AC2072">
        <v>2</v>
      </c>
      <c r="AD2072" t="s">
        <v>46</v>
      </c>
      <c r="AE2072">
        <v>6</v>
      </c>
      <c r="AF2072" t="s">
        <v>47</v>
      </c>
      <c r="AG2072">
        <v>1</v>
      </c>
      <c r="AH2072">
        <v>0</v>
      </c>
      <c r="AI2072">
        <v>11</v>
      </c>
      <c r="AJ2072">
        <v>1800</v>
      </c>
      <c r="AK2072" t="s">
        <v>48</v>
      </c>
      <c r="AL2072">
        <v>0</v>
      </c>
      <c r="AR2072">
        <v>1</v>
      </c>
      <c r="AS2072">
        <v>0</v>
      </c>
      <c r="AT2072">
        <v>0</v>
      </c>
      <c r="AU2072">
        <v>0</v>
      </c>
      <c r="AV2072">
        <v>0</v>
      </c>
      <c r="AW2072">
        <v>0</v>
      </c>
      <c r="AX2072">
        <v>0</v>
      </c>
    </row>
    <row r="2073" spans="1:50" x14ac:dyDescent="0.25">
      <c r="A2073" t="s">
        <v>3606</v>
      </c>
      <c r="B2073">
        <v>4</v>
      </c>
      <c r="C2073">
        <v>0</v>
      </c>
      <c r="D2073">
        <v>3</v>
      </c>
      <c r="E2073" t="s">
        <v>907</v>
      </c>
      <c r="F2073" t="s">
        <v>40</v>
      </c>
      <c r="G2073">
        <v>4</v>
      </c>
      <c r="H2073">
        <v>12</v>
      </c>
      <c r="I2073">
        <v>4</v>
      </c>
      <c r="J2073">
        <v>1930</v>
      </c>
      <c r="L2073">
        <v>1954</v>
      </c>
      <c r="M2073">
        <v>2</v>
      </c>
      <c r="N2073" t="s">
        <v>3607</v>
      </c>
      <c r="O2073">
        <v>470000</v>
      </c>
      <c r="P2073">
        <v>7</v>
      </c>
      <c r="Q2073">
        <v>2766</v>
      </c>
      <c r="R2073">
        <v>1</v>
      </c>
      <c r="S2073">
        <v>4</v>
      </c>
      <c r="T2073" t="s">
        <v>69</v>
      </c>
      <c r="U2073">
        <v>2</v>
      </c>
      <c r="V2073" t="s">
        <v>134</v>
      </c>
      <c r="W2073">
        <v>3</v>
      </c>
      <c r="X2073" t="s">
        <v>52</v>
      </c>
      <c r="Y2073">
        <v>3</v>
      </c>
      <c r="Z2073" t="s">
        <v>52</v>
      </c>
      <c r="AA2073">
        <v>14</v>
      </c>
      <c r="AB2073" t="s">
        <v>45</v>
      </c>
      <c r="AC2073">
        <v>6</v>
      </c>
      <c r="AD2073" t="s">
        <v>53</v>
      </c>
      <c r="AE2073">
        <v>6</v>
      </c>
      <c r="AF2073" t="s">
        <v>47</v>
      </c>
      <c r="AG2073">
        <v>4</v>
      </c>
      <c r="AH2073">
        <v>0</v>
      </c>
      <c r="AI2073">
        <v>23</v>
      </c>
      <c r="AJ2073">
        <v>2304</v>
      </c>
      <c r="AK2073" t="s">
        <v>48</v>
      </c>
      <c r="AL2073">
        <v>0</v>
      </c>
      <c r="AM2073" t="s">
        <v>5062</v>
      </c>
      <c r="AN2073" t="s">
        <v>5078</v>
      </c>
      <c r="AO2073">
        <v>6.7142857142857143E-2</v>
      </c>
      <c r="AP2073">
        <v>0.19310910864510711</v>
      </c>
      <c r="AQ2073" t="s">
        <v>5013</v>
      </c>
      <c r="AR2073">
        <v>0</v>
      </c>
      <c r="AS2073">
        <v>0</v>
      </c>
      <c r="AT2073">
        <v>0</v>
      </c>
      <c r="AU2073">
        <v>1</v>
      </c>
      <c r="AV2073">
        <v>0</v>
      </c>
      <c r="AW2073">
        <v>0</v>
      </c>
      <c r="AX2073">
        <v>0</v>
      </c>
    </row>
    <row r="2074" spans="1:50" x14ac:dyDescent="0.25">
      <c r="A2074" t="s">
        <v>3608</v>
      </c>
      <c r="B2074">
        <v>1</v>
      </c>
      <c r="C2074">
        <v>0</v>
      </c>
      <c r="D2074">
        <v>1</v>
      </c>
      <c r="E2074" t="s">
        <v>67</v>
      </c>
      <c r="F2074" t="s">
        <v>50</v>
      </c>
      <c r="G2074">
        <v>1</v>
      </c>
      <c r="H2074">
        <v>6</v>
      </c>
      <c r="I2074">
        <v>3</v>
      </c>
      <c r="J2074">
        <v>1951</v>
      </c>
      <c r="K2074">
        <v>1989</v>
      </c>
      <c r="L2074">
        <v>1961</v>
      </c>
      <c r="M2074">
        <v>2</v>
      </c>
      <c r="N2074" t="s">
        <v>3609</v>
      </c>
      <c r="O2074">
        <v>0</v>
      </c>
      <c r="P2074">
        <v>1</v>
      </c>
      <c r="Q2074">
        <v>1056</v>
      </c>
      <c r="R2074">
        <v>1</v>
      </c>
      <c r="S2074">
        <v>4</v>
      </c>
      <c r="T2074" t="s">
        <v>69</v>
      </c>
      <c r="U2074">
        <v>8</v>
      </c>
      <c r="V2074" t="s">
        <v>126</v>
      </c>
      <c r="W2074">
        <v>3</v>
      </c>
      <c r="X2074" t="s">
        <v>52</v>
      </c>
      <c r="Y2074">
        <v>3</v>
      </c>
      <c r="Z2074" t="s">
        <v>52</v>
      </c>
      <c r="AA2074">
        <v>14</v>
      </c>
      <c r="AB2074" t="s">
        <v>45</v>
      </c>
      <c r="AC2074">
        <v>6</v>
      </c>
      <c r="AD2074" t="s">
        <v>53</v>
      </c>
      <c r="AE2074">
        <v>6</v>
      </c>
      <c r="AF2074" t="s">
        <v>47</v>
      </c>
      <c r="AG2074">
        <v>1</v>
      </c>
      <c r="AH2074">
        <v>0</v>
      </c>
      <c r="AI2074">
        <v>13</v>
      </c>
      <c r="AJ2074">
        <v>2361</v>
      </c>
      <c r="AK2074" t="s">
        <v>48</v>
      </c>
      <c r="AL2074">
        <v>0</v>
      </c>
      <c r="AM2074" t="s">
        <v>5047</v>
      </c>
      <c r="AN2074" t="s">
        <v>5047</v>
      </c>
      <c r="AO2074">
        <v>0</v>
      </c>
      <c r="AP2074">
        <v>-0.72540606242135741</v>
      </c>
      <c r="AQ2074" t="s">
        <v>5012</v>
      </c>
      <c r="AR2074">
        <v>0</v>
      </c>
      <c r="AS2074">
        <v>0</v>
      </c>
      <c r="AT2074">
        <v>1</v>
      </c>
      <c r="AU2074">
        <v>0</v>
      </c>
      <c r="AV2074">
        <v>0</v>
      </c>
      <c r="AW2074">
        <v>0</v>
      </c>
      <c r="AX2074">
        <v>0</v>
      </c>
    </row>
    <row r="2075" spans="1:50" x14ac:dyDescent="0.25">
      <c r="A2075" t="s">
        <v>3610</v>
      </c>
      <c r="B2075">
        <v>2</v>
      </c>
      <c r="C2075">
        <v>0</v>
      </c>
      <c r="D2075">
        <v>7</v>
      </c>
      <c r="E2075" t="s">
        <v>59</v>
      </c>
      <c r="F2075" t="s">
        <v>40</v>
      </c>
      <c r="G2075">
        <v>1</v>
      </c>
      <c r="H2075">
        <v>5</v>
      </c>
      <c r="I2075">
        <v>3</v>
      </c>
      <c r="J2075">
        <v>1951</v>
      </c>
      <c r="L2075">
        <v>1961</v>
      </c>
      <c r="M2075">
        <v>2</v>
      </c>
      <c r="N2075" t="s">
        <v>3611</v>
      </c>
      <c r="O2075">
        <v>205000</v>
      </c>
      <c r="P2075">
        <v>1</v>
      </c>
      <c r="Q2075">
        <v>1056</v>
      </c>
      <c r="R2075">
        <v>1</v>
      </c>
      <c r="S2075">
        <v>4</v>
      </c>
      <c r="T2075" t="s">
        <v>69</v>
      </c>
      <c r="U2075">
        <v>8</v>
      </c>
      <c r="V2075" t="s">
        <v>126</v>
      </c>
      <c r="W2075">
        <v>3</v>
      </c>
      <c r="X2075" t="s">
        <v>52</v>
      </c>
      <c r="Y2075">
        <v>3</v>
      </c>
      <c r="Z2075" t="s">
        <v>52</v>
      </c>
      <c r="AA2075">
        <v>14</v>
      </c>
      <c r="AB2075" t="s">
        <v>45</v>
      </c>
      <c r="AC2075">
        <v>6</v>
      </c>
      <c r="AD2075" t="s">
        <v>53</v>
      </c>
      <c r="AE2075">
        <v>2</v>
      </c>
      <c r="AF2075" t="s">
        <v>78</v>
      </c>
      <c r="AG2075">
        <v>1</v>
      </c>
      <c r="AH2075">
        <v>0</v>
      </c>
      <c r="AI2075">
        <v>13</v>
      </c>
      <c r="AJ2075">
        <v>1955</v>
      </c>
      <c r="AK2075" t="s">
        <v>48</v>
      </c>
      <c r="AL2075">
        <v>0</v>
      </c>
      <c r="AM2075" t="s">
        <v>5053</v>
      </c>
      <c r="AN2075" t="s">
        <v>5060</v>
      </c>
      <c r="AO2075">
        <v>2.9285714285714283E-2</v>
      </c>
      <c r="AP2075">
        <v>-0.32477710482853778</v>
      </c>
      <c r="AQ2075" t="s">
        <v>5013</v>
      </c>
      <c r="AR2075">
        <v>0</v>
      </c>
      <c r="AS2075">
        <v>0</v>
      </c>
      <c r="AT2075">
        <v>1</v>
      </c>
      <c r="AU2075">
        <v>0</v>
      </c>
      <c r="AV2075">
        <v>0</v>
      </c>
      <c r="AW2075">
        <v>0</v>
      </c>
      <c r="AX2075">
        <v>0</v>
      </c>
    </row>
    <row r="2076" spans="1:50" x14ac:dyDescent="0.25">
      <c r="A2076" t="s">
        <v>3612</v>
      </c>
      <c r="B2076">
        <v>2</v>
      </c>
      <c r="C2076">
        <v>2</v>
      </c>
      <c r="D2076">
        <v>1</v>
      </c>
      <c r="E2076" t="s">
        <v>67</v>
      </c>
      <c r="F2076" t="s">
        <v>40</v>
      </c>
      <c r="G2076">
        <v>1</v>
      </c>
      <c r="H2076">
        <v>7</v>
      </c>
      <c r="I2076">
        <v>3</v>
      </c>
      <c r="J2076">
        <v>1916</v>
      </c>
      <c r="K2076">
        <v>2013</v>
      </c>
      <c r="L2076">
        <v>1967</v>
      </c>
      <c r="M2076">
        <v>2.5</v>
      </c>
      <c r="N2076" t="s">
        <v>171</v>
      </c>
      <c r="O2076">
        <v>555000</v>
      </c>
      <c r="P2076">
        <v>4</v>
      </c>
      <c r="Q2076">
        <v>1711</v>
      </c>
      <c r="R2076">
        <v>1</v>
      </c>
      <c r="S2076">
        <v>5</v>
      </c>
      <c r="T2076" t="s">
        <v>442</v>
      </c>
      <c r="U2076">
        <v>1</v>
      </c>
      <c r="V2076" t="s">
        <v>160</v>
      </c>
      <c r="W2076">
        <v>4</v>
      </c>
      <c r="X2076" t="s">
        <v>71</v>
      </c>
      <c r="Y2076">
        <v>4</v>
      </c>
      <c r="Z2076" t="s">
        <v>72</v>
      </c>
      <c r="AA2076">
        <v>4</v>
      </c>
      <c r="AB2076" t="s">
        <v>112</v>
      </c>
      <c r="AC2076">
        <v>1</v>
      </c>
      <c r="AD2076" t="s">
        <v>64</v>
      </c>
      <c r="AE2076">
        <v>11</v>
      </c>
      <c r="AF2076" t="s">
        <v>98</v>
      </c>
      <c r="AG2076">
        <v>1</v>
      </c>
      <c r="AH2076">
        <v>0</v>
      </c>
      <c r="AI2076">
        <v>12</v>
      </c>
      <c r="AJ2076">
        <v>3360</v>
      </c>
      <c r="AK2076" t="s">
        <v>48</v>
      </c>
      <c r="AL2076">
        <v>1</v>
      </c>
      <c r="AM2076" t="s">
        <v>5049</v>
      </c>
      <c r="AN2076" t="s">
        <v>5084</v>
      </c>
      <c r="AO2076">
        <v>7.9285714285714279E-2</v>
      </c>
      <c r="AP2076">
        <v>0.3592235544762763</v>
      </c>
      <c r="AQ2076" t="s">
        <v>5013</v>
      </c>
      <c r="AR2076">
        <v>0</v>
      </c>
      <c r="AS2076">
        <v>0</v>
      </c>
      <c r="AT2076">
        <v>0</v>
      </c>
      <c r="AU2076">
        <v>0</v>
      </c>
      <c r="AV2076">
        <v>1</v>
      </c>
      <c r="AW2076">
        <v>0</v>
      </c>
      <c r="AX2076">
        <v>0</v>
      </c>
    </row>
    <row r="2077" spans="1:50" x14ac:dyDescent="0.25">
      <c r="A2077" t="s">
        <v>3613</v>
      </c>
      <c r="B2077">
        <v>1</v>
      </c>
      <c r="C2077">
        <v>0</v>
      </c>
      <c r="D2077">
        <v>13</v>
      </c>
      <c r="E2077" t="s">
        <v>39</v>
      </c>
      <c r="F2077" t="s">
        <v>50</v>
      </c>
      <c r="G2077">
        <v>1</v>
      </c>
      <c r="H2077">
        <v>6</v>
      </c>
      <c r="I2077">
        <v>3</v>
      </c>
      <c r="J2077">
        <v>1905</v>
      </c>
      <c r="L2077">
        <v>1943</v>
      </c>
      <c r="M2077">
        <v>2</v>
      </c>
      <c r="N2077" t="s">
        <v>62</v>
      </c>
      <c r="P2077">
        <v>1</v>
      </c>
      <c r="Q2077">
        <v>1412</v>
      </c>
      <c r="R2077">
        <v>1</v>
      </c>
      <c r="S2077">
        <v>4</v>
      </c>
      <c r="T2077" t="s">
        <v>69</v>
      </c>
      <c r="U2077">
        <v>6</v>
      </c>
      <c r="V2077" t="s">
        <v>70</v>
      </c>
      <c r="W2077">
        <v>3</v>
      </c>
      <c r="X2077" t="s">
        <v>52</v>
      </c>
      <c r="Y2077">
        <v>3</v>
      </c>
      <c r="Z2077" t="s">
        <v>52</v>
      </c>
      <c r="AA2077">
        <v>4</v>
      </c>
      <c r="AB2077" t="s">
        <v>112</v>
      </c>
      <c r="AC2077">
        <v>2</v>
      </c>
      <c r="AD2077" t="s">
        <v>46</v>
      </c>
      <c r="AE2077">
        <v>3</v>
      </c>
      <c r="AF2077" t="s">
        <v>65</v>
      </c>
      <c r="AG2077">
        <v>1</v>
      </c>
      <c r="AH2077">
        <v>0</v>
      </c>
      <c r="AI2077">
        <v>11</v>
      </c>
      <c r="AJ2077">
        <v>1666</v>
      </c>
      <c r="AK2077" t="s">
        <v>48</v>
      </c>
      <c r="AL2077">
        <v>0</v>
      </c>
      <c r="AR2077">
        <v>0</v>
      </c>
      <c r="AS2077">
        <v>1</v>
      </c>
      <c r="AT2077">
        <v>0</v>
      </c>
      <c r="AU2077">
        <v>0</v>
      </c>
      <c r="AV2077">
        <v>0</v>
      </c>
      <c r="AW2077">
        <v>0</v>
      </c>
      <c r="AX2077">
        <v>0</v>
      </c>
    </row>
    <row r="2078" spans="1:50" x14ac:dyDescent="0.25">
      <c r="A2078" t="s">
        <v>3614</v>
      </c>
      <c r="B2078">
        <v>2</v>
      </c>
      <c r="C2078">
        <v>0</v>
      </c>
      <c r="D2078">
        <v>13</v>
      </c>
      <c r="E2078" t="s">
        <v>39</v>
      </c>
      <c r="F2078" t="s">
        <v>40</v>
      </c>
      <c r="G2078">
        <v>2</v>
      </c>
      <c r="H2078">
        <v>8</v>
      </c>
      <c r="I2078">
        <v>2</v>
      </c>
      <c r="J2078">
        <v>1905</v>
      </c>
      <c r="K2078">
        <v>2004</v>
      </c>
      <c r="L2078">
        <v>1964</v>
      </c>
      <c r="M2078">
        <v>2</v>
      </c>
      <c r="N2078" t="s">
        <v>633</v>
      </c>
      <c r="O2078">
        <v>550000</v>
      </c>
      <c r="P2078">
        <v>5</v>
      </c>
      <c r="Q2078">
        <v>1560</v>
      </c>
      <c r="R2078">
        <v>1</v>
      </c>
      <c r="S2078">
        <v>4</v>
      </c>
      <c r="T2078" t="s">
        <v>69</v>
      </c>
      <c r="U2078">
        <v>1</v>
      </c>
      <c r="V2078" t="s">
        <v>160</v>
      </c>
      <c r="W2078">
        <v>3</v>
      </c>
      <c r="X2078" t="s">
        <v>52</v>
      </c>
      <c r="Y2078">
        <v>3</v>
      </c>
      <c r="Z2078" t="s">
        <v>52</v>
      </c>
      <c r="AA2078">
        <v>7</v>
      </c>
      <c r="AB2078" t="s">
        <v>838</v>
      </c>
      <c r="AC2078">
        <v>2</v>
      </c>
      <c r="AD2078" t="s">
        <v>46</v>
      </c>
      <c r="AE2078">
        <v>6</v>
      </c>
      <c r="AF2078" t="s">
        <v>47</v>
      </c>
      <c r="AG2078">
        <v>2</v>
      </c>
      <c r="AH2078">
        <v>0</v>
      </c>
      <c r="AI2078">
        <v>24</v>
      </c>
      <c r="AJ2078">
        <v>3750</v>
      </c>
      <c r="AK2078" t="s">
        <v>48</v>
      </c>
      <c r="AL2078">
        <v>0</v>
      </c>
      <c r="AM2078" t="s">
        <v>5049</v>
      </c>
      <c r="AN2078" t="s">
        <v>5074</v>
      </c>
      <c r="AO2078">
        <v>7.857142857142857E-2</v>
      </c>
      <c r="AP2078">
        <v>0.34945211648620744</v>
      </c>
      <c r="AQ2078" t="s">
        <v>5013</v>
      </c>
      <c r="AR2078">
        <v>0</v>
      </c>
      <c r="AS2078">
        <v>0</v>
      </c>
      <c r="AT2078">
        <v>0</v>
      </c>
      <c r="AU2078">
        <v>0</v>
      </c>
      <c r="AV2078">
        <v>1</v>
      </c>
      <c r="AW2078">
        <v>0</v>
      </c>
      <c r="AX2078">
        <v>0</v>
      </c>
    </row>
    <row r="2079" spans="1:50" x14ac:dyDescent="0.25">
      <c r="A2079" t="s">
        <v>3615</v>
      </c>
      <c r="B2079">
        <v>2</v>
      </c>
      <c r="C2079">
        <v>0</v>
      </c>
      <c r="D2079">
        <v>8</v>
      </c>
      <c r="E2079" t="s">
        <v>254</v>
      </c>
      <c r="F2079" t="s">
        <v>40</v>
      </c>
      <c r="G2079">
        <v>2</v>
      </c>
      <c r="H2079">
        <v>8</v>
      </c>
      <c r="I2079">
        <v>4</v>
      </c>
      <c r="J2079">
        <v>1907</v>
      </c>
      <c r="K2079">
        <v>2015</v>
      </c>
      <c r="L2079">
        <v>1967</v>
      </c>
      <c r="M2079">
        <v>2</v>
      </c>
      <c r="N2079" t="s">
        <v>2592</v>
      </c>
      <c r="O2079">
        <v>500000</v>
      </c>
      <c r="P2079">
        <v>4</v>
      </c>
      <c r="Q2079">
        <v>1766</v>
      </c>
      <c r="R2079">
        <v>1</v>
      </c>
      <c r="S2079">
        <v>4</v>
      </c>
      <c r="T2079" t="s">
        <v>69</v>
      </c>
      <c r="U2079">
        <v>2</v>
      </c>
      <c r="V2079" t="s">
        <v>134</v>
      </c>
      <c r="W2079">
        <v>4</v>
      </c>
      <c r="X2079" t="s">
        <v>71</v>
      </c>
      <c r="Y2079">
        <v>5</v>
      </c>
      <c r="Z2079" t="s">
        <v>44</v>
      </c>
      <c r="AA2079">
        <v>14</v>
      </c>
      <c r="AB2079" t="s">
        <v>45</v>
      </c>
      <c r="AC2079">
        <v>6</v>
      </c>
      <c r="AD2079" t="s">
        <v>53</v>
      </c>
      <c r="AE2079">
        <v>6</v>
      </c>
      <c r="AF2079" t="s">
        <v>47</v>
      </c>
      <c r="AG2079">
        <v>2</v>
      </c>
      <c r="AH2079">
        <v>0</v>
      </c>
      <c r="AI2079">
        <v>23</v>
      </c>
      <c r="AJ2079">
        <v>1250</v>
      </c>
      <c r="AK2079" t="s">
        <v>48</v>
      </c>
      <c r="AL2079">
        <v>1</v>
      </c>
      <c r="AM2079" t="s">
        <v>5062</v>
      </c>
      <c r="AN2079" t="s">
        <v>5073</v>
      </c>
      <c r="AO2079">
        <v>7.1428571428571425E-2</v>
      </c>
      <c r="AP2079">
        <v>0.25173773658551979</v>
      </c>
      <c r="AQ2079" t="s">
        <v>5013</v>
      </c>
      <c r="AR2079">
        <v>0</v>
      </c>
      <c r="AS2079">
        <v>0</v>
      </c>
      <c r="AT2079">
        <v>0</v>
      </c>
      <c r="AU2079">
        <v>1</v>
      </c>
      <c r="AV2079">
        <v>0</v>
      </c>
      <c r="AW2079">
        <v>0</v>
      </c>
      <c r="AX2079">
        <v>0</v>
      </c>
    </row>
    <row r="2080" spans="1:50" x14ac:dyDescent="0.25">
      <c r="A2080" t="s">
        <v>3616</v>
      </c>
      <c r="B2080">
        <v>1</v>
      </c>
      <c r="C2080">
        <v>0</v>
      </c>
      <c r="D2080">
        <v>1</v>
      </c>
      <c r="E2080" t="s">
        <v>67</v>
      </c>
      <c r="F2080" t="s">
        <v>50</v>
      </c>
      <c r="G2080">
        <v>1</v>
      </c>
      <c r="H2080">
        <v>7</v>
      </c>
      <c r="I2080">
        <v>3</v>
      </c>
      <c r="J2080">
        <v>1941</v>
      </c>
      <c r="L2080">
        <v>1943</v>
      </c>
      <c r="M2080">
        <v>2</v>
      </c>
      <c r="N2080" t="s">
        <v>3617</v>
      </c>
      <c r="O2080">
        <v>77500</v>
      </c>
      <c r="P2080">
        <v>1</v>
      </c>
      <c r="Q2080">
        <v>1056</v>
      </c>
      <c r="R2080">
        <v>1</v>
      </c>
      <c r="S2080">
        <v>4</v>
      </c>
      <c r="T2080" t="s">
        <v>69</v>
      </c>
      <c r="U2080">
        <v>7</v>
      </c>
      <c r="V2080" t="s">
        <v>43</v>
      </c>
      <c r="W2080">
        <v>3</v>
      </c>
      <c r="X2080" t="s">
        <v>52</v>
      </c>
      <c r="Y2080">
        <v>3</v>
      </c>
      <c r="Z2080" t="s">
        <v>52</v>
      </c>
      <c r="AA2080">
        <v>14</v>
      </c>
      <c r="AB2080" t="s">
        <v>45</v>
      </c>
      <c r="AC2080">
        <v>2</v>
      </c>
      <c r="AD2080" t="s">
        <v>46</v>
      </c>
      <c r="AE2080">
        <v>2</v>
      </c>
      <c r="AF2080" t="s">
        <v>78</v>
      </c>
      <c r="AG2080">
        <v>1</v>
      </c>
      <c r="AH2080">
        <v>0</v>
      </c>
      <c r="AI2080">
        <v>11</v>
      </c>
      <c r="AJ2080">
        <v>1408</v>
      </c>
      <c r="AK2080" t="s">
        <v>48</v>
      </c>
      <c r="AL2080">
        <v>1</v>
      </c>
      <c r="AM2080" t="s">
        <v>5047</v>
      </c>
      <c r="AN2080" t="s">
        <v>5053</v>
      </c>
      <c r="AO2080">
        <v>1.1071428571428571E-2</v>
      </c>
      <c r="AP2080">
        <v>-0.5739487735752915</v>
      </c>
      <c r="AQ2080" t="s">
        <v>5014</v>
      </c>
      <c r="AR2080">
        <v>1</v>
      </c>
      <c r="AS2080">
        <v>0</v>
      </c>
      <c r="AT2080">
        <v>0</v>
      </c>
      <c r="AU2080">
        <v>0</v>
      </c>
      <c r="AV2080">
        <v>0</v>
      </c>
      <c r="AW2080">
        <v>0</v>
      </c>
      <c r="AX2080">
        <v>0</v>
      </c>
    </row>
    <row r="2081" spans="1:50" x14ac:dyDescent="0.25">
      <c r="A2081" t="s">
        <v>3618</v>
      </c>
      <c r="B2081">
        <v>1</v>
      </c>
      <c r="C2081">
        <v>0</v>
      </c>
      <c r="D2081">
        <v>13</v>
      </c>
      <c r="E2081" t="s">
        <v>39</v>
      </c>
      <c r="F2081" t="s">
        <v>50</v>
      </c>
      <c r="G2081">
        <v>1</v>
      </c>
      <c r="H2081">
        <v>6</v>
      </c>
      <c r="I2081">
        <v>3</v>
      </c>
      <c r="J2081">
        <v>1909</v>
      </c>
      <c r="K2081">
        <v>2006</v>
      </c>
      <c r="L2081">
        <v>1958</v>
      </c>
      <c r="M2081">
        <v>2</v>
      </c>
      <c r="N2081" t="s">
        <v>3619</v>
      </c>
      <c r="O2081">
        <v>232000</v>
      </c>
      <c r="P2081">
        <v>1</v>
      </c>
      <c r="Q2081">
        <v>1300</v>
      </c>
      <c r="R2081">
        <v>1</v>
      </c>
      <c r="S2081">
        <v>4</v>
      </c>
      <c r="T2081" t="s">
        <v>69</v>
      </c>
      <c r="U2081">
        <v>7</v>
      </c>
      <c r="V2081" t="s">
        <v>43</v>
      </c>
      <c r="W2081">
        <v>3</v>
      </c>
      <c r="X2081" t="s">
        <v>52</v>
      </c>
      <c r="Y2081">
        <v>3</v>
      </c>
      <c r="Z2081" t="s">
        <v>52</v>
      </c>
      <c r="AA2081">
        <v>14</v>
      </c>
      <c r="AB2081" t="s">
        <v>45</v>
      </c>
      <c r="AC2081">
        <v>2</v>
      </c>
      <c r="AD2081" t="s">
        <v>46</v>
      </c>
      <c r="AE2081">
        <v>6</v>
      </c>
      <c r="AF2081" t="s">
        <v>47</v>
      </c>
      <c r="AG2081">
        <v>1</v>
      </c>
      <c r="AH2081">
        <v>0</v>
      </c>
      <c r="AI2081">
        <v>11</v>
      </c>
      <c r="AJ2081">
        <v>1923</v>
      </c>
      <c r="AK2081" t="s">
        <v>48</v>
      </c>
      <c r="AL2081">
        <v>1</v>
      </c>
      <c r="AM2081" t="s">
        <v>5053</v>
      </c>
      <c r="AN2081" t="s">
        <v>5051</v>
      </c>
      <c r="AO2081">
        <v>3.3142857142857141E-2</v>
      </c>
      <c r="AP2081">
        <v>-0.2720113396821664</v>
      </c>
      <c r="AQ2081" t="s">
        <v>5013</v>
      </c>
      <c r="AR2081">
        <v>1</v>
      </c>
      <c r="AS2081">
        <v>0</v>
      </c>
      <c r="AT2081">
        <v>0</v>
      </c>
      <c r="AU2081">
        <v>0</v>
      </c>
      <c r="AV2081">
        <v>0</v>
      </c>
      <c r="AW2081">
        <v>0</v>
      </c>
      <c r="AX2081">
        <v>0</v>
      </c>
    </row>
    <row r="2082" spans="1:50" x14ac:dyDescent="0.25">
      <c r="A2082" t="s">
        <v>3620</v>
      </c>
      <c r="B2082">
        <v>1</v>
      </c>
      <c r="C2082">
        <v>0</v>
      </c>
      <c r="D2082">
        <v>13</v>
      </c>
      <c r="E2082" t="s">
        <v>39</v>
      </c>
      <c r="F2082" t="s">
        <v>50</v>
      </c>
      <c r="G2082">
        <v>1</v>
      </c>
      <c r="H2082">
        <v>6</v>
      </c>
      <c r="I2082">
        <v>3</v>
      </c>
      <c r="J2082">
        <v>1900</v>
      </c>
      <c r="K2082">
        <v>1981</v>
      </c>
      <c r="L2082">
        <v>1957</v>
      </c>
      <c r="M2082">
        <v>2</v>
      </c>
      <c r="N2082" t="s">
        <v>62</v>
      </c>
      <c r="O2082">
        <v>0</v>
      </c>
      <c r="P2082">
        <v>1</v>
      </c>
      <c r="Q2082">
        <v>1472</v>
      </c>
      <c r="R2082">
        <v>1</v>
      </c>
      <c r="S2082">
        <v>4</v>
      </c>
      <c r="T2082" t="s">
        <v>69</v>
      </c>
      <c r="U2082">
        <v>7</v>
      </c>
      <c r="V2082" t="s">
        <v>43</v>
      </c>
      <c r="W2082">
        <v>4</v>
      </c>
      <c r="X2082" t="s">
        <v>71</v>
      </c>
      <c r="Y2082">
        <v>3</v>
      </c>
      <c r="Z2082" t="s">
        <v>52</v>
      </c>
      <c r="AA2082">
        <v>5</v>
      </c>
      <c r="AB2082" t="s">
        <v>157</v>
      </c>
      <c r="AC2082">
        <v>2</v>
      </c>
      <c r="AD2082" t="s">
        <v>46</v>
      </c>
      <c r="AE2082">
        <v>11</v>
      </c>
      <c r="AF2082" t="s">
        <v>98</v>
      </c>
      <c r="AG2082">
        <v>1</v>
      </c>
      <c r="AH2082">
        <v>0</v>
      </c>
      <c r="AI2082">
        <v>23</v>
      </c>
      <c r="AJ2082">
        <v>3043</v>
      </c>
      <c r="AK2082" t="s">
        <v>48</v>
      </c>
      <c r="AL2082">
        <v>0</v>
      </c>
      <c r="AM2082" t="s">
        <v>5047</v>
      </c>
      <c r="AN2082" t="s">
        <v>5047</v>
      </c>
      <c r="AO2082">
        <v>0</v>
      </c>
      <c r="AP2082">
        <v>-0.72540606242135741</v>
      </c>
      <c r="AQ2082" t="s">
        <v>5012</v>
      </c>
      <c r="AR2082">
        <v>1</v>
      </c>
      <c r="AS2082">
        <v>0</v>
      </c>
      <c r="AT2082">
        <v>0</v>
      </c>
      <c r="AU2082">
        <v>0</v>
      </c>
      <c r="AV2082">
        <v>0</v>
      </c>
      <c r="AW2082">
        <v>0</v>
      </c>
      <c r="AX2082">
        <v>0</v>
      </c>
    </row>
    <row r="2083" spans="1:50" x14ac:dyDescent="0.25">
      <c r="A2083" t="s">
        <v>3621</v>
      </c>
      <c r="B2083">
        <v>1</v>
      </c>
      <c r="C2083">
        <v>0</v>
      </c>
      <c r="D2083">
        <v>1</v>
      </c>
      <c r="E2083" t="s">
        <v>67</v>
      </c>
      <c r="F2083" t="s">
        <v>50</v>
      </c>
      <c r="G2083">
        <v>1</v>
      </c>
      <c r="H2083">
        <v>0</v>
      </c>
      <c r="I2083">
        <v>3</v>
      </c>
      <c r="J2083">
        <v>1900</v>
      </c>
      <c r="K2083">
        <v>2004</v>
      </c>
      <c r="L2083">
        <v>1964</v>
      </c>
      <c r="M2083">
        <v>2</v>
      </c>
      <c r="N2083" t="s">
        <v>2182</v>
      </c>
      <c r="O2083">
        <v>515000</v>
      </c>
      <c r="P2083">
        <v>7</v>
      </c>
      <c r="Q2083">
        <v>838</v>
      </c>
      <c r="R2083">
        <v>1</v>
      </c>
      <c r="S2083">
        <v>4</v>
      </c>
      <c r="T2083" t="s">
        <v>69</v>
      </c>
      <c r="U2083">
        <v>6</v>
      </c>
      <c r="V2083" t="s">
        <v>70</v>
      </c>
      <c r="W2083">
        <v>3</v>
      </c>
      <c r="X2083" t="s">
        <v>52</v>
      </c>
      <c r="Y2083">
        <v>4</v>
      </c>
      <c r="Z2083" t="s">
        <v>72</v>
      </c>
      <c r="AA2083">
        <v>4</v>
      </c>
      <c r="AB2083" t="s">
        <v>112</v>
      </c>
      <c r="AC2083">
        <v>6</v>
      </c>
      <c r="AD2083" t="s">
        <v>53</v>
      </c>
      <c r="AE2083">
        <v>6</v>
      </c>
      <c r="AF2083" t="s">
        <v>47</v>
      </c>
      <c r="AG2083">
        <v>1</v>
      </c>
      <c r="AH2083">
        <v>0</v>
      </c>
      <c r="AI2083">
        <v>11</v>
      </c>
      <c r="AJ2083">
        <v>1038</v>
      </c>
      <c r="AK2083" t="s">
        <v>48</v>
      </c>
      <c r="AL2083">
        <v>1</v>
      </c>
      <c r="AM2083" t="s">
        <v>5049</v>
      </c>
      <c r="AN2083" t="s">
        <v>5083</v>
      </c>
      <c r="AO2083">
        <v>7.3571428571428565E-2</v>
      </c>
      <c r="AP2083">
        <v>0.28105205055572613</v>
      </c>
      <c r="AQ2083" t="s">
        <v>5013</v>
      </c>
      <c r="AR2083">
        <v>0</v>
      </c>
      <c r="AS2083">
        <v>1</v>
      </c>
      <c r="AT2083">
        <v>0</v>
      </c>
      <c r="AU2083">
        <v>0</v>
      </c>
      <c r="AV2083">
        <v>0</v>
      </c>
      <c r="AW2083">
        <v>0</v>
      </c>
      <c r="AX2083">
        <v>0</v>
      </c>
    </row>
    <row r="2084" spans="1:50" x14ac:dyDescent="0.25">
      <c r="A2084" t="s">
        <v>3622</v>
      </c>
      <c r="B2084">
        <v>1</v>
      </c>
      <c r="C2084">
        <v>0</v>
      </c>
      <c r="D2084">
        <v>13</v>
      </c>
      <c r="E2084" t="s">
        <v>39</v>
      </c>
      <c r="F2084" t="s">
        <v>50</v>
      </c>
      <c r="G2084">
        <v>1</v>
      </c>
      <c r="H2084">
        <v>8</v>
      </c>
      <c r="I2084">
        <v>4</v>
      </c>
      <c r="J2084">
        <v>1926</v>
      </c>
      <c r="L2084">
        <v>1954</v>
      </c>
      <c r="M2084">
        <v>2</v>
      </c>
      <c r="N2084" t="s">
        <v>62</v>
      </c>
      <c r="P2084">
        <v>1</v>
      </c>
      <c r="Q2084">
        <v>1080</v>
      </c>
      <c r="R2084">
        <v>1</v>
      </c>
      <c r="S2084">
        <v>4</v>
      </c>
      <c r="T2084" t="s">
        <v>69</v>
      </c>
      <c r="U2084">
        <v>7</v>
      </c>
      <c r="V2084" t="s">
        <v>43</v>
      </c>
      <c r="W2084">
        <v>3</v>
      </c>
      <c r="X2084" t="s">
        <v>52</v>
      </c>
      <c r="Y2084">
        <v>3</v>
      </c>
      <c r="Z2084" t="s">
        <v>52</v>
      </c>
      <c r="AA2084">
        <v>14</v>
      </c>
      <c r="AB2084" t="s">
        <v>45</v>
      </c>
      <c r="AC2084">
        <v>2</v>
      </c>
      <c r="AD2084" t="s">
        <v>46</v>
      </c>
      <c r="AE2084">
        <v>6</v>
      </c>
      <c r="AF2084" t="s">
        <v>47</v>
      </c>
      <c r="AG2084">
        <v>1</v>
      </c>
      <c r="AH2084">
        <v>0</v>
      </c>
      <c r="AI2084">
        <v>11</v>
      </c>
      <c r="AJ2084">
        <v>1530</v>
      </c>
      <c r="AK2084" t="s">
        <v>48</v>
      </c>
      <c r="AL2084">
        <v>0</v>
      </c>
      <c r="AR2084">
        <v>1</v>
      </c>
      <c r="AS2084">
        <v>0</v>
      </c>
      <c r="AT2084">
        <v>0</v>
      </c>
      <c r="AU2084">
        <v>0</v>
      </c>
      <c r="AV2084">
        <v>0</v>
      </c>
      <c r="AW2084">
        <v>0</v>
      </c>
      <c r="AX2084">
        <v>0</v>
      </c>
    </row>
    <row r="2085" spans="1:50" x14ac:dyDescent="0.25">
      <c r="A2085" t="s">
        <v>3623</v>
      </c>
      <c r="B2085">
        <v>1</v>
      </c>
      <c r="C2085">
        <v>1</v>
      </c>
      <c r="D2085">
        <v>7</v>
      </c>
      <c r="E2085" t="s">
        <v>59</v>
      </c>
      <c r="F2085" t="s">
        <v>40</v>
      </c>
      <c r="G2085">
        <v>1</v>
      </c>
      <c r="H2085">
        <v>7</v>
      </c>
      <c r="I2085">
        <v>3</v>
      </c>
      <c r="J2085">
        <v>1940</v>
      </c>
      <c r="L2085">
        <v>1957</v>
      </c>
      <c r="M2085">
        <v>2</v>
      </c>
      <c r="N2085" t="s">
        <v>1650</v>
      </c>
      <c r="O2085">
        <v>0</v>
      </c>
      <c r="P2085">
        <v>1</v>
      </c>
      <c r="Q2085">
        <v>1270</v>
      </c>
      <c r="R2085">
        <v>1</v>
      </c>
      <c r="S2085">
        <v>4</v>
      </c>
      <c r="T2085" t="s">
        <v>69</v>
      </c>
      <c r="U2085">
        <v>6</v>
      </c>
      <c r="V2085" t="s">
        <v>70</v>
      </c>
      <c r="W2085">
        <v>4</v>
      </c>
      <c r="X2085" t="s">
        <v>71</v>
      </c>
      <c r="Y2085">
        <v>4</v>
      </c>
      <c r="Z2085" t="s">
        <v>72</v>
      </c>
      <c r="AA2085">
        <v>14</v>
      </c>
      <c r="AB2085" t="s">
        <v>45</v>
      </c>
      <c r="AC2085">
        <v>2</v>
      </c>
      <c r="AD2085" t="s">
        <v>46</v>
      </c>
      <c r="AE2085">
        <v>6</v>
      </c>
      <c r="AF2085" t="s">
        <v>47</v>
      </c>
      <c r="AG2085">
        <v>1</v>
      </c>
      <c r="AH2085">
        <v>0</v>
      </c>
      <c r="AI2085">
        <v>11</v>
      </c>
      <c r="AJ2085">
        <v>4018</v>
      </c>
      <c r="AK2085" t="s">
        <v>48</v>
      </c>
      <c r="AL2085">
        <v>0</v>
      </c>
      <c r="AM2085" t="s">
        <v>5047</v>
      </c>
      <c r="AN2085" t="s">
        <v>5047</v>
      </c>
      <c r="AO2085">
        <v>0</v>
      </c>
      <c r="AP2085">
        <v>-0.72540606242135741</v>
      </c>
      <c r="AQ2085" t="s">
        <v>5012</v>
      </c>
      <c r="AR2085">
        <v>0</v>
      </c>
      <c r="AS2085">
        <v>1</v>
      </c>
      <c r="AT2085">
        <v>0</v>
      </c>
      <c r="AU2085">
        <v>0</v>
      </c>
      <c r="AV2085">
        <v>0</v>
      </c>
      <c r="AW2085">
        <v>0</v>
      </c>
      <c r="AX2085">
        <v>0</v>
      </c>
    </row>
    <row r="2086" spans="1:50" x14ac:dyDescent="0.25">
      <c r="A2086" t="s">
        <v>3624</v>
      </c>
      <c r="B2086">
        <v>1</v>
      </c>
      <c r="C2086">
        <v>0</v>
      </c>
      <c r="D2086">
        <v>7</v>
      </c>
      <c r="E2086" t="s">
        <v>59</v>
      </c>
      <c r="F2086" t="s">
        <v>40</v>
      </c>
      <c r="G2086">
        <v>1</v>
      </c>
      <c r="H2086">
        <v>7</v>
      </c>
      <c r="I2086">
        <v>3</v>
      </c>
      <c r="J2086">
        <v>1914</v>
      </c>
      <c r="K2086">
        <v>2003</v>
      </c>
      <c r="L2086">
        <v>1957</v>
      </c>
      <c r="M2086">
        <v>2</v>
      </c>
      <c r="N2086" t="s">
        <v>3625</v>
      </c>
      <c r="O2086">
        <v>195000</v>
      </c>
      <c r="P2086">
        <v>1</v>
      </c>
      <c r="Q2086">
        <v>1088</v>
      </c>
      <c r="R2086">
        <v>1</v>
      </c>
      <c r="S2086">
        <v>4</v>
      </c>
      <c r="T2086" t="s">
        <v>69</v>
      </c>
      <c r="U2086">
        <v>8</v>
      </c>
      <c r="V2086" t="s">
        <v>126</v>
      </c>
      <c r="W2086">
        <v>4</v>
      </c>
      <c r="X2086" t="s">
        <v>71</v>
      </c>
      <c r="Y2086">
        <v>3</v>
      </c>
      <c r="Z2086" t="s">
        <v>52</v>
      </c>
      <c r="AA2086">
        <v>14</v>
      </c>
      <c r="AB2086" t="s">
        <v>45</v>
      </c>
      <c r="AC2086">
        <v>2</v>
      </c>
      <c r="AD2086" t="s">
        <v>46</v>
      </c>
      <c r="AE2086">
        <v>6</v>
      </c>
      <c r="AF2086" t="s">
        <v>47</v>
      </c>
      <c r="AG2086">
        <v>1</v>
      </c>
      <c r="AH2086">
        <v>0</v>
      </c>
      <c r="AI2086">
        <v>13</v>
      </c>
      <c r="AJ2086">
        <v>2584</v>
      </c>
      <c r="AK2086" t="s">
        <v>48</v>
      </c>
      <c r="AL2086">
        <v>1</v>
      </c>
      <c r="AM2086" t="s">
        <v>5053</v>
      </c>
      <c r="AN2086" t="s">
        <v>5058</v>
      </c>
      <c r="AO2086">
        <v>2.7857142857142855E-2</v>
      </c>
      <c r="AP2086">
        <v>-0.34431998080867532</v>
      </c>
      <c r="AQ2086" t="s">
        <v>5013</v>
      </c>
      <c r="AR2086">
        <v>0</v>
      </c>
      <c r="AS2086">
        <v>0</v>
      </c>
      <c r="AT2086">
        <v>1</v>
      </c>
      <c r="AU2086">
        <v>0</v>
      </c>
      <c r="AV2086">
        <v>0</v>
      </c>
      <c r="AW2086">
        <v>0</v>
      </c>
      <c r="AX2086">
        <v>0</v>
      </c>
    </row>
    <row r="2087" spans="1:50" x14ac:dyDescent="0.25">
      <c r="A2087" t="s">
        <v>3626</v>
      </c>
      <c r="B2087">
        <v>3</v>
      </c>
      <c r="C2087">
        <v>1</v>
      </c>
      <c r="D2087">
        <v>1</v>
      </c>
      <c r="E2087" t="s">
        <v>67</v>
      </c>
      <c r="F2087" t="s">
        <v>40</v>
      </c>
      <c r="G2087">
        <v>1</v>
      </c>
      <c r="H2087">
        <v>6</v>
      </c>
      <c r="I2087">
        <v>3</v>
      </c>
      <c r="J2087">
        <v>1960</v>
      </c>
      <c r="K2087">
        <v>2012</v>
      </c>
      <c r="L2087">
        <v>1978</v>
      </c>
      <c r="M2087">
        <v>2</v>
      </c>
      <c r="N2087" t="s">
        <v>2857</v>
      </c>
      <c r="O2087">
        <v>695000</v>
      </c>
      <c r="P2087">
        <v>4</v>
      </c>
      <c r="Q2087">
        <v>1271</v>
      </c>
      <c r="R2087">
        <v>1</v>
      </c>
      <c r="S2087">
        <v>4</v>
      </c>
      <c r="T2087" t="s">
        <v>69</v>
      </c>
      <c r="U2087">
        <v>1</v>
      </c>
      <c r="V2087" t="s">
        <v>160</v>
      </c>
      <c r="W2087">
        <v>4</v>
      </c>
      <c r="X2087" t="s">
        <v>71</v>
      </c>
      <c r="Y2087">
        <v>4</v>
      </c>
      <c r="Z2087" t="s">
        <v>72</v>
      </c>
      <c r="AA2087">
        <v>14</v>
      </c>
      <c r="AB2087" t="s">
        <v>45</v>
      </c>
      <c r="AC2087">
        <v>11</v>
      </c>
      <c r="AD2087" t="s">
        <v>976</v>
      </c>
      <c r="AE2087">
        <v>6</v>
      </c>
      <c r="AF2087" t="s">
        <v>47</v>
      </c>
      <c r="AG2087">
        <v>1</v>
      </c>
      <c r="AH2087">
        <v>0</v>
      </c>
      <c r="AI2087">
        <v>12</v>
      </c>
      <c r="AJ2087">
        <v>3124</v>
      </c>
      <c r="AK2087" t="s">
        <v>48</v>
      </c>
      <c r="AL2087">
        <v>1</v>
      </c>
      <c r="AM2087" t="s">
        <v>5059</v>
      </c>
      <c r="AN2087" t="s">
        <v>5099</v>
      </c>
      <c r="AO2087">
        <v>9.9285714285714283E-2</v>
      </c>
      <c r="AP2087">
        <v>0.63282381819820177</v>
      </c>
      <c r="AQ2087" t="s">
        <v>5013</v>
      </c>
      <c r="AR2087">
        <v>0</v>
      </c>
      <c r="AS2087">
        <v>0</v>
      </c>
      <c r="AT2087">
        <v>0</v>
      </c>
      <c r="AU2087">
        <v>0</v>
      </c>
      <c r="AV2087">
        <v>1</v>
      </c>
      <c r="AW2087">
        <v>0</v>
      </c>
      <c r="AX2087">
        <v>0</v>
      </c>
    </row>
    <row r="2088" spans="1:50" x14ac:dyDescent="0.25">
      <c r="A2088" t="s">
        <v>3627</v>
      </c>
      <c r="B2088">
        <v>1</v>
      </c>
      <c r="C2088">
        <v>1</v>
      </c>
      <c r="D2088">
        <v>13</v>
      </c>
      <c r="E2088" t="s">
        <v>39</v>
      </c>
      <c r="F2088" t="s">
        <v>50</v>
      </c>
      <c r="G2088">
        <v>1</v>
      </c>
      <c r="H2088">
        <v>6</v>
      </c>
      <c r="I2088">
        <v>3</v>
      </c>
      <c r="J2088">
        <v>1932</v>
      </c>
      <c r="L2088">
        <v>1969</v>
      </c>
      <c r="M2088">
        <v>1.5</v>
      </c>
      <c r="N2088" t="s">
        <v>3628</v>
      </c>
      <c r="O2088">
        <v>155000</v>
      </c>
      <c r="P2088">
        <v>1</v>
      </c>
      <c r="Q2088">
        <v>1266</v>
      </c>
      <c r="R2088">
        <v>1</v>
      </c>
      <c r="S2088">
        <v>3</v>
      </c>
      <c r="T2088" t="s">
        <v>1279</v>
      </c>
      <c r="U2088">
        <v>1</v>
      </c>
      <c r="V2088" t="s">
        <v>160</v>
      </c>
      <c r="W2088">
        <v>5</v>
      </c>
      <c r="X2088" t="s">
        <v>63</v>
      </c>
      <c r="Y2088">
        <v>3</v>
      </c>
      <c r="Z2088" t="s">
        <v>52</v>
      </c>
      <c r="AA2088">
        <v>13</v>
      </c>
      <c r="AB2088" t="s">
        <v>56</v>
      </c>
      <c r="AC2088">
        <v>1</v>
      </c>
      <c r="AD2088" t="s">
        <v>64</v>
      </c>
      <c r="AE2088">
        <v>3</v>
      </c>
      <c r="AF2088" t="s">
        <v>65</v>
      </c>
      <c r="AG2088">
        <v>1</v>
      </c>
      <c r="AH2088">
        <v>1</v>
      </c>
      <c r="AI2088">
        <v>12</v>
      </c>
      <c r="AJ2088">
        <v>6300</v>
      </c>
      <c r="AK2088" t="s">
        <v>48</v>
      </c>
      <c r="AL2088">
        <v>0</v>
      </c>
      <c r="AM2088" t="s">
        <v>5069</v>
      </c>
      <c r="AN2088" t="s">
        <v>5061</v>
      </c>
      <c r="AO2088">
        <v>2.2142857142857141E-2</v>
      </c>
      <c r="AP2088">
        <v>-0.42249148472922549</v>
      </c>
      <c r="AQ2088" t="s">
        <v>5013</v>
      </c>
      <c r="AR2088">
        <v>0</v>
      </c>
      <c r="AS2088">
        <v>0</v>
      </c>
      <c r="AT2088">
        <v>0</v>
      </c>
      <c r="AU2088">
        <v>0</v>
      </c>
      <c r="AV2088">
        <v>1</v>
      </c>
      <c r="AW2088">
        <v>0</v>
      </c>
      <c r="AX2088">
        <v>0</v>
      </c>
    </row>
    <row r="2089" spans="1:50" x14ac:dyDescent="0.25">
      <c r="A2089" t="s">
        <v>3629</v>
      </c>
      <c r="B2089">
        <v>1</v>
      </c>
      <c r="C2089">
        <v>1</v>
      </c>
      <c r="D2089">
        <v>13</v>
      </c>
      <c r="E2089" t="s">
        <v>39</v>
      </c>
      <c r="F2089" t="s">
        <v>50</v>
      </c>
      <c r="G2089">
        <v>1</v>
      </c>
      <c r="H2089">
        <v>8</v>
      </c>
      <c r="I2089">
        <v>3</v>
      </c>
      <c r="J2089">
        <v>1931</v>
      </c>
      <c r="L2089">
        <v>1947</v>
      </c>
      <c r="M2089">
        <v>2</v>
      </c>
      <c r="N2089" t="s">
        <v>62</v>
      </c>
      <c r="O2089">
        <v>0</v>
      </c>
      <c r="P2089">
        <v>1</v>
      </c>
      <c r="Q2089">
        <v>1664</v>
      </c>
      <c r="R2089">
        <v>1</v>
      </c>
      <c r="S2089">
        <v>4</v>
      </c>
      <c r="T2089" t="s">
        <v>69</v>
      </c>
      <c r="U2089">
        <v>8</v>
      </c>
      <c r="V2089" t="s">
        <v>126</v>
      </c>
      <c r="W2089">
        <v>4</v>
      </c>
      <c r="X2089" t="s">
        <v>71</v>
      </c>
      <c r="Y2089">
        <v>3</v>
      </c>
      <c r="Z2089" t="s">
        <v>52</v>
      </c>
      <c r="AA2089">
        <v>14</v>
      </c>
      <c r="AB2089" t="s">
        <v>45</v>
      </c>
      <c r="AC2089">
        <v>6</v>
      </c>
      <c r="AD2089" t="s">
        <v>53</v>
      </c>
      <c r="AE2089">
        <v>6</v>
      </c>
      <c r="AF2089" t="s">
        <v>47</v>
      </c>
      <c r="AG2089">
        <v>1</v>
      </c>
      <c r="AH2089">
        <v>1</v>
      </c>
      <c r="AI2089">
        <v>13</v>
      </c>
      <c r="AJ2089">
        <v>3090</v>
      </c>
      <c r="AK2089" t="s">
        <v>48</v>
      </c>
      <c r="AL2089">
        <v>0</v>
      </c>
      <c r="AM2089" t="s">
        <v>5047</v>
      </c>
      <c r="AN2089" t="s">
        <v>5047</v>
      </c>
      <c r="AO2089">
        <v>0</v>
      </c>
      <c r="AP2089">
        <v>-0.72540606242135741</v>
      </c>
      <c r="AQ2089" t="s">
        <v>5012</v>
      </c>
      <c r="AR2089">
        <v>0</v>
      </c>
      <c r="AS2089">
        <v>0</v>
      </c>
      <c r="AT2089">
        <v>1</v>
      </c>
      <c r="AU2089">
        <v>0</v>
      </c>
      <c r="AV2089">
        <v>0</v>
      </c>
      <c r="AW2089">
        <v>0</v>
      </c>
      <c r="AX2089">
        <v>0</v>
      </c>
    </row>
    <row r="2090" spans="1:50" x14ac:dyDescent="0.25">
      <c r="A2090" t="s">
        <v>3630</v>
      </c>
      <c r="B2090">
        <v>4</v>
      </c>
      <c r="C2090">
        <v>0</v>
      </c>
      <c r="D2090">
        <v>13</v>
      </c>
      <c r="E2090" t="s">
        <v>39</v>
      </c>
      <c r="F2090" t="s">
        <v>50</v>
      </c>
      <c r="G2090">
        <v>4</v>
      </c>
      <c r="H2090">
        <v>12</v>
      </c>
      <c r="I2090">
        <v>4</v>
      </c>
      <c r="J2090">
        <v>1940</v>
      </c>
      <c r="L2090">
        <v>1954</v>
      </c>
      <c r="M2090">
        <v>2</v>
      </c>
      <c r="N2090" t="s">
        <v>3631</v>
      </c>
      <c r="O2090">
        <v>368200</v>
      </c>
      <c r="P2090">
        <v>5</v>
      </c>
      <c r="Q2090">
        <v>3376</v>
      </c>
      <c r="R2090">
        <v>1</v>
      </c>
      <c r="S2090">
        <v>4</v>
      </c>
      <c r="T2090" t="s">
        <v>69</v>
      </c>
      <c r="U2090">
        <v>2</v>
      </c>
      <c r="V2090" t="s">
        <v>134</v>
      </c>
      <c r="W2090">
        <v>3</v>
      </c>
      <c r="X2090" t="s">
        <v>52</v>
      </c>
      <c r="Y2090">
        <v>3</v>
      </c>
      <c r="Z2090" t="s">
        <v>52</v>
      </c>
      <c r="AA2090">
        <v>14</v>
      </c>
      <c r="AB2090" t="s">
        <v>45</v>
      </c>
      <c r="AC2090">
        <v>2</v>
      </c>
      <c r="AD2090" t="s">
        <v>46</v>
      </c>
      <c r="AE2090">
        <v>6</v>
      </c>
      <c r="AF2090" t="s">
        <v>47</v>
      </c>
      <c r="AG2090">
        <v>4</v>
      </c>
      <c r="AH2090">
        <v>0</v>
      </c>
      <c r="AI2090">
        <v>23</v>
      </c>
      <c r="AJ2090">
        <v>2583</v>
      </c>
      <c r="AK2090" t="s">
        <v>48</v>
      </c>
      <c r="AL2090">
        <v>0</v>
      </c>
      <c r="AM2090" t="s">
        <v>5057</v>
      </c>
      <c r="AN2090" t="s">
        <v>5072</v>
      </c>
      <c r="AO2090">
        <v>5.2599999999999994E-2</v>
      </c>
      <c r="AP2090">
        <v>-5.8373688326930351E-3</v>
      </c>
      <c r="AQ2090" t="s">
        <v>5013</v>
      </c>
      <c r="AR2090">
        <v>0</v>
      </c>
      <c r="AS2090">
        <v>0</v>
      </c>
      <c r="AT2090">
        <v>0</v>
      </c>
      <c r="AU2090">
        <v>1</v>
      </c>
      <c r="AV2090">
        <v>0</v>
      </c>
      <c r="AW2090">
        <v>0</v>
      </c>
      <c r="AX2090">
        <v>0</v>
      </c>
    </row>
    <row r="2091" spans="1:50" x14ac:dyDescent="0.25">
      <c r="A2091" t="s">
        <v>3632</v>
      </c>
      <c r="B2091">
        <v>1</v>
      </c>
      <c r="C2091">
        <v>0</v>
      </c>
      <c r="D2091">
        <v>13</v>
      </c>
      <c r="E2091" t="s">
        <v>39</v>
      </c>
      <c r="F2091" t="s">
        <v>50</v>
      </c>
      <c r="G2091">
        <v>1</v>
      </c>
      <c r="H2091">
        <v>6</v>
      </c>
      <c r="I2091">
        <v>3</v>
      </c>
      <c r="J2091">
        <v>1924</v>
      </c>
      <c r="L2091">
        <v>1943</v>
      </c>
      <c r="M2091">
        <v>2</v>
      </c>
      <c r="N2091" t="s">
        <v>3633</v>
      </c>
      <c r="O2091">
        <v>0</v>
      </c>
      <c r="P2091">
        <v>1</v>
      </c>
      <c r="Q2091">
        <v>1212</v>
      </c>
      <c r="R2091">
        <v>1</v>
      </c>
      <c r="S2091">
        <v>4</v>
      </c>
      <c r="T2091" t="s">
        <v>69</v>
      </c>
      <c r="U2091">
        <v>7</v>
      </c>
      <c r="V2091" t="s">
        <v>43</v>
      </c>
      <c r="W2091">
        <v>3</v>
      </c>
      <c r="X2091" t="s">
        <v>52</v>
      </c>
      <c r="Y2091">
        <v>3</v>
      </c>
      <c r="Z2091" t="s">
        <v>52</v>
      </c>
      <c r="AA2091">
        <v>14</v>
      </c>
      <c r="AB2091" t="s">
        <v>45</v>
      </c>
      <c r="AC2091">
        <v>2</v>
      </c>
      <c r="AD2091" t="s">
        <v>46</v>
      </c>
      <c r="AE2091">
        <v>6</v>
      </c>
      <c r="AF2091" t="s">
        <v>47</v>
      </c>
      <c r="AG2091">
        <v>1</v>
      </c>
      <c r="AH2091">
        <v>0</v>
      </c>
      <c r="AI2091">
        <v>11</v>
      </c>
      <c r="AJ2091">
        <v>2513</v>
      </c>
      <c r="AK2091" t="s">
        <v>48</v>
      </c>
      <c r="AL2091">
        <v>0</v>
      </c>
      <c r="AM2091" t="s">
        <v>5047</v>
      </c>
      <c r="AN2091" t="s">
        <v>5047</v>
      </c>
      <c r="AO2091">
        <v>0</v>
      </c>
      <c r="AP2091">
        <v>-0.72540606242135741</v>
      </c>
      <c r="AQ2091" t="s">
        <v>5012</v>
      </c>
      <c r="AR2091">
        <v>1</v>
      </c>
      <c r="AS2091">
        <v>0</v>
      </c>
      <c r="AT2091">
        <v>0</v>
      </c>
      <c r="AU2091">
        <v>0</v>
      </c>
      <c r="AV2091">
        <v>0</v>
      </c>
      <c r="AW2091">
        <v>0</v>
      </c>
      <c r="AX2091">
        <v>0</v>
      </c>
    </row>
    <row r="2092" spans="1:50" x14ac:dyDescent="0.25">
      <c r="A2092" t="s">
        <v>3634</v>
      </c>
      <c r="B2092">
        <v>4</v>
      </c>
      <c r="C2092">
        <v>0</v>
      </c>
      <c r="D2092">
        <v>1</v>
      </c>
      <c r="E2092" t="s">
        <v>67</v>
      </c>
      <c r="F2092" t="s">
        <v>40</v>
      </c>
      <c r="G2092">
        <v>4</v>
      </c>
      <c r="H2092">
        <v>12</v>
      </c>
      <c r="I2092">
        <v>4</v>
      </c>
      <c r="J2092">
        <v>1920</v>
      </c>
      <c r="K2092">
        <v>2007</v>
      </c>
      <c r="L2092">
        <v>1954</v>
      </c>
      <c r="M2092">
        <v>2</v>
      </c>
      <c r="N2092" t="s">
        <v>3635</v>
      </c>
      <c r="O2092">
        <v>385000</v>
      </c>
      <c r="P2092">
        <v>1</v>
      </c>
      <c r="Q2092">
        <v>3244</v>
      </c>
      <c r="R2092">
        <v>1</v>
      </c>
      <c r="S2092">
        <v>4</v>
      </c>
      <c r="T2092" t="s">
        <v>69</v>
      </c>
      <c r="U2092">
        <v>2</v>
      </c>
      <c r="V2092" t="s">
        <v>134</v>
      </c>
      <c r="W2092">
        <v>3</v>
      </c>
      <c r="X2092" t="s">
        <v>52</v>
      </c>
      <c r="Y2092">
        <v>4</v>
      </c>
      <c r="Z2092" t="s">
        <v>72</v>
      </c>
      <c r="AA2092">
        <v>14</v>
      </c>
      <c r="AB2092" t="s">
        <v>45</v>
      </c>
      <c r="AC2092">
        <v>2</v>
      </c>
      <c r="AD2092" t="s">
        <v>46</v>
      </c>
      <c r="AE2092">
        <v>6</v>
      </c>
      <c r="AF2092" t="s">
        <v>47</v>
      </c>
      <c r="AG2092">
        <v>4</v>
      </c>
      <c r="AH2092">
        <v>0</v>
      </c>
      <c r="AI2092">
        <v>23</v>
      </c>
      <c r="AJ2092">
        <v>3666</v>
      </c>
      <c r="AK2092" t="s">
        <v>48</v>
      </c>
      <c r="AL2092">
        <v>1</v>
      </c>
      <c r="AM2092" t="s">
        <v>5057</v>
      </c>
      <c r="AN2092" t="s">
        <v>5072</v>
      </c>
      <c r="AO2092">
        <v>5.4999999999999993E-2</v>
      </c>
      <c r="AP2092">
        <v>2.6994662813938031E-2</v>
      </c>
      <c r="AQ2092" t="s">
        <v>5013</v>
      </c>
      <c r="AR2092">
        <v>0</v>
      </c>
      <c r="AS2092">
        <v>0</v>
      </c>
      <c r="AT2092">
        <v>0</v>
      </c>
      <c r="AU2092">
        <v>1</v>
      </c>
      <c r="AV2092">
        <v>0</v>
      </c>
      <c r="AW2092">
        <v>0</v>
      </c>
      <c r="AX2092">
        <v>0</v>
      </c>
    </row>
    <row r="2093" spans="1:50" x14ac:dyDescent="0.25">
      <c r="A2093" t="s">
        <v>3636</v>
      </c>
      <c r="B2093">
        <v>1</v>
      </c>
      <c r="C2093">
        <v>1</v>
      </c>
      <c r="D2093">
        <v>13</v>
      </c>
      <c r="E2093" t="s">
        <v>39</v>
      </c>
      <c r="F2093" t="s">
        <v>50</v>
      </c>
      <c r="G2093">
        <v>1</v>
      </c>
      <c r="H2093">
        <v>8</v>
      </c>
      <c r="I2093">
        <v>4</v>
      </c>
      <c r="J2093">
        <v>1930</v>
      </c>
      <c r="L2093">
        <v>1947</v>
      </c>
      <c r="M2093">
        <v>2</v>
      </c>
      <c r="N2093" t="s">
        <v>62</v>
      </c>
      <c r="O2093">
        <v>0</v>
      </c>
      <c r="P2093">
        <v>1</v>
      </c>
      <c r="Q2093">
        <v>1674</v>
      </c>
      <c r="R2093">
        <v>1</v>
      </c>
      <c r="S2093">
        <v>4</v>
      </c>
      <c r="T2093" t="s">
        <v>69</v>
      </c>
      <c r="U2093">
        <v>6</v>
      </c>
      <c r="V2093" t="s">
        <v>70</v>
      </c>
      <c r="W2093">
        <v>4</v>
      </c>
      <c r="X2093" t="s">
        <v>71</v>
      </c>
      <c r="Y2093">
        <v>3</v>
      </c>
      <c r="Z2093" t="s">
        <v>52</v>
      </c>
      <c r="AA2093">
        <v>14</v>
      </c>
      <c r="AB2093" t="s">
        <v>45</v>
      </c>
      <c r="AC2093">
        <v>2</v>
      </c>
      <c r="AD2093" t="s">
        <v>46</v>
      </c>
      <c r="AE2093">
        <v>6</v>
      </c>
      <c r="AF2093" t="s">
        <v>47</v>
      </c>
      <c r="AG2093">
        <v>1</v>
      </c>
      <c r="AH2093">
        <v>1</v>
      </c>
      <c r="AI2093">
        <v>11</v>
      </c>
      <c r="AJ2093">
        <v>4339</v>
      </c>
      <c r="AK2093" t="s">
        <v>48</v>
      </c>
      <c r="AL2093">
        <v>0</v>
      </c>
      <c r="AM2093" t="s">
        <v>5047</v>
      </c>
      <c r="AN2093" t="s">
        <v>5047</v>
      </c>
      <c r="AO2093">
        <v>0</v>
      </c>
      <c r="AP2093">
        <v>-0.72540606242135741</v>
      </c>
      <c r="AQ2093" t="s">
        <v>5012</v>
      </c>
      <c r="AR2093">
        <v>0</v>
      </c>
      <c r="AS2093">
        <v>1</v>
      </c>
      <c r="AT2093">
        <v>0</v>
      </c>
      <c r="AU2093">
        <v>0</v>
      </c>
      <c r="AV2093">
        <v>0</v>
      </c>
      <c r="AW2093">
        <v>0</v>
      </c>
      <c r="AX2093">
        <v>0</v>
      </c>
    </row>
    <row r="2094" spans="1:50" x14ac:dyDescent="0.25">
      <c r="A2094" t="s">
        <v>3637</v>
      </c>
      <c r="B2094">
        <v>1</v>
      </c>
      <c r="C2094">
        <v>1</v>
      </c>
      <c r="D2094">
        <v>13</v>
      </c>
      <c r="E2094" t="s">
        <v>39</v>
      </c>
      <c r="F2094" t="s">
        <v>50</v>
      </c>
      <c r="G2094">
        <v>1</v>
      </c>
      <c r="H2094">
        <v>6</v>
      </c>
      <c r="I2094">
        <v>3</v>
      </c>
      <c r="J2094">
        <v>1910</v>
      </c>
      <c r="L2094">
        <v>1954</v>
      </c>
      <c r="M2094">
        <v>2</v>
      </c>
      <c r="N2094" t="s">
        <v>3638</v>
      </c>
      <c r="O2094">
        <v>395000</v>
      </c>
      <c r="P2094">
        <v>8</v>
      </c>
      <c r="Q2094">
        <v>1096</v>
      </c>
      <c r="R2094">
        <v>1</v>
      </c>
      <c r="S2094">
        <v>4</v>
      </c>
      <c r="T2094" t="s">
        <v>69</v>
      </c>
      <c r="U2094">
        <v>7</v>
      </c>
      <c r="V2094" t="s">
        <v>43</v>
      </c>
      <c r="W2094">
        <v>3</v>
      </c>
      <c r="X2094" t="s">
        <v>52</v>
      </c>
      <c r="Y2094">
        <v>3</v>
      </c>
      <c r="Z2094" t="s">
        <v>52</v>
      </c>
      <c r="AA2094">
        <v>14</v>
      </c>
      <c r="AB2094" t="s">
        <v>45</v>
      </c>
      <c r="AC2094">
        <v>2</v>
      </c>
      <c r="AD2094" t="s">
        <v>46</v>
      </c>
      <c r="AE2094">
        <v>6</v>
      </c>
      <c r="AF2094" t="s">
        <v>47</v>
      </c>
      <c r="AG2094">
        <v>1</v>
      </c>
      <c r="AH2094">
        <v>0</v>
      </c>
      <c r="AI2094">
        <v>11</v>
      </c>
      <c r="AJ2094">
        <v>1013</v>
      </c>
      <c r="AK2094" t="s">
        <v>48</v>
      </c>
      <c r="AL2094">
        <v>1</v>
      </c>
      <c r="AM2094" t="s">
        <v>5057</v>
      </c>
      <c r="AN2094" t="s">
        <v>5046</v>
      </c>
      <c r="AO2094">
        <v>5.6428571428571425E-2</v>
      </c>
      <c r="AP2094">
        <v>4.6537538794075517E-2</v>
      </c>
      <c r="AQ2094" t="s">
        <v>5013</v>
      </c>
      <c r="AR2094">
        <v>1</v>
      </c>
      <c r="AS2094">
        <v>0</v>
      </c>
      <c r="AT2094">
        <v>0</v>
      </c>
      <c r="AU2094">
        <v>0</v>
      </c>
      <c r="AV2094">
        <v>0</v>
      </c>
      <c r="AW2094">
        <v>0</v>
      </c>
      <c r="AX2094">
        <v>0</v>
      </c>
    </row>
    <row r="2095" spans="1:50" x14ac:dyDescent="0.25">
      <c r="A2095" t="s">
        <v>3639</v>
      </c>
      <c r="B2095">
        <v>1</v>
      </c>
      <c r="C2095">
        <v>0</v>
      </c>
      <c r="D2095">
        <v>13</v>
      </c>
      <c r="E2095" t="s">
        <v>39</v>
      </c>
      <c r="F2095" t="s">
        <v>50</v>
      </c>
      <c r="G2095">
        <v>1</v>
      </c>
      <c r="H2095">
        <v>6</v>
      </c>
      <c r="I2095">
        <v>3</v>
      </c>
      <c r="J2095">
        <v>1928</v>
      </c>
      <c r="L2095">
        <v>1954</v>
      </c>
      <c r="M2095">
        <v>2</v>
      </c>
      <c r="N2095" t="s">
        <v>62</v>
      </c>
      <c r="P2095">
        <v>1</v>
      </c>
      <c r="Q2095">
        <v>1020</v>
      </c>
      <c r="R2095">
        <v>1</v>
      </c>
      <c r="S2095">
        <v>4</v>
      </c>
      <c r="T2095" t="s">
        <v>69</v>
      </c>
      <c r="U2095">
        <v>6</v>
      </c>
      <c r="V2095" t="s">
        <v>70</v>
      </c>
      <c r="W2095">
        <v>3</v>
      </c>
      <c r="X2095" t="s">
        <v>52</v>
      </c>
      <c r="Y2095">
        <v>3</v>
      </c>
      <c r="Z2095" t="s">
        <v>52</v>
      </c>
      <c r="AA2095">
        <v>14</v>
      </c>
      <c r="AB2095" t="s">
        <v>45</v>
      </c>
      <c r="AC2095">
        <v>2</v>
      </c>
      <c r="AD2095" t="s">
        <v>46</v>
      </c>
      <c r="AE2095">
        <v>6</v>
      </c>
      <c r="AF2095" t="s">
        <v>47</v>
      </c>
      <c r="AG2095">
        <v>1</v>
      </c>
      <c r="AH2095">
        <v>0</v>
      </c>
      <c r="AI2095">
        <v>11</v>
      </c>
      <c r="AJ2095">
        <v>1496</v>
      </c>
      <c r="AK2095" t="s">
        <v>48</v>
      </c>
      <c r="AL2095">
        <v>0</v>
      </c>
      <c r="AR2095">
        <v>0</v>
      </c>
      <c r="AS2095">
        <v>1</v>
      </c>
      <c r="AT2095">
        <v>0</v>
      </c>
      <c r="AU2095">
        <v>0</v>
      </c>
      <c r="AV2095">
        <v>0</v>
      </c>
      <c r="AW2095">
        <v>0</v>
      </c>
      <c r="AX2095">
        <v>0</v>
      </c>
    </row>
    <row r="2096" spans="1:50" x14ac:dyDescent="0.25">
      <c r="A2096" t="s">
        <v>3640</v>
      </c>
      <c r="B2096">
        <v>4</v>
      </c>
      <c r="C2096">
        <v>0</v>
      </c>
      <c r="D2096">
        <v>1</v>
      </c>
      <c r="E2096" t="s">
        <v>67</v>
      </c>
      <c r="F2096" t="s">
        <v>50</v>
      </c>
      <c r="G2096">
        <v>4</v>
      </c>
      <c r="H2096">
        <v>0</v>
      </c>
      <c r="I2096">
        <v>0</v>
      </c>
      <c r="J2096">
        <v>1931</v>
      </c>
      <c r="L2096">
        <v>1954</v>
      </c>
      <c r="M2096">
        <v>2</v>
      </c>
      <c r="N2096" t="s">
        <v>3641</v>
      </c>
      <c r="O2096">
        <v>0</v>
      </c>
      <c r="P2096">
        <v>1</v>
      </c>
      <c r="Q2096">
        <v>2799</v>
      </c>
      <c r="R2096">
        <v>1</v>
      </c>
      <c r="S2096">
        <v>4</v>
      </c>
      <c r="T2096" t="s">
        <v>69</v>
      </c>
      <c r="U2096">
        <v>2</v>
      </c>
      <c r="V2096" t="s">
        <v>134</v>
      </c>
      <c r="W2096">
        <v>3</v>
      </c>
      <c r="X2096" t="s">
        <v>52</v>
      </c>
      <c r="Y2096">
        <v>3</v>
      </c>
      <c r="Z2096" t="s">
        <v>52</v>
      </c>
      <c r="AA2096">
        <v>14</v>
      </c>
      <c r="AB2096" t="s">
        <v>45</v>
      </c>
      <c r="AC2096">
        <v>6</v>
      </c>
      <c r="AD2096" t="s">
        <v>53</v>
      </c>
      <c r="AE2096">
        <v>6</v>
      </c>
      <c r="AF2096" t="s">
        <v>47</v>
      </c>
      <c r="AG2096">
        <v>4</v>
      </c>
      <c r="AH2096">
        <v>0</v>
      </c>
      <c r="AI2096">
        <v>23</v>
      </c>
      <c r="AJ2096">
        <v>2400</v>
      </c>
      <c r="AK2096" t="s">
        <v>48</v>
      </c>
      <c r="AL2096">
        <v>0</v>
      </c>
      <c r="AM2096" t="s">
        <v>5047</v>
      </c>
      <c r="AN2096" t="s">
        <v>5047</v>
      </c>
      <c r="AO2096">
        <v>0</v>
      </c>
      <c r="AP2096">
        <v>-0.72540606242135741</v>
      </c>
      <c r="AQ2096" t="s">
        <v>5012</v>
      </c>
      <c r="AR2096">
        <v>0</v>
      </c>
      <c r="AS2096">
        <v>0</v>
      </c>
      <c r="AT2096">
        <v>0</v>
      </c>
      <c r="AU2096">
        <v>1</v>
      </c>
      <c r="AV2096">
        <v>0</v>
      </c>
      <c r="AW2096">
        <v>0</v>
      </c>
      <c r="AX2096">
        <v>0</v>
      </c>
    </row>
    <row r="2097" spans="1:50" x14ac:dyDescent="0.25">
      <c r="A2097" t="s">
        <v>3642</v>
      </c>
      <c r="B2097">
        <v>1</v>
      </c>
      <c r="C2097">
        <v>1</v>
      </c>
      <c r="D2097">
        <v>1</v>
      </c>
      <c r="E2097" t="s">
        <v>67</v>
      </c>
      <c r="F2097" t="s">
        <v>40</v>
      </c>
      <c r="G2097">
        <v>1</v>
      </c>
      <c r="H2097">
        <v>6</v>
      </c>
      <c r="I2097">
        <v>3</v>
      </c>
      <c r="J2097">
        <v>1941</v>
      </c>
      <c r="L2097">
        <v>1954</v>
      </c>
      <c r="M2097">
        <v>2</v>
      </c>
      <c r="N2097" t="s">
        <v>62</v>
      </c>
      <c r="P2097">
        <v>1</v>
      </c>
      <c r="Q2097">
        <v>1024</v>
      </c>
      <c r="R2097">
        <v>1</v>
      </c>
      <c r="S2097">
        <v>4</v>
      </c>
      <c r="T2097" t="s">
        <v>69</v>
      </c>
      <c r="U2097">
        <v>7</v>
      </c>
      <c r="V2097" t="s">
        <v>43</v>
      </c>
      <c r="W2097">
        <v>3</v>
      </c>
      <c r="X2097" t="s">
        <v>52</v>
      </c>
      <c r="Y2097">
        <v>3</v>
      </c>
      <c r="Z2097" t="s">
        <v>52</v>
      </c>
      <c r="AA2097">
        <v>14</v>
      </c>
      <c r="AB2097" t="s">
        <v>45</v>
      </c>
      <c r="AC2097">
        <v>2</v>
      </c>
      <c r="AD2097" t="s">
        <v>46</v>
      </c>
      <c r="AE2097">
        <v>11</v>
      </c>
      <c r="AF2097" t="s">
        <v>98</v>
      </c>
      <c r="AG2097">
        <v>1</v>
      </c>
      <c r="AH2097">
        <v>0</v>
      </c>
      <c r="AI2097">
        <v>11</v>
      </c>
      <c r="AJ2097">
        <v>1577</v>
      </c>
      <c r="AK2097" t="s">
        <v>48</v>
      </c>
      <c r="AL2097">
        <v>0</v>
      </c>
      <c r="AR2097">
        <v>1</v>
      </c>
      <c r="AS2097">
        <v>0</v>
      </c>
      <c r="AT2097">
        <v>0</v>
      </c>
      <c r="AU2097">
        <v>0</v>
      </c>
      <c r="AV2097">
        <v>0</v>
      </c>
      <c r="AW2097">
        <v>0</v>
      </c>
      <c r="AX2097">
        <v>0</v>
      </c>
    </row>
    <row r="2098" spans="1:50" x14ac:dyDescent="0.25">
      <c r="A2098" t="s">
        <v>3643</v>
      </c>
      <c r="B2098">
        <v>2</v>
      </c>
      <c r="C2098">
        <v>1</v>
      </c>
      <c r="D2098">
        <v>13</v>
      </c>
      <c r="E2098" t="s">
        <v>39</v>
      </c>
      <c r="F2098" t="s">
        <v>40</v>
      </c>
      <c r="G2098">
        <v>1</v>
      </c>
      <c r="H2098">
        <v>6</v>
      </c>
      <c r="I2098">
        <v>3</v>
      </c>
      <c r="J2098">
        <v>1938</v>
      </c>
      <c r="L2098">
        <v>1957</v>
      </c>
      <c r="M2098">
        <v>2</v>
      </c>
      <c r="N2098" t="s">
        <v>3644</v>
      </c>
      <c r="O2098">
        <v>0</v>
      </c>
      <c r="P2098">
        <v>2</v>
      </c>
      <c r="Q2098">
        <v>1188</v>
      </c>
      <c r="R2098">
        <v>1</v>
      </c>
      <c r="S2098">
        <v>4</v>
      </c>
      <c r="T2098" t="s">
        <v>69</v>
      </c>
      <c r="U2098">
        <v>6</v>
      </c>
      <c r="V2098" t="s">
        <v>70</v>
      </c>
      <c r="W2098">
        <v>4</v>
      </c>
      <c r="X2098" t="s">
        <v>71</v>
      </c>
      <c r="Y2098">
        <v>3</v>
      </c>
      <c r="Z2098" t="s">
        <v>52</v>
      </c>
      <c r="AA2098">
        <v>14</v>
      </c>
      <c r="AB2098" t="s">
        <v>45</v>
      </c>
      <c r="AC2098">
        <v>2</v>
      </c>
      <c r="AD2098" t="s">
        <v>46</v>
      </c>
      <c r="AE2098">
        <v>6</v>
      </c>
      <c r="AF2098" t="s">
        <v>47</v>
      </c>
      <c r="AG2098">
        <v>1</v>
      </c>
      <c r="AH2098">
        <v>0</v>
      </c>
      <c r="AI2098">
        <v>11</v>
      </c>
      <c r="AJ2098">
        <v>5550</v>
      </c>
      <c r="AK2098" t="s">
        <v>48</v>
      </c>
      <c r="AL2098">
        <v>0</v>
      </c>
      <c r="AM2098" t="s">
        <v>5047</v>
      </c>
      <c r="AN2098" t="s">
        <v>5047</v>
      </c>
      <c r="AO2098">
        <v>0</v>
      </c>
      <c r="AP2098">
        <v>-0.72540606242135741</v>
      </c>
      <c r="AQ2098" t="s">
        <v>5012</v>
      </c>
      <c r="AR2098">
        <v>0</v>
      </c>
      <c r="AS2098">
        <v>1</v>
      </c>
      <c r="AT2098">
        <v>0</v>
      </c>
      <c r="AU2098">
        <v>0</v>
      </c>
      <c r="AV2098">
        <v>0</v>
      </c>
      <c r="AW2098">
        <v>0</v>
      </c>
      <c r="AX2098">
        <v>0</v>
      </c>
    </row>
    <row r="2099" spans="1:50" x14ac:dyDescent="0.25">
      <c r="A2099" t="s">
        <v>3645</v>
      </c>
      <c r="B2099">
        <v>1</v>
      </c>
      <c r="C2099">
        <v>0</v>
      </c>
      <c r="D2099">
        <v>13</v>
      </c>
      <c r="E2099" t="s">
        <v>39</v>
      </c>
      <c r="F2099" t="s">
        <v>50</v>
      </c>
      <c r="G2099">
        <v>1</v>
      </c>
      <c r="H2099">
        <v>7</v>
      </c>
      <c r="I2099">
        <v>3</v>
      </c>
      <c r="J2099">
        <v>1917</v>
      </c>
      <c r="L2099">
        <v>1954</v>
      </c>
      <c r="M2099">
        <v>2</v>
      </c>
      <c r="N2099" t="s">
        <v>62</v>
      </c>
      <c r="O2099">
        <v>0</v>
      </c>
      <c r="P2099">
        <v>1</v>
      </c>
      <c r="Q2099">
        <v>1308</v>
      </c>
      <c r="R2099">
        <v>1</v>
      </c>
      <c r="S2099">
        <v>4</v>
      </c>
      <c r="T2099" t="s">
        <v>69</v>
      </c>
      <c r="U2099">
        <v>8</v>
      </c>
      <c r="V2099" t="s">
        <v>126</v>
      </c>
      <c r="W2099">
        <v>3</v>
      </c>
      <c r="X2099" t="s">
        <v>52</v>
      </c>
      <c r="Y2099">
        <v>3</v>
      </c>
      <c r="Z2099" t="s">
        <v>52</v>
      </c>
      <c r="AA2099">
        <v>14</v>
      </c>
      <c r="AB2099" t="s">
        <v>45</v>
      </c>
      <c r="AC2099">
        <v>2</v>
      </c>
      <c r="AD2099" t="s">
        <v>46</v>
      </c>
      <c r="AE2099">
        <v>6</v>
      </c>
      <c r="AF2099" t="s">
        <v>47</v>
      </c>
      <c r="AG2099">
        <v>1</v>
      </c>
      <c r="AH2099">
        <v>0</v>
      </c>
      <c r="AI2099">
        <v>13</v>
      </c>
      <c r="AJ2099">
        <v>2380</v>
      </c>
      <c r="AK2099" t="s">
        <v>48</v>
      </c>
      <c r="AL2099">
        <v>0</v>
      </c>
      <c r="AM2099" t="s">
        <v>5047</v>
      </c>
      <c r="AN2099" t="s">
        <v>5047</v>
      </c>
      <c r="AO2099">
        <v>0</v>
      </c>
      <c r="AP2099">
        <v>-0.72540606242135741</v>
      </c>
      <c r="AQ2099" t="s">
        <v>5012</v>
      </c>
      <c r="AR2099">
        <v>0</v>
      </c>
      <c r="AS2099">
        <v>0</v>
      </c>
      <c r="AT2099">
        <v>1</v>
      </c>
      <c r="AU2099">
        <v>0</v>
      </c>
      <c r="AV2099">
        <v>0</v>
      </c>
      <c r="AW2099">
        <v>0</v>
      </c>
      <c r="AX2099">
        <v>0</v>
      </c>
    </row>
    <row r="2100" spans="1:50" x14ac:dyDescent="0.25">
      <c r="A2100" t="s">
        <v>3646</v>
      </c>
      <c r="B2100">
        <v>2</v>
      </c>
      <c r="C2100">
        <v>1</v>
      </c>
      <c r="D2100">
        <v>13</v>
      </c>
      <c r="E2100" t="s">
        <v>39</v>
      </c>
      <c r="F2100" t="s">
        <v>50</v>
      </c>
      <c r="G2100">
        <v>1</v>
      </c>
      <c r="H2100">
        <v>7</v>
      </c>
      <c r="I2100">
        <v>3</v>
      </c>
      <c r="J2100">
        <v>1942</v>
      </c>
      <c r="L2100">
        <v>1960</v>
      </c>
      <c r="M2100">
        <v>2</v>
      </c>
      <c r="N2100" t="s">
        <v>3647</v>
      </c>
      <c r="O2100">
        <v>0</v>
      </c>
      <c r="P2100">
        <v>1</v>
      </c>
      <c r="Q2100">
        <v>1854</v>
      </c>
      <c r="R2100">
        <v>1</v>
      </c>
      <c r="S2100">
        <v>4</v>
      </c>
      <c r="T2100" t="s">
        <v>69</v>
      </c>
      <c r="U2100">
        <v>1</v>
      </c>
      <c r="V2100" t="s">
        <v>160</v>
      </c>
      <c r="W2100">
        <v>5</v>
      </c>
      <c r="X2100" t="s">
        <v>63</v>
      </c>
      <c r="Y2100">
        <v>3</v>
      </c>
      <c r="Z2100" t="s">
        <v>52</v>
      </c>
      <c r="AA2100">
        <v>14</v>
      </c>
      <c r="AB2100" t="s">
        <v>45</v>
      </c>
      <c r="AC2100">
        <v>11</v>
      </c>
      <c r="AD2100" t="s">
        <v>976</v>
      </c>
      <c r="AE2100">
        <v>6</v>
      </c>
      <c r="AF2100" t="s">
        <v>47</v>
      </c>
      <c r="AG2100">
        <v>1</v>
      </c>
      <c r="AH2100">
        <v>2</v>
      </c>
      <c r="AI2100">
        <v>12</v>
      </c>
      <c r="AJ2100">
        <v>7000</v>
      </c>
      <c r="AK2100" t="s">
        <v>48</v>
      </c>
      <c r="AL2100">
        <v>0</v>
      </c>
      <c r="AM2100" t="s">
        <v>5047</v>
      </c>
      <c r="AN2100" t="s">
        <v>5047</v>
      </c>
      <c r="AO2100">
        <v>0</v>
      </c>
      <c r="AP2100">
        <v>-0.72540606242135741</v>
      </c>
      <c r="AQ2100" t="s">
        <v>5012</v>
      </c>
      <c r="AR2100">
        <v>0</v>
      </c>
      <c r="AS2100">
        <v>0</v>
      </c>
      <c r="AT2100">
        <v>0</v>
      </c>
      <c r="AU2100">
        <v>0</v>
      </c>
      <c r="AV2100">
        <v>1</v>
      </c>
      <c r="AW2100">
        <v>0</v>
      </c>
      <c r="AX2100">
        <v>0</v>
      </c>
    </row>
    <row r="2101" spans="1:50" x14ac:dyDescent="0.25">
      <c r="A2101" t="s">
        <v>3648</v>
      </c>
      <c r="B2101">
        <v>1</v>
      </c>
      <c r="C2101">
        <v>0</v>
      </c>
      <c r="D2101">
        <v>13</v>
      </c>
      <c r="E2101" t="s">
        <v>39</v>
      </c>
      <c r="F2101" t="s">
        <v>50</v>
      </c>
      <c r="G2101">
        <v>1</v>
      </c>
      <c r="H2101">
        <v>6</v>
      </c>
      <c r="I2101">
        <v>3</v>
      </c>
      <c r="J2101">
        <v>1930</v>
      </c>
      <c r="L2101">
        <v>1957</v>
      </c>
      <c r="M2101">
        <v>2</v>
      </c>
      <c r="N2101" t="s">
        <v>169</v>
      </c>
      <c r="O2101">
        <v>405000</v>
      </c>
      <c r="P2101">
        <v>1</v>
      </c>
      <c r="Q2101">
        <v>1600</v>
      </c>
      <c r="R2101">
        <v>1</v>
      </c>
      <c r="S2101">
        <v>4</v>
      </c>
      <c r="T2101" t="s">
        <v>69</v>
      </c>
      <c r="U2101">
        <v>7</v>
      </c>
      <c r="V2101" t="s">
        <v>43</v>
      </c>
      <c r="W2101">
        <v>4</v>
      </c>
      <c r="X2101" t="s">
        <v>71</v>
      </c>
      <c r="Y2101">
        <v>3</v>
      </c>
      <c r="Z2101" t="s">
        <v>52</v>
      </c>
      <c r="AA2101">
        <v>14</v>
      </c>
      <c r="AB2101" t="s">
        <v>45</v>
      </c>
      <c r="AC2101">
        <v>2</v>
      </c>
      <c r="AD2101" t="s">
        <v>46</v>
      </c>
      <c r="AE2101">
        <v>6</v>
      </c>
      <c r="AF2101" t="s">
        <v>47</v>
      </c>
      <c r="AG2101">
        <v>1</v>
      </c>
      <c r="AH2101">
        <v>0</v>
      </c>
      <c r="AI2101">
        <v>11</v>
      </c>
      <c r="AJ2101">
        <v>2208</v>
      </c>
      <c r="AK2101" t="s">
        <v>48</v>
      </c>
      <c r="AL2101">
        <v>1</v>
      </c>
      <c r="AM2101" t="s">
        <v>5057</v>
      </c>
      <c r="AN2101" t="s">
        <v>5082</v>
      </c>
      <c r="AO2101">
        <v>5.785714285714285E-2</v>
      </c>
      <c r="AP2101">
        <v>6.6080414774213114E-2</v>
      </c>
      <c r="AQ2101" t="s">
        <v>5013</v>
      </c>
      <c r="AR2101">
        <v>1</v>
      </c>
      <c r="AS2101">
        <v>0</v>
      </c>
      <c r="AT2101">
        <v>0</v>
      </c>
      <c r="AU2101">
        <v>0</v>
      </c>
      <c r="AV2101">
        <v>0</v>
      </c>
      <c r="AW2101">
        <v>0</v>
      </c>
      <c r="AX2101">
        <v>0</v>
      </c>
    </row>
    <row r="2102" spans="1:50" x14ac:dyDescent="0.25">
      <c r="A2102" t="s">
        <v>3649</v>
      </c>
      <c r="B2102">
        <v>2</v>
      </c>
      <c r="C2102">
        <v>2</v>
      </c>
      <c r="D2102">
        <v>1</v>
      </c>
      <c r="E2102" t="s">
        <v>67</v>
      </c>
      <c r="F2102" t="s">
        <v>40</v>
      </c>
      <c r="G2102">
        <v>1</v>
      </c>
      <c r="H2102">
        <v>10</v>
      </c>
      <c r="I2102">
        <v>4</v>
      </c>
      <c r="J2102">
        <v>2005</v>
      </c>
      <c r="L2102">
        <v>2009</v>
      </c>
      <c r="M2102">
        <v>2</v>
      </c>
      <c r="N2102" t="s">
        <v>217</v>
      </c>
      <c r="O2102">
        <v>0</v>
      </c>
      <c r="P2102">
        <v>1</v>
      </c>
      <c r="Q2102">
        <v>2700</v>
      </c>
      <c r="R2102">
        <v>1</v>
      </c>
      <c r="S2102">
        <v>4</v>
      </c>
      <c r="T2102" t="s">
        <v>69</v>
      </c>
      <c r="U2102">
        <v>7</v>
      </c>
      <c r="V2102" t="s">
        <v>43</v>
      </c>
      <c r="W2102">
        <v>3</v>
      </c>
      <c r="X2102" t="s">
        <v>52</v>
      </c>
      <c r="Y2102">
        <v>4</v>
      </c>
      <c r="Z2102" t="s">
        <v>72</v>
      </c>
      <c r="AA2102">
        <v>14</v>
      </c>
      <c r="AB2102" t="s">
        <v>45</v>
      </c>
      <c r="AC2102">
        <v>1</v>
      </c>
      <c r="AD2102" t="s">
        <v>64</v>
      </c>
      <c r="AE2102">
        <v>11</v>
      </c>
      <c r="AF2102" t="s">
        <v>98</v>
      </c>
      <c r="AG2102">
        <v>1</v>
      </c>
      <c r="AH2102">
        <v>0</v>
      </c>
      <c r="AI2102">
        <v>11</v>
      </c>
      <c r="AJ2102">
        <v>1914</v>
      </c>
      <c r="AK2102" t="s">
        <v>48</v>
      </c>
      <c r="AL2102">
        <v>0</v>
      </c>
      <c r="AM2102" t="s">
        <v>5047</v>
      </c>
      <c r="AN2102" t="s">
        <v>5047</v>
      </c>
      <c r="AO2102">
        <v>0</v>
      </c>
      <c r="AP2102">
        <v>-0.72540606242135741</v>
      </c>
      <c r="AQ2102" t="s">
        <v>5012</v>
      </c>
      <c r="AR2102">
        <v>1</v>
      </c>
      <c r="AS2102">
        <v>0</v>
      </c>
      <c r="AT2102">
        <v>0</v>
      </c>
      <c r="AU2102">
        <v>0</v>
      </c>
      <c r="AV2102">
        <v>0</v>
      </c>
      <c r="AW2102">
        <v>0</v>
      </c>
      <c r="AX2102">
        <v>0</v>
      </c>
    </row>
    <row r="2103" spans="1:50" x14ac:dyDescent="0.25">
      <c r="A2103" t="s">
        <v>3650</v>
      </c>
      <c r="B2103">
        <v>2</v>
      </c>
      <c r="C2103">
        <v>0</v>
      </c>
      <c r="D2103">
        <v>1</v>
      </c>
      <c r="E2103" t="s">
        <v>67</v>
      </c>
      <c r="F2103" t="s">
        <v>50</v>
      </c>
      <c r="G2103">
        <v>1</v>
      </c>
      <c r="H2103">
        <v>7</v>
      </c>
      <c r="I2103">
        <v>2</v>
      </c>
      <c r="J2103">
        <v>1951</v>
      </c>
      <c r="L2103">
        <v>1961</v>
      </c>
      <c r="M2103">
        <v>2</v>
      </c>
      <c r="N2103" t="s">
        <v>3651</v>
      </c>
      <c r="O2103">
        <v>0</v>
      </c>
      <c r="P2103">
        <v>1</v>
      </c>
      <c r="Q2103">
        <v>1184</v>
      </c>
      <c r="R2103">
        <v>1</v>
      </c>
      <c r="S2103">
        <v>4</v>
      </c>
      <c r="T2103" t="s">
        <v>69</v>
      </c>
      <c r="U2103">
        <v>7</v>
      </c>
      <c r="V2103" t="s">
        <v>43</v>
      </c>
      <c r="W2103">
        <v>3</v>
      </c>
      <c r="X2103" t="s">
        <v>52</v>
      </c>
      <c r="Y2103">
        <v>3</v>
      </c>
      <c r="Z2103" t="s">
        <v>52</v>
      </c>
      <c r="AA2103">
        <v>14</v>
      </c>
      <c r="AB2103" t="s">
        <v>45</v>
      </c>
      <c r="AC2103">
        <v>2</v>
      </c>
      <c r="AD2103" t="s">
        <v>46</v>
      </c>
      <c r="AE2103">
        <v>6</v>
      </c>
      <c r="AF2103" t="s">
        <v>47</v>
      </c>
      <c r="AG2103">
        <v>1</v>
      </c>
      <c r="AH2103">
        <v>0</v>
      </c>
      <c r="AI2103">
        <v>11</v>
      </c>
      <c r="AJ2103">
        <v>1460</v>
      </c>
      <c r="AK2103" t="s">
        <v>48</v>
      </c>
      <c r="AL2103">
        <v>0</v>
      </c>
      <c r="AM2103" t="s">
        <v>5047</v>
      </c>
      <c r="AN2103" t="s">
        <v>5047</v>
      </c>
      <c r="AO2103">
        <v>0</v>
      </c>
      <c r="AP2103">
        <v>-0.72540606242135741</v>
      </c>
      <c r="AQ2103" t="s">
        <v>5012</v>
      </c>
      <c r="AR2103">
        <v>1</v>
      </c>
      <c r="AS2103">
        <v>0</v>
      </c>
      <c r="AT2103">
        <v>0</v>
      </c>
      <c r="AU2103">
        <v>0</v>
      </c>
      <c r="AV2103">
        <v>0</v>
      </c>
      <c r="AW2103">
        <v>0</v>
      </c>
      <c r="AX2103">
        <v>0</v>
      </c>
    </row>
    <row r="2104" spans="1:50" x14ac:dyDescent="0.25">
      <c r="A2104" t="s">
        <v>3652</v>
      </c>
      <c r="B2104">
        <v>1</v>
      </c>
      <c r="C2104">
        <v>1</v>
      </c>
      <c r="D2104">
        <v>13</v>
      </c>
      <c r="E2104" t="s">
        <v>39</v>
      </c>
      <c r="F2104" t="s">
        <v>50</v>
      </c>
      <c r="G2104">
        <v>1</v>
      </c>
      <c r="H2104">
        <v>9</v>
      </c>
      <c r="I2104">
        <v>4</v>
      </c>
      <c r="J2104">
        <v>1930</v>
      </c>
      <c r="L2104">
        <v>1947</v>
      </c>
      <c r="M2104">
        <v>2</v>
      </c>
      <c r="N2104" t="s">
        <v>3653</v>
      </c>
      <c r="O2104">
        <v>0</v>
      </c>
      <c r="P2104">
        <v>1</v>
      </c>
      <c r="Q2104">
        <v>1600</v>
      </c>
      <c r="R2104">
        <v>1</v>
      </c>
      <c r="S2104">
        <v>4</v>
      </c>
      <c r="T2104" t="s">
        <v>69</v>
      </c>
      <c r="U2104">
        <v>8</v>
      </c>
      <c r="V2104" t="s">
        <v>126</v>
      </c>
      <c r="W2104">
        <v>4</v>
      </c>
      <c r="X2104" t="s">
        <v>71</v>
      </c>
      <c r="Y2104">
        <v>3</v>
      </c>
      <c r="Z2104" t="s">
        <v>52</v>
      </c>
      <c r="AA2104">
        <v>14</v>
      </c>
      <c r="AB2104" t="s">
        <v>45</v>
      </c>
      <c r="AC2104">
        <v>2</v>
      </c>
      <c r="AD2104" t="s">
        <v>46</v>
      </c>
      <c r="AE2104">
        <v>6</v>
      </c>
      <c r="AF2104" t="s">
        <v>47</v>
      </c>
      <c r="AG2104">
        <v>1</v>
      </c>
      <c r="AH2104">
        <v>1</v>
      </c>
      <c r="AI2104">
        <v>13</v>
      </c>
      <c r="AJ2104">
        <v>3147</v>
      </c>
      <c r="AK2104" t="s">
        <v>48</v>
      </c>
      <c r="AL2104">
        <v>0</v>
      </c>
      <c r="AM2104" t="s">
        <v>5047</v>
      </c>
      <c r="AN2104" t="s">
        <v>5047</v>
      </c>
      <c r="AO2104">
        <v>0</v>
      </c>
      <c r="AP2104">
        <v>-0.72540606242135741</v>
      </c>
      <c r="AQ2104" t="s">
        <v>5012</v>
      </c>
      <c r="AR2104">
        <v>0</v>
      </c>
      <c r="AS2104">
        <v>0</v>
      </c>
      <c r="AT2104">
        <v>1</v>
      </c>
      <c r="AU2104">
        <v>0</v>
      </c>
      <c r="AV2104">
        <v>0</v>
      </c>
      <c r="AW2104">
        <v>0</v>
      </c>
      <c r="AX2104">
        <v>0</v>
      </c>
    </row>
    <row r="2105" spans="1:50" x14ac:dyDescent="0.25">
      <c r="A2105" t="s">
        <v>3654</v>
      </c>
      <c r="B2105">
        <v>2</v>
      </c>
      <c r="C2105">
        <v>0</v>
      </c>
      <c r="D2105">
        <v>13</v>
      </c>
      <c r="E2105" t="s">
        <v>39</v>
      </c>
      <c r="F2105" t="s">
        <v>40</v>
      </c>
      <c r="G2105">
        <v>1</v>
      </c>
      <c r="H2105">
        <v>6</v>
      </c>
      <c r="I2105">
        <v>3</v>
      </c>
      <c r="J2105">
        <v>1937</v>
      </c>
      <c r="K2105">
        <v>2012</v>
      </c>
      <c r="L2105">
        <v>1969</v>
      </c>
      <c r="M2105">
        <v>2.5</v>
      </c>
      <c r="N2105" t="s">
        <v>3655</v>
      </c>
      <c r="O2105">
        <v>0</v>
      </c>
      <c r="P2105">
        <v>1</v>
      </c>
      <c r="Q2105">
        <v>1631</v>
      </c>
      <c r="R2105">
        <v>1</v>
      </c>
      <c r="S2105">
        <v>6</v>
      </c>
      <c r="T2105" t="s">
        <v>331</v>
      </c>
      <c r="U2105">
        <v>1</v>
      </c>
      <c r="V2105" t="s">
        <v>160</v>
      </c>
      <c r="W2105">
        <v>5</v>
      </c>
      <c r="X2105" t="s">
        <v>63</v>
      </c>
      <c r="Y2105">
        <v>4</v>
      </c>
      <c r="Z2105" t="s">
        <v>72</v>
      </c>
      <c r="AA2105">
        <v>14</v>
      </c>
      <c r="AB2105" t="s">
        <v>45</v>
      </c>
      <c r="AC2105">
        <v>11</v>
      </c>
      <c r="AD2105" t="s">
        <v>976</v>
      </c>
      <c r="AE2105">
        <v>6</v>
      </c>
      <c r="AF2105" t="s">
        <v>47</v>
      </c>
      <c r="AG2105">
        <v>1</v>
      </c>
      <c r="AH2105">
        <v>1</v>
      </c>
      <c r="AI2105">
        <v>12</v>
      </c>
      <c r="AJ2105">
        <v>6532</v>
      </c>
      <c r="AK2105" t="s">
        <v>48</v>
      </c>
      <c r="AL2105">
        <v>0</v>
      </c>
      <c r="AM2105" t="s">
        <v>5047</v>
      </c>
      <c r="AN2105" t="s">
        <v>5047</v>
      </c>
      <c r="AO2105">
        <v>0</v>
      </c>
      <c r="AP2105">
        <v>-0.72540606242135741</v>
      </c>
      <c r="AQ2105" t="s">
        <v>5012</v>
      </c>
      <c r="AR2105">
        <v>0</v>
      </c>
      <c r="AS2105">
        <v>0</v>
      </c>
      <c r="AT2105">
        <v>0</v>
      </c>
      <c r="AU2105">
        <v>0</v>
      </c>
      <c r="AV2105">
        <v>1</v>
      </c>
      <c r="AW2105">
        <v>0</v>
      </c>
      <c r="AX2105">
        <v>0</v>
      </c>
    </row>
    <row r="2106" spans="1:50" x14ac:dyDescent="0.25">
      <c r="A2106" t="s">
        <v>3656</v>
      </c>
      <c r="B2106">
        <v>2</v>
      </c>
      <c r="C2106">
        <v>0</v>
      </c>
      <c r="D2106">
        <v>13</v>
      </c>
      <c r="E2106" t="s">
        <v>39</v>
      </c>
      <c r="F2106" t="s">
        <v>50</v>
      </c>
      <c r="G2106">
        <v>1</v>
      </c>
      <c r="H2106">
        <v>8</v>
      </c>
      <c r="I2106">
        <v>3</v>
      </c>
      <c r="J2106">
        <v>1936</v>
      </c>
      <c r="L2106">
        <v>1950</v>
      </c>
      <c r="M2106">
        <v>2</v>
      </c>
      <c r="N2106" t="s">
        <v>62</v>
      </c>
      <c r="O2106">
        <v>0</v>
      </c>
      <c r="P2106">
        <v>1</v>
      </c>
      <c r="Q2106">
        <v>1666</v>
      </c>
      <c r="R2106">
        <v>1</v>
      </c>
      <c r="S2106">
        <v>4</v>
      </c>
      <c r="T2106" t="s">
        <v>69</v>
      </c>
      <c r="U2106">
        <v>1</v>
      </c>
      <c r="V2106" t="s">
        <v>160</v>
      </c>
      <c r="W2106">
        <v>5</v>
      </c>
      <c r="X2106" t="s">
        <v>63</v>
      </c>
      <c r="Y2106">
        <v>3</v>
      </c>
      <c r="Z2106" t="s">
        <v>52</v>
      </c>
      <c r="AA2106">
        <v>14</v>
      </c>
      <c r="AB2106" t="s">
        <v>45</v>
      </c>
      <c r="AC2106">
        <v>1</v>
      </c>
      <c r="AD2106" t="s">
        <v>64</v>
      </c>
      <c r="AE2106">
        <v>6</v>
      </c>
      <c r="AF2106" t="s">
        <v>47</v>
      </c>
      <c r="AG2106">
        <v>1</v>
      </c>
      <c r="AH2106">
        <v>1</v>
      </c>
      <c r="AI2106">
        <v>12</v>
      </c>
      <c r="AJ2106">
        <v>4652</v>
      </c>
      <c r="AK2106" t="s">
        <v>48</v>
      </c>
      <c r="AL2106">
        <v>0</v>
      </c>
      <c r="AM2106" t="s">
        <v>5047</v>
      </c>
      <c r="AN2106" t="s">
        <v>5047</v>
      </c>
      <c r="AO2106">
        <v>0</v>
      </c>
      <c r="AP2106">
        <v>-0.72540606242135741</v>
      </c>
      <c r="AQ2106" t="s">
        <v>5012</v>
      </c>
      <c r="AR2106">
        <v>0</v>
      </c>
      <c r="AS2106">
        <v>0</v>
      </c>
      <c r="AT2106">
        <v>0</v>
      </c>
      <c r="AU2106">
        <v>0</v>
      </c>
      <c r="AV2106">
        <v>1</v>
      </c>
      <c r="AW2106">
        <v>0</v>
      </c>
      <c r="AX2106">
        <v>0</v>
      </c>
    </row>
    <row r="2107" spans="1:50" x14ac:dyDescent="0.25">
      <c r="A2107" t="s">
        <v>3657</v>
      </c>
      <c r="B2107">
        <v>1</v>
      </c>
      <c r="C2107">
        <v>0</v>
      </c>
      <c r="D2107">
        <v>13</v>
      </c>
      <c r="E2107" t="s">
        <v>39</v>
      </c>
      <c r="F2107" t="s">
        <v>50</v>
      </c>
      <c r="G2107">
        <v>1</v>
      </c>
      <c r="H2107">
        <v>6</v>
      </c>
      <c r="I2107">
        <v>3</v>
      </c>
      <c r="J2107">
        <v>1935</v>
      </c>
      <c r="L2107">
        <v>1947</v>
      </c>
      <c r="M2107">
        <v>2</v>
      </c>
      <c r="N2107" t="s">
        <v>3658</v>
      </c>
      <c r="O2107">
        <v>162500</v>
      </c>
      <c r="P2107">
        <v>1</v>
      </c>
      <c r="Q2107">
        <v>1426</v>
      </c>
      <c r="R2107">
        <v>1</v>
      </c>
      <c r="S2107">
        <v>4</v>
      </c>
      <c r="T2107" t="s">
        <v>69</v>
      </c>
      <c r="U2107">
        <v>6</v>
      </c>
      <c r="V2107" t="s">
        <v>70</v>
      </c>
      <c r="W2107">
        <v>4</v>
      </c>
      <c r="X2107" t="s">
        <v>71</v>
      </c>
      <c r="Y2107">
        <v>3</v>
      </c>
      <c r="Z2107" t="s">
        <v>52</v>
      </c>
      <c r="AA2107">
        <v>14</v>
      </c>
      <c r="AB2107" t="s">
        <v>45</v>
      </c>
      <c r="AC2107">
        <v>6</v>
      </c>
      <c r="AD2107" t="s">
        <v>53</v>
      </c>
      <c r="AE2107">
        <v>6</v>
      </c>
      <c r="AF2107" t="s">
        <v>47</v>
      </c>
      <c r="AG2107">
        <v>1</v>
      </c>
      <c r="AH2107">
        <v>0</v>
      </c>
      <c r="AI2107">
        <v>11</v>
      </c>
      <c r="AJ2107">
        <v>3147</v>
      </c>
      <c r="AK2107" t="s">
        <v>48</v>
      </c>
      <c r="AL2107">
        <v>0</v>
      </c>
      <c r="AM2107" t="s">
        <v>5069</v>
      </c>
      <c r="AN2107" t="s">
        <v>5059</v>
      </c>
      <c r="AO2107">
        <v>2.3214285714285712E-2</v>
      </c>
      <c r="AP2107">
        <v>-0.40783432774412232</v>
      </c>
      <c r="AQ2107" t="s">
        <v>5013</v>
      </c>
      <c r="AR2107">
        <v>0</v>
      </c>
      <c r="AS2107">
        <v>1</v>
      </c>
      <c r="AT2107">
        <v>0</v>
      </c>
      <c r="AU2107">
        <v>0</v>
      </c>
      <c r="AV2107">
        <v>0</v>
      </c>
      <c r="AW2107">
        <v>0</v>
      </c>
      <c r="AX2107">
        <v>0</v>
      </c>
    </row>
    <row r="2108" spans="1:50" x14ac:dyDescent="0.25">
      <c r="A2108" t="s">
        <v>3659</v>
      </c>
      <c r="B2108">
        <v>2</v>
      </c>
      <c r="C2108">
        <v>1</v>
      </c>
      <c r="D2108">
        <v>13</v>
      </c>
      <c r="E2108" t="s">
        <v>39</v>
      </c>
      <c r="F2108" t="s">
        <v>50</v>
      </c>
      <c r="G2108">
        <v>1</v>
      </c>
      <c r="H2108">
        <v>5</v>
      </c>
      <c r="I2108">
        <v>3</v>
      </c>
      <c r="J2108">
        <v>1919</v>
      </c>
      <c r="K2108">
        <v>2008</v>
      </c>
      <c r="L2108">
        <v>1964</v>
      </c>
      <c r="M2108">
        <v>1</v>
      </c>
      <c r="N2108" t="s">
        <v>3660</v>
      </c>
      <c r="O2108">
        <v>750000</v>
      </c>
      <c r="P2108">
        <v>4</v>
      </c>
      <c r="Q2108">
        <v>990</v>
      </c>
      <c r="R2108">
        <v>1</v>
      </c>
      <c r="S2108">
        <v>1</v>
      </c>
      <c r="T2108" t="s">
        <v>463</v>
      </c>
      <c r="U2108">
        <v>1</v>
      </c>
      <c r="V2108" t="s">
        <v>160</v>
      </c>
      <c r="W2108">
        <v>3</v>
      </c>
      <c r="X2108" t="s">
        <v>52</v>
      </c>
      <c r="Y2108">
        <v>4</v>
      </c>
      <c r="Z2108" t="s">
        <v>72</v>
      </c>
      <c r="AA2108">
        <v>7</v>
      </c>
      <c r="AB2108" t="s">
        <v>838</v>
      </c>
      <c r="AC2108">
        <v>1</v>
      </c>
      <c r="AD2108" t="s">
        <v>64</v>
      </c>
      <c r="AE2108">
        <v>6</v>
      </c>
      <c r="AF2108" t="s">
        <v>47</v>
      </c>
      <c r="AG2108">
        <v>1</v>
      </c>
      <c r="AH2108">
        <v>0</v>
      </c>
      <c r="AI2108">
        <v>12</v>
      </c>
      <c r="AJ2108">
        <v>5400</v>
      </c>
      <c r="AK2108" t="s">
        <v>48</v>
      </c>
      <c r="AL2108">
        <v>1</v>
      </c>
      <c r="AM2108" t="s">
        <v>5059</v>
      </c>
      <c r="AN2108" t="s">
        <v>5102</v>
      </c>
      <c r="AO2108">
        <v>0.10714285714285714</v>
      </c>
      <c r="AP2108">
        <v>0.74030963608895828</v>
      </c>
      <c r="AQ2108" t="s">
        <v>5013</v>
      </c>
      <c r="AR2108">
        <v>0</v>
      </c>
      <c r="AS2108">
        <v>0</v>
      </c>
      <c r="AT2108">
        <v>0</v>
      </c>
      <c r="AU2108">
        <v>0</v>
      </c>
      <c r="AV2108">
        <v>1</v>
      </c>
      <c r="AW2108">
        <v>0</v>
      </c>
      <c r="AX2108">
        <v>0</v>
      </c>
    </row>
    <row r="2109" spans="1:50" x14ac:dyDescent="0.25">
      <c r="A2109" t="s">
        <v>3661</v>
      </c>
      <c r="B2109">
        <v>1</v>
      </c>
      <c r="C2109">
        <v>0</v>
      </c>
      <c r="D2109">
        <v>13</v>
      </c>
      <c r="E2109" t="s">
        <v>39</v>
      </c>
      <c r="F2109" t="s">
        <v>50</v>
      </c>
      <c r="G2109">
        <v>1</v>
      </c>
      <c r="H2109">
        <v>5</v>
      </c>
      <c r="I2109">
        <v>2</v>
      </c>
      <c r="J2109">
        <v>1919</v>
      </c>
      <c r="L2109">
        <v>1943</v>
      </c>
      <c r="M2109">
        <v>1</v>
      </c>
      <c r="N2109" t="s">
        <v>62</v>
      </c>
      <c r="O2109">
        <v>0</v>
      </c>
      <c r="P2109">
        <v>1</v>
      </c>
      <c r="Q2109">
        <v>990</v>
      </c>
      <c r="R2109">
        <v>1</v>
      </c>
      <c r="S2109">
        <v>1</v>
      </c>
      <c r="T2109" t="s">
        <v>463</v>
      </c>
      <c r="U2109">
        <v>1</v>
      </c>
      <c r="V2109" t="s">
        <v>160</v>
      </c>
      <c r="W2109">
        <v>3</v>
      </c>
      <c r="X2109" t="s">
        <v>52</v>
      </c>
      <c r="Y2109">
        <v>3</v>
      </c>
      <c r="Z2109" t="s">
        <v>52</v>
      </c>
      <c r="AA2109">
        <v>7</v>
      </c>
      <c r="AB2109" t="s">
        <v>838</v>
      </c>
      <c r="AC2109">
        <v>1</v>
      </c>
      <c r="AD2109" t="s">
        <v>64</v>
      </c>
      <c r="AE2109">
        <v>6</v>
      </c>
      <c r="AF2109" t="s">
        <v>47</v>
      </c>
      <c r="AG2109">
        <v>1</v>
      </c>
      <c r="AH2109">
        <v>0</v>
      </c>
      <c r="AI2109">
        <v>12</v>
      </c>
      <c r="AJ2109">
        <v>5400</v>
      </c>
      <c r="AK2109" t="s">
        <v>48</v>
      </c>
      <c r="AL2109">
        <v>0</v>
      </c>
      <c r="AM2109" t="s">
        <v>5047</v>
      </c>
      <c r="AN2109" t="s">
        <v>5047</v>
      </c>
      <c r="AO2109">
        <v>0</v>
      </c>
      <c r="AP2109">
        <v>-0.72540606242135741</v>
      </c>
      <c r="AQ2109" t="s">
        <v>5012</v>
      </c>
      <c r="AR2109">
        <v>0</v>
      </c>
      <c r="AS2109">
        <v>0</v>
      </c>
      <c r="AT2109">
        <v>0</v>
      </c>
      <c r="AU2109">
        <v>0</v>
      </c>
      <c r="AV2109">
        <v>1</v>
      </c>
      <c r="AW2109">
        <v>0</v>
      </c>
      <c r="AX2109">
        <v>0</v>
      </c>
    </row>
    <row r="2110" spans="1:50" x14ac:dyDescent="0.25">
      <c r="A2110" t="s">
        <v>3662</v>
      </c>
      <c r="B2110">
        <v>1</v>
      </c>
      <c r="C2110">
        <v>1</v>
      </c>
      <c r="D2110">
        <v>13</v>
      </c>
      <c r="E2110" t="s">
        <v>39</v>
      </c>
      <c r="F2110" t="s">
        <v>50</v>
      </c>
      <c r="G2110">
        <v>1</v>
      </c>
      <c r="H2110">
        <v>7</v>
      </c>
      <c r="I2110">
        <v>3</v>
      </c>
      <c r="J2110">
        <v>1923</v>
      </c>
      <c r="L2110">
        <v>1954</v>
      </c>
      <c r="M2110">
        <v>2</v>
      </c>
      <c r="N2110" t="s">
        <v>3663</v>
      </c>
      <c r="O2110">
        <v>575000</v>
      </c>
      <c r="P2110">
        <v>2</v>
      </c>
      <c r="Q2110">
        <v>1928</v>
      </c>
      <c r="R2110">
        <v>1</v>
      </c>
      <c r="S2110">
        <v>4</v>
      </c>
      <c r="T2110" t="s">
        <v>69</v>
      </c>
      <c r="U2110">
        <v>6</v>
      </c>
      <c r="V2110" t="s">
        <v>70</v>
      </c>
      <c r="W2110">
        <v>3</v>
      </c>
      <c r="X2110" t="s">
        <v>52</v>
      </c>
      <c r="Y2110">
        <v>3</v>
      </c>
      <c r="Z2110" t="s">
        <v>52</v>
      </c>
      <c r="AA2110">
        <v>14</v>
      </c>
      <c r="AB2110" t="s">
        <v>45</v>
      </c>
      <c r="AC2110">
        <v>2</v>
      </c>
      <c r="AD2110" t="s">
        <v>46</v>
      </c>
      <c r="AE2110">
        <v>11</v>
      </c>
      <c r="AF2110" t="s">
        <v>98</v>
      </c>
      <c r="AG2110">
        <v>1</v>
      </c>
      <c r="AH2110">
        <v>0</v>
      </c>
      <c r="AI2110">
        <v>11</v>
      </c>
      <c r="AJ2110">
        <v>2447</v>
      </c>
      <c r="AK2110" t="s">
        <v>48</v>
      </c>
      <c r="AL2110">
        <v>1</v>
      </c>
      <c r="AM2110" t="s">
        <v>5049</v>
      </c>
      <c r="AN2110" t="s">
        <v>5090</v>
      </c>
      <c r="AO2110">
        <v>8.2142857142857142E-2</v>
      </c>
      <c r="AP2110">
        <v>0.39830930643655127</v>
      </c>
      <c r="AQ2110" t="s">
        <v>5013</v>
      </c>
      <c r="AR2110">
        <v>0</v>
      </c>
      <c r="AS2110">
        <v>1</v>
      </c>
      <c r="AT2110">
        <v>0</v>
      </c>
      <c r="AU2110">
        <v>0</v>
      </c>
      <c r="AV2110">
        <v>0</v>
      </c>
      <c r="AW2110">
        <v>0</v>
      </c>
      <c r="AX2110">
        <v>0</v>
      </c>
    </row>
    <row r="2111" spans="1:50" x14ac:dyDescent="0.25">
      <c r="A2111" t="s">
        <v>3664</v>
      </c>
      <c r="B2111">
        <v>2</v>
      </c>
      <c r="C2111">
        <v>0</v>
      </c>
      <c r="D2111">
        <v>13</v>
      </c>
      <c r="E2111" t="s">
        <v>39</v>
      </c>
      <c r="F2111" t="s">
        <v>50</v>
      </c>
      <c r="G2111">
        <v>1</v>
      </c>
      <c r="H2111">
        <v>6</v>
      </c>
      <c r="I2111">
        <v>3</v>
      </c>
      <c r="J2111">
        <v>1923</v>
      </c>
      <c r="K2111">
        <v>2007</v>
      </c>
      <c r="L2111">
        <v>1961</v>
      </c>
      <c r="M2111">
        <v>2</v>
      </c>
      <c r="N2111" t="s">
        <v>2901</v>
      </c>
      <c r="O2111">
        <v>621500</v>
      </c>
      <c r="P2111">
        <v>4</v>
      </c>
      <c r="Q2111">
        <v>1600</v>
      </c>
      <c r="R2111">
        <v>1</v>
      </c>
      <c r="S2111">
        <v>4</v>
      </c>
      <c r="T2111" t="s">
        <v>69</v>
      </c>
      <c r="U2111">
        <v>7</v>
      </c>
      <c r="V2111" t="s">
        <v>43</v>
      </c>
      <c r="W2111">
        <v>3</v>
      </c>
      <c r="X2111" t="s">
        <v>52</v>
      </c>
      <c r="Y2111">
        <v>4</v>
      </c>
      <c r="Z2111" t="s">
        <v>72</v>
      </c>
      <c r="AA2111">
        <v>14</v>
      </c>
      <c r="AB2111" t="s">
        <v>45</v>
      </c>
      <c r="AC2111">
        <v>2</v>
      </c>
      <c r="AD2111" t="s">
        <v>46</v>
      </c>
      <c r="AE2111">
        <v>6</v>
      </c>
      <c r="AF2111" t="s">
        <v>47</v>
      </c>
      <c r="AG2111">
        <v>1</v>
      </c>
      <c r="AH2111">
        <v>0</v>
      </c>
      <c r="AI2111">
        <v>11</v>
      </c>
      <c r="AJ2111">
        <v>1186</v>
      </c>
      <c r="AK2111" t="s">
        <v>48</v>
      </c>
      <c r="AL2111">
        <v>1</v>
      </c>
      <c r="AM2111" t="s">
        <v>5061</v>
      </c>
      <c r="AN2111" t="s">
        <v>5087</v>
      </c>
      <c r="AO2111">
        <v>8.8785714285714273E-2</v>
      </c>
      <c r="AP2111">
        <v>0.48918367974419086</v>
      </c>
      <c r="AQ2111" t="s">
        <v>5013</v>
      </c>
      <c r="AR2111">
        <v>1</v>
      </c>
      <c r="AS2111">
        <v>0</v>
      </c>
      <c r="AT2111">
        <v>0</v>
      </c>
      <c r="AU2111">
        <v>0</v>
      </c>
      <c r="AV2111">
        <v>0</v>
      </c>
      <c r="AW2111">
        <v>0</v>
      </c>
      <c r="AX2111">
        <v>0</v>
      </c>
    </row>
    <row r="2112" spans="1:50" x14ac:dyDescent="0.25">
      <c r="A2112" t="s">
        <v>3665</v>
      </c>
      <c r="B2112">
        <v>2</v>
      </c>
      <c r="C2112">
        <v>1</v>
      </c>
      <c r="D2112">
        <v>1</v>
      </c>
      <c r="E2112" t="s">
        <v>67</v>
      </c>
      <c r="F2112" t="s">
        <v>40</v>
      </c>
      <c r="G2112">
        <v>1</v>
      </c>
      <c r="H2112">
        <v>6</v>
      </c>
      <c r="I2112">
        <v>3</v>
      </c>
      <c r="J2112">
        <v>1900</v>
      </c>
      <c r="K2112">
        <v>2013</v>
      </c>
      <c r="L2112">
        <v>1964</v>
      </c>
      <c r="M2112">
        <v>2</v>
      </c>
      <c r="N2112" t="s">
        <v>2074</v>
      </c>
      <c r="O2112">
        <v>310000</v>
      </c>
      <c r="P2112">
        <v>3</v>
      </c>
      <c r="Q2112">
        <v>1272</v>
      </c>
      <c r="R2112">
        <v>1</v>
      </c>
      <c r="S2112">
        <v>4</v>
      </c>
      <c r="T2112" t="s">
        <v>69</v>
      </c>
      <c r="U2112">
        <v>1</v>
      </c>
      <c r="V2112" t="s">
        <v>160</v>
      </c>
      <c r="W2112">
        <v>3</v>
      </c>
      <c r="X2112" t="s">
        <v>52</v>
      </c>
      <c r="Y2112">
        <v>3</v>
      </c>
      <c r="Z2112" t="s">
        <v>52</v>
      </c>
      <c r="AA2112">
        <v>4</v>
      </c>
      <c r="AB2112" t="s">
        <v>112</v>
      </c>
      <c r="AC2112">
        <v>1</v>
      </c>
      <c r="AD2112" t="s">
        <v>64</v>
      </c>
      <c r="AE2112">
        <v>11</v>
      </c>
      <c r="AF2112" t="s">
        <v>98</v>
      </c>
      <c r="AG2112">
        <v>1</v>
      </c>
      <c r="AH2112">
        <v>1</v>
      </c>
      <c r="AI2112">
        <v>12</v>
      </c>
      <c r="AJ2112">
        <v>1509</v>
      </c>
      <c r="AK2112" t="s">
        <v>48</v>
      </c>
      <c r="AL2112">
        <v>1</v>
      </c>
      <c r="AM2112" t="s">
        <v>5050</v>
      </c>
      <c r="AN2112" t="s">
        <v>5048</v>
      </c>
      <c r="AO2112">
        <v>4.4285714285714282E-2</v>
      </c>
      <c r="AP2112">
        <v>-0.11957690703709356</v>
      </c>
      <c r="AQ2112" t="s">
        <v>5013</v>
      </c>
      <c r="AR2112">
        <v>0</v>
      </c>
      <c r="AS2112">
        <v>0</v>
      </c>
      <c r="AT2112">
        <v>0</v>
      </c>
      <c r="AU2112">
        <v>0</v>
      </c>
      <c r="AV2112">
        <v>1</v>
      </c>
      <c r="AW2112">
        <v>0</v>
      </c>
      <c r="AX2112">
        <v>0</v>
      </c>
    </row>
    <row r="2113" spans="1:50" x14ac:dyDescent="0.25">
      <c r="A2113" t="s">
        <v>3666</v>
      </c>
      <c r="B2113">
        <v>2</v>
      </c>
      <c r="C2113">
        <v>0</v>
      </c>
      <c r="D2113">
        <v>1</v>
      </c>
      <c r="E2113" t="s">
        <v>67</v>
      </c>
      <c r="F2113" t="s">
        <v>40</v>
      </c>
      <c r="G2113">
        <v>1</v>
      </c>
      <c r="H2113">
        <v>6</v>
      </c>
      <c r="I2113">
        <v>3</v>
      </c>
      <c r="J2113">
        <v>1940</v>
      </c>
      <c r="L2113">
        <v>1964</v>
      </c>
      <c r="M2113">
        <v>2</v>
      </c>
      <c r="N2113" t="s">
        <v>62</v>
      </c>
      <c r="P2113">
        <v>1</v>
      </c>
      <c r="Q2113">
        <v>1280</v>
      </c>
      <c r="R2113">
        <v>1</v>
      </c>
      <c r="S2113">
        <v>4</v>
      </c>
      <c r="T2113" t="s">
        <v>69</v>
      </c>
      <c r="U2113">
        <v>7</v>
      </c>
      <c r="V2113" t="s">
        <v>43</v>
      </c>
      <c r="W2113">
        <v>3</v>
      </c>
      <c r="X2113" t="s">
        <v>52</v>
      </c>
      <c r="Y2113">
        <v>3</v>
      </c>
      <c r="Z2113" t="s">
        <v>52</v>
      </c>
      <c r="AA2113">
        <v>14</v>
      </c>
      <c r="AB2113" t="s">
        <v>45</v>
      </c>
      <c r="AC2113">
        <v>2</v>
      </c>
      <c r="AD2113" t="s">
        <v>46</v>
      </c>
      <c r="AE2113">
        <v>6</v>
      </c>
      <c r="AF2113" t="s">
        <v>47</v>
      </c>
      <c r="AG2113">
        <v>1</v>
      </c>
      <c r="AH2113">
        <v>0</v>
      </c>
      <c r="AI2113">
        <v>11</v>
      </c>
      <c r="AJ2113">
        <v>2400</v>
      </c>
      <c r="AK2113" t="s">
        <v>48</v>
      </c>
      <c r="AL2113">
        <v>0</v>
      </c>
      <c r="AR2113">
        <v>1</v>
      </c>
      <c r="AS2113">
        <v>0</v>
      </c>
      <c r="AT2113">
        <v>0</v>
      </c>
      <c r="AU2113">
        <v>0</v>
      </c>
      <c r="AV2113">
        <v>0</v>
      </c>
      <c r="AW2113">
        <v>0</v>
      </c>
      <c r="AX2113">
        <v>0</v>
      </c>
    </row>
    <row r="2114" spans="1:50" x14ac:dyDescent="0.25">
      <c r="A2114" t="s">
        <v>3667</v>
      </c>
      <c r="B2114">
        <v>1</v>
      </c>
      <c r="C2114">
        <v>0</v>
      </c>
      <c r="D2114">
        <v>13</v>
      </c>
      <c r="E2114" t="s">
        <v>39</v>
      </c>
      <c r="F2114" t="s">
        <v>50</v>
      </c>
      <c r="G2114">
        <v>1</v>
      </c>
      <c r="H2114">
        <v>7</v>
      </c>
      <c r="I2114">
        <v>3</v>
      </c>
      <c r="J2114">
        <v>1925</v>
      </c>
      <c r="K2114">
        <v>1980</v>
      </c>
      <c r="L2114">
        <v>1943</v>
      </c>
      <c r="M2114">
        <v>2</v>
      </c>
      <c r="N2114" t="s">
        <v>62</v>
      </c>
      <c r="P2114">
        <v>1</v>
      </c>
      <c r="Q2114">
        <v>1170</v>
      </c>
      <c r="R2114">
        <v>1</v>
      </c>
      <c r="S2114">
        <v>4</v>
      </c>
      <c r="T2114" t="s">
        <v>69</v>
      </c>
      <c r="U2114">
        <v>7</v>
      </c>
      <c r="V2114" t="s">
        <v>43</v>
      </c>
      <c r="W2114">
        <v>3</v>
      </c>
      <c r="X2114" t="s">
        <v>52</v>
      </c>
      <c r="Y2114">
        <v>3</v>
      </c>
      <c r="Z2114" t="s">
        <v>52</v>
      </c>
      <c r="AA2114">
        <v>14</v>
      </c>
      <c r="AB2114" t="s">
        <v>45</v>
      </c>
      <c r="AC2114">
        <v>6</v>
      </c>
      <c r="AD2114" t="s">
        <v>53</v>
      </c>
      <c r="AE2114">
        <v>6</v>
      </c>
      <c r="AF2114" t="s">
        <v>47</v>
      </c>
      <c r="AG2114">
        <v>1</v>
      </c>
      <c r="AH2114">
        <v>0</v>
      </c>
      <c r="AI2114">
        <v>11</v>
      </c>
      <c r="AJ2114">
        <v>1152</v>
      </c>
      <c r="AK2114" t="s">
        <v>48</v>
      </c>
      <c r="AL2114">
        <v>0</v>
      </c>
      <c r="AR2114">
        <v>1</v>
      </c>
      <c r="AS2114">
        <v>0</v>
      </c>
      <c r="AT2114">
        <v>0</v>
      </c>
      <c r="AU2114">
        <v>0</v>
      </c>
      <c r="AV2114">
        <v>0</v>
      </c>
      <c r="AW2114">
        <v>0</v>
      </c>
      <c r="AX2114">
        <v>0</v>
      </c>
    </row>
    <row r="2115" spans="1:50" x14ac:dyDescent="0.25">
      <c r="A2115" t="s">
        <v>3668</v>
      </c>
      <c r="B2115">
        <v>1</v>
      </c>
      <c r="C2115">
        <v>1</v>
      </c>
      <c r="D2115">
        <v>13</v>
      </c>
      <c r="E2115" t="s">
        <v>39</v>
      </c>
      <c r="F2115" t="s">
        <v>50</v>
      </c>
      <c r="G2115">
        <v>1</v>
      </c>
      <c r="H2115">
        <v>6</v>
      </c>
      <c r="I2115">
        <v>4</v>
      </c>
      <c r="J2115">
        <v>1926</v>
      </c>
      <c r="L2115">
        <v>1954</v>
      </c>
      <c r="M2115">
        <v>2</v>
      </c>
      <c r="N2115" t="s">
        <v>3242</v>
      </c>
      <c r="O2115">
        <v>300000</v>
      </c>
      <c r="P2115">
        <v>1</v>
      </c>
      <c r="Q2115">
        <v>1626</v>
      </c>
      <c r="R2115">
        <v>1</v>
      </c>
      <c r="S2115">
        <v>4</v>
      </c>
      <c r="T2115" t="s">
        <v>69</v>
      </c>
      <c r="U2115">
        <v>8</v>
      </c>
      <c r="V2115" t="s">
        <v>126</v>
      </c>
      <c r="W2115">
        <v>4</v>
      </c>
      <c r="X2115" t="s">
        <v>71</v>
      </c>
      <c r="Y2115">
        <v>3</v>
      </c>
      <c r="Z2115" t="s">
        <v>52</v>
      </c>
      <c r="AA2115">
        <v>14</v>
      </c>
      <c r="AB2115" t="s">
        <v>45</v>
      </c>
      <c r="AC2115">
        <v>2</v>
      </c>
      <c r="AD2115" t="s">
        <v>46</v>
      </c>
      <c r="AE2115">
        <v>3</v>
      </c>
      <c r="AF2115" t="s">
        <v>65</v>
      </c>
      <c r="AG2115">
        <v>1</v>
      </c>
      <c r="AH2115">
        <v>1</v>
      </c>
      <c r="AI2115">
        <v>13</v>
      </c>
      <c r="AJ2115">
        <v>4500</v>
      </c>
      <c r="AK2115" t="s">
        <v>48</v>
      </c>
      <c r="AL2115">
        <v>1</v>
      </c>
      <c r="AM2115" t="s">
        <v>5050</v>
      </c>
      <c r="AN2115" t="s">
        <v>5067</v>
      </c>
      <c r="AO2115">
        <v>4.2857142857142851E-2</v>
      </c>
      <c r="AP2115">
        <v>-0.13911978301723116</v>
      </c>
      <c r="AQ2115" t="s">
        <v>5013</v>
      </c>
      <c r="AR2115">
        <v>0</v>
      </c>
      <c r="AS2115">
        <v>0</v>
      </c>
      <c r="AT2115">
        <v>1</v>
      </c>
      <c r="AU2115">
        <v>0</v>
      </c>
      <c r="AV2115">
        <v>0</v>
      </c>
      <c r="AW2115">
        <v>0</v>
      </c>
      <c r="AX2115">
        <v>0</v>
      </c>
    </row>
    <row r="2116" spans="1:50" x14ac:dyDescent="0.25">
      <c r="A2116" t="s">
        <v>3669</v>
      </c>
      <c r="B2116">
        <v>4</v>
      </c>
      <c r="C2116">
        <v>0</v>
      </c>
      <c r="D2116">
        <v>13</v>
      </c>
      <c r="E2116" t="s">
        <v>39</v>
      </c>
      <c r="F2116" t="s">
        <v>50</v>
      </c>
      <c r="G2116">
        <v>4</v>
      </c>
      <c r="H2116">
        <v>16</v>
      </c>
      <c r="I2116">
        <v>8</v>
      </c>
      <c r="J2116">
        <v>1940</v>
      </c>
      <c r="L2116">
        <v>1954</v>
      </c>
      <c r="M2116">
        <v>2</v>
      </c>
      <c r="N2116" t="s">
        <v>3670</v>
      </c>
      <c r="O2116">
        <v>77000</v>
      </c>
      <c r="P2116">
        <v>1</v>
      </c>
      <c r="Q2116">
        <v>3050</v>
      </c>
      <c r="R2116">
        <v>1</v>
      </c>
      <c r="S2116">
        <v>4</v>
      </c>
      <c r="T2116" t="s">
        <v>69</v>
      </c>
      <c r="U2116">
        <v>2</v>
      </c>
      <c r="V2116" t="s">
        <v>134</v>
      </c>
      <c r="W2116">
        <v>3</v>
      </c>
      <c r="X2116" t="s">
        <v>52</v>
      </c>
      <c r="Y2116">
        <v>3</v>
      </c>
      <c r="Z2116" t="s">
        <v>52</v>
      </c>
      <c r="AA2116">
        <v>14</v>
      </c>
      <c r="AB2116" t="s">
        <v>45</v>
      </c>
      <c r="AC2116">
        <v>2</v>
      </c>
      <c r="AD2116" t="s">
        <v>46</v>
      </c>
      <c r="AE2116">
        <v>6</v>
      </c>
      <c r="AF2116" t="s">
        <v>47</v>
      </c>
      <c r="AG2116">
        <v>4</v>
      </c>
      <c r="AH2116">
        <v>0</v>
      </c>
      <c r="AI2116">
        <v>23</v>
      </c>
      <c r="AJ2116">
        <v>1818</v>
      </c>
      <c r="AK2116" t="s">
        <v>48</v>
      </c>
      <c r="AL2116">
        <v>0</v>
      </c>
      <c r="AM2116" t="s">
        <v>5047</v>
      </c>
      <c r="AN2116" t="s">
        <v>5053</v>
      </c>
      <c r="AO2116">
        <v>1.0999999999999999E-2</v>
      </c>
      <c r="AP2116">
        <v>-0.57492591737429832</v>
      </c>
      <c r="AQ2116" t="s">
        <v>5014</v>
      </c>
      <c r="AR2116">
        <v>0</v>
      </c>
      <c r="AS2116">
        <v>0</v>
      </c>
      <c r="AT2116">
        <v>0</v>
      </c>
      <c r="AU2116">
        <v>1</v>
      </c>
      <c r="AV2116">
        <v>0</v>
      </c>
      <c r="AW2116">
        <v>0</v>
      </c>
      <c r="AX2116">
        <v>0</v>
      </c>
    </row>
    <row r="2117" spans="1:50" x14ac:dyDescent="0.25">
      <c r="A2117" t="s">
        <v>3671</v>
      </c>
      <c r="B2117">
        <v>1</v>
      </c>
      <c r="C2117">
        <v>0</v>
      </c>
      <c r="D2117">
        <v>13</v>
      </c>
      <c r="E2117" t="s">
        <v>39</v>
      </c>
      <c r="F2117" t="s">
        <v>50</v>
      </c>
      <c r="G2117">
        <v>1</v>
      </c>
      <c r="H2117">
        <v>6</v>
      </c>
      <c r="I2117">
        <v>3</v>
      </c>
      <c r="J2117">
        <v>1926</v>
      </c>
      <c r="K2117">
        <v>1970</v>
      </c>
      <c r="L2117">
        <v>1954</v>
      </c>
      <c r="M2117">
        <v>2</v>
      </c>
      <c r="N2117" t="s">
        <v>62</v>
      </c>
      <c r="P2117">
        <v>1</v>
      </c>
      <c r="Q2117">
        <v>1352</v>
      </c>
      <c r="R2117">
        <v>1</v>
      </c>
      <c r="S2117">
        <v>4</v>
      </c>
      <c r="T2117" t="s">
        <v>69</v>
      </c>
      <c r="U2117">
        <v>7</v>
      </c>
      <c r="V2117" t="s">
        <v>43</v>
      </c>
      <c r="W2117">
        <v>3</v>
      </c>
      <c r="X2117" t="s">
        <v>52</v>
      </c>
      <c r="Y2117">
        <v>3</v>
      </c>
      <c r="Z2117" t="s">
        <v>52</v>
      </c>
      <c r="AA2117">
        <v>14</v>
      </c>
      <c r="AB2117" t="s">
        <v>45</v>
      </c>
      <c r="AC2117">
        <v>2</v>
      </c>
      <c r="AD2117" t="s">
        <v>46</v>
      </c>
      <c r="AE2117">
        <v>6</v>
      </c>
      <c r="AF2117" t="s">
        <v>47</v>
      </c>
      <c r="AG2117">
        <v>1</v>
      </c>
      <c r="AH2117">
        <v>0</v>
      </c>
      <c r="AI2117">
        <v>11</v>
      </c>
      <c r="AJ2117">
        <v>1818</v>
      </c>
      <c r="AK2117" t="s">
        <v>48</v>
      </c>
      <c r="AL2117">
        <v>0</v>
      </c>
      <c r="AR2117">
        <v>1</v>
      </c>
      <c r="AS2117">
        <v>0</v>
      </c>
      <c r="AT2117">
        <v>0</v>
      </c>
      <c r="AU2117">
        <v>0</v>
      </c>
      <c r="AV2117">
        <v>0</v>
      </c>
      <c r="AW2117">
        <v>0</v>
      </c>
      <c r="AX2117">
        <v>0</v>
      </c>
    </row>
    <row r="2118" spans="1:50" x14ac:dyDescent="0.25">
      <c r="A2118" t="s">
        <v>3672</v>
      </c>
      <c r="B2118">
        <v>3</v>
      </c>
      <c r="C2118">
        <v>1</v>
      </c>
      <c r="D2118">
        <v>1</v>
      </c>
      <c r="E2118" t="s">
        <v>67</v>
      </c>
      <c r="F2118" t="s">
        <v>40</v>
      </c>
      <c r="G2118">
        <v>1</v>
      </c>
      <c r="H2118">
        <v>10</v>
      </c>
      <c r="I2118">
        <v>3</v>
      </c>
      <c r="J2118">
        <v>1914</v>
      </c>
      <c r="K2118">
        <v>2014</v>
      </c>
      <c r="L2118">
        <v>1978</v>
      </c>
      <c r="M2118">
        <v>2</v>
      </c>
      <c r="N2118" t="s">
        <v>3673</v>
      </c>
      <c r="O2118">
        <v>810000</v>
      </c>
      <c r="P2118">
        <v>4</v>
      </c>
      <c r="Q2118">
        <v>1574</v>
      </c>
      <c r="R2118">
        <v>1</v>
      </c>
      <c r="S2118">
        <v>4</v>
      </c>
      <c r="T2118" t="s">
        <v>69</v>
      </c>
      <c r="U2118">
        <v>7</v>
      </c>
      <c r="V2118" t="s">
        <v>43</v>
      </c>
      <c r="W2118">
        <v>3</v>
      </c>
      <c r="X2118" t="s">
        <v>52</v>
      </c>
      <c r="Y2118">
        <v>5</v>
      </c>
      <c r="Z2118" t="s">
        <v>44</v>
      </c>
      <c r="AA2118">
        <v>14</v>
      </c>
      <c r="AB2118" t="s">
        <v>45</v>
      </c>
      <c r="AC2118">
        <v>6</v>
      </c>
      <c r="AD2118" t="s">
        <v>53</v>
      </c>
      <c r="AE2118">
        <v>6</v>
      </c>
      <c r="AF2118" t="s">
        <v>47</v>
      </c>
      <c r="AG2118">
        <v>1</v>
      </c>
      <c r="AH2118">
        <v>0</v>
      </c>
      <c r="AI2118">
        <v>11</v>
      </c>
      <c r="AJ2118">
        <v>2501</v>
      </c>
      <c r="AK2118" t="s">
        <v>48</v>
      </c>
      <c r="AL2118">
        <v>1</v>
      </c>
      <c r="AM2118" t="s">
        <v>5054</v>
      </c>
      <c r="AN2118" t="s">
        <v>5092</v>
      </c>
      <c r="AO2118">
        <v>0.1157142857142857</v>
      </c>
      <c r="AP2118">
        <v>0.85756689196978364</v>
      </c>
      <c r="AQ2118" t="s">
        <v>5013</v>
      </c>
      <c r="AR2118">
        <v>1</v>
      </c>
      <c r="AS2118">
        <v>0</v>
      </c>
      <c r="AT2118">
        <v>0</v>
      </c>
      <c r="AU2118">
        <v>0</v>
      </c>
      <c r="AV2118">
        <v>0</v>
      </c>
      <c r="AW2118">
        <v>0</v>
      </c>
      <c r="AX2118">
        <v>0</v>
      </c>
    </row>
    <row r="2119" spans="1:50" x14ac:dyDescent="0.25">
      <c r="A2119" t="s">
        <v>3674</v>
      </c>
      <c r="B2119">
        <v>1</v>
      </c>
      <c r="C2119">
        <v>0</v>
      </c>
      <c r="D2119">
        <v>1</v>
      </c>
      <c r="E2119" t="s">
        <v>67</v>
      </c>
      <c r="F2119" t="s">
        <v>40</v>
      </c>
      <c r="G2119">
        <v>1</v>
      </c>
      <c r="H2119">
        <v>6</v>
      </c>
      <c r="I2119">
        <v>3</v>
      </c>
      <c r="J2119">
        <v>1940</v>
      </c>
      <c r="L2119">
        <v>1957</v>
      </c>
      <c r="M2119">
        <v>2</v>
      </c>
      <c r="N2119" t="s">
        <v>3513</v>
      </c>
      <c r="O2119">
        <v>0</v>
      </c>
      <c r="P2119">
        <v>2</v>
      </c>
      <c r="Q2119">
        <v>1128</v>
      </c>
      <c r="R2119">
        <v>1</v>
      </c>
      <c r="S2119">
        <v>4</v>
      </c>
      <c r="T2119" t="s">
        <v>69</v>
      </c>
      <c r="U2119">
        <v>8</v>
      </c>
      <c r="V2119" t="s">
        <v>126</v>
      </c>
      <c r="W2119">
        <v>4</v>
      </c>
      <c r="X2119" t="s">
        <v>71</v>
      </c>
      <c r="Y2119">
        <v>3</v>
      </c>
      <c r="Z2119" t="s">
        <v>52</v>
      </c>
      <c r="AA2119">
        <v>14</v>
      </c>
      <c r="AB2119" t="s">
        <v>45</v>
      </c>
      <c r="AC2119">
        <v>2</v>
      </c>
      <c r="AD2119" t="s">
        <v>46</v>
      </c>
      <c r="AE2119">
        <v>6</v>
      </c>
      <c r="AF2119" t="s">
        <v>47</v>
      </c>
      <c r="AG2119">
        <v>1</v>
      </c>
      <c r="AH2119">
        <v>0</v>
      </c>
      <c r="AI2119">
        <v>13</v>
      </c>
      <c r="AJ2119">
        <v>2161</v>
      </c>
      <c r="AK2119" t="s">
        <v>48</v>
      </c>
      <c r="AL2119">
        <v>0</v>
      </c>
      <c r="AM2119" t="s">
        <v>5047</v>
      </c>
      <c r="AN2119" t="s">
        <v>5047</v>
      </c>
      <c r="AO2119">
        <v>0</v>
      </c>
      <c r="AP2119">
        <v>-0.72540606242135741</v>
      </c>
      <c r="AQ2119" t="s">
        <v>5012</v>
      </c>
      <c r="AR2119">
        <v>0</v>
      </c>
      <c r="AS2119">
        <v>0</v>
      </c>
      <c r="AT2119">
        <v>1</v>
      </c>
      <c r="AU2119">
        <v>0</v>
      </c>
      <c r="AV2119">
        <v>0</v>
      </c>
      <c r="AW2119">
        <v>0</v>
      </c>
      <c r="AX2119">
        <v>0</v>
      </c>
    </row>
    <row r="2120" spans="1:50" x14ac:dyDescent="0.25">
      <c r="A2120" t="s">
        <v>3675</v>
      </c>
      <c r="B2120">
        <v>2</v>
      </c>
      <c r="C2120">
        <v>0</v>
      </c>
      <c r="D2120">
        <v>13</v>
      </c>
      <c r="E2120" t="s">
        <v>39</v>
      </c>
      <c r="F2120" t="s">
        <v>50</v>
      </c>
      <c r="G2120">
        <v>2</v>
      </c>
      <c r="H2120">
        <v>10</v>
      </c>
      <c r="I2120">
        <v>3</v>
      </c>
      <c r="J2120">
        <v>1900</v>
      </c>
      <c r="K2120">
        <v>2003</v>
      </c>
      <c r="L2120">
        <v>1957</v>
      </c>
      <c r="M2120">
        <v>2</v>
      </c>
      <c r="N2120" t="s">
        <v>1782</v>
      </c>
      <c r="O2120">
        <v>90000</v>
      </c>
      <c r="P2120">
        <v>1</v>
      </c>
      <c r="Q2120">
        <v>1754</v>
      </c>
      <c r="R2120">
        <v>1</v>
      </c>
      <c r="S2120">
        <v>4</v>
      </c>
      <c r="T2120" t="s">
        <v>69</v>
      </c>
      <c r="U2120">
        <v>6</v>
      </c>
      <c r="V2120" t="s">
        <v>70</v>
      </c>
      <c r="W2120">
        <v>4</v>
      </c>
      <c r="X2120" t="s">
        <v>71</v>
      </c>
      <c r="Y2120">
        <v>4</v>
      </c>
      <c r="Z2120" t="s">
        <v>72</v>
      </c>
      <c r="AA2120">
        <v>14</v>
      </c>
      <c r="AB2120" t="s">
        <v>45</v>
      </c>
      <c r="AC2120">
        <v>2</v>
      </c>
      <c r="AD2120" t="s">
        <v>46</v>
      </c>
      <c r="AE2120">
        <v>6</v>
      </c>
      <c r="AF2120" t="s">
        <v>47</v>
      </c>
      <c r="AG2120">
        <v>2</v>
      </c>
      <c r="AH2120">
        <v>0</v>
      </c>
      <c r="AI2120">
        <v>24</v>
      </c>
      <c r="AJ2120">
        <v>2244</v>
      </c>
      <c r="AK2120" t="s">
        <v>48</v>
      </c>
      <c r="AL2120">
        <v>1</v>
      </c>
      <c r="AM2120" t="s">
        <v>5069</v>
      </c>
      <c r="AN2120" t="s">
        <v>5050</v>
      </c>
      <c r="AO2120">
        <v>1.2857142857142857E-2</v>
      </c>
      <c r="AP2120">
        <v>-0.54952017860011959</v>
      </c>
      <c r="AQ2120" t="s">
        <v>5014</v>
      </c>
      <c r="AR2120">
        <v>0</v>
      </c>
      <c r="AS2120">
        <v>1</v>
      </c>
      <c r="AT2120">
        <v>0</v>
      </c>
      <c r="AU2120">
        <v>0</v>
      </c>
      <c r="AV2120">
        <v>0</v>
      </c>
      <c r="AW2120">
        <v>0</v>
      </c>
      <c r="AX2120">
        <v>0</v>
      </c>
    </row>
    <row r="2121" spans="1:50" x14ac:dyDescent="0.25">
      <c r="A2121" t="s">
        <v>3676</v>
      </c>
      <c r="B2121">
        <v>2</v>
      </c>
      <c r="C2121">
        <v>0</v>
      </c>
      <c r="D2121">
        <v>1</v>
      </c>
      <c r="E2121" t="s">
        <v>67</v>
      </c>
      <c r="F2121" t="s">
        <v>40</v>
      </c>
      <c r="G2121">
        <v>2</v>
      </c>
      <c r="H2121">
        <v>5</v>
      </c>
      <c r="I2121">
        <v>4</v>
      </c>
      <c r="J2121">
        <v>1910</v>
      </c>
      <c r="K2121">
        <v>2005</v>
      </c>
      <c r="L2121">
        <v>1967</v>
      </c>
      <c r="M2121">
        <v>2</v>
      </c>
      <c r="N2121" t="s">
        <v>3677</v>
      </c>
      <c r="O2121">
        <v>404000</v>
      </c>
      <c r="P2121">
        <v>1</v>
      </c>
      <c r="Q2121">
        <v>997</v>
      </c>
      <c r="R2121">
        <v>1</v>
      </c>
      <c r="S2121">
        <v>4</v>
      </c>
      <c r="T2121" t="s">
        <v>69</v>
      </c>
      <c r="U2121">
        <v>7</v>
      </c>
      <c r="V2121" t="s">
        <v>43</v>
      </c>
      <c r="W2121">
        <v>4</v>
      </c>
      <c r="X2121" t="s">
        <v>71</v>
      </c>
      <c r="Y2121">
        <v>5</v>
      </c>
      <c r="Z2121" t="s">
        <v>44</v>
      </c>
      <c r="AA2121">
        <v>14</v>
      </c>
      <c r="AB2121" t="s">
        <v>45</v>
      </c>
      <c r="AC2121">
        <v>2</v>
      </c>
      <c r="AD2121" t="s">
        <v>46</v>
      </c>
      <c r="AE2121">
        <v>6</v>
      </c>
      <c r="AF2121" t="s">
        <v>47</v>
      </c>
      <c r="AG2121">
        <v>2</v>
      </c>
      <c r="AH2121">
        <v>0</v>
      </c>
      <c r="AI2121">
        <v>24</v>
      </c>
      <c r="AJ2121">
        <v>1250</v>
      </c>
      <c r="AK2121" t="s">
        <v>48</v>
      </c>
      <c r="AL2121">
        <v>1</v>
      </c>
      <c r="AM2121" t="s">
        <v>5057</v>
      </c>
      <c r="AN2121" t="s">
        <v>5082</v>
      </c>
      <c r="AO2121">
        <v>5.7714285714285711E-2</v>
      </c>
      <c r="AP2121">
        <v>6.4126127176199366E-2</v>
      </c>
      <c r="AQ2121" t="s">
        <v>5013</v>
      </c>
      <c r="AR2121">
        <v>1</v>
      </c>
      <c r="AS2121">
        <v>0</v>
      </c>
      <c r="AT2121">
        <v>0</v>
      </c>
      <c r="AU2121">
        <v>0</v>
      </c>
      <c r="AV2121">
        <v>0</v>
      </c>
      <c r="AW2121">
        <v>0</v>
      </c>
      <c r="AX2121">
        <v>0</v>
      </c>
    </row>
    <row r="2122" spans="1:50" x14ac:dyDescent="0.25">
      <c r="A2122" t="s">
        <v>3678</v>
      </c>
      <c r="B2122">
        <v>3</v>
      </c>
      <c r="C2122">
        <v>1</v>
      </c>
      <c r="D2122">
        <v>1</v>
      </c>
      <c r="E2122" t="s">
        <v>67</v>
      </c>
      <c r="F2122" t="s">
        <v>40</v>
      </c>
      <c r="G2122">
        <v>1</v>
      </c>
      <c r="H2122">
        <v>8</v>
      </c>
      <c r="I2122">
        <v>3</v>
      </c>
      <c r="J2122">
        <v>1942</v>
      </c>
      <c r="K2122">
        <v>2017</v>
      </c>
      <c r="L2122">
        <v>1967</v>
      </c>
      <c r="M2122">
        <v>2</v>
      </c>
      <c r="N2122" t="s">
        <v>2862</v>
      </c>
      <c r="O2122">
        <v>609000</v>
      </c>
      <c r="P2122">
        <v>4</v>
      </c>
      <c r="Q2122">
        <v>1332</v>
      </c>
      <c r="R2122">
        <v>1</v>
      </c>
      <c r="S2122">
        <v>4</v>
      </c>
      <c r="T2122" t="s">
        <v>69</v>
      </c>
      <c r="U2122">
        <v>6</v>
      </c>
      <c r="V2122" t="s">
        <v>70</v>
      </c>
      <c r="W2122">
        <v>4</v>
      </c>
      <c r="X2122" t="s">
        <v>71</v>
      </c>
      <c r="Y2122">
        <v>4</v>
      </c>
      <c r="Z2122" t="s">
        <v>72</v>
      </c>
      <c r="AA2122">
        <v>14</v>
      </c>
      <c r="AB2122" t="s">
        <v>45</v>
      </c>
      <c r="AC2122">
        <v>2</v>
      </c>
      <c r="AD2122" t="s">
        <v>46</v>
      </c>
      <c r="AE2122">
        <v>6</v>
      </c>
      <c r="AF2122" t="s">
        <v>47</v>
      </c>
      <c r="AG2122">
        <v>1</v>
      </c>
      <c r="AH2122">
        <v>0</v>
      </c>
      <c r="AI2122">
        <v>11</v>
      </c>
      <c r="AJ2122">
        <v>3295</v>
      </c>
      <c r="AK2122" t="s">
        <v>48</v>
      </c>
      <c r="AL2122">
        <v>1</v>
      </c>
      <c r="AM2122" t="s">
        <v>5061</v>
      </c>
      <c r="AN2122" t="s">
        <v>5080</v>
      </c>
      <c r="AO2122">
        <v>8.6999999999999994E-2</v>
      </c>
      <c r="AP2122">
        <v>0.46475508476901894</v>
      </c>
      <c r="AQ2122" t="s">
        <v>5013</v>
      </c>
      <c r="AR2122">
        <v>0</v>
      </c>
      <c r="AS2122">
        <v>1</v>
      </c>
      <c r="AT2122">
        <v>0</v>
      </c>
      <c r="AU2122">
        <v>0</v>
      </c>
      <c r="AV2122">
        <v>0</v>
      </c>
      <c r="AW2122">
        <v>0</v>
      </c>
      <c r="AX2122">
        <v>0</v>
      </c>
    </row>
    <row r="2123" spans="1:50" x14ac:dyDescent="0.25">
      <c r="A2123" t="s">
        <v>3679</v>
      </c>
      <c r="B2123">
        <v>1</v>
      </c>
      <c r="C2123">
        <v>0</v>
      </c>
      <c r="D2123">
        <v>1</v>
      </c>
      <c r="E2123" t="s">
        <v>67</v>
      </c>
      <c r="F2123" t="s">
        <v>40</v>
      </c>
      <c r="G2123">
        <v>1</v>
      </c>
      <c r="H2123">
        <v>7</v>
      </c>
      <c r="I2123">
        <v>3</v>
      </c>
      <c r="J2123">
        <v>1937</v>
      </c>
      <c r="K2123">
        <v>2014</v>
      </c>
      <c r="L2123">
        <v>1964</v>
      </c>
      <c r="M2123">
        <v>2</v>
      </c>
      <c r="N2123" t="s">
        <v>3327</v>
      </c>
      <c r="O2123">
        <v>206055</v>
      </c>
      <c r="P2123">
        <v>2</v>
      </c>
      <c r="Q2123">
        <v>2373</v>
      </c>
      <c r="R2123">
        <v>1</v>
      </c>
      <c r="S2123">
        <v>4</v>
      </c>
      <c r="T2123" t="s">
        <v>69</v>
      </c>
      <c r="U2123">
        <v>1</v>
      </c>
      <c r="V2123" t="s">
        <v>160</v>
      </c>
      <c r="W2123">
        <v>3</v>
      </c>
      <c r="X2123" t="s">
        <v>52</v>
      </c>
      <c r="Y2123">
        <v>4</v>
      </c>
      <c r="Z2123" t="s">
        <v>72</v>
      </c>
      <c r="AA2123">
        <v>14</v>
      </c>
      <c r="AB2123" t="s">
        <v>45</v>
      </c>
      <c r="AC2123">
        <v>10</v>
      </c>
      <c r="AD2123" t="s">
        <v>491</v>
      </c>
      <c r="AE2123">
        <v>6</v>
      </c>
      <c r="AF2123" t="s">
        <v>47</v>
      </c>
      <c r="AG2123">
        <v>1</v>
      </c>
      <c r="AH2123">
        <v>1</v>
      </c>
      <c r="AI2123">
        <v>12</v>
      </c>
      <c r="AJ2123">
        <v>4725</v>
      </c>
      <c r="AK2123" t="s">
        <v>48</v>
      </c>
      <c r="AL2123">
        <v>0</v>
      </c>
      <c r="AM2123" t="s">
        <v>5053</v>
      </c>
      <c r="AN2123" t="s">
        <v>5063</v>
      </c>
      <c r="AO2123">
        <v>2.9436428571428568E-2</v>
      </c>
      <c r="AP2123">
        <v>-0.32271533141263326</v>
      </c>
      <c r="AQ2123" t="s">
        <v>5013</v>
      </c>
      <c r="AR2123">
        <v>0</v>
      </c>
      <c r="AS2123">
        <v>0</v>
      </c>
      <c r="AT2123">
        <v>0</v>
      </c>
      <c r="AU2123">
        <v>0</v>
      </c>
      <c r="AV2123">
        <v>1</v>
      </c>
      <c r="AW2123">
        <v>0</v>
      </c>
      <c r="AX2123">
        <v>0</v>
      </c>
    </row>
    <row r="2124" spans="1:50" x14ac:dyDescent="0.25">
      <c r="A2124" t="s">
        <v>3680</v>
      </c>
      <c r="B2124">
        <v>3</v>
      </c>
      <c r="C2124">
        <v>1</v>
      </c>
      <c r="D2124">
        <v>1</v>
      </c>
      <c r="E2124" t="s">
        <v>67</v>
      </c>
      <c r="F2124" t="s">
        <v>40</v>
      </c>
      <c r="G2124">
        <v>1</v>
      </c>
      <c r="H2124">
        <v>8</v>
      </c>
      <c r="I2124">
        <v>4</v>
      </c>
      <c r="J2124">
        <v>1928</v>
      </c>
      <c r="K2124">
        <v>2017</v>
      </c>
      <c r="L2124">
        <v>1969</v>
      </c>
      <c r="M2124">
        <v>2.25</v>
      </c>
      <c r="N2124" t="s">
        <v>237</v>
      </c>
      <c r="O2124">
        <v>170000</v>
      </c>
      <c r="P2124">
        <v>2</v>
      </c>
      <c r="Q2124">
        <v>1923</v>
      </c>
      <c r="R2124">
        <v>1</v>
      </c>
      <c r="S2124">
        <v>5</v>
      </c>
      <c r="T2124" t="s">
        <v>442</v>
      </c>
      <c r="U2124">
        <v>1</v>
      </c>
      <c r="V2124" t="s">
        <v>160</v>
      </c>
      <c r="W2124">
        <v>5</v>
      </c>
      <c r="X2124" t="s">
        <v>63</v>
      </c>
      <c r="Y2124">
        <v>4</v>
      </c>
      <c r="Z2124" t="s">
        <v>72</v>
      </c>
      <c r="AA2124">
        <v>14</v>
      </c>
      <c r="AB2124" t="s">
        <v>45</v>
      </c>
      <c r="AC2124">
        <v>1</v>
      </c>
      <c r="AD2124" t="s">
        <v>64</v>
      </c>
      <c r="AE2124">
        <v>6</v>
      </c>
      <c r="AF2124" t="s">
        <v>47</v>
      </c>
      <c r="AG2124">
        <v>1</v>
      </c>
      <c r="AH2124">
        <v>1</v>
      </c>
      <c r="AI2124">
        <v>12</v>
      </c>
      <c r="AJ2124">
        <v>3387</v>
      </c>
      <c r="AK2124" t="s">
        <v>48</v>
      </c>
      <c r="AL2124">
        <v>0</v>
      </c>
      <c r="AM2124" t="s">
        <v>5053</v>
      </c>
      <c r="AN2124" t="s">
        <v>5054</v>
      </c>
      <c r="AO2124">
        <v>2.4285714285714285E-2</v>
      </c>
      <c r="AP2124">
        <v>-0.3931771707590192</v>
      </c>
      <c r="AQ2124" t="s">
        <v>5013</v>
      </c>
      <c r="AR2124">
        <v>0</v>
      </c>
      <c r="AS2124">
        <v>0</v>
      </c>
      <c r="AT2124">
        <v>0</v>
      </c>
      <c r="AU2124">
        <v>0</v>
      </c>
      <c r="AV2124">
        <v>1</v>
      </c>
      <c r="AW2124">
        <v>0</v>
      </c>
      <c r="AX2124">
        <v>0</v>
      </c>
    </row>
    <row r="2125" spans="1:50" x14ac:dyDescent="0.25">
      <c r="A2125" t="s">
        <v>3681</v>
      </c>
      <c r="B2125">
        <v>2</v>
      </c>
      <c r="C2125">
        <v>1</v>
      </c>
      <c r="D2125">
        <v>13</v>
      </c>
      <c r="E2125" t="s">
        <v>39</v>
      </c>
      <c r="F2125" t="s">
        <v>50</v>
      </c>
      <c r="G2125">
        <v>1</v>
      </c>
      <c r="H2125">
        <v>7</v>
      </c>
      <c r="I2125">
        <v>4</v>
      </c>
      <c r="J2125">
        <v>1936</v>
      </c>
      <c r="L2125">
        <v>1947</v>
      </c>
      <c r="M2125">
        <v>1.5</v>
      </c>
      <c r="N2125" t="s">
        <v>62</v>
      </c>
      <c r="P2125">
        <v>1</v>
      </c>
      <c r="Q2125">
        <v>1286</v>
      </c>
      <c r="R2125">
        <v>1</v>
      </c>
      <c r="S2125">
        <v>3</v>
      </c>
      <c r="T2125" t="s">
        <v>1279</v>
      </c>
      <c r="U2125">
        <v>1</v>
      </c>
      <c r="V2125" t="s">
        <v>160</v>
      </c>
      <c r="W2125">
        <v>4</v>
      </c>
      <c r="X2125" t="s">
        <v>71</v>
      </c>
      <c r="Y2125">
        <v>4</v>
      </c>
      <c r="Z2125" t="s">
        <v>72</v>
      </c>
      <c r="AA2125">
        <v>14</v>
      </c>
      <c r="AB2125" t="s">
        <v>45</v>
      </c>
      <c r="AC2125">
        <v>11</v>
      </c>
      <c r="AD2125" t="s">
        <v>976</v>
      </c>
      <c r="AE2125">
        <v>6</v>
      </c>
      <c r="AF2125" t="s">
        <v>47</v>
      </c>
      <c r="AG2125">
        <v>1</v>
      </c>
      <c r="AH2125">
        <v>1</v>
      </c>
      <c r="AI2125">
        <v>12</v>
      </c>
      <c r="AJ2125">
        <v>8625</v>
      </c>
      <c r="AK2125" t="s">
        <v>48</v>
      </c>
      <c r="AL2125">
        <v>0</v>
      </c>
      <c r="AR2125">
        <v>0</v>
      </c>
      <c r="AS2125">
        <v>0</v>
      </c>
      <c r="AT2125">
        <v>0</v>
      </c>
      <c r="AU2125">
        <v>0</v>
      </c>
      <c r="AV2125">
        <v>1</v>
      </c>
      <c r="AW2125">
        <v>0</v>
      </c>
      <c r="AX2125">
        <v>0</v>
      </c>
    </row>
    <row r="2126" spans="1:50" x14ac:dyDescent="0.25">
      <c r="A2126" t="s">
        <v>3682</v>
      </c>
      <c r="B2126">
        <v>3</v>
      </c>
      <c r="C2126">
        <v>1</v>
      </c>
      <c r="D2126">
        <v>1</v>
      </c>
      <c r="E2126" t="s">
        <v>67</v>
      </c>
      <c r="F2126" t="s">
        <v>40</v>
      </c>
      <c r="G2126">
        <v>1</v>
      </c>
      <c r="H2126">
        <v>8</v>
      </c>
      <c r="I2126">
        <v>4</v>
      </c>
      <c r="J2126">
        <v>1936</v>
      </c>
      <c r="K2126">
        <v>2015</v>
      </c>
      <c r="L2126">
        <v>1967</v>
      </c>
      <c r="M2126">
        <v>2</v>
      </c>
      <c r="N2126" t="s">
        <v>1549</v>
      </c>
      <c r="O2126">
        <v>699000</v>
      </c>
      <c r="P2126">
        <v>2</v>
      </c>
      <c r="Q2126">
        <v>1886</v>
      </c>
      <c r="R2126">
        <v>1</v>
      </c>
      <c r="S2126">
        <v>4</v>
      </c>
      <c r="T2126" t="s">
        <v>69</v>
      </c>
      <c r="U2126">
        <v>1</v>
      </c>
      <c r="V2126" t="s">
        <v>160</v>
      </c>
      <c r="W2126">
        <v>4</v>
      </c>
      <c r="X2126" t="s">
        <v>71</v>
      </c>
      <c r="Y2126">
        <v>4</v>
      </c>
      <c r="Z2126" t="s">
        <v>72</v>
      </c>
      <c r="AA2126">
        <v>14</v>
      </c>
      <c r="AB2126" t="s">
        <v>45</v>
      </c>
      <c r="AC2126">
        <v>11</v>
      </c>
      <c r="AD2126" t="s">
        <v>976</v>
      </c>
      <c r="AE2126">
        <v>6</v>
      </c>
      <c r="AF2126" t="s">
        <v>47</v>
      </c>
      <c r="AG2126">
        <v>1</v>
      </c>
      <c r="AH2126">
        <v>2</v>
      </c>
      <c r="AI2126">
        <v>12</v>
      </c>
      <c r="AJ2126">
        <v>7548</v>
      </c>
      <c r="AK2126" t="s">
        <v>48</v>
      </c>
      <c r="AL2126">
        <v>1</v>
      </c>
      <c r="AM2126" t="s">
        <v>5059</v>
      </c>
      <c r="AN2126" t="s">
        <v>5099</v>
      </c>
      <c r="AO2126">
        <v>9.9857142857142853E-2</v>
      </c>
      <c r="AP2126">
        <v>0.64064096859025677</v>
      </c>
      <c r="AQ2126" t="s">
        <v>5013</v>
      </c>
      <c r="AR2126">
        <v>0</v>
      </c>
      <c r="AS2126">
        <v>0</v>
      </c>
      <c r="AT2126">
        <v>0</v>
      </c>
      <c r="AU2126">
        <v>0</v>
      </c>
      <c r="AV2126">
        <v>1</v>
      </c>
      <c r="AW2126">
        <v>0</v>
      </c>
      <c r="AX2126">
        <v>0</v>
      </c>
    </row>
    <row r="2127" spans="1:50" x14ac:dyDescent="0.25">
      <c r="A2127" t="s">
        <v>3683</v>
      </c>
      <c r="B2127">
        <v>3</v>
      </c>
      <c r="C2127">
        <v>0</v>
      </c>
      <c r="D2127">
        <v>7</v>
      </c>
      <c r="E2127" t="s">
        <v>59</v>
      </c>
      <c r="F2127" t="s">
        <v>40</v>
      </c>
      <c r="G2127">
        <v>1</v>
      </c>
      <c r="H2127">
        <v>9</v>
      </c>
      <c r="I2127">
        <v>5</v>
      </c>
      <c r="J2127">
        <v>1954</v>
      </c>
      <c r="L2127">
        <v>1957</v>
      </c>
      <c r="M2127">
        <v>1.5</v>
      </c>
      <c r="N2127" t="s">
        <v>62</v>
      </c>
      <c r="P2127">
        <v>1</v>
      </c>
      <c r="Q2127">
        <v>2155</v>
      </c>
      <c r="R2127">
        <v>1</v>
      </c>
      <c r="S2127">
        <v>3</v>
      </c>
      <c r="T2127" t="s">
        <v>1279</v>
      </c>
      <c r="U2127">
        <v>1</v>
      </c>
      <c r="V2127" t="s">
        <v>160</v>
      </c>
      <c r="W2127">
        <v>4</v>
      </c>
      <c r="X2127" t="s">
        <v>71</v>
      </c>
      <c r="Y2127">
        <v>4</v>
      </c>
      <c r="Z2127" t="s">
        <v>72</v>
      </c>
      <c r="AA2127">
        <v>14</v>
      </c>
      <c r="AB2127" t="s">
        <v>45</v>
      </c>
      <c r="AC2127">
        <v>11</v>
      </c>
      <c r="AD2127" t="s">
        <v>976</v>
      </c>
      <c r="AE2127">
        <v>6</v>
      </c>
      <c r="AF2127" t="s">
        <v>47</v>
      </c>
      <c r="AG2127">
        <v>1</v>
      </c>
      <c r="AH2127">
        <v>2</v>
      </c>
      <c r="AI2127">
        <v>12</v>
      </c>
      <c r="AJ2127">
        <v>8439</v>
      </c>
      <c r="AK2127" t="s">
        <v>48</v>
      </c>
      <c r="AL2127">
        <v>0</v>
      </c>
      <c r="AR2127">
        <v>0</v>
      </c>
      <c r="AS2127">
        <v>0</v>
      </c>
      <c r="AT2127">
        <v>0</v>
      </c>
      <c r="AU2127">
        <v>0</v>
      </c>
      <c r="AV2127">
        <v>1</v>
      </c>
      <c r="AW2127">
        <v>0</v>
      </c>
      <c r="AX2127">
        <v>0</v>
      </c>
    </row>
    <row r="2128" spans="1:50" x14ac:dyDescent="0.25">
      <c r="A2128" t="s">
        <v>3684</v>
      </c>
      <c r="B2128">
        <v>2</v>
      </c>
      <c r="C2128">
        <v>1</v>
      </c>
      <c r="D2128">
        <v>13</v>
      </c>
      <c r="E2128" t="s">
        <v>39</v>
      </c>
      <c r="F2128" t="s">
        <v>50</v>
      </c>
      <c r="G2128">
        <v>1</v>
      </c>
      <c r="H2128">
        <v>6</v>
      </c>
      <c r="I2128">
        <v>3</v>
      </c>
      <c r="J2128">
        <v>1935</v>
      </c>
      <c r="K2128">
        <v>1989</v>
      </c>
      <c r="L2128">
        <v>1957</v>
      </c>
      <c r="M2128">
        <v>2</v>
      </c>
      <c r="N2128" t="s">
        <v>3685</v>
      </c>
      <c r="O2128">
        <v>350000</v>
      </c>
      <c r="P2128">
        <v>1</v>
      </c>
      <c r="Q2128">
        <v>1350</v>
      </c>
      <c r="R2128">
        <v>1</v>
      </c>
      <c r="S2128">
        <v>4</v>
      </c>
      <c r="T2128" t="s">
        <v>69</v>
      </c>
      <c r="U2128">
        <v>1</v>
      </c>
      <c r="V2128" t="s">
        <v>160</v>
      </c>
      <c r="W2128">
        <v>4</v>
      </c>
      <c r="X2128" t="s">
        <v>71</v>
      </c>
      <c r="Y2128">
        <v>3</v>
      </c>
      <c r="Z2128" t="s">
        <v>52</v>
      </c>
      <c r="AA2128">
        <v>14</v>
      </c>
      <c r="AB2128" t="s">
        <v>45</v>
      </c>
      <c r="AC2128">
        <v>11</v>
      </c>
      <c r="AD2128" t="s">
        <v>976</v>
      </c>
      <c r="AE2128">
        <v>6</v>
      </c>
      <c r="AF2128" t="s">
        <v>47</v>
      </c>
      <c r="AG2128">
        <v>1</v>
      </c>
      <c r="AH2128">
        <v>2</v>
      </c>
      <c r="AI2128">
        <v>12</v>
      </c>
      <c r="AJ2128">
        <v>4360</v>
      </c>
      <c r="AK2128" t="s">
        <v>48</v>
      </c>
      <c r="AL2128">
        <v>1</v>
      </c>
      <c r="AM2128" t="s">
        <v>5057</v>
      </c>
      <c r="AN2128" t="s">
        <v>5065</v>
      </c>
      <c r="AO2128">
        <v>4.9999999999999996E-2</v>
      </c>
      <c r="AP2128">
        <v>-4.1405403116543393E-2</v>
      </c>
      <c r="AQ2128" t="s">
        <v>5013</v>
      </c>
      <c r="AR2128">
        <v>0</v>
      </c>
      <c r="AS2128">
        <v>0</v>
      </c>
      <c r="AT2128">
        <v>0</v>
      </c>
      <c r="AU2128">
        <v>0</v>
      </c>
      <c r="AV2128">
        <v>1</v>
      </c>
      <c r="AW2128">
        <v>0</v>
      </c>
      <c r="AX2128">
        <v>0</v>
      </c>
    </row>
    <row r="2129" spans="1:50" x14ac:dyDescent="0.25">
      <c r="A2129" t="s">
        <v>3686</v>
      </c>
      <c r="B2129">
        <v>2</v>
      </c>
      <c r="C2129">
        <v>2</v>
      </c>
      <c r="D2129">
        <v>7</v>
      </c>
      <c r="E2129" t="s">
        <v>59</v>
      </c>
      <c r="F2129" t="s">
        <v>40</v>
      </c>
      <c r="G2129">
        <v>1</v>
      </c>
      <c r="H2129">
        <v>8</v>
      </c>
      <c r="I2129">
        <v>3</v>
      </c>
      <c r="J2129">
        <v>2007</v>
      </c>
      <c r="L2129">
        <v>2012</v>
      </c>
      <c r="M2129">
        <v>1.5</v>
      </c>
      <c r="N2129" t="s">
        <v>62</v>
      </c>
      <c r="P2129">
        <v>1</v>
      </c>
      <c r="Q2129">
        <v>2872</v>
      </c>
      <c r="R2129">
        <v>1</v>
      </c>
      <c r="S2129">
        <v>3</v>
      </c>
      <c r="T2129" t="s">
        <v>1279</v>
      </c>
      <c r="U2129">
        <v>1</v>
      </c>
      <c r="V2129" t="s">
        <v>160</v>
      </c>
      <c r="W2129">
        <v>4</v>
      </c>
      <c r="X2129" t="s">
        <v>71</v>
      </c>
      <c r="Y2129">
        <v>4</v>
      </c>
      <c r="Z2129" t="s">
        <v>72</v>
      </c>
      <c r="AA2129">
        <v>15</v>
      </c>
      <c r="AB2129" t="s">
        <v>698</v>
      </c>
      <c r="AC2129">
        <v>1</v>
      </c>
      <c r="AD2129" t="s">
        <v>64</v>
      </c>
      <c r="AE2129">
        <v>6</v>
      </c>
      <c r="AF2129" t="s">
        <v>47</v>
      </c>
      <c r="AG2129">
        <v>1</v>
      </c>
      <c r="AH2129">
        <v>0</v>
      </c>
      <c r="AI2129">
        <v>12</v>
      </c>
      <c r="AJ2129">
        <v>5808</v>
      </c>
      <c r="AK2129" t="s">
        <v>48</v>
      </c>
      <c r="AL2129">
        <v>0</v>
      </c>
      <c r="AR2129">
        <v>0</v>
      </c>
      <c r="AS2129">
        <v>0</v>
      </c>
      <c r="AT2129">
        <v>0</v>
      </c>
      <c r="AU2129">
        <v>0</v>
      </c>
      <c r="AV2129">
        <v>1</v>
      </c>
      <c r="AW2129">
        <v>0</v>
      </c>
      <c r="AX2129">
        <v>0</v>
      </c>
    </row>
    <row r="2130" spans="1:50" x14ac:dyDescent="0.25">
      <c r="A2130" t="s">
        <v>3687</v>
      </c>
      <c r="B2130">
        <v>1</v>
      </c>
      <c r="C2130">
        <v>0</v>
      </c>
      <c r="D2130">
        <v>13</v>
      </c>
      <c r="E2130" t="s">
        <v>39</v>
      </c>
      <c r="F2130" t="s">
        <v>50</v>
      </c>
      <c r="G2130">
        <v>1</v>
      </c>
      <c r="H2130">
        <v>0</v>
      </c>
      <c r="I2130">
        <v>0</v>
      </c>
      <c r="J2130">
        <v>1905</v>
      </c>
      <c r="L2130">
        <v>1957</v>
      </c>
      <c r="M2130">
        <v>2</v>
      </c>
      <c r="N2130" t="s">
        <v>62</v>
      </c>
      <c r="P2130">
        <v>1</v>
      </c>
      <c r="Q2130">
        <v>1576</v>
      </c>
      <c r="R2130">
        <v>1</v>
      </c>
      <c r="S2130">
        <v>4</v>
      </c>
      <c r="T2130" t="s">
        <v>69</v>
      </c>
      <c r="U2130">
        <v>7</v>
      </c>
      <c r="V2130" t="s">
        <v>43</v>
      </c>
      <c r="W2130">
        <v>4</v>
      </c>
      <c r="X2130" t="s">
        <v>71</v>
      </c>
      <c r="Y2130">
        <v>3</v>
      </c>
      <c r="Z2130" t="s">
        <v>52</v>
      </c>
      <c r="AA2130">
        <v>14</v>
      </c>
      <c r="AB2130" t="s">
        <v>45</v>
      </c>
      <c r="AC2130">
        <v>2</v>
      </c>
      <c r="AD2130" t="s">
        <v>46</v>
      </c>
      <c r="AE2130">
        <v>6</v>
      </c>
      <c r="AF2130" t="s">
        <v>47</v>
      </c>
      <c r="AG2130">
        <v>1</v>
      </c>
      <c r="AH2130">
        <v>0</v>
      </c>
      <c r="AI2130">
        <v>11</v>
      </c>
      <c r="AJ2130">
        <v>1830</v>
      </c>
      <c r="AK2130" t="s">
        <v>48</v>
      </c>
      <c r="AL2130">
        <v>0</v>
      </c>
      <c r="AR2130">
        <v>1</v>
      </c>
      <c r="AS2130">
        <v>0</v>
      </c>
      <c r="AT2130">
        <v>0</v>
      </c>
      <c r="AU2130">
        <v>0</v>
      </c>
      <c r="AV2130">
        <v>0</v>
      </c>
      <c r="AW2130">
        <v>0</v>
      </c>
      <c r="AX2130">
        <v>0</v>
      </c>
    </row>
    <row r="2131" spans="1:50" x14ac:dyDescent="0.25">
      <c r="A2131" t="s">
        <v>3688</v>
      </c>
      <c r="B2131">
        <v>1</v>
      </c>
      <c r="C2131">
        <v>1</v>
      </c>
      <c r="D2131">
        <v>1</v>
      </c>
      <c r="E2131" t="s">
        <v>67</v>
      </c>
      <c r="F2131" t="s">
        <v>40</v>
      </c>
      <c r="G2131">
        <v>1</v>
      </c>
      <c r="H2131">
        <v>6</v>
      </c>
      <c r="I2131">
        <v>3</v>
      </c>
      <c r="J2131">
        <v>1900</v>
      </c>
      <c r="K2131">
        <v>2004</v>
      </c>
      <c r="L2131">
        <v>1967</v>
      </c>
      <c r="M2131">
        <v>2</v>
      </c>
      <c r="N2131" t="s">
        <v>3644</v>
      </c>
      <c r="O2131">
        <v>640000</v>
      </c>
      <c r="P2131">
        <v>15</v>
      </c>
      <c r="Q2131">
        <v>1272</v>
      </c>
      <c r="R2131">
        <v>1</v>
      </c>
      <c r="S2131">
        <v>4</v>
      </c>
      <c r="T2131" t="s">
        <v>69</v>
      </c>
      <c r="U2131">
        <v>6</v>
      </c>
      <c r="V2131" t="s">
        <v>70</v>
      </c>
      <c r="W2131">
        <v>4</v>
      </c>
      <c r="X2131" t="s">
        <v>71</v>
      </c>
      <c r="Y2131">
        <v>4</v>
      </c>
      <c r="Z2131" t="s">
        <v>72</v>
      </c>
      <c r="AA2131">
        <v>14</v>
      </c>
      <c r="AB2131" t="s">
        <v>45</v>
      </c>
      <c r="AC2131">
        <v>2</v>
      </c>
      <c r="AD2131" t="s">
        <v>46</v>
      </c>
      <c r="AE2131">
        <v>3</v>
      </c>
      <c r="AF2131" t="s">
        <v>65</v>
      </c>
      <c r="AG2131">
        <v>1</v>
      </c>
      <c r="AH2131">
        <v>0</v>
      </c>
      <c r="AI2131">
        <v>11</v>
      </c>
      <c r="AJ2131">
        <v>1050</v>
      </c>
      <c r="AK2131" t="s">
        <v>48</v>
      </c>
      <c r="AL2131">
        <v>1</v>
      </c>
      <c r="AM2131" t="s">
        <v>5061</v>
      </c>
      <c r="AN2131" t="s">
        <v>5087</v>
      </c>
      <c r="AO2131">
        <v>9.1428571428571428E-2</v>
      </c>
      <c r="AP2131">
        <v>0.52533800030744526</v>
      </c>
      <c r="AQ2131" t="s">
        <v>5013</v>
      </c>
      <c r="AR2131">
        <v>0</v>
      </c>
      <c r="AS2131">
        <v>1</v>
      </c>
      <c r="AT2131">
        <v>0</v>
      </c>
      <c r="AU2131">
        <v>0</v>
      </c>
      <c r="AV2131">
        <v>0</v>
      </c>
      <c r="AW2131">
        <v>0</v>
      </c>
      <c r="AX2131">
        <v>0</v>
      </c>
    </row>
    <row r="2132" spans="1:50" x14ac:dyDescent="0.25">
      <c r="A2132" t="s">
        <v>3689</v>
      </c>
      <c r="B2132">
        <v>2</v>
      </c>
      <c r="C2132">
        <v>1</v>
      </c>
      <c r="D2132">
        <v>1</v>
      </c>
      <c r="E2132" t="s">
        <v>67</v>
      </c>
      <c r="F2132" t="s">
        <v>40</v>
      </c>
      <c r="G2132">
        <v>1</v>
      </c>
      <c r="H2132">
        <v>10</v>
      </c>
      <c r="I2132">
        <v>4</v>
      </c>
      <c r="J2132">
        <v>1937</v>
      </c>
      <c r="L2132">
        <v>1969</v>
      </c>
      <c r="M2132">
        <v>2</v>
      </c>
      <c r="N2132" t="s">
        <v>3690</v>
      </c>
      <c r="O2132">
        <v>589200</v>
      </c>
      <c r="P2132">
        <v>1</v>
      </c>
      <c r="Q2132">
        <v>3080</v>
      </c>
      <c r="R2132">
        <v>1</v>
      </c>
      <c r="S2132">
        <v>4</v>
      </c>
      <c r="T2132" t="s">
        <v>69</v>
      </c>
      <c r="U2132">
        <v>1</v>
      </c>
      <c r="V2132" t="s">
        <v>160</v>
      </c>
      <c r="W2132">
        <v>5</v>
      </c>
      <c r="X2132" t="s">
        <v>63</v>
      </c>
      <c r="Y2132">
        <v>3</v>
      </c>
      <c r="Z2132" t="s">
        <v>52</v>
      </c>
      <c r="AA2132">
        <v>14</v>
      </c>
      <c r="AB2132" t="s">
        <v>45</v>
      </c>
      <c r="AC2132">
        <v>11</v>
      </c>
      <c r="AD2132" t="s">
        <v>976</v>
      </c>
      <c r="AE2132">
        <v>6</v>
      </c>
      <c r="AF2132" t="s">
        <v>47</v>
      </c>
      <c r="AG2132">
        <v>1</v>
      </c>
      <c r="AH2132">
        <v>1</v>
      </c>
      <c r="AI2132">
        <v>12</v>
      </c>
      <c r="AJ2132">
        <v>7650</v>
      </c>
      <c r="AK2132" t="s">
        <v>48</v>
      </c>
      <c r="AL2132">
        <v>0</v>
      </c>
      <c r="AM2132" t="s">
        <v>5061</v>
      </c>
      <c r="AN2132" t="s">
        <v>5080</v>
      </c>
      <c r="AO2132">
        <v>8.4171428571428564E-2</v>
      </c>
      <c r="AP2132">
        <v>0.42606019032834652</v>
      </c>
      <c r="AQ2132" t="s">
        <v>5013</v>
      </c>
      <c r="AR2132">
        <v>0</v>
      </c>
      <c r="AS2132">
        <v>0</v>
      </c>
      <c r="AT2132">
        <v>0</v>
      </c>
      <c r="AU2132">
        <v>0</v>
      </c>
      <c r="AV2132">
        <v>1</v>
      </c>
      <c r="AW2132">
        <v>0</v>
      </c>
      <c r="AX2132">
        <v>0</v>
      </c>
    </row>
    <row r="2133" spans="1:50" x14ac:dyDescent="0.25">
      <c r="A2133" t="s">
        <v>3691</v>
      </c>
      <c r="B2133">
        <v>1</v>
      </c>
      <c r="C2133">
        <v>0</v>
      </c>
      <c r="D2133">
        <v>7</v>
      </c>
      <c r="E2133" t="s">
        <v>59</v>
      </c>
      <c r="F2133" t="s">
        <v>40</v>
      </c>
      <c r="G2133">
        <v>1</v>
      </c>
      <c r="H2133">
        <v>7</v>
      </c>
      <c r="I2133">
        <v>3</v>
      </c>
      <c r="J2133">
        <v>1941</v>
      </c>
      <c r="K2133">
        <v>1972</v>
      </c>
      <c r="L2133">
        <v>1943</v>
      </c>
      <c r="M2133">
        <v>2</v>
      </c>
      <c r="N2133" t="s">
        <v>62</v>
      </c>
      <c r="P2133">
        <v>1</v>
      </c>
      <c r="Q2133">
        <v>1212</v>
      </c>
      <c r="R2133">
        <v>1</v>
      </c>
      <c r="S2133">
        <v>4</v>
      </c>
      <c r="T2133" t="s">
        <v>69</v>
      </c>
      <c r="U2133">
        <v>6</v>
      </c>
      <c r="V2133" t="s">
        <v>70</v>
      </c>
      <c r="W2133">
        <v>3</v>
      </c>
      <c r="X2133" t="s">
        <v>52</v>
      </c>
      <c r="Y2133">
        <v>3</v>
      </c>
      <c r="Z2133" t="s">
        <v>52</v>
      </c>
      <c r="AA2133">
        <v>14</v>
      </c>
      <c r="AB2133" t="s">
        <v>45</v>
      </c>
      <c r="AC2133">
        <v>2</v>
      </c>
      <c r="AD2133" t="s">
        <v>46</v>
      </c>
      <c r="AE2133">
        <v>6</v>
      </c>
      <c r="AF2133" t="s">
        <v>47</v>
      </c>
      <c r="AG2133">
        <v>1</v>
      </c>
      <c r="AH2133">
        <v>0</v>
      </c>
      <c r="AI2133">
        <v>11</v>
      </c>
      <c r="AJ2133">
        <v>1650</v>
      </c>
      <c r="AK2133" t="s">
        <v>48</v>
      </c>
      <c r="AL2133">
        <v>0</v>
      </c>
      <c r="AR2133">
        <v>0</v>
      </c>
      <c r="AS2133">
        <v>1</v>
      </c>
      <c r="AT2133">
        <v>0</v>
      </c>
      <c r="AU2133">
        <v>0</v>
      </c>
      <c r="AV2133">
        <v>0</v>
      </c>
      <c r="AW2133">
        <v>0</v>
      </c>
      <c r="AX2133">
        <v>0</v>
      </c>
    </row>
    <row r="2134" spans="1:50" x14ac:dyDescent="0.25">
      <c r="A2134" t="s">
        <v>3692</v>
      </c>
      <c r="B2134">
        <v>3</v>
      </c>
      <c r="C2134">
        <v>0</v>
      </c>
      <c r="D2134">
        <v>7</v>
      </c>
      <c r="E2134" t="s">
        <v>59</v>
      </c>
      <c r="F2134" t="s">
        <v>40</v>
      </c>
      <c r="G2134">
        <v>1</v>
      </c>
      <c r="H2134">
        <v>3</v>
      </c>
      <c r="I2134">
        <v>6</v>
      </c>
      <c r="J2134">
        <v>1949</v>
      </c>
      <c r="L2134">
        <v>1952</v>
      </c>
      <c r="M2134">
        <v>2</v>
      </c>
      <c r="N2134" t="s">
        <v>62</v>
      </c>
      <c r="P2134">
        <v>1</v>
      </c>
      <c r="Q2134">
        <v>1400</v>
      </c>
      <c r="R2134">
        <v>1</v>
      </c>
      <c r="S2134">
        <v>4</v>
      </c>
      <c r="T2134" t="s">
        <v>69</v>
      </c>
      <c r="U2134">
        <v>1</v>
      </c>
      <c r="V2134" t="s">
        <v>160</v>
      </c>
      <c r="W2134">
        <v>4</v>
      </c>
      <c r="X2134" t="s">
        <v>71</v>
      </c>
      <c r="Y2134">
        <v>4</v>
      </c>
      <c r="Z2134" t="s">
        <v>72</v>
      </c>
      <c r="AA2134">
        <v>14</v>
      </c>
      <c r="AB2134" t="s">
        <v>45</v>
      </c>
      <c r="AC2134">
        <v>1</v>
      </c>
      <c r="AD2134" t="s">
        <v>64</v>
      </c>
      <c r="AE2134">
        <v>6</v>
      </c>
      <c r="AF2134" t="s">
        <v>47</v>
      </c>
      <c r="AG2134">
        <v>1</v>
      </c>
      <c r="AH2134">
        <v>1</v>
      </c>
      <c r="AI2134">
        <v>12</v>
      </c>
      <c r="AJ2134">
        <v>4938</v>
      </c>
      <c r="AK2134" t="s">
        <v>48</v>
      </c>
      <c r="AL2134">
        <v>0</v>
      </c>
      <c r="AR2134">
        <v>0</v>
      </c>
      <c r="AS2134">
        <v>0</v>
      </c>
      <c r="AT2134">
        <v>0</v>
      </c>
      <c r="AU2134">
        <v>0</v>
      </c>
      <c r="AV2134">
        <v>1</v>
      </c>
      <c r="AW2134">
        <v>0</v>
      </c>
      <c r="AX2134">
        <v>0</v>
      </c>
    </row>
    <row r="2135" spans="1:50" x14ac:dyDescent="0.25">
      <c r="A2135" t="s">
        <v>3693</v>
      </c>
      <c r="B2135">
        <v>1</v>
      </c>
      <c r="C2135">
        <v>1</v>
      </c>
      <c r="D2135">
        <v>13</v>
      </c>
      <c r="E2135" t="s">
        <v>39</v>
      </c>
      <c r="F2135" t="s">
        <v>50</v>
      </c>
      <c r="G2135">
        <v>1</v>
      </c>
      <c r="H2135">
        <v>6</v>
      </c>
      <c r="I2135">
        <v>3</v>
      </c>
      <c r="J2135">
        <v>1941</v>
      </c>
      <c r="L2135">
        <v>1967</v>
      </c>
      <c r="M2135">
        <v>2.25</v>
      </c>
      <c r="N2135" t="s">
        <v>3694</v>
      </c>
      <c r="O2135">
        <v>0</v>
      </c>
      <c r="P2135">
        <v>1</v>
      </c>
      <c r="Q2135">
        <v>1232</v>
      </c>
      <c r="R2135">
        <v>1</v>
      </c>
      <c r="S2135">
        <v>6</v>
      </c>
      <c r="T2135" t="s">
        <v>331</v>
      </c>
      <c r="U2135">
        <v>1</v>
      </c>
      <c r="V2135" t="s">
        <v>160</v>
      </c>
      <c r="W2135">
        <v>4</v>
      </c>
      <c r="X2135" t="s">
        <v>71</v>
      </c>
      <c r="Y2135">
        <v>4</v>
      </c>
      <c r="Z2135" t="s">
        <v>72</v>
      </c>
      <c r="AA2135">
        <v>14</v>
      </c>
      <c r="AB2135" t="s">
        <v>45</v>
      </c>
      <c r="AC2135">
        <v>1</v>
      </c>
      <c r="AD2135" t="s">
        <v>64</v>
      </c>
      <c r="AE2135">
        <v>6</v>
      </c>
      <c r="AF2135" t="s">
        <v>47</v>
      </c>
      <c r="AG2135">
        <v>1</v>
      </c>
      <c r="AH2135">
        <v>1</v>
      </c>
      <c r="AI2135">
        <v>12</v>
      </c>
      <c r="AJ2135">
        <v>3420</v>
      </c>
      <c r="AK2135" t="s">
        <v>48</v>
      </c>
      <c r="AL2135">
        <v>0</v>
      </c>
      <c r="AM2135" t="s">
        <v>5047</v>
      </c>
      <c r="AN2135" t="s">
        <v>5047</v>
      </c>
      <c r="AO2135">
        <v>0</v>
      </c>
      <c r="AP2135">
        <v>-0.72540606242135741</v>
      </c>
      <c r="AQ2135" t="s">
        <v>5012</v>
      </c>
      <c r="AR2135">
        <v>0</v>
      </c>
      <c r="AS2135">
        <v>0</v>
      </c>
      <c r="AT2135">
        <v>0</v>
      </c>
      <c r="AU2135">
        <v>0</v>
      </c>
      <c r="AV2135">
        <v>1</v>
      </c>
      <c r="AW2135">
        <v>0</v>
      </c>
      <c r="AX2135">
        <v>0</v>
      </c>
    </row>
    <row r="2136" spans="1:50" x14ac:dyDescent="0.25">
      <c r="A2136" t="s">
        <v>3695</v>
      </c>
      <c r="B2136">
        <v>3</v>
      </c>
      <c r="C2136">
        <v>0</v>
      </c>
      <c r="D2136">
        <v>1</v>
      </c>
      <c r="E2136" t="s">
        <v>67</v>
      </c>
      <c r="F2136" t="s">
        <v>40</v>
      </c>
      <c r="G2136">
        <v>1</v>
      </c>
      <c r="H2136">
        <v>5</v>
      </c>
      <c r="I2136">
        <v>4</v>
      </c>
      <c r="J2136">
        <v>1922</v>
      </c>
      <c r="K2136">
        <v>2004</v>
      </c>
      <c r="L2136">
        <v>1964</v>
      </c>
      <c r="M2136">
        <v>1.25</v>
      </c>
      <c r="N2136" t="s">
        <v>3379</v>
      </c>
      <c r="O2136">
        <v>306000</v>
      </c>
      <c r="P2136">
        <v>1</v>
      </c>
      <c r="Q2136">
        <v>1055</v>
      </c>
      <c r="R2136">
        <v>1</v>
      </c>
      <c r="S2136">
        <v>3</v>
      </c>
      <c r="T2136" t="s">
        <v>1279</v>
      </c>
      <c r="U2136">
        <v>1</v>
      </c>
      <c r="V2136" t="s">
        <v>160</v>
      </c>
      <c r="W2136">
        <v>3</v>
      </c>
      <c r="X2136" t="s">
        <v>52</v>
      </c>
      <c r="Y2136">
        <v>4</v>
      </c>
      <c r="Z2136" t="s">
        <v>72</v>
      </c>
      <c r="AA2136">
        <v>6</v>
      </c>
      <c r="AB2136" t="s">
        <v>322</v>
      </c>
      <c r="AC2136">
        <v>1</v>
      </c>
      <c r="AD2136" t="s">
        <v>64</v>
      </c>
      <c r="AE2136">
        <v>6</v>
      </c>
      <c r="AF2136" t="s">
        <v>47</v>
      </c>
      <c r="AG2136">
        <v>1</v>
      </c>
      <c r="AH2136">
        <v>1</v>
      </c>
      <c r="AI2136">
        <v>12</v>
      </c>
      <c r="AJ2136">
        <v>2443</v>
      </c>
      <c r="AK2136" t="s">
        <v>48</v>
      </c>
      <c r="AL2136">
        <v>1</v>
      </c>
      <c r="AM2136" t="s">
        <v>5050</v>
      </c>
      <c r="AN2136" t="s">
        <v>5067</v>
      </c>
      <c r="AO2136">
        <v>4.3714285714285712E-2</v>
      </c>
      <c r="AP2136">
        <v>-0.12739405742914856</v>
      </c>
      <c r="AQ2136" t="s">
        <v>5013</v>
      </c>
      <c r="AR2136">
        <v>0</v>
      </c>
      <c r="AS2136">
        <v>0</v>
      </c>
      <c r="AT2136">
        <v>0</v>
      </c>
      <c r="AU2136">
        <v>0</v>
      </c>
      <c r="AV2136">
        <v>1</v>
      </c>
      <c r="AW2136">
        <v>0</v>
      </c>
      <c r="AX2136">
        <v>0</v>
      </c>
    </row>
    <row r="2137" spans="1:50" x14ac:dyDescent="0.25">
      <c r="A2137" t="s">
        <v>3696</v>
      </c>
      <c r="B2137">
        <v>1</v>
      </c>
      <c r="C2137">
        <v>0</v>
      </c>
      <c r="D2137">
        <v>13</v>
      </c>
      <c r="E2137" t="s">
        <v>39</v>
      </c>
      <c r="F2137" t="s">
        <v>50</v>
      </c>
      <c r="G2137">
        <v>1</v>
      </c>
      <c r="H2137">
        <v>6</v>
      </c>
      <c r="I2137">
        <v>3</v>
      </c>
      <c r="J2137">
        <v>1900</v>
      </c>
      <c r="K2137">
        <v>1972</v>
      </c>
      <c r="L2137">
        <v>1954</v>
      </c>
      <c r="M2137">
        <v>2</v>
      </c>
      <c r="N2137" t="s">
        <v>3697</v>
      </c>
      <c r="O2137">
        <v>505000</v>
      </c>
      <c r="P2137">
        <v>3</v>
      </c>
      <c r="Q2137">
        <v>1180</v>
      </c>
      <c r="R2137">
        <v>1</v>
      </c>
      <c r="S2137">
        <v>4</v>
      </c>
      <c r="T2137" t="s">
        <v>69</v>
      </c>
      <c r="U2137">
        <v>5</v>
      </c>
      <c r="V2137" t="s">
        <v>3499</v>
      </c>
      <c r="W2137">
        <v>3</v>
      </c>
      <c r="X2137" t="s">
        <v>52</v>
      </c>
      <c r="Y2137">
        <v>3</v>
      </c>
      <c r="Z2137" t="s">
        <v>52</v>
      </c>
      <c r="AA2137">
        <v>18</v>
      </c>
      <c r="AB2137" t="s">
        <v>3698</v>
      </c>
      <c r="AC2137">
        <v>2</v>
      </c>
      <c r="AD2137" t="s">
        <v>46</v>
      </c>
      <c r="AE2137">
        <v>6</v>
      </c>
      <c r="AF2137" t="s">
        <v>47</v>
      </c>
      <c r="AG2137">
        <v>1</v>
      </c>
      <c r="AH2137">
        <v>0</v>
      </c>
      <c r="AI2137">
        <v>11</v>
      </c>
      <c r="AJ2137">
        <v>975</v>
      </c>
      <c r="AK2137" t="s">
        <v>48</v>
      </c>
      <c r="AL2137">
        <v>1</v>
      </c>
      <c r="AM2137" t="s">
        <v>5049</v>
      </c>
      <c r="AN2137" t="s">
        <v>5073</v>
      </c>
      <c r="AO2137">
        <v>7.2142857142857134E-2</v>
      </c>
      <c r="AP2137">
        <v>0.26150917457558853</v>
      </c>
      <c r="AQ2137" t="s">
        <v>5013</v>
      </c>
      <c r="AR2137">
        <v>0</v>
      </c>
      <c r="AS2137">
        <v>0</v>
      </c>
      <c r="AT2137">
        <v>0</v>
      </c>
      <c r="AU2137">
        <v>0</v>
      </c>
      <c r="AV2137">
        <v>0</v>
      </c>
      <c r="AW2137">
        <v>0</v>
      </c>
      <c r="AX2137">
        <v>1</v>
      </c>
    </row>
    <row r="2138" spans="1:50" x14ac:dyDescent="0.25">
      <c r="A2138" t="s">
        <v>3699</v>
      </c>
      <c r="B2138">
        <v>1</v>
      </c>
      <c r="C2138">
        <v>0</v>
      </c>
      <c r="D2138">
        <v>13</v>
      </c>
      <c r="E2138" t="s">
        <v>39</v>
      </c>
      <c r="F2138" t="s">
        <v>50</v>
      </c>
      <c r="G2138">
        <v>1</v>
      </c>
      <c r="H2138">
        <v>4</v>
      </c>
      <c r="I2138">
        <v>3</v>
      </c>
      <c r="J2138">
        <v>1900</v>
      </c>
      <c r="L2138">
        <v>1950</v>
      </c>
      <c r="M2138">
        <v>2</v>
      </c>
      <c r="N2138" t="s">
        <v>62</v>
      </c>
      <c r="P2138">
        <v>1</v>
      </c>
      <c r="Q2138">
        <v>672</v>
      </c>
      <c r="R2138">
        <v>1</v>
      </c>
      <c r="S2138">
        <v>4</v>
      </c>
      <c r="T2138" t="s">
        <v>69</v>
      </c>
      <c r="U2138">
        <v>7</v>
      </c>
      <c r="V2138" t="s">
        <v>43</v>
      </c>
      <c r="W2138">
        <v>3</v>
      </c>
      <c r="X2138" t="s">
        <v>52</v>
      </c>
      <c r="Y2138">
        <v>3</v>
      </c>
      <c r="Z2138" t="s">
        <v>52</v>
      </c>
      <c r="AA2138">
        <v>14</v>
      </c>
      <c r="AB2138" t="s">
        <v>45</v>
      </c>
      <c r="AC2138">
        <v>2</v>
      </c>
      <c r="AD2138" t="s">
        <v>46</v>
      </c>
      <c r="AE2138">
        <v>6</v>
      </c>
      <c r="AF2138" t="s">
        <v>47</v>
      </c>
      <c r="AG2138">
        <v>1</v>
      </c>
      <c r="AH2138">
        <v>0</v>
      </c>
      <c r="AI2138">
        <v>11</v>
      </c>
      <c r="AJ2138">
        <v>600</v>
      </c>
      <c r="AK2138" t="s">
        <v>48</v>
      </c>
      <c r="AL2138">
        <v>0</v>
      </c>
      <c r="AR2138">
        <v>1</v>
      </c>
      <c r="AS2138">
        <v>0</v>
      </c>
      <c r="AT2138">
        <v>0</v>
      </c>
      <c r="AU2138">
        <v>0</v>
      </c>
      <c r="AV2138">
        <v>0</v>
      </c>
      <c r="AW2138">
        <v>0</v>
      </c>
      <c r="AX2138">
        <v>0</v>
      </c>
    </row>
    <row r="2139" spans="1:50" x14ac:dyDescent="0.25">
      <c r="A2139" t="s">
        <v>3700</v>
      </c>
      <c r="B2139">
        <v>2</v>
      </c>
      <c r="C2139">
        <v>0</v>
      </c>
      <c r="D2139">
        <v>1</v>
      </c>
      <c r="E2139" t="s">
        <v>67</v>
      </c>
      <c r="F2139" t="s">
        <v>50</v>
      </c>
      <c r="G2139">
        <v>2</v>
      </c>
      <c r="H2139">
        <v>6</v>
      </c>
      <c r="I2139">
        <v>2</v>
      </c>
      <c r="J2139">
        <v>1951</v>
      </c>
      <c r="K2139">
        <v>2008</v>
      </c>
      <c r="L2139">
        <v>1961</v>
      </c>
      <c r="M2139">
        <v>2</v>
      </c>
      <c r="N2139" t="s">
        <v>3701</v>
      </c>
      <c r="O2139">
        <v>0</v>
      </c>
      <c r="P2139">
        <v>1</v>
      </c>
      <c r="Q2139">
        <v>1824</v>
      </c>
      <c r="R2139">
        <v>1</v>
      </c>
      <c r="S2139">
        <v>4</v>
      </c>
      <c r="T2139" t="s">
        <v>69</v>
      </c>
      <c r="U2139">
        <v>2</v>
      </c>
      <c r="V2139" t="s">
        <v>134</v>
      </c>
      <c r="W2139">
        <v>3</v>
      </c>
      <c r="X2139" t="s">
        <v>52</v>
      </c>
      <c r="Y2139">
        <v>3</v>
      </c>
      <c r="Z2139" t="s">
        <v>52</v>
      </c>
      <c r="AA2139">
        <v>14</v>
      </c>
      <c r="AB2139" t="s">
        <v>45</v>
      </c>
      <c r="AC2139">
        <v>2</v>
      </c>
      <c r="AD2139" t="s">
        <v>46</v>
      </c>
      <c r="AE2139">
        <v>6</v>
      </c>
      <c r="AF2139" t="s">
        <v>47</v>
      </c>
      <c r="AG2139">
        <v>2</v>
      </c>
      <c r="AH2139">
        <v>0</v>
      </c>
      <c r="AI2139">
        <v>23</v>
      </c>
      <c r="AJ2139">
        <v>2520</v>
      </c>
      <c r="AK2139" t="s">
        <v>48</v>
      </c>
      <c r="AL2139">
        <v>0</v>
      </c>
      <c r="AM2139" t="s">
        <v>5047</v>
      </c>
      <c r="AN2139" t="s">
        <v>5047</v>
      </c>
      <c r="AO2139">
        <v>0</v>
      </c>
      <c r="AP2139">
        <v>-0.72540606242135741</v>
      </c>
      <c r="AQ2139" t="s">
        <v>5012</v>
      </c>
      <c r="AR2139">
        <v>0</v>
      </c>
      <c r="AS2139">
        <v>0</v>
      </c>
      <c r="AT2139">
        <v>0</v>
      </c>
      <c r="AU2139">
        <v>1</v>
      </c>
      <c r="AV2139">
        <v>0</v>
      </c>
      <c r="AW2139">
        <v>0</v>
      </c>
      <c r="AX2139">
        <v>0</v>
      </c>
    </row>
    <row r="2140" spans="1:50" x14ac:dyDescent="0.25">
      <c r="A2140" t="s">
        <v>3702</v>
      </c>
      <c r="B2140">
        <v>4</v>
      </c>
      <c r="C2140">
        <v>0</v>
      </c>
      <c r="D2140">
        <v>1</v>
      </c>
      <c r="E2140" t="s">
        <v>67</v>
      </c>
      <c r="F2140" t="s">
        <v>50</v>
      </c>
      <c r="G2140">
        <v>4</v>
      </c>
      <c r="H2140">
        <v>16</v>
      </c>
      <c r="I2140">
        <v>4</v>
      </c>
      <c r="J2140">
        <v>1940</v>
      </c>
      <c r="L2140">
        <v>1954</v>
      </c>
      <c r="M2140">
        <v>2</v>
      </c>
      <c r="N2140" t="s">
        <v>62</v>
      </c>
      <c r="O2140">
        <v>0</v>
      </c>
      <c r="P2140">
        <v>1</v>
      </c>
      <c r="Q2140">
        <v>2652</v>
      </c>
      <c r="R2140">
        <v>1</v>
      </c>
      <c r="S2140">
        <v>4</v>
      </c>
      <c r="T2140" t="s">
        <v>69</v>
      </c>
      <c r="U2140">
        <v>2</v>
      </c>
      <c r="V2140" t="s">
        <v>134</v>
      </c>
      <c r="W2140">
        <v>3</v>
      </c>
      <c r="X2140" t="s">
        <v>52</v>
      </c>
      <c r="Y2140">
        <v>3</v>
      </c>
      <c r="Z2140" t="s">
        <v>52</v>
      </c>
      <c r="AA2140">
        <v>14</v>
      </c>
      <c r="AB2140" t="s">
        <v>45</v>
      </c>
      <c r="AC2140">
        <v>2</v>
      </c>
      <c r="AD2140" t="s">
        <v>46</v>
      </c>
      <c r="AE2140">
        <v>6</v>
      </c>
      <c r="AF2140" t="s">
        <v>47</v>
      </c>
      <c r="AG2140">
        <v>4</v>
      </c>
      <c r="AH2140">
        <v>0</v>
      </c>
      <c r="AI2140">
        <v>23</v>
      </c>
      <c r="AJ2140">
        <v>1904</v>
      </c>
      <c r="AK2140" t="s">
        <v>48</v>
      </c>
      <c r="AL2140">
        <v>0</v>
      </c>
      <c r="AM2140" t="s">
        <v>5047</v>
      </c>
      <c r="AN2140" t="s">
        <v>5047</v>
      </c>
      <c r="AO2140">
        <v>0</v>
      </c>
      <c r="AP2140">
        <v>-0.72540606242135741</v>
      </c>
      <c r="AQ2140" t="s">
        <v>5012</v>
      </c>
      <c r="AR2140">
        <v>0</v>
      </c>
      <c r="AS2140">
        <v>0</v>
      </c>
      <c r="AT2140">
        <v>0</v>
      </c>
      <c r="AU2140">
        <v>1</v>
      </c>
      <c r="AV2140">
        <v>0</v>
      </c>
      <c r="AW2140">
        <v>0</v>
      </c>
      <c r="AX2140">
        <v>0</v>
      </c>
    </row>
    <row r="2141" spans="1:50" x14ac:dyDescent="0.25">
      <c r="A2141" t="s">
        <v>3703</v>
      </c>
      <c r="B2141">
        <v>2</v>
      </c>
      <c r="C2141">
        <v>1</v>
      </c>
      <c r="D2141">
        <v>7</v>
      </c>
      <c r="E2141" t="s">
        <v>59</v>
      </c>
      <c r="F2141" t="s">
        <v>40</v>
      </c>
      <c r="G2141">
        <v>1</v>
      </c>
      <c r="H2141">
        <v>8</v>
      </c>
      <c r="I2141">
        <v>4</v>
      </c>
      <c r="J2141">
        <v>1924</v>
      </c>
      <c r="K2141">
        <v>2007</v>
      </c>
      <c r="L2141">
        <v>1957</v>
      </c>
      <c r="M2141">
        <v>2</v>
      </c>
      <c r="N2141" t="s">
        <v>3704</v>
      </c>
      <c r="O2141">
        <v>0</v>
      </c>
      <c r="P2141">
        <v>2</v>
      </c>
      <c r="Q2141">
        <v>1632</v>
      </c>
      <c r="R2141">
        <v>1</v>
      </c>
      <c r="S2141">
        <v>4</v>
      </c>
      <c r="T2141" t="s">
        <v>69</v>
      </c>
      <c r="U2141">
        <v>1</v>
      </c>
      <c r="V2141" t="s">
        <v>160</v>
      </c>
      <c r="W2141">
        <v>4</v>
      </c>
      <c r="X2141" t="s">
        <v>71</v>
      </c>
      <c r="Y2141">
        <v>3</v>
      </c>
      <c r="Z2141" t="s">
        <v>52</v>
      </c>
      <c r="AA2141">
        <v>4</v>
      </c>
      <c r="AB2141" t="s">
        <v>112</v>
      </c>
      <c r="AC2141">
        <v>1</v>
      </c>
      <c r="AD2141" t="s">
        <v>64</v>
      </c>
      <c r="AE2141">
        <v>6</v>
      </c>
      <c r="AF2141" t="s">
        <v>47</v>
      </c>
      <c r="AG2141">
        <v>1</v>
      </c>
      <c r="AH2141">
        <v>0</v>
      </c>
      <c r="AI2141">
        <v>12</v>
      </c>
      <c r="AJ2141">
        <v>4025</v>
      </c>
      <c r="AK2141" t="s">
        <v>48</v>
      </c>
      <c r="AL2141">
        <v>0</v>
      </c>
      <c r="AM2141" t="s">
        <v>5047</v>
      </c>
      <c r="AN2141" t="s">
        <v>5047</v>
      </c>
      <c r="AO2141">
        <v>0</v>
      </c>
      <c r="AP2141">
        <v>-0.72540606242135741</v>
      </c>
      <c r="AQ2141" t="s">
        <v>5012</v>
      </c>
      <c r="AR2141">
        <v>0</v>
      </c>
      <c r="AS2141">
        <v>0</v>
      </c>
      <c r="AT2141">
        <v>0</v>
      </c>
      <c r="AU2141">
        <v>0</v>
      </c>
      <c r="AV2141">
        <v>1</v>
      </c>
      <c r="AW2141">
        <v>0</v>
      </c>
      <c r="AX2141">
        <v>0</v>
      </c>
    </row>
    <row r="2142" spans="1:50" x14ac:dyDescent="0.25">
      <c r="A2142" t="s">
        <v>3705</v>
      </c>
      <c r="B2142">
        <v>1</v>
      </c>
      <c r="C2142">
        <v>0</v>
      </c>
      <c r="D2142">
        <v>13</v>
      </c>
      <c r="E2142" t="s">
        <v>39</v>
      </c>
      <c r="F2142" t="s">
        <v>50</v>
      </c>
      <c r="G2142">
        <v>1</v>
      </c>
      <c r="H2142">
        <v>5</v>
      </c>
      <c r="I2142">
        <v>2</v>
      </c>
      <c r="J2142">
        <v>1941</v>
      </c>
      <c r="L2142">
        <v>1964</v>
      </c>
      <c r="M2142">
        <v>2</v>
      </c>
      <c r="N2142" t="s">
        <v>2907</v>
      </c>
      <c r="O2142">
        <v>279000</v>
      </c>
      <c r="P2142">
        <v>1</v>
      </c>
      <c r="Q2142">
        <v>1318</v>
      </c>
      <c r="R2142">
        <v>1</v>
      </c>
      <c r="S2142">
        <v>4</v>
      </c>
      <c r="T2142" t="s">
        <v>69</v>
      </c>
      <c r="U2142">
        <v>1</v>
      </c>
      <c r="V2142" t="s">
        <v>160</v>
      </c>
      <c r="W2142">
        <v>4</v>
      </c>
      <c r="X2142" t="s">
        <v>71</v>
      </c>
      <c r="Y2142">
        <v>3</v>
      </c>
      <c r="Z2142" t="s">
        <v>52</v>
      </c>
      <c r="AA2142">
        <v>14</v>
      </c>
      <c r="AB2142" t="s">
        <v>45</v>
      </c>
      <c r="AC2142">
        <v>11</v>
      </c>
      <c r="AD2142" t="s">
        <v>976</v>
      </c>
      <c r="AE2142">
        <v>6</v>
      </c>
      <c r="AF2142" t="s">
        <v>47</v>
      </c>
      <c r="AG2142">
        <v>1</v>
      </c>
      <c r="AH2142">
        <v>1</v>
      </c>
      <c r="AI2142">
        <v>12</v>
      </c>
      <c r="AJ2142">
        <v>5003</v>
      </c>
      <c r="AK2142" t="s">
        <v>48</v>
      </c>
      <c r="AL2142">
        <v>1</v>
      </c>
      <c r="AM2142" t="s">
        <v>5050</v>
      </c>
      <c r="AN2142" t="s">
        <v>5066</v>
      </c>
      <c r="AO2142">
        <v>3.9857142857142855E-2</v>
      </c>
      <c r="AP2142">
        <v>-0.18015982257551999</v>
      </c>
      <c r="AQ2142" t="s">
        <v>5013</v>
      </c>
      <c r="AR2142">
        <v>0</v>
      </c>
      <c r="AS2142">
        <v>0</v>
      </c>
      <c r="AT2142">
        <v>0</v>
      </c>
      <c r="AU2142">
        <v>0</v>
      </c>
      <c r="AV2142">
        <v>1</v>
      </c>
      <c r="AW2142">
        <v>0</v>
      </c>
      <c r="AX2142">
        <v>0</v>
      </c>
    </row>
    <row r="2143" spans="1:50" x14ac:dyDescent="0.25">
      <c r="A2143" t="s">
        <v>3706</v>
      </c>
      <c r="B2143">
        <v>3</v>
      </c>
      <c r="C2143">
        <v>1</v>
      </c>
      <c r="D2143">
        <v>7</v>
      </c>
      <c r="E2143" t="s">
        <v>59</v>
      </c>
      <c r="F2143" t="s">
        <v>40</v>
      </c>
      <c r="G2143">
        <v>1</v>
      </c>
      <c r="H2143">
        <v>8</v>
      </c>
      <c r="I2143">
        <v>5</v>
      </c>
      <c r="J2143">
        <v>1948</v>
      </c>
      <c r="K2143">
        <v>2003</v>
      </c>
      <c r="L2143">
        <v>1961</v>
      </c>
      <c r="M2143">
        <v>2.25</v>
      </c>
      <c r="N2143" t="s">
        <v>3707</v>
      </c>
      <c r="O2143">
        <v>180000</v>
      </c>
      <c r="P2143">
        <v>1</v>
      </c>
      <c r="Q2143">
        <v>2680</v>
      </c>
      <c r="R2143">
        <v>1</v>
      </c>
      <c r="S2143">
        <v>6</v>
      </c>
      <c r="T2143" t="s">
        <v>331</v>
      </c>
      <c r="U2143">
        <v>1</v>
      </c>
      <c r="V2143" t="s">
        <v>160</v>
      </c>
      <c r="W2143">
        <v>4</v>
      </c>
      <c r="X2143" t="s">
        <v>71</v>
      </c>
      <c r="Y2143">
        <v>4</v>
      </c>
      <c r="Z2143" t="s">
        <v>72</v>
      </c>
      <c r="AA2143">
        <v>14</v>
      </c>
      <c r="AB2143" t="s">
        <v>45</v>
      </c>
      <c r="AC2143">
        <v>11</v>
      </c>
      <c r="AD2143" t="s">
        <v>976</v>
      </c>
      <c r="AE2143">
        <v>6</v>
      </c>
      <c r="AF2143" t="s">
        <v>47</v>
      </c>
      <c r="AG2143">
        <v>1</v>
      </c>
      <c r="AH2143">
        <v>2</v>
      </c>
      <c r="AI2143">
        <v>12</v>
      </c>
      <c r="AJ2143">
        <v>4300</v>
      </c>
      <c r="AK2143" t="s">
        <v>48</v>
      </c>
      <c r="AL2143">
        <v>1</v>
      </c>
      <c r="AM2143" t="s">
        <v>5053</v>
      </c>
      <c r="AN2143" t="s">
        <v>5054</v>
      </c>
      <c r="AO2143">
        <v>2.5714285714285714E-2</v>
      </c>
      <c r="AP2143">
        <v>-0.37363429477888166</v>
      </c>
      <c r="AQ2143" t="s">
        <v>5013</v>
      </c>
      <c r="AR2143">
        <v>0</v>
      </c>
      <c r="AS2143">
        <v>0</v>
      </c>
      <c r="AT2143">
        <v>0</v>
      </c>
      <c r="AU2143">
        <v>0</v>
      </c>
      <c r="AV2143">
        <v>1</v>
      </c>
      <c r="AW2143">
        <v>0</v>
      </c>
      <c r="AX2143">
        <v>0</v>
      </c>
    </row>
    <row r="2144" spans="1:50" x14ac:dyDescent="0.25">
      <c r="A2144" t="s">
        <v>3708</v>
      </c>
      <c r="B2144">
        <v>1</v>
      </c>
      <c r="C2144">
        <v>0</v>
      </c>
      <c r="D2144">
        <v>13</v>
      </c>
      <c r="E2144" t="s">
        <v>39</v>
      </c>
      <c r="F2144" t="s">
        <v>50</v>
      </c>
      <c r="G2144">
        <v>1</v>
      </c>
      <c r="H2144">
        <v>6</v>
      </c>
      <c r="I2144">
        <v>2</v>
      </c>
      <c r="J2144">
        <v>1905</v>
      </c>
      <c r="K2144">
        <v>1991</v>
      </c>
      <c r="L2144">
        <v>1954</v>
      </c>
      <c r="M2144">
        <v>2</v>
      </c>
      <c r="N2144" t="s">
        <v>513</v>
      </c>
      <c r="O2144">
        <v>345000</v>
      </c>
      <c r="P2144">
        <v>2</v>
      </c>
      <c r="Q2144">
        <v>1312</v>
      </c>
      <c r="R2144">
        <v>1</v>
      </c>
      <c r="S2144">
        <v>4</v>
      </c>
      <c r="T2144" t="s">
        <v>69</v>
      </c>
      <c r="U2144">
        <v>7</v>
      </c>
      <c r="V2144" t="s">
        <v>43</v>
      </c>
      <c r="W2144">
        <v>3</v>
      </c>
      <c r="X2144" t="s">
        <v>52</v>
      </c>
      <c r="Y2144">
        <v>3</v>
      </c>
      <c r="Z2144" t="s">
        <v>52</v>
      </c>
      <c r="AA2144">
        <v>14</v>
      </c>
      <c r="AB2144" t="s">
        <v>45</v>
      </c>
      <c r="AC2144">
        <v>2</v>
      </c>
      <c r="AD2144" t="s">
        <v>46</v>
      </c>
      <c r="AE2144">
        <v>6</v>
      </c>
      <c r="AF2144" t="s">
        <v>47</v>
      </c>
      <c r="AG2144">
        <v>1</v>
      </c>
      <c r="AH2144">
        <v>0</v>
      </c>
      <c r="AI2144">
        <v>11</v>
      </c>
      <c r="AJ2144">
        <v>1447</v>
      </c>
      <c r="AK2144" t="s">
        <v>48</v>
      </c>
      <c r="AL2144">
        <v>0</v>
      </c>
      <c r="AM2144" t="s">
        <v>5057</v>
      </c>
      <c r="AN2144" t="s">
        <v>5065</v>
      </c>
      <c r="AO2144">
        <v>4.928571428571428E-2</v>
      </c>
      <c r="AP2144">
        <v>-5.1176841106612136E-2</v>
      </c>
      <c r="AQ2144" t="s">
        <v>5013</v>
      </c>
      <c r="AR2144">
        <v>1</v>
      </c>
      <c r="AS2144">
        <v>0</v>
      </c>
      <c r="AT2144">
        <v>0</v>
      </c>
      <c r="AU2144">
        <v>0</v>
      </c>
      <c r="AV2144">
        <v>0</v>
      </c>
      <c r="AW2144">
        <v>0</v>
      </c>
      <c r="AX2144">
        <v>0</v>
      </c>
    </row>
    <row r="2145" spans="1:50" x14ac:dyDescent="0.25">
      <c r="A2145" t="s">
        <v>3709</v>
      </c>
      <c r="B2145">
        <v>2</v>
      </c>
      <c r="C2145">
        <v>1</v>
      </c>
      <c r="D2145">
        <v>13</v>
      </c>
      <c r="E2145" t="s">
        <v>39</v>
      </c>
      <c r="F2145" t="s">
        <v>50</v>
      </c>
      <c r="G2145">
        <v>1</v>
      </c>
      <c r="H2145">
        <v>7</v>
      </c>
      <c r="I2145">
        <v>3</v>
      </c>
      <c r="J2145">
        <v>1937</v>
      </c>
      <c r="L2145">
        <v>1943</v>
      </c>
      <c r="M2145">
        <v>2</v>
      </c>
      <c r="N2145" t="s">
        <v>3710</v>
      </c>
      <c r="O2145">
        <v>175000</v>
      </c>
      <c r="P2145">
        <v>1</v>
      </c>
      <c r="Q2145">
        <v>1296</v>
      </c>
      <c r="R2145">
        <v>1</v>
      </c>
      <c r="S2145">
        <v>4</v>
      </c>
      <c r="T2145" t="s">
        <v>69</v>
      </c>
      <c r="U2145">
        <v>7</v>
      </c>
      <c r="V2145" t="s">
        <v>43</v>
      </c>
      <c r="W2145">
        <v>3</v>
      </c>
      <c r="X2145" t="s">
        <v>52</v>
      </c>
      <c r="Y2145">
        <v>2</v>
      </c>
      <c r="Z2145" t="s">
        <v>122</v>
      </c>
      <c r="AA2145">
        <v>14</v>
      </c>
      <c r="AB2145" t="s">
        <v>45</v>
      </c>
      <c r="AC2145">
        <v>2</v>
      </c>
      <c r="AD2145" t="s">
        <v>46</v>
      </c>
      <c r="AE2145">
        <v>6</v>
      </c>
      <c r="AF2145" t="s">
        <v>47</v>
      </c>
      <c r="AG2145">
        <v>1</v>
      </c>
      <c r="AH2145">
        <v>0</v>
      </c>
      <c r="AI2145">
        <v>11</v>
      </c>
      <c r="AJ2145">
        <v>1448</v>
      </c>
      <c r="AK2145" t="s">
        <v>48</v>
      </c>
      <c r="AL2145">
        <v>1</v>
      </c>
      <c r="AM2145" t="s">
        <v>5053</v>
      </c>
      <c r="AN2145" t="s">
        <v>5054</v>
      </c>
      <c r="AO2145">
        <v>2.4999999999999998E-2</v>
      </c>
      <c r="AP2145">
        <v>-0.3834057327689504</v>
      </c>
      <c r="AQ2145" t="s">
        <v>5013</v>
      </c>
      <c r="AR2145">
        <v>1</v>
      </c>
      <c r="AS2145">
        <v>0</v>
      </c>
      <c r="AT2145">
        <v>0</v>
      </c>
      <c r="AU2145">
        <v>0</v>
      </c>
      <c r="AV2145">
        <v>0</v>
      </c>
      <c r="AW2145">
        <v>0</v>
      </c>
      <c r="AX2145">
        <v>0</v>
      </c>
    </row>
    <row r="2146" spans="1:50" x14ac:dyDescent="0.25">
      <c r="A2146" t="s">
        <v>3711</v>
      </c>
      <c r="B2146">
        <v>1</v>
      </c>
      <c r="C2146">
        <v>0</v>
      </c>
      <c r="D2146">
        <v>1</v>
      </c>
      <c r="E2146" t="s">
        <v>67</v>
      </c>
      <c r="F2146" t="s">
        <v>40</v>
      </c>
      <c r="G2146">
        <v>1</v>
      </c>
      <c r="H2146">
        <v>8</v>
      </c>
      <c r="I2146">
        <v>3</v>
      </c>
      <c r="J2146">
        <v>1913</v>
      </c>
      <c r="K2146">
        <v>1985</v>
      </c>
      <c r="L2146">
        <v>1954</v>
      </c>
      <c r="M2146">
        <v>2</v>
      </c>
      <c r="N2146" t="s">
        <v>2877</v>
      </c>
      <c r="O2146">
        <v>446000</v>
      </c>
      <c r="P2146">
        <v>2</v>
      </c>
      <c r="Q2146">
        <v>1298</v>
      </c>
      <c r="R2146">
        <v>1</v>
      </c>
      <c r="S2146">
        <v>4</v>
      </c>
      <c r="T2146" t="s">
        <v>69</v>
      </c>
      <c r="U2146">
        <v>7</v>
      </c>
      <c r="V2146" t="s">
        <v>43</v>
      </c>
      <c r="W2146">
        <v>3</v>
      </c>
      <c r="X2146" t="s">
        <v>52</v>
      </c>
      <c r="Y2146">
        <v>3</v>
      </c>
      <c r="Z2146" t="s">
        <v>52</v>
      </c>
      <c r="AA2146">
        <v>14</v>
      </c>
      <c r="AB2146" t="s">
        <v>45</v>
      </c>
      <c r="AC2146">
        <v>2</v>
      </c>
      <c r="AD2146" t="s">
        <v>46</v>
      </c>
      <c r="AE2146">
        <v>6</v>
      </c>
      <c r="AF2146" t="s">
        <v>47</v>
      </c>
      <c r="AG2146">
        <v>1</v>
      </c>
      <c r="AH2146">
        <v>0</v>
      </c>
      <c r="AI2146">
        <v>11</v>
      </c>
      <c r="AJ2146">
        <v>1377</v>
      </c>
      <c r="AK2146" t="s">
        <v>48</v>
      </c>
      <c r="AL2146">
        <v>1</v>
      </c>
      <c r="AM2146" t="s">
        <v>5062</v>
      </c>
      <c r="AN2146" t="s">
        <v>5068</v>
      </c>
      <c r="AO2146">
        <v>6.3714285714285709E-2</v>
      </c>
      <c r="AP2146">
        <v>0.14620620629277703</v>
      </c>
      <c r="AQ2146" t="s">
        <v>5013</v>
      </c>
      <c r="AR2146">
        <v>1</v>
      </c>
      <c r="AS2146">
        <v>0</v>
      </c>
      <c r="AT2146">
        <v>0</v>
      </c>
      <c r="AU2146">
        <v>0</v>
      </c>
      <c r="AV2146">
        <v>0</v>
      </c>
      <c r="AW2146">
        <v>0</v>
      </c>
      <c r="AX2146">
        <v>0</v>
      </c>
    </row>
    <row r="2147" spans="1:50" x14ac:dyDescent="0.25">
      <c r="A2147" t="s">
        <v>3712</v>
      </c>
      <c r="B2147">
        <v>2</v>
      </c>
      <c r="C2147">
        <v>0</v>
      </c>
      <c r="D2147">
        <v>1</v>
      </c>
      <c r="E2147" t="s">
        <v>67</v>
      </c>
      <c r="F2147" t="s">
        <v>40</v>
      </c>
      <c r="G2147">
        <v>1</v>
      </c>
      <c r="H2147">
        <v>6</v>
      </c>
      <c r="I2147">
        <v>4</v>
      </c>
      <c r="J2147">
        <v>1942</v>
      </c>
      <c r="K2147">
        <v>2005</v>
      </c>
      <c r="L2147">
        <v>1967</v>
      </c>
      <c r="M2147">
        <v>2</v>
      </c>
      <c r="N2147" t="s">
        <v>3091</v>
      </c>
      <c r="O2147">
        <v>430000</v>
      </c>
      <c r="P2147">
        <v>4</v>
      </c>
      <c r="Q2147">
        <v>1232</v>
      </c>
      <c r="R2147">
        <v>1</v>
      </c>
      <c r="S2147">
        <v>4</v>
      </c>
      <c r="T2147" t="s">
        <v>69</v>
      </c>
      <c r="U2147">
        <v>1</v>
      </c>
      <c r="V2147" t="s">
        <v>160</v>
      </c>
      <c r="W2147">
        <v>4</v>
      </c>
      <c r="X2147" t="s">
        <v>71</v>
      </c>
      <c r="Y2147">
        <v>4</v>
      </c>
      <c r="Z2147" t="s">
        <v>72</v>
      </c>
      <c r="AA2147">
        <v>14</v>
      </c>
      <c r="AB2147" t="s">
        <v>45</v>
      </c>
      <c r="AC2147">
        <v>1</v>
      </c>
      <c r="AD2147" t="s">
        <v>64</v>
      </c>
      <c r="AE2147">
        <v>11</v>
      </c>
      <c r="AF2147" t="s">
        <v>98</v>
      </c>
      <c r="AG2147">
        <v>1</v>
      </c>
      <c r="AH2147">
        <v>1</v>
      </c>
      <c r="AI2147">
        <v>12</v>
      </c>
      <c r="AJ2147">
        <v>3772</v>
      </c>
      <c r="AK2147" t="s">
        <v>48</v>
      </c>
      <c r="AL2147">
        <v>1</v>
      </c>
      <c r="AM2147" t="s">
        <v>5062</v>
      </c>
      <c r="AN2147" t="s">
        <v>5104</v>
      </c>
      <c r="AO2147">
        <v>6.1428571428571423E-2</v>
      </c>
      <c r="AP2147">
        <v>0.11493760472455694</v>
      </c>
      <c r="AQ2147" t="s">
        <v>5013</v>
      </c>
      <c r="AR2147">
        <v>0</v>
      </c>
      <c r="AS2147">
        <v>0</v>
      </c>
      <c r="AT2147">
        <v>0</v>
      </c>
      <c r="AU2147">
        <v>0</v>
      </c>
      <c r="AV2147">
        <v>1</v>
      </c>
      <c r="AW2147">
        <v>0</v>
      </c>
      <c r="AX2147">
        <v>0</v>
      </c>
    </row>
    <row r="2148" spans="1:50" x14ac:dyDescent="0.25">
      <c r="A2148" t="s">
        <v>3713</v>
      </c>
      <c r="B2148">
        <v>2</v>
      </c>
      <c r="C2148">
        <v>0</v>
      </c>
      <c r="D2148">
        <v>13</v>
      </c>
      <c r="E2148" t="s">
        <v>39</v>
      </c>
      <c r="F2148" t="s">
        <v>40</v>
      </c>
      <c r="G2148">
        <v>1</v>
      </c>
      <c r="H2148">
        <v>8</v>
      </c>
      <c r="I2148">
        <v>3</v>
      </c>
      <c r="J2148">
        <v>1928</v>
      </c>
      <c r="K2148">
        <v>2002</v>
      </c>
      <c r="L2148">
        <v>1981</v>
      </c>
      <c r="M2148">
        <v>2</v>
      </c>
      <c r="N2148" t="s">
        <v>3714</v>
      </c>
      <c r="O2148">
        <v>420000</v>
      </c>
      <c r="P2148">
        <v>1</v>
      </c>
      <c r="Q2148">
        <v>1791</v>
      </c>
      <c r="R2148">
        <v>1</v>
      </c>
      <c r="S2148">
        <v>4</v>
      </c>
      <c r="T2148" t="s">
        <v>69</v>
      </c>
      <c r="U2148">
        <v>8</v>
      </c>
      <c r="V2148" t="s">
        <v>126</v>
      </c>
      <c r="W2148">
        <v>4</v>
      </c>
      <c r="X2148" t="s">
        <v>71</v>
      </c>
      <c r="Y2148">
        <v>4</v>
      </c>
      <c r="Z2148" t="s">
        <v>72</v>
      </c>
      <c r="AA2148">
        <v>14</v>
      </c>
      <c r="AB2148" t="s">
        <v>45</v>
      </c>
      <c r="AC2148">
        <v>2</v>
      </c>
      <c r="AD2148" t="s">
        <v>46</v>
      </c>
      <c r="AE2148">
        <v>6</v>
      </c>
      <c r="AF2148" t="s">
        <v>47</v>
      </c>
      <c r="AG2148">
        <v>1</v>
      </c>
      <c r="AH2148">
        <v>2</v>
      </c>
      <c r="AI2148">
        <v>13</v>
      </c>
      <c r="AJ2148">
        <v>2462</v>
      </c>
      <c r="AK2148" t="s">
        <v>48</v>
      </c>
      <c r="AL2148">
        <v>1</v>
      </c>
      <c r="AM2148" t="s">
        <v>5062</v>
      </c>
      <c r="AN2148" t="s">
        <v>5104</v>
      </c>
      <c r="AO2148">
        <v>0.06</v>
      </c>
      <c r="AP2148">
        <v>9.5394728744419455E-2</v>
      </c>
      <c r="AQ2148" t="s">
        <v>5013</v>
      </c>
      <c r="AR2148">
        <v>0</v>
      </c>
      <c r="AS2148">
        <v>0</v>
      </c>
      <c r="AT2148">
        <v>1</v>
      </c>
      <c r="AU2148">
        <v>0</v>
      </c>
      <c r="AV2148">
        <v>0</v>
      </c>
      <c r="AW2148">
        <v>0</v>
      </c>
      <c r="AX2148">
        <v>0</v>
      </c>
    </row>
    <row r="2149" spans="1:50" x14ac:dyDescent="0.25">
      <c r="A2149" t="s">
        <v>3715</v>
      </c>
      <c r="B2149">
        <v>2</v>
      </c>
      <c r="C2149">
        <v>1</v>
      </c>
      <c r="D2149">
        <v>7</v>
      </c>
      <c r="E2149" t="s">
        <v>59</v>
      </c>
      <c r="F2149" t="s">
        <v>40</v>
      </c>
      <c r="G2149">
        <v>1</v>
      </c>
      <c r="H2149">
        <v>7</v>
      </c>
      <c r="I2149">
        <v>4</v>
      </c>
      <c r="J2149">
        <v>2000</v>
      </c>
      <c r="K2149">
        <v>2008</v>
      </c>
      <c r="L2149">
        <v>2006</v>
      </c>
      <c r="M2149">
        <v>2</v>
      </c>
      <c r="N2149" t="s">
        <v>3716</v>
      </c>
      <c r="O2149">
        <v>0</v>
      </c>
      <c r="P2149">
        <v>1</v>
      </c>
      <c r="Q2149">
        <v>1692</v>
      </c>
      <c r="R2149">
        <v>1</v>
      </c>
      <c r="S2149">
        <v>4</v>
      </c>
      <c r="T2149" t="s">
        <v>69</v>
      </c>
      <c r="U2149">
        <v>1</v>
      </c>
      <c r="V2149" t="s">
        <v>160</v>
      </c>
      <c r="W2149">
        <v>5</v>
      </c>
      <c r="X2149" t="s">
        <v>63</v>
      </c>
      <c r="Y2149">
        <v>4</v>
      </c>
      <c r="Z2149" t="s">
        <v>72</v>
      </c>
      <c r="AA2149">
        <v>22</v>
      </c>
      <c r="AB2149" t="s">
        <v>117</v>
      </c>
      <c r="AC2149">
        <v>1</v>
      </c>
      <c r="AD2149" t="s">
        <v>64</v>
      </c>
      <c r="AE2149">
        <v>2</v>
      </c>
      <c r="AF2149" t="s">
        <v>78</v>
      </c>
      <c r="AG2149">
        <v>1</v>
      </c>
      <c r="AH2149">
        <v>1</v>
      </c>
      <c r="AI2149">
        <v>12</v>
      </c>
      <c r="AJ2149">
        <v>6867</v>
      </c>
      <c r="AK2149" t="s">
        <v>48</v>
      </c>
      <c r="AL2149">
        <v>0</v>
      </c>
      <c r="AM2149" t="s">
        <v>5047</v>
      </c>
      <c r="AN2149" t="s">
        <v>5047</v>
      </c>
      <c r="AO2149">
        <v>0</v>
      </c>
      <c r="AP2149">
        <v>-0.72540606242135741</v>
      </c>
      <c r="AQ2149" t="s">
        <v>5012</v>
      </c>
      <c r="AR2149">
        <v>0</v>
      </c>
      <c r="AS2149">
        <v>0</v>
      </c>
      <c r="AT2149">
        <v>0</v>
      </c>
      <c r="AU2149">
        <v>0</v>
      </c>
      <c r="AV2149">
        <v>1</v>
      </c>
      <c r="AW2149">
        <v>0</v>
      </c>
      <c r="AX2149">
        <v>0</v>
      </c>
    </row>
    <row r="2150" spans="1:50" x14ac:dyDescent="0.25">
      <c r="A2150" t="s">
        <v>3717</v>
      </c>
      <c r="B2150">
        <v>1</v>
      </c>
      <c r="C2150">
        <v>1</v>
      </c>
      <c r="D2150">
        <v>7</v>
      </c>
      <c r="E2150" t="s">
        <v>59</v>
      </c>
      <c r="F2150" t="s">
        <v>40</v>
      </c>
      <c r="G2150">
        <v>1</v>
      </c>
      <c r="H2150">
        <v>7</v>
      </c>
      <c r="I2150">
        <v>3</v>
      </c>
      <c r="J2150">
        <v>1957</v>
      </c>
      <c r="L2150">
        <v>1963</v>
      </c>
      <c r="M2150">
        <v>1</v>
      </c>
      <c r="N2150" t="s">
        <v>3718</v>
      </c>
      <c r="O2150">
        <v>0</v>
      </c>
      <c r="P2150">
        <v>3</v>
      </c>
      <c r="Q2150">
        <v>1170</v>
      </c>
      <c r="R2150">
        <v>1</v>
      </c>
      <c r="S2150">
        <v>1</v>
      </c>
      <c r="T2150" t="s">
        <v>463</v>
      </c>
      <c r="U2150">
        <v>1</v>
      </c>
      <c r="V2150" t="s">
        <v>160</v>
      </c>
      <c r="W2150">
        <v>3</v>
      </c>
      <c r="X2150" t="s">
        <v>52</v>
      </c>
      <c r="Y2150">
        <v>3</v>
      </c>
      <c r="Z2150" t="s">
        <v>52</v>
      </c>
      <c r="AA2150">
        <v>14</v>
      </c>
      <c r="AB2150" t="s">
        <v>45</v>
      </c>
      <c r="AC2150">
        <v>1</v>
      </c>
      <c r="AD2150" t="s">
        <v>64</v>
      </c>
      <c r="AE2150">
        <v>6</v>
      </c>
      <c r="AF2150" t="s">
        <v>47</v>
      </c>
      <c r="AG2150">
        <v>1</v>
      </c>
      <c r="AH2150">
        <v>1</v>
      </c>
      <c r="AI2150">
        <v>12</v>
      </c>
      <c r="AJ2150">
        <v>5448</v>
      </c>
      <c r="AK2150" t="s">
        <v>48</v>
      </c>
      <c r="AL2150">
        <v>0</v>
      </c>
      <c r="AM2150" t="s">
        <v>5047</v>
      </c>
      <c r="AN2150" t="s">
        <v>5047</v>
      </c>
      <c r="AO2150">
        <v>0</v>
      </c>
      <c r="AP2150">
        <v>-0.72540606242135741</v>
      </c>
      <c r="AQ2150" t="s">
        <v>5012</v>
      </c>
      <c r="AR2150">
        <v>0</v>
      </c>
      <c r="AS2150">
        <v>0</v>
      </c>
      <c r="AT2150">
        <v>0</v>
      </c>
      <c r="AU2150">
        <v>0</v>
      </c>
      <c r="AV2150">
        <v>1</v>
      </c>
      <c r="AW2150">
        <v>0</v>
      </c>
      <c r="AX2150">
        <v>0</v>
      </c>
    </row>
    <row r="2151" spans="1:50" x14ac:dyDescent="0.25">
      <c r="A2151" t="s">
        <v>3719</v>
      </c>
      <c r="B2151">
        <v>1</v>
      </c>
      <c r="C2151">
        <v>0</v>
      </c>
      <c r="D2151">
        <v>7</v>
      </c>
      <c r="E2151" t="s">
        <v>59</v>
      </c>
      <c r="F2151" t="s">
        <v>40</v>
      </c>
      <c r="G2151">
        <v>1</v>
      </c>
      <c r="H2151">
        <v>5</v>
      </c>
      <c r="I2151">
        <v>2</v>
      </c>
      <c r="J2151">
        <v>1915</v>
      </c>
      <c r="L2151">
        <v>1957</v>
      </c>
      <c r="M2151">
        <v>2</v>
      </c>
      <c r="N2151" t="s">
        <v>62</v>
      </c>
      <c r="P2151">
        <v>1</v>
      </c>
      <c r="Q2151">
        <v>1957</v>
      </c>
      <c r="R2151">
        <v>1</v>
      </c>
      <c r="S2151">
        <v>4</v>
      </c>
      <c r="T2151" t="s">
        <v>69</v>
      </c>
      <c r="U2151">
        <v>1</v>
      </c>
      <c r="V2151" t="s">
        <v>160</v>
      </c>
      <c r="W2151">
        <v>4</v>
      </c>
      <c r="X2151" t="s">
        <v>71</v>
      </c>
      <c r="Y2151">
        <v>3</v>
      </c>
      <c r="Z2151" t="s">
        <v>52</v>
      </c>
      <c r="AA2151">
        <v>4</v>
      </c>
      <c r="AB2151" t="s">
        <v>112</v>
      </c>
      <c r="AC2151">
        <v>1</v>
      </c>
      <c r="AD2151" t="s">
        <v>64</v>
      </c>
      <c r="AE2151">
        <v>6</v>
      </c>
      <c r="AF2151" t="s">
        <v>47</v>
      </c>
      <c r="AG2151">
        <v>1</v>
      </c>
      <c r="AH2151">
        <v>0</v>
      </c>
      <c r="AI2151">
        <v>12</v>
      </c>
      <c r="AJ2151">
        <v>4988</v>
      </c>
      <c r="AK2151" t="s">
        <v>48</v>
      </c>
      <c r="AL2151">
        <v>0</v>
      </c>
      <c r="AR2151">
        <v>0</v>
      </c>
      <c r="AS2151">
        <v>0</v>
      </c>
      <c r="AT2151">
        <v>0</v>
      </c>
      <c r="AU2151">
        <v>0</v>
      </c>
      <c r="AV2151">
        <v>1</v>
      </c>
      <c r="AW2151">
        <v>0</v>
      </c>
      <c r="AX2151">
        <v>0</v>
      </c>
    </row>
    <row r="2152" spans="1:50" x14ac:dyDescent="0.25">
      <c r="A2152" t="s">
        <v>3720</v>
      </c>
      <c r="B2152">
        <v>2</v>
      </c>
      <c r="C2152">
        <v>1</v>
      </c>
      <c r="D2152">
        <v>1</v>
      </c>
      <c r="E2152" t="s">
        <v>67</v>
      </c>
      <c r="F2152" t="s">
        <v>40</v>
      </c>
      <c r="G2152">
        <v>1</v>
      </c>
      <c r="H2152">
        <v>7</v>
      </c>
      <c r="I2152">
        <v>3</v>
      </c>
      <c r="J2152">
        <v>0</v>
      </c>
      <c r="L2152">
        <v>1969</v>
      </c>
      <c r="M2152">
        <v>2</v>
      </c>
      <c r="N2152" t="s">
        <v>3721</v>
      </c>
      <c r="O2152">
        <v>197600</v>
      </c>
      <c r="P2152">
        <v>1</v>
      </c>
      <c r="Q2152">
        <v>1897</v>
      </c>
      <c r="R2152">
        <v>1</v>
      </c>
      <c r="S2152">
        <v>4</v>
      </c>
      <c r="T2152" t="s">
        <v>69</v>
      </c>
      <c r="U2152">
        <v>1</v>
      </c>
      <c r="V2152" t="s">
        <v>160</v>
      </c>
      <c r="W2152">
        <v>5</v>
      </c>
      <c r="X2152" t="s">
        <v>63</v>
      </c>
      <c r="Y2152">
        <v>4</v>
      </c>
      <c r="Z2152" t="s">
        <v>72</v>
      </c>
      <c r="AA2152">
        <v>22</v>
      </c>
      <c r="AB2152" t="s">
        <v>117</v>
      </c>
      <c r="AC2152">
        <v>1</v>
      </c>
      <c r="AD2152" t="s">
        <v>64</v>
      </c>
      <c r="AE2152">
        <v>11</v>
      </c>
      <c r="AF2152" t="s">
        <v>98</v>
      </c>
      <c r="AG2152">
        <v>1</v>
      </c>
      <c r="AH2152">
        <v>1</v>
      </c>
      <c r="AI2152">
        <v>12</v>
      </c>
      <c r="AJ2152">
        <v>7071</v>
      </c>
      <c r="AK2152" t="s">
        <v>48</v>
      </c>
      <c r="AL2152">
        <v>1</v>
      </c>
      <c r="AM2152" t="s">
        <v>5053</v>
      </c>
      <c r="AN2152" t="s">
        <v>5060</v>
      </c>
      <c r="AO2152">
        <v>2.8228571428571426E-2</v>
      </c>
      <c r="AP2152">
        <v>-0.33923883305383956</v>
      </c>
      <c r="AQ2152" t="s">
        <v>5013</v>
      </c>
      <c r="AR2152">
        <v>0</v>
      </c>
      <c r="AS2152">
        <v>0</v>
      </c>
      <c r="AT2152">
        <v>0</v>
      </c>
      <c r="AU2152">
        <v>0</v>
      </c>
      <c r="AV2152">
        <v>1</v>
      </c>
      <c r="AW2152">
        <v>0</v>
      </c>
      <c r="AX2152">
        <v>0</v>
      </c>
    </row>
    <row r="2153" spans="1:50" x14ac:dyDescent="0.25">
      <c r="A2153" t="s">
        <v>3722</v>
      </c>
      <c r="B2153">
        <v>2</v>
      </c>
      <c r="C2153">
        <v>1</v>
      </c>
      <c r="D2153">
        <v>1</v>
      </c>
      <c r="E2153" t="s">
        <v>67</v>
      </c>
      <c r="F2153" t="s">
        <v>40</v>
      </c>
      <c r="G2153">
        <v>0</v>
      </c>
      <c r="H2153">
        <v>7</v>
      </c>
      <c r="I2153">
        <v>3</v>
      </c>
      <c r="J2153">
        <v>0</v>
      </c>
      <c r="L2153">
        <v>1969</v>
      </c>
      <c r="M2153">
        <v>2</v>
      </c>
      <c r="N2153" t="s">
        <v>1387</v>
      </c>
      <c r="O2153">
        <v>203720</v>
      </c>
      <c r="P2153">
        <v>1</v>
      </c>
      <c r="Q2153">
        <v>1897</v>
      </c>
      <c r="R2153">
        <v>1</v>
      </c>
      <c r="S2153">
        <v>4</v>
      </c>
      <c r="T2153" t="s">
        <v>69</v>
      </c>
      <c r="U2153">
        <v>1</v>
      </c>
      <c r="V2153" t="s">
        <v>160</v>
      </c>
      <c r="W2153">
        <v>5</v>
      </c>
      <c r="X2153" t="s">
        <v>63</v>
      </c>
      <c r="Y2153">
        <v>4</v>
      </c>
      <c r="Z2153" t="s">
        <v>72</v>
      </c>
      <c r="AA2153">
        <v>22</v>
      </c>
      <c r="AB2153" t="s">
        <v>117</v>
      </c>
      <c r="AC2153">
        <v>1</v>
      </c>
      <c r="AD2153" t="s">
        <v>64</v>
      </c>
      <c r="AE2153">
        <v>11</v>
      </c>
      <c r="AF2153" t="s">
        <v>98</v>
      </c>
      <c r="AG2153">
        <v>1</v>
      </c>
      <c r="AH2153">
        <v>1</v>
      </c>
      <c r="AI2153">
        <v>12</v>
      </c>
      <c r="AJ2153">
        <v>8688</v>
      </c>
      <c r="AK2153" t="s">
        <v>48</v>
      </c>
      <c r="AL2153">
        <v>0</v>
      </c>
      <c r="AM2153" t="s">
        <v>5053</v>
      </c>
      <c r="AN2153" t="s">
        <v>5060</v>
      </c>
      <c r="AO2153">
        <v>2.9102857142857142E-2</v>
      </c>
      <c r="AP2153">
        <v>-0.32727859295399536</v>
      </c>
      <c r="AQ2153" t="s">
        <v>5013</v>
      </c>
      <c r="AR2153">
        <v>0</v>
      </c>
      <c r="AS2153">
        <v>0</v>
      </c>
      <c r="AT2153">
        <v>0</v>
      </c>
      <c r="AU2153">
        <v>0</v>
      </c>
      <c r="AV2153">
        <v>1</v>
      </c>
      <c r="AW2153">
        <v>0</v>
      </c>
      <c r="AX2153">
        <v>0</v>
      </c>
    </row>
    <row r="2154" spans="1:50" x14ac:dyDescent="0.25">
      <c r="A2154" t="s">
        <v>3723</v>
      </c>
      <c r="B2154">
        <v>1</v>
      </c>
      <c r="C2154">
        <v>1</v>
      </c>
      <c r="D2154">
        <v>13</v>
      </c>
      <c r="E2154" t="s">
        <v>39</v>
      </c>
      <c r="F2154" t="s">
        <v>50</v>
      </c>
      <c r="G2154">
        <v>1</v>
      </c>
      <c r="H2154">
        <v>6</v>
      </c>
      <c r="I2154">
        <v>3</v>
      </c>
      <c r="J2154">
        <v>1926</v>
      </c>
      <c r="L2154">
        <v>1961</v>
      </c>
      <c r="M2154">
        <v>1.5</v>
      </c>
      <c r="N2154" t="s">
        <v>3724</v>
      </c>
      <c r="O2154">
        <v>0</v>
      </c>
      <c r="P2154">
        <v>1</v>
      </c>
      <c r="Q2154">
        <v>968</v>
      </c>
      <c r="R2154">
        <v>1</v>
      </c>
      <c r="S2154">
        <v>3</v>
      </c>
      <c r="T2154" t="s">
        <v>1279</v>
      </c>
      <c r="U2154">
        <v>1</v>
      </c>
      <c r="V2154" t="s">
        <v>160</v>
      </c>
      <c r="W2154">
        <v>3</v>
      </c>
      <c r="X2154" t="s">
        <v>52</v>
      </c>
      <c r="Y2154">
        <v>3</v>
      </c>
      <c r="Z2154" t="s">
        <v>52</v>
      </c>
      <c r="AA2154">
        <v>19</v>
      </c>
      <c r="AB2154" t="s">
        <v>637</v>
      </c>
      <c r="AC2154">
        <v>1</v>
      </c>
      <c r="AD2154" t="s">
        <v>64</v>
      </c>
      <c r="AE2154">
        <v>2</v>
      </c>
      <c r="AF2154" t="s">
        <v>78</v>
      </c>
      <c r="AG2154">
        <v>1</v>
      </c>
      <c r="AH2154">
        <v>2</v>
      </c>
      <c r="AI2154">
        <v>12</v>
      </c>
      <c r="AJ2154">
        <v>5541</v>
      </c>
      <c r="AK2154" t="s">
        <v>48</v>
      </c>
      <c r="AL2154">
        <v>0</v>
      </c>
      <c r="AM2154" t="s">
        <v>5047</v>
      </c>
      <c r="AN2154" t="s">
        <v>5047</v>
      </c>
      <c r="AO2154">
        <v>0</v>
      </c>
      <c r="AP2154">
        <v>-0.72540606242135741</v>
      </c>
      <c r="AQ2154" t="s">
        <v>5012</v>
      </c>
      <c r="AR2154">
        <v>0</v>
      </c>
      <c r="AS2154">
        <v>0</v>
      </c>
      <c r="AT2154">
        <v>0</v>
      </c>
      <c r="AU2154">
        <v>0</v>
      </c>
      <c r="AV2154">
        <v>1</v>
      </c>
      <c r="AW2154">
        <v>0</v>
      </c>
      <c r="AX2154">
        <v>0</v>
      </c>
    </row>
    <row r="2155" spans="1:50" x14ac:dyDescent="0.25">
      <c r="A2155" t="s">
        <v>3725</v>
      </c>
      <c r="B2155">
        <v>2</v>
      </c>
      <c r="C2155">
        <v>1</v>
      </c>
      <c r="D2155">
        <v>7</v>
      </c>
      <c r="E2155" t="s">
        <v>59</v>
      </c>
      <c r="F2155" t="s">
        <v>40</v>
      </c>
      <c r="G2155">
        <v>1</v>
      </c>
      <c r="H2155">
        <v>5</v>
      </c>
      <c r="I2155">
        <v>3</v>
      </c>
      <c r="J2155">
        <v>1931</v>
      </c>
      <c r="K2155">
        <v>2005</v>
      </c>
      <c r="L2155">
        <v>1967</v>
      </c>
      <c r="M2155">
        <v>3</v>
      </c>
      <c r="N2155" t="s">
        <v>3726</v>
      </c>
      <c r="O2155">
        <v>0</v>
      </c>
      <c r="P2155">
        <v>1</v>
      </c>
      <c r="Q2155">
        <v>3256</v>
      </c>
      <c r="R2155">
        <v>1</v>
      </c>
      <c r="S2155">
        <v>7</v>
      </c>
      <c r="T2155" t="s">
        <v>42</v>
      </c>
      <c r="U2155">
        <v>1</v>
      </c>
      <c r="V2155" t="s">
        <v>160</v>
      </c>
      <c r="W2155">
        <v>4</v>
      </c>
      <c r="X2155" t="s">
        <v>71</v>
      </c>
      <c r="Y2155">
        <v>4</v>
      </c>
      <c r="Z2155" t="s">
        <v>72</v>
      </c>
      <c r="AA2155">
        <v>4</v>
      </c>
      <c r="AB2155" t="s">
        <v>112</v>
      </c>
      <c r="AC2155">
        <v>1</v>
      </c>
      <c r="AD2155" t="s">
        <v>64</v>
      </c>
      <c r="AE2155">
        <v>6</v>
      </c>
      <c r="AF2155" t="s">
        <v>47</v>
      </c>
      <c r="AG2155">
        <v>1</v>
      </c>
      <c r="AH2155">
        <v>1</v>
      </c>
      <c r="AI2155">
        <v>12</v>
      </c>
      <c r="AJ2155">
        <v>4000</v>
      </c>
      <c r="AK2155" t="s">
        <v>48</v>
      </c>
      <c r="AL2155">
        <v>0</v>
      </c>
      <c r="AM2155" t="s">
        <v>5047</v>
      </c>
      <c r="AN2155" t="s">
        <v>5047</v>
      </c>
      <c r="AO2155">
        <v>0</v>
      </c>
      <c r="AP2155">
        <v>-0.72540606242135741</v>
      </c>
      <c r="AQ2155" t="s">
        <v>5012</v>
      </c>
      <c r="AR2155">
        <v>0</v>
      </c>
      <c r="AS2155">
        <v>0</v>
      </c>
      <c r="AT2155">
        <v>0</v>
      </c>
      <c r="AU2155">
        <v>0</v>
      </c>
      <c r="AV2155">
        <v>1</v>
      </c>
      <c r="AW2155">
        <v>0</v>
      </c>
      <c r="AX2155">
        <v>0</v>
      </c>
    </row>
    <row r="2156" spans="1:50" x14ac:dyDescent="0.25">
      <c r="A2156" t="s">
        <v>3727</v>
      </c>
      <c r="B2156">
        <v>4</v>
      </c>
      <c r="C2156">
        <v>0</v>
      </c>
      <c r="D2156">
        <v>13</v>
      </c>
      <c r="E2156" t="s">
        <v>39</v>
      </c>
      <c r="F2156" t="s">
        <v>50</v>
      </c>
      <c r="G2156">
        <v>4</v>
      </c>
      <c r="H2156">
        <v>12</v>
      </c>
      <c r="I2156">
        <v>4</v>
      </c>
      <c r="J2156">
        <v>1942</v>
      </c>
      <c r="L2156">
        <v>1943</v>
      </c>
      <c r="M2156">
        <v>2</v>
      </c>
      <c r="N2156" t="s">
        <v>3728</v>
      </c>
      <c r="O2156">
        <v>286610</v>
      </c>
      <c r="P2156">
        <v>1</v>
      </c>
      <c r="Q2156">
        <v>2640</v>
      </c>
      <c r="R2156">
        <v>1</v>
      </c>
      <c r="S2156">
        <v>4</v>
      </c>
      <c r="T2156" t="s">
        <v>69</v>
      </c>
      <c r="U2156">
        <v>2</v>
      </c>
      <c r="V2156" t="s">
        <v>134</v>
      </c>
      <c r="W2156">
        <v>3</v>
      </c>
      <c r="X2156" t="s">
        <v>52</v>
      </c>
      <c r="Y2156">
        <v>3</v>
      </c>
      <c r="Z2156" t="s">
        <v>52</v>
      </c>
      <c r="AA2156">
        <v>14</v>
      </c>
      <c r="AB2156" t="s">
        <v>45</v>
      </c>
      <c r="AC2156">
        <v>2</v>
      </c>
      <c r="AD2156" t="s">
        <v>46</v>
      </c>
      <c r="AE2156">
        <v>6</v>
      </c>
      <c r="AF2156" t="s">
        <v>47</v>
      </c>
      <c r="AG2156">
        <v>4</v>
      </c>
      <c r="AH2156">
        <v>0</v>
      </c>
      <c r="AI2156">
        <v>23</v>
      </c>
      <c r="AJ2156">
        <v>3041</v>
      </c>
      <c r="AK2156" t="s">
        <v>48</v>
      </c>
      <c r="AL2156">
        <v>0</v>
      </c>
      <c r="AM2156" t="s">
        <v>5050</v>
      </c>
      <c r="AN2156" t="s">
        <v>5066</v>
      </c>
      <c r="AO2156">
        <v>4.0944285714285711E-2</v>
      </c>
      <c r="AP2156">
        <v>-0.16528769395463527</v>
      </c>
      <c r="AQ2156" t="s">
        <v>5013</v>
      </c>
      <c r="AR2156">
        <v>0</v>
      </c>
      <c r="AS2156">
        <v>0</v>
      </c>
      <c r="AT2156">
        <v>0</v>
      </c>
      <c r="AU2156">
        <v>1</v>
      </c>
      <c r="AV2156">
        <v>0</v>
      </c>
      <c r="AW2156">
        <v>0</v>
      </c>
      <c r="AX2156">
        <v>0</v>
      </c>
    </row>
    <row r="2157" spans="1:50" x14ac:dyDescent="0.25">
      <c r="A2157" t="s">
        <v>3729</v>
      </c>
      <c r="B2157">
        <v>2</v>
      </c>
      <c r="C2157">
        <v>0</v>
      </c>
      <c r="D2157">
        <v>1</v>
      </c>
      <c r="E2157" t="s">
        <v>67</v>
      </c>
      <c r="F2157" t="s">
        <v>40</v>
      </c>
      <c r="G2157">
        <v>1</v>
      </c>
      <c r="H2157">
        <v>8</v>
      </c>
      <c r="I2157">
        <v>3</v>
      </c>
      <c r="J2157">
        <v>1922</v>
      </c>
      <c r="L2157">
        <v>1950</v>
      </c>
      <c r="M2157">
        <v>1</v>
      </c>
      <c r="N2157" t="s">
        <v>3730</v>
      </c>
      <c r="O2157">
        <v>212000</v>
      </c>
      <c r="P2157">
        <v>1</v>
      </c>
      <c r="Q2157">
        <v>1008</v>
      </c>
      <c r="R2157">
        <v>1</v>
      </c>
      <c r="S2157">
        <v>1</v>
      </c>
      <c r="T2157" t="s">
        <v>463</v>
      </c>
      <c r="U2157">
        <v>1</v>
      </c>
      <c r="V2157" t="s">
        <v>160</v>
      </c>
      <c r="W2157">
        <v>3</v>
      </c>
      <c r="X2157" t="s">
        <v>52</v>
      </c>
      <c r="Y2157">
        <v>3</v>
      </c>
      <c r="Z2157" t="s">
        <v>52</v>
      </c>
      <c r="AA2157">
        <v>6</v>
      </c>
      <c r="AB2157" t="s">
        <v>322</v>
      </c>
      <c r="AC2157">
        <v>1</v>
      </c>
      <c r="AD2157" t="s">
        <v>64</v>
      </c>
      <c r="AE2157">
        <v>11</v>
      </c>
      <c r="AF2157" t="s">
        <v>98</v>
      </c>
      <c r="AG2157">
        <v>1</v>
      </c>
      <c r="AH2157">
        <v>0</v>
      </c>
      <c r="AI2157">
        <v>12</v>
      </c>
      <c r="AJ2157">
        <v>6400</v>
      </c>
      <c r="AK2157" t="s">
        <v>48</v>
      </c>
      <c r="AL2157">
        <v>1</v>
      </c>
      <c r="AM2157" t="s">
        <v>5053</v>
      </c>
      <c r="AN2157" t="s">
        <v>5063</v>
      </c>
      <c r="AO2157">
        <v>3.0285714285714284E-2</v>
      </c>
      <c r="AP2157">
        <v>-0.31109709164244148</v>
      </c>
      <c r="AQ2157" t="s">
        <v>5013</v>
      </c>
      <c r="AR2157">
        <v>0</v>
      </c>
      <c r="AS2157">
        <v>0</v>
      </c>
      <c r="AT2157">
        <v>0</v>
      </c>
      <c r="AU2157">
        <v>0</v>
      </c>
      <c r="AV2157">
        <v>1</v>
      </c>
      <c r="AW2157">
        <v>0</v>
      </c>
      <c r="AX2157">
        <v>0</v>
      </c>
    </row>
    <row r="2158" spans="1:50" x14ac:dyDescent="0.25">
      <c r="A2158" t="s">
        <v>3731</v>
      </c>
      <c r="B2158">
        <v>2</v>
      </c>
      <c r="C2158">
        <v>0</v>
      </c>
      <c r="D2158">
        <v>13</v>
      </c>
      <c r="E2158" t="s">
        <v>39</v>
      </c>
      <c r="F2158" t="s">
        <v>50</v>
      </c>
      <c r="G2158">
        <v>1</v>
      </c>
      <c r="H2158">
        <v>7</v>
      </c>
      <c r="I2158">
        <v>3</v>
      </c>
      <c r="J2158">
        <v>1941</v>
      </c>
      <c r="L2158">
        <v>1957</v>
      </c>
      <c r="M2158">
        <v>2</v>
      </c>
      <c r="N2158" t="s">
        <v>62</v>
      </c>
      <c r="O2158">
        <v>0</v>
      </c>
      <c r="P2158">
        <v>1</v>
      </c>
      <c r="Q2158">
        <v>1454</v>
      </c>
      <c r="R2158">
        <v>1</v>
      </c>
      <c r="S2158">
        <v>4</v>
      </c>
      <c r="T2158" t="s">
        <v>69</v>
      </c>
      <c r="U2158">
        <v>1</v>
      </c>
      <c r="V2158" t="s">
        <v>160</v>
      </c>
      <c r="W2158">
        <v>4</v>
      </c>
      <c r="X2158" t="s">
        <v>71</v>
      </c>
      <c r="Y2158">
        <v>3</v>
      </c>
      <c r="Z2158" t="s">
        <v>52</v>
      </c>
      <c r="AA2158">
        <v>14</v>
      </c>
      <c r="AB2158" t="s">
        <v>45</v>
      </c>
      <c r="AC2158">
        <v>1</v>
      </c>
      <c r="AD2158" t="s">
        <v>64</v>
      </c>
      <c r="AE2158">
        <v>6</v>
      </c>
      <c r="AF2158" t="s">
        <v>47</v>
      </c>
      <c r="AG2158">
        <v>1</v>
      </c>
      <c r="AH2158">
        <v>1</v>
      </c>
      <c r="AI2158">
        <v>12</v>
      </c>
      <c r="AJ2158">
        <v>4800</v>
      </c>
      <c r="AK2158" t="s">
        <v>48</v>
      </c>
      <c r="AL2158">
        <v>0</v>
      </c>
      <c r="AM2158" t="s">
        <v>5047</v>
      </c>
      <c r="AN2158" t="s">
        <v>5047</v>
      </c>
      <c r="AO2158">
        <v>0</v>
      </c>
      <c r="AP2158">
        <v>-0.72540606242135741</v>
      </c>
      <c r="AQ2158" t="s">
        <v>5012</v>
      </c>
      <c r="AR2158">
        <v>0</v>
      </c>
      <c r="AS2158">
        <v>0</v>
      </c>
      <c r="AT2158">
        <v>0</v>
      </c>
      <c r="AU2158">
        <v>0</v>
      </c>
      <c r="AV2158">
        <v>1</v>
      </c>
      <c r="AW2158">
        <v>0</v>
      </c>
      <c r="AX2158">
        <v>0</v>
      </c>
    </row>
    <row r="2159" spans="1:50" x14ac:dyDescent="0.25">
      <c r="A2159" t="s">
        <v>3732</v>
      </c>
      <c r="B2159">
        <v>2</v>
      </c>
      <c r="C2159">
        <v>0</v>
      </c>
      <c r="D2159">
        <v>13</v>
      </c>
      <c r="E2159" t="s">
        <v>39</v>
      </c>
      <c r="F2159" t="s">
        <v>40</v>
      </c>
      <c r="G2159">
        <v>1</v>
      </c>
      <c r="H2159">
        <v>6</v>
      </c>
      <c r="I2159">
        <v>3</v>
      </c>
      <c r="J2159">
        <v>1940</v>
      </c>
      <c r="L2159">
        <v>1960</v>
      </c>
      <c r="M2159">
        <v>2</v>
      </c>
      <c r="N2159" t="s">
        <v>62</v>
      </c>
      <c r="O2159">
        <v>0</v>
      </c>
      <c r="P2159">
        <v>1</v>
      </c>
      <c r="Q2159">
        <v>1564</v>
      </c>
      <c r="R2159">
        <v>1</v>
      </c>
      <c r="S2159">
        <v>4</v>
      </c>
      <c r="T2159" t="s">
        <v>69</v>
      </c>
      <c r="U2159">
        <v>1</v>
      </c>
      <c r="V2159" t="s">
        <v>160</v>
      </c>
      <c r="W2159">
        <v>5</v>
      </c>
      <c r="X2159" t="s">
        <v>63</v>
      </c>
      <c r="Y2159">
        <v>3</v>
      </c>
      <c r="Z2159" t="s">
        <v>52</v>
      </c>
      <c r="AA2159">
        <v>14</v>
      </c>
      <c r="AB2159" t="s">
        <v>45</v>
      </c>
      <c r="AC2159">
        <v>11</v>
      </c>
      <c r="AD2159" t="s">
        <v>976</v>
      </c>
      <c r="AE2159">
        <v>6</v>
      </c>
      <c r="AF2159" t="s">
        <v>47</v>
      </c>
      <c r="AG2159">
        <v>1</v>
      </c>
      <c r="AH2159">
        <v>1</v>
      </c>
      <c r="AI2159">
        <v>12</v>
      </c>
      <c r="AJ2159">
        <v>4800</v>
      </c>
      <c r="AK2159" t="s">
        <v>48</v>
      </c>
      <c r="AL2159">
        <v>0</v>
      </c>
      <c r="AM2159" t="s">
        <v>5047</v>
      </c>
      <c r="AN2159" t="s">
        <v>5047</v>
      </c>
      <c r="AO2159">
        <v>0</v>
      </c>
      <c r="AP2159">
        <v>-0.72540606242135741</v>
      </c>
      <c r="AQ2159" t="s">
        <v>5012</v>
      </c>
      <c r="AR2159">
        <v>0</v>
      </c>
      <c r="AS2159">
        <v>0</v>
      </c>
      <c r="AT2159">
        <v>0</v>
      </c>
      <c r="AU2159">
        <v>0</v>
      </c>
      <c r="AV2159">
        <v>1</v>
      </c>
      <c r="AW2159">
        <v>0</v>
      </c>
      <c r="AX2159">
        <v>0</v>
      </c>
    </row>
    <row r="2160" spans="1:50" x14ac:dyDescent="0.25">
      <c r="A2160" t="s">
        <v>3733</v>
      </c>
      <c r="B2160">
        <v>1</v>
      </c>
      <c r="C2160">
        <v>1</v>
      </c>
      <c r="D2160">
        <v>7</v>
      </c>
      <c r="E2160" t="s">
        <v>59</v>
      </c>
      <c r="F2160" t="s">
        <v>40</v>
      </c>
      <c r="G2160">
        <v>1</v>
      </c>
      <c r="H2160">
        <v>6</v>
      </c>
      <c r="I2160">
        <v>3</v>
      </c>
      <c r="J2160">
        <v>1957</v>
      </c>
      <c r="L2160">
        <v>1957</v>
      </c>
      <c r="M2160">
        <v>1</v>
      </c>
      <c r="N2160" t="s">
        <v>3734</v>
      </c>
      <c r="O2160">
        <v>420000</v>
      </c>
      <c r="P2160">
        <v>2</v>
      </c>
      <c r="Q2160">
        <v>1170</v>
      </c>
      <c r="R2160">
        <v>1</v>
      </c>
      <c r="S2160">
        <v>1</v>
      </c>
      <c r="T2160" t="s">
        <v>463</v>
      </c>
      <c r="U2160">
        <v>1</v>
      </c>
      <c r="V2160" t="s">
        <v>160</v>
      </c>
      <c r="W2160">
        <v>3</v>
      </c>
      <c r="X2160" t="s">
        <v>52</v>
      </c>
      <c r="Y2160">
        <v>3</v>
      </c>
      <c r="Z2160" t="s">
        <v>52</v>
      </c>
      <c r="AA2160">
        <v>14</v>
      </c>
      <c r="AB2160" t="s">
        <v>45</v>
      </c>
      <c r="AC2160">
        <v>1</v>
      </c>
      <c r="AD2160" t="s">
        <v>64</v>
      </c>
      <c r="AE2160">
        <v>6</v>
      </c>
      <c r="AF2160" t="s">
        <v>47</v>
      </c>
      <c r="AG2160">
        <v>1</v>
      </c>
      <c r="AH2160">
        <v>1</v>
      </c>
      <c r="AI2160">
        <v>12</v>
      </c>
      <c r="AJ2160">
        <v>5200</v>
      </c>
      <c r="AK2160" t="s">
        <v>48</v>
      </c>
      <c r="AL2160">
        <v>1</v>
      </c>
      <c r="AM2160" t="s">
        <v>5062</v>
      </c>
      <c r="AN2160" t="s">
        <v>5104</v>
      </c>
      <c r="AO2160">
        <v>0.06</v>
      </c>
      <c r="AP2160">
        <v>9.5394728744419455E-2</v>
      </c>
      <c r="AQ2160" t="s">
        <v>5013</v>
      </c>
      <c r="AR2160">
        <v>0</v>
      </c>
      <c r="AS2160">
        <v>0</v>
      </c>
      <c r="AT2160">
        <v>0</v>
      </c>
      <c r="AU2160">
        <v>0</v>
      </c>
      <c r="AV2160">
        <v>1</v>
      </c>
      <c r="AW2160">
        <v>0</v>
      </c>
      <c r="AX2160">
        <v>0</v>
      </c>
    </row>
    <row r="2161" spans="1:50" x14ac:dyDescent="0.25">
      <c r="A2161" t="s">
        <v>3735</v>
      </c>
      <c r="B2161">
        <v>1</v>
      </c>
      <c r="C2161">
        <v>0</v>
      </c>
      <c r="D2161">
        <v>1</v>
      </c>
      <c r="E2161" t="s">
        <v>67</v>
      </c>
      <c r="F2161" t="s">
        <v>50</v>
      </c>
      <c r="G2161">
        <v>1</v>
      </c>
      <c r="H2161">
        <v>6</v>
      </c>
      <c r="I2161">
        <v>3</v>
      </c>
      <c r="J2161">
        <v>1942</v>
      </c>
      <c r="L2161">
        <v>1943</v>
      </c>
      <c r="M2161">
        <v>2</v>
      </c>
      <c r="N2161" t="s">
        <v>3736</v>
      </c>
      <c r="O2161">
        <v>83194</v>
      </c>
      <c r="P2161">
        <v>1</v>
      </c>
      <c r="Q2161">
        <v>1056</v>
      </c>
      <c r="R2161">
        <v>1</v>
      </c>
      <c r="S2161">
        <v>4</v>
      </c>
      <c r="T2161" t="s">
        <v>69</v>
      </c>
      <c r="U2161">
        <v>7</v>
      </c>
      <c r="V2161" t="s">
        <v>43</v>
      </c>
      <c r="W2161">
        <v>3</v>
      </c>
      <c r="X2161" t="s">
        <v>52</v>
      </c>
      <c r="Y2161">
        <v>3</v>
      </c>
      <c r="Z2161" t="s">
        <v>52</v>
      </c>
      <c r="AA2161">
        <v>14</v>
      </c>
      <c r="AB2161" t="s">
        <v>45</v>
      </c>
      <c r="AC2161">
        <v>2</v>
      </c>
      <c r="AD2161" t="s">
        <v>46</v>
      </c>
      <c r="AE2161">
        <v>6</v>
      </c>
      <c r="AF2161" t="s">
        <v>47</v>
      </c>
      <c r="AG2161">
        <v>1</v>
      </c>
      <c r="AH2161">
        <v>0</v>
      </c>
      <c r="AI2161">
        <v>11</v>
      </c>
      <c r="AJ2161">
        <v>1760</v>
      </c>
      <c r="AK2161" t="s">
        <v>48</v>
      </c>
      <c r="AL2161">
        <v>1</v>
      </c>
      <c r="AM2161" t="s">
        <v>5047</v>
      </c>
      <c r="AN2161" t="s">
        <v>5053</v>
      </c>
      <c r="AO2161">
        <v>1.1884857142857141E-2</v>
      </c>
      <c r="AP2161">
        <v>-0.56282105999220111</v>
      </c>
      <c r="AQ2161" t="s">
        <v>5014</v>
      </c>
      <c r="AR2161">
        <v>1</v>
      </c>
      <c r="AS2161">
        <v>0</v>
      </c>
      <c r="AT2161">
        <v>0</v>
      </c>
      <c r="AU2161">
        <v>0</v>
      </c>
      <c r="AV2161">
        <v>0</v>
      </c>
      <c r="AW2161">
        <v>0</v>
      </c>
      <c r="AX2161">
        <v>0</v>
      </c>
    </row>
    <row r="2162" spans="1:50" x14ac:dyDescent="0.25">
      <c r="A2162" t="s">
        <v>3737</v>
      </c>
      <c r="B2162">
        <v>1</v>
      </c>
      <c r="C2162">
        <v>0</v>
      </c>
      <c r="D2162">
        <v>7</v>
      </c>
      <c r="E2162" t="s">
        <v>59</v>
      </c>
      <c r="F2162" t="s">
        <v>40</v>
      </c>
      <c r="G2162">
        <v>1</v>
      </c>
      <c r="H2162">
        <v>6</v>
      </c>
      <c r="I2162">
        <v>3</v>
      </c>
      <c r="J2162">
        <v>1942</v>
      </c>
      <c r="L2162">
        <v>1943</v>
      </c>
      <c r="M2162">
        <v>2</v>
      </c>
      <c r="N2162" t="s">
        <v>3738</v>
      </c>
      <c r="O2162">
        <v>0</v>
      </c>
      <c r="P2162">
        <v>1</v>
      </c>
      <c r="Q2162">
        <v>1056</v>
      </c>
      <c r="R2162">
        <v>1</v>
      </c>
      <c r="S2162">
        <v>4</v>
      </c>
      <c r="T2162" t="s">
        <v>69</v>
      </c>
      <c r="U2162">
        <v>7</v>
      </c>
      <c r="V2162" t="s">
        <v>43</v>
      </c>
      <c r="W2162">
        <v>3</v>
      </c>
      <c r="X2162" t="s">
        <v>52</v>
      </c>
      <c r="Y2162">
        <v>3</v>
      </c>
      <c r="Z2162" t="s">
        <v>52</v>
      </c>
      <c r="AA2162">
        <v>14</v>
      </c>
      <c r="AB2162" t="s">
        <v>45</v>
      </c>
      <c r="AC2162">
        <v>2</v>
      </c>
      <c r="AD2162" t="s">
        <v>46</v>
      </c>
      <c r="AE2162">
        <v>6</v>
      </c>
      <c r="AF2162" t="s">
        <v>47</v>
      </c>
      <c r="AG2162">
        <v>1</v>
      </c>
      <c r="AH2162">
        <v>0</v>
      </c>
      <c r="AI2162">
        <v>11</v>
      </c>
      <c r="AJ2162">
        <v>1760</v>
      </c>
      <c r="AK2162" t="s">
        <v>48</v>
      </c>
      <c r="AL2162">
        <v>0</v>
      </c>
      <c r="AM2162" t="s">
        <v>5047</v>
      </c>
      <c r="AN2162" t="s">
        <v>5047</v>
      </c>
      <c r="AO2162">
        <v>0</v>
      </c>
      <c r="AP2162">
        <v>-0.72540606242135741</v>
      </c>
      <c r="AQ2162" t="s">
        <v>5012</v>
      </c>
      <c r="AR2162">
        <v>1</v>
      </c>
      <c r="AS2162">
        <v>0</v>
      </c>
      <c r="AT2162">
        <v>0</v>
      </c>
      <c r="AU2162">
        <v>0</v>
      </c>
      <c r="AV2162">
        <v>0</v>
      </c>
      <c r="AW2162">
        <v>0</v>
      </c>
      <c r="AX2162">
        <v>0</v>
      </c>
    </row>
    <row r="2163" spans="1:50" x14ac:dyDescent="0.25">
      <c r="A2163" t="s">
        <v>3739</v>
      </c>
      <c r="B2163">
        <v>3</v>
      </c>
      <c r="C2163">
        <v>0</v>
      </c>
      <c r="D2163">
        <v>13</v>
      </c>
      <c r="E2163" t="s">
        <v>39</v>
      </c>
      <c r="F2163" t="s">
        <v>40</v>
      </c>
      <c r="G2163">
        <v>1</v>
      </c>
      <c r="H2163">
        <v>6</v>
      </c>
      <c r="I2163">
        <v>3</v>
      </c>
      <c r="J2163">
        <v>1925</v>
      </c>
      <c r="K2163">
        <v>2011</v>
      </c>
      <c r="L2163">
        <v>1978</v>
      </c>
      <c r="M2163">
        <v>2</v>
      </c>
      <c r="N2163" t="s">
        <v>3740</v>
      </c>
      <c r="O2163">
        <v>575000</v>
      </c>
      <c r="P2163">
        <v>5</v>
      </c>
      <c r="Q2163">
        <v>1368</v>
      </c>
      <c r="R2163">
        <v>1</v>
      </c>
      <c r="S2163">
        <v>4</v>
      </c>
      <c r="T2163" t="s">
        <v>69</v>
      </c>
      <c r="U2163">
        <v>7</v>
      </c>
      <c r="V2163" t="s">
        <v>43</v>
      </c>
      <c r="W2163">
        <v>3</v>
      </c>
      <c r="X2163" t="s">
        <v>52</v>
      </c>
      <c r="Y2163">
        <v>5</v>
      </c>
      <c r="Z2163" t="s">
        <v>44</v>
      </c>
      <c r="AA2163">
        <v>14</v>
      </c>
      <c r="AB2163" t="s">
        <v>45</v>
      </c>
      <c r="AC2163">
        <v>6</v>
      </c>
      <c r="AD2163" t="s">
        <v>53</v>
      </c>
      <c r="AE2163">
        <v>6</v>
      </c>
      <c r="AF2163" t="s">
        <v>47</v>
      </c>
      <c r="AG2163">
        <v>1</v>
      </c>
      <c r="AH2163">
        <v>0</v>
      </c>
      <c r="AI2163">
        <v>11</v>
      </c>
      <c r="AJ2163">
        <v>1415</v>
      </c>
      <c r="AK2163" t="s">
        <v>48</v>
      </c>
      <c r="AL2163">
        <v>1</v>
      </c>
      <c r="AM2163" t="s">
        <v>5049</v>
      </c>
      <c r="AN2163" t="s">
        <v>5090</v>
      </c>
      <c r="AO2163">
        <v>8.2142857142857142E-2</v>
      </c>
      <c r="AP2163">
        <v>0.39830930643655127</v>
      </c>
      <c r="AQ2163" t="s">
        <v>5013</v>
      </c>
      <c r="AR2163">
        <v>1</v>
      </c>
      <c r="AS2163">
        <v>0</v>
      </c>
      <c r="AT2163">
        <v>0</v>
      </c>
      <c r="AU2163">
        <v>0</v>
      </c>
      <c r="AV2163">
        <v>0</v>
      </c>
      <c r="AW2163">
        <v>0</v>
      </c>
      <c r="AX2163">
        <v>0</v>
      </c>
    </row>
    <row r="2164" spans="1:50" x14ac:dyDescent="0.25">
      <c r="A2164" t="s">
        <v>3741</v>
      </c>
      <c r="B2164">
        <v>3</v>
      </c>
      <c r="C2164">
        <v>1</v>
      </c>
      <c r="D2164">
        <v>1</v>
      </c>
      <c r="E2164" t="s">
        <v>67</v>
      </c>
      <c r="F2164" t="s">
        <v>40</v>
      </c>
      <c r="G2164">
        <v>1</v>
      </c>
      <c r="H2164">
        <v>6</v>
      </c>
      <c r="I2164">
        <v>4</v>
      </c>
      <c r="J2164">
        <v>1925</v>
      </c>
      <c r="K2164">
        <v>2015</v>
      </c>
      <c r="L2164">
        <v>1982</v>
      </c>
      <c r="M2164">
        <v>2</v>
      </c>
      <c r="N2164" t="s">
        <v>3742</v>
      </c>
      <c r="O2164">
        <v>882000</v>
      </c>
      <c r="P2164">
        <v>3</v>
      </c>
      <c r="Q2164">
        <v>1600</v>
      </c>
      <c r="R2164">
        <v>1</v>
      </c>
      <c r="S2164">
        <v>4</v>
      </c>
      <c r="T2164" t="s">
        <v>69</v>
      </c>
      <c r="U2164">
        <v>6</v>
      </c>
      <c r="V2164" t="s">
        <v>70</v>
      </c>
      <c r="W2164">
        <v>3</v>
      </c>
      <c r="X2164" t="s">
        <v>52</v>
      </c>
      <c r="Y2164">
        <v>5</v>
      </c>
      <c r="Z2164" t="s">
        <v>44</v>
      </c>
      <c r="AA2164">
        <v>14</v>
      </c>
      <c r="AB2164" t="s">
        <v>45</v>
      </c>
      <c r="AC2164">
        <v>2</v>
      </c>
      <c r="AD2164" t="s">
        <v>46</v>
      </c>
      <c r="AE2164">
        <v>6</v>
      </c>
      <c r="AF2164" t="s">
        <v>47</v>
      </c>
      <c r="AG2164">
        <v>1</v>
      </c>
      <c r="AH2164">
        <v>0</v>
      </c>
      <c r="AI2164">
        <v>11</v>
      </c>
      <c r="AJ2164">
        <v>1650</v>
      </c>
      <c r="AK2164" t="s">
        <v>48</v>
      </c>
      <c r="AL2164">
        <v>1</v>
      </c>
      <c r="AM2164" t="s">
        <v>5058</v>
      </c>
      <c r="AN2164" t="s">
        <v>5095</v>
      </c>
      <c r="AO2164">
        <v>0.126</v>
      </c>
      <c r="AP2164">
        <v>0.99827559902677399</v>
      </c>
      <c r="AQ2164" t="s">
        <v>5013</v>
      </c>
      <c r="AR2164">
        <v>0</v>
      </c>
      <c r="AS2164">
        <v>1</v>
      </c>
      <c r="AT2164">
        <v>0</v>
      </c>
      <c r="AU2164">
        <v>0</v>
      </c>
      <c r="AV2164">
        <v>0</v>
      </c>
      <c r="AW2164">
        <v>0</v>
      </c>
      <c r="AX2164">
        <v>0</v>
      </c>
    </row>
    <row r="2165" spans="1:50" x14ac:dyDescent="0.25">
      <c r="A2165" t="s">
        <v>3743</v>
      </c>
      <c r="B2165">
        <v>1</v>
      </c>
      <c r="C2165">
        <v>0</v>
      </c>
      <c r="D2165">
        <v>13</v>
      </c>
      <c r="E2165" t="s">
        <v>39</v>
      </c>
      <c r="F2165" t="s">
        <v>40</v>
      </c>
      <c r="G2165">
        <v>1</v>
      </c>
      <c r="H2165">
        <v>6</v>
      </c>
      <c r="I2165">
        <v>3</v>
      </c>
      <c r="J2165">
        <v>1951</v>
      </c>
      <c r="L2165">
        <v>1958</v>
      </c>
      <c r="M2165">
        <v>2</v>
      </c>
      <c r="N2165" t="s">
        <v>3744</v>
      </c>
      <c r="O2165">
        <v>0</v>
      </c>
      <c r="P2165">
        <v>1</v>
      </c>
      <c r="Q2165">
        <v>900</v>
      </c>
      <c r="R2165">
        <v>1</v>
      </c>
      <c r="S2165">
        <v>4</v>
      </c>
      <c r="T2165" t="s">
        <v>69</v>
      </c>
      <c r="U2165">
        <v>1</v>
      </c>
      <c r="V2165" t="s">
        <v>160</v>
      </c>
      <c r="W2165">
        <v>3</v>
      </c>
      <c r="X2165" t="s">
        <v>52</v>
      </c>
      <c r="Y2165">
        <v>3</v>
      </c>
      <c r="Z2165" t="s">
        <v>52</v>
      </c>
      <c r="AA2165">
        <v>22</v>
      </c>
      <c r="AB2165" t="s">
        <v>117</v>
      </c>
      <c r="AC2165">
        <v>1</v>
      </c>
      <c r="AD2165" t="s">
        <v>64</v>
      </c>
      <c r="AE2165">
        <v>6</v>
      </c>
      <c r="AF2165" t="s">
        <v>47</v>
      </c>
      <c r="AG2165">
        <v>1</v>
      </c>
      <c r="AH2165">
        <v>0</v>
      </c>
      <c r="AI2165">
        <v>12</v>
      </c>
      <c r="AJ2165">
        <v>2800</v>
      </c>
      <c r="AK2165" t="s">
        <v>48</v>
      </c>
      <c r="AL2165">
        <v>0</v>
      </c>
      <c r="AM2165" t="s">
        <v>5047</v>
      </c>
      <c r="AN2165" t="s">
        <v>5047</v>
      </c>
      <c r="AO2165">
        <v>0</v>
      </c>
      <c r="AP2165">
        <v>-0.72540606242135741</v>
      </c>
      <c r="AQ2165" t="s">
        <v>5012</v>
      </c>
      <c r="AR2165">
        <v>0</v>
      </c>
      <c r="AS2165">
        <v>0</v>
      </c>
      <c r="AT2165">
        <v>0</v>
      </c>
      <c r="AU2165">
        <v>0</v>
      </c>
      <c r="AV2165">
        <v>1</v>
      </c>
      <c r="AW2165">
        <v>0</v>
      </c>
      <c r="AX2165">
        <v>0</v>
      </c>
    </row>
    <row r="2166" spans="1:50" x14ac:dyDescent="0.25">
      <c r="A2166" t="s">
        <v>3745</v>
      </c>
      <c r="B2166">
        <v>1</v>
      </c>
      <c r="C2166">
        <v>1</v>
      </c>
      <c r="D2166">
        <v>7</v>
      </c>
      <c r="E2166" t="s">
        <v>59</v>
      </c>
      <c r="F2166" t="s">
        <v>40</v>
      </c>
      <c r="G2166">
        <v>1</v>
      </c>
      <c r="H2166">
        <v>7</v>
      </c>
      <c r="I2166">
        <v>3</v>
      </c>
      <c r="J2166">
        <v>1938</v>
      </c>
      <c r="L2166">
        <v>1947</v>
      </c>
      <c r="M2166">
        <v>2</v>
      </c>
      <c r="N2166" t="s">
        <v>192</v>
      </c>
      <c r="O2166">
        <v>0</v>
      </c>
      <c r="P2166">
        <v>3</v>
      </c>
      <c r="Q2166">
        <v>1152</v>
      </c>
      <c r="R2166">
        <v>1</v>
      </c>
      <c r="S2166">
        <v>4</v>
      </c>
      <c r="T2166" t="s">
        <v>69</v>
      </c>
      <c r="U2166">
        <v>7</v>
      </c>
      <c r="V2166" t="s">
        <v>43</v>
      </c>
      <c r="W2166">
        <v>4</v>
      </c>
      <c r="X2166" t="s">
        <v>71</v>
      </c>
      <c r="Y2166">
        <v>3</v>
      </c>
      <c r="Z2166" t="s">
        <v>52</v>
      </c>
      <c r="AA2166">
        <v>14</v>
      </c>
      <c r="AB2166" t="s">
        <v>45</v>
      </c>
      <c r="AC2166">
        <v>1</v>
      </c>
      <c r="AD2166" t="s">
        <v>64</v>
      </c>
      <c r="AE2166">
        <v>6</v>
      </c>
      <c r="AF2166" t="s">
        <v>47</v>
      </c>
      <c r="AG2166">
        <v>1</v>
      </c>
      <c r="AH2166">
        <v>0</v>
      </c>
      <c r="AI2166">
        <v>11</v>
      </c>
      <c r="AJ2166">
        <v>1958</v>
      </c>
      <c r="AK2166" t="s">
        <v>48</v>
      </c>
      <c r="AL2166">
        <v>0</v>
      </c>
      <c r="AM2166" t="s">
        <v>5047</v>
      </c>
      <c r="AN2166" t="s">
        <v>5047</v>
      </c>
      <c r="AO2166">
        <v>0</v>
      </c>
      <c r="AP2166">
        <v>-0.72540606242135741</v>
      </c>
      <c r="AQ2166" t="s">
        <v>5012</v>
      </c>
      <c r="AR2166">
        <v>1</v>
      </c>
      <c r="AS2166">
        <v>0</v>
      </c>
      <c r="AT2166">
        <v>0</v>
      </c>
      <c r="AU2166">
        <v>0</v>
      </c>
      <c r="AV2166">
        <v>0</v>
      </c>
      <c r="AW2166">
        <v>0</v>
      </c>
      <c r="AX2166">
        <v>0</v>
      </c>
    </row>
    <row r="2167" spans="1:50" x14ac:dyDescent="0.25">
      <c r="A2167" t="s">
        <v>3746</v>
      </c>
      <c r="B2167">
        <v>3</v>
      </c>
      <c r="C2167">
        <v>0</v>
      </c>
      <c r="D2167">
        <v>7</v>
      </c>
      <c r="E2167" t="s">
        <v>59</v>
      </c>
      <c r="F2167" t="s">
        <v>40</v>
      </c>
      <c r="G2167">
        <v>1</v>
      </c>
      <c r="H2167">
        <v>7</v>
      </c>
      <c r="I2167">
        <v>3</v>
      </c>
      <c r="J2167">
        <v>1959</v>
      </c>
      <c r="L2167">
        <v>1965</v>
      </c>
      <c r="M2167">
        <v>1</v>
      </c>
      <c r="N2167" t="s">
        <v>62</v>
      </c>
      <c r="P2167">
        <v>1</v>
      </c>
      <c r="Q2167">
        <v>1326</v>
      </c>
      <c r="R2167">
        <v>1</v>
      </c>
      <c r="S2167">
        <v>1</v>
      </c>
      <c r="T2167" t="s">
        <v>463</v>
      </c>
      <c r="U2167">
        <v>1</v>
      </c>
      <c r="V2167" t="s">
        <v>160</v>
      </c>
      <c r="W2167">
        <v>3</v>
      </c>
      <c r="X2167" t="s">
        <v>52</v>
      </c>
      <c r="Y2167">
        <v>3</v>
      </c>
      <c r="Z2167" t="s">
        <v>52</v>
      </c>
      <c r="AA2167">
        <v>14</v>
      </c>
      <c r="AB2167" t="s">
        <v>45</v>
      </c>
      <c r="AC2167">
        <v>1</v>
      </c>
      <c r="AD2167" t="s">
        <v>64</v>
      </c>
      <c r="AE2167">
        <v>3</v>
      </c>
      <c r="AF2167" t="s">
        <v>65</v>
      </c>
      <c r="AG2167">
        <v>1</v>
      </c>
      <c r="AH2167">
        <v>1</v>
      </c>
      <c r="AI2167">
        <v>12</v>
      </c>
      <c r="AJ2167">
        <v>5434</v>
      </c>
      <c r="AK2167" t="s">
        <v>48</v>
      </c>
      <c r="AL2167">
        <v>0</v>
      </c>
      <c r="AR2167">
        <v>0</v>
      </c>
      <c r="AS2167">
        <v>0</v>
      </c>
      <c r="AT2167">
        <v>0</v>
      </c>
      <c r="AU2167">
        <v>0</v>
      </c>
      <c r="AV2167">
        <v>1</v>
      </c>
      <c r="AW2167">
        <v>0</v>
      </c>
      <c r="AX2167">
        <v>0</v>
      </c>
    </row>
    <row r="2168" spans="1:50" x14ac:dyDescent="0.25">
      <c r="A2168" t="s">
        <v>3747</v>
      </c>
      <c r="B2168">
        <v>1</v>
      </c>
      <c r="C2168">
        <v>1</v>
      </c>
      <c r="D2168">
        <v>7</v>
      </c>
      <c r="E2168" t="s">
        <v>59</v>
      </c>
      <c r="F2168" t="s">
        <v>40</v>
      </c>
      <c r="G2168">
        <v>1</v>
      </c>
      <c r="H2168">
        <v>6</v>
      </c>
      <c r="I2168">
        <v>3</v>
      </c>
      <c r="J2168">
        <v>1956</v>
      </c>
      <c r="L2168">
        <v>1965</v>
      </c>
      <c r="M2168">
        <v>2</v>
      </c>
      <c r="N2168" t="s">
        <v>3748</v>
      </c>
      <c r="O2168">
        <v>400000</v>
      </c>
      <c r="P2168">
        <v>2</v>
      </c>
      <c r="Q2168">
        <v>1264</v>
      </c>
      <c r="R2168">
        <v>1</v>
      </c>
      <c r="S2168">
        <v>4</v>
      </c>
      <c r="T2168" t="s">
        <v>69</v>
      </c>
      <c r="U2168">
        <v>8</v>
      </c>
      <c r="V2168" t="s">
        <v>126</v>
      </c>
      <c r="W2168">
        <v>3</v>
      </c>
      <c r="X2168" t="s">
        <v>52</v>
      </c>
      <c r="Y2168">
        <v>3</v>
      </c>
      <c r="Z2168" t="s">
        <v>52</v>
      </c>
      <c r="AA2168">
        <v>14</v>
      </c>
      <c r="AB2168" t="s">
        <v>45</v>
      </c>
      <c r="AC2168">
        <v>11</v>
      </c>
      <c r="AD2168" t="s">
        <v>976</v>
      </c>
      <c r="AE2168">
        <v>2</v>
      </c>
      <c r="AF2168" t="s">
        <v>78</v>
      </c>
      <c r="AG2168">
        <v>1</v>
      </c>
      <c r="AH2168">
        <v>0</v>
      </c>
      <c r="AI2168">
        <v>13</v>
      </c>
      <c r="AJ2168">
        <v>5396</v>
      </c>
      <c r="AK2168" t="s">
        <v>48</v>
      </c>
      <c r="AL2168">
        <v>1</v>
      </c>
      <c r="AM2168" t="s">
        <v>5057</v>
      </c>
      <c r="AN2168" t="s">
        <v>5082</v>
      </c>
      <c r="AO2168">
        <v>5.7142857142857141E-2</v>
      </c>
      <c r="AP2168">
        <v>5.630897678414426E-2</v>
      </c>
      <c r="AQ2168" t="s">
        <v>5013</v>
      </c>
      <c r="AR2168">
        <v>0</v>
      </c>
      <c r="AS2168">
        <v>0</v>
      </c>
      <c r="AT2168">
        <v>1</v>
      </c>
      <c r="AU2168">
        <v>0</v>
      </c>
      <c r="AV2168">
        <v>0</v>
      </c>
      <c r="AW2168">
        <v>0</v>
      </c>
      <c r="AX2168">
        <v>0</v>
      </c>
    </row>
    <row r="2169" spans="1:50" x14ac:dyDescent="0.25">
      <c r="A2169" t="s">
        <v>3749</v>
      </c>
      <c r="B2169">
        <v>1</v>
      </c>
      <c r="C2169">
        <v>0</v>
      </c>
      <c r="D2169">
        <v>13</v>
      </c>
      <c r="E2169" t="s">
        <v>39</v>
      </c>
      <c r="F2169" t="s">
        <v>50</v>
      </c>
      <c r="G2169">
        <v>1</v>
      </c>
      <c r="H2169">
        <v>6</v>
      </c>
      <c r="I2169">
        <v>3</v>
      </c>
      <c r="J2169">
        <v>1900</v>
      </c>
      <c r="L2169">
        <v>1950</v>
      </c>
      <c r="M2169">
        <v>2</v>
      </c>
      <c r="N2169" t="s">
        <v>62</v>
      </c>
      <c r="O2169">
        <v>0</v>
      </c>
      <c r="P2169">
        <v>1</v>
      </c>
      <c r="Q2169">
        <v>1376</v>
      </c>
      <c r="R2169">
        <v>1</v>
      </c>
      <c r="S2169">
        <v>4</v>
      </c>
      <c r="T2169" t="s">
        <v>69</v>
      </c>
      <c r="U2169">
        <v>1</v>
      </c>
      <c r="V2169" t="s">
        <v>160</v>
      </c>
      <c r="W2169">
        <v>3</v>
      </c>
      <c r="X2169" t="s">
        <v>52</v>
      </c>
      <c r="Y2169">
        <v>3</v>
      </c>
      <c r="Z2169" t="s">
        <v>52</v>
      </c>
      <c r="AA2169">
        <v>7</v>
      </c>
      <c r="AB2169" t="s">
        <v>838</v>
      </c>
      <c r="AC2169">
        <v>1</v>
      </c>
      <c r="AD2169" t="s">
        <v>64</v>
      </c>
      <c r="AE2169">
        <v>6</v>
      </c>
      <c r="AF2169" t="s">
        <v>47</v>
      </c>
      <c r="AG2169">
        <v>1</v>
      </c>
      <c r="AH2169">
        <v>1</v>
      </c>
      <c r="AI2169">
        <v>12</v>
      </c>
      <c r="AJ2169">
        <v>6750</v>
      </c>
      <c r="AK2169" t="s">
        <v>48</v>
      </c>
      <c r="AL2169">
        <v>0</v>
      </c>
      <c r="AM2169" t="s">
        <v>5047</v>
      </c>
      <c r="AN2169" t="s">
        <v>5047</v>
      </c>
      <c r="AO2169">
        <v>0</v>
      </c>
      <c r="AP2169">
        <v>-0.72540606242135741</v>
      </c>
      <c r="AQ2169" t="s">
        <v>5012</v>
      </c>
      <c r="AR2169">
        <v>0</v>
      </c>
      <c r="AS2169">
        <v>0</v>
      </c>
      <c r="AT2169">
        <v>0</v>
      </c>
      <c r="AU2169">
        <v>0</v>
      </c>
      <c r="AV2169">
        <v>1</v>
      </c>
      <c r="AW2169">
        <v>0</v>
      </c>
      <c r="AX2169">
        <v>0</v>
      </c>
    </row>
    <row r="2170" spans="1:50" x14ac:dyDescent="0.25">
      <c r="A2170" t="s">
        <v>3750</v>
      </c>
      <c r="B2170">
        <v>3</v>
      </c>
      <c r="C2170">
        <v>1</v>
      </c>
      <c r="D2170">
        <v>1</v>
      </c>
      <c r="E2170" t="s">
        <v>67</v>
      </c>
      <c r="F2170" t="s">
        <v>40</v>
      </c>
      <c r="G2170">
        <v>1</v>
      </c>
      <c r="H2170">
        <v>7</v>
      </c>
      <c r="I2170">
        <v>4</v>
      </c>
      <c r="J2170">
        <v>1929</v>
      </c>
      <c r="K2170">
        <v>2010</v>
      </c>
      <c r="L2170">
        <v>1967</v>
      </c>
      <c r="M2170">
        <v>1.75</v>
      </c>
      <c r="N2170" t="s">
        <v>3751</v>
      </c>
      <c r="O2170">
        <v>0</v>
      </c>
      <c r="P2170">
        <v>1</v>
      </c>
      <c r="Q2170">
        <v>1770</v>
      </c>
      <c r="R2170">
        <v>1</v>
      </c>
      <c r="S2170">
        <v>4</v>
      </c>
      <c r="T2170" t="s">
        <v>69</v>
      </c>
      <c r="U2170">
        <v>1</v>
      </c>
      <c r="V2170" t="s">
        <v>160</v>
      </c>
      <c r="W2170">
        <v>4</v>
      </c>
      <c r="X2170" t="s">
        <v>71</v>
      </c>
      <c r="Y2170">
        <v>4</v>
      </c>
      <c r="Z2170" t="s">
        <v>72</v>
      </c>
      <c r="AA2170">
        <v>4</v>
      </c>
      <c r="AB2170" t="s">
        <v>112</v>
      </c>
      <c r="AC2170">
        <v>1</v>
      </c>
      <c r="AD2170" t="s">
        <v>64</v>
      </c>
      <c r="AE2170">
        <v>11</v>
      </c>
      <c r="AF2170" t="s">
        <v>98</v>
      </c>
      <c r="AG2170">
        <v>1</v>
      </c>
      <c r="AH2170">
        <v>1</v>
      </c>
      <c r="AI2170">
        <v>12</v>
      </c>
      <c r="AJ2170">
        <v>7500</v>
      </c>
      <c r="AK2170" t="s">
        <v>48</v>
      </c>
      <c r="AL2170">
        <v>0</v>
      </c>
      <c r="AM2170" t="s">
        <v>5047</v>
      </c>
      <c r="AN2170" t="s">
        <v>5047</v>
      </c>
      <c r="AO2170">
        <v>0</v>
      </c>
      <c r="AP2170">
        <v>-0.72540606242135741</v>
      </c>
      <c r="AQ2170" t="s">
        <v>5012</v>
      </c>
      <c r="AR2170">
        <v>0</v>
      </c>
      <c r="AS2170">
        <v>0</v>
      </c>
      <c r="AT2170">
        <v>0</v>
      </c>
      <c r="AU2170">
        <v>0</v>
      </c>
      <c r="AV2170">
        <v>1</v>
      </c>
      <c r="AW2170">
        <v>0</v>
      </c>
      <c r="AX2170">
        <v>0</v>
      </c>
    </row>
    <row r="2171" spans="1:50" x14ac:dyDescent="0.25">
      <c r="A2171" t="s">
        <v>3752</v>
      </c>
      <c r="B2171">
        <v>1</v>
      </c>
      <c r="C2171">
        <v>1</v>
      </c>
      <c r="D2171">
        <v>13</v>
      </c>
      <c r="E2171" t="s">
        <v>39</v>
      </c>
      <c r="F2171" t="s">
        <v>50</v>
      </c>
      <c r="G2171">
        <v>1</v>
      </c>
      <c r="H2171">
        <v>7</v>
      </c>
      <c r="I2171">
        <v>3</v>
      </c>
      <c r="J2171">
        <v>1944</v>
      </c>
      <c r="K2171">
        <v>2001</v>
      </c>
      <c r="L2171">
        <v>1965</v>
      </c>
      <c r="M2171">
        <v>2</v>
      </c>
      <c r="N2171" t="s">
        <v>3753</v>
      </c>
      <c r="O2171">
        <v>0</v>
      </c>
      <c r="P2171">
        <v>4</v>
      </c>
      <c r="Q2171">
        <v>1200</v>
      </c>
      <c r="R2171">
        <v>1</v>
      </c>
      <c r="S2171">
        <v>4</v>
      </c>
      <c r="T2171" t="s">
        <v>69</v>
      </c>
      <c r="U2171">
        <v>1</v>
      </c>
      <c r="V2171" t="s">
        <v>160</v>
      </c>
      <c r="W2171">
        <v>4</v>
      </c>
      <c r="X2171" t="s">
        <v>71</v>
      </c>
      <c r="Y2171">
        <v>4</v>
      </c>
      <c r="Z2171" t="s">
        <v>72</v>
      </c>
      <c r="AA2171">
        <v>14</v>
      </c>
      <c r="AB2171" t="s">
        <v>45</v>
      </c>
      <c r="AC2171">
        <v>1</v>
      </c>
      <c r="AD2171" t="s">
        <v>64</v>
      </c>
      <c r="AE2171">
        <v>6</v>
      </c>
      <c r="AF2171" t="s">
        <v>47</v>
      </c>
      <c r="AG2171">
        <v>1</v>
      </c>
      <c r="AH2171">
        <v>0</v>
      </c>
      <c r="AI2171">
        <v>12</v>
      </c>
      <c r="AJ2171">
        <v>3440</v>
      </c>
      <c r="AK2171" t="s">
        <v>48</v>
      </c>
      <c r="AL2171">
        <v>0</v>
      </c>
      <c r="AM2171" t="s">
        <v>5047</v>
      </c>
      <c r="AN2171" t="s">
        <v>5047</v>
      </c>
      <c r="AO2171">
        <v>0</v>
      </c>
      <c r="AP2171">
        <v>-0.72540606242135741</v>
      </c>
      <c r="AQ2171" t="s">
        <v>5012</v>
      </c>
      <c r="AR2171">
        <v>0</v>
      </c>
      <c r="AS2171">
        <v>0</v>
      </c>
      <c r="AT2171">
        <v>0</v>
      </c>
      <c r="AU2171">
        <v>0</v>
      </c>
      <c r="AV2171">
        <v>1</v>
      </c>
      <c r="AW2171">
        <v>0</v>
      </c>
      <c r="AX2171">
        <v>0</v>
      </c>
    </row>
    <row r="2172" spans="1:50" x14ac:dyDescent="0.25">
      <c r="A2172" t="s">
        <v>3754</v>
      </c>
      <c r="B2172">
        <v>1</v>
      </c>
      <c r="C2172">
        <v>0</v>
      </c>
      <c r="D2172">
        <v>13</v>
      </c>
      <c r="E2172" t="s">
        <v>39</v>
      </c>
      <c r="F2172" t="s">
        <v>50</v>
      </c>
      <c r="G2172">
        <v>1</v>
      </c>
      <c r="H2172">
        <v>7</v>
      </c>
      <c r="I2172">
        <v>3</v>
      </c>
      <c r="J2172">
        <v>1916</v>
      </c>
      <c r="L2172">
        <v>1954</v>
      </c>
      <c r="M2172">
        <v>2</v>
      </c>
      <c r="N2172" t="s">
        <v>62</v>
      </c>
      <c r="O2172">
        <v>0</v>
      </c>
      <c r="P2172">
        <v>1</v>
      </c>
      <c r="Q2172">
        <v>1376</v>
      </c>
      <c r="R2172">
        <v>1</v>
      </c>
      <c r="S2172">
        <v>4</v>
      </c>
      <c r="T2172" t="s">
        <v>69</v>
      </c>
      <c r="U2172">
        <v>8</v>
      </c>
      <c r="V2172" t="s">
        <v>126</v>
      </c>
      <c r="W2172">
        <v>4</v>
      </c>
      <c r="X2172" t="s">
        <v>71</v>
      </c>
      <c r="Y2172">
        <v>3</v>
      </c>
      <c r="Z2172" t="s">
        <v>52</v>
      </c>
      <c r="AA2172">
        <v>5</v>
      </c>
      <c r="AB2172" t="s">
        <v>157</v>
      </c>
      <c r="AC2172">
        <v>1</v>
      </c>
      <c r="AD2172" t="s">
        <v>64</v>
      </c>
      <c r="AE2172">
        <v>6</v>
      </c>
      <c r="AF2172" t="s">
        <v>47</v>
      </c>
      <c r="AG2172">
        <v>1</v>
      </c>
      <c r="AH2172">
        <v>0</v>
      </c>
      <c r="AI2172">
        <v>13</v>
      </c>
      <c r="AJ2172">
        <v>3375</v>
      </c>
      <c r="AK2172" t="s">
        <v>48</v>
      </c>
      <c r="AL2172">
        <v>0</v>
      </c>
      <c r="AM2172" t="s">
        <v>5047</v>
      </c>
      <c r="AN2172" t="s">
        <v>5047</v>
      </c>
      <c r="AO2172">
        <v>0</v>
      </c>
      <c r="AP2172">
        <v>-0.72540606242135741</v>
      </c>
      <c r="AQ2172" t="s">
        <v>5012</v>
      </c>
      <c r="AR2172">
        <v>0</v>
      </c>
      <c r="AS2172">
        <v>0</v>
      </c>
      <c r="AT2172">
        <v>1</v>
      </c>
      <c r="AU2172">
        <v>0</v>
      </c>
      <c r="AV2172">
        <v>0</v>
      </c>
      <c r="AW2172">
        <v>0</v>
      </c>
      <c r="AX2172">
        <v>0</v>
      </c>
    </row>
    <row r="2173" spans="1:50" x14ac:dyDescent="0.25">
      <c r="A2173" t="s">
        <v>3755</v>
      </c>
      <c r="B2173">
        <v>2</v>
      </c>
      <c r="C2173">
        <v>0</v>
      </c>
      <c r="D2173">
        <v>6</v>
      </c>
      <c r="E2173" t="s">
        <v>587</v>
      </c>
      <c r="F2173" t="s">
        <v>40</v>
      </c>
      <c r="G2173">
        <v>1</v>
      </c>
      <c r="H2173">
        <v>6</v>
      </c>
      <c r="I2173">
        <v>3</v>
      </c>
      <c r="J2173">
        <v>1939</v>
      </c>
      <c r="K2173">
        <v>2014</v>
      </c>
      <c r="L2173">
        <v>1967</v>
      </c>
      <c r="M2173">
        <v>1.75</v>
      </c>
      <c r="N2173" t="s">
        <v>3169</v>
      </c>
      <c r="O2173">
        <v>188000</v>
      </c>
      <c r="P2173">
        <v>1</v>
      </c>
      <c r="Q2173">
        <v>1251</v>
      </c>
      <c r="R2173">
        <v>1</v>
      </c>
      <c r="S2173">
        <v>4</v>
      </c>
      <c r="T2173" t="s">
        <v>69</v>
      </c>
      <c r="U2173">
        <v>1</v>
      </c>
      <c r="V2173" t="s">
        <v>160</v>
      </c>
      <c r="W2173">
        <v>4</v>
      </c>
      <c r="X2173" t="s">
        <v>71</v>
      </c>
      <c r="Y2173">
        <v>3</v>
      </c>
      <c r="Z2173" t="s">
        <v>52</v>
      </c>
      <c r="AA2173">
        <v>14</v>
      </c>
      <c r="AB2173" t="s">
        <v>45</v>
      </c>
      <c r="AC2173">
        <v>11</v>
      </c>
      <c r="AD2173" t="s">
        <v>976</v>
      </c>
      <c r="AE2173">
        <v>11</v>
      </c>
      <c r="AF2173" t="s">
        <v>98</v>
      </c>
      <c r="AG2173">
        <v>1</v>
      </c>
      <c r="AH2173">
        <v>1</v>
      </c>
      <c r="AI2173">
        <v>12</v>
      </c>
      <c r="AJ2173">
        <v>5490</v>
      </c>
      <c r="AK2173" t="s">
        <v>48</v>
      </c>
      <c r="AL2173">
        <v>0</v>
      </c>
      <c r="AM2173" t="s">
        <v>5053</v>
      </c>
      <c r="AN2173" t="s">
        <v>5058</v>
      </c>
      <c r="AO2173">
        <v>2.6857142857142854E-2</v>
      </c>
      <c r="AP2173">
        <v>-0.35799999399477161</v>
      </c>
      <c r="AQ2173" t="s">
        <v>5013</v>
      </c>
      <c r="AR2173">
        <v>0</v>
      </c>
      <c r="AS2173">
        <v>0</v>
      </c>
      <c r="AT2173">
        <v>0</v>
      </c>
      <c r="AU2173">
        <v>0</v>
      </c>
      <c r="AV2173">
        <v>1</v>
      </c>
      <c r="AW2173">
        <v>0</v>
      </c>
      <c r="AX2173">
        <v>0</v>
      </c>
    </row>
    <row r="2174" spans="1:50" x14ac:dyDescent="0.25">
      <c r="A2174" t="s">
        <v>3756</v>
      </c>
      <c r="B2174">
        <v>2</v>
      </c>
      <c r="C2174">
        <v>1</v>
      </c>
      <c r="D2174">
        <v>7</v>
      </c>
      <c r="E2174" t="s">
        <v>59</v>
      </c>
      <c r="F2174" t="s">
        <v>40</v>
      </c>
      <c r="G2174">
        <v>1</v>
      </c>
      <c r="H2174">
        <v>6</v>
      </c>
      <c r="I2174">
        <v>3</v>
      </c>
      <c r="J2174">
        <v>1948</v>
      </c>
      <c r="L2174">
        <v>1967</v>
      </c>
      <c r="M2174">
        <v>2</v>
      </c>
      <c r="N2174" t="s">
        <v>3757</v>
      </c>
      <c r="O2174">
        <v>399999</v>
      </c>
      <c r="P2174">
        <v>1</v>
      </c>
      <c r="Q2174">
        <v>1560</v>
      </c>
      <c r="R2174">
        <v>1</v>
      </c>
      <c r="S2174">
        <v>4</v>
      </c>
      <c r="T2174" t="s">
        <v>69</v>
      </c>
      <c r="U2174">
        <v>1</v>
      </c>
      <c r="V2174" t="s">
        <v>160</v>
      </c>
      <c r="W2174">
        <v>4</v>
      </c>
      <c r="X2174" t="s">
        <v>71</v>
      </c>
      <c r="Y2174">
        <v>4</v>
      </c>
      <c r="Z2174" t="s">
        <v>72</v>
      </c>
      <c r="AA2174">
        <v>14</v>
      </c>
      <c r="AB2174" t="s">
        <v>45</v>
      </c>
      <c r="AC2174">
        <v>1</v>
      </c>
      <c r="AD2174" t="s">
        <v>64</v>
      </c>
      <c r="AE2174">
        <v>6</v>
      </c>
      <c r="AF2174" t="s">
        <v>47</v>
      </c>
      <c r="AG2174">
        <v>1</v>
      </c>
      <c r="AH2174">
        <v>1</v>
      </c>
      <c r="AI2174">
        <v>12</v>
      </c>
      <c r="AJ2174">
        <v>4800</v>
      </c>
      <c r="AK2174" t="s">
        <v>48</v>
      </c>
      <c r="AL2174">
        <v>1</v>
      </c>
      <c r="AM2174" t="s">
        <v>5057</v>
      </c>
      <c r="AN2174" t="s">
        <v>5046</v>
      </c>
      <c r="AO2174">
        <v>5.7142714285714283E-2</v>
      </c>
      <c r="AP2174">
        <v>5.6307022496546288E-2</v>
      </c>
      <c r="AQ2174" t="s">
        <v>5013</v>
      </c>
      <c r="AR2174">
        <v>0</v>
      </c>
      <c r="AS2174">
        <v>0</v>
      </c>
      <c r="AT2174">
        <v>0</v>
      </c>
      <c r="AU2174">
        <v>0</v>
      </c>
      <c r="AV2174">
        <v>1</v>
      </c>
      <c r="AW2174">
        <v>0</v>
      </c>
      <c r="AX2174">
        <v>0</v>
      </c>
    </row>
    <row r="2175" spans="1:50" x14ac:dyDescent="0.25">
      <c r="A2175" t="s">
        <v>3758</v>
      </c>
      <c r="B2175">
        <v>2</v>
      </c>
      <c r="C2175">
        <v>1</v>
      </c>
      <c r="D2175">
        <v>13</v>
      </c>
      <c r="E2175" t="s">
        <v>39</v>
      </c>
      <c r="F2175" t="s">
        <v>40</v>
      </c>
      <c r="G2175">
        <v>1</v>
      </c>
      <c r="H2175">
        <v>7</v>
      </c>
      <c r="I2175">
        <v>3</v>
      </c>
      <c r="J2175">
        <v>1940</v>
      </c>
      <c r="L2175">
        <v>1960</v>
      </c>
      <c r="M2175">
        <v>2.25</v>
      </c>
      <c r="N2175" t="s">
        <v>62</v>
      </c>
      <c r="O2175">
        <v>0</v>
      </c>
      <c r="P2175">
        <v>1</v>
      </c>
      <c r="Q2175">
        <v>1922</v>
      </c>
      <c r="R2175">
        <v>1</v>
      </c>
      <c r="S2175">
        <v>4</v>
      </c>
      <c r="T2175" t="s">
        <v>69</v>
      </c>
      <c r="U2175">
        <v>1</v>
      </c>
      <c r="V2175" t="s">
        <v>160</v>
      </c>
      <c r="W2175">
        <v>5</v>
      </c>
      <c r="X2175" t="s">
        <v>63</v>
      </c>
      <c r="Y2175">
        <v>3</v>
      </c>
      <c r="Z2175" t="s">
        <v>52</v>
      </c>
      <c r="AA2175">
        <v>14</v>
      </c>
      <c r="AB2175" t="s">
        <v>45</v>
      </c>
      <c r="AC2175">
        <v>11</v>
      </c>
      <c r="AD2175" t="s">
        <v>976</v>
      </c>
      <c r="AE2175">
        <v>6</v>
      </c>
      <c r="AF2175" t="s">
        <v>47</v>
      </c>
      <c r="AG2175">
        <v>1</v>
      </c>
      <c r="AH2175">
        <v>1</v>
      </c>
      <c r="AI2175">
        <v>12</v>
      </c>
      <c r="AJ2175">
        <v>4800</v>
      </c>
      <c r="AK2175" t="s">
        <v>48</v>
      </c>
      <c r="AL2175">
        <v>0</v>
      </c>
      <c r="AM2175" t="s">
        <v>5047</v>
      </c>
      <c r="AN2175" t="s">
        <v>5047</v>
      </c>
      <c r="AO2175">
        <v>0</v>
      </c>
      <c r="AP2175">
        <v>-0.72540606242135741</v>
      </c>
      <c r="AQ2175" t="s">
        <v>5012</v>
      </c>
      <c r="AR2175">
        <v>0</v>
      </c>
      <c r="AS2175">
        <v>0</v>
      </c>
      <c r="AT2175">
        <v>0</v>
      </c>
      <c r="AU2175">
        <v>0</v>
      </c>
      <c r="AV2175">
        <v>1</v>
      </c>
      <c r="AW2175">
        <v>0</v>
      </c>
      <c r="AX2175">
        <v>0</v>
      </c>
    </row>
    <row r="2176" spans="1:50" x14ac:dyDescent="0.25">
      <c r="A2176" t="s">
        <v>3759</v>
      </c>
      <c r="B2176">
        <v>4</v>
      </c>
      <c r="C2176">
        <v>0</v>
      </c>
      <c r="D2176">
        <v>13</v>
      </c>
      <c r="E2176" t="s">
        <v>39</v>
      </c>
      <c r="F2176" t="s">
        <v>50</v>
      </c>
      <c r="G2176">
        <v>4</v>
      </c>
      <c r="H2176">
        <v>16</v>
      </c>
      <c r="I2176">
        <v>4</v>
      </c>
      <c r="J2176">
        <v>1940</v>
      </c>
      <c r="L2176">
        <v>1954</v>
      </c>
      <c r="M2176">
        <v>2</v>
      </c>
      <c r="N2176" t="s">
        <v>80</v>
      </c>
      <c r="O2176">
        <v>0</v>
      </c>
      <c r="P2176">
        <v>2</v>
      </c>
      <c r="Q2176">
        <v>3290</v>
      </c>
      <c r="R2176">
        <v>1</v>
      </c>
      <c r="S2176">
        <v>4</v>
      </c>
      <c r="T2176" t="s">
        <v>69</v>
      </c>
      <c r="U2176">
        <v>2</v>
      </c>
      <c r="V2176" t="s">
        <v>134</v>
      </c>
      <c r="W2176">
        <v>3</v>
      </c>
      <c r="X2176" t="s">
        <v>52</v>
      </c>
      <c r="Y2176">
        <v>3</v>
      </c>
      <c r="Z2176" t="s">
        <v>52</v>
      </c>
      <c r="AA2176">
        <v>14</v>
      </c>
      <c r="AB2176" t="s">
        <v>45</v>
      </c>
      <c r="AC2176">
        <v>2</v>
      </c>
      <c r="AD2176" t="s">
        <v>46</v>
      </c>
      <c r="AE2176">
        <v>6</v>
      </c>
      <c r="AF2176" t="s">
        <v>47</v>
      </c>
      <c r="AG2176">
        <v>4</v>
      </c>
      <c r="AH2176">
        <v>0</v>
      </c>
      <c r="AI2176">
        <v>23</v>
      </c>
      <c r="AJ2176">
        <v>2865</v>
      </c>
      <c r="AK2176" t="s">
        <v>48</v>
      </c>
      <c r="AL2176">
        <v>0</v>
      </c>
      <c r="AM2176" t="s">
        <v>5047</v>
      </c>
      <c r="AN2176" t="s">
        <v>5047</v>
      </c>
      <c r="AO2176">
        <v>0</v>
      </c>
      <c r="AP2176">
        <v>-0.72540606242135741</v>
      </c>
      <c r="AQ2176" t="s">
        <v>5012</v>
      </c>
      <c r="AR2176">
        <v>0</v>
      </c>
      <c r="AS2176">
        <v>0</v>
      </c>
      <c r="AT2176">
        <v>0</v>
      </c>
      <c r="AU2176">
        <v>1</v>
      </c>
      <c r="AV2176">
        <v>0</v>
      </c>
      <c r="AW2176">
        <v>0</v>
      </c>
      <c r="AX2176">
        <v>0</v>
      </c>
    </row>
    <row r="2177" spans="1:50" x14ac:dyDescent="0.25">
      <c r="A2177" t="s">
        <v>3760</v>
      </c>
      <c r="B2177">
        <v>2</v>
      </c>
      <c r="C2177">
        <v>1</v>
      </c>
      <c r="D2177">
        <v>13</v>
      </c>
      <c r="E2177" t="s">
        <v>39</v>
      </c>
      <c r="F2177" t="s">
        <v>50</v>
      </c>
      <c r="G2177">
        <v>1</v>
      </c>
      <c r="H2177">
        <v>6</v>
      </c>
      <c r="I2177">
        <v>2</v>
      </c>
      <c r="J2177">
        <v>1919</v>
      </c>
      <c r="K2177">
        <v>2003</v>
      </c>
      <c r="L2177">
        <v>1964</v>
      </c>
      <c r="M2177">
        <v>1.5</v>
      </c>
      <c r="N2177" t="s">
        <v>3761</v>
      </c>
      <c r="O2177">
        <v>143500</v>
      </c>
      <c r="P2177">
        <v>1</v>
      </c>
      <c r="Q2177">
        <v>1344</v>
      </c>
      <c r="R2177">
        <v>1</v>
      </c>
      <c r="S2177">
        <v>3</v>
      </c>
      <c r="T2177" t="s">
        <v>1279</v>
      </c>
      <c r="U2177">
        <v>1</v>
      </c>
      <c r="V2177" t="s">
        <v>160</v>
      </c>
      <c r="W2177">
        <v>3</v>
      </c>
      <c r="X2177" t="s">
        <v>52</v>
      </c>
      <c r="Y2177">
        <v>3</v>
      </c>
      <c r="Z2177" t="s">
        <v>52</v>
      </c>
      <c r="AA2177">
        <v>4</v>
      </c>
      <c r="AB2177" t="s">
        <v>112</v>
      </c>
      <c r="AC2177">
        <v>1</v>
      </c>
      <c r="AD2177" t="s">
        <v>64</v>
      </c>
      <c r="AE2177">
        <v>3</v>
      </c>
      <c r="AF2177" t="s">
        <v>65</v>
      </c>
      <c r="AG2177">
        <v>1</v>
      </c>
      <c r="AH2177">
        <v>1</v>
      </c>
      <c r="AI2177">
        <v>12</v>
      </c>
      <c r="AJ2177">
        <v>6350</v>
      </c>
      <c r="AK2177" t="s">
        <v>48</v>
      </c>
      <c r="AL2177">
        <v>0</v>
      </c>
      <c r="AM2177" t="s">
        <v>5069</v>
      </c>
      <c r="AN2177" t="s">
        <v>5049</v>
      </c>
      <c r="AO2177">
        <v>2.0499999999999997E-2</v>
      </c>
      <c r="AP2177">
        <v>-0.44496579210638365</v>
      </c>
      <c r="AQ2177" t="s">
        <v>5013</v>
      </c>
      <c r="AR2177">
        <v>0</v>
      </c>
      <c r="AS2177">
        <v>0</v>
      </c>
      <c r="AT2177">
        <v>0</v>
      </c>
      <c r="AU2177">
        <v>0</v>
      </c>
      <c r="AV2177">
        <v>1</v>
      </c>
      <c r="AW2177">
        <v>0</v>
      </c>
      <c r="AX2177">
        <v>0</v>
      </c>
    </row>
    <row r="2178" spans="1:50" x14ac:dyDescent="0.25">
      <c r="A2178" t="s">
        <v>3762</v>
      </c>
      <c r="B2178">
        <v>2</v>
      </c>
      <c r="C2178">
        <v>0</v>
      </c>
      <c r="D2178">
        <v>7</v>
      </c>
      <c r="E2178" t="s">
        <v>59</v>
      </c>
      <c r="F2178" t="s">
        <v>40</v>
      </c>
      <c r="G2178">
        <v>1</v>
      </c>
      <c r="H2178">
        <v>6</v>
      </c>
      <c r="I2178">
        <v>3</v>
      </c>
      <c r="J2178">
        <v>1919</v>
      </c>
      <c r="L2178">
        <v>1954</v>
      </c>
      <c r="M2178">
        <v>2</v>
      </c>
      <c r="N2178" t="s">
        <v>3763</v>
      </c>
      <c r="O2178">
        <v>0</v>
      </c>
      <c r="P2178">
        <v>1</v>
      </c>
      <c r="Q2178">
        <v>1664</v>
      </c>
      <c r="R2178">
        <v>1</v>
      </c>
      <c r="S2178">
        <v>4</v>
      </c>
      <c r="T2178" t="s">
        <v>69</v>
      </c>
      <c r="U2178">
        <v>1</v>
      </c>
      <c r="V2178" t="s">
        <v>160</v>
      </c>
      <c r="W2178">
        <v>3</v>
      </c>
      <c r="X2178" t="s">
        <v>52</v>
      </c>
      <c r="Y2178">
        <v>3</v>
      </c>
      <c r="Z2178" t="s">
        <v>52</v>
      </c>
      <c r="AA2178">
        <v>7</v>
      </c>
      <c r="AB2178" t="s">
        <v>838</v>
      </c>
      <c r="AC2178">
        <v>1</v>
      </c>
      <c r="AD2178" t="s">
        <v>64</v>
      </c>
      <c r="AE2178">
        <v>6</v>
      </c>
      <c r="AF2178" t="s">
        <v>47</v>
      </c>
      <c r="AG2178">
        <v>1</v>
      </c>
      <c r="AH2178">
        <v>1</v>
      </c>
      <c r="AI2178">
        <v>12</v>
      </c>
      <c r="AJ2178">
        <v>6337</v>
      </c>
      <c r="AK2178" t="s">
        <v>48</v>
      </c>
      <c r="AL2178">
        <v>0</v>
      </c>
      <c r="AM2178" t="s">
        <v>5047</v>
      </c>
      <c r="AN2178" t="s">
        <v>5047</v>
      </c>
      <c r="AO2178">
        <v>0</v>
      </c>
      <c r="AP2178">
        <v>-0.72540606242135741</v>
      </c>
      <c r="AQ2178" t="s">
        <v>5012</v>
      </c>
      <c r="AR2178">
        <v>0</v>
      </c>
      <c r="AS2178">
        <v>0</v>
      </c>
      <c r="AT2178">
        <v>0</v>
      </c>
      <c r="AU2178">
        <v>0</v>
      </c>
      <c r="AV2178">
        <v>1</v>
      </c>
      <c r="AW2178">
        <v>0</v>
      </c>
      <c r="AX2178">
        <v>0</v>
      </c>
    </row>
    <row r="2179" spans="1:50" x14ac:dyDescent="0.25">
      <c r="A2179" t="s">
        <v>3764</v>
      </c>
      <c r="B2179">
        <v>2</v>
      </c>
      <c r="C2179">
        <v>1</v>
      </c>
      <c r="D2179">
        <v>1</v>
      </c>
      <c r="E2179" t="s">
        <v>67</v>
      </c>
      <c r="F2179" t="s">
        <v>40</v>
      </c>
      <c r="G2179">
        <v>1</v>
      </c>
      <c r="H2179">
        <v>6</v>
      </c>
      <c r="I2179">
        <v>3</v>
      </c>
      <c r="J2179">
        <v>1951</v>
      </c>
      <c r="K2179">
        <v>2014</v>
      </c>
      <c r="L2179">
        <v>1972</v>
      </c>
      <c r="M2179">
        <v>2</v>
      </c>
      <c r="N2179" t="s">
        <v>940</v>
      </c>
      <c r="O2179">
        <v>550000</v>
      </c>
      <c r="P2179">
        <v>4</v>
      </c>
      <c r="Q2179">
        <v>1152</v>
      </c>
      <c r="R2179">
        <v>1</v>
      </c>
      <c r="S2179">
        <v>4</v>
      </c>
      <c r="T2179" t="s">
        <v>69</v>
      </c>
      <c r="U2179">
        <v>7</v>
      </c>
      <c r="V2179" t="s">
        <v>43</v>
      </c>
      <c r="W2179">
        <v>4</v>
      </c>
      <c r="X2179" t="s">
        <v>71</v>
      </c>
      <c r="Y2179">
        <v>4</v>
      </c>
      <c r="Z2179" t="s">
        <v>72</v>
      </c>
      <c r="AA2179">
        <v>14</v>
      </c>
      <c r="AB2179" t="s">
        <v>45</v>
      </c>
      <c r="AC2179">
        <v>1</v>
      </c>
      <c r="AD2179" t="s">
        <v>64</v>
      </c>
      <c r="AE2179">
        <v>6</v>
      </c>
      <c r="AF2179" t="s">
        <v>47</v>
      </c>
      <c r="AG2179">
        <v>1</v>
      </c>
      <c r="AH2179">
        <v>0</v>
      </c>
      <c r="AI2179">
        <v>11</v>
      </c>
      <c r="AJ2179">
        <v>1794</v>
      </c>
      <c r="AK2179" t="s">
        <v>48</v>
      </c>
      <c r="AL2179">
        <v>1</v>
      </c>
      <c r="AM2179" t="s">
        <v>5049</v>
      </c>
      <c r="AN2179" t="s">
        <v>5074</v>
      </c>
      <c r="AO2179">
        <v>7.857142857142857E-2</v>
      </c>
      <c r="AP2179">
        <v>0.34945211648620744</v>
      </c>
      <c r="AQ2179" t="s">
        <v>5013</v>
      </c>
      <c r="AR2179">
        <v>1</v>
      </c>
      <c r="AS2179">
        <v>0</v>
      </c>
      <c r="AT2179">
        <v>0</v>
      </c>
      <c r="AU2179">
        <v>0</v>
      </c>
      <c r="AV2179">
        <v>0</v>
      </c>
      <c r="AW2179">
        <v>0</v>
      </c>
      <c r="AX2179">
        <v>0</v>
      </c>
    </row>
    <row r="2180" spans="1:50" x14ac:dyDescent="0.25">
      <c r="A2180" t="s">
        <v>3765</v>
      </c>
      <c r="B2180">
        <v>1</v>
      </c>
      <c r="C2180">
        <v>1</v>
      </c>
      <c r="D2180">
        <v>7</v>
      </c>
      <c r="E2180" t="s">
        <v>59</v>
      </c>
      <c r="F2180" t="s">
        <v>40</v>
      </c>
      <c r="G2180">
        <v>1</v>
      </c>
      <c r="H2180">
        <v>7</v>
      </c>
      <c r="I2180">
        <v>3</v>
      </c>
      <c r="J2180">
        <v>1951</v>
      </c>
      <c r="L2180">
        <v>1958</v>
      </c>
      <c r="M2180">
        <v>2</v>
      </c>
      <c r="N2180" t="s">
        <v>62</v>
      </c>
      <c r="P2180">
        <v>1</v>
      </c>
      <c r="Q2180">
        <v>1088</v>
      </c>
      <c r="R2180">
        <v>1</v>
      </c>
      <c r="S2180">
        <v>4</v>
      </c>
      <c r="T2180" t="s">
        <v>69</v>
      </c>
      <c r="U2180">
        <v>6</v>
      </c>
      <c r="V2180" t="s">
        <v>70</v>
      </c>
      <c r="W2180">
        <v>3</v>
      </c>
      <c r="X2180" t="s">
        <v>52</v>
      </c>
      <c r="Y2180">
        <v>3</v>
      </c>
      <c r="Z2180" t="s">
        <v>52</v>
      </c>
      <c r="AA2180">
        <v>14</v>
      </c>
      <c r="AB2180" t="s">
        <v>45</v>
      </c>
      <c r="AC2180">
        <v>2</v>
      </c>
      <c r="AD2180" t="s">
        <v>46</v>
      </c>
      <c r="AE2180">
        <v>6</v>
      </c>
      <c r="AF2180" t="s">
        <v>47</v>
      </c>
      <c r="AG2180">
        <v>1</v>
      </c>
      <c r="AH2180">
        <v>0</v>
      </c>
      <c r="AI2180">
        <v>11</v>
      </c>
      <c r="AJ2180">
        <v>2130</v>
      </c>
      <c r="AK2180" t="s">
        <v>48</v>
      </c>
      <c r="AL2180">
        <v>0</v>
      </c>
      <c r="AR2180">
        <v>0</v>
      </c>
      <c r="AS2180">
        <v>1</v>
      </c>
      <c r="AT2180">
        <v>0</v>
      </c>
      <c r="AU2180">
        <v>0</v>
      </c>
      <c r="AV2180">
        <v>0</v>
      </c>
      <c r="AW2180">
        <v>0</v>
      </c>
      <c r="AX2180">
        <v>0</v>
      </c>
    </row>
    <row r="2181" spans="1:50" x14ac:dyDescent="0.25">
      <c r="A2181" t="s">
        <v>3766</v>
      </c>
      <c r="B2181">
        <v>1</v>
      </c>
      <c r="C2181">
        <v>1</v>
      </c>
      <c r="D2181">
        <v>7</v>
      </c>
      <c r="E2181" t="s">
        <v>59</v>
      </c>
      <c r="F2181" t="s">
        <v>40</v>
      </c>
      <c r="G2181">
        <v>1</v>
      </c>
      <c r="H2181">
        <v>6</v>
      </c>
      <c r="I2181">
        <v>3</v>
      </c>
      <c r="J2181">
        <v>1951</v>
      </c>
      <c r="L2181">
        <v>1961</v>
      </c>
      <c r="M2181">
        <v>2</v>
      </c>
      <c r="N2181" t="s">
        <v>3767</v>
      </c>
      <c r="O2181">
        <v>0</v>
      </c>
      <c r="P2181">
        <v>1</v>
      </c>
      <c r="Q2181">
        <v>1088</v>
      </c>
      <c r="R2181">
        <v>1</v>
      </c>
      <c r="S2181">
        <v>4</v>
      </c>
      <c r="T2181" t="s">
        <v>69</v>
      </c>
      <c r="U2181">
        <v>7</v>
      </c>
      <c r="V2181" t="s">
        <v>43</v>
      </c>
      <c r="W2181">
        <v>3</v>
      </c>
      <c r="X2181" t="s">
        <v>52</v>
      </c>
      <c r="Y2181">
        <v>3</v>
      </c>
      <c r="Z2181" t="s">
        <v>52</v>
      </c>
      <c r="AA2181">
        <v>14</v>
      </c>
      <c r="AB2181" t="s">
        <v>45</v>
      </c>
      <c r="AC2181">
        <v>2</v>
      </c>
      <c r="AD2181" t="s">
        <v>46</v>
      </c>
      <c r="AE2181">
        <v>11</v>
      </c>
      <c r="AF2181" t="s">
        <v>98</v>
      </c>
      <c r="AG2181">
        <v>1</v>
      </c>
      <c r="AH2181">
        <v>0</v>
      </c>
      <c r="AI2181">
        <v>11</v>
      </c>
      <c r="AJ2181">
        <v>1394</v>
      </c>
      <c r="AK2181" t="s">
        <v>48</v>
      </c>
      <c r="AL2181">
        <v>0</v>
      </c>
      <c r="AM2181" t="s">
        <v>5047</v>
      </c>
      <c r="AN2181" t="s">
        <v>5047</v>
      </c>
      <c r="AO2181">
        <v>0</v>
      </c>
      <c r="AP2181">
        <v>-0.72540606242135741</v>
      </c>
      <c r="AQ2181" t="s">
        <v>5012</v>
      </c>
      <c r="AR2181">
        <v>1</v>
      </c>
      <c r="AS2181">
        <v>0</v>
      </c>
      <c r="AT2181">
        <v>0</v>
      </c>
      <c r="AU2181">
        <v>0</v>
      </c>
      <c r="AV2181">
        <v>0</v>
      </c>
      <c r="AW2181">
        <v>0</v>
      </c>
      <c r="AX2181">
        <v>0</v>
      </c>
    </row>
    <row r="2182" spans="1:50" x14ac:dyDescent="0.25">
      <c r="A2182" t="s">
        <v>3768</v>
      </c>
      <c r="B2182">
        <v>4</v>
      </c>
      <c r="C2182">
        <v>0</v>
      </c>
      <c r="D2182">
        <v>7</v>
      </c>
      <c r="E2182" t="s">
        <v>59</v>
      </c>
      <c r="F2182" t="s">
        <v>40</v>
      </c>
      <c r="G2182">
        <v>1</v>
      </c>
      <c r="H2182">
        <v>6</v>
      </c>
      <c r="I2182">
        <v>4</v>
      </c>
      <c r="J2182">
        <v>1936</v>
      </c>
      <c r="K2182">
        <v>2008</v>
      </c>
      <c r="L2182">
        <v>1967</v>
      </c>
      <c r="M2182">
        <v>2</v>
      </c>
      <c r="N2182" t="s">
        <v>3769</v>
      </c>
      <c r="O2182">
        <v>564900</v>
      </c>
      <c r="P2182">
        <v>1</v>
      </c>
      <c r="Q2182">
        <v>1366</v>
      </c>
      <c r="R2182">
        <v>1</v>
      </c>
      <c r="S2182">
        <v>4</v>
      </c>
      <c r="T2182" t="s">
        <v>69</v>
      </c>
      <c r="U2182">
        <v>1</v>
      </c>
      <c r="V2182" t="s">
        <v>160</v>
      </c>
      <c r="W2182">
        <v>4</v>
      </c>
      <c r="X2182" t="s">
        <v>71</v>
      </c>
      <c r="Y2182">
        <v>4</v>
      </c>
      <c r="Z2182" t="s">
        <v>72</v>
      </c>
      <c r="AA2182">
        <v>14</v>
      </c>
      <c r="AB2182" t="s">
        <v>45</v>
      </c>
      <c r="AC2182">
        <v>11</v>
      </c>
      <c r="AD2182" t="s">
        <v>976</v>
      </c>
      <c r="AE2182">
        <v>6</v>
      </c>
      <c r="AF2182" t="s">
        <v>47</v>
      </c>
      <c r="AG2182">
        <v>1</v>
      </c>
      <c r="AH2182">
        <v>1</v>
      </c>
      <c r="AI2182">
        <v>12</v>
      </c>
      <c r="AJ2182">
        <v>5810</v>
      </c>
      <c r="AK2182" t="s">
        <v>48</v>
      </c>
      <c r="AL2182">
        <v>1</v>
      </c>
      <c r="AM2182" t="s">
        <v>5049</v>
      </c>
      <c r="AN2182" t="s">
        <v>5084</v>
      </c>
      <c r="AO2182">
        <v>8.0699999999999994E-2</v>
      </c>
      <c r="AP2182">
        <v>0.3785710016966124</v>
      </c>
      <c r="AQ2182" t="s">
        <v>5013</v>
      </c>
      <c r="AR2182">
        <v>0</v>
      </c>
      <c r="AS2182">
        <v>0</v>
      </c>
      <c r="AT2182">
        <v>0</v>
      </c>
      <c r="AU2182">
        <v>0</v>
      </c>
      <c r="AV2182">
        <v>1</v>
      </c>
      <c r="AW2182">
        <v>0</v>
      </c>
      <c r="AX2182">
        <v>0</v>
      </c>
    </row>
    <row r="2183" spans="1:50" x14ac:dyDescent="0.25">
      <c r="A2183" t="s">
        <v>3770</v>
      </c>
      <c r="B2183">
        <v>1</v>
      </c>
      <c r="C2183">
        <v>1</v>
      </c>
      <c r="D2183">
        <v>7</v>
      </c>
      <c r="E2183" t="s">
        <v>59</v>
      </c>
      <c r="F2183" t="s">
        <v>40</v>
      </c>
      <c r="G2183">
        <v>1</v>
      </c>
      <c r="H2183">
        <v>6</v>
      </c>
      <c r="I2183">
        <v>3</v>
      </c>
      <c r="J2183">
        <v>1926</v>
      </c>
      <c r="L2183">
        <v>1943</v>
      </c>
      <c r="M2183">
        <v>2</v>
      </c>
      <c r="N2183" t="s">
        <v>669</v>
      </c>
      <c r="O2183">
        <v>390000</v>
      </c>
      <c r="P2183">
        <v>4</v>
      </c>
      <c r="Q2183">
        <v>1294</v>
      </c>
      <c r="R2183">
        <v>1</v>
      </c>
      <c r="S2183">
        <v>4</v>
      </c>
      <c r="T2183" t="s">
        <v>69</v>
      </c>
      <c r="U2183">
        <v>6</v>
      </c>
      <c r="V2183" t="s">
        <v>70</v>
      </c>
      <c r="W2183">
        <v>3</v>
      </c>
      <c r="X2183" t="s">
        <v>52</v>
      </c>
      <c r="Y2183">
        <v>1</v>
      </c>
      <c r="Z2183" t="s">
        <v>2768</v>
      </c>
      <c r="AA2183">
        <v>14</v>
      </c>
      <c r="AB2183" t="s">
        <v>45</v>
      </c>
      <c r="AC2183">
        <v>2</v>
      </c>
      <c r="AD2183" t="s">
        <v>46</v>
      </c>
      <c r="AE2183">
        <v>6</v>
      </c>
      <c r="AF2183" t="s">
        <v>47</v>
      </c>
      <c r="AG2183">
        <v>1</v>
      </c>
      <c r="AH2183">
        <v>0</v>
      </c>
      <c r="AI2183">
        <v>11</v>
      </c>
      <c r="AJ2183">
        <v>1403</v>
      </c>
      <c r="AK2183" t="s">
        <v>48</v>
      </c>
      <c r="AL2183">
        <v>1</v>
      </c>
      <c r="AM2183" t="s">
        <v>5057</v>
      </c>
      <c r="AN2183" t="s">
        <v>5046</v>
      </c>
      <c r="AO2183">
        <v>5.5714285714285709E-2</v>
      </c>
      <c r="AP2183">
        <v>3.6766100804006774E-2</v>
      </c>
      <c r="AQ2183" t="s">
        <v>5013</v>
      </c>
      <c r="AR2183">
        <v>0</v>
      </c>
      <c r="AS2183">
        <v>1</v>
      </c>
      <c r="AT2183">
        <v>0</v>
      </c>
      <c r="AU2183">
        <v>0</v>
      </c>
      <c r="AV2183">
        <v>0</v>
      </c>
      <c r="AW2183">
        <v>0</v>
      </c>
      <c r="AX2183">
        <v>0</v>
      </c>
    </row>
    <row r="2184" spans="1:50" x14ac:dyDescent="0.25">
      <c r="A2184" t="s">
        <v>3771</v>
      </c>
      <c r="B2184">
        <v>1</v>
      </c>
      <c r="C2184">
        <v>0</v>
      </c>
      <c r="D2184">
        <v>13</v>
      </c>
      <c r="E2184" t="s">
        <v>39</v>
      </c>
      <c r="F2184" t="s">
        <v>50</v>
      </c>
      <c r="G2184">
        <v>1</v>
      </c>
      <c r="H2184">
        <v>8</v>
      </c>
      <c r="I2184">
        <v>4</v>
      </c>
      <c r="J2184">
        <v>1925</v>
      </c>
      <c r="L2184">
        <v>1954</v>
      </c>
      <c r="M2184">
        <v>2.5</v>
      </c>
      <c r="N2184" t="s">
        <v>62</v>
      </c>
      <c r="P2184">
        <v>1</v>
      </c>
      <c r="Q2184">
        <v>1840</v>
      </c>
      <c r="R2184">
        <v>1</v>
      </c>
      <c r="S2184">
        <v>6</v>
      </c>
      <c r="T2184" t="s">
        <v>331</v>
      </c>
      <c r="U2184">
        <v>8</v>
      </c>
      <c r="V2184" t="s">
        <v>126</v>
      </c>
      <c r="W2184">
        <v>3</v>
      </c>
      <c r="X2184" t="s">
        <v>52</v>
      </c>
      <c r="Y2184">
        <v>3</v>
      </c>
      <c r="Z2184" t="s">
        <v>52</v>
      </c>
      <c r="AA2184">
        <v>14</v>
      </c>
      <c r="AB2184" t="s">
        <v>45</v>
      </c>
      <c r="AC2184">
        <v>1</v>
      </c>
      <c r="AD2184" t="s">
        <v>64</v>
      </c>
      <c r="AE2184">
        <v>6</v>
      </c>
      <c r="AF2184" t="s">
        <v>47</v>
      </c>
      <c r="AG2184">
        <v>1</v>
      </c>
      <c r="AH2184">
        <v>1</v>
      </c>
      <c r="AI2184">
        <v>13</v>
      </c>
      <c r="AJ2184">
        <v>3158</v>
      </c>
      <c r="AK2184" t="s">
        <v>48</v>
      </c>
      <c r="AL2184">
        <v>0</v>
      </c>
      <c r="AR2184">
        <v>0</v>
      </c>
      <c r="AS2184">
        <v>0</v>
      </c>
      <c r="AT2184">
        <v>1</v>
      </c>
      <c r="AU2184">
        <v>0</v>
      </c>
      <c r="AV2184">
        <v>0</v>
      </c>
      <c r="AW2184">
        <v>0</v>
      </c>
      <c r="AX2184">
        <v>0</v>
      </c>
    </row>
    <row r="2185" spans="1:50" x14ac:dyDescent="0.25">
      <c r="A2185" t="s">
        <v>3772</v>
      </c>
      <c r="B2185">
        <v>2</v>
      </c>
      <c r="C2185">
        <v>1</v>
      </c>
      <c r="D2185">
        <v>13</v>
      </c>
      <c r="E2185" t="s">
        <v>39</v>
      </c>
      <c r="F2185" t="s">
        <v>40</v>
      </c>
      <c r="G2185">
        <v>1</v>
      </c>
      <c r="H2185">
        <v>4</v>
      </c>
      <c r="I2185">
        <v>1</v>
      </c>
      <c r="J2185">
        <v>1925</v>
      </c>
      <c r="L2185">
        <v>1964</v>
      </c>
      <c r="M2185">
        <v>1</v>
      </c>
      <c r="N2185" t="s">
        <v>3773</v>
      </c>
      <c r="O2185">
        <v>0</v>
      </c>
      <c r="P2185">
        <v>1</v>
      </c>
      <c r="Q2185">
        <v>750</v>
      </c>
      <c r="R2185">
        <v>1</v>
      </c>
      <c r="S2185">
        <v>1</v>
      </c>
      <c r="T2185" t="s">
        <v>463</v>
      </c>
      <c r="U2185">
        <v>1</v>
      </c>
      <c r="V2185" t="s">
        <v>160</v>
      </c>
      <c r="W2185">
        <v>3</v>
      </c>
      <c r="X2185" t="s">
        <v>52</v>
      </c>
      <c r="Y2185">
        <v>3</v>
      </c>
      <c r="Z2185" t="s">
        <v>52</v>
      </c>
      <c r="AA2185">
        <v>14</v>
      </c>
      <c r="AB2185" t="s">
        <v>45</v>
      </c>
      <c r="AC2185">
        <v>1</v>
      </c>
      <c r="AD2185" t="s">
        <v>64</v>
      </c>
      <c r="AE2185">
        <v>6</v>
      </c>
      <c r="AF2185" t="s">
        <v>47</v>
      </c>
      <c r="AG2185">
        <v>1</v>
      </c>
      <c r="AH2185">
        <v>0</v>
      </c>
      <c r="AI2185">
        <v>12</v>
      </c>
      <c r="AJ2185">
        <v>4038</v>
      </c>
      <c r="AK2185" t="s">
        <v>48</v>
      </c>
      <c r="AL2185">
        <v>0</v>
      </c>
      <c r="AM2185" t="s">
        <v>5047</v>
      </c>
      <c r="AN2185" t="s">
        <v>5047</v>
      </c>
      <c r="AO2185">
        <v>0</v>
      </c>
      <c r="AP2185">
        <v>-0.72540606242135741</v>
      </c>
      <c r="AQ2185" t="s">
        <v>5012</v>
      </c>
      <c r="AR2185">
        <v>0</v>
      </c>
      <c r="AS2185">
        <v>0</v>
      </c>
      <c r="AT2185">
        <v>0</v>
      </c>
      <c r="AU2185">
        <v>0</v>
      </c>
      <c r="AV2185">
        <v>1</v>
      </c>
      <c r="AW2185">
        <v>0</v>
      </c>
      <c r="AX2185">
        <v>0</v>
      </c>
    </row>
    <row r="2186" spans="1:50" x14ac:dyDescent="0.25">
      <c r="A2186" t="s">
        <v>3774</v>
      </c>
      <c r="B2186">
        <v>1</v>
      </c>
      <c r="C2186">
        <v>1</v>
      </c>
      <c r="D2186">
        <v>1</v>
      </c>
      <c r="E2186" t="s">
        <v>67</v>
      </c>
      <c r="F2186" t="s">
        <v>40</v>
      </c>
      <c r="G2186">
        <v>1</v>
      </c>
      <c r="H2186">
        <v>6</v>
      </c>
      <c r="I2186">
        <v>3</v>
      </c>
      <c r="J2186">
        <v>1954</v>
      </c>
      <c r="K2186">
        <v>2001</v>
      </c>
      <c r="L2186">
        <v>1972</v>
      </c>
      <c r="M2186">
        <v>2</v>
      </c>
      <c r="N2186" t="s">
        <v>3775</v>
      </c>
      <c r="O2186">
        <v>185000</v>
      </c>
      <c r="P2186">
        <v>1</v>
      </c>
      <c r="Q2186">
        <v>1184</v>
      </c>
      <c r="R2186">
        <v>1</v>
      </c>
      <c r="S2186">
        <v>4</v>
      </c>
      <c r="T2186" t="s">
        <v>69</v>
      </c>
      <c r="U2186">
        <v>7</v>
      </c>
      <c r="V2186" t="s">
        <v>43</v>
      </c>
      <c r="W2186">
        <v>3</v>
      </c>
      <c r="X2186" t="s">
        <v>52</v>
      </c>
      <c r="Y2186">
        <v>3</v>
      </c>
      <c r="Z2186" t="s">
        <v>52</v>
      </c>
      <c r="AA2186">
        <v>14</v>
      </c>
      <c r="AB2186" t="s">
        <v>45</v>
      </c>
      <c r="AC2186">
        <v>2</v>
      </c>
      <c r="AD2186" t="s">
        <v>46</v>
      </c>
      <c r="AE2186">
        <v>3</v>
      </c>
      <c r="AF2186" t="s">
        <v>65</v>
      </c>
      <c r="AG2186">
        <v>1</v>
      </c>
      <c r="AH2186">
        <v>0</v>
      </c>
      <c r="AI2186">
        <v>11</v>
      </c>
      <c r="AJ2186">
        <v>1477</v>
      </c>
      <c r="AK2186" t="s">
        <v>48</v>
      </c>
      <c r="AL2186">
        <v>1</v>
      </c>
      <c r="AM2186" t="s">
        <v>5053</v>
      </c>
      <c r="AN2186" t="s">
        <v>5058</v>
      </c>
      <c r="AO2186">
        <v>2.6428571428571426E-2</v>
      </c>
      <c r="AP2186">
        <v>-0.36386285678881286</v>
      </c>
      <c r="AQ2186" t="s">
        <v>5013</v>
      </c>
      <c r="AR2186">
        <v>1</v>
      </c>
      <c r="AS2186">
        <v>0</v>
      </c>
      <c r="AT2186">
        <v>0</v>
      </c>
      <c r="AU2186">
        <v>0</v>
      </c>
      <c r="AV2186">
        <v>0</v>
      </c>
      <c r="AW2186">
        <v>0</v>
      </c>
      <c r="AX2186">
        <v>0</v>
      </c>
    </row>
    <row r="2187" spans="1:50" x14ac:dyDescent="0.25">
      <c r="A2187" t="s">
        <v>3776</v>
      </c>
      <c r="B2187">
        <v>1</v>
      </c>
      <c r="C2187">
        <v>1</v>
      </c>
      <c r="D2187">
        <v>7</v>
      </c>
      <c r="E2187" t="s">
        <v>59</v>
      </c>
      <c r="F2187" t="s">
        <v>40</v>
      </c>
      <c r="G2187">
        <v>1</v>
      </c>
      <c r="H2187">
        <v>7</v>
      </c>
      <c r="I2187">
        <v>3</v>
      </c>
      <c r="J2187">
        <v>1976</v>
      </c>
      <c r="K2187">
        <v>1991</v>
      </c>
      <c r="L2187">
        <v>1989</v>
      </c>
      <c r="M2187">
        <v>1</v>
      </c>
      <c r="N2187" t="s">
        <v>3777</v>
      </c>
      <c r="O2187">
        <v>0</v>
      </c>
      <c r="P2187">
        <v>1</v>
      </c>
      <c r="Q2187">
        <v>1088</v>
      </c>
      <c r="R2187">
        <v>1</v>
      </c>
      <c r="S2187">
        <v>1</v>
      </c>
      <c r="T2187" t="s">
        <v>463</v>
      </c>
      <c r="U2187">
        <v>1</v>
      </c>
      <c r="V2187" t="s">
        <v>160</v>
      </c>
      <c r="W2187">
        <v>4</v>
      </c>
      <c r="X2187" t="s">
        <v>71</v>
      </c>
      <c r="Y2187">
        <v>4</v>
      </c>
      <c r="Z2187" t="s">
        <v>72</v>
      </c>
      <c r="AA2187">
        <v>14</v>
      </c>
      <c r="AB2187" t="s">
        <v>45</v>
      </c>
      <c r="AC2187">
        <v>1</v>
      </c>
      <c r="AD2187" t="s">
        <v>64</v>
      </c>
      <c r="AE2187">
        <v>6</v>
      </c>
      <c r="AF2187" t="s">
        <v>47</v>
      </c>
      <c r="AG2187">
        <v>1</v>
      </c>
      <c r="AH2187">
        <v>0</v>
      </c>
      <c r="AI2187">
        <v>12</v>
      </c>
      <c r="AJ2187">
        <v>5384</v>
      </c>
      <c r="AK2187" t="s">
        <v>48</v>
      </c>
      <c r="AL2187">
        <v>0</v>
      </c>
      <c r="AM2187" t="s">
        <v>5047</v>
      </c>
      <c r="AN2187" t="s">
        <v>5047</v>
      </c>
      <c r="AO2187">
        <v>0</v>
      </c>
      <c r="AP2187">
        <v>-0.72540606242135741</v>
      </c>
      <c r="AQ2187" t="s">
        <v>5012</v>
      </c>
      <c r="AR2187">
        <v>0</v>
      </c>
      <c r="AS2187">
        <v>0</v>
      </c>
      <c r="AT2187">
        <v>0</v>
      </c>
      <c r="AU2187">
        <v>0</v>
      </c>
      <c r="AV2187">
        <v>1</v>
      </c>
      <c r="AW2187">
        <v>0</v>
      </c>
      <c r="AX2187">
        <v>0</v>
      </c>
    </row>
    <row r="2188" spans="1:50" x14ac:dyDescent="0.25">
      <c r="A2188" t="s">
        <v>3778</v>
      </c>
      <c r="B2188">
        <v>1</v>
      </c>
      <c r="C2188">
        <v>1</v>
      </c>
      <c r="D2188">
        <v>7</v>
      </c>
      <c r="E2188" t="s">
        <v>59</v>
      </c>
      <c r="F2188" t="s">
        <v>40</v>
      </c>
      <c r="G2188">
        <v>1</v>
      </c>
      <c r="H2188">
        <v>7</v>
      </c>
      <c r="I2188">
        <v>3</v>
      </c>
      <c r="J2188">
        <v>1948</v>
      </c>
      <c r="L2188">
        <v>1948</v>
      </c>
      <c r="M2188">
        <v>2</v>
      </c>
      <c r="N2188" t="s">
        <v>3779</v>
      </c>
      <c r="O2188">
        <v>0</v>
      </c>
      <c r="P2188">
        <v>1</v>
      </c>
      <c r="Q2188">
        <v>1134</v>
      </c>
      <c r="R2188">
        <v>1</v>
      </c>
      <c r="S2188">
        <v>4</v>
      </c>
      <c r="T2188" t="s">
        <v>69</v>
      </c>
      <c r="U2188">
        <v>1</v>
      </c>
      <c r="V2188" t="s">
        <v>160</v>
      </c>
      <c r="W2188">
        <v>3</v>
      </c>
      <c r="X2188" t="s">
        <v>52</v>
      </c>
      <c r="Y2188">
        <v>4</v>
      </c>
      <c r="Z2188" t="s">
        <v>72</v>
      </c>
      <c r="AA2188">
        <v>14</v>
      </c>
      <c r="AB2188" t="s">
        <v>45</v>
      </c>
      <c r="AC2188">
        <v>1</v>
      </c>
      <c r="AD2188" t="s">
        <v>64</v>
      </c>
      <c r="AE2188">
        <v>6</v>
      </c>
      <c r="AF2188" t="s">
        <v>47</v>
      </c>
      <c r="AG2188">
        <v>1</v>
      </c>
      <c r="AH2188">
        <v>1</v>
      </c>
      <c r="AI2188">
        <v>12</v>
      </c>
      <c r="AJ2188">
        <v>5889</v>
      </c>
      <c r="AK2188" t="s">
        <v>48</v>
      </c>
      <c r="AL2188">
        <v>0</v>
      </c>
      <c r="AM2188" t="s">
        <v>5047</v>
      </c>
      <c r="AN2188" t="s">
        <v>5047</v>
      </c>
      <c r="AO2188">
        <v>0</v>
      </c>
      <c r="AP2188">
        <v>-0.72540606242135741</v>
      </c>
      <c r="AQ2188" t="s">
        <v>5012</v>
      </c>
      <c r="AR2188">
        <v>0</v>
      </c>
      <c r="AS2188">
        <v>0</v>
      </c>
      <c r="AT2188">
        <v>0</v>
      </c>
      <c r="AU2188">
        <v>0</v>
      </c>
      <c r="AV2188">
        <v>1</v>
      </c>
      <c r="AW2188">
        <v>0</v>
      </c>
      <c r="AX2188">
        <v>0</v>
      </c>
    </row>
    <row r="2189" spans="1:50" x14ac:dyDescent="0.25">
      <c r="A2189" t="s">
        <v>3780</v>
      </c>
      <c r="B2189">
        <v>3</v>
      </c>
      <c r="C2189">
        <v>0</v>
      </c>
      <c r="D2189">
        <v>7</v>
      </c>
      <c r="E2189" t="s">
        <v>59</v>
      </c>
      <c r="F2189" t="s">
        <v>40</v>
      </c>
      <c r="G2189">
        <v>1</v>
      </c>
      <c r="H2189">
        <v>7</v>
      </c>
      <c r="I2189">
        <v>3</v>
      </c>
      <c r="J2189">
        <v>1941</v>
      </c>
      <c r="L2189">
        <v>1967</v>
      </c>
      <c r="M2189">
        <v>2.5</v>
      </c>
      <c r="N2189" t="s">
        <v>3781</v>
      </c>
      <c r="O2189">
        <v>409900</v>
      </c>
      <c r="P2189">
        <v>1</v>
      </c>
      <c r="Q2189">
        <v>1928</v>
      </c>
      <c r="R2189">
        <v>1</v>
      </c>
      <c r="S2189">
        <v>6</v>
      </c>
      <c r="T2189" t="s">
        <v>331</v>
      </c>
      <c r="U2189">
        <v>1</v>
      </c>
      <c r="V2189" t="s">
        <v>160</v>
      </c>
      <c r="W2189">
        <v>5</v>
      </c>
      <c r="X2189" t="s">
        <v>63</v>
      </c>
      <c r="Y2189">
        <v>3</v>
      </c>
      <c r="Z2189" t="s">
        <v>52</v>
      </c>
      <c r="AA2189">
        <v>14</v>
      </c>
      <c r="AB2189" t="s">
        <v>45</v>
      </c>
      <c r="AC2189">
        <v>3</v>
      </c>
      <c r="AD2189" t="s">
        <v>838</v>
      </c>
      <c r="AE2189">
        <v>6</v>
      </c>
      <c r="AF2189" t="s">
        <v>47</v>
      </c>
      <c r="AG2189">
        <v>1</v>
      </c>
      <c r="AH2189">
        <v>1</v>
      </c>
      <c r="AI2189">
        <v>12</v>
      </c>
      <c r="AJ2189">
        <v>4000</v>
      </c>
      <c r="AK2189" t="s">
        <v>48</v>
      </c>
      <c r="AL2189">
        <v>1</v>
      </c>
      <c r="AM2189" t="s">
        <v>5057</v>
      </c>
      <c r="AN2189" t="s">
        <v>5082</v>
      </c>
      <c r="AO2189">
        <v>5.8557142857142856E-2</v>
      </c>
      <c r="AP2189">
        <v>7.5656424004480471E-2</v>
      </c>
      <c r="AQ2189" t="s">
        <v>5013</v>
      </c>
      <c r="AR2189">
        <v>0</v>
      </c>
      <c r="AS2189">
        <v>0</v>
      </c>
      <c r="AT2189">
        <v>0</v>
      </c>
      <c r="AU2189">
        <v>0</v>
      </c>
      <c r="AV2189">
        <v>1</v>
      </c>
      <c r="AW2189">
        <v>0</v>
      </c>
      <c r="AX2189">
        <v>0</v>
      </c>
    </row>
    <row r="2190" spans="1:50" x14ac:dyDescent="0.25">
      <c r="A2190" t="s">
        <v>3782</v>
      </c>
      <c r="B2190">
        <v>1</v>
      </c>
      <c r="C2190">
        <v>1</v>
      </c>
      <c r="D2190">
        <v>7</v>
      </c>
      <c r="E2190" t="s">
        <v>59</v>
      </c>
      <c r="F2190" t="s">
        <v>40</v>
      </c>
      <c r="G2190">
        <v>1</v>
      </c>
      <c r="H2190">
        <v>6</v>
      </c>
      <c r="I2190">
        <v>3</v>
      </c>
      <c r="J2190">
        <v>1951</v>
      </c>
      <c r="L2190">
        <v>1954</v>
      </c>
      <c r="M2190">
        <v>2</v>
      </c>
      <c r="N2190" t="s">
        <v>62</v>
      </c>
      <c r="P2190">
        <v>1</v>
      </c>
      <c r="Q2190">
        <v>1088</v>
      </c>
      <c r="R2190">
        <v>1</v>
      </c>
      <c r="S2190">
        <v>4</v>
      </c>
      <c r="T2190" t="s">
        <v>69</v>
      </c>
      <c r="U2190">
        <v>6</v>
      </c>
      <c r="V2190" t="s">
        <v>70</v>
      </c>
      <c r="W2190">
        <v>4</v>
      </c>
      <c r="X2190" t="s">
        <v>71</v>
      </c>
      <c r="Y2190">
        <v>3</v>
      </c>
      <c r="Z2190" t="s">
        <v>52</v>
      </c>
      <c r="AA2190">
        <v>14</v>
      </c>
      <c r="AB2190" t="s">
        <v>45</v>
      </c>
      <c r="AC2190">
        <v>2</v>
      </c>
      <c r="AD2190" t="s">
        <v>46</v>
      </c>
      <c r="AE2190">
        <v>6</v>
      </c>
      <c r="AF2190" t="s">
        <v>47</v>
      </c>
      <c r="AG2190">
        <v>1</v>
      </c>
      <c r="AH2190">
        <v>0</v>
      </c>
      <c r="AI2190">
        <v>11</v>
      </c>
      <c r="AJ2190">
        <v>1535</v>
      </c>
      <c r="AK2190" t="s">
        <v>48</v>
      </c>
      <c r="AL2190">
        <v>0</v>
      </c>
      <c r="AR2190">
        <v>0</v>
      </c>
      <c r="AS2190">
        <v>1</v>
      </c>
      <c r="AT2190">
        <v>0</v>
      </c>
      <c r="AU2190">
        <v>0</v>
      </c>
      <c r="AV2190">
        <v>0</v>
      </c>
      <c r="AW2190">
        <v>0</v>
      </c>
      <c r="AX2190">
        <v>0</v>
      </c>
    </row>
    <row r="2191" spans="1:50" x14ac:dyDescent="0.25">
      <c r="A2191" t="s">
        <v>3783</v>
      </c>
      <c r="B2191">
        <v>1</v>
      </c>
      <c r="C2191">
        <v>1</v>
      </c>
      <c r="D2191">
        <v>7</v>
      </c>
      <c r="E2191" t="s">
        <v>59</v>
      </c>
      <c r="F2191" t="s">
        <v>40</v>
      </c>
      <c r="G2191">
        <v>1</v>
      </c>
      <c r="H2191">
        <v>6</v>
      </c>
      <c r="I2191">
        <v>3</v>
      </c>
      <c r="J2191">
        <v>1951</v>
      </c>
      <c r="L2191">
        <v>1970</v>
      </c>
      <c r="M2191">
        <v>2</v>
      </c>
      <c r="N2191" t="s">
        <v>1654</v>
      </c>
      <c r="O2191">
        <v>0</v>
      </c>
      <c r="P2191">
        <v>2</v>
      </c>
      <c r="Q2191">
        <v>1088</v>
      </c>
      <c r="R2191">
        <v>1</v>
      </c>
      <c r="S2191">
        <v>4</v>
      </c>
      <c r="T2191" t="s">
        <v>69</v>
      </c>
      <c r="U2191">
        <v>7</v>
      </c>
      <c r="V2191" t="s">
        <v>43</v>
      </c>
      <c r="W2191">
        <v>4</v>
      </c>
      <c r="X2191" t="s">
        <v>71</v>
      </c>
      <c r="Y2191">
        <v>4</v>
      </c>
      <c r="Z2191" t="s">
        <v>72</v>
      </c>
      <c r="AA2191">
        <v>14</v>
      </c>
      <c r="AB2191" t="s">
        <v>45</v>
      </c>
      <c r="AC2191">
        <v>2</v>
      </c>
      <c r="AD2191" t="s">
        <v>46</v>
      </c>
      <c r="AE2191">
        <v>2</v>
      </c>
      <c r="AF2191" t="s">
        <v>78</v>
      </c>
      <c r="AG2191">
        <v>1</v>
      </c>
      <c r="AH2191">
        <v>0</v>
      </c>
      <c r="AI2191">
        <v>11</v>
      </c>
      <c r="AJ2191">
        <v>1055</v>
      </c>
      <c r="AK2191" t="s">
        <v>48</v>
      </c>
      <c r="AL2191">
        <v>0</v>
      </c>
      <c r="AM2191" t="s">
        <v>5047</v>
      </c>
      <c r="AN2191" t="s">
        <v>5047</v>
      </c>
      <c r="AO2191">
        <v>0</v>
      </c>
      <c r="AP2191">
        <v>-0.72540606242135741</v>
      </c>
      <c r="AQ2191" t="s">
        <v>5012</v>
      </c>
      <c r="AR2191">
        <v>1</v>
      </c>
      <c r="AS2191">
        <v>0</v>
      </c>
      <c r="AT2191">
        <v>0</v>
      </c>
      <c r="AU2191">
        <v>0</v>
      </c>
      <c r="AV2191">
        <v>0</v>
      </c>
      <c r="AW2191">
        <v>0</v>
      </c>
      <c r="AX2191">
        <v>0</v>
      </c>
    </row>
    <row r="2192" spans="1:50" x14ac:dyDescent="0.25">
      <c r="A2192" t="s">
        <v>3784</v>
      </c>
      <c r="B2192">
        <v>1</v>
      </c>
      <c r="C2192">
        <v>1</v>
      </c>
      <c r="D2192">
        <v>13</v>
      </c>
      <c r="E2192" t="s">
        <v>39</v>
      </c>
      <c r="F2192" t="s">
        <v>50</v>
      </c>
      <c r="G2192">
        <v>1</v>
      </c>
      <c r="H2192">
        <v>7</v>
      </c>
      <c r="I2192">
        <v>3</v>
      </c>
      <c r="J2192">
        <v>1905</v>
      </c>
      <c r="K2192">
        <v>1972</v>
      </c>
      <c r="L2192">
        <v>1954</v>
      </c>
      <c r="M2192">
        <v>2</v>
      </c>
      <c r="N2192" t="s">
        <v>566</v>
      </c>
      <c r="O2192">
        <v>440000</v>
      </c>
      <c r="P2192">
        <v>3</v>
      </c>
      <c r="Q2192">
        <v>1336</v>
      </c>
      <c r="R2192">
        <v>1</v>
      </c>
      <c r="S2192">
        <v>4</v>
      </c>
      <c r="T2192" t="s">
        <v>69</v>
      </c>
      <c r="U2192">
        <v>8</v>
      </c>
      <c r="V2192" t="s">
        <v>126</v>
      </c>
      <c r="W2192">
        <v>3</v>
      </c>
      <c r="X2192" t="s">
        <v>52</v>
      </c>
      <c r="Y2192">
        <v>3</v>
      </c>
      <c r="Z2192" t="s">
        <v>52</v>
      </c>
      <c r="AA2192">
        <v>19</v>
      </c>
      <c r="AB2192" t="s">
        <v>637</v>
      </c>
      <c r="AC2192">
        <v>2</v>
      </c>
      <c r="AD2192" t="s">
        <v>46</v>
      </c>
      <c r="AE2192">
        <v>3</v>
      </c>
      <c r="AF2192" t="s">
        <v>65</v>
      </c>
      <c r="AG2192">
        <v>1</v>
      </c>
      <c r="AH2192">
        <v>0</v>
      </c>
      <c r="AI2192">
        <v>13</v>
      </c>
      <c r="AJ2192">
        <v>3258</v>
      </c>
      <c r="AK2192" t="s">
        <v>48</v>
      </c>
      <c r="AL2192">
        <v>0</v>
      </c>
      <c r="AM2192" t="s">
        <v>5062</v>
      </c>
      <c r="AN2192" t="s">
        <v>5068</v>
      </c>
      <c r="AO2192">
        <v>6.2857142857142848E-2</v>
      </c>
      <c r="AP2192">
        <v>0.13448048070469454</v>
      </c>
      <c r="AQ2192" t="s">
        <v>5013</v>
      </c>
      <c r="AR2192">
        <v>0</v>
      </c>
      <c r="AS2192">
        <v>0</v>
      </c>
      <c r="AT2192">
        <v>1</v>
      </c>
      <c r="AU2192">
        <v>0</v>
      </c>
      <c r="AV2192">
        <v>0</v>
      </c>
      <c r="AW2192">
        <v>0</v>
      </c>
      <c r="AX2192">
        <v>0</v>
      </c>
    </row>
    <row r="2193" spans="1:50" x14ac:dyDescent="0.25">
      <c r="A2193" t="s">
        <v>3785</v>
      </c>
      <c r="B2193">
        <v>1</v>
      </c>
      <c r="C2193">
        <v>0</v>
      </c>
      <c r="D2193">
        <v>13</v>
      </c>
      <c r="E2193" t="s">
        <v>39</v>
      </c>
      <c r="F2193" t="s">
        <v>50</v>
      </c>
      <c r="G2193">
        <v>1</v>
      </c>
      <c r="H2193">
        <v>6</v>
      </c>
      <c r="I2193">
        <v>3</v>
      </c>
      <c r="J2193">
        <v>1923</v>
      </c>
      <c r="L2193">
        <v>1957</v>
      </c>
      <c r="M2193">
        <v>2</v>
      </c>
      <c r="N2193" t="s">
        <v>62</v>
      </c>
      <c r="P2193">
        <v>1</v>
      </c>
      <c r="Q2193">
        <v>1072</v>
      </c>
      <c r="R2193">
        <v>1</v>
      </c>
      <c r="S2193">
        <v>4</v>
      </c>
      <c r="T2193" t="s">
        <v>69</v>
      </c>
      <c r="U2193">
        <v>1</v>
      </c>
      <c r="V2193" t="s">
        <v>160</v>
      </c>
      <c r="W2193">
        <v>4</v>
      </c>
      <c r="X2193" t="s">
        <v>71</v>
      </c>
      <c r="Y2193">
        <v>3</v>
      </c>
      <c r="Z2193" t="s">
        <v>52</v>
      </c>
      <c r="AA2193">
        <v>18</v>
      </c>
      <c r="AB2193" t="s">
        <v>3698</v>
      </c>
      <c r="AC2193">
        <v>1</v>
      </c>
      <c r="AD2193" t="s">
        <v>64</v>
      </c>
      <c r="AE2193">
        <v>6</v>
      </c>
      <c r="AF2193" t="s">
        <v>47</v>
      </c>
      <c r="AG2193">
        <v>1</v>
      </c>
      <c r="AH2193">
        <v>1</v>
      </c>
      <c r="AI2193">
        <v>12</v>
      </c>
      <c r="AJ2193">
        <v>4025</v>
      </c>
      <c r="AK2193" t="s">
        <v>48</v>
      </c>
      <c r="AL2193">
        <v>0</v>
      </c>
      <c r="AR2193">
        <v>0</v>
      </c>
      <c r="AS2193">
        <v>0</v>
      </c>
      <c r="AT2193">
        <v>0</v>
      </c>
      <c r="AU2193">
        <v>0</v>
      </c>
      <c r="AV2193">
        <v>1</v>
      </c>
      <c r="AW2193">
        <v>0</v>
      </c>
      <c r="AX2193">
        <v>0</v>
      </c>
    </row>
    <row r="2194" spans="1:50" x14ac:dyDescent="0.25">
      <c r="A2194" t="s">
        <v>3786</v>
      </c>
      <c r="B2194">
        <v>1</v>
      </c>
      <c r="C2194">
        <v>1</v>
      </c>
      <c r="D2194">
        <v>13</v>
      </c>
      <c r="E2194" t="s">
        <v>39</v>
      </c>
      <c r="F2194" t="s">
        <v>50</v>
      </c>
      <c r="G2194">
        <v>1</v>
      </c>
      <c r="H2194">
        <v>6</v>
      </c>
      <c r="I2194">
        <v>3</v>
      </c>
      <c r="J2194">
        <v>1930</v>
      </c>
      <c r="L2194">
        <v>1957</v>
      </c>
      <c r="M2194">
        <v>2</v>
      </c>
      <c r="N2194" t="s">
        <v>3787</v>
      </c>
      <c r="O2194">
        <v>0</v>
      </c>
      <c r="P2194">
        <v>3</v>
      </c>
      <c r="Q2194">
        <v>1240</v>
      </c>
      <c r="R2194">
        <v>1</v>
      </c>
      <c r="S2194">
        <v>4</v>
      </c>
      <c r="T2194" t="s">
        <v>69</v>
      </c>
      <c r="U2194">
        <v>1</v>
      </c>
      <c r="V2194" t="s">
        <v>160</v>
      </c>
      <c r="W2194">
        <v>4</v>
      </c>
      <c r="X2194" t="s">
        <v>71</v>
      </c>
      <c r="Y2194">
        <v>3</v>
      </c>
      <c r="Z2194" t="s">
        <v>52</v>
      </c>
      <c r="AA2194">
        <v>19</v>
      </c>
      <c r="AB2194" t="s">
        <v>637</v>
      </c>
      <c r="AC2194">
        <v>1</v>
      </c>
      <c r="AD2194" t="s">
        <v>64</v>
      </c>
      <c r="AE2194">
        <v>11</v>
      </c>
      <c r="AF2194" t="s">
        <v>98</v>
      </c>
      <c r="AG2194">
        <v>1</v>
      </c>
      <c r="AH2194">
        <v>1</v>
      </c>
      <c r="AI2194">
        <v>12</v>
      </c>
      <c r="AJ2194">
        <v>5251</v>
      </c>
      <c r="AK2194" t="s">
        <v>48</v>
      </c>
      <c r="AL2194">
        <v>0</v>
      </c>
      <c r="AM2194" t="s">
        <v>5047</v>
      </c>
      <c r="AN2194" t="s">
        <v>5047</v>
      </c>
      <c r="AO2194">
        <v>0</v>
      </c>
      <c r="AP2194">
        <v>-0.72540606242135741</v>
      </c>
      <c r="AQ2194" t="s">
        <v>5012</v>
      </c>
      <c r="AR2194">
        <v>0</v>
      </c>
      <c r="AS2194">
        <v>0</v>
      </c>
      <c r="AT2194">
        <v>0</v>
      </c>
      <c r="AU2194">
        <v>0</v>
      </c>
      <c r="AV2194">
        <v>1</v>
      </c>
      <c r="AW2194">
        <v>0</v>
      </c>
      <c r="AX2194">
        <v>0</v>
      </c>
    </row>
    <row r="2195" spans="1:50" x14ac:dyDescent="0.25">
      <c r="A2195" t="s">
        <v>3788</v>
      </c>
      <c r="B2195">
        <v>1</v>
      </c>
      <c r="C2195">
        <v>0</v>
      </c>
      <c r="D2195">
        <v>13</v>
      </c>
      <c r="E2195" t="s">
        <v>39</v>
      </c>
      <c r="F2195" t="s">
        <v>50</v>
      </c>
      <c r="G2195">
        <v>1</v>
      </c>
      <c r="H2195">
        <v>6</v>
      </c>
      <c r="I2195">
        <v>2</v>
      </c>
      <c r="J2195">
        <v>1936</v>
      </c>
      <c r="L2195">
        <v>1954</v>
      </c>
      <c r="M2195">
        <v>1.5</v>
      </c>
      <c r="N2195" t="s">
        <v>3789</v>
      </c>
      <c r="O2195">
        <v>0</v>
      </c>
      <c r="P2195">
        <v>1</v>
      </c>
      <c r="Q2195">
        <v>1193</v>
      </c>
      <c r="R2195">
        <v>1</v>
      </c>
      <c r="S2195">
        <v>3</v>
      </c>
      <c r="T2195" t="s">
        <v>1279</v>
      </c>
      <c r="U2195">
        <v>1</v>
      </c>
      <c r="V2195" t="s">
        <v>160</v>
      </c>
      <c r="W2195">
        <v>3</v>
      </c>
      <c r="X2195" t="s">
        <v>52</v>
      </c>
      <c r="Y2195">
        <v>3</v>
      </c>
      <c r="Z2195" t="s">
        <v>52</v>
      </c>
      <c r="AA2195">
        <v>14</v>
      </c>
      <c r="AB2195" t="s">
        <v>45</v>
      </c>
      <c r="AC2195">
        <v>1</v>
      </c>
      <c r="AD2195" t="s">
        <v>64</v>
      </c>
      <c r="AE2195">
        <v>2</v>
      </c>
      <c r="AF2195" t="s">
        <v>78</v>
      </c>
      <c r="AG2195">
        <v>1</v>
      </c>
      <c r="AH2195">
        <v>0</v>
      </c>
      <c r="AI2195">
        <v>12</v>
      </c>
      <c r="AJ2195">
        <v>6300</v>
      </c>
      <c r="AK2195" t="s">
        <v>48</v>
      </c>
      <c r="AL2195">
        <v>0</v>
      </c>
      <c r="AM2195" t="s">
        <v>5047</v>
      </c>
      <c r="AN2195" t="s">
        <v>5047</v>
      </c>
      <c r="AO2195">
        <v>0</v>
      </c>
      <c r="AP2195">
        <v>-0.72540606242135741</v>
      </c>
      <c r="AQ2195" t="s">
        <v>5012</v>
      </c>
      <c r="AR2195">
        <v>0</v>
      </c>
      <c r="AS2195">
        <v>0</v>
      </c>
      <c r="AT2195">
        <v>0</v>
      </c>
      <c r="AU2195">
        <v>0</v>
      </c>
      <c r="AV2195">
        <v>1</v>
      </c>
      <c r="AW2195">
        <v>0</v>
      </c>
      <c r="AX2195">
        <v>0</v>
      </c>
    </row>
    <row r="2196" spans="1:50" x14ac:dyDescent="0.25">
      <c r="A2196" t="s">
        <v>3790</v>
      </c>
      <c r="B2196">
        <v>1</v>
      </c>
      <c r="C2196">
        <v>0</v>
      </c>
      <c r="D2196">
        <v>13</v>
      </c>
      <c r="E2196" t="s">
        <v>39</v>
      </c>
      <c r="F2196" t="s">
        <v>50</v>
      </c>
      <c r="G2196">
        <v>1</v>
      </c>
      <c r="H2196">
        <v>5</v>
      </c>
      <c r="I2196">
        <v>3</v>
      </c>
      <c r="J2196">
        <v>1923</v>
      </c>
      <c r="L2196">
        <v>1957</v>
      </c>
      <c r="M2196">
        <v>2</v>
      </c>
      <c r="N2196" t="s">
        <v>3791</v>
      </c>
      <c r="O2196">
        <v>336820</v>
      </c>
      <c r="P2196">
        <v>1</v>
      </c>
      <c r="Q2196">
        <v>1162</v>
      </c>
      <c r="R2196">
        <v>1</v>
      </c>
      <c r="S2196">
        <v>4</v>
      </c>
      <c r="T2196" t="s">
        <v>69</v>
      </c>
      <c r="U2196">
        <v>1</v>
      </c>
      <c r="V2196" t="s">
        <v>160</v>
      </c>
      <c r="W2196">
        <v>4</v>
      </c>
      <c r="X2196" t="s">
        <v>71</v>
      </c>
      <c r="Y2196">
        <v>3</v>
      </c>
      <c r="Z2196" t="s">
        <v>52</v>
      </c>
      <c r="AA2196">
        <v>18</v>
      </c>
      <c r="AB2196" t="s">
        <v>3698</v>
      </c>
      <c r="AC2196">
        <v>1</v>
      </c>
      <c r="AD2196" t="s">
        <v>64</v>
      </c>
      <c r="AE2196">
        <v>6</v>
      </c>
      <c r="AF2196" t="s">
        <v>47</v>
      </c>
      <c r="AG2196">
        <v>1</v>
      </c>
      <c r="AH2196">
        <v>1</v>
      </c>
      <c r="AI2196">
        <v>12</v>
      </c>
      <c r="AJ2196">
        <v>4887</v>
      </c>
      <c r="AK2196" t="s">
        <v>48</v>
      </c>
      <c r="AL2196">
        <v>0</v>
      </c>
      <c r="AM2196" t="s">
        <v>5057</v>
      </c>
      <c r="AN2196" t="s">
        <v>5065</v>
      </c>
      <c r="AO2196">
        <v>4.8117142857142851E-2</v>
      </c>
      <c r="AP2196">
        <v>-6.7162913658364687E-2</v>
      </c>
      <c r="AQ2196" t="s">
        <v>5013</v>
      </c>
      <c r="AR2196">
        <v>0</v>
      </c>
      <c r="AS2196">
        <v>0</v>
      </c>
      <c r="AT2196">
        <v>0</v>
      </c>
      <c r="AU2196">
        <v>0</v>
      </c>
      <c r="AV2196">
        <v>1</v>
      </c>
      <c r="AW2196">
        <v>0</v>
      </c>
      <c r="AX2196">
        <v>0</v>
      </c>
    </row>
    <row r="2197" spans="1:50" x14ac:dyDescent="0.25">
      <c r="A2197" t="s">
        <v>3792</v>
      </c>
      <c r="B2197">
        <v>3</v>
      </c>
      <c r="C2197">
        <v>0</v>
      </c>
      <c r="D2197">
        <v>13</v>
      </c>
      <c r="E2197" t="s">
        <v>39</v>
      </c>
      <c r="F2197" t="s">
        <v>50</v>
      </c>
      <c r="G2197">
        <v>3</v>
      </c>
      <c r="H2197">
        <v>9</v>
      </c>
      <c r="I2197">
        <v>3</v>
      </c>
      <c r="J2197">
        <v>1939</v>
      </c>
      <c r="L2197">
        <v>1943</v>
      </c>
      <c r="M2197">
        <v>2</v>
      </c>
      <c r="N2197" t="s">
        <v>3793</v>
      </c>
      <c r="O2197">
        <v>0</v>
      </c>
      <c r="P2197">
        <v>1</v>
      </c>
      <c r="Q2197">
        <v>1260</v>
      </c>
      <c r="R2197">
        <v>1</v>
      </c>
      <c r="S2197">
        <v>4</v>
      </c>
      <c r="T2197" t="s">
        <v>69</v>
      </c>
      <c r="U2197">
        <v>2</v>
      </c>
      <c r="V2197" t="s">
        <v>134</v>
      </c>
      <c r="W2197">
        <v>3</v>
      </c>
      <c r="X2197" t="s">
        <v>52</v>
      </c>
      <c r="Y2197">
        <v>3</v>
      </c>
      <c r="Z2197" t="s">
        <v>52</v>
      </c>
      <c r="AA2197">
        <v>14</v>
      </c>
      <c r="AB2197" t="s">
        <v>45</v>
      </c>
      <c r="AC2197">
        <v>2</v>
      </c>
      <c r="AD2197" t="s">
        <v>46</v>
      </c>
      <c r="AE2197">
        <v>6</v>
      </c>
      <c r="AF2197" t="s">
        <v>47</v>
      </c>
      <c r="AG2197">
        <v>3</v>
      </c>
      <c r="AH2197">
        <v>0</v>
      </c>
      <c r="AI2197">
        <v>24</v>
      </c>
      <c r="AJ2197">
        <v>2236</v>
      </c>
      <c r="AK2197" t="s">
        <v>48</v>
      </c>
      <c r="AL2197">
        <v>0</v>
      </c>
      <c r="AM2197" t="s">
        <v>5047</v>
      </c>
      <c r="AN2197" t="s">
        <v>5047</v>
      </c>
      <c r="AO2197">
        <v>0</v>
      </c>
      <c r="AP2197">
        <v>-0.72540606242135741</v>
      </c>
      <c r="AQ2197" t="s">
        <v>5012</v>
      </c>
      <c r="AR2197">
        <v>0</v>
      </c>
      <c r="AS2197">
        <v>0</v>
      </c>
      <c r="AT2197">
        <v>0</v>
      </c>
      <c r="AU2197">
        <v>1</v>
      </c>
      <c r="AV2197">
        <v>0</v>
      </c>
      <c r="AW2197">
        <v>0</v>
      </c>
      <c r="AX2197">
        <v>0</v>
      </c>
    </row>
    <row r="2198" spans="1:50" x14ac:dyDescent="0.25">
      <c r="A2198" t="s">
        <v>3794</v>
      </c>
      <c r="B2198">
        <v>1</v>
      </c>
      <c r="C2198">
        <v>1</v>
      </c>
      <c r="D2198">
        <v>13</v>
      </c>
      <c r="E2198" t="s">
        <v>39</v>
      </c>
      <c r="F2198" t="s">
        <v>50</v>
      </c>
      <c r="G2198">
        <v>1</v>
      </c>
      <c r="H2198">
        <v>6</v>
      </c>
      <c r="I2198">
        <v>2</v>
      </c>
      <c r="J2198">
        <v>1926</v>
      </c>
      <c r="L2198">
        <v>1957</v>
      </c>
      <c r="M2198">
        <v>2</v>
      </c>
      <c r="N2198" t="s">
        <v>62</v>
      </c>
      <c r="O2198">
        <v>0</v>
      </c>
      <c r="P2198">
        <v>1</v>
      </c>
      <c r="Q2198">
        <v>1504</v>
      </c>
      <c r="R2198">
        <v>1</v>
      </c>
      <c r="S2198">
        <v>4</v>
      </c>
      <c r="T2198" t="s">
        <v>69</v>
      </c>
      <c r="U2198">
        <v>8</v>
      </c>
      <c r="V2198" t="s">
        <v>126</v>
      </c>
      <c r="W2198">
        <v>4</v>
      </c>
      <c r="X2198" t="s">
        <v>71</v>
      </c>
      <c r="Y2198">
        <v>4</v>
      </c>
      <c r="Z2198" t="s">
        <v>72</v>
      </c>
      <c r="AA2198">
        <v>14</v>
      </c>
      <c r="AB2198" t="s">
        <v>45</v>
      </c>
      <c r="AC2198">
        <v>6</v>
      </c>
      <c r="AD2198" t="s">
        <v>53</v>
      </c>
      <c r="AE2198">
        <v>6</v>
      </c>
      <c r="AF2198" t="s">
        <v>47</v>
      </c>
      <c r="AG2198">
        <v>1</v>
      </c>
      <c r="AH2198">
        <v>1</v>
      </c>
      <c r="AI2198">
        <v>13</v>
      </c>
      <c r="AJ2198">
        <v>3125</v>
      </c>
      <c r="AK2198" t="s">
        <v>48</v>
      </c>
      <c r="AL2198">
        <v>0</v>
      </c>
      <c r="AM2198" t="s">
        <v>5047</v>
      </c>
      <c r="AN2198" t="s">
        <v>5047</v>
      </c>
      <c r="AO2198">
        <v>0</v>
      </c>
      <c r="AP2198">
        <v>-0.72540606242135741</v>
      </c>
      <c r="AQ2198" t="s">
        <v>5012</v>
      </c>
      <c r="AR2198">
        <v>0</v>
      </c>
      <c r="AS2198">
        <v>0</v>
      </c>
      <c r="AT2198">
        <v>1</v>
      </c>
      <c r="AU2198">
        <v>0</v>
      </c>
      <c r="AV2198">
        <v>0</v>
      </c>
      <c r="AW2198">
        <v>0</v>
      </c>
      <c r="AX2198">
        <v>0</v>
      </c>
    </row>
    <row r="2199" spans="1:50" x14ac:dyDescent="0.25">
      <c r="A2199" t="s">
        <v>3795</v>
      </c>
      <c r="B2199">
        <v>2</v>
      </c>
      <c r="C2199">
        <v>1</v>
      </c>
      <c r="D2199">
        <v>1</v>
      </c>
      <c r="E2199" t="s">
        <v>67</v>
      </c>
      <c r="F2199" t="s">
        <v>40</v>
      </c>
      <c r="G2199">
        <v>1</v>
      </c>
      <c r="H2199">
        <v>7</v>
      </c>
      <c r="I2199">
        <v>4</v>
      </c>
      <c r="J2199">
        <v>1939</v>
      </c>
      <c r="K2199">
        <v>2011</v>
      </c>
      <c r="L2199">
        <v>1964</v>
      </c>
      <c r="M2199">
        <v>2</v>
      </c>
      <c r="N2199" t="s">
        <v>3796</v>
      </c>
      <c r="O2199">
        <v>600000</v>
      </c>
      <c r="P2199">
        <v>7</v>
      </c>
      <c r="Q2199">
        <v>1980</v>
      </c>
      <c r="R2199">
        <v>1</v>
      </c>
      <c r="S2199">
        <v>4</v>
      </c>
      <c r="T2199" t="s">
        <v>69</v>
      </c>
      <c r="U2199">
        <v>1</v>
      </c>
      <c r="V2199" t="s">
        <v>160</v>
      </c>
      <c r="W2199">
        <v>3</v>
      </c>
      <c r="X2199" t="s">
        <v>52</v>
      </c>
      <c r="Y2199">
        <v>4</v>
      </c>
      <c r="Z2199" t="s">
        <v>72</v>
      </c>
      <c r="AA2199">
        <v>14</v>
      </c>
      <c r="AB2199" t="s">
        <v>45</v>
      </c>
      <c r="AC2199">
        <v>1</v>
      </c>
      <c r="AD2199" t="s">
        <v>64</v>
      </c>
      <c r="AE2199">
        <v>11</v>
      </c>
      <c r="AF2199" t="s">
        <v>98</v>
      </c>
      <c r="AG2199">
        <v>1</v>
      </c>
      <c r="AH2199">
        <v>0</v>
      </c>
      <c r="AI2199">
        <v>12</v>
      </c>
      <c r="AJ2199">
        <v>6412</v>
      </c>
      <c r="AK2199" t="s">
        <v>48</v>
      </c>
      <c r="AL2199">
        <v>1</v>
      </c>
      <c r="AM2199" t="s">
        <v>5061</v>
      </c>
      <c r="AN2199" t="s">
        <v>5080</v>
      </c>
      <c r="AO2199">
        <v>8.5714285714285701E-2</v>
      </c>
      <c r="AP2199">
        <v>0.4471664963868951</v>
      </c>
      <c r="AQ2199" t="s">
        <v>5013</v>
      </c>
      <c r="AR2199">
        <v>0</v>
      </c>
      <c r="AS2199">
        <v>0</v>
      </c>
      <c r="AT2199">
        <v>0</v>
      </c>
      <c r="AU2199">
        <v>0</v>
      </c>
      <c r="AV2199">
        <v>1</v>
      </c>
      <c r="AW2199">
        <v>0</v>
      </c>
      <c r="AX2199">
        <v>0</v>
      </c>
    </row>
    <row r="2200" spans="1:50" x14ac:dyDescent="0.25">
      <c r="A2200" t="s">
        <v>3797</v>
      </c>
      <c r="B2200">
        <v>1</v>
      </c>
      <c r="C2200">
        <v>0</v>
      </c>
      <c r="D2200">
        <v>1</v>
      </c>
      <c r="E2200" t="s">
        <v>67</v>
      </c>
      <c r="F2200" t="s">
        <v>50</v>
      </c>
      <c r="G2200">
        <v>1</v>
      </c>
      <c r="H2200">
        <v>6</v>
      </c>
      <c r="I2200">
        <v>3</v>
      </c>
      <c r="J2200">
        <v>1935</v>
      </c>
      <c r="L2200">
        <v>1964</v>
      </c>
      <c r="M2200">
        <v>1.25</v>
      </c>
      <c r="N2200" t="s">
        <v>3798</v>
      </c>
      <c r="O2200">
        <v>0</v>
      </c>
      <c r="P2200">
        <v>1</v>
      </c>
      <c r="Q2200">
        <v>1008</v>
      </c>
      <c r="R2200">
        <v>1</v>
      </c>
      <c r="S2200">
        <v>1</v>
      </c>
      <c r="T2200" t="s">
        <v>463</v>
      </c>
      <c r="U2200">
        <v>1</v>
      </c>
      <c r="V2200" t="s">
        <v>160</v>
      </c>
      <c r="W2200">
        <v>3</v>
      </c>
      <c r="X2200" t="s">
        <v>52</v>
      </c>
      <c r="Y2200">
        <v>3</v>
      </c>
      <c r="Z2200" t="s">
        <v>52</v>
      </c>
      <c r="AA2200">
        <v>14</v>
      </c>
      <c r="AB2200" t="s">
        <v>45</v>
      </c>
      <c r="AC2200">
        <v>1</v>
      </c>
      <c r="AD2200" t="s">
        <v>64</v>
      </c>
      <c r="AE2200">
        <v>6</v>
      </c>
      <c r="AF2200" t="s">
        <v>47</v>
      </c>
      <c r="AG2200">
        <v>1</v>
      </c>
      <c r="AH2200">
        <v>1</v>
      </c>
      <c r="AI2200">
        <v>12</v>
      </c>
      <c r="AJ2200">
        <v>3569</v>
      </c>
      <c r="AK2200" t="s">
        <v>48</v>
      </c>
      <c r="AL2200">
        <v>0</v>
      </c>
      <c r="AM2200" t="s">
        <v>5047</v>
      </c>
      <c r="AN2200" t="s">
        <v>5047</v>
      </c>
      <c r="AO2200">
        <v>0</v>
      </c>
      <c r="AP2200">
        <v>-0.72540606242135741</v>
      </c>
      <c r="AQ2200" t="s">
        <v>5012</v>
      </c>
      <c r="AR2200">
        <v>0</v>
      </c>
      <c r="AS2200">
        <v>0</v>
      </c>
      <c r="AT2200">
        <v>0</v>
      </c>
      <c r="AU2200">
        <v>0</v>
      </c>
      <c r="AV2200">
        <v>1</v>
      </c>
      <c r="AW2200">
        <v>0</v>
      </c>
      <c r="AX2200">
        <v>0</v>
      </c>
    </row>
    <row r="2201" spans="1:50" x14ac:dyDescent="0.25">
      <c r="A2201" t="s">
        <v>3799</v>
      </c>
      <c r="B2201">
        <v>1</v>
      </c>
      <c r="C2201">
        <v>0</v>
      </c>
      <c r="D2201">
        <v>13</v>
      </c>
      <c r="E2201" t="s">
        <v>39</v>
      </c>
      <c r="F2201" t="s">
        <v>50</v>
      </c>
      <c r="G2201">
        <v>1</v>
      </c>
      <c r="H2201">
        <v>6</v>
      </c>
      <c r="I2201">
        <v>3</v>
      </c>
      <c r="J2201">
        <v>1915</v>
      </c>
      <c r="L2201">
        <v>1957</v>
      </c>
      <c r="M2201">
        <v>2</v>
      </c>
      <c r="N2201" t="s">
        <v>3800</v>
      </c>
      <c r="O2201">
        <v>80500</v>
      </c>
      <c r="P2201">
        <v>1</v>
      </c>
      <c r="Q2201">
        <v>1174</v>
      </c>
      <c r="R2201">
        <v>1</v>
      </c>
      <c r="S2201">
        <v>4</v>
      </c>
      <c r="T2201" t="s">
        <v>69</v>
      </c>
      <c r="U2201">
        <v>1</v>
      </c>
      <c r="V2201" t="s">
        <v>160</v>
      </c>
      <c r="W2201">
        <v>4</v>
      </c>
      <c r="X2201" t="s">
        <v>71</v>
      </c>
      <c r="Y2201">
        <v>3</v>
      </c>
      <c r="Z2201" t="s">
        <v>52</v>
      </c>
      <c r="AA2201">
        <v>4</v>
      </c>
      <c r="AB2201" t="s">
        <v>112</v>
      </c>
      <c r="AC2201">
        <v>1</v>
      </c>
      <c r="AD2201" t="s">
        <v>64</v>
      </c>
      <c r="AE2201">
        <v>6</v>
      </c>
      <c r="AF2201" t="s">
        <v>47</v>
      </c>
      <c r="AG2201">
        <v>1</v>
      </c>
      <c r="AH2201">
        <v>1</v>
      </c>
      <c r="AI2201">
        <v>12</v>
      </c>
      <c r="AJ2201">
        <v>6750</v>
      </c>
      <c r="AK2201" t="s">
        <v>48</v>
      </c>
      <c r="AL2201">
        <v>0</v>
      </c>
      <c r="AM2201" t="s">
        <v>5047</v>
      </c>
      <c r="AN2201" t="s">
        <v>5053</v>
      </c>
      <c r="AO2201">
        <v>1.15E-2</v>
      </c>
      <c r="AP2201">
        <v>-0.56808591078125015</v>
      </c>
      <c r="AQ2201" t="s">
        <v>5014</v>
      </c>
      <c r="AR2201">
        <v>0</v>
      </c>
      <c r="AS2201">
        <v>0</v>
      </c>
      <c r="AT2201">
        <v>0</v>
      </c>
      <c r="AU2201">
        <v>0</v>
      </c>
      <c r="AV2201">
        <v>1</v>
      </c>
      <c r="AW2201">
        <v>0</v>
      </c>
      <c r="AX2201">
        <v>0</v>
      </c>
    </row>
    <row r="2202" spans="1:50" x14ac:dyDescent="0.25">
      <c r="A2202" t="s">
        <v>3801</v>
      </c>
      <c r="B2202">
        <v>1</v>
      </c>
      <c r="C2202">
        <v>0</v>
      </c>
      <c r="D2202">
        <v>13</v>
      </c>
      <c r="E2202" t="s">
        <v>39</v>
      </c>
      <c r="F2202" t="s">
        <v>50</v>
      </c>
      <c r="G2202">
        <v>1</v>
      </c>
      <c r="H2202">
        <v>8</v>
      </c>
      <c r="I2202">
        <v>3</v>
      </c>
      <c r="J2202">
        <v>1927</v>
      </c>
      <c r="K2202">
        <v>2002</v>
      </c>
      <c r="L2202">
        <v>1964</v>
      </c>
      <c r="M2202">
        <v>2</v>
      </c>
      <c r="N2202" t="s">
        <v>3141</v>
      </c>
      <c r="O2202">
        <v>180000</v>
      </c>
      <c r="P2202">
        <v>1</v>
      </c>
      <c r="Q2202">
        <v>1064</v>
      </c>
      <c r="R2202">
        <v>1</v>
      </c>
      <c r="S2202">
        <v>4</v>
      </c>
      <c r="T2202" t="s">
        <v>69</v>
      </c>
      <c r="U2202">
        <v>7</v>
      </c>
      <c r="V2202" t="s">
        <v>43</v>
      </c>
      <c r="W2202">
        <v>3</v>
      </c>
      <c r="X2202" t="s">
        <v>52</v>
      </c>
      <c r="Y2202">
        <v>4</v>
      </c>
      <c r="Z2202" t="s">
        <v>72</v>
      </c>
      <c r="AA2202">
        <v>14</v>
      </c>
      <c r="AB2202" t="s">
        <v>45</v>
      </c>
      <c r="AC2202">
        <v>2</v>
      </c>
      <c r="AD2202" t="s">
        <v>46</v>
      </c>
      <c r="AE2202">
        <v>6</v>
      </c>
      <c r="AF2202" t="s">
        <v>47</v>
      </c>
      <c r="AG2202">
        <v>1</v>
      </c>
      <c r="AH2202">
        <v>0</v>
      </c>
      <c r="AI2202">
        <v>11</v>
      </c>
      <c r="AJ2202">
        <v>1333</v>
      </c>
      <c r="AK2202" t="s">
        <v>48</v>
      </c>
      <c r="AL2202">
        <v>1</v>
      </c>
      <c r="AM2202" t="s">
        <v>5053</v>
      </c>
      <c r="AN2202" t="s">
        <v>5054</v>
      </c>
      <c r="AO2202">
        <v>2.5714285714285714E-2</v>
      </c>
      <c r="AP2202">
        <v>-0.37363429477888166</v>
      </c>
      <c r="AQ2202" t="s">
        <v>5013</v>
      </c>
      <c r="AR2202">
        <v>1</v>
      </c>
      <c r="AS2202">
        <v>0</v>
      </c>
      <c r="AT2202">
        <v>0</v>
      </c>
      <c r="AU2202">
        <v>0</v>
      </c>
      <c r="AV2202">
        <v>0</v>
      </c>
      <c r="AW2202">
        <v>0</v>
      </c>
      <c r="AX2202">
        <v>0</v>
      </c>
    </row>
    <row r="2203" spans="1:50" x14ac:dyDescent="0.25">
      <c r="A2203" t="s">
        <v>3802</v>
      </c>
      <c r="B2203">
        <v>2</v>
      </c>
      <c r="C2203">
        <v>1</v>
      </c>
      <c r="D2203">
        <v>1</v>
      </c>
      <c r="E2203" t="s">
        <v>67</v>
      </c>
      <c r="F2203" t="s">
        <v>40</v>
      </c>
      <c r="G2203">
        <v>1</v>
      </c>
      <c r="H2203">
        <v>7</v>
      </c>
      <c r="I2203">
        <v>3</v>
      </c>
      <c r="J2203">
        <v>2007</v>
      </c>
      <c r="L2203">
        <v>2011</v>
      </c>
      <c r="M2203">
        <v>2</v>
      </c>
      <c r="N2203" t="s">
        <v>3803</v>
      </c>
      <c r="O2203">
        <v>387000</v>
      </c>
      <c r="P2203">
        <v>1</v>
      </c>
      <c r="Q2203">
        <v>1460</v>
      </c>
      <c r="R2203">
        <v>1</v>
      </c>
      <c r="S2203">
        <v>4</v>
      </c>
      <c r="T2203" t="s">
        <v>69</v>
      </c>
      <c r="U2203">
        <v>7</v>
      </c>
      <c r="V2203" t="s">
        <v>43</v>
      </c>
      <c r="W2203">
        <v>5</v>
      </c>
      <c r="X2203" t="s">
        <v>63</v>
      </c>
      <c r="Y2203">
        <v>5</v>
      </c>
      <c r="Z2203" t="s">
        <v>44</v>
      </c>
      <c r="AA2203">
        <v>22</v>
      </c>
      <c r="AB2203" t="s">
        <v>117</v>
      </c>
      <c r="AC2203">
        <v>1</v>
      </c>
      <c r="AD2203" t="s">
        <v>64</v>
      </c>
      <c r="AE2203">
        <v>6</v>
      </c>
      <c r="AF2203" t="s">
        <v>47</v>
      </c>
      <c r="AG2203">
        <v>1</v>
      </c>
      <c r="AH2203">
        <v>1</v>
      </c>
      <c r="AI2203">
        <v>11</v>
      </c>
      <c r="AJ2203">
        <v>2070</v>
      </c>
      <c r="AK2203" t="s">
        <v>48</v>
      </c>
      <c r="AL2203">
        <v>1</v>
      </c>
      <c r="AM2203" t="s">
        <v>5057</v>
      </c>
      <c r="AN2203" t="s">
        <v>5046</v>
      </c>
      <c r="AO2203">
        <v>5.5285714285714278E-2</v>
      </c>
      <c r="AP2203">
        <v>3.0903238009965528E-2</v>
      </c>
      <c r="AQ2203" t="s">
        <v>5013</v>
      </c>
      <c r="AR2203">
        <v>1</v>
      </c>
      <c r="AS2203">
        <v>0</v>
      </c>
      <c r="AT2203">
        <v>0</v>
      </c>
      <c r="AU2203">
        <v>0</v>
      </c>
      <c r="AV2203">
        <v>0</v>
      </c>
      <c r="AW2203">
        <v>0</v>
      </c>
      <c r="AX2203">
        <v>0</v>
      </c>
    </row>
    <row r="2204" spans="1:50" x14ac:dyDescent="0.25">
      <c r="A2204" t="s">
        <v>3804</v>
      </c>
      <c r="B2204">
        <v>1</v>
      </c>
      <c r="C2204">
        <v>1</v>
      </c>
      <c r="D2204">
        <v>13</v>
      </c>
      <c r="E2204" t="s">
        <v>39</v>
      </c>
      <c r="F2204" t="s">
        <v>50</v>
      </c>
      <c r="G2204">
        <v>1</v>
      </c>
      <c r="H2204">
        <v>7</v>
      </c>
      <c r="I2204">
        <v>3</v>
      </c>
      <c r="J2204">
        <v>1925</v>
      </c>
      <c r="L2204">
        <v>1954</v>
      </c>
      <c r="M2204">
        <v>1.25</v>
      </c>
      <c r="N2204" t="s">
        <v>62</v>
      </c>
      <c r="P2204">
        <v>1</v>
      </c>
      <c r="Q2204">
        <v>1128</v>
      </c>
      <c r="R2204">
        <v>1</v>
      </c>
      <c r="S2204">
        <v>3</v>
      </c>
      <c r="T2204" t="s">
        <v>1279</v>
      </c>
      <c r="U2204">
        <v>1</v>
      </c>
      <c r="V2204" t="s">
        <v>160</v>
      </c>
      <c r="W2204">
        <v>3</v>
      </c>
      <c r="X2204" t="s">
        <v>52</v>
      </c>
      <c r="Y2204">
        <v>4</v>
      </c>
      <c r="Z2204" t="s">
        <v>72</v>
      </c>
      <c r="AA2204">
        <v>19</v>
      </c>
      <c r="AB2204" t="s">
        <v>637</v>
      </c>
      <c r="AC2204">
        <v>1</v>
      </c>
      <c r="AD2204" t="s">
        <v>64</v>
      </c>
      <c r="AE2204">
        <v>6</v>
      </c>
      <c r="AF2204" t="s">
        <v>47</v>
      </c>
      <c r="AG2204">
        <v>1</v>
      </c>
      <c r="AH2204">
        <v>1</v>
      </c>
      <c r="AI2204">
        <v>12</v>
      </c>
      <c r="AJ2204">
        <v>3750</v>
      </c>
      <c r="AK2204" t="s">
        <v>48</v>
      </c>
      <c r="AL2204">
        <v>0</v>
      </c>
      <c r="AR2204">
        <v>0</v>
      </c>
      <c r="AS2204">
        <v>0</v>
      </c>
      <c r="AT2204">
        <v>0</v>
      </c>
      <c r="AU2204">
        <v>0</v>
      </c>
      <c r="AV2204">
        <v>1</v>
      </c>
      <c r="AW2204">
        <v>0</v>
      </c>
      <c r="AX2204">
        <v>0</v>
      </c>
    </row>
    <row r="2205" spans="1:50" x14ac:dyDescent="0.25">
      <c r="A2205" t="s">
        <v>3805</v>
      </c>
      <c r="B2205">
        <v>2</v>
      </c>
      <c r="C2205">
        <v>0</v>
      </c>
      <c r="D2205">
        <v>7</v>
      </c>
      <c r="E2205" t="s">
        <v>59</v>
      </c>
      <c r="F2205" t="s">
        <v>40</v>
      </c>
      <c r="G2205">
        <v>1</v>
      </c>
      <c r="H2205">
        <v>4</v>
      </c>
      <c r="I2205">
        <v>2</v>
      </c>
      <c r="J2205">
        <v>1988</v>
      </c>
      <c r="L2205">
        <v>1994</v>
      </c>
      <c r="M2205">
        <v>2</v>
      </c>
      <c r="N2205" t="s">
        <v>3806</v>
      </c>
      <c r="O2205">
        <v>275000</v>
      </c>
      <c r="P2205">
        <v>1</v>
      </c>
      <c r="Q2205">
        <v>1088</v>
      </c>
      <c r="R2205">
        <v>1</v>
      </c>
      <c r="S2205">
        <v>4</v>
      </c>
      <c r="T2205" t="s">
        <v>69</v>
      </c>
      <c r="U2205">
        <v>7</v>
      </c>
      <c r="V2205" t="s">
        <v>43</v>
      </c>
      <c r="W2205">
        <v>4</v>
      </c>
      <c r="X2205" t="s">
        <v>71</v>
      </c>
      <c r="Y2205">
        <v>4</v>
      </c>
      <c r="Z2205" t="s">
        <v>72</v>
      </c>
      <c r="AA2205">
        <v>4</v>
      </c>
      <c r="AB2205" t="s">
        <v>112</v>
      </c>
      <c r="AC2205">
        <v>1</v>
      </c>
      <c r="AD2205" t="s">
        <v>64</v>
      </c>
      <c r="AE2205">
        <v>3</v>
      </c>
      <c r="AF2205" t="s">
        <v>65</v>
      </c>
      <c r="AG2205">
        <v>1</v>
      </c>
      <c r="AH2205">
        <v>1</v>
      </c>
      <c r="AI2205">
        <v>11</v>
      </c>
      <c r="AJ2205">
        <v>1292</v>
      </c>
      <c r="AK2205" t="s">
        <v>48</v>
      </c>
      <c r="AL2205">
        <v>1</v>
      </c>
      <c r="AM2205" t="s">
        <v>5050</v>
      </c>
      <c r="AN2205" t="s">
        <v>5056</v>
      </c>
      <c r="AO2205">
        <v>3.9285714285714285E-2</v>
      </c>
      <c r="AP2205">
        <v>-0.18797697296757498</v>
      </c>
      <c r="AQ2205" t="s">
        <v>5013</v>
      </c>
      <c r="AR2205">
        <v>1</v>
      </c>
      <c r="AS2205">
        <v>0</v>
      </c>
      <c r="AT2205">
        <v>0</v>
      </c>
      <c r="AU2205">
        <v>0</v>
      </c>
      <c r="AV2205">
        <v>0</v>
      </c>
      <c r="AW2205">
        <v>0</v>
      </c>
      <c r="AX2205">
        <v>0</v>
      </c>
    </row>
    <row r="2206" spans="1:50" x14ac:dyDescent="0.25">
      <c r="A2206" t="s">
        <v>3807</v>
      </c>
      <c r="B2206">
        <v>2</v>
      </c>
      <c r="C2206">
        <v>0</v>
      </c>
      <c r="D2206">
        <v>7</v>
      </c>
      <c r="E2206" t="s">
        <v>59</v>
      </c>
      <c r="F2206" t="s">
        <v>40</v>
      </c>
      <c r="G2206">
        <v>1</v>
      </c>
      <c r="H2206">
        <v>7</v>
      </c>
      <c r="I2206">
        <v>3</v>
      </c>
      <c r="J2206">
        <v>1949</v>
      </c>
      <c r="L2206">
        <v>1952</v>
      </c>
      <c r="M2206">
        <v>2</v>
      </c>
      <c r="N2206" t="s">
        <v>3808</v>
      </c>
      <c r="O2206">
        <v>0</v>
      </c>
      <c r="P2206">
        <v>1</v>
      </c>
      <c r="Q2206">
        <v>1400</v>
      </c>
      <c r="R2206">
        <v>1</v>
      </c>
      <c r="S2206">
        <v>4</v>
      </c>
      <c r="T2206" t="s">
        <v>69</v>
      </c>
      <c r="U2206">
        <v>1</v>
      </c>
      <c r="V2206" t="s">
        <v>160</v>
      </c>
      <c r="W2206">
        <v>4</v>
      </c>
      <c r="X2206" t="s">
        <v>71</v>
      </c>
      <c r="Y2206">
        <v>3</v>
      </c>
      <c r="Z2206" t="s">
        <v>52</v>
      </c>
      <c r="AA2206">
        <v>14</v>
      </c>
      <c r="AB2206" t="s">
        <v>45</v>
      </c>
      <c r="AC2206">
        <v>1</v>
      </c>
      <c r="AD2206" t="s">
        <v>64</v>
      </c>
      <c r="AE2206">
        <v>6</v>
      </c>
      <c r="AF2206" t="s">
        <v>47</v>
      </c>
      <c r="AG2206">
        <v>1</v>
      </c>
      <c r="AH2206">
        <v>1</v>
      </c>
      <c r="AI2206">
        <v>12</v>
      </c>
      <c r="AJ2206">
        <v>4938</v>
      </c>
      <c r="AK2206" t="s">
        <v>48</v>
      </c>
      <c r="AL2206">
        <v>0</v>
      </c>
      <c r="AM2206" t="s">
        <v>5047</v>
      </c>
      <c r="AN2206" t="s">
        <v>5047</v>
      </c>
      <c r="AO2206">
        <v>0</v>
      </c>
      <c r="AP2206">
        <v>-0.72540606242135741</v>
      </c>
      <c r="AQ2206" t="s">
        <v>5012</v>
      </c>
      <c r="AR2206">
        <v>0</v>
      </c>
      <c r="AS2206">
        <v>0</v>
      </c>
      <c r="AT2206">
        <v>0</v>
      </c>
      <c r="AU2206">
        <v>0</v>
      </c>
      <c r="AV2206">
        <v>1</v>
      </c>
      <c r="AW2206">
        <v>0</v>
      </c>
      <c r="AX2206">
        <v>0</v>
      </c>
    </row>
    <row r="2207" spans="1:50" x14ac:dyDescent="0.25">
      <c r="A2207" t="s">
        <v>3809</v>
      </c>
      <c r="B2207">
        <v>1</v>
      </c>
      <c r="C2207">
        <v>2</v>
      </c>
      <c r="D2207">
        <v>1</v>
      </c>
      <c r="E2207" t="s">
        <v>67</v>
      </c>
      <c r="F2207" t="s">
        <v>50</v>
      </c>
      <c r="G2207">
        <v>1</v>
      </c>
      <c r="H2207">
        <v>7</v>
      </c>
      <c r="I2207">
        <v>3</v>
      </c>
      <c r="J2207">
        <v>1924</v>
      </c>
      <c r="L2207">
        <v>1954</v>
      </c>
      <c r="M2207">
        <v>2</v>
      </c>
      <c r="N2207" t="s">
        <v>3810</v>
      </c>
      <c r="O2207">
        <v>0</v>
      </c>
      <c r="P2207">
        <v>1</v>
      </c>
      <c r="Q2207">
        <v>1784</v>
      </c>
      <c r="R2207">
        <v>1</v>
      </c>
      <c r="S2207">
        <v>4</v>
      </c>
      <c r="T2207" t="s">
        <v>69</v>
      </c>
      <c r="U2207">
        <v>1</v>
      </c>
      <c r="V2207" t="s">
        <v>160</v>
      </c>
      <c r="W2207">
        <v>3</v>
      </c>
      <c r="X2207" t="s">
        <v>52</v>
      </c>
      <c r="Y2207">
        <v>4</v>
      </c>
      <c r="Z2207" t="s">
        <v>72</v>
      </c>
      <c r="AA2207">
        <v>5</v>
      </c>
      <c r="AB2207" t="s">
        <v>157</v>
      </c>
      <c r="AC2207">
        <v>1</v>
      </c>
      <c r="AD2207" t="s">
        <v>64</v>
      </c>
      <c r="AE2207">
        <v>6</v>
      </c>
      <c r="AF2207" t="s">
        <v>47</v>
      </c>
      <c r="AG2207">
        <v>1</v>
      </c>
      <c r="AH2207">
        <v>1</v>
      </c>
      <c r="AI2207">
        <v>12</v>
      </c>
      <c r="AJ2207">
        <v>5625</v>
      </c>
      <c r="AK2207" t="s">
        <v>48</v>
      </c>
      <c r="AL2207">
        <v>0</v>
      </c>
      <c r="AM2207" t="s">
        <v>5047</v>
      </c>
      <c r="AN2207" t="s">
        <v>5047</v>
      </c>
      <c r="AO2207">
        <v>0</v>
      </c>
      <c r="AP2207">
        <v>-0.72540606242135741</v>
      </c>
      <c r="AQ2207" t="s">
        <v>5012</v>
      </c>
      <c r="AR2207">
        <v>0</v>
      </c>
      <c r="AS2207">
        <v>0</v>
      </c>
      <c r="AT2207">
        <v>0</v>
      </c>
      <c r="AU2207">
        <v>0</v>
      </c>
      <c r="AV2207">
        <v>1</v>
      </c>
      <c r="AW2207">
        <v>0</v>
      </c>
      <c r="AX2207">
        <v>0</v>
      </c>
    </row>
    <row r="2208" spans="1:50" x14ac:dyDescent="0.25">
      <c r="A2208" t="s">
        <v>3811</v>
      </c>
      <c r="B2208">
        <v>2</v>
      </c>
      <c r="C2208">
        <v>1</v>
      </c>
      <c r="D2208">
        <v>1</v>
      </c>
      <c r="E2208" t="s">
        <v>67</v>
      </c>
      <c r="F2208" t="s">
        <v>40</v>
      </c>
      <c r="G2208">
        <v>1</v>
      </c>
      <c r="H2208">
        <v>6</v>
      </c>
      <c r="I2208">
        <v>3</v>
      </c>
      <c r="J2208">
        <v>2014</v>
      </c>
      <c r="L2208">
        <v>2015</v>
      </c>
      <c r="M2208">
        <v>2.25</v>
      </c>
      <c r="N2208" t="s">
        <v>3812</v>
      </c>
      <c r="O2208">
        <v>469880</v>
      </c>
      <c r="P2208">
        <v>3</v>
      </c>
      <c r="Q2208">
        <v>1640</v>
      </c>
      <c r="R2208">
        <v>1</v>
      </c>
      <c r="S2208">
        <v>4</v>
      </c>
      <c r="T2208" t="s">
        <v>69</v>
      </c>
      <c r="U2208">
        <v>7</v>
      </c>
      <c r="V2208" t="s">
        <v>43</v>
      </c>
      <c r="W2208">
        <v>5</v>
      </c>
      <c r="X2208" t="s">
        <v>63</v>
      </c>
      <c r="Y2208">
        <v>5</v>
      </c>
      <c r="Z2208" t="s">
        <v>44</v>
      </c>
      <c r="AA2208">
        <v>15</v>
      </c>
      <c r="AB2208" t="s">
        <v>698</v>
      </c>
      <c r="AC2208">
        <v>1</v>
      </c>
      <c r="AD2208" t="s">
        <v>64</v>
      </c>
      <c r="AE2208">
        <v>11</v>
      </c>
      <c r="AF2208" t="s">
        <v>98</v>
      </c>
      <c r="AG2208">
        <v>1</v>
      </c>
      <c r="AH2208">
        <v>0</v>
      </c>
      <c r="AI2208">
        <v>11</v>
      </c>
      <c r="AJ2208">
        <v>1520</v>
      </c>
      <c r="AK2208" t="s">
        <v>48</v>
      </c>
      <c r="AL2208">
        <v>1</v>
      </c>
      <c r="AM2208" t="s">
        <v>5062</v>
      </c>
      <c r="AN2208" t="s">
        <v>5078</v>
      </c>
      <c r="AO2208">
        <v>6.7125714285714275E-2</v>
      </c>
      <c r="AP2208">
        <v>0.19287459413334551</v>
      </c>
      <c r="AQ2208" t="s">
        <v>5013</v>
      </c>
      <c r="AR2208">
        <v>1</v>
      </c>
      <c r="AS2208">
        <v>0</v>
      </c>
      <c r="AT2208">
        <v>0</v>
      </c>
      <c r="AU2208">
        <v>0</v>
      </c>
      <c r="AV2208">
        <v>0</v>
      </c>
      <c r="AW2208">
        <v>0</v>
      </c>
      <c r="AX2208">
        <v>0</v>
      </c>
    </row>
    <row r="2209" spans="1:50" x14ac:dyDescent="0.25">
      <c r="A2209" t="s">
        <v>3813</v>
      </c>
      <c r="B2209">
        <v>1</v>
      </c>
      <c r="C2209">
        <v>1</v>
      </c>
      <c r="D2209">
        <v>13</v>
      </c>
      <c r="E2209" t="s">
        <v>39</v>
      </c>
      <c r="F2209" t="s">
        <v>50</v>
      </c>
      <c r="G2209">
        <v>1</v>
      </c>
      <c r="H2209">
        <v>7</v>
      </c>
      <c r="I2209">
        <v>3</v>
      </c>
      <c r="J2209">
        <v>1935</v>
      </c>
      <c r="L2209">
        <v>1957</v>
      </c>
      <c r="M2209">
        <v>2.25</v>
      </c>
      <c r="N2209" t="s">
        <v>62</v>
      </c>
      <c r="P2209">
        <v>1</v>
      </c>
      <c r="Q2209">
        <v>1386</v>
      </c>
      <c r="R2209">
        <v>1</v>
      </c>
      <c r="S2209">
        <v>5</v>
      </c>
      <c r="T2209" t="s">
        <v>442</v>
      </c>
      <c r="U2209">
        <v>1</v>
      </c>
      <c r="V2209" t="s">
        <v>160</v>
      </c>
      <c r="W2209">
        <v>4</v>
      </c>
      <c r="X2209" t="s">
        <v>71</v>
      </c>
      <c r="Y2209">
        <v>3</v>
      </c>
      <c r="Z2209" t="s">
        <v>52</v>
      </c>
      <c r="AA2209">
        <v>14</v>
      </c>
      <c r="AB2209" t="s">
        <v>45</v>
      </c>
      <c r="AC2209">
        <v>1</v>
      </c>
      <c r="AD2209" t="s">
        <v>64</v>
      </c>
      <c r="AE2209">
        <v>6</v>
      </c>
      <c r="AF2209" t="s">
        <v>47</v>
      </c>
      <c r="AG2209">
        <v>1</v>
      </c>
      <c r="AH2209">
        <v>1</v>
      </c>
      <c r="AI2209">
        <v>12</v>
      </c>
      <c r="AJ2209">
        <v>4035</v>
      </c>
      <c r="AK2209" t="s">
        <v>48</v>
      </c>
      <c r="AL2209">
        <v>0</v>
      </c>
      <c r="AR2209">
        <v>0</v>
      </c>
      <c r="AS2209">
        <v>0</v>
      </c>
      <c r="AT2209">
        <v>0</v>
      </c>
      <c r="AU2209">
        <v>0</v>
      </c>
      <c r="AV2209">
        <v>1</v>
      </c>
      <c r="AW2209">
        <v>0</v>
      </c>
      <c r="AX2209">
        <v>0</v>
      </c>
    </row>
    <row r="2210" spans="1:50" x14ac:dyDescent="0.25">
      <c r="A2210" t="s">
        <v>3814</v>
      </c>
      <c r="B2210">
        <v>1</v>
      </c>
      <c r="C2210">
        <v>0</v>
      </c>
      <c r="D2210">
        <v>13</v>
      </c>
      <c r="E2210" t="s">
        <v>39</v>
      </c>
      <c r="F2210" t="s">
        <v>50</v>
      </c>
      <c r="G2210">
        <v>1</v>
      </c>
      <c r="H2210">
        <v>8</v>
      </c>
      <c r="I2210">
        <v>4</v>
      </c>
      <c r="J2210">
        <v>1940</v>
      </c>
      <c r="K2210">
        <v>1988</v>
      </c>
      <c r="L2210">
        <v>1957</v>
      </c>
      <c r="M2210">
        <v>2</v>
      </c>
      <c r="N2210" t="s">
        <v>62</v>
      </c>
      <c r="P2210">
        <v>1</v>
      </c>
      <c r="Q2210">
        <v>1396</v>
      </c>
      <c r="R2210">
        <v>1</v>
      </c>
      <c r="S2210">
        <v>4</v>
      </c>
      <c r="T2210" t="s">
        <v>69</v>
      </c>
      <c r="U2210">
        <v>1</v>
      </c>
      <c r="V2210" t="s">
        <v>160</v>
      </c>
      <c r="W2210">
        <v>4</v>
      </c>
      <c r="X2210" t="s">
        <v>71</v>
      </c>
      <c r="Y2210">
        <v>3</v>
      </c>
      <c r="Z2210" t="s">
        <v>52</v>
      </c>
      <c r="AA2210">
        <v>14</v>
      </c>
      <c r="AB2210" t="s">
        <v>45</v>
      </c>
      <c r="AC2210">
        <v>1</v>
      </c>
      <c r="AD2210" t="s">
        <v>64</v>
      </c>
      <c r="AE2210">
        <v>6</v>
      </c>
      <c r="AF2210" t="s">
        <v>47</v>
      </c>
      <c r="AG2210">
        <v>1</v>
      </c>
      <c r="AH2210">
        <v>0</v>
      </c>
      <c r="AI2210">
        <v>12</v>
      </c>
      <c r="AJ2210">
        <v>3595</v>
      </c>
      <c r="AK2210" t="s">
        <v>48</v>
      </c>
      <c r="AL2210">
        <v>0</v>
      </c>
      <c r="AR2210">
        <v>0</v>
      </c>
      <c r="AS2210">
        <v>0</v>
      </c>
      <c r="AT2210">
        <v>0</v>
      </c>
      <c r="AU2210">
        <v>0</v>
      </c>
      <c r="AV2210">
        <v>1</v>
      </c>
      <c r="AW2210">
        <v>0</v>
      </c>
      <c r="AX2210">
        <v>0</v>
      </c>
    </row>
    <row r="2211" spans="1:50" x14ac:dyDescent="0.25">
      <c r="A2211" t="s">
        <v>3815</v>
      </c>
      <c r="B2211">
        <v>2</v>
      </c>
      <c r="C2211">
        <v>1</v>
      </c>
      <c r="D2211">
        <v>13</v>
      </c>
      <c r="E2211" t="s">
        <v>39</v>
      </c>
      <c r="F2211" t="s">
        <v>50</v>
      </c>
      <c r="G2211">
        <v>1</v>
      </c>
      <c r="H2211">
        <v>7</v>
      </c>
      <c r="I2211">
        <v>3</v>
      </c>
      <c r="J2211">
        <v>1936</v>
      </c>
      <c r="L2211">
        <v>1957</v>
      </c>
      <c r="M2211">
        <v>2</v>
      </c>
      <c r="N2211" t="s">
        <v>62</v>
      </c>
      <c r="P2211">
        <v>1</v>
      </c>
      <c r="Q2211">
        <v>1736</v>
      </c>
      <c r="R2211">
        <v>1</v>
      </c>
      <c r="S2211">
        <v>4</v>
      </c>
      <c r="T2211" t="s">
        <v>69</v>
      </c>
      <c r="U2211">
        <v>1</v>
      </c>
      <c r="V2211" t="s">
        <v>160</v>
      </c>
      <c r="W2211">
        <v>4</v>
      </c>
      <c r="X2211" t="s">
        <v>71</v>
      </c>
      <c r="Y2211">
        <v>3</v>
      </c>
      <c r="Z2211" t="s">
        <v>52</v>
      </c>
      <c r="AA2211">
        <v>14</v>
      </c>
      <c r="AB2211" t="s">
        <v>45</v>
      </c>
      <c r="AC2211">
        <v>11</v>
      </c>
      <c r="AD2211" t="s">
        <v>976</v>
      </c>
      <c r="AE2211">
        <v>6</v>
      </c>
      <c r="AF2211" t="s">
        <v>47</v>
      </c>
      <c r="AG2211">
        <v>1</v>
      </c>
      <c r="AH2211">
        <v>2</v>
      </c>
      <c r="AI2211">
        <v>12</v>
      </c>
      <c r="AJ2211">
        <v>6445</v>
      </c>
      <c r="AK2211" t="s">
        <v>48</v>
      </c>
      <c r="AL2211">
        <v>0</v>
      </c>
      <c r="AR2211">
        <v>0</v>
      </c>
      <c r="AS2211">
        <v>0</v>
      </c>
      <c r="AT2211">
        <v>0</v>
      </c>
      <c r="AU2211">
        <v>0</v>
      </c>
      <c r="AV2211">
        <v>1</v>
      </c>
      <c r="AW2211">
        <v>0</v>
      </c>
      <c r="AX2211">
        <v>0</v>
      </c>
    </row>
    <row r="2212" spans="1:50" x14ac:dyDescent="0.25">
      <c r="A2212" t="s">
        <v>3816</v>
      </c>
      <c r="B2212">
        <v>4</v>
      </c>
      <c r="C2212">
        <v>1</v>
      </c>
      <c r="D2212">
        <v>7</v>
      </c>
      <c r="E2212" t="s">
        <v>59</v>
      </c>
      <c r="F2212" t="s">
        <v>40</v>
      </c>
      <c r="G2212">
        <v>1</v>
      </c>
      <c r="H2212">
        <v>8</v>
      </c>
      <c r="I2212">
        <v>4</v>
      </c>
      <c r="J2212">
        <v>1936</v>
      </c>
      <c r="K2212">
        <v>2006</v>
      </c>
      <c r="L2212">
        <v>1967</v>
      </c>
      <c r="M2212">
        <v>2</v>
      </c>
      <c r="N2212" t="s">
        <v>3817</v>
      </c>
      <c r="O2212">
        <v>212000</v>
      </c>
      <c r="P2212">
        <v>1</v>
      </c>
      <c r="Q2212">
        <v>2635</v>
      </c>
      <c r="R2212">
        <v>1</v>
      </c>
      <c r="S2212">
        <v>4</v>
      </c>
      <c r="T2212" t="s">
        <v>69</v>
      </c>
      <c r="U2212">
        <v>1</v>
      </c>
      <c r="V2212" t="s">
        <v>160</v>
      </c>
      <c r="W2212">
        <v>4</v>
      </c>
      <c r="X2212" t="s">
        <v>71</v>
      </c>
      <c r="Y2212">
        <v>4</v>
      </c>
      <c r="Z2212" t="s">
        <v>72</v>
      </c>
      <c r="AA2212">
        <v>20</v>
      </c>
      <c r="AB2212" t="s">
        <v>89</v>
      </c>
      <c r="AC2212">
        <v>11</v>
      </c>
      <c r="AD2212" t="s">
        <v>976</v>
      </c>
      <c r="AE2212">
        <v>11</v>
      </c>
      <c r="AF2212" t="s">
        <v>98</v>
      </c>
      <c r="AG2212">
        <v>1</v>
      </c>
      <c r="AH2212">
        <v>2</v>
      </c>
      <c r="AI2212">
        <v>12</v>
      </c>
      <c r="AJ2212">
        <v>7338</v>
      </c>
      <c r="AK2212" t="s">
        <v>48</v>
      </c>
      <c r="AL2212">
        <v>1</v>
      </c>
      <c r="AM2212" t="s">
        <v>5053</v>
      </c>
      <c r="AN2212" t="s">
        <v>5063</v>
      </c>
      <c r="AO2212">
        <v>3.0285714285714284E-2</v>
      </c>
      <c r="AP2212">
        <v>-0.31109709164244148</v>
      </c>
      <c r="AQ2212" t="s">
        <v>5013</v>
      </c>
      <c r="AR2212">
        <v>0</v>
      </c>
      <c r="AS2212">
        <v>0</v>
      </c>
      <c r="AT2212">
        <v>0</v>
      </c>
      <c r="AU2212">
        <v>0</v>
      </c>
      <c r="AV2212">
        <v>1</v>
      </c>
      <c r="AW2212">
        <v>0</v>
      </c>
      <c r="AX2212">
        <v>0</v>
      </c>
    </row>
    <row r="2213" spans="1:50" x14ac:dyDescent="0.25">
      <c r="A2213" t="s">
        <v>3818</v>
      </c>
      <c r="B2213">
        <v>1</v>
      </c>
      <c r="C2213">
        <v>1</v>
      </c>
      <c r="D2213">
        <v>1</v>
      </c>
      <c r="E2213" t="s">
        <v>67</v>
      </c>
      <c r="F2213" t="s">
        <v>40</v>
      </c>
      <c r="G2213">
        <v>1</v>
      </c>
      <c r="H2213">
        <v>5</v>
      </c>
      <c r="I2213">
        <v>2</v>
      </c>
      <c r="J2213">
        <v>1926</v>
      </c>
      <c r="L2213">
        <v>1954</v>
      </c>
      <c r="M2213">
        <v>1.25</v>
      </c>
      <c r="N2213" t="s">
        <v>3819</v>
      </c>
      <c r="O2213">
        <v>449900</v>
      </c>
      <c r="P2213">
        <v>4</v>
      </c>
      <c r="Q2213">
        <v>900</v>
      </c>
      <c r="R2213">
        <v>1</v>
      </c>
      <c r="S2213">
        <v>3</v>
      </c>
      <c r="T2213" t="s">
        <v>1279</v>
      </c>
      <c r="U2213">
        <v>1</v>
      </c>
      <c r="V2213" t="s">
        <v>160</v>
      </c>
      <c r="W2213">
        <v>3</v>
      </c>
      <c r="X2213" t="s">
        <v>52</v>
      </c>
      <c r="Y2213">
        <v>3</v>
      </c>
      <c r="Z2213" t="s">
        <v>52</v>
      </c>
      <c r="AA2213">
        <v>19</v>
      </c>
      <c r="AB2213" t="s">
        <v>637</v>
      </c>
      <c r="AC2213">
        <v>1</v>
      </c>
      <c r="AD2213" t="s">
        <v>64</v>
      </c>
      <c r="AE2213">
        <v>6</v>
      </c>
      <c r="AF2213" t="s">
        <v>47</v>
      </c>
      <c r="AG2213">
        <v>1</v>
      </c>
      <c r="AH2213">
        <v>0</v>
      </c>
      <c r="AI2213">
        <v>12</v>
      </c>
      <c r="AJ2213">
        <v>4697</v>
      </c>
      <c r="AK2213" t="s">
        <v>48</v>
      </c>
      <c r="AL2213">
        <v>1</v>
      </c>
      <c r="AM2213" t="s">
        <v>5062</v>
      </c>
      <c r="AN2213" t="s">
        <v>5068</v>
      </c>
      <c r="AO2213">
        <v>6.4271428571428563E-2</v>
      </c>
      <c r="AP2213">
        <v>0.15382792792503064</v>
      </c>
      <c r="AQ2213" t="s">
        <v>5013</v>
      </c>
      <c r="AR2213">
        <v>0</v>
      </c>
      <c r="AS2213">
        <v>0</v>
      </c>
      <c r="AT2213">
        <v>0</v>
      </c>
      <c r="AU2213">
        <v>0</v>
      </c>
      <c r="AV2213">
        <v>1</v>
      </c>
      <c r="AW2213">
        <v>0</v>
      </c>
      <c r="AX2213">
        <v>0</v>
      </c>
    </row>
    <row r="2214" spans="1:50" x14ac:dyDescent="0.25">
      <c r="A2214" t="s">
        <v>3820</v>
      </c>
      <c r="B2214">
        <v>1</v>
      </c>
      <c r="C2214">
        <v>0</v>
      </c>
      <c r="D2214">
        <v>13</v>
      </c>
      <c r="E2214" t="s">
        <v>39</v>
      </c>
      <c r="F2214" t="s">
        <v>50</v>
      </c>
      <c r="G2214">
        <v>1</v>
      </c>
      <c r="H2214">
        <v>7</v>
      </c>
      <c r="I2214">
        <v>3</v>
      </c>
      <c r="J2214">
        <v>1923</v>
      </c>
      <c r="L2214">
        <v>1957</v>
      </c>
      <c r="M2214">
        <v>1.75</v>
      </c>
      <c r="N2214" t="s">
        <v>62</v>
      </c>
      <c r="P2214">
        <v>1</v>
      </c>
      <c r="Q2214">
        <v>1846</v>
      </c>
      <c r="R2214">
        <v>1</v>
      </c>
      <c r="S2214">
        <v>4</v>
      </c>
      <c r="T2214" t="s">
        <v>69</v>
      </c>
      <c r="U2214">
        <v>1</v>
      </c>
      <c r="V2214" t="s">
        <v>160</v>
      </c>
      <c r="W2214">
        <v>4</v>
      </c>
      <c r="X2214" t="s">
        <v>71</v>
      </c>
      <c r="Y2214">
        <v>3</v>
      </c>
      <c r="Z2214" t="s">
        <v>52</v>
      </c>
      <c r="AA2214">
        <v>6</v>
      </c>
      <c r="AB2214" t="s">
        <v>322</v>
      </c>
      <c r="AC2214">
        <v>1</v>
      </c>
      <c r="AD2214" t="s">
        <v>64</v>
      </c>
      <c r="AE2214">
        <v>6</v>
      </c>
      <c r="AF2214" t="s">
        <v>47</v>
      </c>
      <c r="AG2214">
        <v>1</v>
      </c>
      <c r="AH2214">
        <v>1</v>
      </c>
      <c r="AI2214">
        <v>12</v>
      </c>
      <c r="AJ2214">
        <v>8864</v>
      </c>
      <c r="AK2214" t="s">
        <v>48</v>
      </c>
      <c r="AL2214">
        <v>0</v>
      </c>
      <c r="AR2214">
        <v>0</v>
      </c>
      <c r="AS2214">
        <v>0</v>
      </c>
      <c r="AT2214">
        <v>0</v>
      </c>
      <c r="AU2214">
        <v>0</v>
      </c>
      <c r="AV2214">
        <v>1</v>
      </c>
      <c r="AW2214">
        <v>0</v>
      </c>
      <c r="AX2214">
        <v>0</v>
      </c>
    </row>
    <row r="2215" spans="1:50" x14ac:dyDescent="0.25">
      <c r="A2215" t="s">
        <v>3821</v>
      </c>
      <c r="B2215">
        <v>3</v>
      </c>
      <c r="C2215">
        <v>1</v>
      </c>
      <c r="D2215">
        <v>1</v>
      </c>
      <c r="E2215" t="s">
        <v>67</v>
      </c>
      <c r="F2215" t="s">
        <v>40</v>
      </c>
      <c r="G2215">
        <v>1</v>
      </c>
      <c r="H2215">
        <v>7</v>
      </c>
      <c r="I2215">
        <v>4</v>
      </c>
      <c r="J2215">
        <v>2013</v>
      </c>
      <c r="L2215">
        <v>2015</v>
      </c>
      <c r="M2215">
        <v>2</v>
      </c>
      <c r="N2215" t="s">
        <v>3822</v>
      </c>
      <c r="O2215">
        <v>558950</v>
      </c>
      <c r="P2215">
        <v>1</v>
      </c>
      <c r="Q2215">
        <v>2228</v>
      </c>
      <c r="R2215">
        <v>1</v>
      </c>
      <c r="S2215">
        <v>4</v>
      </c>
      <c r="T2215" t="s">
        <v>69</v>
      </c>
      <c r="U2215">
        <v>6</v>
      </c>
      <c r="V2215" t="s">
        <v>70</v>
      </c>
      <c r="W2215">
        <v>5</v>
      </c>
      <c r="X2215" t="s">
        <v>63</v>
      </c>
      <c r="Y2215">
        <v>5</v>
      </c>
      <c r="Z2215" t="s">
        <v>44</v>
      </c>
      <c r="AA2215">
        <v>15</v>
      </c>
      <c r="AB2215" t="s">
        <v>698</v>
      </c>
      <c r="AC2215">
        <v>1</v>
      </c>
      <c r="AD2215" t="s">
        <v>64</v>
      </c>
      <c r="AE2215">
        <v>11</v>
      </c>
      <c r="AF2215" t="s">
        <v>98</v>
      </c>
      <c r="AG2215">
        <v>1</v>
      </c>
      <c r="AH2215">
        <v>0</v>
      </c>
      <c r="AI2215">
        <v>11</v>
      </c>
      <c r="AJ2215">
        <v>2496</v>
      </c>
      <c r="AK2215" t="s">
        <v>48</v>
      </c>
      <c r="AL2215">
        <v>1</v>
      </c>
      <c r="AM2215" t="s">
        <v>5049</v>
      </c>
      <c r="AN2215" t="s">
        <v>5084</v>
      </c>
      <c r="AO2215">
        <v>7.984999999999999E-2</v>
      </c>
      <c r="AP2215">
        <v>0.36694299048843049</v>
      </c>
      <c r="AQ2215" t="s">
        <v>5013</v>
      </c>
      <c r="AR2215">
        <v>0</v>
      </c>
      <c r="AS2215">
        <v>1</v>
      </c>
      <c r="AT2215">
        <v>0</v>
      </c>
      <c r="AU2215">
        <v>0</v>
      </c>
      <c r="AV2215">
        <v>0</v>
      </c>
      <c r="AW2215">
        <v>0</v>
      </c>
      <c r="AX2215">
        <v>0</v>
      </c>
    </row>
    <row r="2216" spans="1:50" x14ac:dyDescent="0.25">
      <c r="A2216" t="s">
        <v>3823</v>
      </c>
      <c r="B2216">
        <v>2</v>
      </c>
      <c r="C2216">
        <v>2</v>
      </c>
      <c r="D2216">
        <v>1</v>
      </c>
      <c r="E2216" t="s">
        <v>67</v>
      </c>
      <c r="F2216" t="s">
        <v>40</v>
      </c>
      <c r="G2216">
        <v>1</v>
      </c>
      <c r="H2216">
        <v>6</v>
      </c>
      <c r="I2216">
        <v>3</v>
      </c>
      <c r="J2216">
        <v>2013</v>
      </c>
      <c r="L2216">
        <v>2015</v>
      </c>
      <c r="M2216">
        <v>2</v>
      </c>
      <c r="N2216" t="s">
        <v>3787</v>
      </c>
      <c r="O2216">
        <v>575000</v>
      </c>
      <c r="P2216">
        <v>4</v>
      </c>
      <c r="Q2216">
        <v>1680</v>
      </c>
      <c r="R2216">
        <v>1</v>
      </c>
      <c r="S2216">
        <v>4</v>
      </c>
      <c r="T2216" t="s">
        <v>69</v>
      </c>
      <c r="U2216">
        <v>7</v>
      </c>
      <c r="V2216" t="s">
        <v>43</v>
      </c>
      <c r="W2216">
        <v>5</v>
      </c>
      <c r="X2216" t="s">
        <v>63</v>
      </c>
      <c r="Y2216">
        <v>5</v>
      </c>
      <c r="Z2216" t="s">
        <v>44</v>
      </c>
      <c r="AA2216">
        <v>15</v>
      </c>
      <c r="AB2216" t="s">
        <v>698</v>
      </c>
      <c r="AC2216">
        <v>1</v>
      </c>
      <c r="AD2216" t="s">
        <v>64</v>
      </c>
      <c r="AE2216">
        <v>11</v>
      </c>
      <c r="AF2216" t="s">
        <v>98</v>
      </c>
      <c r="AG2216">
        <v>1</v>
      </c>
      <c r="AH2216">
        <v>0</v>
      </c>
      <c r="AI2216">
        <v>11</v>
      </c>
      <c r="AJ2216">
        <v>1457</v>
      </c>
      <c r="AK2216" t="s">
        <v>48</v>
      </c>
      <c r="AL2216">
        <v>1</v>
      </c>
      <c r="AM2216" t="s">
        <v>5049</v>
      </c>
      <c r="AN2216" t="s">
        <v>5090</v>
      </c>
      <c r="AO2216">
        <v>8.2142857142857142E-2</v>
      </c>
      <c r="AP2216">
        <v>0.39830930643655127</v>
      </c>
      <c r="AQ2216" t="s">
        <v>5013</v>
      </c>
      <c r="AR2216">
        <v>1</v>
      </c>
      <c r="AS2216">
        <v>0</v>
      </c>
      <c r="AT2216">
        <v>0</v>
      </c>
      <c r="AU2216">
        <v>0</v>
      </c>
      <c r="AV2216">
        <v>0</v>
      </c>
      <c r="AW2216">
        <v>0</v>
      </c>
      <c r="AX2216">
        <v>0</v>
      </c>
    </row>
    <row r="2217" spans="1:50" x14ac:dyDescent="0.25">
      <c r="A2217" t="s">
        <v>3824</v>
      </c>
      <c r="B2217">
        <v>1</v>
      </c>
      <c r="C2217">
        <v>1</v>
      </c>
      <c r="D2217">
        <v>13</v>
      </c>
      <c r="E2217" t="s">
        <v>39</v>
      </c>
      <c r="F2217" t="s">
        <v>50</v>
      </c>
      <c r="G2217">
        <v>1</v>
      </c>
      <c r="H2217">
        <v>7</v>
      </c>
      <c r="I2217">
        <v>4</v>
      </c>
      <c r="J2217">
        <v>1925</v>
      </c>
      <c r="K2217">
        <v>2008</v>
      </c>
      <c r="L2217">
        <v>1967</v>
      </c>
      <c r="M2217">
        <v>2</v>
      </c>
      <c r="N2217" t="s">
        <v>62</v>
      </c>
      <c r="P2217">
        <v>1</v>
      </c>
      <c r="Q2217">
        <v>1980</v>
      </c>
      <c r="R2217">
        <v>1</v>
      </c>
      <c r="S2217">
        <v>4</v>
      </c>
      <c r="T2217" t="s">
        <v>69</v>
      </c>
      <c r="U2217">
        <v>1</v>
      </c>
      <c r="V2217" t="s">
        <v>160</v>
      </c>
      <c r="W2217">
        <v>4</v>
      </c>
      <c r="X2217" t="s">
        <v>71</v>
      </c>
      <c r="Y2217">
        <v>4</v>
      </c>
      <c r="Z2217" t="s">
        <v>72</v>
      </c>
      <c r="AA2217">
        <v>19</v>
      </c>
      <c r="AB2217" t="s">
        <v>637</v>
      </c>
      <c r="AC2217">
        <v>1</v>
      </c>
      <c r="AD2217" t="s">
        <v>64</v>
      </c>
      <c r="AE2217">
        <v>6</v>
      </c>
      <c r="AF2217" t="s">
        <v>47</v>
      </c>
      <c r="AG2217">
        <v>1</v>
      </c>
      <c r="AH2217">
        <v>0</v>
      </c>
      <c r="AI2217">
        <v>12</v>
      </c>
      <c r="AJ2217">
        <v>7679</v>
      </c>
      <c r="AK2217" t="s">
        <v>48</v>
      </c>
      <c r="AL2217">
        <v>0</v>
      </c>
      <c r="AR2217">
        <v>0</v>
      </c>
      <c r="AS2217">
        <v>0</v>
      </c>
      <c r="AT2217">
        <v>0</v>
      </c>
      <c r="AU2217">
        <v>0</v>
      </c>
      <c r="AV2217">
        <v>1</v>
      </c>
      <c r="AW2217">
        <v>0</v>
      </c>
      <c r="AX2217">
        <v>0</v>
      </c>
    </row>
    <row r="2218" spans="1:50" x14ac:dyDescent="0.25">
      <c r="A2218" t="s">
        <v>3825</v>
      </c>
      <c r="B2218">
        <v>2</v>
      </c>
      <c r="C2218">
        <v>1</v>
      </c>
      <c r="D2218">
        <v>13</v>
      </c>
      <c r="E2218" t="s">
        <v>39</v>
      </c>
      <c r="F2218" t="s">
        <v>50</v>
      </c>
      <c r="G2218">
        <v>1</v>
      </c>
      <c r="H2218">
        <v>7</v>
      </c>
      <c r="I2218">
        <v>4</v>
      </c>
      <c r="J2218">
        <v>1940</v>
      </c>
      <c r="L2218">
        <v>1967</v>
      </c>
      <c r="M2218">
        <v>2.25</v>
      </c>
      <c r="N2218" t="s">
        <v>3826</v>
      </c>
      <c r="O2218">
        <v>155000</v>
      </c>
      <c r="P2218">
        <v>1</v>
      </c>
      <c r="Q2218">
        <v>1300</v>
      </c>
      <c r="R2218">
        <v>1</v>
      </c>
      <c r="S2218">
        <v>4</v>
      </c>
      <c r="T2218" t="s">
        <v>69</v>
      </c>
      <c r="U2218">
        <v>1</v>
      </c>
      <c r="V2218" t="s">
        <v>160</v>
      </c>
      <c r="W2218">
        <v>4</v>
      </c>
      <c r="X2218" t="s">
        <v>71</v>
      </c>
      <c r="Y2218">
        <v>3</v>
      </c>
      <c r="Z2218" t="s">
        <v>52</v>
      </c>
      <c r="AA2218">
        <v>14</v>
      </c>
      <c r="AB2218" t="s">
        <v>45</v>
      </c>
      <c r="AC2218">
        <v>1</v>
      </c>
      <c r="AD2218" t="s">
        <v>64</v>
      </c>
      <c r="AE2218">
        <v>11</v>
      </c>
      <c r="AF2218" t="s">
        <v>98</v>
      </c>
      <c r="AG2218">
        <v>1</v>
      </c>
      <c r="AH2218">
        <v>1</v>
      </c>
      <c r="AI2218">
        <v>12</v>
      </c>
      <c r="AJ2218">
        <v>3890</v>
      </c>
      <c r="AK2218" t="s">
        <v>48</v>
      </c>
      <c r="AL2218">
        <v>1</v>
      </c>
      <c r="AM2218" t="s">
        <v>5069</v>
      </c>
      <c r="AN2218" t="s">
        <v>5061</v>
      </c>
      <c r="AO2218">
        <v>2.2142857142857141E-2</v>
      </c>
      <c r="AP2218">
        <v>-0.42249148472922549</v>
      </c>
      <c r="AQ2218" t="s">
        <v>5013</v>
      </c>
      <c r="AR2218">
        <v>0</v>
      </c>
      <c r="AS2218">
        <v>0</v>
      </c>
      <c r="AT2218">
        <v>0</v>
      </c>
      <c r="AU2218">
        <v>0</v>
      </c>
      <c r="AV2218">
        <v>1</v>
      </c>
      <c r="AW2218">
        <v>0</v>
      </c>
      <c r="AX2218">
        <v>0</v>
      </c>
    </row>
    <row r="2219" spans="1:50" x14ac:dyDescent="0.25">
      <c r="A2219" t="s">
        <v>3827</v>
      </c>
      <c r="B2219">
        <v>2</v>
      </c>
      <c r="C2219">
        <v>0</v>
      </c>
      <c r="D2219">
        <v>7</v>
      </c>
      <c r="E2219" t="s">
        <v>59</v>
      </c>
      <c r="F2219" t="s">
        <v>40</v>
      </c>
      <c r="G2219">
        <v>1</v>
      </c>
      <c r="H2219">
        <v>7</v>
      </c>
      <c r="I2219">
        <v>3</v>
      </c>
      <c r="J2219">
        <v>1949</v>
      </c>
      <c r="K2219">
        <v>1970</v>
      </c>
      <c r="L2219">
        <v>1952</v>
      </c>
      <c r="M2219">
        <v>2</v>
      </c>
      <c r="N2219" t="s">
        <v>62</v>
      </c>
      <c r="P2219">
        <v>1</v>
      </c>
      <c r="Q2219">
        <v>1400</v>
      </c>
      <c r="R2219">
        <v>1</v>
      </c>
      <c r="S2219">
        <v>4</v>
      </c>
      <c r="T2219" t="s">
        <v>69</v>
      </c>
      <c r="U2219">
        <v>1</v>
      </c>
      <c r="V2219" t="s">
        <v>160</v>
      </c>
      <c r="W2219">
        <v>4</v>
      </c>
      <c r="X2219" t="s">
        <v>71</v>
      </c>
      <c r="Y2219">
        <v>4</v>
      </c>
      <c r="Z2219" t="s">
        <v>72</v>
      </c>
      <c r="AA2219">
        <v>14</v>
      </c>
      <c r="AB2219" t="s">
        <v>45</v>
      </c>
      <c r="AC2219">
        <v>1</v>
      </c>
      <c r="AD2219" t="s">
        <v>64</v>
      </c>
      <c r="AE2219">
        <v>6</v>
      </c>
      <c r="AF2219" t="s">
        <v>47</v>
      </c>
      <c r="AG2219">
        <v>1</v>
      </c>
      <c r="AH2219">
        <v>1</v>
      </c>
      <c r="AI2219">
        <v>12</v>
      </c>
      <c r="AJ2219">
        <v>4938</v>
      </c>
      <c r="AK2219" t="s">
        <v>48</v>
      </c>
      <c r="AL2219">
        <v>0</v>
      </c>
      <c r="AR2219">
        <v>0</v>
      </c>
      <c r="AS2219">
        <v>0</v>
      </c>
      <c r="AT2219">
        <v>0</v>
      </c>
      <c r="AU2219">
        <v>0</v>
      </c>
      <c r="AV2219">
        <v>1</v>
      </c>
      <c r="AW2219">
        <v>0</v>
      </c>
      <c r="AX2219">
        <v>0</v>
      </c>
    </row>
    <row r="2220" spans="1:50" x14ac:dyDescent="0.25">
      <c r="A2220" t="s">
        <v>3828</v>
      </c>
      <c r="B2220">
        <v>1</v>
      </c>
      <c r="C2220">
        <v>0</v>
      </c>
      <c r="D2220">
        <v>7</v>
      </c>
      <c r="E2220" t="s">
        <v>59</v>
      </c>
      <c r="F2220" t="s">
        <v>40</v>
      </c>
      <c r="G2220">
        <v>1</v>
      </c>
      <c r="H2220">
        <v>6</v>
      </c>
      <c r="I2220">
        <v>3</v>
      </c>
      <c r="J2220">
        <v>1940</v>
      </c>
      <c r="L2220">
        <v>1947</v>
      </c>
      <c r="M2220">
        <v>2.5</v>
      </c>
      <c r="N2220" t="s">
        <v>62</v>
      </c>
      <c r="P2220">
        <v>1</v>
      </c>
      <c r="Q2220">
        <v>1510</v>
      </c>
      <c r="R2220">
        <v>1</v>
      </c>
      <c r="S2220">
        <v>6</v>
      </c>
      <c r="T2220" t="s">
        <v>331</v>
      </c>
      <c r="U2220">
        <v>1</v>
      </c>
      <c r="V2220" t="s">
        <v>160</v>
      </c>
      <c r="W2220">
        <v>4</v>
      </c>
      <c r="X2220" t="s">
        <v>71</v>
      </c>
      <c r="Y2220">
        <v>3</v>
      </c>
      <c r="Z2220" t="s">
        <v>52</v>
      </c>
      <c r="AA2220">
        <v>14</v>
      </c>
      <c r="AB2220" t="s">
        <v>45</v>
      </c>
      <c r="AC2220">
        <v>11</v>
      </c>
      <c r="AD2220" t="s">
        <v>976</v>
      </c>
      <c r="AE2220">
        <v>6</v>
      </c>
      <c r="AF2220" t="s">
        <v>47</v>
      </c>
      <c r="AG2220">
        <v>1</v>
      </c>
      <c r="AH2220">
        <v>1</v>
      </c>
      <c r="AI2220">
        <v>12</v>
      </c>
      <c r="AJ2220">
        <v>4290</v>
      </c>
      <c r="AK2220" t="s">
        <v>48</v>
      </c>
      <c r="AL2220">
        <v>0</v>
      </c>
      <c r="AR2220">
        <v>0</v>
      </c>
      <c r="AS2220">
        <v>0</v>
      </c>
      <c r="AT2220">
        <v>0</v>
      </c>
      <c r="AU2220">
        <v>0</v>
      </c>
      <c r="AV2220">
        <v>1</v>
      </c>
      <c r="AW2220">
        <v>0</v>
      </c>
      <c r="AX2220">
        <v>0</v>
      </c>
    </row>
    <row r="2221" spans="1:50" x14ac:dyDescent="0.25">
      <c r="A2221" t="s">
        <v>3829</v>
      </c>
      <c r="B2221">
        <v>2</v>
      </c>
      <c r="C2221">
        <v>2</v>
      </c>
      <c r="D2221">
        <v>1</v>
      </c>
      <c r="E2221" t="s">
        <v>67</v>
      </c>
      <c r="F2221" t="s">
        <v>40</v>
      </c>
      <c r="G2221">
        <v>1</v>
      </c>
      <c r="H2221">
        <v>7</v>
      </c>
      <c r="I2221">
        <v>3</v>
      </c>
      <c r="J2221">
        <v>2008</v>
      </c>
      <c r="L2221">
        <v>2012</v>
      </c>
      <c r="M2221">
        <v>2</v>
      </c>
      <c r="N2221" t="s">
        <v>3830</v>
      </c>
      <c r="O2221">
        <v>429900</v>
      </c>
      <c r="P2221">
        <v>1</v>
      </c>
      <c r="Q2221">
        <v>1798</v>
      </c>
      <c r="R2221">
        <v>1</v>
      </c>
      <c r="S2221">
        <v>4</v>
      </c>
      <c r="T2221" t="s">
        <v>69</v>
      </c>
      <c r="U2221">
        <v>7</v>
      </c>
      <c r="V2221" t="s">
        <v>43</v>
      </c>
      <c r="W2221">
        <v>5</v>
      </c>
      <c r="X2221" t="s">
        <v>63</v>
      </c>
      <c r="Y2221">
        <v>5</v>
      </c>
      <c r="Z2221" t="s">
        <v>44</v>
      </c>
      <c r="AA2221">
        <v>22</v>
      </c>
      <c r="AB2221" t="s">
        <v>117</v>
      </c>
      <c r="AC2221">
        <v>1</v>
      </c>
      <c r="AD2221" t="s">
        <v>64</v>
      </c>
      <c r="AE2221">
        <v>6</v>
      </c>
      <c r="AF2221" t="s">
        <v>47</v>
      </c>
      <c r="AG2221">
        <v>1</v>
      </c>
      <c r="AH2221">
        <v>0</v>
      </c>
      <c r="AI2221">
        <v>11</v>
      </c>
      <c r="AJ2221">
        <v>2530</v>
      </c>
      <c r="AK2221" t="s">
        <v>48</v>
      </c>
      <c r="AL2221">
        <v>1</v>
      </c>
      <c r="AM2221" t="s">
        <v>5062</v>
      </c>
      <c r="AN2221" t="s">
        <v>5104</v>
      </c>
      <c r="AO2221">
        <v>6.1414285714285713E-2</v>
      </c>
      <c r="AP2221">
        <v>0.11474217596475556</v>
      </c>
      <c r="AQ2221" t="s">
        <v>5013</v>
      </c>
      <c r="AR2221">
        <v>1</v>
      </c>
      <c r="AS2221">
        <v>0</v>
      </c>
      <c r="AT2221">
        <v>0</v>
      </c>
      <c r="AU2221">
        <v>0</v>
      </c>
      <c r="AV2221">
        <v>0</v>
      </c>
      <c r="AW2221">
        <v>0</v>
      </c>
      <c r="AX2221">
        <v>0</v>
      </c>
    </row>
    <row r="2222" spans="1:50" x14ac:dyDescent="0.25">
      <c r="A2222" t="s">
        <v>3831</v>
      </c>
      <c r="B2222">
        <v>2</v>
      </c>
      <c r="C2222">
        <v>2</v>
      </c>
      <c r="D2222">
        <v>1</v>
      </c>
      <c r="E2222" t="s">
        <v>67</v>
      </c>
      <c r="F2222" t="s">
        <v>40</v>
      </c>
      <c r="G2222">
        <v>1</v>
      </c>
      <c r="H2222">
        <v>7</v>
      </c>
      <c r="I2222">
        <v>3</v>
      </c>
      <c r="J2222">
        <v>2007</v>
      </c>
      <c r="L2222">
        <v>2011</v>
      </c>
      <c r="M2222">
        <v>2</v>
      </c>
      <c r="N2222" t="s">
        <v>3832</v>
      </c>
      <c r="O2222">
        <v>429000</v>
      </c>
      <c r="P2222">
        <v>1</v>
      </c>
      <c r="Q2222">
        <v>1824</v>
      </c>
      <c r="R2222">
        <v>1</v>
      </c>
      <c r="S2222">
        <v>4</v>
      </c>
      <c r="T2222" t="s">
        <v>69</v>
      </c>
      <c r="U2222">
        <v>7</v>
      </c>
      <c r="V2222" t="s">
        <v>43</v>
      </c>
      <c r="W2222">
        <v>5</v>
      </c>
      <c r="X2222" t="s">
        <v>63</v>
      </c>
      <c r="Y2222">
        <v>5</v>
      </c>
      <c r="Z2222" t="s">
        <v>44</v>
      </c>
      <c r="AA2222">
        <v>22</v>
      </c>
      <c r="AB2222" t="s">
        <v>117</v>
      </c>
      <c r="AC2222">
        <v>1</v>
      </c>
      <c r="AD2222" t="s">
        <v>64</v>
      </c>
      <c r="AE2222">
        <v>6</v>
      </c>
      <c r="AF2222" t="s">
        <v>47</v>
      </c>
      <c r="AG2222">
        <v>1</v>
      </c>
      <c r="AH2222">
        <v>0</v>
      </c>
      <c r="AI2222">
        <v>11</v>
      </c>
      <c r="AJ2222">
        <v>2796</v>
      </c>
      <c r="AK2222" t="s">
        <v>48</v>
      </c>
      <c r="AL2222">
        <v>1</v>
      </c>
      <c r="AM2222" t="s">
        <v>5062</v>
      </c>
      <c r="AN2222" t="s">
        <v>5104</v>
      </c>
      <c r="AO2222">
        <v>6.1285714285714284E-2</v>
      </c>
      <c r="AP2222">
        <v>0.11298331712654319</v>
      </c>
      <c r="AQ2222" t="s">
        <v>5013</v>
      </c>
      <c r="AR2222">
        <v>1</v>
      </c>
      <c r="AS2222">
        <v>0</v>
      </c>
      <c r="AT2222">
        <v>0</v>
      </c>
      <c r="AU2222">
        <v>0</v>
      </c>
      <c r="AV2222">
        <v>0</v>
      </c>
      <c r="AW2222">
        <v>0</v>
      </c>
      <c r="AX2222">
        <v>0</v>
      </c>
    </row>
    <row r="2223" spans="1:50" x14ac:dyDescent="0.25">
      <c r="A2223" t="s">
        <v>3833</v>
      </c>
      <c r="B2223">
        <v>1</v>
      </c>
      <c r="C2223">
        <v>0</v>
      </c>
      <c r="D2223">
        <v>13</v>
      </c>
      <c r="E2223" t="s">
        <v>39</v>
      </c>
      <c r="F2223" t="s">
        <v>50</v>
      </c>
      <c r="G2223">
        <v>1</v>
      </c>
      <c r="H2223">
        <v>6</v>
      </c>
      <c r="I2223">
        <v>3</v>
      </c>
      <c r="J2223">
        <v>1927</v>
      </c>
      <c r="L2223">
        <v>1954</v>
      </c>
      <c r="M2223">
        <v>1</v>
      </c>
      <c r="N2223" t="s">
        <v>3834</v>
      </c>
      <c r="O2223">
        <v>0</v>
      </c>
      <c r="P2223">
        <v>1</v>
      </c>
      <c r="Q2223">
        <v>910</v>
      </c>
      <c r="R2223">
        <v>1</v>
      </c>
      <c r="S2223">
        <v>1</v>
      </c>
      <c r="T2223" t="s">
        <v>463</v>
      </c>
      <c r="U2223">
        <v>1</v>
      </c>
      <c r="V2223" t="s">
        <v>160</v>
      </c>
      <c r="W2223">
        <v>3</v>
      </c>
      <c r="X2223" t="s">
        <v>52</v>
      </c>
      <c r="Y2223">
        <v>3</v>
      </c>
      <c r="Z2223" t="s">
        <v>52</v>
      </c>
      <c r="AA2223">
        <v>6</v>
      </c>
      <c r="AB2223" t="s">
        <v>322</v>
      </c>
      <c r="AC2223">
        <v>1</v>
      </c>
      <c r="AD2223" t="s">
        <v>64</v>
      </c>
      <c r="AE2223">
        <v>6</v>
      </c>
      <c r="AF2223" t="s">
        <v>47</v>
      </c>
      <c r="AG2223">
        <v>1</v>
      </c>
      <c r="AH2223">
        <v>0</v>
      </c>
      <c r="AI2223">
        <v>12</v>
      </c>
      <c r="AJ2223">
        <v>4000</v>
      </c>
      <c r="AK2223" t="s">
        <v>48</v>
      </c>
      <c r="AL2223">
        <v>0</v>
      </c>
      <c r="AM2223" t="s">
        <v>5047</v>
      </c>
      <c r="AN2223" t="s">
        <v>5047</v>
      </c>
      <c r="AO2223">
        <v>0</v>
      </c>
      <c r="AP2223">
        <v>-0.72540606242135741</v>
      </c>
      <c r="AQ2223" t="s">
        <v>5012</v>
      </c>
      <c r="AR2223">
        <v>0</v>
      </c>
      <c r="AS2223">
        <v>0</v>
      </c>
      <c r="AT2223">
        <v>0</v>
      </c>
      <c r="AU2223">
        <v>0</v>
      </c>
      <c r="AV2223">
        <v>1</v>
      </c>
      <c r="AW2223">
        <v>0</v>
      </c>
      <c r="AX2223">
        <v>0</v>
      </c>
    </row>
    <row r="2224" spans="1:50" x14ac:dyDescent="0.25">
      <c r="A2224" t="s">
        <v>3835</v>
      </c>
      <c r="B2224">
        <v>2</v>
      </c>
      <c r="C2224">
        <v>0</v>
      </c>
      <c r="D2224">
        <v>7</v>
      </c>
      <c r="E2224" t="s">
        <v>59</v>
      </c>
      <c r="F2224" t="s">
        <v>40</v>
      </c>
      <c r="G2224">
        <v>1</v>
      </c>
      <c r="H2224">
        <v>6</v>
      </c>
      <c r="I2224">
        <v>3</v>
      </c>
      <c r="J2224">
        <v>1949</v>
      </c>
      <c r="L2224">
        <v>1968</v>
      </c>
      <c r="M2224">
        <v>2</v>
      </c>
      <c r="N2224" t="s">
        <v>3836</v>
      </c>
      <c r="O2224">
        <v>537000</v>
      </c>
      <c r="P2224">
        <v>2</v>
      </c>
      <c r="Q2224">
        <v>1900</v>
      </c>
      <c r="R2224">
        <v>1</v>
      </c>
      <c r="S2224">
        <v>4</v>
      </c>
      <c r="T2224" t="s">
        <v>69</v>
      </c>
      <c r="U2224">
        <v>1</v>
      </c>
      <c r="V2224" t="s">
        <v>160</v>
      </c>
      <c r="W2224">
        <v>4</v>
      </c>
      <c r="X2224" t="s">
        <v>71</v>
      </c>
      <c r="Y2224">
        <v>4</v>
      </c>
      <c r="Z2224" t="s">
        <v>72</v>
      </c>
      <c r="AA2224">
        <v>14</v>
      </c>
      <c r="AB2224" t="s">
        <v>45</v>
      </c>
      <c r="AC2224">
        <v>1</v>
      </c>
      <c r="AD2224" t="s">
        <v>64</v>
      </c>
      <c r="AE2224">
        <v>6</v>
      </c>
      <c r="AF2224" t="s">
        <v>47</v>
      </c>
      <c r="AG2224">
        <v>1</v>
      </c>
      <c r="AH2224">
        <v>1</v>
      </c>
      <c r="AI2224">
        <v>12</v>
      </c>
      <c r="AJ2224">
        <v>5556</v>
      </c>
      <c r="AK2224" t="s">
        <v>48</v>
      </c>
      <c r="AL2224">
        <v>1</v>
      </c>
      <c r="AM2224" t="s">
        <v>5049</v>
      </c>
      <c r="AN2224" t="s">
        <v>5074</v>
      </c>
      <c r="AO2224">
        <v>7.6714285714285707E-2</v>
      </c>
      <c r="AP2224">
        <v>0.3240463777120286</v>
      </c>
      <c r="AQ2224" t="s">
        <v>5013</v>
      </c>
      <c r="AR2224">
        <v>0</v>
      </c>
      <c r="AS2224">
        <v>0</v>
      </c>
      <c r="AT2224">
        <v>0</v>
      </c>
      <c r="AU2224">
        <v>0</v>
      </c>
      <c r="AV2224">
        <v>1</v>
      </c>
      <c r="AW2224">
        <v>0</v>
      </c>
      <c r="AX2224">
        <v>0</v>
      </c>
    </row>
    <row r="2225" spans="1:50" x14ac:dyDescent="0.25">
      <c r="A2225" t="s">
        <v>3837</v>
      </c>
      <c r="B2225">
        <v>1</v>
      </c>
      <c r="C2225">
        <v>0</v>
      </c>
      <c r="D2225">
        <v>11</v>
      </c>
      <c r="E2225" t="s">
        <v>461</v>
      </c>
      <c r="F2225" t="s">
        <v>50</v>
      </c>
      <c r="G2225">
        <v>1</v>
      </c>
      <c r="H2225">
        <v>4</v>
      </c>
      <c r="I2225">
        <v>2</v>
      </c>
      <c r="J2225">
        <v>0</v>
      </c>
      <c r="L2225">
        <v>1954</v>
      </c>
      <c r="M2225">
        <v>1</v>
      </c>
      <c r="N2225" t="s">
        <v>62</v>
      </c>
      <c r="P2225">
        <v>1</v>
      </c>
      <c r="Q2225">
        <v>676</v>
      </c>
      <c r="R2225">
        <v>1</v>
      </c>
      <c r="S2225">
        <v>1</v>
      </c>
      <c r="T2225" t="s">
        <v>463</v>
      </c>
      <c r="U2225">
        <v>1</v>
      </c>
      <c r="V2225" t="s">
        <v>160</v>
      </c>
      <c r="W2225">
        <v>3</v>
      </c>
      <c r="X2225" t="s">
        <v>52</v>
      </c>
      <c r="Y2225">
        <v>3</v>
      </c>
      <c r="Z2225" t="s">
        <v>52</v>
      </c>
      <c r="AA2225">
        <v>19</v>
      </c>
      <c r="AB2225" t="s">
        <v>637</v>
      </c>
      <c r="AC2225">
        <v>1</v>
      </c>
      <c r="AD2225" t="s">
        <v>64</v>
      </c>
      <c r="AE2225">
        <v>3</v>
      </c>
      <c r="AF2225" t="s">
        <v>65</v>
      </c>
      <c r="AG2225">
        <v>1</v>
      </c>
      <c r="AH2225">
        <v>0</v>
      </c>
      <c r="AI2225">
        <v>12</v>
      </c>
      <c r="AJ2225">
        <v>3985</v>
      </c>
      <c r="AK2225" t="s">
        <v>48</v>
      </c>
      <c r="AL2225">
        <v>0</v>
      </c>
      <c r="AR2225">
        <v>0</v>
      </c>
      <c r="AS2225">
        <v>0</v>
      </c>
      <c r="AT2225">
        <v>0</v>
      </c>
      <c r="AU2225">
        <v>0</v>
      </c>
      <c r="AV2225">
        <v>1</v>
      </c>
      <c r="AW2225">
        <v>0</v>
      </c>
      <c r="AX2225">
        <v>0</v>
      </c>
    </row>
    <row r="2226" spans="1:50" x14ac:dyDescent="0.25">
      <c r="A2226" t="s">
        <v>3838</v>
      </c>
      <c r="B2226">
        <v>2</v>
      </c>
      <c r="C2226">
        <v>0</v>
      </c>
      <c r="D2226">
        <v>13</v>
      </c>
      <c r="E2226" t="s">
        <v>39</v>
      </c>
      <c r="F2226" t="s">
        <v>50</v>
      </c>
      <c r="G2226">
        <v>1</v>
      </c>
      <c r="H2226">
        <v>6</v>
      </c>
      <c r="I2226">
        <v>3</v>
      </c>
      <c r="J2226">
        <v>1923</v>
      </c>
      <c r="L2226">
        <v>1964</v>
      </c>
      <c r="M2226">
        <v>1</v>
      </c>
      <c r="N2226" t="s">
        <v>3839</v>
      </c>
      <c r="O2226">
        <v>0</v>
      </c>
      <c r="P2226">
        <v>1</v>
      </c>
      <c r="Q2226">
        <v>1092</v>
      </c>
      <c r="R2226">
        <v>1</v>
      </c>
      <c r="S2226">
        <v>1</v>
      </c>
      <c r="T2226" t="s">
        <v>463</v>
      </c>
      <c r="U2226">
        <v>1</v>
      </c>
      <c r="V2226" t="s">
        <v>160</v>
      </c>
      <c r="W2226">
        <v>3</v>
      </c>
      <c r="X2226" t="s">
        <v>52</v>
      </c>
      <c r="Y2226">
        <v>4</v>
      </c>
      <c r="Z2226" t="s">
        <v>72</v>
      </c>
      <c r="AA2226">
        <v>4</v>
      </c>
      <c r="AB2226" t="s">
        <v>112</v>
      </c>
      <c r="AC2226">
        <v>1</v>
      </c>
      <c r="AD2226" t="s">
        <v>64</v>
      </c>
      <c r="AE2226">
        <v>6</v>
      </c>
      <c r="AF2226" t="s">
        <v>47</v>
      </c>
      <c r="AG2226">
        <v>1</v>
      </c>
      <c r="AH2226">
        <v>0</v>
      </c>
      <c r="AI2226">
        <v>12</v>
      </c>
      <c r="AJ2226">
        <v>3367</v>
      </c>
      <c r="AK2226" t="s">
        <v>48</v>
      </c>
      <c r="AL2226">
        <v>0</v>
      </c>
      <c r="AM2226" t="s">
        <v>5047</v>
      </c>
      <c r="AN2226" t="s">
        <v>5047</v>
      </c>
      <c r="AO2226">
        <v>0</v>
      </c>
      <c r="AP2226">
        <v>-0.72540606242135741</v>
      </c>
      <c r="AQ2226" t="s">
        <v>5012</v>
      </c>
      <c r="AR2226">
        <v>0</v>
      </c>
      <c r="AS2226">
        <v>0</v>
      </c>
      <c r="AT2226">
        <v>0</v>
      </c>
      <c r="AU2226">
        <v>0</v>
      </c>
      <c r="AV2226">
        <v>1</v>
      </c>
      <c r="AW2226">
        <v>0</v>
      </c>
      <c r="AX2226">
        <v>0</v>
      </c>
    </row>
    <row r="2227" spans="1:50" x14ac:dyDescent="0.25">
      <c r="A2227" t="s">
        <v>3840</v>
      </c>
      <c r="B2227">
        <v>2</v>
      </c>
      <c r="C2227">
        <v>1</v>
      </c>
      <c r="D2227">
        <v>1</v>
      </c>
      <c r="E2227" t="s">
        <v>67</v>
      </c>
      <c r="F2227" t="s">
        <v>40</v>
      </c>
      <c r="G2227">
        <v>1</v>
      </c>
      <c r="H2227">
        <v>6</v>
      </c>
      <c r="I2227">
        <v>3</v>
      </c>
      <c r="J2227">
        <v>2015</v>
      </c>
      <c r="L2227">
        <v>2016</v>
      </c>
      <c r="M2227">
        <v>2</v>
      </c>
      <c r="N2227" t="s">
        <v>2957</v>
      </c>
      <c r="O2227">
        <v>581565</v>
      </c>
      <c r="P2227">
        <v>3</v>
      </c>
      <c r="Q2227">
        <v>2208</v>
      </c>
      <c r="R2227">
        <v>1</v>
      </c>
      <c r="S2227">
        <v>4</v>
      </c>
      <c r="T2227" t="s">
        <v>69</v>
      </c>
      <c r="U2227">
        <v>7</v>
      </c>
      <c r="V2227" t="s">
        <v>43</v>
      </c>
      <c r="W2227">
        <v>5</v>
      </c>
      <c r="X2227" t="s">
        <v>63</v>
      </c>
      <c r="Y2227">
        <v>5</v>
      </c>
      <c r="Z2227" t="s">
        <v>44</v>
      </c>
      <c r="AA2227">
        <v>15</v>
      </c>
      <c r="AB2227" t="s">
        <v>698</v>
      </c>
      <c r="AC2227">
        <v>1</v>
      </c>
      <c r="AD2227" t="s">
        <v>64</v>
      </c>
      <c r="AE2227">
        <v>11</v>
      </c>
      <c r="AF2227" t="s">
        <v>98</v>
      </c>
      <c r="AG2227">
        <v>1</v>
      </c>
      <c r="AH2227">
        <v>0</v>
      </c>
      <c r="AI2227">
        <v>11</v>
      </c>
      <c r="AJ2227">
        <v>1874</v>
      </c>
      <c r="AK2227" t="s">
        <v>48</v>
      </c>
      <c r="AL2227">
        <v>1</v>
      </c>
      <c r="AM2227" t="s">
        <v>5049</v>
      </c>
      <c r="AN2227" t="s">
        <v>5090</v>
      </c>
      <c r="AO2227">
        <v>8.3080714285714286E-2</v>
      </c>
      <c r="AP2227">
        <v>0.41113920451751151</v>
      </c>
      <c r="AQ2227" t="s">
        <v>5013</v>
      </c>
      <c r="AR2227">
        <v>1</v>
      </c>
      <c r="AS2227">
        <v>0</v>
      </c>
      <c r="AT2227">
        <v>0</v>
      </c>
      <c r="AU2227">
        <v>0</v>
      </c>
      <c r="AV2227">
        <v>0</v>
      </c>
      <c r="AW2227">
        <v>0</v>
      </c>
      <c r="AX2227">
        <v>0</v>
      </c>
    </row>
    <row r="2228" spans="1:50" x14ac:dyDescent="0.25">
      <c r="A2228" t="s">
        <v>3841</v>
      </c>
      <c r="B2228">
        <v>2</v>
      </c>
      <c r="C2228">
        <v>2</v>
      </c>
      <c r="D2228">
        <v>1</v>
      </c>
      <c r="E2228" t="s">
        <v>67</v>
      </c>
      <c r="F2228" t="s">
        <v>40</v>
      </c>
      <c r="G2228">
        <v>1</v>
      </c>
      <c r="H2228">
        <v>6</v>
      </c>
      <c r="I2228">
        <v>3</v>
      </c>
      <c r="J2228">
        <v>2015</v>
      </c>
      <c r="L2228">
        <v>2016</v>
      </c>
      <c r="M2228">
        <v>2</v>
      </c>
      <c r="N2228" t="s">
        <v>3842</v>
      </c>
      <c r="O2228">
        <v>580415</v>
      </c>
      <c r="P2228">
        <v>3</v>
      </c>
      <c r="Q2228">
        <v>2208</v>
      </c>
      <c r="R2228">
        <v>1</v>
      </c>
      <c r="S2228">
        <v>4</v>
      </c>
      <c r="T2228" t="s">
        <v>69</v>
      </c>
      <c r="U2228">
        <v>7</v>
      </c>
      <c r="V2228" t="s">
        <v>43</v>
      </c>
      <c r="W2228">
        <v>5</v>
      </c>
      <c r="X2228" t="s">
        <v>63</v>
      </c>
      <c r="Y2228">
        <v>5</v>
      </c>
      <c r="Z2228" t="s">
        <v>44</v>
      </c>
      <c r="AA2228">
        <v>15</v>
      </c>
      <c r="AB2228" t="s">
        <v>698</v>
      </c>
      <c r="AC2228">
        <v>1</v>
      </c>
      <c r="AD2228" t="s">
        <v>64</v>
      </c>
      <c r="AE2228">
        <v>11</v>
      </c>
      <c r="AF2228" t="s">
        <v>98</v>
      </c>
      <c r="AG2228">
        <v>1</v>
      </c>
      <c r="AH2228">
        <v>0</v>
      </c>
      <c r="AI2228">
        <v>11</v>
      </c>
      <c r="AJ2228">
        <v>1862</v>
      </c>
      <c r="AK2228" t="s">
        <v>48</v>
      </c>
      <c r="AL2228">
        <v>1</v>
      </c>
      <c r="AM2228" t="s">
        <v>5049</v>
      </c>
      <c r="AN2228" t="s">
        <v>5090</v>
      </c>
      <c r="AO2228">
        <v>8.2916428571428571E-2</v>
      </c>
      <c r="AP2228">
        <v>0.40889177377979591</v>
      </c>
      <c r="AQ2228" t="s">
        <v>5013</v>
      </c>
      <c r="AR2228">
        <v>1</v>
      </c>
      <c r="AS2228">
        <v>0</v>
      </c>
      <c r="AT2228">
        <v>0</v>
      </c>
      <c r="AU2228">
        <v>0</v>
      </c>
      <c r="AV2228">
        <v>0</v>
      </c>
      <c r="AW2228">
        <v>0</v>
      </c>
      <c r="AX2228">
        <v>0</v>
      </c>
    </row>
    <row r="2229" spans="1:50" x14ac:dyDescent="0.25">
      <c r="A2229" t="s">
        <v>3843</v>
      </c>
      <c r="B2229">
        <v>2</v>
      </c>
      <c r="C2229">
        <v>0</v>
      </c>
      <c r="D2229">
        <v>7</v>
      </c>
      <c r="E2229" t="s">
        <v>59</v>
      </c>
      <c r="F2229" t="s">
        <v>40</v>
      </c>
      <c r="G2229">
        <v>1</v>
      </c>
      <c r="H2229">
        <v>6</v>
      </c>
      <c r="I2229">
        <v>3</v>
      </c>
      <c r="J2229">
        <v>1955</v>
      </c>
      <c r="L2229">
        <v>1955</v>
      </c>
      <c r="M2229">
        <v>1</v>
      </c>
      <c r="N2229" t="s">
        <v>3844</v>
      </c>
      <c r="O2229">
        <v>375000</v>
      </c>
      <c r="P2229">
        <v>1</v>
      </c>
      <c r="Q2229">
        <v>1134</v>
      </c>
      <c r="R2229">
        <v>1</v>
      </c>
      <c r="S2229">
        <v>1</v>
      </c>
      <c r="T2229" t="s">
        <v>463</v>
      </c>
      <c r="U2229">
        <v>1</v>
      </c>
      <c r="V2229" t="s">
        <v>160</v>
      </c>
      <c r="W2229">
        <v>3</v>
      </c>
      <c r="X2229" t="s">
        <v>52</v>
      </c>
      <c r="Y2229">
        <v>3</v>
      </c>
      <c r="Z2229" t="s">
        <v>52</v>
      </c>
      <c r="AA2229">
        <v>14</v>
      </c>
      <c r="AB2229" t="s">
        <v>45</v>
      </c>
      <c r="AC2229">
        <v>1</v>
      </c>
      <c r="AD2229" t="s">
        <v>64</v>
      </c>
      <c r="AE2229">
        <v>6</v>
      </c>
      <c r="AF2229" t="s">
        <v>47</v>
      </c>
      <c r="AG2229">
        <v>1</v>
      </c>
      <c r="AH2229">
        <v>1</v>
      </c>
      <c r="AI2229">
        <v>12</v>
      </c>
      <c r="AJ2229">
        <v>6221</v>
      </c>
      <c r="AK2229" t="s">
        <v>48</v>
      </c>
      <c r="AL2229">
        <v>1</v>
      </c>
      <c r="AM2229" t="s">
        <v>5057</v>
      </c>
      <c r="AN2229" t="s">
        <v>5072</v>
      </c>
      <c r="AO2229">
        <v>5.3571428571428568E-2</v>
      </c>
      <c r="AP2229">
        <v>7.4517868338004334E-3</v>
      </c>
      <c r="AQ2229" t="s">
        <v>5013</v>
      </c>
      <c r="AR2229">
        <v>0</v>
      </c>
      <c r="AS2229">
        <v>0</v>
      </c>
      <c r="AT2229">
        <v>0</v>
      </c>
      <c r="AU2229">
        <v>0</v>
      </c>
      <c r="AV2229">
        <v>1</v>
      </c>
      <c r="AW2229">
        <v>0</v>
      </c>
      <c r="AX2229">
        <v>0</v>
      </c>
    </row>
    <row r="2230" spans="1:50" x14ac:dyDescent="0.25">
      <c r="A2230" t="s">
        <v>3845</v>
      </c>
      <c r="B2230">
        <v>2</v>
      </c>
      <c r="C2230">
        <v>2</v>
      </c>
      <c r="D2230">
        <v>1</v>
      </c>
      <c r="E2230" t="s">
        <v>67</v>
      </c>
      <c r="F2230" t="s">
        <v>40</v>
      </c>
      <c r="G2230">
        <v>1</v>
      </c>
      <c r="H2230">
        <v>7</v>
      </c>
      <c r="I2230">
        <v>3</v>
      </c>
      <c r="J2230">
        <v>2007</v>
      </c>
      <c r="L2230">
        <v>2011</v>
      </c>
      <c r="M2230">
        <v>2</v>
      </c>
      <c r="N2230" t="s">
        <v>2824</v>
      </c>
      <c r="O2230">
        <v>525000</v>
      </c>
      <c r="P2230">
        <v>3</v>
      </c>
      <c r="Q2230">
        <v>1796</v>
      </c>
      <c r="R2230">
        <v>1</v>
      </c>
      <c r="S2230">
        <v>4</v>
      </c>
      <c r="T2230" t="s">
        <v>69</v>
      </c>
      <c r="U2230">
        <v>6</v>
      </c>
      <c r="V2230" t="s">
        <v>70</v>
      </c>
      <c r="W2230">
        <v>5</v>
      </c>
      <c r="X2230" t="s">
        <v>63</v>
      </c>
      <c r="Y2230">
        <v>5</v>
      </c>
      <c r="Z2230" t="s">
        <v>44</v>
      </c>
      <c r="AA2230">
        <v>22</v>
      </c>
      <c r="AB2230" t="s">
        <v>117</v>
      </c>
      <c r="AC2230">
        <v>1</v>
      </c>
      <c r="AD2230" t="s">
        <v>64</v>
      </c>
      <c r="AE2230">
        <v>11</v>
      </c>
      <c r="AF2230" t="s">
        <v>98</v>
      </c>
      <c r="AG2230">
        <v>1</v>
      </c>
      <c r="AH2230">
        <v>2</v>
      </c>
      <c r="AI2230">
        <v>11</v>
      </c>
      <c r="AJ2230">
        <v>3791</v>
      </c>
      <c r="AK2230" t="s">
        <v>48</v>
      </c>
      <c r="AL2230">
        <v>1</v>
      </c>
      <c r="AM2230" t="s">
        <v>5049</v>
      </c>
      <c r="AN2230" t="s">
        <v>5083</v>
      </c>
      <c r="AO2230">
        <v>7.4999999999999997E-2</v>
      </c>
      <c r="AP2230">
        <v>0.30059492653586362</v>
      </c>
      <c r="AQ2230" t="s">
        <v>5013</v>
      </c>
      <c r="AR2230">
        <v>0</v>
      </c>
      <c r="AS2230">
        <v>1</v>
      </c>
      <c r="AT2230">
        <v>0</v>
      </c>
      <c r="AU2230">
        <v>0</v>
      </c>
      <c r="AV2230">
        <v>0</v>
      </c>
      <c r="AW2230">
        <v>0</v>
      </c>
      <c r="AX2230">
        <v>0</v>
      </c>
    </row>
    <row r="2231" spans="1:50" x14ac:dyDescent="0.25">
      <c r="A2231" t="s">
        <v>3846</v>
      </c>
      <c r="B2231">
        <v>2</v>
      </c>
      <c r="C2231">
        <v>0</v>
      </c>
      <c r="D2231">
        <v>1</v>
      </c>
      <c r="E2231" t="s">
        <v>67</v>
      </c>
      <c r="F2231" t="s">
        <v>40</v>
      </c>
      <c r="G2231">
        <v>1</v>
      </c>
      <c r="H2231">
        <v>6</v>
      </c>
      <c r="I2231">
        <v>3</v>
      </c>
      <c r="J2231">
        <v>1929</v>
      </c>
      <c r="L2231">
        <v>1964</v>
      </c>
      <c r="M2231">
        <v>2</v>
      </c>
      <c r="N2231" t="s">
        <v>3847</v>
      </c>
      <c r="O2231">
        <v>302000</v>
      </c>
      <c r="P2231">
        <v>1</v>
      </c>
      <c r="Q2231">
        <v>1267</v>
      </c>
      <c r="R2231">
        <v>1</v>
      </c>
      <c r="S2231">
        <v>4</v>
      </c>
      <c r="T2231" t="s">
        <v>69</v>
      </c>
      <c r="U2231">
        <v>1</v>
      </c>
      <c r="V2231" t="s">
        <v>160</v>
      </c>
      <c r="W2231">
        <v>3</v>
      </c>
      <c r="X2231" t="s">
        <v>52</v>
      </c>
      <c r="Y2231">
        <v>4</v>
      </c>
      <c r="Z2231" t="s">
        <v>72</v>
      </c>
      <c r="AA2231">
        <v>5</v>
      </c>
      <c r="AB2231" t="s">
        <v>157</v>
      </c>
      <c r="AC2231">
        <v>1</v>
      </c>
      <c r="AD2231" t="s">
        <v>64</v>
      </c>
      <c r="AE2231">
        <v>6</v>
      </c>
      <c r="AF2231" t="s">
        <v>47</v>
      </c>
      <c r="AG2231">
        <v>1</v>
      </c>
      <c r="AH2231">
        <v>1</v>
      </c>
      <c r="AI2231">
        <v>12</v>
      </c>
      <c r="AJ2231">
        <v>5499</v>
      </c>
      <c r="AK2231" t="s">
        <v>48</v>
      </c>
      <c r="AL2231">
        <v>1</v>
      </c>
      <c r="AM2231" t="s">
        <v>5050</v>
      </c>
      <c r="AN2231" t="s">
        <v>5067</v>
      </c>
      <c r="AO2231">
        <v>4.3142857142857143E-2</v>
      </c>
      <c r="AP2231">
        <v>-0.13521120782120366</v>
      </c>
      <c r="AQ2231" t="s">
        <v>5013</v>
      </c>
      <c r="AR2231">
        <v>0</v>
      </c>
      <c r="AS2231">
        <v>0</v>
      </c>
      <c r="AT2231">
        <v>0</v>
      </c>
      <c r="AU2231">
        <v>0</v>
      </c>
      <c r="AV2231">
        <v>1</v>
      </c>
      <c r="AW2231">
        <v>0</v>
      </c>
      <c r="AX2231">
        <v>0</v>
      </c>
    </row>
    <row r="2232" spans="1:50" x14ac:dyDescent="0.25">
      <c r="A2232" t="s">
        <v>3848</v>
      </c>
      <c r="B2232">
        <v>3</v>
      </c>
      <c r="C2232">
        <v>1</v>
      </c>
      <c r="D2232">
        <v>7</v>
      </c>
      <c r="E2232" t="s">
        <v>59</v>
      </c>
      <c r="F2232" t="s">
        <v>40</v>
      </c>
      <c r="G2232">
        <v>1</v>
      </c>
      <c r="H2232">
        <v>6</v>
      </c>
      <c r="I2232">
        <v>3</v>
      </c>
      <c r="J2232">
        <v>1950</v>
      </c>
      <c r="L2232">
        <v>1960</v>
      </c>
      <c r="M2232">
        <v>2</v>
      </c>
      <c r="N2232" t="s">
        <v>3849</v>
      </c>
      <c r="O2232">
        <v>520000</v>
      </c>
      <c r="P2232">
        <v>2</v>
      </c>
      <c r="Q2232">
        <v>1544</v>
      </c>
      <c r="R2232">
        <v>1</v>
      </c>
      <c r="S2232">
        <v>4</v>
      </c>
      <c r="T2232" t="s">
        <v>69</v>
      </c>
      <c r="U2232">
        <v>1</v>
      </c>
      <c r="V2232" t="s">
        <v>160</v>
      </c>
      <c r="W2232">
        <v>4</v>
      </c>
      <c r="X2232" t="s">
        <v>71</v>
      </c>
      <c r="Y2232">
        <v>4</v>
      </c>
      <c r="Z2232" t="s">
        <v>72</v>
      </c>
      <c r="AA2232">
        <v>14</v>
      </c>
      <c r="AB2232" t="s">
        <v>45</v>
      </c>
      <c r="AC2232">
        <v>1</v>
      </c>
      <c r="AD2232" t="s">
        <v>64</v>
      </c>
      <c r="AE2232">
        <v>6</v>
      </c>
      <c r="AF2232" t="s">
        <v>47</v>
      </c>
      <c r="AG2232">
        <v>1</v>
      </c>
      <c r="AH2232">
        <v>1</v>
      </c>
      <c r="AI2232">
        <v>12</v>
      </c>
      <c r="AJ2232">
        <v>6213</v>
      </c>
      <c r="AK2232" t="s">
        <v>48</v>
      </c>
      <c r="AL2232">
        <v>1</v>
      </c>
      <c r="AM2232" t="s">
        <v>5049</v>
      </c>
      <c r="AN2232" t="s">
        <v>5083</v>
      </c>
      <c r="AO2232">
        <v>7.4285714285714274E-2</v>
      </c>
      <c r="AP2232">
        <v>0.29082348854579476</v>
      </c>
      <c r="AQ2232" t="s">
        <v>5013</v>
      </c>
      <c r="AR2232">
        <v>0</v>
      </c>
      <c r="AS2232">
        <v>0</v>
      </c>
      <c r="AT2232">
        <v>0</v>
      </c>
      <c r="AU2232">
        <v>0</v>
      </c>
      <c r="AV2232">
        <v>1</v>
      </c>
      <c r="AW2232">
        <v>0</v>
      </c>
      <c r="AX2232">
        <v>0</v>
      </c>
    </row>
    <row r="2233" spans="1:50" x14ac:dyDescent="0.25">
      <c r="A2233" t="s">
        <v>3850</v>
      </c>
      <c r="B2233">
        <v>2</v>
      </c>
      <c r="C2233">
        <v>1</v>
      </c>
      <c r="D2233">
        <v>7</v>
      </c>
      <c r="E2233" t="s">
        <v>59</v>
      </c>
      <c r="F2233" t="s">
        <v>40</v>
      </c>
      <c r="G2233">
        <v>1</v>
      </c>
      <c r="H2233">
        <v>10</v>
      </c>
      <c r="I2233">
        <v>3</v>
      </c>
      <c r="J2233">
        <v>1936</v>
      </c>
      <c r="L2233">
        <v>1957</v>
      </c>
      <c r="M2233">
        <v>2.5</v>
      </c>
      <c r="N2233" t="s">
        <v>3851</v>
      </c>
      <c r="O2233">
        <v>0</v>
      </c>
      <c r="P2233">
        <v>1</v>
      </c>
      <c r="Q2233">
        <v>2280</v>
      </c>
      <c r="R2233">
        <v>1</v>
      </c>
      <c r="S2233">
        <v>6</v>
      </c>
      <c r="T2233" t="s">
        <v>331</v>
      </c>
      <c r="U2233">
        <v>1</v>
      </c>
      <c r="V2233" t="s">
        <v>160</v>
      </c>
      <c r="W2233">
        <v>4</v>
      </c>
      <c r="X2233" t="s">
        <v>71</v>
      </c>
      <c r="Y2233">
        <v>4</v>
      </c>
      <c r="Z2233" t="s">
        <v>72</v>
      </c>
      <c r="AA2233">
        <v>14</v>
      </c>
      <c r="AB2233" t="s">
        <v>45</v>
      </c>
      <c r="AC2233">
        <v>11</v>
      </c>
      <c r="AD2233" t="s">
        <v>976</v>
      </c>
      <c r="AE2233">
        <v>6</v>
      </c>
      <c r="AF2233" t="s">
        <v>47</v>
      </c>
      <c r="AG2233">
        <v>1</v>
      </c>
      <c r="AH2233">
        <v>2</v>
      </c>
      <c r="AI2233">
        <v>12</v>
      </c>
      <c r="AJ2233">
        <v>3938</v>
      </c>
      <c r="AK2233" t="s">
        <v>48</v>
      </c>
      <c r="AL2233">
        <v>0</v>
      </c>
      <c r="AM2233" t="s">
        <v>5047</v>
      </c>
      <c r="AN2233" t="s">
        <v>5047</v>
      </c>
      <c r="AO2233">
        <v>0</v>
      </c>
      <c r="AP2233">
        <v>-0.72540606242135741</v>
      </c>
      <c r="AQ2233" t="s">
        <v>5012</v>
      </c>
      <c r="AR2233">
        <v>0</v>
      </c>
      <c r="AS2233">
        <v>0</v>
      </c>
      <c r="AT2233">
        <v>0</v>
      </c>
      <c r="AU2233">
        <v>0</v>
      </c>
      <c r="AV2233">
        <v>1</v>
      </c>
      <c r="AW2233">
        <v>0</v>
      </c>
      <c r="AX2233">
        <v>0</v>
      </c>
    </row>
    <row r="2234" spans="1:50" x14ac:dyDescent="0.25">
      <c r="A2234" t="s">
        <v>3852</v>
      </c>
      <c r="B2234">
        <v>1</v>
      </c>
      <c r="C2234">
        <v>0</v>
      </c>
      <c r="D2234">
        <v>13</v>
      </c>
      <c r="E2234" t="s">
        <v>39</v>
      </c>
      <c r="F2234" t="s">
        <v>50</v>
      </c>
      <c r="G2234">
        <v>1</v>
      </c>
      <c r="H2234">
        <v>5</v>
      </c>
      <c r="I2234">
        <v>2</v>
      </c>
      <c r="J2234">
        <v>1928</v>
      </c>
      <c r="L2234">
        <v>1957</v>
      </c>
      <c r="M2234">
        <v>2</v>
      </c>
      <c r="N2234" t="s">
        <v>192</v>
      </c>
      <c r="O2234">
        <v>0</v>
      </c>
      <c r="P2234">
        <v>2</v>
      </c>
      <c r="Q2234">
        <v>1083</v>
      </c>
      <c r="R2234">
        <v>1</v>
      </c>
      <c r="S2234">
        <v>4</v>
      </c>
      <c r="T2234" t="s">
        <v>69</v>
      </c>
      <c r="U2234">
        <v>1</v>
      </c>
      <c r="V2234" t="s">
        <v>160</v>
      </c>
      <c r="W2234">
        <v>4</v>
      </c>
      <c r="X2234" t="s">
        <v>71</v>
      </c>
      <c r="Y2234">
        <v>3</v>
      </c>
      <c r="Z2234" t="s">
        <v>52</v>
      </c>
      <c r="AA2234">
        <v>5</v>
      </c>
      <c r="AB2234" t="s">
        <v>157</v>
      </c>
      <c r="AC2234">
        <v>1</v>
      </c>
      <c r="AD2234" t="s">
        <v>64</v>
      </c>
      <c r="AE2234">
        <v>6</v>
      </c>
      <c r="AF2234" t="s">
        <v>47</v>
      </c>
      <c r="AG2234">
        <v>1</v>
      </c>
      <c r="AH2234">
        <v>1</v>
      </c>
      <c r="AI2234">
        <v>12</v>
      </c>
      <c r="AJ2234">
        <v>2650</v>
      </c>
      <c r="AK2234" t="s">
        <v>48</v>
      </c>
      <c r="AL2234">
        <v>0</v>
      </c>
      <c r="AM2234" t="s">
        <v>5047</v>
      </c>
      <c r="AN2234" t="s">
        <v>5047</v>
      </c>
      <c r="AO2234">
        <v>0</v>
      </c>
      <c r="AP2234">
        <v>-0.72540606242135741</v>
      </c>
      <c r="AQ2234" t="s">
        <v>5012</v>
      </c>
      <c r="AR2234">
        <v>0</v>
      </c>
      <c r="AS2234">
        <v>0</v>
      </c>
      <c r="AT2234">
        <v>0</v>
      </c>
      <c r="AU2234">
        <v>0</v>
      </c>
      <c r="AV2234">
        <v>1</v>
      </c>
      <c r="AW2234">
        <v>0</v>
      </c>
      <c r="AX2234">
        <v>0</v>
      </c>
    </row>
    <row r="2235" spans="1:50" x14ac:dyDescent="0.25">
      <c r="A2235" t="s">
        <v>3853</v>
      </c>
      <c r="B2235">
        <v>2</v>
      </c>
      <c r="C2235">
        <v>0</v>
      </c>
      <c r="D2235">
        <v>7</v>
      </c>
      <c r="E2235" t="s">
        <v>59</v>
      </c>
      <c r="F2235" t="s">
        <v>40</v>
      </c>
      <c r="G2235">
        <v>1</v>
      </c>
      <c r="H2235">
        <v>6</v>
      </c>
      <c r="I2235">
        <v>3</v>
      </c>
      <c r="J2235">
        <v>1950</v>
      </c>
      <c r="L2235">
        <v>1960</v>
      </c>
      <c r="M2235">
        <v>2</v>
      </c>
      <c r="N2235" t="s">
        <v>62</v>
      </c>
      <c r="P2235">
        <v>1</v>
      </c>
      <c r="Q2235">
        <v>1400</v>
      </c>
      <c r="R2235">
        <v>1</v>
      </c>
      <c r="S2235">
        <v>4</v>
      </c>
      <c r="T2235" t="s">
        <v>69</v>
      </c>
      <c r="U2235">
        <v>1</v>
      </c>
      <c r="V2235" t="s">
        <v>160</v>
      </c>
      <c r="W2235">
        <v>4</v>
      </c>
      <c r="X2235" t="s">
        <v>71</v>
      </c>
      <c r="Y2235">
        <v>4</v>
      </c>
      <c r="Z2235" t="s">
        <v>72</v>
      </c>
      <c r="AA2235">
        <v>14</v>
      </c>
      <c r="AB2235" t="s">
        <v>45</v>
      </c>
      <c r="AC2235">
        <v>1</v>
      </c>
      <c r="AD2235" t="s">
        <v>64</v>
      </c>
      <c r="AE2235">
        <v>6</v>
      </c>
      <c r="AF2235" t="s">
        <v>47</v>
      </c>
      <c r="AG2235">
        <v>1</v>
      </c>
      <c r="AH2235">
        <v>1</v>
      </c>
      <c r="AI2235">
        <v>12</v>
      </c>
      <c r="AJ2235">
        <v>4900</v>
      </c>
      <c r="AK2235" t="s">
        <v>48</v>
      </c>
      <c r="AL2235">
        <v>0</v>
      </c>
      <c r="AR2235">
        <v>0</v>
      </c>
      <c r="AS2235">
        <v>0</v>
      </c>
      <c r="AT2235">
        <v>0</v>
      </c>
      <c r="AU2235">
        <v>0</v>
      </c>
      <c r="AV2235">
        <v>1</v>
      </c>
      <c r="AW2235">
        <v>0</v>
      </c>
      <c r="AX2235">
        <v>0</v>
      </c>
    </row>
    <row r="2236" spans="1:50" x14ac:dyDescent="0.25">
      <c r="A2236" t="s">
        <v>3854</v>
      </c>
      <c r="B2236">
        <v>1</v>
      </c>
      <c r="C2236">
        <v>1</v>
      </c>
      <c r="D2236">
        <v>13</v>
      </c>
      <c r="E2236" t="s">
        <v>39</v>
      </c>
      <c r="F2236" t="s">
        <v>50</v>
      </c>
      <c r="G2236">
        <v>1</v>
      </c>
      <c r="H2236">
        <v>6</v>
      </c>
      <c r="I2236">
        <v>3</v>
      </c>
      <c r="J2236">
        <v>1905</v>
      </c>
      <c r="L2236">
        <v>1947</v>
      </c>
      <c r="M2236">
        <v>2.5</v>
      </c>
      <c r="N2236" t="s">
        <v>3855</v>
      </c>
      <c r="O2236">
        <v>109000</v>
      </c>
      <c r="P2236">
        <v>1</v>
      </c>
      <c r="Q2236">
        <v>1346</v>
      </c>
      <c r="R2236">
        <v>1</v>
      </c>
      <c r="S2236">
        <v>5</v>
      </c>
      <c r="T2236" t="s">
        <v>442</v>
      </c>
      <c r="U2236">
        <v>1</v>
      </c>
      <c r="V2236" t="s">
        <v>160</v>
      </c>
      <c r="W2236">
        <v>4</v>
      </c>
      <c r="X2236" t="s">
        <v>71</v>
      </c>
      <c r="Y2236">
        <v>2</v>
      </c>
      <c r="Z2236" t="s">
        <v>122</v>
      </c>
      <c r="AA2236">
        <v>5</v>
      </c>
      <c r="AB2236" t="s">
        <v>157</v>
      </c>
      <c r="AC2236">
        <v>1</v>
      </c>
      <c r="AD2236" t="s">
        <v>64</v>
      </c>
      <c r="AE2236">
        <v>6</v>
      </c>
      <c r="AF2236" t="s">
        <v>47</v>
      </c>
      <c r="AG2236">
        <v>1</v>
      </c>
      <c r="AH2236">
        <v>1</v>
      </c>
      <c r="AI2236">
        <v>12</v>
      </c>
      <c r="AJ2236">
        <v>7000</v>
      </c>
      <c r="AK2236" t="s">
        <v>48</v>
      </c>
      <c r="AL2236">
        <v>0</v>
      </c>
      <c r="AM2236" t="s">
        <v>5069</v>
      </c>
      <c r="AN2236" t="s">
        <v>5057</v>
      </c>
      <c r="AO2236">
        <v>1.5571428571428571E-2</v>
      </c>
      <c r="AP2236">
        <v>-0.51238871423785826</v>
      </c>
      <c r="AQ2236" t="s">
        <v>5013</v>
      </c>
      <c r="AR2236">
        <v>0</v>
      </c>
      <c r="AS2236">
        <v>0</v>
      </c>
      <c r="AT2236">
        <v>0</v>
      </c>
      <c r="AU2236">
        <v>0</v>
      </c>
      <c r="AV2236">
        <v>1</v>
      </c>
      <c r="AW2236">
        <v>0</v>
      </c>
      <c r="AX2236">
        <v>0</v>
      </c>
    </row>
    <row r="2237" spans="1:50" x14ac:dyDescent="0.25">
      <c r="A2237" t="s">
        <v>3856</v>
      </c>
      <c r="B2237">
        <v>3</v>
      </c>
      <c r="C2237">
        <v>1</v>
      </c>
      <c r="D2237">
        <v>1</v>
      </c>
      <c r="E2237" t="s">
        <v>67</v>
      </c>
      <c r="F2237" t="s">
        <v>40</v>
      </c>
      <c r="G2237">
        <v>1</v>
      </c>
      <c r="H2237">
        <v>7</v>
      </c>
      <c r="I2237">
        <v>3</v>
      </c>
      <c r="J2237">
        <v>2017</v>
      </c>
      <c r="L2237">
        <v>2017</v>
      </c>
      <c r="M2237">
        <v>2.5</v>
      </c>
      <c r="N2237" t="s">
        <v>3857</v>
      </c>
      <c r="O2237">
        <v>564780</v>
      </c>
      <c r="P2237">
        <v>2</v>
      </c>
      <c r="Q2237">
        <v>1728</v>
      </c>
      <c r="R2237">
        <v>1</v>
      </c>
      <c r="S2237">
        <v>6</v>
      </c>
      <c r="T2237" t="s">
        <v>331</v>
      </c>
      <c r="U2237">
        <v>6</v>
      </c>
      <c r="V2237" t="s">
        <v>70</v>
      </c>
      <c r="W2237">
        <v>5</v>
      </c>
      <c r="X2237" t="s">
        <v>63</v>
      </c>
      <c r="Y2237">
        <v>6</v>
      </c>
      <c r="Z2237" t="s">
        <v>209</v>
      </c>
      <c r="AA2237">
        <v>14</v>
      </c>
      <c r="AB2237" t="s">
        <v>45</v>
      </c>
      <c r="AC2237">
        <v>1</v>
      </c>
      <c r="AD2237" t="s">
        <v>64</v>
      </c>
      <c r="AE2237">
        <v>6</v>
      </c>
      <c r="AF2237" t="s">
        <v>47</v>
      </c>
      <c r="AG2237">
        <v>1</v>
      </c>
      <c r="AH2237">
        <v>0</v>
      </c>
      <c r="AI2237">
        <v>11</v>
      </c>
      <c r="AJ2237">
        <v>1221</v>
      </c>
      <c r="AK2237" t="s">
        <v>48</v>
      </c>
      <c r="AL2237">
        <v>1</v>
      </c>
      <c r="AM2237" t="s">
        <v>5049</v>
      </c>
      <c r="AN2237" t="s">
        <v>5084</v>
      </c>
      <c r="AO2237">
        <v>8.0682857142857139E-2</v>
      </c>
      <c r="AP2237">
        <v>0.37833648718485069</v>
      </c>
      <c r="AQ2237" t="s">
        <v>5013</v>
      </c>
      <c r="AR2237">
        <v>0</v>
      </c>
      <c r="AS2237">
        <v>1</v>
      </c>
      <c r="AT2237">
        <v>0</v>
      </c>
      <c r="AU2237">
        <v>0</v>
      </c>
      <c r="AV2237">
        <v>0</v>
      </c>
      <c r="AW2237">
        <v>0</v>
      </c>
      <c r="AX2237">
        <v>0</v>
      </c>
    </row>
    <row r="2238" spans="1:50" x14ac:dyDescent="0.25">
      <c r="A2238" t="s">
        <v>3858</v>
      </c>
      <c r="B2238">
        <v>2</v>
      </c>
      <c r="C2238">
        <v>0</v>
      </c>
      <c r="D2238">
        <v>13</v>
      </c>
      <c r="E2238" t="s">
        <v>39</v>
      </c>
      <c r="F2238" t="s">
        <v>40</v>
      </c>
      <c r="G2238">
        <v>1</v>
      </c>
      <c r="H2238">
        <v>7</v>
      </c>
      <c r="I2238">
        <v>3</v>
      </c>
      <c r="J2238">
        <v>1905</v>
      </c>
      <c r="L2238">
        <v>1957</v>
      </c>
      <c r="M2238">
        <v>2</v>
      </c>
      <c r="N2238" t="s">
        <v>3859</v>
      </c>
      <c r="O2238">
        <v>300000</v>
      </c>
      <c r="P2238">
        <v>7</v>
      </c>
      <c r="Q2238">
        <v>1536</v>
      </c>
      <c r="R2238">
        <v>1</v>
      </c>
      <c r="S2238">
        <v>4</v>
      </c>
      <c r="T2238" t="s">
        <v>69</v>
      </c>
      <c r="U2238">
        <v>1</v>
      </c>
      <c r="V2238" t="s">
        <v>160</v>
      </c>
      <c r="W2238">
        <v>4</v>
      </c>
      <c r="X2238" t="s">
        <v>71</v>
      </c>
      <c r="Y2238">
        <v>2</v>
      </c>
      <c r="Z2238" t="s">
        <v>122</v>
      </c>
      <c r="AA2238">
        <v>19</v>
      </c>
      <c r="AB2238" t="s">
        <v>637</v>
      </c>
      <c r="AC2238">
        <v>1</v>
      </c>
      <c r="AD2238" t="s">
        <v>64</v>
      </c>
      <c r="AE2238">
        <v>3</v>
      </c>
      <c r="AF2238" t="s">
        <v>65</v>
      </c>
      <c r="AG2238">
        <v>1</v>
      </c>
      <c r="AH2238">
        <v>0</v>
      </c>
      <c r="AI2238">
        <v>12</v>
      </c>
      <c r="AJ2238">
        <v>3650</v>
      </c>
      <c r="AK2238" t="s">
        <v>48</v>
      </c>
      <c r="AL2238">
        <v>0</v>
      </c>
      <c r="AM2238" t="s">
        <v>5050</v>
      </c>
      <c r="AN2238" t="s">
        <v>5067</v>
      </c>
      <c r="AO2238">
        <v>4.2857142857142851E-2</v>
      </c>
      <c r="AP2238">
        <v>-0.13911978301723116</v>
      </c>
      <c r="AQ2238" t="s">
        <v>5013</v>
      </c>
      <c r="AR2238">
        <v>0</v>
      </c>
      <c r="AS2238">
        <v>0</v>
      </c>
      <c r="AT2238">
        <v>0</v>
      </c>
      <c r="AU2238">
        <v>0</v>
      </c>
      <c r="AV2238">
        <v>1</v>
      </c>
      <c r="AW2238">
        <v>0</v>
      </c>
      <c r="AX2238">
        <v>0</v>
      </c>
    </row>
    <row r="2239" spans="1:50" x14ac:dyDescent="0.25">
      <c r="A2239" t="s">
        <v>3860</v>
      </c>
      <c r="B2239">
        <v>2</v>
      </c>
      <c r="C2239">
        <v>1</v>
      </c>
      <c r="D2239">
        <v>1</v>
      </c>
      <c r="E2239" t="s">
        <v>67</v>
      </c>
      <c r="F2239" t="s">
        <v>40</v>
      </c>
      <c r="G2239">
        <v>1</v>
      </c>
      <c r="H2239">
        <v>7</v>
      </c>
      <c r="I2239">
        <v>3</v>
      </c>
      <c r="J2239">
        <v>2007</v>
      </c>
      <c r="L2239">
        <v>2011</v>
      </c>
      <c r="M2239">
        <v>2</v>
      </c>
      <c r="N2239" t="s">
        <v>3861</v>
      </c>
      <c r="O2239">
        <v>449750</v>
      </c>
      <c r="P2239">
        <v>1</v>
      </c>
      <c r="Q2239">
        <v>1460</v>
      </c>
      <c r="R2239">
        <v>1</v>
      </c>
      <c r="S2239">
        <v>4</v>
      </c>
      <c r="T2239" t="s">
        <v>69</v>
      </c>
      <c r="U2239">
        <v>7</v>
      </c>
      <c r="V2239" t="s">
        <v>43</v>
      </c>
      <c r="W2239">
        <v>5</v>
      </c>
      <c r="X2239" t="s">
        <v>63</v>
      </c>
      <c r="Y2239">
        <v>5</v>
      </c>
      <c r="Z2239" t="s">
        <v>44</v>
      </c>
      <c r="AA2239">
        <v>22</v>
      </c>
      <c r="AB2239" t="s">
        <v>117</v>
      </c>
      <c r="AC2239">
        <v>1</v>
      </c>
      <c r="AD2239" t="s">
        <v>64</v>
      </c>
      <c r="AE2239">
        <v>6</v>
      </c>
      <c r="AF2239" t="s">
        <v>47</v>
      </c>
      <c r="AG2239">
        <v>1</v>
      </c>
      <c r="AH2239">
        <v>1</v>
      </c>
      <c r="AI2239">
        <v>11</v>
      </c>
      <c r="AJ2239">
        <v>2740</v>
      </c>
      <c r="AK2239" t="s">
        <v>48</v>
      </c>
      <c r="AL2239">
        <v>1</v>
      </c>
      <c r="AM2239" t="s">
        <v>5062</v>
      </c>
      <c r="AN2239" t="s">
        <v>5068</v>
      </c>
      <c r="AO2239">
        <v>6.4250000000000002E-2</v>
      </c>
      <c r="AP2239">
        <v>0.15353478478532856</v>
      </c>
      <c r="AQ2239" t="s">
        <v>5013</v>
      </c>
      <c r="AR2239">
        <v>1</v>
      </c>
      <c r="AS2239">
        <v>0</v>
      </c>
      <c r="AT2239">
        <v>0</v>
      </c>
      <c r="AU2239">
        <v>0</v>
      </c>
      <c r="AV2239">
        <v>0</v>
      </c>
      <c r="AW2239">
        <v>0</v>
      </c>
      <c r="AX2239">
        <v>0</v>
      </c>
    </row>
    <row r="2240" spans="1:50" x14ac:dyDescent="0.25">
      <c r="A2240" t="s">
        <v>3862</v>
      </c>
      <c r="B2240">
        <v>1</v>
      </c>
      <c r="C2240">
        <v>0</v>
      </c>
      <c r="D2240">
        <v>13</v>
      </c>
      <c r="E2240" t="s">
        <v>39</v>
      </c>
      <c r="F2240" t="s">
        <v>50</v>
      </c>
      <c r="G2240">
        <v>1</v>
      </c>
      <c r="H2240">
        <v>4</v>
      </c>
      <c r="I2240">
        <v>2</v>
      </c>
      <c r="J2240">
        <v>1925</v>
      </c>
      <c r="L2240">
        <v>1954</v>
      </c>
      <c r="M2240">
        <v>1</v>
      </c>
      <c r="N2240" t="s">
        <v>3863</v>
      </c>
      <c r="O2240">
        <v>0</v>
      </c>
      <c r="P2240">
        <v>1</v>
      </c>
      <c r="Q2240">
        <v>878</v>
      </c>
      <c r="R2240">
        <v>1</v>
      </c>
      <c r="S2240">
        <v>1</v>
      </c>
      <c r="T2240" t="s">
        <v>463</v>
      </c>
      <c r="U2240">
        <v>1</v>
      </c>
      <c r="V2240" t="s">
        <v>160</v>
      </c>
      <c r="W2240">
        <v>3</v>
      </c>
      <c r="X2240" t="s">
        <v>52</v>
      </c>
      <c r="Y2240">
        <v>3</v>
      </c>
      <c r="Z2240" t="s">
        <v>52</v>
      </c>
      <c r="AA2240">
        <v>7</v>
      </c>
      <c r="AB2240" t="s">
        <v>838</v>
      </c>
      <c r="AC2240">
        <v>1</v>
      </c>
      <c r="AD2240" t="s">
        <v>64</v>
      </c>
      <c r="AE2240">
        <v>6</v>
      </c>
      <c r="AF2240" t="s">
        <v>47</v>
      </c>
      <c r="AG2240">
        <v>1</v>
      </c>
      <c r="AH2240">
        <v>0</v>
      </c>
      <c r="AI2240">
        <v>12</v>
      </c>
      <c r="AJ2240">
        <v>5399</v>
      </c>
      <c r="AK2240" t="s">
        <v>48</v>
      </c>
      <c r="AL2240">
        <v>0</v>
      </c>
      <c r="AM2240" t="s">
        <v>5047</v>
      </c>
      <c r="AN2240" t="s">
        <v>5047</v>
      </c>
      <c r="AO2240">
        <v>0</v>
      </c>
      <c r="AP2240">
        <v>-0.72540606242135741</v>
      </c>
      <c r="AQ2240" t="s">
        <v>5012</v>
      </c>
      <c r="AR2240">
        <v>0</v>
      </c>
      <c r="AS2240">
        <v>0</v>
      </c>
      <c r="AT2240">
        <v>0</v>
      </c>
      <c r="AU2240">
        <v>0</v>
      </c>
      <c r="AV2240">
        <v>1</v>
      </c>
      <c r="AW2240">
        <v>0</v>
      </c>
      <c r="AX2240">
        <v>0</v>
      </c>
    </row>
    <row r="2241" spans="1:50" x14ac:dyDescent="0.25">
      <c r="A2241" t="s">
        <v>3864</v>
      </c>
      <c r="B2241">
        <v>1</v>
      </c>
      <c r="C2241">
        <v>0</v>
      </c>
      <c r="D2241">
        <v>13</v>
      </c>
      <c r="E2241" t="s">
        <v>39</v>
      </c>
      <c r="F2241" t="s">
        <v>50</v>
      </c>
      <c r="G2241">
        <v>1</v>
      </c>
      <c r="H2241">
        <v>6</v>
      </c>
      <c r="I2241">
        <v>3</v>
      </c>
      <c r="J2241">
        <v>1926</v>
      </c>
      <c r="L2241">
        <v>1954</v>
      </c>
      <c r="M2241">
        <v>2</v>
      </c>
      <c r="N2241" t="s">
        <v>3865</v>
      </c>
      <c r="O2241">
        <v>73000</v>
      </c>
      <c r="P2241">
        <v>1</v>
      </c>
      <c r="Q2241">
        <v>1344</v>
      </c>
      <c r="R2241">
        <v>1</v>
      </c>
      <c r="S2241">
        <v>4</v>
      </c>
      <c r="T2241" t="s">
        <v>69</v>
      </c>
      <c r="U2241">
        <v>8</v>
      </c>
      <c r="V2241" t="s">
        <v>126</v>
      </c>
      <c r="W2241">
        <v>3</v>
      </c>
      <c r="X2241" t="s">
        <v>52</v>
      </c>
      <c r="Y2241">
        <v>4</v>
      </c>
      <c r="Z2241" t="s">
        <v>72</v>
      </c>
      <c r="AA2241">
        <v>14</v>
      </c>
      <c r="AB2241" t="s">
        <v>45</v>
      </c>
      <c r="AC2241">
        <v>6</v>
      </c>
      <c r="AD2241" t="s">
        <v>53</v>
      </c>
      <c r="AE2241">
        <v>6</v>
      </c>
      <c r="AF2241" t="s">
        <v>47</v>
      </c>
      <c r="AG2241">
        <v>1</v>
      </c>
      <c r="AH2241">
        <v>1</v>
      </c>
      <c r="AI2241">
        <v>13</v>
      </c>
      <c r="AJ2241">
        <v>3083</v>
      </c>
      <c r="AK2241" t="s">
        <v>48</v>
      </c>
      <c r="AL2241">
        <v>0</v>
      </c>
      <c r="AM2241" t="s">
        <v>5047</v>
      </c>
      <c r="AN2241" t="s">
        <v>5053</v>
      </c>
      <c r="AO2241">
        <v>1.0428571428571428E-2</v>
      </c>
      <c r="AP2241">
        <v>-0.58274306776635332</v>
      </c>
      <c r="AQ2241" t="s">
        <v>5014</v>
      </c>
      <c r="AR2241">
        <v>0</v>
      </c>
      <c r="AS2241">
        <v>0</v>
      </c>
      <c r="AT2241">
        <v>1</v>
      </c>
      <c r="AU2241">
        <v>0</v>
      </c>
      <c r="AV2241">
        <v>0</v>
      </c>
      <c r="AW2241">
        <v>0</v>
      </c>
      <c r="AX2241">
        <v>0</v>
      </c>
    </row>
    <row r="2242" spans="1:50" x14ac:dyDescent="0.25">
      <c r="A2242" t="s">
        <v>3866</v>
      </c>
      <c r="B2242">
        <v>2</v>
      </c>
      <c r="C2242">
        <v>1</v>
      </c>
      <c r="D2242">
        <v>1</v>
      </c>
      <c r="E2242" t="s">
        <v>67</v>
      </c>
      <c r="F2242" t="s">
        <v>40</v>
      </c>
      <c r="G2242">
        <v>1</v>
      </c>
      <c r="H2242">
        <v>6</v>
      </c>
      <c r="I2242">
        <v>3</v>
      </c>
      <c r="J2242">
        <v>2015</v>
      </c>
      <c r="L2242">
        <v>2016</v>
      </c>
      <c r="M2242">
        <v>2.25</v>
      </c>
      <c r="N2242" t="s">
        <v>3867</v>
      </c>
      <c r="O2242">
        <v>559135</v>
      </c>
      <c r="P2242">
        <v>3</v>
      </c>
      <c r="Q2242">
        <v>1640</v>
      </c>
      <c r="R2242">
        <v>1</v>
      </c>
      <c r="S2242">
        <v>4</v>
      </c>
      <c r="T2242" t="s">
        <v>69</v>
      </c>
      <c r="U2242">
        <v>7</v>
      </c>
      <c r="V2242" t="s">
        <v>43</v>
      </c>
      <c r="W2242">
        <v>5</v>
      </c>
      <c r="X2242" t="s">
        <v>63</v>
      </c>
      <c r="Y2242">
        <v>5</v>
      </c>
      <c r="Z2242" t="s">
        <v>44</v>
      </c>
      <c r="AA2242">
        <v>15</v>
      </c>
      <c r="AB2242" t="s">
        <v>698</v>
      </c>
      <c r="AC2242">
        <v>1</v>
      </c>
      <c r="AD2242" t="s">
        <v>64</v>
      </c>
      <c r="AE2242">
        <v>11</v>
      </c>
      <c r="AF2242" t="s">
        <v>98</v>
      </c>
      <c r="AG2242">
        <v>1</v>
      </c>
      <c r="AH2242">
        <v>0</v>
      </c>
      <c r="AI2242">
        <v>11</v>
      </c>
      <c r="AJ2242">
        <v>1718</v>
      </c>
      <c r="AK2242" t="s">
        <v>48</v>
      </c>
      <c r="AL2242">
        <v>1</v>
      </c>
      <c r="AM2242" t="s">
        <v>5049</v>
      </c>
      <c r="AN2242" t="s">
        <v>5084</v>
      </c>
      <c r="AO2242">
        <v>7.987642857142857E-2</v>
      </c>
      <c r="AP2242">
        <v>0.36730453369406302</v>
      </c>
      <c r="AQ2242" t="s">
        <v>5013</v>
      </c>
      <c r="AR2242">
        <v>1</v>
      </c>
      <c r="AS2242">
        <v>0</v>
      </c>
      <c r="AT2242">
        <v>0</v>
      </c>
      <c r="AU2242">
        <v>0</v>
      </c>
      <c r="AV2242">
        <v>0</v>
      </c>
      <c r="AW2242">
        <v>0</v>
      </c>
      <c r="AX2242">
        <v>0</v>
      </c>
    </row>
    <row r="2243" spans="1:50" x14ac:dyDescent="0.25">
      <c r="A2243" t="s">
        <v>3868</v>
      </c>
      <c r="B2243">
        <v>3</v>
      </c>
      <c r="C2243">
        <v>1</v>
      </c>
      <c r="D2243">
        <v>1</v>
      </c>
      <c r="E2243" t="s">
        <v>67</v>
      </c>
      <c r="F2243" t="s">
        <v>40</v>
      </c>
      <c r="G2243">
        <v>1</v>
      </c>
      <c r="H2243">
        <v>7</v>
      </c>
      <c r="I2243">
        <v>4</v>
      </c>
      <c r="J2243">
        <v>1934</v>
      </c>
      <c r="K2243">
        <v>2010</v>
      </c>
      <c r="L2243">
        <v>1967</v>
      </c>
      <c r="M2243">
        <v>2</v>
      </c>
      <c r="N2243" t="s">
        <v>3869</v>
      </c>
      <c r="O2243">
        <v>0</v>
      </c>
      <c r="P2243">
        <v>6</v>
      </c>
      <c r="Q2243">
        <v>1980</v>
      </c>
      <c r="R2243">
        <v>1</v>
      </c>
      <c r="S2243">
        <v>4</v>
      </c>
      <c r="T2243" t="s">
        <v>69</v>
      </c>
      <c r="U2243">
        <v>1</v>
      </c>
      <c r="V2243" t="s">
        <v>160</v>
      </c>
      <c r="W2243">
        <v>4</v>
      </c>
      <c r="X2243" t="s">
        <v>71</v>
      </c>
      <c r="Y2243">
        <v>4</v>
      </c>
      <c r="Z2243" t="s">
        <v>72</v>
      </c>
      <c r="AA2243">
        <v>20</v>
      </c>
      <c r="AB2243" t="s">
        <v>89</v>
      </c>
      <c r="AC2243">
        <v>1</v>
      </c>
      <c r="AD2243" t="s">
        <v>64</v>
      </c>
      <c r="AE2243">
        <v>11</v>
      </c>
      <c r="AF2243" t="s">
        <v>98</v>
      </c>
      <c r="AG2243">
        <v>1</v>
      </c>
      <c r="AH2243">
        <v>1</v>
      </c>
      <c r="AI2243">
        <v>12</v>
      </c>
      <c r="AJ2243">
        <v>3944</v>
      </c>
      <c r="AK2243" t="s">
        <v>48</v>
      </c>
      <c r="AL2243">
        <v>0</v>
      </c>
      <c r="AM2243" t="s">
        <v>5047</v>
      </c>
      <c r="AN2243" t="s">
        <v>5047</v>
      </c>
      <c r="AO2243">
        <v>0</v>
      </c>
      <c r="AP2243">
        <v>-0.72540606242135741</v>
      </c>
      <c r="AQ2243" t="s">
        <v>5012</v>
      </c>
      <c r="AR2243">
        <v>0</v>
      </c>
      <c r="AS2243">
        <v>0</v>
      </c>
      <c r="AT2243">
        <v>0</v>
      </c>
      <c r="AU2243">
        <v>0</v>
      </c>
      <c r="AV2243">
        <v>1</v>
      </c>
      <c r="AW2243">
        <v>0</v>
      </c>
      <c r="AX2243">
        <v>0</v>
      </c>
    </row>
    <row r="2244" spans="1:50" x14ac:dyDescent="0.25">
      <c r="A2244" t="s">
        <v>3870</v>
      </c>
      <c r="B2244">
        <v>1</v>
      </c>
      <c r="C2244">
        <v>1</v>
      </c>
      <c r="D2244">
        <v>13</v>
      </c>
      <c r="E2244" t="s">
        <v>39</v>
      </c>
      <c r="F2244" t="s">
        <v>40</v>
      </c>
      <c r="G2244">
        <v>1</v>
      </c>
      <c r="H2244">
        <v>7</v>
      </c>
      <c r="I2244">
        <v>3</v>
      </c>
      <c r="J2244">
        <v>1922</v>
      </c>
      <c r="K2244">
        <v>2006</v>
      </c>
      <c r="L2244">
        <v>1964</v>
      </c>
      <c r="M2244">
        <v>2</v>
      </c>
      <c r="N2244" t="s">
        <v>3871</v>
      </c>
      <c r="O2244">
        <v>0</v>
      </c>
      <c r="P2244">
        <v>1</v>
      </c>
      <c r="Q2244">
        <v>1426</v>
      </c>
      <c r="R2244">
        <v>1</v>
      </c>
      <c r="S2244">
        <v>4</v>
      </c>
      <c r="T2244" t="s">
        <v>69</v>
      </c>
      <c r="U2244">
        <v>1</v>
      </c>
      <c r="V2244" t="s">
        <v>160</v>
      </c>
      <c r="W2244">
        <v>3</v>
      </c>
      <c r="X2244" t="s">
        <v>52</v>
      </c>
      <c r="Y2244">
        <v>4</v>
      </c>
      <c r="Z2244" t="s">
        <v>72</v>
      </c>
      <c r="AA2244">
        <v>4</v>
      </c>
      <c r="AB2244" t="s">
        <v>112</v>
      </c>
      <c r="AC2244">
        <v>1</v>
      </c>
      <c r="AD2244" t="s">
        <v>64</v>
      </c>
      <c r="AE2244">
        <v>3</v>
      </c>
      <c r="AF2244" t="s">
        <v>65</v>
      </c>
      <c r="AG2244">
        <v>1</v>
      </c>
      <c r="AH2244">
        <v>0</v>
      </c>
      <c r="AI2244">
        <v>12</v>
      </c>
      <c r="AJ2244">
        <v>10650</v>
      </c>
      <c r="AK2244" t="s">
        <v>48</v>
      </c>
      <c r="AL2244">
        <v>0</v>
      </c>
      <c r="AM2244" t="s">
        <v>5047</v>
      </c>
      <c r="AN2244" t="s">
        <v>5047</v>
      </c>
      <c r="AO2244">
        <v>0</v>
      </c>
      <c r="AP2244">
        <v>-0.72540606242135741</v>
      </c>
      <c r="AQ2244" t="s">
        <v>5012</v>
      </c>
      <c r="AR2244">
        <v>0</v>
      </c>
      <c r="AS2244">
        <v>0</v>
      </c>
      <c r="AT2244">
        <v>0</v>
      </c>
      <c r="AU2244">
        <v>0</v>
      </c>
      <c r="AV2244">
        <v>1</v>
      </c>
      <c r="AW2244">
        <v>0</v>
      </c>
      <c r="AX2244">
        <v>0</v>
      </c>
    </row>
    <row r="2245" spans="1:50" x14ac:dyDescent="0.25">
      <c r="A2245" t="s">
        <v>3872</v>
      </c>
      <c r="B2245">
        <v>1</v>
      </c>
      <c r="C2245">
        <v>0</v>
      </c>
      <c r="D2245">
        <v>13</v>
      </c>
      <c r="E2245" t="s">
        <v>39</v>
      </c>
      <c r="F2245" t="s">
        <v>50</v>
      </c>
      <c r="G2245">
        <v>1</v>
      </c>
      <c r="H2245">
        <v>9</v>
      </c>
      <c r="I2245">
        <v>3</v>
      </c>
      <c r="J2245">
        <v>1932</v>
      </c>
      <c r="L2245">
        <v>1954</v>
      </c>
      <c r="M2245">
        <v>1.5</v>
      </c>
      <c r="N2245" t="s">
        <v>1864</v>
      </c>
      <c r="O2245">
        <v>143000</v>
      </c>
      <c r="P2245">
        <v>1</v>
      </c>
      <c r="Q2245">
        <v>1189</v>
      </c>
      <c r="R2245">
        <v>1</v>
      </c>
      <c r="S2245">
        <v>3</v>
      </c>
      <c r="T2245" t="s">
        <v>1279</v>
      </c>
      <c r="U2245">
        <v>1</v>
      </c>
      <c r="V2245" t="s">
        <v>160</v>
      </c>
      <c r="W2245">
        <v>3</v>
      </c>
      <c r="X2245" t="s">
        <v>52</v>
      </c>
      <c r="Y2245">
        <v>3</v>
      </c>
      <c r="Z2245" t="s">
        <v>52</v>
      </c>
      <c r="AA2245">
        <v>19</v>
      </c>
      <c r="AB2245" t="s">
        <v>637</v>
      </c>
      <c r="AC2245">
        <v>1</v>
      </c>
      <c r="AD2245" t="s">
        <v>64</v>
      </c>
      <c r="AE2245">
        <v>6</v>
      </c>
      <c r="AF2245" t="s">
        <v>47</v>
      </c>
      <c r="AG2245">
        <v>1</v>
      </c>
      <c r="AH2245">
        <v>0</v>
      </c>
      <c r="AI2245">
        <v>12</v>
      </c>
      <c r="AJ2245">
        <v>3881</v>
      </c>
      <c r="AK2245" t="s">
        <v>48</v>
      </c>
      <c r="AL2245">
        <v>1</v>
      </c>
      <c r="AM2245" t="s">
        <v>5069</v>
      </c>
      <c r="AN2245" t="s">
        <v>5049</v>
      </c>
      <c r="AO2245">
        <v>2.0428571428571428E-2</v>
      </c>
      <c r="AP2245">
        <v>-0.44594293590539053</v>
      </c>
      <c r="AQ2245" t="s">
        <v>5013</v>
      </c>
      <c r="AR2245">
        <v>0</v>
      </c>
      <c r="AS2245">
        <v>0</v>
      </c>
      <c r="AT2245">
        <v>0</v>
      </c>
      <c r="AU2245">
        <v>0</v>
      </c>
      <c r="AV2245">
        <v>1</v>
      </c>
      <c r="AW2245">
        <v>0</v>
      </c>
      <c r="AX2245">
        <v>0</v>
      </c>
    </row>
    <row r="2246" spans="1:50" x14ac:dyDescent="0.25">
      <c r="A2246" t="s">
        <v>3873</v>
      </c>
      <c r="B2246">
        <v>2</v>
      </c>
      <c r="C2246">
        <v>2</v>
      </c>
      <c r="D2246">
        <v>7</v>
      </c>
      <c r="E2246" t="s">
        <v>59</v>
      </c>
      <c r="F2246" t="s">
        <v>40</v>
      </c>
      <c r="G2246">
        <v>1</v>
      </c>
      <c r="H2246">
        <v>6</v>
      </c>
      <c r="I2246">
        <v>4</v>
      </c>
      <c r="J2246">
        <v>1989</v>
      </c>
      <c r="L2246">
        <v>1994</v>
      </c>
      <c r="M2246">
        <v>3</v>
      </c>
      <c r="N2246" t="s">
        <v>3396</v>
      </c>
      <c r="O2246">
        <v>154997</v>
      </c>
      <c r="P2246">
        <v>1</v>
      </c>
      <c r="Q2246">
        <v>1632</v>
      </c>
      <c r="R2246">
        <v>1</v>
      </c>
      <c r="S2246">
        <v>7</v>
      </c>
      <c r="T2246" t="s">
        <v>42</v>
      </c>
      <c r="U2246">
        <v>6</v>
      </c>
      <c r="V2246" t="s">
        <v>70</v>
      </c>
      <c r="W2246">
        <v>4</v>
      </c>
      <c r="X2246" t="s">
        <v>71</v>
      </c>
      <c r="Y2246">
        <v>3</v>
      </c>
      <c r="Z2246" t="s">
        <v>52</v>
      </c>
      <c r="AA2246">
        <v>4</v>
      </c>
      <c r="AB2246" t="s">
        <v>112</v>
      </c>
      <c r="AC2246">
        <v>1</v>
      </c>
      <c r="AD2246" t="s">
        <v>64</v>
      </c>
      <c r="AE2246">
        <v>2</v>
      </c>
      <c r="AF2246" t="s">
        <v>78</v>
      </c>
      <c r="AG2246">
        <v>1</v>
      </c>
      <c r="AH2246">
        <v>1</v>
      </c>
      <c r="AI2246">
        <v>11</v>
      </c>
      <c r="AJ2246">
        <v>1578</v>
      </c>
      <c r="AK2246" t="s">
        <v>48</v>
      </c>
      <c r="AL2246">
        <v>1</v>
      </c>
      <c r="AM2246" t="s">
        <v>5069</v>
      </c>
      <c r="AN2246" t="s">
        <v>5061</v>
      </c>
      <c r="AO2246">
        <v>2.214242857142857E-2</v>
      </c>
      <c r="AP2246">
        <v>-0.42249734759201951</v>
      </c>
      <c r="AQ2246" t="s">
        <v>5013</v>
      </c>
      <c r="AR2246">
        <v>0</v>
      </c>
      <c r="AS2246">
        <v>1</v>
      </c>
      <c r="AT2246">
        <v>0</v>
      </c>
      <c r="AU2246">
        <v>0</v>
      </c>
      <c r="AV2246">
        <v>0</v>
      </c>
      <c r="AW2246">
        <v>0</v>
      </c>
      <c r="AX2246">
        <v>0</v>
      </c>
    </row>
    <row r="2247" spans="1:50" x14ac:dyDescent="0.25">
      <c r="A2247" t="s">
        <v>3874</v>
      </c>
      <c r="B2247">
        <v>2</v>
      </c>
      <c r="C2247">
        <v>1</v>
      </c>
      <c r="D2247">
        <v>7</v>
      </c>
      <c r="E2247" t="s">
        <v>59</v>
      </c>
      <c r="F2247" t="s">
        <v>40</v>
      </c>
      <c r="G2247">
        <v>1</v>
      </c>
      <c r="H2247">
        <v>6</v>
      </c>
      <c r="I2247">
        <v>4</v>
      </c>
      <c r="J2247">
        <v>1931</v>
      </c>
      <c r="L2247">
        <v>1964</v>
      </c>
      <c r="M2247">
        <v>2</v>
      </c>
      <c r="N2247" t="s">
        <v>3875</v>
      </c>
      <c r="O2247">
        <v>51000</v>
      </c>
      <c r="P2247">
        <v>1</v>
      </c>
      <c r="Q2247">
        <v>2410</v>
      </c>
      <c r="R2247">
        <v>1</v>
      </c>
      <c r="S2247">
        <v>4</v>
      </c>
      <c r="T2247" t="s">
        <v>69</v>
      </c>
      <c r="U2247">
        <v>1</v>
      </c>
      <c r="V2247" t="s">
        <v>160</v>
      </c>
      <c r="W2247">
        <v>3</v>
      </c>
      <c r="X2247" t="s">
        <v>52</v>
      </c>
      <c r="Y2247">
        <v>4</v>
      </c>
      <c r="Z2247" t="s">
        <v>72</v>
      </c>
      <c r="AA2247">
        <v>4</v>
      </c>
      <c r="AB2247" t="s">
        <v>112</v>
      </c>
      <c r="AC2247">
        <v>1</v>
      </c>
      <c r="AD2247" t="s">
        <v>64</v>
      </c>
      <c r="AE2247">
        <v>6</v>
      </c>
      <c r="AF2247" t="s">
        <v>47</v>
      </c>
      <c r="AG2247">
        <v>1</v>
      </c>
      <c r="AH2247">
        <v>1</v>
      </c>
      <c r="AI2247">
        <v>12</v>
      </c>
      <c r="AJ2247">
        <v>3975</v>
      </c>
      <c r="AK2247" t="s">
        <v>48</v>
      </c>
      <c r="AL2247">
        <v>0</v>
      </c>
      <c r="AM2247" t="s">
        <v>5047</v>
      </c>
      <c r="AN2247" t="s">
        <v>5069</v>
      </c>
      <c r="AO2247">
        <v>7.2857142857142851E-3</v>
      </c>
      <c r="AP2247">
        <v>-0.6257373949226559</v>
      </c>
      <c r="AQ2247" t="s">
        <v>5014</v>
      </c>
      <c r="AR2247">
        <v>0</v>
      </c>
      <c r="AS2247">
        <v>0</v>
      </c>
      <c r="AT2247">
        <v>0</v>
      </c>
      <c r="AU2247">
        <v>0</v>
      </c>
      <c r="AV2247">
        <v>1</v>
      </c>
      <c r="AW2247">
        <v>0</v>
      </c>
      <c r="AX2247">
        <v>0</v>
      </c>
    </row>
    <row r="2248" spans="1:50" x14ac:dyDescent="0.25">
      <c r="A2248" t="s">
        <v>3876</v>
      </c>
      <c r="B2248">
        <v>2</v>
      </c>
      <c r="C2248">
        <v>1</v>
      </c>
      <c r="D2248">
        <v>1</v>
      </c>
      <c r="E2248" t="s">
        <v>67</v>
      </c>
      <c r="F2248" t="s">
        <v>40</v>
      </c>
      <c r="G2248">
        <v>1</v>
      </c>
      <c r="H2248">
        <v>7</v>
      </c>
      <c r="I2248">
        <v>3</v>
      </c>
      <c r="J2248">
        <v>2007</v>
      </c>
      <c r="L2248">
        <v>2011</v>
      </c>
      <c r="M2248">
        <v>2</v>
      </c>
      <c r="N2248" t="s">
        <v>389</v>
      </c>
      <c r="O2248">
        <v>465300</v>
      </c>
      <c r="P2248">
        <v>1</v>
      </c>
      <c r="Q2248">
        <v>1460</v>
      </c>
      <c r="R2248">
        <v>1</v>
      </c>
      <c r="S2248">
        <v>4</v>
      </c>
      <c r="T2248" t="s">
        <v>69</v>
      </c>
      <c r="U2248">
        <v>7</v>
      </c>
      <c r="V2248" t="s">
        <v>43</v>
      </c>
      <c r="W2248">
        <v>5</v>
      </c>
      <c r="X2248" t="s">
        <v>63</v>
      </c>
      <c r="Y2248">
        <v>5</v>
      </c>
      <c r="Z2248" t="s">
        <v>44</v>
      </c>
      <c r="AA2248">
        <v>22</v>
      </c>
      <c r="AB2248" t="s">
        <v>117</v>
      </c>
      <c r="AC2248">
        <v>1</v>
      </c>
      <c r="AD2248" t="s">
        <v>64</v>
      </c>
      <c r="AE2248">
        <v>6</v>
      </c>
      <c r="AF2248" t="s">
        <v>47</v>
      </c>
      <c r="AG2248">
        <v>1</v>
      </c>
      <c r="AH2248">
        <v>0</v>
      </c>
      <c r="AI2248">
        <v>11</v>
      </c>
      <c r="AJ2248">
        <v>2060</v>
      </c>
      <c r="AK2248" t="s">
        <v>48</v>
      </c>
      <c r="AL2248">
        <v>1</v>
      </c>
      <c r="AM2248" t="s">
        <v>5062</v>
      </c>
      <c r="AN2248" t="s">
        <v>5078</v>
      </c>
      <c r="AO2248">
        <v>6.647142857142857E-2</v>
      </c>
      <c r="AP2248">
        <v>0.18392395693444252</v>
      </c>
      <c r="AQ2248" t="s">
        <v>5013</v>
      </c>
      <c r="AR2248">
        <v>1</v>
      </c>
      <c r="AS2248">
        <v>0</v>
      </c>
      <c r="AT2248">
        <v>0</v>
      </c>
      <c r="AU2248">
        <v>0</v>
      </c>
      <c r="AV2248">
        <v>0</v>
      </c>
      <c r="AW2248">
        <v>0</v>
      </c>
      <c r="AX2248">
        <v>0</v>
      </c>
    </row>
    <row r="2249" spans="1:50" x14ac:dyDescent="0.25">
      <c r="A2249" t="s">
        <v>3877</v>
      </c>
      <c r="B2249">
        <v>2</v>
      </c>
      <c r="C2249">
        <v>1</v>
      </c>
      <c r="D2249">
        <v>1</v>
      </c>
      <c r="E2249" t="s">
        <v>67</v>
      </c>
      <c r="F2249" t="s">
        <v>40</v>
      </c>
      <c r="G2249">
        <v>1</v>
      </c>
      <c r="H2249">
        <v>7</v>
      </c>
      <c r="I2249">
        <v>3</v>
      </c>
      <c r="J2249">
        <v>2007</v>
      </c>
      <c r="L2249">
        <v>2011</v>
      </c>
      <c r="M2249">
        <v>2</v>
      </c>
      <c r="N2249" t="s">
        <v>389</v>
      </c>
      <c r="O2249">
        <v>424867</v>
      </c>
      <c r="P2249">
        <v>1</v>
      </c>
      <c r="Q2249">
        <v>1496</v>
      </c>
      <c r="R2249">
        <v>1</v>
      </c>
      <c r="S2249">
        <v>4</v>
      </c>
      <c r="T2249" t="s">
        <v>69</v>
      </c>
      <c r="U2249">
        <v>6</v>
      </c>
      <c r="V2249" t="s">
        <v>70</v>
      </c>
      <c r="W2249">
        <v>5</v>
      </c>
      <c r="X2249" t="s">
        <v>63</v>
      </c>
      <c r="Y2249">
        <v>5</v>
      </c>
      <c r="Z2249" t="s">
        <v>44</v>
      </c>
      <c r="AA2249">
        <v>22</v>
      </c>
      <c r="AB2249" t="s">
        <v>117</v>
      </c>
      <c r="AC2249">
        <v>1</v>
      </c>
      <c r="AD2249" t="s">
        <v>64</v>
      </c>
      <c r="AE2249">
        <v>6</v>
      </c>
      <c r="AF2249" t="s">
        <v>47</v>
      </c>
      <c r="AG2249">
        <v>1</v>
      </c>
      <c r="AH2249">
        <v>0</v>
      </c>
      <c r="AI2249">
        <v>11</v>
      </c>
      <c r="AJ2249">
        <v>3090</v>
      </c>
      <c r="AK2249" t="s">
        <v>48</v>
      </c>
      <c r="AL2249">
        <v>1</v>
      </c>
      <c r="AM2249" t="s">
        <v>5062</v>
      </c>
      <c r="AN2249" t="s">
        <v>5104</v>
      </c>
      <c r="AO2249">
        <v>6.0695285714285709E-2</v>
      </c>
      <c r="AP2249">
        <v>0.1049062464839523</v>
      </c>
      <c r="AQ2249" t="s">
        <v>5013</v>
      </c>
      <c r="AR2249">
        <v>0</v>
      </c>
      <c r="AS2249">
        <v>1</v>
      </c>
      <c r="AT2249">
        <v>0</v>
      </c>
      <c r="AU2249">
        <v>0</v>
      </c>
      <c r="AV2249">
        <v>0</v>
      </c>
      <c r="AW2249">
        <v>0</v>
      </c>
      <c r="AX2249">
        <v>0</v>
      </c>
    </row>
    <row r="2250" spans="1:50" x14ac:dyDescent="0.25">
      <c r="A2250" t="s">
        <v>3878</v>
      </c>
      <c r="B2250">
        <v>2</v>
      </c>
      <c r="C2250">
        <v>0</v>
      </c>
      <c r="D2250">
        <v>7</v>
      </c>
      <c r="E2250" t="s">
        <v>59</v>
      </c>
      <c r="F2250" t="s">
        <v>40</v>
      </c>
      <c r="G2250">
        <v>1</v>
      </c>
      <c r="H2250">
        <v>7</v>
      </c>
      <c r="I2250">
        <v>3</v>
      </c>
      <c r="J2250">
        <v>1958</v>
      </c>
      <c r="L2250">
        <v>1967</v>
      </c>
      <c r="M2250">
        <v>1</v>
      </c>
      <c r="N2250" t="s">
        <v>3879</v>
      </c>
      <c r="O2250">
        <v>155334</v>
      </c>
      <c r="P2250">
        <v>1</v>
      </c>
      <c r="Q2250">
        <v>1214</v>
      </c>
      <c r="R2250">
        <v>1</v>
      </c>
      <c r="S2250">
        <v>1</v>
      </c>
      <c r="T2250" t="s">
        <v>463</v>
      </c>
      <c r="U2250">
        <v>1</v>
      </c>
      <c r="V2250" t="s">
        <v>160</v>
      </c>
      <c r="W2250">
        <v>4</v>
      </c>
      <c r="X2250" t="s">
        <v>71</v>
      </c>
      <c r="Y2250">
        <v>3</v>
      </c>
      <c r="Z2250" t="s">
        <v>52</v>
      </c>
      <c r="AA2250">
        <v>14</v>
      </c>
      <c r="AB2250" t="s">
        <v>45</v>
      </c>
      <c r="AC2250">
        <v>1</v>
      </c>
      <c r="AD2250" t="s">
        <v>64</v>
      </c>
      <c r="AE2250">
        <v>6</v>
      </c>
      <c r="AF2250" t="s">
        <v>47</v>
      </c>
      <c r="AG2250">
        <v>1</v>
      </c>
      <c r="AH2250">
        <v>1</v>
      </c>
      <c r="AI2250">
        <v>12</v>
      </c>
      <c r="AJ2250">
        <v>6400</v>
      </c>
      <c r="AK2250" t="s">
        <v>48</v>
      </c>
      <c r="AL2250">
        <v>0</v>
      </c>
      <c r="AM2250" t="s">
        <v>5069</v>
      </c>
      <c r="AN2250" t="s">
        <v>5059</v>
      </c>
      <c r="AO2250">
        <v>2.2190571428571428E-2</v>
      </c>
      <c r="AP2250">
        <v>-0.4218387526714889</v>
      </c>
      <c r="AQ2250" t="s">
        <v>5013</v>
      </c>
      <c r="AR2250">
        <v>0</v>
      </c>
      <c r="AS2250">
        <v>0</v>
      </c>
      <c r="AT2250">
        <v>0</v>
      </c>
      <c r="AU2250">
        <v>0</v>
      </c>
      <c r="AV2250">
        <v>1</v>
      </c>
      <c r="AW2250">
        <v>0</v>
      </c>
      <c r="AX2250">
        <v>0</v>
      </c>
    </row>
    <row r="2251" spans="1:50" x14ac:dyDescent="0.25">
      <c r="A2251" t="s">
        <v>3880</v>
      </c>
      <c r="B2251">
        <v>2</v>
      </c>
      <c r="C2251">
        <v>0</v>
      </c>
      <c r="D2251">
        <v>13</v>
      </c>
      <c r="E2251" t="s">
        <v>39</v>
      </c>
      <c r="F2251" t="s">
        <v>50</v>
      </c>
      <c r="G2251">
        <v>1</v>
      </c>
      <c r="H2251">
        <v>7</v>
      </c>
      <c r="I2251">
        <v>3</v>
      </c>
      <c r="J2251">
        <v>1932</v>
      </c>
      <c r="L2251">
        <v>1957</v>
      </c>
      <c r="M2251">
        <v>2</v>
      </c>
      <c r="N2251" t="s">
        <v>62</v>
      </c>
      <c r="P2251">
        <v>1</v>
      </c>
      <c r="Q2251">
        <v>1540</v>
      </c>
      <c r="R2251">
        <v>1</v>
      </c>
      <c r="S2251">
        <v>4</v>
      </c>
      <c r="T2251" t="s">
        <v>69</v>
      </c>
      <c r="U2251">
        <v>1</v>
      </c>
      <c r="V2251" t="s">
        <v>160</v>
      </c>
      <c r="W2251">
        <v>4</v>
      </c>
      <c r="X2251" t="s">
        <v>71</v>
      </c>
      <c r="Y2251">
        <v>3</v>
      </c>
      <c r="Z2251" t="s">
        <v>52</v>
      </c>
      <c r="AA2251">
        <v>22</v>
      </c>
      <c r="AB2251" t="s">
        <v>117</v>
      </c>
      <c r="AC2251">
        <v>1</v>
      </c>
      <c r="AD2251" t="s">
        <v>64</v>
      </c>
      <c r="AE2251">
        <v>6</v>
      </c>
      <c r="AF2251" t="s">
        <v>47</v>
      </c>
      <c r="AG2251">
        <v>1</v>
      </c>
      <c r="AH2251">
        <v>1</v>
      </c>
      <c r="AI2251">
        <v>12</v>
      </c>
      <c r="AJ2251">
        <v>6300</v>
      </c>
      <c r="AK2251" t="s">
        <v>48</v>
      </c>
      <c r="AL2251">
        <v>0</v>
      </c>
      <c r="AR2251">
        <v>0</v>
      </c>
      <c r="AS2251">
        <v>0</v>
      </c>
      <c r="AT2251">
        <v>0</v>
      </c>
      <c r="AU2251">
        <v>0</v>
      </c>
      <c r="AV2251">
        <v>1</v>
      </c>
      <c r="AW2251">
        <v>0</v>
      </c>
      <c r="AX2251">
        <v>0</v>
      </c>
    </row>
    <row r="2252" spans="1:50" x14ac:dyDescent="0.25">
      <c r="A2252" t="s">
        <v>3881</v>
      </c>
      <c r="B2252">
        <v>1</v>
      </c>
      <c r="C2252">
        <v>0</v>
      </c>
      <c r="D2252">
        <v>13</v>
      </c>
      <c r="E2252" t="s">
        <v>39</v>
      </c>
      <c r="F2252" t="s">
        <v>50</v>
      </c>
      <c r="G2252">
        <v>1</v>
      </c>
      <c r="H2252">
        <v>6</v>
      </c>
      <c r="I2252">
        <v>3</v>
      </c>
      <c r="J2252">
        <v>1926</v>
      </c>
      <c r="L2252">
        <v>1964</v>
      </c>
      <c r="M2252">
        <v>2</v>
      </c>
      <c r="N2252" t="s">
        <v>3882</v>
      </c>
      <c r="O2252">
        <v>392000</v>
      </c>
      <c r="P2252">
        <v>3</v>
      </c>
      <c r="Q2252">
        <v>960</v>
      </c>
      <c r="R2252">
        <v>1</v>
      </c>
      <c r="S2252">
        <v>4</v>
      </c>
      <c r="T2252" t="s">
        <v>69</v>
      </c>
      <c r="U2252">
        <v>7</v>
      </c>
      <c r="V2252" t="s">
        <v>43</v>
      </c>
      <c r="W2252">
        <v>4</v>
      </c>
      <c r="X2252" t="s">
        <v>71</v>
      </c>
      <c r="Y2252">
        <v>3</v>
      </c>
      <c r="Z2252" t="s">
        <v>52</v>
      </c>
      <c r="AA2252">
        <v>14</v>
      </c>
      <c r="AB2252" t="s">
        <v>45</v>
      </c>
      <c r="AC2252">
        <v>6</v>
      </c>
      <c r="AD2252" t="s">
        <v>53</v>
      </c>
      <c r="AE2252">
        <v>6</v>
      </c>
      <c r="AF2252" t="s">
        <v>47</v>
      </c>
      <c r="AG2252">
        <v>1</v>
      </c>
      <c r="AH2252">
        <v>0</v>
      </c>
      <c r="AI2252">
        <v>11</v>
      </c>
      <c r="AJ2252">
        <v>960</v>
      </c>
      <c r="AK2252" t="s">
        <v>48</v>
      </c>
      <c r="AL2252">
        <v>1</v>
      </c>
      <c r="AM2252" t="s">
        <v>5057</v>
      </c>
      <c r="AN2252" t="s">
        <v>5046</v>
      </c>
      <c r="AO2252">
        <v>5.5999999999999994E-2</v>
      </c>
      <c r="AP2252">
        <v>4.0674676000034271E-2</v>
      </c>
      <c r="AQ2252" t="s">
        <v>5013</v>
      </c>
      <c r="AR2252">
        <v>1</v>
      </c>
      <c r="AS2252">
        <v>0</v>
      </c>
      <c r="AT2252">
        <v>0</v>
      </c>
      <c r="AU2252">
        <v>0</v>
      </c>
      <c r="AV2252">
        <v>0</v>
      </c>
      <c r="AW2252">
        <v>0</v>
      </c>
      <c r="AX2252">
        <v>0</v>
      </c>
    </row>
    <row r="2253" spans="1:50" x14ac:dyDescent="0.25">
      <c r="A2253" t="s">
        <v>3883</v>
      </c>
      <c r="B2253">
        <v>4</v>
      </c>
      <c r="C2253">
        <v>0</v>
      </c>
      <c r="D2253">
        <v>13</v>
      </c>
      <c r="E2253" t="s">
        <v>39</v>
      </c>
      <c r="F2253" t="s">
        <v>50</v>
      </c>
      <c r="G2253">
        <v>4</v>
      </c>
      <c r="H2253">
        <v>16</v>
      </c>
      <c r="I2253">
        <v>4</v>
      </c>
      <c r="J2253">
        <v>1938</v>
      </c>
      <c r="L2253">
        <v>1954</v>
      </c>
      <c r="M2253">
        <v>2</v>
      </c>
      <c r="N2253" t="s">
        <v>62</v>
      </c>
      <c r="P2253">
        <v>1</v>
      </c>
      <c r="Q2253">
        <v>2652</v>
      </c>
      <c r="R2253">
        <v>1</v>
      </c>
      <c r="S2253">
        <v>4</v>
      </c>
      <c r="T2253" t="s">
        <v>69</v>
      </c>
      <c r="U2253">
        <v>2</v>
      </c>
      <c r="V2253" t="s">
        <v>134</v>
      </c>
      <c r="W2253">
        <v>3</v>
      </c>
      <c r="X2253" t="s">
        <v>52</v>
      </c>
      <c r="Y2253">
        <v>3</v>
      </c>
      <c r="Z2253" t="s">
        <v>52</v>
      </c>
      <c r="AA2253">
        <v>14</v>
      </c>
      <c r="AB2253" t="s">
        <v>45</v>
      </c>
      <c r="AC2253">
        <v>2</v>
      </c>
      <c r="AD2253" t="s">
        <v>46</v>
      </c>
      <c r="AE2253">
        <v>6</v>
      </c>
      <c r="AF2253" t="s">
        <v>47</v>
      </c>
      <c r="AG2253">
        <v>4</v>
      </c>
      <c r="AH2253">
        <v>0</v>
      </c>
      <c r="AI2253">
        <v>23</v>
      </c>
      <c r="AJ2253">
        <v>3580</v>
      </c>
      <c r="AK2253" t="s">
        <v>48</v>
      </c>
      <c r="AL2253">
        <v>0</v>
      </c>
      <c r="AR2253">
        <v>0</v>
      </c>
      <c r="AS2253">
        <v>0</v>
      </c>
      <c r="AT2253">
        <v>0</v>
      </c>
      <c r="AU2253">
        <v>1</v>
      </c>
      <c r="AV2253">
        <v>0</v>
      </c>
      <c r="AW2253">
        <v>0</v>
      </c>
      <c r="AX2253">
        <v>0</v>
      </c>
    </row>
    <row r="2254" spans="1:50" x14ac:dyDescent="0.25">
      <c r="A2254" t="s">
        <v>3884</v>
      </c>
      <c r="B2254">
        <v>2</v>
      </c>
      <c r="C2254">
        <v>2</v>
      </c>
      <c r="D2254">
        <v>13</v>
      </c>
      <c r="E2254" t="s">
        <v>39</v>
      </c>
      <c r="F2254" t="s">
        <v>50</v>
      </c>
      <c r="G2254">
        <v>1</v>
      </c>
      <c r="H2254">
        <v>5</v>
      </c>
      <c r="I2254">
        <v>4</v>
      </c>
      <c r="J2254">
        <v>1937</v>
      </c>
      <c r="L2254">
        <v>1954</v>
      </c>
      <c r="M2254">
        <v>2</v>
      </c>
      <c r="N2254" t="s">
        <v>387</v>
      </c>
      <c r="O2254">
        <v>0</v>
      </c>
      <c r="P2254">
        <v>1</v>
      </c>
      <c r="Q2254">
        <v>768</v>
      </c>
      <c r="R2254">
        <v>1</v>
      </c>
      <c r="S2254">
        <v>4</v>
      </c>
      <c r="T2254" t="s">
        <v>69</v>
      </c>
      <c r="U2254">
        <v>7</v>
      </c>
      <c r="V2254" t="s">
        <v>43</v>
      </c>
      <c r="W2254">
        <v>3</v>
      </c>
      <c r="X2254" t="s">
        <v>52</v>
      </c>
      <c r="Y2254">
        <v>3</v>
      </c>
      <c r="Z2254" t="s">
        <v>52</v>
      </c>
      <c r="AA2254">
        <v>14</v>
      </c>
      <c r="AB2254" t="s">
        <v>45</v>
      </c>
      <c r="AC2254">
        <v>2</v>
      </c>
      <c r="AD2254" t="s">
        <v>46</v>
      </c>
      <c r="AE2254">
        <v>2</v>
      </c>
      <c r="AF2254" t="s">
        <v>78</v>
      </c>
      <c r="AG2254">
        <v>1</v>
      </c>
      <c r="AH2254">
        <v>0</v>
      </c>
      <c r="AI2254">
        <v>11</v>
      </c>
      <c r="AJ2254">
        <v>1232</v>
      </c>
      <c r="AK2254" t="s">
        <v>48</v>
      </c>
      <c r="AL2254">
        <v>0</v>
      </c>
      <c r="AM2254" t="s">
        <v>5047</v>
      </c>
      <c r="AN2254" t="s">
        <v>5047</v>
      </c>
      <c r="AO2254">
        <v>0</v>
      </c>
      <c r="AP2254">
        <v>-0.72540606242135741</v>
      </c>
      <c r="AQ2254" t="s">
        <v>5012</v>
      </c>
      <c r="AR2254">
        <v>1</v>
      </c>
      <c r="AS2254">
        <v>0</v>
      </c>
      <c r="AT2254">
        <v>0</v>
      </c>
      <c r="AU2254">
        <v>0</v>
      </c>
      <c r="AV2254">
        <v>0</v>
      </c>
      <c r="AW2254">
        <v>0</v>
      </c>
      <c r="AX2254">
        <v>0</v>
      </c>
    </row>
    <row r="2255" spans="1:50" x14ac:dyDescent="0.25">
      <c r="A2255" t="s">
        <v>3885</v>
      </c>
      <c r="B2255">
        <v>4</v>
      </c>
      <c r="C2255">
        <v>0</v>
      </c>
      <c r="D2255">
        <v>1</v>
      </c>
      <c r="E2255" t="s">
        <v>67</v>
      </c>
      <c r="F2255" t="s">
        <v>40</v>
      </c>
      <c r="G2255">
        <v>4</v>
      </c>
      <c r="H2255">
        <v>20</v>
      </c>
      <c r="I2255">
        <v>8</v>
      </c>
      <c r="J2255">
        <v>1939</v>
      </c>
      <c r="K2255">
        <v>2013</v>
      </c>
      <c r="L2255">
        <v>1967</v>
      </c>
      <c r="M2255">
        <v>2</v>
      </c>
      <c r="N2255" t="s">
        <v>3886</v>
      </c>
      <c r="O2255">
        <v>0</v>
      </c>
      <c r="P2255">
        <v>1</v>
      </c>
      <c r="Q2255">
        <v>3860</v>
      </c>
      <c r="R2255">
        <v>1</v>
      </c>
      <c r="S2255">
        <v>4</v>
      </c>
      <c r="T2255" t="s">
        <v>69</v>
      </c>
      <c r="U2255">
        <v>2</v>
      </c>
      <c r="V2255" t="s">
        <v>134</v>
      </c>
      <c r="W2255">
        <v>4</v>
      </c>
      <c r="X2255" t="s">
        <v>71</v>
      </c>
      <c r="Y2255">
        <v>4</v>
      </c>
      <c r="Z2255" t="s">
        <v>72</v>
      </c>
      <c r="AA2255">
        <v>14</v>
      </c>
      <c r="AB2255" t="s">
        <v>45</v>
      </c>
      <c r="AC2255">
        <v>6</v>
      </c>
      <c r="AD2255" t="s">
        <v>53</v>
      </c>
      <c r="AE2255">
        <v>6</v>
      </c>
      <c r="AF2255" t="s">
        <v>47</v>
      </c>
      <c r="AG2255">
        <v>4</v>
      </c>
      <c r="AH2255">
        <v>0</v>
      </c>
      <c r="AI2255">
        <v>23</v>
      </c>
      <c r="AJ2255">
        <v>3960</v>
      </c>
      <c r="AK2255" t="s">
        <v>48</v>
      </c>
      <c r="AL2255">
        <v>0</v>
      </c>
      <c r="AM2255" t="s">
        <v>5047</v>
      </c>
      <c r="AN2255" t="s">
        <v>5047</v>
      </c>
      <c r="AO2255">
        <v>0</v>
      </c>
      <c r="AP2255">
        <v>-0.72540606242135741</v>
      </c>
      <c r="AQ2255" t="s">
        <v>5012</v>
      </c>
      <c r="AR2255">
        <v>0</v>
      </c>
      <c r="AS2255">
        <v>0</v>
      </c>
      <c r="AT2255">
        <v>0</v>
      </c>
      <c r="AU2255">
        <v>1</v>
      </c>
      <c r="AV2255">
        <v>0</v>
      </c>
      <c r="AW2255">
        <v>0</v>
      </c>
      <c r="AX2255">
        <v>0</v>
      </c>
    </row>
    <row r="2256" spans="1:50" x14ac:dyDescent="0.25">
      <c r="A2256" t="s">
        <v>3887</v>
      </c>
      <c r="B2256">
        <v>1</v>
      </c>
      <c r="C2256">
        <v>0</v>
      </c>
      <c r="D2256">
        <v>13</v>
      </c>
      <c r="E2256" t="s">
        <v>39</v>
      </c>
      <c r="F2256" t="s">
        <v>50</v>
      </c>
      <c r="G2256">
        <v>1</v>
      </c>
      <c r="H2256">
        <v>6</v>
      </c>
      <c r="I2256">
        <v>2</v>
      </c>
      <c r="J2256">
        <v>1928</v>
      </c>
      <c r="L2256">
        <v>1957</v>
      </c>
      <c r="M2256">
        <v>2</v>
      </c>
      <c r="N2256" t="s">
        <v>62</v>
      </c>
      <c r="P2256">
        <v>1</v>
      </c>
      <c r="Q2256">
        <v>960</v>
      </c>
      <c r="R2256">
        <v>1</v>
      </c>
      <c r="S2256">
        <v>4</v>
      </c>
      <c r="T2256" t="s">
        <v>69</v>
      </c>
      <c r="U2256">
        <v>7</v>
      </c>
      <c r="V2256" t="s">
        <v>43</v>
      </c>
      <c r="W2256">
        <v>4</v>
      </c>
      <c r="X2256" t="s">
        <v>71</v>
      </c>
      <c r="Y2256">
        <v>3</v>
      </c>
      <c r="Z2256" t="s">
        <v>52</v>
      </c>
      <c r="AA2256">
        <v>14</v>
      </c>
      <c r="AB2256" t="s">
        <v>45</v>
      </c>
      <c r="AC2256">
        <v>2</v>
      </c>
      <c r="AD2256" t="s">
        <v>46</v>
      </c>
      <c r="AE2256">
        <v>6</v>
      </c>
      <c r="AF2256" t="s">
        <v>47</v>
      </c>
      <c r="AG2256">
        <v>1</v>
      </c>
      <c r="AH2256">
        <v>0</v>
      </c>
      <c r="AI2256">
        <v>11</v>
      </c>
      <c r="AJ2256">
        <v>1600</v>
      </c>
      <c r="AK2256" t="s">
        <v>48</v>
      </c>
      <c r="AL2256">
        <v>0</v>
      </c>
      <c r="AR2256">
        <v>1</v>
      </c>
      <c r="AS2256">
        <v>0</v>
      </c>
      <c r="AT2256">
        <v>0</v>
      </c>
      <c r="AU2256">
        <v>0</v>
      </c>
      <c r="AV2256">
        <v>0</v>
      </c>
      <c r="AW2256">
        <v>0</v>
      </c>
      <c r="AX2256">
        <v>0</v>
      </c>
    </row>
    <row r="2257" spans="1:50" x14ac:dyDescent="0.25">
      <c r="A2257" t="s">
        <v>3888</v>
      </c>
      <c r="B2257">
        <v>1</v>
      </c>
      <c r="C2257">
        <v>0</v>
      </c>
      <c r="D2257">
        <v>13</v>
      </c>
      <c r="E2257" t="s">
        <v>39</v>
      </c>
      <c r="F2257" t="s">
        <v>50</v>
      </c>
      <c r="G2257">
        <v>1</v>
      </c>
      <c r="H2257">
        <v>5</v>
      </c>
      <c r="I2257">
        <v>2</v>
      </c>
      <c r="J2257">
        <v>1927</v>
      </c>
      <c r="L2257">
        <v>1954</v>
      </c>
      <c r="M2257">
        <v>2</v>
      </c>
      <c r="N2257" t="s">
        <v>62</v>
      </c>
      <c r="P2257">
        <v>1</v>
      </c>
      <c r="Q2257">
        <v>900</v>
      </c>
      <c r="R2257">
        <v>1</v>
      </c>
      <c r="S2257">
        <v>4</v>
      </c>
      <c r="T2257" t="s">
        <v>69</v>
      </c>
      <c r="U2257">
        <v>8</v>
      </c>
      <c r="V2257" t="s">
        <v>126</v>
      </c>
      <c r="W2257">
        <v>3</v>
      </c>
      <c r="X2257" t="s">
        <v>52</v>
      </c>
      <c r="Y2257">
        <v>3</v>
      </c>
      <c r="Z2257" t="s">
        <v>52</v>
      </c>
      <c r="AA2257">
        <v>18</v>
      </c>
      <c r="AB2257" t="s">
        <v>3698</v>
      </c>
      <c r="AC2257">
        <v>2</v>
      </c>
      <c r="AD2257" t="s">
        <v>46</v>
      </c>
      <c r="AE2257">
        <v>6</v>
      </c>
      <c r="AF2257" t="s">
        <v>47</v>
      </c>
      <c r="AG2257">
        <v>1</v>
      </c>
      <c r="AH2257">
        <v>1</v>
      </c>
      <c r="AI2257">
        <v>13</v>
      </c>
      <c r="AJ2257">
        <v>1770</v>
      </c>
      <c r="AK2257" t="s">
        <v>48</v>
      </c>
      <c r="AL2257">
        <v>0</v>
      </c>
      <c r="AR2257">
        <v>0</v>
      </c>
      <c r="AS2257">
        <v>0</v>
      </c>
      <c r="AT2257">
        <v>1</v>
      </c>
      <c r="AU2257">
        <v>0</v>
      </c>
      <c r="AV2257">
        <v>0</v>
      </c>
      <c r="AW2257">
        <v>0</v>
      </c>
      <c r="AX2257">
        <v>0</v>
      </c>
    </row>
    <row r="2258" spans="1:50" x14ac:dyDescent="0.25">
      <c r="A2258" t="s">
        <v>3889</v>
      </c>
      <c r="B2258">
        <v>1</v>
      </c>
      <c r="C2258">
        <v>0</v>
      </c>
      <c r="D2258">
        <v>13</v>
      </c>
      <c r="E2258" t="s">
        <v>39</v>
      </c>
      <c r="F2258" t="s">
        <v>50</v>
      </c>
      <c r="G2258">
        <v>1</v>
      </c>
      <c r="H2258">
        <v>7</v>
      </c>
      <c r="I2258">
        <v>3</v>
      </c>
      <c r="J2258">
        <v>1905</v>
      </c>
      <c r="K2258">
        <v>1992</v>
      </c>
      <c r="L2258">
        <v>1967</v>
      </c>
      <c r="M2258">
        <v>2</v>
      </c>
      <c r="N2258" t="s">
        <v>702</v>
      </c>
      <c r="O2258">
        <v>0</v>
      </c>
      <c r="P2258">
        <v>4</v>
      </c>
      <c r="Q2258">
        <v>1202</v>
      </c>
      <c r="R2258">
        <v>1</v>
      </c>
      <c r="S2258">
        <v>4</v>
      </c>
      <c r="T2258" t="s">
        <v>69</v>
      </c>
      <c r="U2258">
        <v>1</v>
      </c>
      <c r="V2258" t="s">
        <v>160</v>
      </c>
      <c r="W2258">
        <v>4</v>
      </c>
      <c r="X2258" t="s">
        <v>71</v>
      </c>
      <c r="Y2258">
        <v>4</v>
      </c>
      <c r="Z2258" t="s">
        <v>72</v>
      </c>
      <c r="AA2258">
        <v>4</v>
      </c>
      <c r="AB2258" t="s">
        <v>112</v>
      </c>
      <c r="AC2258">
        <v>1</v>
      </c>
      <c r="AD2258" t="s">
        <v>64</v>
      </c>
      <c r="AE2258">
        <v>6</v>
      </c>
      <c r="AF2258" t="s">
        <v>47</v>
      </c>
      <c r="AG2258">
        <v>1</v>
      </c>
      <c r="AH2258">
        <v>0</v>
      </c>
      <c r="AI2258">
        <v>12</v>
      </c>
      <c r="AJ2258">
        <v>4000</v>
      </c>
      <c r="AK2258" t="s">
        <v>48</v>
      </c>
      <c r="AL2258">
        <v>0</v>
      </c>
      <c r="AM2258" t="s">
        <v>5047</v>
      </c>
      <c r="AN2258" t="s">
        <v>5047</v>
      </c>
      <c r="AO2258">
        <v>0</v>
      </c>
      <c r="AP2258">
        <v>-0.72540606242135741</v>
      </c>
      <c r="AQ2258" t="s">
        <v>5012</v>
      </c>
      <c r="AR2258">
        <v>0</v>
      </c>
      <c r="AS2258">
        <v>0</v>
      </c>
      <c r="AT2258">
        <v>0</v>
      </c>
      <c r="AU2258">
        <v>0</v>
      </c>
      <c r="AV2258">
        <v>1</v>
      </c>
      <c r="AW2258">
        <v>0</v>
      </c>
      <c r="AX2258">
        <v>0</v>
      </c>
    </row>
    <row r="2259" spans="1:50" x14ac:dyDescent="0.25">
      <c r="A2259" t="s">
        <v>3890</v>
      </c>
      <c r="B2259">
        <v>1</v>
      </c>
      <c r="C2259">
        <v>0</v>
      </c>
      <c r="D2259">
        <v>13</v>
      </c>
      <c r="E2259" t="s">
        <v>39</v>
      </c>
      <c r="F2259" t="s">
        <v>50</v>
      </c>
      <c r="G2259">
        <v>1</v>
      </c>
      <c r="H2259">
        <v>6</v>
      </c>
      <c r="I2259">
        <v>2</v>
      </c>
      <c r="J2259">
        <v>1930</v>
      </c>
      <c r="L2259">
        <v>1954</v>
      </c>
      <c r="M2259">
        <v>1</v>
      </c>
      <c r="N2259" t="s">
        <v>62</v>
      </c>
      <c r="P2259">
        <v>1</v>
      </c>
      <c r="Q2259">
        <v>1092</v>
      </c>
      <c r="R2259">
        <v>1</v>
      </c>
      <c r="S2259">
        <v>1</v>
      </c>
      <c r="T2259" t="s">
        <v>463</v>
      </c>
      <c r="U2259">
        <v>1</v>
      </c>
      <c r="V2259" t="s">
        <v>160</v>
      </c>
      <c r="W2259">
        <v>3</v>
      </c>
      <c r="X2259" t="s">
        <v>52</v>
      </c>
      <c r="Y2259">
        <v>3</v>
      </c>
      <c r="Z2259" t="s">
        <v>52</v>
      </c>
      <c r="AA2259">
        <v>6</v>
      </c>
      <c r="AB2259" t="s">
        <v>322</v>
      </c>
      <c r="AC2259">
        <v>1</v>
      </c>
      <c r="AD2259" t="s">
        <v>64</v>
      </c>
      <c r="AE2259">
        <v>6</v>
      </c>
      <c r="AF2259" t="s">
        <v>47</v>
      </c>
      <c r="AG2259">
        <v>1</v>
      </c>
      <c r="AH2259">
        <v>0</v>
      </c>
      <c r="AI2259">
        <v>12</v>
      </c>
      <c r="AJ2259">
        <v>3990</v>
      </c>
      <c r="AK2259" t="s">
        <v>48</v>
      </c>
      <c r="AL2259">
        <v>0</v>
      </c>
      <c r="AR2259">
        <v>0</v>
      </c>
      <c r="AS2259">
        <v>0</v>
      </c>
      <c r="AT2259">
        <v>0</v>
      </c>
      <c r="AU2259">
        <v>0</v>
      </c>
      <c r="AV2259">
        <v>1</v>
      </c>
      <c r="AW2259">
        <v>0</v>
      </c>
      <c r="AX2259">
        <v>0</v>
      </c>
    </row>
    <row r="2260" spans="1:50" x14ac:dyDescent="0.25">
      <c r="A2260" t="s">
        <v>3891</v>
      </c>
      <c r="B2260">
        <v>1</v>
      </c>
      <c r="C2260">
        <v>1</v>
      </c>
      <c r="D2260">
        <v>13</v>
      </c>
      <c r="E2260" t="s">
        <v>39</v>
      </c>
      <c r="F2260" t="s">
        <v>50</v>
      </c>
      <c r="G2260">
        <v>1</v>
      </c>
      <c r="H2260">
        <v>6</v>
      </c>
      <c r="I2260">
        <v>3</v>
      </c>
      <c r="J2260">
        <v>1932</v>
      </c>
      <c r="L2260">
        <v>1957</v>
      </c>
      <c r="M2260">
        <v>2</v>
      </c>
      <c r="N2260" t="s">
        <v>592</v>
      </c>
      <c r="O2260">
        <v>89500</v>
      </c>
      <c r="P2260">
        <v>1</v>
      </c>
      <c r="Q2260">
        <v>1276</v>
      </c>
      <c r="R2260">
        <v>1</v>
      </c>
      <c r="S2260">
        <v>4</v>
      </c>
      <c r="T2260" t="s">
        <v>69</v>
      </c>
      <c r="U2260">
        <v>1</v>
      </c>
      <c r="V2260" t="s">
        <v>160</v>
      </c>
      <c r="W2260">
        <v>4</v>
      </c>
      <c r="X2260" t="s">
        <v>71</v>
      </c>
      <c r="Y2260">
        <v>3</v>
      </c>
      <c r="Z2260" t="s">
        <v>52</v>
      </c>
      <c r="AA2260">
        <v>4</v>
      </c>
      <c r="AB2260" t="s">
        <v>112</v>
      </c>
      <c r="AC2260">
        <v>1</v>
      </c>
      <c r="AD2260" t="s">
        <v>64</v>
      </c>
      <c r="AE2260">
        <v>11</v>
      </c>
      <c r="AF2260" t="s">
        <v>98</v>
      </c>
      <c r="AG2260">
        <v>1</v>
      </c>
      <c r="AH2260">
        <v>1</v>
      </c>
      <c r="AI2260">
        <v>12</v>
      </c>
      <c r="AJ2260">
        <v>3990</v>
      </c>
      <c r="AK2260" t="s">
        <v>48</v>
      </c>
      <c r="AL2260">
        <v>1</v>
      </c>
      <c r="AM2260" t="s">
        <v>5069</v>
      </c>
      <c r="AN2260" t="s">
        <v>5053</v>
      </c>
      <c r="AO2260">
        <v>1.2785714285714284E-2</v>
      </c>
      <c r="AP2260">
        <v>-0.55049732239912641</v>
      </c>
      <c r="AQ2260" t="s">
        <v>5014</v>
      </c>
      <c r="AR2260">
        <v>0</v>
      </c>
      <c r="AS2260">
        <v>0</v>
      </c>
      <c r="AT2260">
        <v>0</v>
      </c>
      <c r="AU2260">
        <v>0</v>
      </c>
      <c r="AV2260">
        <v>1</v>
      </c>
      <c r="AW2260">
        <v>0</v>
      </c>
      <c r="AX2260">
        <v>0</v>
      </c>
    </row>
    <row r="2261" spans="1:50" x14ac:dyDescent="0.25">
      <c r="A2261" t="s">
        <v>3892</v>
      </c>
      <c r="B2261">
        <v>1</v>
      </c>
      <c r="C2261">
        <v>0</v>
      </c>
      <c r="D2261">
        <v>1</v>
      </c>
      <c r="E2261" t="s">
        <v>67</v>
      </c>
      <c r="F2261" t="s">
        <v>50</v>
      </c>
      <c r="G2261">
        <v>1</v>
      </c>
      <c r="H2261">
        <v>6</v>
      </c>
      <c r="I2261">
        <v>2</v>
      </c>
      <c r="J2261">
        <v>1926</v>
      </c>
      <c r="L2261">
        <v>1957</v>
      </c>
      <c r="M2261">
        <v>2</v>
      </c>
      <c r="N2261" t="s">
        <v>62</v>
      </c>
      <c r="P2261">
        <v>1</v>
      </c>
      <c r="Q2261">
        <v>1118</v>
      </c>
      <c r="R2261">
        <v>1</v>
      </c>
      <c r="S2261">
        <v>4</v>
      </c>
      <c r="T2261" t="s">
        <v>69</v>
      </c>
      <c r="U2261">
        <v>1</v>
      </c>
      <c r="V2261" t="s">
        <v>160</v>
      </c>
      <c r="W2261">
        <v>4</v>
      </c>
      <c r="X2261" t="s">
        <v>71</v>
      </c>
      <c r="Y2261">
        <v>3</v>
      </c>
      <c r="Z2261" t="s">
        <v>52</v>
      </c>
      <c r="AA2261">
        <v>7</v>
      </c>
      <c r="AB2261" t="s">
        <v>838</v>
      </c>
      <c r="AC2261">
        <v>1</v>
      </c>
      <c r="AD2261" t="s">
        <v>64</v>
      </c>
      <c r="AE2261">
        <v>6</v>
      </c>
      <c r="AF2261" t="s">
        <v>47</v>
      </c>
      <c r="AG2261">
        <v>1</v>
      </c>
      <c r="AH2261">
        <v>0</v>
      </c>
      <c r="AI2261">
        <v>12</v>
      </c>
      <c r="AJ2261">
        <v>7920</v>
      </c>
      <c r="AK2261" t="s">
        <v>48</v>
      </c>
      <c r="AL2261">
        <v>0</v>
      </c>
      <c r="AR2261">
        <v>0</v>
      </c>
      <c r="AS2261">
        <v>0</v>
      </c>
      <c r="AT2261">
        <v>0</v>
      </c>
      <c r="AU2261">
        <v>0</v>
      </c>
      <c r="AV2261">
        <v>1</v>
      </c>
      <c r="AW2261">
        <v>0</v>
      </c>
      <c r="AX2261">
        <v>0</v>
      </c>
    </row>
    <row r="2262" spans="1:50" x14ac:dyDescent="0.25">
      <c r="A2262" t="s">
        <v>3893</v>
      </c>
      <c r="B2262">
        <v>2</v>
      </c>
      <c r="C2262">
        <v>0</v>
      </c>
      <c r="D2262">
        <v>13</v>
      </c>
      <c r="E2262" t="s">
        <v>39</v>
      </c>
      <c r="F2262" t="s">
        <v>50</v>
      </c>
      <c r="G2262">
        <v>1</v>
      </c>
      <c r="H2262">
        <v>6</v>
      </c>
      <c r="I2262">
        <v>2</v>
      </c>
      <c r="J2262">
        <v>1949</v>
      </c>
      <c r="L2262">
        <v>1962</v>
      </c>
      <c r="M2262">
        <v>2</v>
      </c>
      <c r="N2262" t="s">
        <v>3894</v>
      </c>
      <c r="O2262">
        <v>44169</v>
      </c>
      <c r="P2262">
        <v>1</v>
      </c>
      <c r="Q2262">
        <v>1120</v>
      </c>
      <c r="R2262">
        <v>1</v>
      </c>
      <c r="S2262">
        <v>4</v>
      </c>
      <c r="T2262" t="s">
        <v>69</v>
      </c>
      <c r="U2262">
        <v>2</v>
      </c>
      <c r="V2262" t="s">
        <v>134</v>
      </c>
      <c r="W2262">
        <v>4</v>
      </c>
      <c r="X2262" t="s">
        <v>71</v>
      </c>
      <c r="Y2262">
        <v>3</v>
      </c>
      <c r="Z2262" t="s">
        <v>52</v>
      </c>
      <c r="AA2262">
        <v>14</v>
      </c>
      <c r="AB2262" t="s">
        <v>45</v>
      </c>
      <c r="AC2262">
        <v>6</v>
      </c>
      <c r="AD2262" t="s">
        <v>53</v>
      </c>
      <c r="AE2262">
        <v>6</v>
      </c>
      <c r="AF2262" t="s">
        <v>47</v>
      </c>
      <c r="AG2262">
        <v>1</v>
      </c>
      <c r="AH2262">
        <v>0</v>
      </c>
      <c r="AI2262">
        <v>11</v>
      </c>
      <c r="AJ2262">
        <v>1253</v>
      </c>
      <c r="AK2262" t="s">
        <v>48</v>
      </c>
      <c r="AL2262">
        <v>0</v>
      </c>
      <c r="AM2262" t="s">
        <v>5047</v>
      </c>
      <c r="AN2262" t="s">
        <v>5069</v>
      </c>
      <c r="AO2262">
        <v>6.3098571428571422E-3</v>
      </c>
      <c r="AP2262">
        <v>-0.63908713350468793</v>
      </c>
      <c r="AQ2262" t="s">
        <v>5012</v>
      </c>
      <c r="AR2262">
        <v>0</v>
      </c>
      <c r="AS2262">
        <v>0</v>
      </c>
      <c r="AT2262">
        <v>0</v>
      </c>
      <c r="AU2262">
        <v>1</v>
      </c>
      <c r="AV2262">
        <v>0</v>
      </c>
      <c r="AW2262">
        <v>0</v>
      </c>
      <c r="AX2262">
        <v>0</v>
      </c>
    </row>
    <row r="2263" spans="1:50" x14ac:dyDescent="0.25">
      <c r="A2263" t="s">
        <v>3895</v>
      </c>
      <c r="B2263">
        <v>2</v>
      </c>
      <c r="C2263">
        <v>0</v>
      </c>
      <c r="D2263">
        <v>13</v>
      </c>
      <c r="E2263" t="s">
        <v>39</v>
      </c>
      <c r="F2263" t="s">
        <v>50</v>
      </c>
      <c r="G2263">
        <v>1</v>
      </c>
      <c r="H2263">
        <v>6</v>
      </c>
      <c r="I2263">
        <v>3</v>
      </c>
      <c r="J2263">
        <v>1925</v>
      </c>
      <c r="K2263">
        <v>2008</v>
      </c>
      <c r="L2263">
        <v>1954</v>
      </c>
      <c r="M2263">
        <v>1</v>
      </c>
      <c r="N2263" t="s">
        <v>3544</v>
      </c>
      <c r="O2263">
        <v>0</v>
      </c>
      <c r="P2263">
        <v>1</v>
      </c>
      <c r="Q2263">
        <v>1144</v>
      </c>
      <c r="R2263">
        <v>1</v>
      </c>
      <c r="S2263">
        <v>1</v>
      </c>
      <c r="T2263" t="s">
        <v>463</v>
      </c>
      <c r="U2263">
        <v>1</v>
      </c>
      <c r="V2263" t="s">
        <v>160</v>
      </c>
      <c r="W2263">
        <v>3</v>
      </c>
      <c r="X2263" t="s">
        <v>52</v>
      </c>
      <c r="Y2263">
        <v>3</v>
      </c>
      <c r="Z2263" t="s">
        <v>52</v>
      </c>
      <c r="AA2263">
        <v>6</v>
      </c>
      <c r="AB2263" t="s">
        <v>322</v>
      </c>
      <c r="AC2263">
        <v>1</v>
      </c>
      <c r="AD2263" t="s">
        <v>64</v>
      </c>
      <c r="AE2263">
        <v>6</v>
      </c>
      <c r="AF2263" t="s">
        <v>47</v>
      </c>
      <c r="AG2263">
        <v>1</v>
      </c>
      <c r="AH2263">
        <v>1</v>
      </c>
      <c r="AI2263">
        <v>12</v>
      </c>
      <c r="AJ2263">
        <v>7920</v>
      </c>
      <c r="AK2263" t="s">
        <v>48</v>
      </c>
      <c r="AL2263">
        <v>0</v>
      </c>
      <c r="AM2263" t="s">
        <v>5047</v>
      </c>
      <c r="AN2263" t="s">
        <v>5047</v>
      </c>
      <c r="AO2263">
        <v>0</v>
      </c>
      <c r="AP2263">
        <v>-0.72540606242135741</v>
      </c>
      <c r="AQ2263" t="s">
        <v>5012</v>
      </c>
      <c r="AR2263">
        <v>0</v>
      </c>
      <c r="AS2263">
        <v>0</v>
      </c>
      <c r="AT2263">
        <v>0</v>
      </c>
      <c r="AU2263">
        <v>0</v>
      </c>
      <c r="AV2263">
        <v>1</v>
      </c>
      <c r="AW2263">
        <v>0</v>
      </c>
      <c r="AX2263">
        <v>0</v>
      </c>
    </row>
    <row r="2264" spans="1:50" x14ac:dyDescent="0.25">
      <c r="A2264" t="s">
        <v>3896</v>
      </c>
      <c r="B2264">
        <v>2</v>
      </c>
      <c r="C2264">
        <v>0</v>
      </c>
      <c r="D2264">
        <v>13</v>
      </c>
      <c r="E2264" t="s">
        <v>39</v>
      </c>
      <c r="F2264" t="s">
        <v>50</v>
      </c>
      <c r="G2264">
        <v>1</v>
      </c>
      <c r="H2264">
        <v>6</v>
      </c>
      <c r="I2264">
        <v>3</v>
      </c>
      <c r="J2264">
        <v>1926</v>
      </c>
      <c r="L2264">
        <v>1943</v>
      </c>
      <c r="M2264">
        <v>2</v>
      </c>
      <c r="N2264" t="s">
        <v>3897</v>
      </c>
      <c r="O2264">
        <v>0</v>
      </c>
      <c r="P2264">
        <v>1</v>
      </c>
      <c r="Q2264">
        <v>1188</v>
      </c>
      <c r="R2264">
        <v>1</v>
      </c>
      <c r="S2264">
        <v>4</v>
      </c>
      <c r="T2264" t="s">
        <v>69</v>
      </c>
      <c r="U2264">
        <v>7</v>
      </c>
      <c r="V2264" t="s">
        <v>43</v>
      </c>
      <c r="W2264">
        <v>3</v>
      </c>
      <c r="X2264" t="s">
        <v>52</v>
      </c>
      <c r="Y2264">
        <v>3</v>
      </c>
      <c r="Z2264" t="s">
        <v>52</v>
      </c>
      <c r="AA2264">
        <v>14</v>
      </c>
      <c r="AB2264" t="s">
        <v>45</v>
      </c>
      <c r="AC2264">
        <v>2</v>
      </c>
      <c r="AD2264" t="s">
        <v>46</v>
      </c>
      <c r="AE2264">
        <v>6</v>
      </c>
      <c r="AF2264" t="s">
        <v>47</v>
      </c>
      <c r="AG2264">
        <v>1</v>
      </c>
      <c r="AH2264">
        <v>0</v>
      </c>
      <c r="AI2264">
        <v>11</v>
      </c>
      <c r="AJ2264">
        <v>1600</v>
      </c>
      <c r="AK2264" t="s">
        <v>48</v>
      </c>
      <c r="AL2264">
        <v>0</v>
      </c>
      <c r="AM2264" t="s">
        <v>5047</v>
      </c>
      <c r="AN2264" t="s">
        <v>5047</v>
      </c>
      <c r="AO2264">
        <v>0</v>
      </c>
      <c r="AP2264">
        <v>-0.72540606242135741</v>
      </c>
      <c r="AQ2264" t="s">
        <v>5012</v>
      </c>
      <c r="AR2264">
        <v>1</v>
      </c>
      <c r="AS2264">
        <v>0</v>
      </c>
      <c r="AT2264">
        <v>0</v>
      </c>
      <c r="AU2264">
        <v>0</v>
      </c>
      <c r="AV2264">
        <v>0</v>
      </c>
      <c r="AW2264">
        <v>0</v>
      </c>
      <c r="AX2264">
        <v>0</v>
      </c>
    </row>
    <row r="2265" spans="1:50" x14ac:dyDescent="0.25">
      <c r="A2265" t="s">
        <v>3898</v>
      </c>
      <c r="B2265">
        <v>3</v>
      </c>
      <c r="C2265">
        <v>1</v>
      </c>
      <c r="D2265">
        <v>1</v>
      </c>
      <c r="E2265" t="s">
        <v>67</v>
      </c>
      <c r="F2265" t="s">
        <v>40</v>
      </c>
      <c r="G2265">
        <v>1</v>
      </c>
      <c r="H2265">
        <v>8</v>
      </c>
      <c r="I2265">
        <v>4</v>
      </c>
      <c r="J2265">
        <v>2016</v>
      </c>
      <c r="L2265">
        <v>2017</v>
      </c>
      <c r="M2265">
        <v>2.5</v>
      </c>
      <c r="N2265" t="s">
        <v>3899</v>
      </c>
      <c r="O2265">
        <v>875187</v>
      </c>
      <c r="P2265">
        <v>3</v>
      </c>
      <c r="Q2265">
        <v>2448</v>
      </c>
      <c r="R2265">
        <v>1</v>
      </c>
      <c r="S2265">
        <v>6</v>
      </c>
      <c r="T2265" t="s">
        <v>331</v>
      </c>
      <c r="U2265">
        <v>7</v>
      </c>
      <c r="V2265" t="s">
        <v>43</v>
      </c>
      <c r="W2265">
        <v>5</v>
      </c>
      <c r="X2265" t="s">
        <v>63</v>
      </c>
      <c r="Y2265">
        <v>6</v>
      </c>
      <c r="Z2265" t="s">
        <v>209</v>
      </c>
      <c r="AA2265">
        <v>14</v>
      </c>
      <c r="AB2265" t="s">
        <v>45</v>
      </c>
      <c r="AC2265">
        <v>1</v>
      </c>
      <c r="AD2265" t="s">
        <v>64</v>
      </c>
      <c r="AE2265">
        <v>6</v>
      </c>
      <c r="AF2265" t="s">
        <v>47</v>
      </c>
      <c r="AG2265">
        <v>1</v>
      </c>
      <c r="AH2265">
        <v>1</v>
      </c>
      <c r="AI2265">
        <v>11</v>
      </c>
      <c r="AJ2265">
        <v>2946</v>
      </c>
      <c r="AK2265" t="s">
        <v>48</v>
      </c>
      <c r="AL2265">
        <v>1</v>
      </c>
      <c r="AM2265" t="s">
        <v>5058</v>
      </c>
      <c r="AN2265" t="s">
        <v>5095</v>
      </c>
      <c r="AO2265">
        <v>0.12502671428571427</v>
      </c>
      <c r="AP2265">
        <v>0.98496103762150611</v>
      </c>
      <c r="AQ2265" t="s">
        <v>5013</v>
      </c>
      <c r="AR2265">
        <v>1</v>
      </c>
      <c r="AS2265">
        <v>0</v>
      </c>
      <c r="AT2265">
        <v>0</v>
      </c>
      <c r="AU2265">
        <v>0</v>
      </c>
      <c r="AV2265">
        <v>0</v>
      </c>
      <c r="AW2265">
        <v>0</v>
      </c>
      <c r="AX2265">
        <v>0</v>
      </c>
    </row>
    <row r="2266" spans="1:50" x14ac:dyDescent="0.25">
      <c r="A2266" t="s">
        <v>3900</v>
      </c>
      <c r="B2266">
        <v>3</v>
      </c>
      <c r="C2266">
        <v>1</v>
      </c>
      <c r="D2266">
        <v>1</v>
      </c>
      <c r="E2266" t="s">
        <v>67</v>
      </c>
      <c r="F2266" t="s">
        <v>40</v>
      </c>
      <c r="G2266">
        <v>1</v>
      </c>
      <c r="H2266">
        <v>6</v>
      </c>
      <c r="I2266">
        <v>3</v>
      </c>
      <c r="J2266">
        <v>2010</v>
      </c>
      <c r="L2266">
        <v>2014</v>
      </c>
      <c r="M2266">
        <v>2</v>
      </c>
      <c r="N2266" t="s">
        <v>1276</v>
      </c>
      <c r="O2266">
        <v>349900</v>
      </c>
      <c r="P2266">
        <v>1</v>
      </c>
      <c r="Q2266">
        <v>2120</v>
      </c>
      <c r="R2266">
        <v>1</v>
      </c>
      <c r="S2266">
        <v>4</v>
      </c>
      <c r="T2266" t="s">
        <v>69</v>
      </c>
      <c r="U2266">
        <v>1</v>
      </c>
      <c r="V2266" t="s">
        <v>160</v>
      </c>
      <c r="W2266">
        <v>3</v>
      </c>
      <c r="X2266" t="s">
        <v>52</v>
      </c>
      <c r="Y2266">
        <v>4</v>
      </c>
      <c r="Z2266" t="s">
        <v>72</v>
      </c>
      <c r="AA2266">
        <v>4</v>
      </c>
      <c r="AB2266" t="s">
        <v>112</v>
      </c>
      <c r="AC2266">
        <v>1</v>
      </c>
      <c r="AD2266" t="s">
        <v>64</v>
      </c>
      <c r="AE2266">
        <v>11</v>
      </c>
      <c r="AF2266" t="s">
        <v>98</v>
      </c>
      <c r="AG2266">
        <v>1</v>
      </c>
      <c r="AH2266">
        <v>0</v>
      </c>
      <c r="AI2266">
        <v>12</v>
      </c>
      <c r="AJ2266">
        <v>14978</v>
      </c>
      <c r="AK2266" t="s">
        <v>48</v>
      </c>
      <c r="AL2266">
        <v>1</v>
      </c>
      <c r="AM2266" t="s">
        <v>5057</v>
      </c>
      <c r="AN2266" t="s">
        <v>5065</v>
      </c>
      <c r="AO2266">
        <v>4.9985714285714279E-2</v>
      </c>
      <c r="AP2266">
        <v>-4.1600831876344779E-2</v>
      </c>
      <c r="AQ2266" t="s">
        <v>5013</v>
      </c>
      <c r="AR2266">
        <v>0</v>
      </c>
      <c r="AS2266">
        <v>0</v>
      </c>
      <c r="AT2266">
        <v>0</v>
      </c>
      <c r="AU2266">
        <v>0</v>
      </c>
      <c r="AV2266">
        <v>1</v>
      </c>
      <c r="AW2266">
        <v>0</v>
      </c>
      <c r="AX2266">
        <v>0</v>
      </c>
    </row>
    <row r="2267" spans="1:50" x14ac:dyDescent="0.25">
      <c r="A2267" t="s">
        <v>3901</v>
      </c>
      <c r="B2267">
        <v>2</v>
      </c>
      <c r="C2267">
        <v>0</v>
      </c>
      <c r="D2267">
        <v>13</v>
      </c>
      <c r="E2267" t="s">
        <v>39</v>
      </c>
      <c r="F2267" t="s">
        <v>40</v>
      </c>
      <c r="G2267">
        <v>1</v>
      </c>
      <c r="H2267">
        <v>10</v>
      </c>
      <c r="I2267">
        <v>4</v>
      </c>
      <c r="J2267">
        <v>1936</v>
      </c>
      <c r="L2267">
        <v>1954</v>
      </c>
      <c r="M2267">
        <v>2</v>
      </c>
      <c r="N2267" t="s">
        <v>3836</v>
      </c>
      <c r="O2267">
        <v>0</v>
      </c>
      <c r="P2267">
        <v>6</v>
      </c>
      <c r="Q2267">
        <v>1440</v>
      </c>
      <c r="R2267">
        <v>1</v>
      </c>
      <c r="S2267">
        <v>4</v>
      </c>
      <c r="T2267" t="s">
        <v>69</v>
      </c>
      <c r="U2267">
        <v>7</v>
      </c>
      <c r="V2267" t="s">
        <v>43</v>
      </c>
      <c r="W2267">
        <v>3</v>
      </c>
      <c r="X2267" t="s">
        <v>52</v>
      </c>
      <c r="Y2267">
        <v>3</v>
      </c>
      <c r="Z2267" t="s">
        <v>52</v>
      </c>
      <c r="AA2267">
        <v>14</v>
      </c>
      <c r="AB2267" t="s">
        <v>45</v>
      </c>
      <c r="AC2267">
        <v>2</v>
      </c>
      <c r="AD2267" t="s">
        <v>46</v>
      </c>
      <c r="AE2267">
        <v>6</v>
      </c>
      <c r="AF2267" t="s">
        <v>47</v>
      </c>
      <c r="AG2267">
        <v>1</v>
      </c>
      <c r="AH2267">
        <v>0</v>
      </c>
      <c r="AI2267">
        <v>11</v>
      </c>
      <c r="AJ2267">
        <v>1647</v>
      </c>
      <c r="AK2267" t="s">
        <v>48</v>
      </c>
      <c r="AL2267">
        <v>0</v>
      </c>
      <c r="AM2267" t="s">
        <v>5047</v>
      </c>
      <c r="AN2267" t="s">
        <v>5047</v>
      </c>
      <c r="AO2267">
        <v>0</v>
      </c>
      <c r="AP2267">
        <v>-0.72540606242135741</v>
      </c>
      <c r="AQ2267" t="s">
        <v>5012</v>
      </c>
      <c r="AR2267">
        <v>1</v>
      </c>
      <c r="AS2267">
        <v>0</v>
      </c>
      <c r="AT2267">
        <v>0</v>
      </c>
      <c r="AU2267">
        <v>0</v>
      </c>
      <c r="AV2267">
        <v>0</v>
      </c>
      <c r="AW2267">
        <v>0</v>
      </c>
      <c r="AX2267">
        <v>0</v>
      </c>
    </row>
    <row r="2268" spans="1:50" x14ac:dyDescent="0.25">
      <c r="A2268" t="s">
        <v>3902</v>
      </c>
      <c r="B2268">
        <v>1</v>
      </c>
      <c r="C2268">
        <v>0</v>
      </c>
      <c r="D2268">
        <v>1</v>
      </c>
      <c r="E2268" t="s">
        <v>67</v>
      </c>
      <c r="F2268" t="s">
        <v>50</v>
      </c>
      <c r="G2268">
        <v>1</v>
      </c>
      <c r="H2268">
        <v>2</v>
      </c>
      <c r="I2268">
        <v>1</v>
      </c>
      <c r="J2268">
        <v>1940</v>
      </c>
      <c r="K2268">
        <v>1989</v>
      </c>
      <c r="L2268">
        <v>1950</v>
      </c>
      <c r="M2268">
        <v>2</v>
      </c>
      <c r="N2268" t="s">
        <v>3903</v>
      </c>
      <c r="O2268">
        <v>293000</v>
      </c>
      <c r="P2268">
        <v>4</v>
      </c>
      <c r="Q2268">
        <v>1582</v>
      </c>
      <c r="R2268">
        <v>1</v>
      </c>
      <c r="S2268">
        <v>4</v>
      </c>
      <c r="T2268" t="s">
        <v>69</v>
      </c>
      <c r="U2268">
        <v>1</v>
      </c>
      <c r="V2268" t="s">
        <v>160</v>
      </c>
      <c r="W2268">
        <v>3</v>
      </c>
      <c r="X2268" t="s">
        <v>52</v>
      </c>
      <c r="Y2268">
        <v>3</v>
      </c>
      <c r="Z2268" t="s">
        <v>52</v>
      </c>
      <c r="AA2268">
        <v>14</v>
      </c>
      <c r="AB2268" t="s">
        <v>45</v>
      </c>
      <c r="AC2268">
        <v>11</v>
      </c>
      <c r="AD2268" t="s">
        <v>976</v>
      </c>
      <c r="AE2268">
        <v>10</v>
      </c>
      <c r="AF2268" t="s">
        <v>1280</v>
      </c>
      <c r="AG2268">
        <v>1</v>
      </c>
      <c r="AH2268">
        <v>0</v>
      </c>
      <c r="AI2268">
        <v>12</v>
      </c>
      <c r="AJ2268">
        <v>2961</v>
      </c>
      <c r="AK2268" t="s">
        <v>48</v>
      </c>
      <c r="AL2268">
        <v>0</v>
      </c>
      <c r="AM2268" t="s">
        <v>5050</v>
      </c>
      <c r="AN2268" t="s">
        <v>5055</v>
      </c>
      <c r="AO2268">
        <v>4.1857142857142857E-2</v>
      </c>
      <c r="AP2268">
        <v>-0.1527997962033274</v>
      </c>
      <c r="AQ2268" t="s">
        <v>5013</v>
      </c>
      <c r="AR2268">
        <v>0</v>
      </c>
      <c r="AS2268">
        <v>0</v>
      </c>
      <c r="AT2268">
        <v>0</v>
      </c>
      <c r="AU2268">
        <v>0</v>
      </c>
      <c r="AV2268">
        <v>1</v>
      </c>
      <c r="AW2268">
        <v>0</v>
      </c>
      <c r="AX2268">
        <v>0</v>
      </c>
    </row>
    <row r="2269" spans="1:50" x14ac:dyDescent="0.25">
      <c r="A2269" t="s">
        <v>3904</v>
      </c>
      <c r="B2269">
        <v>1</v>
      </c>
      <c r="C2269">
        <v>1</v>
      </c>
      <c r="D2269">
        <v>7</v>
      </c>
      <c r="E2269" t="s">
        <v>59</v>
      </c>
      <c r="F2269" t="s">
        <v>40</v>
      </c>
      <c r="G2269">
        <v>1</v>
      </c>
      <c r="H2269">
        <v>5</v>
      </c>
      <c r="I2269">
        <v>2</v>
      </c>
      <c r="J2269">
        <v>1940</v>
      </c>
      <c r="K2269">
        <v>2012</v>
      </c>
      <c r="L2269">
        <v>1967</v>
      </c>
      <c r="M2269">
        <v>2.25</v>
      </c>
      <c r="N2269" t="s">
        <v>62</v>
      </c>
      <c r="P2269">
        <v>1</v>
      </c>
      <c r="Q2269">
        <v>1200</v>
      </c>
      <c r="R2269">
        <v>1</v>
      </c>
      <c r="S2269">
        <v>6</v>
      </c>
      <c r="T2269" t="s">
        <v>331</v>
      </c>
      <c r="U2269">
        <v>1</v>
      </c>
      <c r="V2269" t="s">
        <v>160</v>
      </c>
      <c r="W2269">
        <v>4</v>
      </c>
      <c r="X2269" t="s">
        <v>71</v>
      </c>
      <c r="Y2269">
        <v>4</v>
      </c>
      <c r="Z2269" t="s">
        <v>72</v>
      </c>
      <c r="AA2269">
        <v>14</v>
      </c>
      <c r="AB2269" t="s">
        <v>45</v>
      </c>
      <c r="AC2269">
        <v>1</v>
      </c>
      <c r="AD2269" t="s">
        <v>64</v>
      </c>
      <c r="AE2269">
        <v>6</v>
      </c>
      <c r="AF2269" t="s">
        <v>47</v>
      </c>
      <c r="AG2269">
        <v>1</v>
      </c>
      <c r="AH2269">
        <v>0</v>
      </c>
      <c r="AI2269">
        <v>12</v>
      </c>
      <c r="AJ2269">
        <v>3938</v>
      </c>
      <c r="AK2269" t="s">
        <v>48</v>
      </c>
      <c r="AL2269">
        <v>0</v>
      </c>
      <c r="AR2269">
        <v>0</v>
      </c>
      <c r="AS2269">
        <v>0</v>
      </c>
      <c r="AT2269">
        <v>0</v>
      </c>
      <c r="AU2269">
        <v>0</v>
      </c>
      <c r="AV2269">
        <v>1</v>
      </c>
      <c r="AW2269">
        <v>0</v>
      </c>
      <c r="AX2269">
        <v>0</v>
      </c>
    </row>
    <row r="2270" spans="1:50" x14ac:dyDescent="0.25">
      <c r="A2270" t="s">
        <v>3905</v>
      </c>
      <c r="B2270">
        <v>2</v>
      </c>
      <c r="C2270">
        <v>0</v>
      </c>
      <c r="D2270">
        <v>13</v>
      </c>
      <c r="E2270" t="s">
        <v>39</v>
      </c>
      <c r="F2270" t="s">
        <v>50</v>
      </c>
      <c r="G2270">
        <v>1</v>
      </c>
      <c r="H2270">
        <v>7</v>
      </c>
      <c r="I2270">
        <v>3</v>
      </c>
      <c r="J2270">
        <v>1937</v>
      </c>
      <c r="L2270">
        <v>1947</v>
      </c>
      <c r="M2270">
        <v>2</v>
      </c>
      <c r="N2270" t="s">
        <v>62</v>
      </c>
      <c r="P2270">
        <v>1</v>
      </c>
      <c r="Q2270">
        <v>1398</v>
      </c>
      <c r="R2270">
        <v>1</v>
      </c>
      <c r="S2270">
        <v>4</v>
      </c>
      <c r="T2270" t="s">
        <v>69</v>
      </c>
      <c r="U2270">
        <v>1</v>
      </c>
      <c r="V2270" t="s">
        <v>160</v>
      </c>
      <c r="W2270">
        <v>4</v>
      </c>
      <c r="X2270" t="s">
        <v>71</v>
      </c>
      <c r="Y2270">
        <v>3</v>
      </c>
      <c r="Z2270" t="s">
        <v>52</v>
      </c>
      <c r="AA2270">
        <v>14</v>
      </c>
      <c r="AB2270" t="s">
        <v>45</v>
      </c>
      <c r="AC2270">
        <v>1</v>
      </c>
      <c r="AD2270" t="s">
        <v>64</v>
      </c>
      <c r="AE2270">
        <v>6</v>
      </c>
      <c r="AF2270" t="s">
        <v>47</v>
      </c>
      <c r="AG2270">
        <v>1</v>
      </c>
      <c r="AH2270">
        <v>1</v>
      </c>
      <c r="AI2270">
        <v>12</v>
      </c>
      <c r="AJ2270">
        <v>4193</v>
      </c>
      <c r="AK2270" t="s">
        <v>48</v>
      </c>
      <c r="AL2270">
        <v>0</v>
      </c>
      <c r="AR2270">
        <v>0</v>
      </c>
      <c r="AS2270">
        <v>0</v>
      </c>
      <c r="AT2270">
        <v>0</v>
      </c>
      <c r="AU2270">
        <v>0</v>
      </c>
      <c r="AV2270">
        <v>1</v>
      </c>
      <c r="AW2270">
        <v>0</v>
      </c>
      <c r="AX2270">
        <v>0</v>
      </c>
    </row>
    <row r="2271" spans="1:50" x14ac:dyDescent="0.25">
      <c r="A2271" t="s">
        <v>3906</v>
      </c>
      <c r="B2271">
        <v>1</v>
      </c>
      <c r="C2271">
        <v>1</v>
      </c>
      <c r="D2271">
        <v>1</v>
      </c>
      <c r="E2271" t="s">
        <v>67</v>
      </c>
      <c r="F2271" t="s">
        <v>40</v>
      </c>
      <c r="G2271">
        <v>1</v>
      </c>
      <c r="H2271">
        <v>6</v>
      </c>
      <c r="I2271">
        <v>3</v>
      </c>
      <c r="J2271">
        <v>1954</v>
      </c>
      <c r="L2271">
        <v>1974</v>
      </c>
      <c r="M2271">
        <v>2</v>
      </c>
      <c r="N2271" t="s">
        <v>62</v>
      </c>
      <c r="P2271">
        <v>1</v>
      </c>
      <c r="Q2271">
        <v>960</v>
      </c>
      <c r="R2271">
        <v>1</v>
      </c>
      <c r="S2271">
        <v>4</v>
      </c>
      <c r="T2271" t="s">
        <v>69</v>
      </c>
      <c r="U2271">
        <v>1</v>
      </c>
      <c r="V2271" t="s">
        <v>160</v>
      </c>
      <c r="W2271">
        <v>4</v>
      </c>
      <c r="X2271" t="s">
        <v>71</v>
      </c>
      <c r="Y2271">
        <v>4</v>
      </c>
      <c r="Z2271" t="s">
        <v>72</v>
      </c>
      <c r="AA2271">
        <v>14</v>
      </c>
      <c r="AB2271" t="s">
        <v>45</v>
      </c>
      <c r="AC2271">
        <v>1</v>
      </c>
      <c r="AD2271" t="s">
        <v>64</v>
      </c>
      <c r="AE2271">
        <v>11</v>
      </c>
      <c r="AF2271" t="s">
        <v>98</v>
      </c>
      <c r="AG2271">
        <v>1</v>
      </c>
      <c r="AH2271">
        <v>0</v>
      </c>
      <c r="AI2271">
        <v>12</v>
      </c>
      <c r="AJ2271">
        <v>1742</v>
      </c>
      <c r="AK2271" t="s">
        <v>48</v>
      </c>
      <c r="AL2271">
        <v>0</v>
      </c>
      <c r="AR2271">
        <v>0</v>
      </c>
      <c r="AS2271">
        <v>0</v>
      </c>
      <c r="AT2271">
        <v>0</v>
      </c>
      <c r="AU2271">
        <v>0</v>
      </c>
      <c r="AV2271">
        <v>1</v>
      </c>
      <c r="AW2271">
        <v>0</v>
      </c>
      <c r="AX2271">
        <v>0</v>
      </c>
    </row>
    <row r="2272" spans="1:50" x14ac:dyDescent="0.25">
      <c r="A2272" t="s">
        <v>3907</v>
      </c>
      <c r="B2272">
        <v>2</v>
      </c>
      <c r="C2272">
        <v>1</v>
      </c>
      <c r="D2272">
        <v>13</v>
      </c>
      <c r="E2272" t="s">
        <v>39</v>
      </c>
      <c r="F2272" t="s">
        <v>40</v>
      </c>
      <c r="G2272">
        <v>1</v>
      </c>
      <c r="H2272">
        <v>6</v>
      </c>
      <c r="I2272">
        <v>3</v>
      </c>
      <c r="J2272">
        <v>1956</v>
      </c>
      <c r="K2272">
        <v>1979</v>
      </c>
      <c r="L2272">
        <v>1976</v>
      </c>
      <c r="M2272">
        <v>2</v>
      </c>
      <c r="N2272" t="s">
        <v>1207</v>
      </c>
      <c r="O2272">
        <v>440000</v>
      </c>
      <c r="P2272">
        <v>3</v>
      </c>
      <c r="Q2272">
        <v>1300</v>
      </c>
      <c r="R2272">
        <v>1</v>
      </c>
      <c r="S2272">
        <v>4</v>
      </c>
      <c r="T2272" t="s">
        <v>69</v>
      </c>
      <c r="U2272">
        <v>1</v>
      </c>
      <c r="V2272" t="s">
        <v>160</v>
      </c>
      <c r="W2272">
        <v>4</v>
      </c>
      <c r="X2272" t="s">
        <v>71</v>
      </c>
      <c r="Y2272">
        <v>4</v>
      </c>
      <c r="Z2272" t="s">
        <v>72</v>
      </c>
      <c r="AA2272">
        <v>14</v>
      </c>
      <c r="AB2272" t="s">
        <v>45</v>
      </c>
      <c r="AC2272">
        <v>1</v>
      </c>
      <c r="AD2272" t="s">
        <v>64</v>
      </c>
      <c r="AE2272">
        <v>11</v>
      </c>
      <c r="AF2272" t="s">
        <v>98</v>
      </c>
      <c r="AG2272">
        <v>1</v>
      </c>
      <c r="AH2272">
        <v>1</v>
      </c>
      <c r="AI2272">
        <v>12</v>
      </c>
      <c r="AJ2272">
        <v>2660</v>
      </c>
      <c r="AK2272" t="s">
        <v>48</v>
      </c>
      <c r="AL2272">
        <v>1</v>
      </c>
      <c r="AM2272" t="s">
        <v>5062</v>
      </c>
      <c r="AN2272" t="s">
        <v>5068</v>
      </c>
      <c r="AO2272">
        <v>6.2857142857142848E-2</v>
      </c>
      <c r="AP2272">
        <v>0.13448048070469454</v>
      </c>
      <c r="AQ2272" t="s">
        <v>5013</v>
      </c>
      <c r="AR2272">
        <v>0</v>
      </c>
      <c r="AS2272">
        <v>0</v>
      </c>
      <c r="AT2272">
        <v>0</v>
      </c>
      <c r="AU2272">
        <v>0</v>
      </c>
      <c r="AV2272">
        <v>1</v>
      </c>
      <c r="AW2272">
        <v>0</v>
      </c>
      <c r="AX2272">
        <v>0</v>
      </c>
    </row>
    <row r="2273" spans="1:50" x14ac:dyDescent="0.25">
      <c r="A2273" t="s">
        <v>3908</v>
      </c>
      <c r="B2273">
        <v>2</v>
      </c>
      <c r="C2273">
        <v>1</v>
      </c>
      <c r="D2273">
        <v>1</v>
      </c>
      <c r="E2273" t="s">
        <v>67</v>
      </c>
      <c r="F2273" t="s">
        <v>40</v>
      </c>
      <c r="G2273">
        <v>1</v>
      </c>
      <c r="H2273">
        <v>6</v>
      </c>
      <c r="I2273">
        <v>2</v>
      </c>
      <c r="J2273">
        <v>1926</v>
      </c>
      <c r="K2273">
        <v>2013</v>
      </c>
      <c r="L2273">
        <v>1964</v>
      </c>
      <c r="M2273">
        <v>2</v>
      </c>
      <c r="N2273" t="s">
        <v>3909</v>
      </c>
      <c r="O2273">
        <v>330000</v>
      </c>
      <c r="P2273">
        <v>1</v>
      </c>
      <c r="Q2273">
        <v>1120</v>
      </c>
      <c r="R2273">
        <v>1</v>
      </c>
      <c r="S2273">
        <v>4</v>
      </c>
      <c r="T2273" t="s">
        <v>69</v>
      </c>
      <c r="U2273">
        <v>7</v>
      </c>
      <c r="V2273" t="s">
        <v>43</v>
      </c>
      <c r="W2273">
        <v>3</v>
      </c>
      <c r="X2273" t="s">
        <v>52</v>
      </c>
      <c r="Y2273">
        <v>4</v>
      </c>
      <c r="Z2273" t="s">
        <v>72</v>
      </c>
      <c r="AA2273">
        <v>14</v>
      </c>
      <c r="AB2273" t="s">
        <v>45</v>
      </c>
      <c r="AC2273">
        <v>6</v>
      </c>
      <c r="AD2273" t="s">
        <v>53</v>
      </c>
      <c r="AE2273">
        <v>6</v>
      </c>
      <c r="AF2273" t="s">
        <v>47</v>
      </c>
      <c r="AG2273">
        <v>1</v>
      </c>
      <c r="AH2273">
        <v>0</v>
      </c>
      <c r="AI2273">
        <v>11</v>
      </c>
      <c r="AJ2273">
        <v>1440</v>
      </c>
      <c r="AK2273" t="s">
        <v>48</v>
      </c>
      <c r="AL2273">
        <v>1</v>
      </c>
      <c r="AM2273" t="s">
        <v>5050</v>
      </c>
      <c r="AN2273" t="s">
        <v>5071</v>
      </c>
      <c r="AO2273">
        <v>4.7142857142857139E-2</v>
      </c>
      <c r="AP2273">
        <v>-8.0491155076818477E-2</v>
      </c>
      <c r="AQ2273" t="s">
        <v>5013</v>
      </c>
      <c r="AR2273">
        <v>1</v>
      </c>
      <c r="AS2273">
        <v>0</v>
      </c>
      <c r="AT2273">
        <v>0</v>
      </c>
      <c r="AU2273">
        <v>0</v>
      </c>
      <c r="AV2273">
        <v>0</v>
      </c>
      <c r="AW2273">
        <v>0</v>
      </c>
      <c r="AX2273">
        <v>0</v>
      </c>
    </row>
    <row r="2274" spans="1:50" x14ac:dyDescent="0.25">
      <c r="A2274" t="s">
        <v>3910</v>
      </c>
      <c r="B2274">
        <v>1</v>
      </c>
      <c r="C2274">
        <v>1</v>
      </c>
      <c r="D2274">
        <v>13</v>
      </c>
      <c r="E2274" t="s">
        <v>39</v>
      </c>
      <c r="F2274" t="s">
        <v>40</v>
      </c>
      <c r="G2274">
        <v>1</v>
      </c>
      <c r="H2274">
        <v>6</v>
      </c>
      <c r="I2274">
        <v>4</v>
      </c>
      <c r="J2274">
        <v>1937</v>
      </c>
      <c r="K2274">
        <v>1989</v>
      </c>
      <c r="L2274">
        <v>1967</v>
      </c>
      <c r="M2274">
        <v>2</v>
      </c>
      <c r="N2274" t="s">
        <v>3911</v>
      </c>
      <c r="O2274">
        <v>430000</v>
      </c>
      <c r="P2274">
        <v>1</v>
      </c>
      <c r="Q2274">
        <v>1381</v>
      </c>
      <c r="R2274">
        <v>1</v>
      </c>
      <c r="S2274">
        <v>4</v>
      </c>
      <c r="T2274" t="s">
        <v>69</v>
      </c>
      <c r="U2274">
        <v>1</v>
      </c>
      <c r="V2274" t="s">
        <v>160</v>
      </c>
      <c r="W2274">
        <v>4</v>
      </c>
      <c r="X2274" t="s">
        <v>71</v>
      </c>
      <c r="Y2274">
        <v>3</v>
      </c>
      <c r="Z2274" t="s">
        <v>52</v>
      </c>
      <c r="AA2274">
        <v>14</v>
      </c>
      <c r="AB2274" t="s">
        <v>45</v>
      </c>
      <c r="AC2274">
        <v>1</v>
      </c>
      <c r="AD2274" t="s">
        <v>64</v>
      </c>
      <c r="AE2274">
        <v>6</v>
      </c>
      <c r="AF2274" t="s">
        <v>47</v>
      </c>
      <c r="AG2274">
        <v>1</v>
      </c>
      <c r="AH2274">
        <v>1</v>
      </c>
      <c r="AI2274">
        <v>12</v>
      </c>
      <c r="AJ2274">
        <v>5049</v>
      </c>
      <c r="AK2274" t="s">
        <v>48</v>
      </c>
      <c r="AL2274">
        <v>1</v>
      </c>
      <c r="AM2274" t="s">
        <v>5062</v>
      </c>
      <c r="AN2274" t="s">
        <v>5104</v>
      </c>
      <c r="AO2274">
        <v>6.1428571428571423E-2</v>
      </c>
      <c r="AP2274">
        <v>0.11493760472455694</v>
      </c>
      <c r="AQ2274" t="s">
        <v>5013</v>
      </c>
      <c r="AR2274">
        <v>0</v>
      </c>
      <c r="AS2274">
        <v>0</v>
      </c>
      <c r="AT2274">
        <v>0</v>
      </c>
      <c r="AU2274">
        <v>0</v>
      </c>
      <c r="AV2274">
        <v>1</v>
      </c>
      <c r="AW2274">
        <v>0</v>
      </c>
      <c r="AX2274">
        <v>0</v>
      </c>
    </row>
    <row r="2275" spans="1:50" x14ac:dyDescent="0.25">
      <c r="A2275" t="s">
        <v>3912</v>
      </c>
      <c r="B2275">
        <v>2</v>
      </c>
      <c r="C2275">
        <v>1</v>
      </c>
      <c r="D2275">
        <v>1</v>
      </c>
      <c r="E2275" t="s">
        <v>67</v>
      </c>
      <c r="F2275" t="s">
        <v>40</v>
      </c>
      <c r="G2275">
        <v>1</v>
      </c>
      <c r="H2275">
        <v>6</v>
      </c>
      <c r="I2275">
        <v>2</v>
      </c>
      <c r="J2275">
        <v>1927</v>
      </c>
      <c r="K2275">
        <v>2014</v>
      </c>
      <c r="L2275">
        <v>1978</v>
      </c>
      <c r="M2275">
        <v>2</v>
      </c>
      <c r="N2275" t="s">
        <v>3913</v>
      </c>
      <c r="O2275">
        <v>399999</v>
      </c>
      <c r="P2275">
        <v>3</v>
      </c>
      <c r="Q2275">
        <v>1064</v>
      </c>
      <c r="R2275">
        <v>1</v>
      </c>
      <c r="S2275">
        <v>4</v>
      </c>
      <c r="T2275" t="s">
        <v>69</v>
      </c>
      <c r="U2275">
        <v>7</v>
      </c>
      <c r="V2275" t="s">
        <v>43</v>
      </c>
      <c r="W2275">
        <v>3</v>
      </c>
      <c r="X2275" t="s">
        <v>52</v>
      </c>
      <c r="Y2275">
        <v>5</v>
      </c>
      <c r="Z2275" t="s">
        <v>44</v>
      </c>
      <c r="AA2275">
        <v>14</v>
      </c>
      <c r="AB2275" t="s">
        <v>45</v>
      </c>
      <c r="AC2275">
        <v>6</v>
      </c>
      <c r="AD2275" t="s">
        <v>53</v>
      </c>
      <c r="AE2275">
        <v>6</v>
      </c>
      <c r="AF2275" t="s">
        <v>47</v>
      </c>
      <c r="AG2275">
        <v>1</v>
      </c>
      <c r="AH2275">
        <v>0</v>
      </c>
      <c r="AI2275">
        <v>11</v>
      </c>
      <c r="AJ2275">
        <v>1274</v>
      </c>
      <c r="AK2275" t="s">
        <v>48</v>
      </c>
      <c r="AL2275">
        <v>1</v>
      </c>
      <c r="AM2275" t="s">
        <v>5057</v>
      </c>
      <c r="AN2275" t="s">
        <v>5046</v>
      </c>
      <c r="AO2275">
        <v>5.7142714285714283E-2</v>
      </c>
      <c r="AP2275">
        <v>5.6307022496546288E-2</v>
      </c>
      <c r="AQ2275" t="s">
        <v>5013</v>
      </c>
      <c r="AR2275">
        <v>1</v>
      </c>
      <c r="AS2275">
        <v>0</v>
      </c>
      <c r="AT2275">
        <v>0</v>
      </c>
      <c r="AU2275">
        <v>0</v>
      </c>
      <c r="AV2275">
        <v>0</v>
      </c>
      <c r="AW2275">
        <v>0</v>
      </c>
      <c r="AX2275">
        <v>0</v>
      </c>
    </row>
    <row r="2276" spans="1:50" x14ac:dyDescent="0.25">
      <c r="A2276" t="s">
        <v>3914</v>
      </c>
      <c r="B2276">
        <v>1</v>
      </c>
      <c r="C2276">
        <v>0</v>
      </c>
      <c r="D2276">
        <v>1</v>
      </c>
      <c r="E2276" t="s">
        <v>67</v>
      </c>
      <c r="F2276" t="s">
        <v>50</v>
      </c>
      <c r="G2276">
        <v>1</v>
      </c>
      <c r="H2276">
        <v>4</v>
      </c>
      <c r="I2276">
        <v>2</v>
      </c>
      <c r="J2276">
        <v>1926</v>
      </c>
      <c r="L2276">
        <v>1943</v>
      </c>
      <c r="M2276">
        <v>2</v>
      </c>
      <c r="N2276" t="s">
        <v>3915</v>
      </c>
      <c r="O2276">
        <v>325000</v>
      </c>
      <c r="P2276">
        <v>3</v>
      </c>
      <c r="Q2276">
        <v>840</v>
      </c>
      <c r="R2276">
        <v>1</v>
      </c>
      <c r="S2276">
        <v>4</v>
      </c>
      <c r="T2276" t="s">
        <v>69</v>
      </c>
      <c r="U2276">
        <v>7</v>
      </c>
      <c r="V2276" t="s">
        <v>43</v>
      </c>
      <c r="W2276">
        <v>3</v>
      </c>
      <c r="X2276" t="s">
        <v>52</v>
      </c>
      <c r="Y2276">
        <v>3</v>
      </c>
      <c r="Z2276" t="s">
        <v>52</v>
      </c>
      <c r="AA2276">
        <v>14</v>
      </c>
      <c r="AB2276" t="s">
        <v>45</v>
      </c>
      <c r="AC2276">
        <v>2</v>
      </c>
      <c r="AD2276" t="s">
        <v>46</v>
      </c>
      <c r="AE2276">
        <v>6</v>
      </c>
      <c r="AF2276" t="s">
        <v>47</v>
      </c>
      <c r="AG2276">
        <v>1</v>
      </c>
      <c r="AH2276">
        <v>0</v>
      </c>
      <c r="AI2276">
        <v>11</v>
      </c>
      <c r="AJ2276">
        <v>1433</v>
      </c>
      <c r="AK2276" t="s">
        <v>48</v>
      </c>
      <c r="AL2276">
        <v>0</v>
      </c>
      <c r="AM2276" t="s">
        <v>5050</v>
      </c>
      <c r="AN2276" t="s">
        <v>5048</v>
      </c>
      <c r="AO2276">
        <v>4.6428571428571423E-2</v>
      </c>
      <c r="AP2276">
        <v>-9.026259306688722E-2</v>
      </c>
      <c r="AQ2276" t="s">
        <v>5013</v>
      </c>
      <c r="AR2276">
        <v>1</v>
      </c>
      <c r="AS2276">
        <v>0</v>
      </c>
      <c r="AT2276">
        <v>0</v>
      </c>
      <c r="AU2276">
        <v>0</v>
      </c>
      <c r="AV2276">
        <v>0</v>
      </c>
      <c r="AW2276">
        <v>0</v>
      </c>
      <c r="AX2276">
        <v>0</v>
      </c>
    </row>
    <row r="2277" spans="1:50" x14ac:dyDescent="0.25">
      <c r="A2277" t="s">
        <v>3916</v>
      </c>
      <c r="B2277">
        <v>1</v>
      </c>
      <c r="C2277">
        <v>0</v>
      </c>
      <c r="D2277">
        <v>13</v>
      </c>
      <c r="E2277" t="s">
        <v>39</v>
      </c>
      <c r="F2277" t="s">
        <v>40</v>
      </c>
      <c r="G2277">
        <v>1</v>
      </c>
      <c r="H2277">
        <v>4</v>
      </c>
      <c r="I2277">
        <v>2</v>
      </c>
      <c r="J2277">
        <v>1927</v>
      </c>
      <c r="L2277">
        <v>1964</v>
      </c>
      <c r="M2277">
        <v>2</v>
      </c>
      <c r="N2277" t="s">
        <v>3917</v>
      </c>
      <c r="O2277">
        <v>120000</v>
      </c>
      <c r="P2277">
        <v>1</v>
      </c>
      <c r="Q2277">
        <v>840</v>
      </c>
      <c r="R2277">
        <v>1</v>
      </c>
      <c r="S2277">
        <v>4</v>
      </c>
      <c r="T2277" t="s">
        <v>69</v>
      </c>
      <c r="U2277">
        <v>7</v>
      </c>
      <c r="V2277" t="s">
        <v>43</v>
      </c>
      <c r="W2277">
        <v>3</v>
      </c>
      <c r="X2277" t="s">
        <v>52</v>
      </c>
      <c r="Y2277">
        <v>3</v>
      </c>
      <c r="Z2277" t="s">
        <v>52</v>
      </c>
      <c r="AA2277">
        <v>14</v>
      </c>
      <c r="AB2277" t="s">
        <v>45</v>
      </c>
      <c r="AC2277">
        <v>2</v>
      </c>
      <c r="AD2277" t="s">
        <v>46</v>
      </c>
      <c r="AE2277">
        <v>6</v>
      </c>
      <c r="AF2277" t="s">
        <v>47</v>
      </c>
      <c r="AG2277">
        <v>1</v>
      </c>
      <c r="AH2277">
        <v>0</v>
      </c>
      <c r="AI2277">
        <v>11</v>
      </c>
      <c r="AJ2277">
        <v>1274</v>
      </c>
      <c r="AK2277" t="s">
        <v>48</v>
      </c>
      <c r="AL2277">
        <v>1</v>
      </c>
      <c r="AM2277" t="s">
        <v>5069</v>
      </c>
      <c r="AN2277" t="s">
        <v>5057</v>
      </c>
      <c r="AO2277">
        <v>1.714285714285714E-2</v>
      </c>
      <c r="AP2277">
        <v>-0.49089155065970691</v>
      </c>
      <c r="AQ2277" t="s">
        <v>5013</v>
      </c>
      <c r="AR2277">
        <v>1</v>
      </c>
      <c r="AS2277">
        <v>0</v>
      </c>
      <c r="AT2277">
        <v>0</v>
      </c>
      <c r="AU2277">
        <v>0</v>
      </c>
      <c r="AV2277">
        <v>0</v>
      </c>
      <c r="AW2277">
        <v>0</v>
      </c>
      <c r="AX2277">
        <v>0</v>
      </c>
    </row>
    <row r="2278" spans="1:50" x14ac:dyDescent="0.25">
      <c r="A2278" t="s">
        <v>3918</v>
      </c>
      <c r="B2278">
        <v>3</v>
      </c>
      <c r="C2278">
        <v>1</v>
      </c>
      <c r="D2278">
        <v>1</v>
      </c>
      <c r="E2278" t="s">
        <v>67</v>
      </c>
      <c r="F2278" t="s">
        <v>40</v>
      </c>
      <c r="G2278">
        <v>2</v>
      </c>
      <c r="H2278">
        <v>6</v>
      </c>
      <c r="I2278">
        <v>4</v>
      </c>
      <c r="J2278">
        <v>1909</v>
      </c>
      <c r="K2278">
        <v>2011</v>
      </c>
      <c r="L2278">
        <v>1967</v>
      </c>
      <c r="M2278">
        <v>3</v>
      </c>
      <c r="N2278" t="s">
        <v>3919</v>
      </c>
      <c r="O2278">
        <v>524900</v>
      </c>
      <c r="P2278">
        <v>1</v>
      </c>
      <c r="Q2278">
        <v>2192</v>
      </c>
      <c r="R2278">
        <v>1</v>
      </c>
      <c r="S2278">
        <v>7</v>
      </c>
      <c r="T2278" t="s">
        <v>42</v>
      </c>
      <c r="U2278">
        <v>8</v>
      </c>
      <c r="V2278" t="s">
        <v>126</v>
      </c>
      <c r="W2278">
        <v>4</v>
      </c>
      <c r="X2278" t="s">
        <v>71</v>
      </c>
      <c r="Y2278">
        <v>3</v>
      </c>
      <c r="Z2278" t="s">
        <v>52</v>
      </c>
      <c r="AA2278">
        <v>4</v>
      </c>
      <c r="AB2278" t="s">
        <v>112</v>
      </c>
      <c r="AC2278">
        <v>2</v>
      </c>
      <c r="AD2278" t="s">
        <v>46</v>
      </c>
      <c r="AE2278">
        <v>11</v>
      </c>
      <c r="AF2278" t="s">
        <v>98</v>
      </c>
      <c r="AG2278">
        <v>2</v>
      </c>
      <c r="AH2278">
        <v>0</v>
      </c>
      <c r="AI2278">
        <v>24</v>
      </c>
      <c r="AJ2278">
        <v>1620</v>
      </c>
      <c r="AK2278" t="s">
        <v>48</v>
      </c>
      <c r="AL2278">
        <v>1</v>
      </c>
      <c r="AM2278" t="s">
        <v>5049</v>
      </c>
      <c r="AN2278" t="s">
        <v>5083</v>
      </c>
      <c r="AO2278">
        <v>7.4985714285714281E-2</v>
      </c>
      <c r="AP2278">
        <v>0.30039949777606223</v>
      </c>
      <c r="AQ2278" t="s">
        <v>5013</v>
      </c>
      <c r="AR2278">
        <v>0</v>
      </c>
      <c r="AS2278">
        <v>0</v>
      </c>
      <c r="AT2278">
        <v>1</v>
      </c>
      <c r="AU2278">
        <v>0</v>
      </c>
      <c r="AV2278">
        <v>0</v>
      </c>
      <c r="AW2278">
        <v>0</v>
      </c>
      <c r="AX2278">
        <v>0</v>
      </c>
    </row>
    <row r="2279" spans="1:50" x14ac:dyDescent="0.25">
      <c r="A2279" t="s">
        <v>3920</v>
      </c>
      <c r="B2279">
        <v>1</v>
      </c>
      <c r="C2279">
        <v>0</v>
      </c>
      <c r="D2279">
        <v>13</v>
      </c>
      <c r="E2279" t="s">
        <v>39</v>
      </c>
      <c r="F2279" t="s">
        <v>40</v>
      </c>
      <c r="G2279">
        <v>1</v>
      </c>
      <c r="H2279">
        <v>6</v>
      </c>
      <c r="I2279">
        <v>3</v>
      </c>
      <c r="J2279">
        <v>1940</v>
      </c>
      <c r="L2279">
        <v>1943</v>
      </c>
      <c r="M2279">
        <v>2</v>
      </c>
      <c r="N2279" t="s">
        <v>3921</v>
      </c>
      <c r="O2279">
        <v>109000</v>
      </c>
      <c r="P2279">
        <v>1</v>
      </c>
      <c r="Q2279">
        <v>1024</v>
      </c>
      <c r="R2279">
        <v>1</v>
      </c>
      <c r="S2279">
        <v>4</v>
      </c>
      <c r="T2279" t="s">
        <v>69</v>
      </c>
      <c r="U2279">
        <v>7</v>
      </c>
      <c r="V2279" t="s">
        <v>43</v>
      </c>
      <c r="W2279">
        <v>3</v>
      </c>
      <c r="X2279" t="s">
        <v>52</v>
      </c>
      <c r="Y2279">
        <v>3</v>
      </c>
      <c r="Z2279" t="s">
        <v>52</v>
      </c>
      <c r="AA2279">
        <v>14</v>
      </c>
      <c r="AB2279" t="s">
        <v>45</v>
      </c>
      <c r="AC2279">
        <v>2</v>
      </c>
      <c r="AD2279" t="s">
        <v>46</v>
      </c>
      <c r="AE2279">
        <v>6</v>
      </c>
      <c r="AF2279" t="s">
        <v>47</v>
      </c>
      <c r="AG2279">
        <v>1</v>
      </c>
      <c r="AH2279">
        <v>0</v>
      </c>
      <c r="AI2279">
        <v>11</v>
      </c>
      <c r="AJ2279">
        <v>1213</v>
      </c>
      <c r="AK2279" t="s">
        <v>48</v>
      </c>
      <c r="AL2279">
        <v>1</v>
      </c>
      <c r="AM2279" t="s">
        <v>5069</v>
      </c>
      <c r="AN2279" t="s">
        <v>5057</v>
      </c>
      <c r="AO2279">
        <v>1.5571428571428571E-2</v>
      </c>
      <c r="AP2279">
        <v>-0.51238871423785826</v>
      </c>
      <c r="AQ2279" t="s">
        <v>5013</v>
      </c>
      <c r="AR2279">
        <v>1</v>
      </c>
      <c r="AS2279">
        <v>0</v>
      </c>
      <c r="AT2279">
        <v>0</v>
      </c>
      <c r="AU2279">
        <v>0</v>
      </c>
      <c r="AV2279">
        <v>0</v>
      </c>
      <c r="AW2279">
        <v>0</v>
      </c>
      <c r="AX2279">
        <v>0</v>
      </c>
    </row>
    <row r="2280" spans="1:50" x14ac:dyDescent="0.25">
      <c r="A2280" t="s">
        <v>3922</v>
      </c>
      <c r="B2280">
        <v>2</v>
      </c>
      <c r="C2280">
        <v>0</v>
      </c>
      <c r="D2280">
        <v>13</v>
      </c>
      <c r="E2280" t="s">
        <v>39</v>
      </c>
      <c r="F2280" t="s">
        <v>50</v>
      </c>
      <c r="G2280">
        <v>1</v>
      </c>
      <c r="H2280">
        <v>7</v>
      </c>
      <c r="I2280">
        <v>4</v>
      </c>
      <c r="J2280">
        <v>1924</v>
      </c>
      <c r="L2280">
        <v>1967</v>
      </c>
      <c r="M2280">
        <v>1.5</v>
      </c>
      <c r="N2280" t="s">
        <v>3923</v>
      </c>
      <c r="O2280">
        <v>0</v>
      </c>
      <c r="P2280">
        <v>1</v>
      </c>
      <c r="Q2280">
        <v>1806</v>
      </c>
      <c r="R2280">
        <v>1</v>
      </c>
      <c r="S2280">
        <v>3</v>
      </c>
      <c r="T2280" t="s">
        <v>1279</v>
      </c>
      <c r="U2280">
        <v>1</v>
      </c>
      <c r="V2280" t="s">
        <v>160</v>
      </c>
      <c r="W2280">
        <v>4</v>
      </c>
      <c r="X2280" t="s">
        <v>71</v>
      </c>
      <c r="Y2280">
        <v>3</v>
      </c>
      <c r="Z2280" t="s">
        <v>52</v>
      </c>
      <c r="AA2280">
        <v>7</v>
      </c>
      <c r="AB2280" t="s">
        <v>838</v>
      </c>
      <c r="AC2280">
        <v>1</v>
      </c>
      <c r="AD2280" t="s">
        <v>64</v>
      </c>
      <c r="AE2280">
        <v>11</v>
      </c>
      <c r="AF2280" t="s">
        <v>98</v>
      </c>
      <c r="AG2280">
        <v>2</v>
      </c>
      <c r="AH2280">
        <v>1</v>
      </c>
      <c r="AI2280">
        <v>12</v>
      </c>
      <c r="AJ2280">
        <v>7876</v>
      </c>
      <c r="AK2280" t="s">
        <v>48</v>
      </c>
      <c r="AL2280">
        <v>0</v>
      </c>
      <c r="AM2280" t="s">
        <v>5047</v>
      </c>
      <c r="AN2280" t="s">
        <v>5047</v>
      </c>
      <c r="AO2280">
        <v>0</v>
      </c>
      <c r="AP2280">
        <v>-0.72540606242135741</v>
      </c>
      <c r="AQ2280" t="s">
        <v>5012</v>
      </c>
      <c r="AR2280">
        <v>0</v>
      </c>
      <c r="AS2280">
        <v>0</v>
      </c>
      <c r="AT2280">
        <v>0</v>
      </c>
      <c r="AU2280">
        <v>0</v>
      </c>
      <c r="AV2280">
        <v>1</v>
      </c>
      <c r="AW2280">
        <v>0</v>
      </c>
      <c r="AX2280">
        <v>0</v>
      </c>
    </row>
    <row r="2281" spans="1:50" x14ac:dyDescent="0.25">
      <c r="A2281" t="s">
        <v>3924</v>
      </c>
      <c r="B2281">
        <v>2</v>
      </c>
      <c r="C2281">
        <v>1</v>
      </c>
      <c r="D2281">
        <v>1</v>
      </c>
      <c r="E2281" t="s">
        <v>67</v>
      </c>
      <c r="F2281" t="s">
        <v>40</v>
      </c>
      <c r="G2281">
        <v>1</v>
      </c>
      <c r="H2281">
        <v>6</v>
      </c>
      <c r="I2281">
        <v>4</v>
      </c>
      <c r="J2281">
        <v>1925</v>
      </c>
      <c r="K2281">
        <v>2008</v>
      </c>
      <c r="L2281">
        <v>1964</v>
      </c>
      <c r="M2281">
        <v>2</v>
      </c>
      <c r="N2281" t="s">
        <v>3925</v>
      </c>
      <c r="O2281">
        <v>0</v>
      </c>
      <c r="P2281">
        <v>3</v>
      </c>
      <c r="Q2281">
        <v>1244</v>
      </c>
      <c r="R2281">
        <v>1</v>
      </c>
      <c r="S2281">
        <v>4</v>
      </c>
      <c r="T2281" t="s">
        <v>69</v>
      </c>
      <c r="U2281">
        <v>7</v>
      </c>
      <c r="V2281" t="s">
        <v>43</v>
      </c>
      <c r="W2281">
        <v>3</v>
      </c>
      <c r="X2281" t="s">
        <v>52</v>
      </c>
      <c r="Y2281">
        <v>3</v>
      </c>
      <c r="Z2281" t="s">
        <v>52</v>
      </c>
      <c r="AA2281">
        <v>14</v>
      </c>
      <c r="AB2281" t="s">
        <v>45</v>
      </c>
      <c r="AC2281">
        <v>2</v>
      </c>
      <c r="AD2281" t="s">
        <v>46</v>
      </c>
      <c r="AE2281">
        <v>11</v>
      </c>
      <c r="AF2281" t="s">
        <v>98</v>
      </c>
      <c r="AG2281">
        <v>1</v>
      </c>
      <c r="AH2281">
        <v>0</v>
      </c>
      <c r="AI2281">
        <v>11</v>
      </c>
      <c r="AJ2281">
        <v>3321</v>
      </c>
      <c r="AK2281" t="s">
        <v>48</v>
      </c>
      <c r="AL2281">
        <v>0</v>
      </c>
      <c r="AM2281" t="s">
        <v>5047</v>
      </c>
      <c r="AN2281" t="s">
        <v>5047</v>
      </c>
      <c r="AO2281">
        <v>0</v>
      </c>
      <c r="AP2281">
        <v>-0.72540606242135741</v>
      </c>
      <c r="AQ2281" t="s">
        <v>5012</v>
      </c>
      <c r="AR2281">
        <v>1</v>
      </c>
      <c r="AS2281">
        <v>0</v>
      </c>
      <c r="AT2281">
        <v>0</v>
      </c>
      <c r="AU2281">
        <v>0</v>
      </c>
      <c r="AV2281">
        <v>0</v>
      </c>
      <c r="AW2281">
        <v>0</v>
      </c>
      <c r="AX2281">
        <v>0</v>
      </c>
    </row>
    <row r="2282" spans="1:50" x14ac:dyDescent="0.25">
      <c r="A2282" t="s">
        <v>3926</v>
      </c>
      <c r="B2282">
        <v>1</v>
      </c>
      <c r="C2282">
        <v>0</v>
      </c>
      <c r="D2282">
        <v>7</v>
      </c>
      <c r="E2282" t="s">
        <v>59</v>
      </c>
      <c r="F2282" t="s">
        <v>40</v>
      </c>
      <c r="G2282">
        <v>1</v>
      </c>
      <c r="H2282">
        <v>6</v>
      </c>
      <c r="I2282">
        <v>3</v>
      </c>
      <c r="J2282">
        <v>1916</v>
      </c>
      <c r="L2282">
        <v>1957</v>
      </c>
      <c r="M2282">
        <v>1.25</v>
      </c>
      <c r="N2282" t="s">
        <v>3927</v>
      </c>
      <c r="O2282">
        <v>0</v>
      </c>
      <c r="P2282">
        <v>3</v>
      </c>
      <c r="Q2282">
        <v>1135</v>
      </c>
      <c r="R2282">
        <v>1</v>
      </c>
      <c r="S2282">
        <v>3</v>
      </c>
      <c r="T2282" t="s">
        <v>1279</v>
      </c>
      <c r="U2282">
        <v>1</v>
      </c>
      <c r="V2282" t="s">
        <v>160</v>
      </c>
      <c r="W2282">
        <v>4</v>
      </c>
      <c r="X2282" t="s">
        <v>71</v>
      </c>
      <c r="Y2282">
        <v>3</v>
      </c>
      <c r="Z2282" t="s">
        <v>52</v>
      </c>
      <c r="AA2282">
        <v>19</v>
      </c>
      <c r="AB2282" t="s">
        <v>637</v>
      </c>
      <c r="AC2282">
        <v>1</v>
      </c>
      <c r="AD2282" t="s">
        <v>64</v>
      </c>
      <c r="AE2282">
        <v>3</v>
      </c>
      <c r="AF2282" t="s">
        <v>65</v>
      </c>
      <c r="AG2282">
        <v>1</v>
      </c>
      <c r="AH2282">
        <v>1</v>
      </c>
      <c r="AI2282">
        <v>12</v>
      </c>
      <c r="AJ2282">
        <v>6050</v>
      </c>
      <c r="AK2282" t="s">
        <v>48</v>
      </c>
      <c r="AL2282">
        <v>0</v>
      </c>
      <c r="AM2282" t="s">
        <v>5047</v>
      </c>
      <c r="AN2282" t="s">
        <v>5047</v>
      </c>
      <c r="AO2282">
        <v>0</v>
      </c>
      <c r="AP2282">
        <v>-0.72540606242135741</v>
      </c>
      <c r="AQ2282" t="s">
        <v>5012</v>
      </c>
      <c r="AR2282">
        <v>0</v>
      </c>
      <c r="AS2282">
        <v>0</v>
      </c>
      <c r="AT2282">
        <v>0</v>
      </c>
      <c r="AU2282">
        <v>0</v>
      </c>
      <c r="AV2282">
        <v>1</v>
      </c>
      <c r="AW2282">
        <v>0</v>
      </c>
      <c r="AX2282">
        <v>0</v>
      </c>
    </row>
    <row r="2283" spans="1:50" x14ac:dyDescent="0.25">
      <c r="A2283" t="s">
        <v>3928</v>
      </c>
      <c r="B2283">
        <v>3</v>
      </c>
      <c r="C2283">
        <v>0</v>
      </c>
      <c r="D2283">
        <v>1</v>
      </c>
      <c r="E2283" t="s">
        <v>67</v>
      </c>
      <c r="F2283" t="s">
        <v>40</v>
      </c>
      <c r="G2283">
        <v>1</v>
      </c>
      <c r="H2283">
        <v>8</v>
      </c>
      <c r="I2283">
        <v>3</v>
      </c>
      <c r="J2283">
        <v>1927</v>
      </c>
      <c r="K2283">
        <v>2002</v>
      </c>
      <c r="L2283">
        <v>1961</v>
      </c>
      <c r="M2283">
        <v>2</v>
      </c>
      <c r="N2283" t="s">
        <v>3929</v>
      </c>
      <c r="O2283">
        <v>151500</v>
      </c>
      <c r="P2283">
        <v>1</v>
      </c>
      <c r="Q2283">
        <v>1262</v>
      </c>
      <c r="R2283">
        <v>1</v>
      </c>
      <c r="S2283">
        <v>4</v>
      </c>
      <c r="T2283" t="s">
        <v>69</v>
      </c>
      <c r="U2283">
        <v>7</v>
      </c>
      <c r="V2283" t="s">
        <v>43</v>
      </c>
      <c r="W2283">
        <v>3</v>
      </c>
      <c r="X2283" t="s">
        <v>52</v>
      </c>
      <c r="Y2283">
        <v>3</v>
      </c>
      <c r="Z2283" t="s">
        <v>52</v>
      </c>
      <c r="AA2283">
        <v>14</v>
      </c>
      <c r="AB2283" t="s">
        <v>45</v>
      </c>
      <c r="AC2283">
        <v>2</v>
      </c>
      <c r="AD2283" t="s">
        <v>46</v>
      </c>
      <c r="AE2283">
        <v>6</v>
      </c>
      <c r="AF2283" t="s">
        <v>47</v>
      </c>
      <c r="AG2283">
        <v>1</v>
      </c>
      <c r="AH2283">
        <v>0</v>
      </c>
      <c r="AI2283">
        <v>11</v>
      </c>
      <c r="AJ2283">
        <v>1360</v>
      </c>
      <c r="AK2283" t="s">
        <v>48</v>
      </c>
      <c r="AL2283">
        <v>0</v>
      </c>
      <c r="AM2283" t="s">
        <v>5069</v>
      </c>
      <c r="AN2283" t="s">
        <v>5061</v>
      </c>
      <c r="AO2283">
        <v>2.1642857142857141E-2</v>
      </c>
      <c r="AP2283">
        <v>-0.42933149132227361</v>
      </c>
      <c r="AQ2283" t="s">
        <v>5013</v>
      </c>
      <c r="AR2283">
        <v>1</v>
      </c>
      <c r="AS2283">
        <v>0</v>
      </c>
      <c r="AT2283">
        <v>0</v>
      </c>
      <c r="AU2283">
        <v>0</v>
      </c>
      <c r="AV2283">
        <v>0</v>
      </c>
      <c r="AW2283">
        <v>0</v>
      </c>
      <c r="AX2283">
        <v>0</v>
      </c>
    </row>
    <row r="2284" spans="1:50" x14ac:dyDescent="0.25">
      <c r="A2284" t="s">
        <v>3930</v>
      </c>
      <c r="B2284">
        <v>2</v>
      </c>
      <c r="C2284">
        <v>1</v>
      </c>
      <c r="D2284">
        <v>1</v>
      </c>
      <c r="E2284" t="s">
        <v>67</v>
      </c>
      <c r="F2284" t="s">
        <v>40</v>
      </c>
      <c r="G2284">
        <v>1</v>
      </c>
      <c r="H2284">
        <v>6</v>
      </c>
      <c r="I2284">
        <v>3</v>
      </c>
      <c r="J2284">
        <v>1925</v>
      </c>
      <c r="K2284">
        <v>2011</v>
      </c>
      <c r="L2284">
        <v>1964</v>
      </c>
      <c r="M2284">
        <v>2</v>
      </c>
      <c r="N2284" t="s">
        <v>3931</v>
      </c>
      <c r="O2284">
        <v>210000</v>
      </c>
      <c r="P2284">
        <v>1</v>
      </c>
      <c r="Q2284">
        <v>1244</v>
      </c>
      <c r="R2284">
        <v>1</v>
      </c>
      <c r="S2284">
        <v>4</v>
      </c>
      <c r="T2284" t="s">
        <v>69</v>
      </c>
      <c r="U2284">
        <v>7</v>
      </c>
      <c r="V2284" t="s">
        <v>43</v>
      </c>
      <c r="W2284">
        <v>3</v>
      </c>
      <c r="X2284" t="s">
        <v>52</v>
      </c>
      <c r="Y2284">
        <v>4</v>
      </c>
      <c r="Z2284" t="s">
        <v>72</v>
      </c>
      <c r="AA2284">
        <v>14</v>
      </c>
      <c r="AB2284" t="s">
        <v>45</v>
      </c>
      <c r="AC2284">
        <v>2</v>
      </c>
      <c r="AD2284" t="s">
        <v>46</v>
      </c>
      <c r="AE2284">
        <v>6</v>
      </c>
      <c r="AF2284" t="s">
        <v>47</v>
      </c>
      <c r="AG2284">
        <v>1</v>
      </c>
      <c r="AH2284">
        <v>0</v>
      </c>
      <c r="AI2284">
        <v>11</v>
      </c>
      <c r="AJ2284">
        <v>1360</v>
      </c>
      <c r="AK2284" t="s">
        <v>48</v>
      </c>
      <c r="AL2284">
        <v>1</v>
      </c>
      <c r="AM2284" t="s">
        <v>5053</v>
      </c>
      <c r="AN2284" t="s">
        <v>5063</v>
      </c>
      <c r="AO2284">
        <v>0.03</v>
      </c>
      <c r="AP2284">
        <v>-0.31500566683846898</v>
      </c>
      <c r="AQ2284" t="s">
        <v>5013</v>
      </c>
      <c r="AR2284">
        <v>1</v>
      </c>
      <c r="AS2284">
        <v>0</v>
      </c>
      <c r="AT2284">
        <v>0</v>
      </c>
      <c r="AU2284">
        <v>0</v>
      </c>
      <c r="AV2284">
        <v>0</v>
      </c>
      <c r="AW2284">
        <v>0</v>
      </c>
      <c r="AX2284">
        <v>0</v>
      </c>
    </row>
    <row r="2285" spans="1:50" x14ac:dyDescent="0.25">
      <c r="A2285" t="s">
        <v>3932</v>
      </c>
      <c r="B2285">
        <v>3</v>
      </c>
      <c r="C2285">
        <v>0</v>
      </c>
      <c r="D2285">
        <v>7</v>
      </c>
      <c r="E2285" t="s">
        <v>59</v>
      </c>
      <c r="F2285" t="s">
        <v>40</v>
      </c>
      <c r="G2285">
        <v>1</v>
      </c>
      <c r="H2285">
        <v>5</v>
      </c>
      <c r="I2285">
        <v>2</v>
      </c>
      <c r="J2285">
        <v>1900</v>
      </c>
      <c r="K2285">
        <v>2007</v>
      </c>
      <c r="L2285">
        <v>1964</v>
      </c>
      <c r="M2285">
        <v>3</v>
      </c>
      <c r="N2285" t="s">
        <v>3933</v>
      </c>
      <c r="O2285">
        <v>475000</v>
      </c>
      <c r="P2285">
        <v>5</v>
      </c>
      <c r="Q2285">
        <v>1440</v>
      </c>
      <c r="R2285">
        <v>1</v>
      </c>
      <c r="S2285">
        <v>7</v>
      </c>
      <c r="T2285" t="s">
        <v>42</v>
      </c>
      <c r="U2285">
        <v>7</v>
      </c>
      <c r="V2285" t="s">
        <v>43</v>
      </c>
      <c r="W2285">
        <v>3</v>
      </c>
      <c r="X2285" t="s">
        <v>52</v>
      </c>
      <c r="Y2285">
        <v>4</v>
      </c>
      <c r="Z2285" t="s">
        <v>72</v>
      </c>
      <c r="AA2285">
        <v>4</v>
      </c>
      <c r="AB2285" t="s">
        <v>112</v>
      </c>
      <c r="AC2285">
        <v>6</v>
      </c>
      <c r="AD2285" t="s">
        <v>53</v>
      </c>
      <c r="AE2285">
        <v>6</v>
      </c>
      <c r="AF2285" t="s">
        <v>47</v>
      </c>
      <c r="AG2285">
        <v>1</v>
      </c>
      <c r="AH2285">
        <v>0</v>
      </c>
      <c r="AI2285">
        <v>11</v>
      </c>
      <c r="AJ2285">
        <v>600</v>
      </c>
      <c r="AK2285" t="s">
        <v>48</v>
      </c>
      <c r="AL2285">
        <v>1</v>
      </c>
      <c r="AM2285" t="s">
        <v>5062</v>
      </c>
      <c r="AN2285" t="s">
        <v>5078</v>
      </c>
      <c r="AO2285">
        <v>6.7857142857142852E-2</v>
      </c>
      <c r="AP2285">
        <v>0.20288054663517585</v>
      </c>
      <c r="AQ2285" t="s">
        <v>5013</v>
      </c>
      <c r="AR2285">
        <v>1</v>
      </c>
      <c r="AS2285">
        <v>0</v>
      </c>
      <c r="AT2285">
        <v>0</v>
      </c>
      <c r="AU2285">
        <v>0</v>
      </c>
      <c r="AV2285">
        <v>0</v>
      </c>
      <c r="AW2285">
        <v>0</v>
      </c>
      <c r="AX2285">
        <v>0</v>
      </c>
    </row>
    <row r="2286" spans="1:50" x14ac:dyDescent="0.25">
      <c r="A2286" t="s">
        <v>3934</v>
      </c>
      <c r="B2286">
        <v>1</v>
      </c>
      <c r="C2286">
        <v>0</v>
      </c>
      <c r="D2286">
        <v>7</v>
      </c>
      <c r="E2286" t="s">
        <v>59</v>
      </c>
      <c r="F2286" t="s">
        <v>40</v>
      </c>
      <c r="G2286">
        <v>1</v>
      </c>
      <c r="H2286">
        <v>6</v>
      </c>
      <c r="I2286">
        <v>3</v>
      </c>
      <c r="J2286">
        <v>1940</v>
      </c>
      <c r="L2286">
        <v>1943</v>
      </c>
      <c r="M2286">
        <v>2</v>
      </c>
      <c r="N2286" t="s">
        <v>3935</v>
      </c>
      <c r="O2286">
        <v>0</v>
      </c>
      <c r="P2286">
        <v>1</v>
      </c>
      <c r="Q2286">
        <v>960</v>
      </c>
      <c r="R2286">
        <v>1</v>
      </c>
      <c r="S2286">
        <v>4</v>
      </c>
      <c r="T2286" t="s">
        <v>69</v>
      </c>
      <c r="U2286">
        <v>7</v>
      </c>
      <c r="V2286" t="s">
        <v>43</v>
      </c>
      <c r="W2286">
        <v>3</v>
      </c>
      <c r="X2286" t="s">
        <v>52</v>
      </c>
      <c r="Y2286">
        <v>3</v>
      </c>
      <c r="Z2286" t="s">
        <v>52</v>
      </c>
      <c r="AA2286">
        <v>14</v>
      </c>
      <c r="AB2286" t="s">
        <v>45</v>
      </c>
      <c r="AC2286">
        <v>2</v>
      </c>
      <c r="AD2286" t="s">
        <v>46</v>
      </c>
      <c r="AE2286">
        <v>6</v>
      </c>
      <c r="AF2286" t="s">
        <v>47</v>
      </c>
      <c r="AG2286">
        <v>1</v>
      </c>
      <c r="AH2286">
        <v>0</v>
      </c>
      <c r="AI2286">
        <v>11</v>
      </c>
      <c r="AJ2286">
        <v>1672</v>
      </c>
      <c r="AK2286" t="s">
        <v>48</v>
      </c>
      <c r="AL2286">
        <v>0</v>
      </c>
      <c r="AM2286" t="s">
        <v>5047</v>
      </c>
      <c r="AN2286" t="s">
        <v>5047</v>
      </c>
      <c r="AO2286">
        <v>0</v>
      </c>
      <c r="AP2286">
        <v>-0.72540606242135741</v>
      </c>
      <c r="AQ2286" t="s">
        <v>5012</v>
      </c>
      <c r="AR2286">
        <v>1</v>
      </c>
      <c r="AS2286">
        <v>0</v>
      </c>
      <c r="AT2286">
        <v>0</v>
      </c>
      <c r="AU2286">
        <v>0</v>
      </c>
      <c r="AV2286">
        <v>0</v>
      </c>
      <c r="AW2286">
        <v>0</v>
      </c>
      <c r="AX2286">
        <v>0</v>
      </c>
    </row>
    <row r="2287" spans="1:50" x14ac:dyDescent="0.25">
      <c r="A2287" t="s">
        <v>3936</v>
      </c>
      <c r="B2287">
        <v>1</v>
      </c>
      <c r="C2287">
        <v>0</v>
      </c>
      <c r="D2287">
        <v>13</v>
      </c>
      <c r="E2287" t="s">
        <v>39</v>
      </c>
      <c r="F2287" t="s">
        <v>50</v>
      </c>
      <c r="G2287">
        <v>1</v>
      </c>
      <c r="H2287">
        <v>7</v>
      </c>
      <c r="I2287">
        <v>3</v>
      </c>
      <c r="J2287">
        <v>1940</v>
      </c>
      <c r="L2287">
        <v>1943</v>
      </c>
      <c r="M2287">
        <v>2</v>
      </c>
      <c r="N2287" t="s">
        <v>62</v>
      </c>
      <c r="P2287">
        <v>1</v>
      </c>
      <c r="Q2287">
        <v>960</v>
      </c>
      <c r="R2287">
        <v>1</v>
      </c>
      <c r="S2287">
        <v>4</v>
      </c>
      <c r="T2287" t="s">
        <v>69</v>
      </c>
      <c r="U2287">
        <v>7</v>
      </c>
      <c r="V2287" t="s">
        <v>43</v>
      </c>
      <c r="W2287">
        <v>3</v>
      </c>
      <c r="X2287" t="s">
        <v>52</v>
      </c>
      <c r="Y2287">
        <v>3</v>
      </c>
      <c r="Z2287" t="s">
        <v>52</v>
      </c>
      <c r="AA2287">
        <v>14</v>
      </c>
      <c r="AB2287" t="s">
        <v>45</v>
      </c>
      <c r="AC2287">
        <v>2</v>
      </c>
      <c r="AD2287" t="s">
        <v>46</v>
      </c>
      <c r="AE2287">
        <v>6</v>
      </c>
      <c r="AF2287" t="s">
        <v>47</v>
      </c>
      <c r="AG2287">
        <v>1</v>
      </c>
      <c r="AH2287">
        <v>0</v>
      </c>
      <c r="AI2287">
        <v>11</v>
      </c>
      <c r="AJ2287">
        <v>1672</v>
      </c>
      <c r="AK2287" t="s">
        <v>48</v>
      </c>
      <c r="AL2287">
        <v>0</v>
      </c>
      <c r="AR2287">
        <v>1</v>
      </c>
      <c r="AS2287">
        <v>0</v>
      </c>
      <c r="AT2287">
        <v>0</v>
      </c>
      <c r="AU2287">
        <v>0</v>
      </c>
      <c r="AV2287">
        <v>0</v>
      </c>
      <c r="AW2287">
        <v>0</v>
      </c>
      <c r="AX2287">
        <v>0</v>
      </c>
    </row>
    <row r="2288" spans="1:50" x14ac:dyDescent="0.25">
      <c r="A2288" t="s">
        <v>3937</v>
      </c>
      <c r="B2288">
        <v>2</v>
      </c>
      <c r="C2288">
        <v>0</v>
      </c>
      <c r="D2288">
        <v>1</v>
      </c>
      <c r="E2288" t="s">
        <v>67</v>
      </c>
      <c r="F2288" t="s">
        <v>40</v>
      </c>
      <c r="G2288">
        <v>1</v>
      </c>
      <c r="H2288">
        <v>6</v>
      </c>
      <c r="I2288">
        <v>2</v>
      </c>
      <c r="J2288">
        <v>1942</v>
      </c>
      <c r="K2288">
        <v>2013</v>
      </c>
      <c r="L2288">
        <v>1964</v>
      </c>
      <c r="M2288">
        <v>2</v>
      </c>
      <c r="N2288" t="s">
        <v>3938</v>
      </c>
      <c r="O2288">
        <v>223000</v>
      </c>
      <c r="P2288">
        <v>1</v>
      </c>
      <c r="Q2288">
        <v>952</v>
      </c>
      <c r="R2288">
        <v>1</v>
      </c>
      <c r="S2288">
        <v>4</v>
      </c>
      <c r="T2288" t="s">
        <v>69</v>
      </c>
      <c r="U2288">
        <v>7</v>
      </c>
      <c r="V2288" t="s">
        <v>43</v>
      </c>
      <c r="W2288">
        <v>3</v>
      </c>
      <c r="X2288" t="s">
        <v>52</v>
      </c>
      <c r="Y2288">
        <v>4</v>
      </c>
      <c r="Z2288" t="s">
        <v>72</v>
      </c>
      <c r="AA2288">
        <v>14</v>
      </c>
      <c r="AB2288" t="s">
        <v>45</v>
      </c>
      <c r="AC2288">
        <v>2</v>
      </c>
      <c r="AD2288" t="s">
        <v>46</v>
      </c>
      <c r="AE2288">
        <v>6</v>
      </c>
      <c r="AF2288" t="s">
        <v>47</v>
      </c>
      <c r="AG2288">
        <v>1</v>
      </c>
      <c r="AH2288">
        <v>0</v>
      </c>
      <c r="AI2288">
        <v>11</v>
      </c>
      <c r="AJ2288">
        <v>1440</v>
      </c>
      <c r="AK2288" t="s">
        <v>48</v>
      </c>
      <c r="AL2288">
        <v>1</v>
      </c>
      <c r="AM2288" t="s">
        <v>5053</v>
      </c>
      <c r="AN2288" t="s">
        <v>5052</v>
      </c>
      <c r="AO2288">
        <v>3.1857142857142855E-2</v>
      </c>
      <c r="AP2288">
        <v>-0.28959992806429019</v>
      </c>
      <c r="AQ2288" t="s">
        <v>5013</v>
      </c>
      <c r="AR2288">
        <v>1</v>
      </c>
      <c r="AS2288">
        <v>0</v>
      </c>
      <c r="AT2288">
        <v>0</v>
      </c>
      <c r="AU2288">
        <v>0</v>
      </c>
      <c r="AV2288">
        <v>0</v>
      </c>
      <c r="AW2288">
        <v>0</v>
      </c>
      <c r="AX2288">
        <v>0</v>
      </c>
    </row>
    <row r="2289" spans="1:50" x14ac:dyDescent="0.25">
      <c r="A2289" t="s">
        <v>3939</v>
      </c>
      <c r="B2289">
        <v>1</v>
      </c>
      <c r="C2289">
        <v>1</v>
      </c>
      <c r="D2289">
        <v>13</v>
      </c>
      <c r="E2289" t="s">
        <v>39</v>
      </c>
      <c r="F2289" t="s">
        <v>40</v>
      </c>
      <c r="G2289">
        <v>1</v>
      </c>
      <c r="H2289">
        <v>7</v>
      </c>
      <c r="I2289">
        <v>3</v>
      </c>
      <c r="J2289">
        <v>1928</v>
      </c>
      <c r="K2289">
        <v>2012</v>
      </c>
      <c r="L2289">
        <v>1967</v>
      </c>
      <c r="M2289">
        <v>2</v>
      </c>
      <c r="N2289" t="s">
        <v>1989</v>
      </c>
      <c r="O2289">
        <v>646000</v>
      </c>
      <c r="P2289">
        <v>1</v>
      </c>
      <c r="Q2289">
        <v>1374</v>
      </c>
      <c r="R2289">
        <v>1</v>
      </c>
      <c r="S2289">
        <v>4</v>
      </c>
      <c r="T2289" t="s">
        <v>69</v>
      </c>
      <c r="U2289">
        <v>7</v>
      </c>
      <c r="V2289" t="s">
        <v>43</v>
      </c>
      <c r="W2289">
        <v>4</v>
      </c>
      <c r="X2289" t="s">
        <v>71</v>
      </c>
      <c r="Y2289">
        <v>4</v>
      </c>
      <c r="Z2289" t="s">
        <v>72</v>
      </c>
      <c r="AA2289">
        <v>14</v>
      </c>
      <c r="AB2289" t="s">
        <v>45</v>
      </c>
      <c r="AC2289">
        <v>2</v>
      </c>
      <c r="AD2289" t="s">
        <v>46</v>
      </c>
      <c r="AE2289">
        <v>6</v>
      </c>
      <c r="AF2289" t="s">
        <v>47</v>
      </c>
      <c r="AG2289">
        <v>1</v>
      </c>
      <c r="AH2289">
        <v>0</v>
      </c>
      <c r="AI2289">
        <v>11</v>
      </c>
      <c r="AJ2289">
        <v>1710</v>
      </c>
      <c r="AK2289" t="s">
        <v>48</v>
      </c>
      <c r="AL2289">
        <v>1</v>
      </c>
      <c r="AM2289" t="s">
        <v>5061</v>
      </c>
      <c r="AN2289" t="s">
        <v>5100</v>
      </c>
      <c r="AO2289">
        <v>9.2285714285714276E-2</v>
      </c>
      <c r="AP2289">
        <v>0.53706372589552798</v>
      </c>
      <c r="AQ2289" t="s">
        <v>5013</v>
      </c>
      <c r="AR2289">
        <v>1</v>
      </c>
      <c r="AS2289">
        <v>0</v>
      </c>
      <c r="AT2289">
        <v>0</v>
      </c>
      <c r="AU2289">
        <v>0</v>
      </c>
      <c r="AV2289">
        <v>0</v>
      </c>
      <c r="AW2289">
        <v>0</v>
      </c>
      <c r="AX2289">
        <v>0</v>
      </c>
    </row>
    <row r="2290" spans="1:50" x14ac:dyDescent="0.25">
      <c r="A2290" t="s">
        <v>3940</v>
      </c>
      <c r="B2290">
        <v>1</v>
      </c>
      <c r="C2290">
        <v>0</v>
      </c>
      <c r="D2290">
        <v>1</v>
      </c>
      <c r="E2290" t="s">
        <v>67</v>
      </c>
      <c r="F2290" t="s">
        <v>40</v>
      </c>
      <c r="G2290">
        <v>1</v>
      </c>
      <c r="H2290">
        <v>6</v>
      </c>
      <c r="I2290">
        <v>3</v>
      </c>
      <c r="J2290">
        <v>1940</v>
      </c>
      <c r="L2290">
        <v>1943</v>
      </c>
      <c r="M2290">
        <v>2</v>
      </c>
      <c r="N2290" t="s">
        <v>62</v>
      </c>
      <c r="P2290">
        <v>1</v>
      </c>
      <c r="Q2290">
        <v>1054</v>
      </c>
      <c r="R2290">
        <v>1</v>
      </c>
      <c r="S2290">
        <v>4</v>
      </c>
      <c r="T2290" t="s">
        <v>69</v>
      </c>
      <c r="U2290">
        <v>8</v>
      </c>
      <c r="V2290" t="s">
        <v>126</v>
      </c>
      <c r="W2290">
        <v>3</v>
      </c>
      <c r="X2290" t="s">
        <v>52</v>
      </c>
      <c r="Y2290">
        <v>3</v>
      </c>
      <c r="Z2290" t="s">
        <v>52</v>
      </c>
      <c r="AA2290">
        <v>14</v>
      </c>
      <c r="AB2290" t="s">
        <v>45</v>
      </c>
      <c r="AC2290">
        <v>2</v>
      </c>
      <c r="AD2290" t="s">
        <v>46</v>
      </c>
      <c r="AE2290">
        <v>6</v>
      </c>
      <c r="AF2290" t="s">
        <v>47</v>
      </c>
      <c r="AG2290">
        <v>1</v>
      </c>
      <c r="AH2290">
        <v>0</v>
      </c>
      <c r="AI2290">
        <v>13</v>
      </c>
      <c r="AJ2290">
        <v>2969</v>
      </c>
      <c r="AK2290" t="s">
        <v>48</v>
      </c>
      <c r="AL2290">
        <v>0</v>
      </c>
      <c r="AR2290">
        <v>0</v>
      </c>
      <c r="AS2290">
        <v>0</v>
      </c>
      <c r="AT2290">
        <v>1</v>
      </c>
      <c r="AU2290">
        <v>0</v>
      </c>
      <c r="AV2290">
        <v>0</v>
      </c>
      <c r="AW2290">
        <v>0</v>
      </c>
      <c r="AX2290">
        <v>0</v>
      </c>
    </row>
    <row r="2291" spans="1:50" x14ac:dyDescent="0.25">
      <c r="A2291" t="s">
        <v>3941</v>
      </c>
      <c r="B2291">
        <v>2</v>
      </c>
      <c r="C2291">
        <v>0</v>
      </c>
      <c r="D2291">
        <v>1</v>
      </c>
      <c r="E2291" t="s">
        <v>67</v>
      </c>
      <c r="F2291" t="s">
        <v>40</v>
      </c>
      <c r="G2291">
        <v>1</v>
      </c>
      <c r="H2291">
        <v>6</v>
      </c>
      <c r="I2291">
        <v>3</v>
      </c>
      <c r="J2291">
        <v>1940</v>
      </c>
      <c r="K2291">
        <v>2018</v>
      </c>
      <c r="L2291">
        <v>1964</v>
      </c>
      <c r="M2291">
        <v>2</v>
      </c>
      <c r="N2291" t="s">
        <v>3942</v>
      </c>
      <c r="O2291">
        <v>380000</v>
      </c>
      <c r="P2291">
        <v>3</v>
      </c>
      <c r="Q2291">
        <v>992</v>
      </c>
      <c r="R2291">
        <v>1</v>
      </c>
      <c r="S2291">
        <v>4</v>
      </c>
      <c r="T2291" t="s">
        <v>69</v>
      </c>
      <c r="U2291">
        <v>6</v>
      </c>
      <c r="V2291" t="s">
        <v>70</v>
      </c>
      <c r="W2291">
        <v>3</v>
      </c>
      <c r="X2291" t="s">
        <v>52</v>
      </c>
      <c r="Y2291">
        <v>4</v>
      </c>
      <c r="Z2291" t="s">
        <v>72</v>
      </c>
      <c r="AA2291">
        <v>14</v>
      </c>
      <c r="AB2291" t="s">
        <v>45</v>
      </c>
      <c r="AC2291">
        <v>2</v>
      </c>
      <c r="AD2291" t="s">
        <v>46</v>
      </c>
      <c r="AE2291">
        <v>6</v>
      </c>
      <c r="AF2291" t="s">
        <v>47</v>
      </c>
      <c r="AG2291">
        <v>1</v>
      </c>
      <c r="AH2291">
        <v>0</v>
      </c>
      <c r="AI2291">
        <v>11</v>
      </c>
      <c r="AJ2291">
        <v>2995</v>
      </c>
      <c r="AK2291" t="s">
        <v>48</v>
      </c>
      <c r="AL2291">
        <v>1</v>
      </c>
      <c r="AM2291" t="s">
        <v>5057</v>
      </c>
      <c r="AN2291" t="s">
        <v>5072</v>
      </c>
      <c r="AO2291">
        <v>5.4285714285714284E-2</v>
      </c>
      <c r="AP2291">
        <v>1.7223224823869177E-2</v>
      </c>
      <c r="AQ2291" t="s">
        <v>5013</v>
      </c>
      <c r="AR2291">
        <v>0</v>
      </c>
      <c r="AS2291">
        <v>1</v>
      </c>
      <c r="AT2291">
        <v>0</v>
      </c>
      <c r="AU2291">
        <v>0</v>
      </c>
      <c r="AV2291">
        <v>0</v>
      </c>
      <c r="AW2291">
        <v>0</v>
      </c>
      <c r="AX2291">
        <v>0</v>
      </c>
    </row>
    <row r="2292" spans="1:50" x14ac:dyDescent="0.25">
      <c r="A2292" t="s">
        <v>3943</v>
      </c>
      <c r="B2292">
        <v>1</v>
      </c>
      <c r="C2292">
        <v>0</v>
      </c>
      <c r="D2292">
        <v>7</v>
      </c>
      <c r="E2292" t="s">
        <v>59</v>
      </c>
      <c r="F2292" t="s">
        <v>40</v>
      </c>
      <c r="G2292">
        <v>2</v>
      </c>
      <c r="H2292">
        <v>7</v>
      </c>
      <c r="I2292">
        <v>3</v>
      </c>
      <c r="J2292">
        <v>1940</v>
      </c>
      <c r="K2292">
        <v>1981</v>
      </c>
      <c r="L2292">
        <v>1954</v>
      </c>
      <c r="M2292">
        <v>2</v>
      </c>
      <c r="N2292" t="s">
        <v>3944</v>
      </c>
      <c r="O2292">
        <v>0</v>
      </c>
      <c r="P2292">
        <v>1</v>
      </c>
      <c r="Q2292">
        <v>1040</v>
      </c>
      <c r="R2292">
        <v>1</v>
      </c>
      <c r="S2292">
        <v>4</v>
      </c>
      <c r="T2292" t="s">
        <v>69</v>
      </c>
      <c r="U2292">
        <v>7</v>
      </c>
      <c r="V2292" t="s">
        <v>43</v>
      </c>
      <c r="W2292">
        <v>3</v>
      </c>
      <c r="X2292" t="s">
        <v>52</v>
      </c>
      <c r="Y2292">
        <v>3</v>
      </c>
      <c r="Z2292" t="s">
        <v>52</v>
      </c>
      <c r="AA2292">
        <v>14</v>
      </c>
      <c r="AB2292" t="s">
        <v>45</v>
      </c>
      <c r="AC2292">
        <v>2</v>
      </c>
      <c r="AD2292" t="s">
        <v>46</v>
      </c>
      <c r="AE2292">
        <v>2</v>
      </c>
      <c r="AF2292" t="s">
        <v>78</v>
      </c>
      <c r="AG2292">
        <v>2</v>
      </c>
      <c r="AH2292">
        <v>0</v>
      </c>
      <c r="AI2292">
        <v>11</v>
      </c>
      <c r="AJ2292">
        <v>1614</v>
      </c>
      <c r="AK2292" t="s">
        <v>48</v>
      </c>
      <c r="AL2292">
        <v>0</v>
      </c>
      <c r="AM2292" t="s">
        <v>5047</v>
      </c>
      <c r="AN2292" t="s">
        <v>5047</v>
      </c>
      <c r="AO2292">
        <v>0</v>
      </c>
      <c r="AP2292">
        <v>-0.72540606242135741</v>
      </c>
      <c r="AQ2292" t="s">
        <v>5012</v>
      </c>
      <c r="AR2292">
        <v>1</v>
      </c>
      <c r="AS2292">
        <v>0</v>
      </c>
      <c r="AT2292">
        <v>0</v>
      </c>
      <c r="AU2292">
        <v>0</v>
      </c>
      <c r="AV2292">
        <v>0</v>
      </c>
      <c r="AW2292">
        <v>0</v>
      </c>
      <c r="AX2292">
        <v>0</v>
      </c>
    </row>
    <row r="2293" spans="1:50" x14ac:dyDescent="0.25">
      <c r="A2293" t="s">
        <v>3945</v>
      </c>
      <c r="B2293">
        <v>1</v>
      </c>
      <c r="C2293">
        <v>0</v>
      </c>
      <c r="D2293">
        <v>13</v>
      </c>
      <c r="E2293" t="s">
        <v>39</v>
      </c>
      <c r="F2293" t="s">
        <v>50</v>
      </c>
      <c r="G2293">
        <v>1</v>
      </c>
      <c r="H2293">
        <v>5</v>
      </c>
      <c r="I2293">
        <v>2</v>
      </c>
      <c r="J2293">
        <v>1939</v>
      </c>
      <c r="L2293">
        <v>1943</v>
      </c>
      <c r="M2293">
        <v>2</v>
      </c>
      <c r="N2293" t="s">
        <v>3946</v>
      </c>
      <c r="O2293">
        <v>0</v>
      </c>
      <c r="P2293">
        <v>1</v>
      </c>
      <c r="Q2293">
        <v>960</v>
      </c>
      <c r="R2293">
        <v>1</v>
      </c>
      <c r="S2293">
        <v>4</v>
      </c>
      <c r="T2293" t="s">
        <v>69</v>
      </c>
      <c r="U2293">
        <v>7</v>
      </c>
      <c r="V2293" t="s">
        <v>43</v>
      </c>
      <c r="W2293">
        <v>3</v>
      </c>
      <c r="X2293" t="s">
        <v>52</v>
      </c>
      <c r="Y2293">
        <v>3</v>
      </c>
      <c r="Z2293" t="s">
        <v>52</v>
      </c>
      <c r="AA2293">
        <v>14</v>
      </c>
      <c r="AB2293" t="s">
        <v>45</v>
      </c>
      <c r="AC2293">
        <v>2</v>
      </c>
      <c r="AD2293" t="s">
        <v>46</v>
      </c>
      <c r="AE2293">
        <v>6</v>
      </c>
      <c r="AF2293" t="s">
        <v>47</v>
      </c>
      <c r="AG2293">
        <v>1</v>
      </c>
      <c r="AH2293">
        <v>0</v>
      </c>
      <c r="AI2293">
        <v>11</v>
      </c>
      <c r="AJ2293">
        <v>1580</v>
      </c>
      <c r="AK2293" t="s">
        <v>48</v>
      </c>
      <c r="AL2293">
        <v>0</v>
      </c>
      <c r="AM2293" t="s">
        <v>5047</v>
      </c>
      <c r="AN2293" t="s">
        <v>5047</v>
      </c>
      <c r="AO2293">
        <v>0</v>
      </c>
      <c r="AP2293">
        <v>-0.72540606242135741</v>
      </c>
      <c r="AQ2293" t="s">
        <v>5012</v>
      </c>
      <c r="AR2293">
        <v>1</v>
      </c>
      <c r="AS2293">
        <v>0</v>
      </c>
      <c r="AT2293">
        <v>0</v>
      </c>
      <c r="AU2293">
        <v>0</v>
      </c>
      <c r="AV2293">
        <v>0</v>
      </c>
      <c r="AW2293">
        <v>0</v>
      </c>
      <c r="AX2293">
        <v>0</v>
      </c>
    </row>
    <row r="2294" spans="1:50" x14ac:dyDescent="0.25">
      <c r="A2294" t="s">
        <v>3947</v>
      </c>
      <c r="B2294">
        <v>4</v>
      </c>
      <c r="C2294">
        <v>0</v>
      </c>
      <c r="D2294">
        <v>13</v>
      </c>
      <c r="E2294" t="s">
        <v>39</v>
      </c>
      <c r="F2294" t="s">
        <v>50</v>
      </c>
      <c r="G2294">
        <v>4</v>
      </c>
      <c r="H2294">
        <v>16</v>
      </c>
      <c r="I2294">
        <v>4</v>
      </c>
      <c r="J2294">
        <v>1941</v>
      </c>
      <c r="L2294">
        <v>1943</v>
      </c>
      <c r="M2294">
        <v>2</v>
      </c>
      <c r="N2294" t="s">
        <v>3948</v>
      </c>
      <c r="O2294">
        <v>120000</v>
      </c>
      <c r="P2294">
        <v>1</v>
      </c>
      <c r="Q2294">
        <v>2720</v>
      </c>
      <c r="R2294">
        <v>1</v>
      </c>
      <c r="S2294">
        <v>4</v>
      </c>
      <c r="T2294" t="s">
        <v>69</v>
      </c>
      <c r="U2294">
        <v>2</v>
      </c>
      <c r="V2294" t="s">
        <v>134</v>
      </c>
      <c r="W2294">
        <v>3</v>
      </c>
      <c r="X2294" t="s">
        <v>52</v>
      </c>
      <c r="Y2294">
        <v>3</v>
      </c>
      <c r="Z2294" t="s">
        <v>52</v>
      </c>
      <c r="AA2294">
        <v>14</v>
      </c>
      <c r="AB2294" t="s">
        <v>45</v>
      </c>
      <c r="AC2294">
        <v>2</v>
      </c>
      <c r="AD2294" t="s">
        <v>46</v>
      </c>
      <c r="AE2294">
        <v>6</v>
      </c>
      <c r="AF2294" t="s">
        <v>47</v>
      </c>
      <c r="AG2294">
        <v>4</v>
      </c>
      <c r="AH2294">
        <v>0</v>
      </c>
      <c r="AI2294">
        <v>23</v>
      </c>
      <c r="AJ2294">
        <v>3455</v>
      </c>
      <c r="AK2294" t="s">
        <v>48</v>
      </c>
      <c r="AL2294">
        <v>1</v>
      </c>
      <c r="AM2294" t="s">
        <v>5069</v>
      </c>
      <c r="AN2294" t="s">
        <v>5057</v>
      </c>
      <c r="AO2294">
        <v>1.714285714285714E-2</v>
      </c>
      <c r="AP2294">
        <v>-0.49089155065970691</v>
      </c>
      <c r="AQ2294" t="s">
        <v>5013</v>
      </c>
      <c r="AR2294">
        <v>0</v>
      </c>
      <c r="AS2294">
        <v>0</v>
      </c>
      <c r="AT2294">
        <v>0</v>
      </c>
      <c r="AU2294">
        <v>1</v>
      </c>
      <c r="AV2294">
        <v>0</v>
      </c>
      <c r="AW2294">
        <v>0</v>
      </c>
      <c r="AX2294">
        <v>0</v>
      </c>
    </row>
    <row r="2295" spans="1:50" x14ac:dyDescent="0.25">
      <c r="A2295" t="s">
        <v>3949</v>
      </c>
      <c r="B2295">
        <v>2</v>
      </c>
      <c r="C2295">
        <v>1</v>
      </c>
      <c r="D2295">
        <v>7</v>
      </c>
      <c r="E2295" t="s">
        <v>59</v>
      </c>
      <c r="F2295" t="s">
        <v>40</v>
      </c>
      <c r="G2295">
        <v>1</v>
      </c>
      <c r="H2295">
        <v>7</v>
      </c>
      <c r="I2295">
        <v>4</v>
      </c>
      <c r="J2295">
        <v>1930</v>
      </c>
      <c r="K2295">
        <v>1996</v>
      </c>
      <c r="L2295">
        <v>1967</v>
      </c>
      <c r="M2295">
        <v>2</v>
      </c>
      <c r="N2295" t="s">
        <v>3950</v>
      </c>
      <c r="O2295">
        <v>114900</v>
      </c>
      <c r="P2295">
        <v>1</v>
      </c>
      <c r="Q2295">
        <v>1242</v>
      </c>
      <c r="R2295">
        <v>1</v>
      </c>
      <c r="S2295">
        <v>4</v>
      </c>
      <c r="T2295" t="s">
        <v>69</v>
      </c>
      <c r="U2295">
        <v>1</v>
      </c>
      <c r="V2295" t="s">
        <v>160</v>
      </c>
      <c r="W2295">
        <v>4</v>
      </c>
      <c r="X2295" t="s">
        <v>71</v>
      </c>
      <c r="Y2295">
        <v>3</v>
      </c>
      <c r="Z2295" t="s">
        <v>52</v>
      </c>
      <c r="AA2295">
        <v>14</v>
      </c>
      <c r="AB2295" t="s">
        <v>45</v>
      </c>
      <c r="AC2295">
        <v>1</v>
      </c>
      <c r="AD2295" t="s">
        <v>64</v>
      </c>
      <c r="AE2295">
        <v>3</v>
      </c>
      <c r="AF2295" t="s">
        <v>65</v>
      </c>
      <c r="AG2295">
        <v>1</v>
      </c>
      <c r="AH2295">
        <v>1</v>
      </c>
      <c r="AI2295">
        <v>12</v>
      </c>
      <c r="AJ2295">
        <v>4400</v>
      </c>
      <c r="AK2295" t="s">
        <v>48</v>
      </c>
      <c r="AL2295">
        <v>0</v>
      </c>
      <c r="AM2295" t="s">
        <v>5069</v>
      </c>
      <c r="AN2295" t="s">
        <v>5057</v>
      </c>
      <c r="AO2295">
        <v>1.6414285714285715E-2</v>
      </c>
      <c r="AP2295">
        <v>-0.50085841740957704</v>
      </c>
      <c r="AQ2295" t="s">
        <v>5013</v>
      </c>
      <c r="AR2295">
        <v>0</v>
      </c>
      <c r="AS2295">
        <v>0</v>
      </c>
      <c r="AT2295">
        <v>0</v>
      </c>
      <c r="AU2295">
        <v>0</v>
      </c>
      <c r="AV2295">
        <v>1</v>
      </c>
      <c r="AW2295">
        <v>0</v>
      </c>
      <c r="AX2295">
        <v>0</v>
      </c>
    </row>
    <row r="2296" spans="1:50" x14ac:dyDescent="0.25">
      <c r="A2296" t="s">
        <v>3951</v>
      </c>
      <c r="B2296">
        <v>2</v>
      </c>
      <c r="C2296">
        <v>0</v>
      </c>
      <c r="D2296">
        <v>7</v>
      </c>
      <c r="E2296" t="s">
        <v>59</v>
      </c>
      <c r="F2296" t="s">
        <v>40</v>
      </c>
      <c r="G2296">
        <v>1</v>
      </c>
      <c r="H2296">
        <v>5</v>
      </c>
      <c r="I2296">
        <v>2</v>
      </c>
      <c r="J2296">
        <v>1926</v>
      </c>
      <c r="L2296">
        <v>1943</v>
      </c>
      <c r="M2296">
        <v>1.25</v>
      </c>
      <c r="N2296" t="s">
        <v>62</v>
      </c>
      <c r="P2296">
        <v>1</v>
      </c>
      <c r="Q2296">
        <v>766</v>
      </c>
      <c r="R2296">
        <v>1</v>
      </c>
      <c r="S2296">
        <v>3</v>
      </c>
      <c r="T2296" t="s">
        <v>1279</v>
      </c>
      <c r="U2296">
        <v>1</v>
      </c>
      <c r="V2296" t="s">
        <v>160</v>
      </c>
      <c r="W2296">
        <v>3</v>
      </c>
      <c r="X2296" t="s">
        <v>52</v>
      </c>
      <c r="Y2296">
        <v>4</v>
      </c>
      <c r="Z2296" t="s">
        <v>72</v>
      </c>
      <c r="AA2296">
        <v>10</v>
      </c>
      <c r="AB2296" t="s">
        <v>139</v>
      </c>
      <c r="AC2296">
        <v>1</v>
      </c>
      <c r="AD2296" t="s">
        <v>64</v>
      </c>
      <c r="AE2296">
        <v>6</v>
      </c>
      <c r="AF2296" t="s">
        <v>47</v>
      </c>
      <c r="AG2296">
        <v>1</v>
      </c>
      <c r="AH2296">
        <v>3</v>
      </c>
      <c r="AI2296">
        <v>12</v>
      </c>
      <c r="AJ2296">
        <v>4400</v>
      </c>
      <c r="AK2296" t="s">
        <v>48</v>
      </c>
      <c r="AL2296">
        <v>0</v>
      </c>
      <c r="AR2296">
        <v>0</v>
      </c>
      <c r="AS2296">
        <v>0</v>
      </c>
      <c r="AT2296">
        <v>0</v>
      </c>
      <c r="AU2296">
        <v>0</v>
      </c>
      <c r="AV2296">
        <v>1</v>
      </c>
      <c r="AW2296">
        <v>0</v>
      </c>
      <c r="AX2296">
        <v>0</v>
      </c>
    </row>
    <row r="2297" spans="1:50" x14ac:dyDescent="0.25">
      <c r="A2297" t="s">
        <v>3952</v>
      </c>
      <c r="B2297">
        <v>4</v>
      </c>
      <c r="C2297">
        <v>0</v>
      </c>
      <c r="D2297">
        <v>13</v>
      </c>
      <c r="E2297" t="s">
        <v>39</v>
      </c>
      <c r="F2297" t="s">
        <v>50</v>
      </c>
      <c r="G2297">
        <v>4</v>
      </c>
      <c r="H2297">
        <v>12</v>
      </c>
      <c r="I2297">
        <v>4</v>
      </c>
      <c r="J2297">
        <v>1942</v>
      </c>
      <c r="L2297">
        <v>1957</v>
      </c>
      <c r="M2297">
        <v>2</v>
      </c>
      <c r="N2297" t="s">
        <v>2645</v>
      </c>
      <c r="O2297">
        <v>139500</v>
      </c>
      <c r="P2297">
        <v>1</v>
      </c>
      <c r="Q2297">
        <v>2368</v>
      </c>
      <c r="R2297">
        <v>1</v>
      </c>
      <c r="S2297">
        <v>4</v>
      </c>
      <c r="T2297" t="s">
        <v>69</v>
      </c>
      <c r="U2297">
        <v>2</v>
      </c>
      <c r="V2297" t="s">
        <v>134</v>
      </c>
      <c r="W2297">
        <v>3</v>
      </c>
      <c r="X2297" t="s">
        <v>52</v>
      </c>
      <c r="Y2297">
        <v>3</v>
      </c>
      <c r="Z2297" t="s">
        <v>52</v>
      </c>
      <c r="AA2297">
        <v>14</v>
      </c>
      <c r="AB2297" t="s">
        <v>45</v>
      </c>
      <c r="AC2297">
        <v>2</v>
      </c>
      <c r="AD2297" t="s">
        <v>46</v>
      </c>
      <c r="AE2297">
        <v>6</v>
      </c>
      <c r="AF2297" t="s">
        <v>47</v>
      </c>
      <c r="AG2297">
        <v>4</v>
      </c>
      <c r="AH2297">
        <v>0</v>
      </c>
      <c r="AI2297">
        <v>23</v>
      </c>
      <c r="AJ2297">
        <v>2432</v>
      </c>
      <c r="AK2297" t="s">
        <v>48</v>
      </c>
      <c r="AL2297">
        <v>1</v>
      </c>
      <c r="AM2297" t="s">
        <v>5069</v>
      </c>
      <c r="AN2297" t="s">
        <v>5049</v>
      </c>
      <c r="AO2297">
        <v>1.9928571428571427E-2</v>
      </c>
      <c r="AP2297">
        <v>-0.4527829424984387</v>
      </c>
      <c r="AQ2297" t="s">
        <v>5013</v>
      </c>
      <c r="AR2297">
        <v>0</v>
      </c>
      <c r="AS2297">
        <v>0</v>
      </c>
      <c r="AT2297">
        <v>0</v>
      </c>
      <c r="AU2297">
        <v>1</v>
      </c>
      <c r="AV2297">
        <v>0</v>
      </c>
      <c r="AW2297">
        <v>0</v>
      </c>
      <c r="AX2297">
        <v>0</v>
      </c>
    </row>
    <row r="2298" spans="1:50" x14ac:dyDescent="0.25">
      <c r="A2298" t="s">
        <v>3953</v>
      </c>
      <c r="B2298">
        <v>1</v>
      </c>
      <c r="C2298">
        <v>0</v>
      </c>
      <c r="D2298">
        <v>13</v>
      </c>
      <c r="E2298" t="s">
        <v>39</v>
      </c>
      <c r="F2298" t="s">
        <v>50</v>
      </c>
      <c r="G2298">
        <v>1</v>
      </c>
      <c r="H2298">
        <v>6</v>
      </c>
      <c r="I2298">
        <v>2</v>
      </c>
      <c r="J2298">
        <v>1938</v>
      </c>
      <c r="L2298">
        <v>1954</v>
      </c>
      <c r="M2298">
        <v>1.25</v>
      </c>
      <c r="N2298" t="s">
        <v>3954</v>
      </c>
      <c r="O2298">
        <v>0</v>
      </c>
      <c r="P2298">
        <v>1</v>
      </c>
      <c r="Q2298">
        <v>1129</v>
      </c>
      <c r="R2298">
        <v>1</v>
      </c>
      <c r="S2298">
        <v>3</v>
      </c>
      <c r="T2298" t="s">
        <v>1279</v>
      </c>
      <c r="U2298">
        <v>1</v>
      </c>
      <c r="V2298" t="s">
        <v>160</v>
      </c>
      <c r="W2298">
        <v>3</v>
      </c>
      <c r="X2298" t="s">
        <v>52</v>
      </c>
      <c r="Y2298">
        <v>3</v>
      </c>
      <c r="Z2298" t="s">
        <v>52</v>
      </c>
      <c r="AA2298">
        <v>14</v>
      </c>
      <c r="AB2298" t="s">
        <v>45</v>
      </c>
      <c r="AC2298">
        <v>1</v>
      </c>
      <c r="AD2298" t="s">
        <v>64</v>
      </c>
      <c r="AE2298">
        <v>11</v>
      </c>
      <c r="AF2298" t="s">
        <v>98</v>
      </c>
      <c r="AG2298">
        <v>1</v>
      </c>
      <c r="AH2298">
        <v>0</v>
      </c>
      <c r="AI2298">
        <v>12</v>
      </c>
      <c r="AJ2298">
        <v>3990</v>
      </c>
      <c r="AK2298" t="s">
        <v>48</v>
      </c>
      <c r="AL2298">
        <v>0</v>
      </c>
      <c r="AM2298" t="s">
        <v>5047</v>
      </c>
      <c r="AN2298" t="s">
        <v>5047</v>
      </c>
      <c r="AO2298">
        <v>0</v>
      </c>
      <c r="AP2298">
        <v>-0.72540606242135741</v>
      </c>
      <c r="AQ2298" t="s">
        <v>5012</v>
      </c>
      <c r="AR2298">
        <v>0</v>
      </c>
      <c r="AS2298">
        <v>0</v>
      </c>
      <c r="AT2298">
        <v>0</v>
      </c>
      <c r="AU2298">
        <v>0</v>
      </c>
      <c r="AV2298">
        <v>1</v>
      </c>
      <c r="AW2298">
        <v>0</v>
      </c>
      <c r="AX2298">
        <v>0</v>
      </c>
    </row>
    <row r="2299" spans="1:50" x14ac:dyDescent="0.25">
      <c r="A2299" t="s">
        <v>3955</v>
      </c>
      <c r="B2299">
        <v>1</v>
      </c>
      <c r="C2299">
        <v>0</v>
      </c>
      <c r="D2299">
        <v>1</v>
      </c>
      <c r="E2299" t="s">
        <v>67</v>
      </c>
      <c r="F2299" t="s">
        <v>50</v>
      </c>
      <c r="G2299">
        <v>1</v>
      </c>
      <c r="H2299">
        <v>5</v>
      </c>
      <c r="I2299">
        <v>2</v>
      </c>
      <c r="J2299">
        <v>1939</v>
      </c>
      <c r="L2299">
        <v>1954</v>
      </c>
      <c r="M2299">
        <v>2</v>
      </c>
      <c r="N2299" t="s">
        <v>62</v>
      </c>
      <c r="P2299">
        <v>1</v>
      </c>
      <c r="Q2299">
        <v>750</v>
      </c>
      <c r="R2299">
        <v>1</v>
      </c>
      <c r="S2299">
        <v>4</v>
      </c>
      <c r="T2299" t="s">
        <v>69</v>
      </c>
      <c r="U2299">
        <v>6</v>
      </c>
      <c r="V2299" t="s">
        <v>70</v>
      </c>
      <c r="W2299">
        <v>3</v>
      </c>
      <c r="X2299" t="s">
        <v>52</v>
      </c>
      <c r="Y2299">
        <v>3</v>
      </c>
      <c r="Z2299" t="s">
        <v>52</v>
      </c>
      <c r="AA2299">
        <v>14</v>
      </c>
      <c r="AB2299" t="s">
        <v>45</v>
      </c>
      <c r="AC2299">
        <v>2</v>
      </c>
      <c r="AD2299" t="s">
        <v>46</v>
      </c>
      <c r="AE2299">
        <v>2</v>
      </c>
      <c r="AF2299" t="s">
        <v>78</v>
      </c>
      <c r="AG2299">
        <v>1</v>
      </c>
      <c r="AH2299">
        <v>0</v>
      </c>
      <c r="AI2299">
        <v>11</v>
      </c>
      <c r="AJ2299">
        <v>2361</v>
      </c>
      <c r="AK2299" t="s">
        <v>48</v>
      </c>
      <c r="AL2299">
        <v>0</v>
      </c>
      <c r="AR2299">
        <v>0</v>
      </c>
      <c r="AS2299">
        <v>1</v>
      </c>
      <c r="AT2299">
        <v>0</v>
      </c>
      <c r="AU2299">
        <v>0</v>
      </c>
      <c r="AV2299">
        <v>0</v>
      </c>
      <c r="AW2299">
        <v>0</v>
      </c>
      <c r="AX2299">
        <v>0</v>
      </c>
    </row>
    <row r="2300" spans="1:50" x14ac:dyDescent="0.25">
      <c r="A2300" t="s">
        <v>3956</v>
      </c>
      <c r="B2300">
        <v>1</v>
      </c>
      <c r="C2300">
        <v>0</v>
      </c>
      <c r="D2300">
        <v>13</v>
      </c>
      <c r="E2300" t="s">
        <v>39</v>
      </c>
      <c r="F2300" t="s">
        <v>50</v>
      </c>
      <c r="G2300">
        <v>1</v>
      </c>
      <c r="H2300">
        <v>6</v>
      </c>
      <c r="I2300">
        <v>3</v>
      </c>
      <c r="J2300">
        <v>1910</v>
      </c>
      <c r="L2300">
        <v>1957</v>
      </c>
      <c r="M2300">
        <v>2</v>
      </c>
      <c r="N2300" t="s">
        <v>62</v>
      </c>
      <c r="P2300">
        <v>1</v>
      </c>
      <c r="Q2300">
        <v>1120</v>
      </c>
      <c r="R2300">
        <v>1</v>
      </c>
      <c r="S2300">
        <v>4</v>
      </c>
      <c r="T2300" t="s">
        <v>69</v>
      </c>
      <c r="U2300">
        <v>8</v>
      </c>
      <c r="V2300" t="s">
        <v>126</v>
      </c>
      <c r="W2300">
        <v>4</v>
      </c>
      <c r="X2300" t="s">
        <v>71</v>
      </c>
      <c r="Y2300">
        <v>3</v>
      </c>
      <c r="Z2300" t="s">
        <v>52</v>
      </c>
      <c r="AA2300">
        <v>19</v>
      </c>
      <c r="AB2300" t="s">
        <v>637</v>
      </c>
      <c r="AC2300">
        <v>1</v>
      </c>
      <c r="AD2300" t="s">
        <v>64</v>
      </c>
      <c r="AE2300">
        <v>3</v>
      </c>
      <c r="AF2300" t="s">
        <v>65</v>
      </c>
      <c r="AG2300">
        <v>1</v>
      </c>
      <c r="AH2300">
        <v>1</v>
      </c>
      <c r="AI2300">
        <v>13</v>
      </c>
      <c r="AJ2300">
        <v>7500</v>
      </c>
      <c r="AK2300" t="s">
        <v>48</v>
      </c>
      <c r="AL2300">
        <v>0</v>
      </c>
      <c r="AR2300">
        <v>0</v>
      </c>
      <c r="AS2300">
        <v>0</v>
      </c>
      <c r="AT2300">
        <v>1</v>
      </c>
      <c r="AU2300">
        <v>0</v>
      </c>
      <c r="AV2300">
        <v>0</v>
      </c>
      <c r="AW2300">
        <v>0</v>
      </c>
      <c r="AX2300">
        <v>0</v>
      </c>
    </row>
    <row r="2301" spans="1:50" x14ac:dyDescent="0.25">
      <c r="A2301" t="s">
        <v>3957</v>
      </c>
      <c r="B2301">
        <v>2</v>
      </c>
      <c r="C2301">
        <v>1</v>
      </c>
      <c r="D2301">
        <v>1</v>
      </c>
      <c r="E2301" t="s">
        <v>67</v>
      </c>
      <c r="F2301" t="s">
        <v>40</v>
      </c>
      <c r="G2301">
        <v>1</v>
      </c>
      <c r="H2301">
        <v>5</v>
      </c>
      <c r="I2301">
        <v>3</v>
      </c>
      <c r="J2301">
        <v>1937</v>
      </c>
      <c r="K2301">
        <v>2014</v>
      </c>
      <c r="L2301">
        <v>1964</v>
      </c>
      <c r="M2301">
        <v>2</v>
      </c>
      <c r="N2301" t="s">
        <v>3958</v>
      </c>
      <c r="O2301">
        <v>290000</v>
      </c>
      <c r="P2301">
        <v>3</v>
      </c>
      <c r="Q2301">
        <v>864</v>
      </c>
      <c r="R2301">
        <v>1</v>
      </c>
      <c r="S2301">
        <v>4</v>
      </c>
      <c r="T2301" t="s">
        <v>69</v>
      </c>
      <c r="U2301">
        <v>7</v>
      </c>
      <c r="V2301" t="s">
        <v>43</v>
      </c>
      <c r="W2301">
        <v>3</v>
      </c>
      <c r="X2301" t="s">
        <v>52</v>
      </c>
      <c r="Y2301">
        <v>4</v>
      </c>
      <c r="Z2301" t="s">
        <v>72</v>
      </c>
      <c r="AA2301">
        <v>21</v>
      </c>
      <c r="AB2301" t="s">
        <v>184</v>
      </c>
      <c r="AC2301">
        <v>2</v>
      </c>
      <c r="AD2301" t="s">
        <v>46</v>
      </c>
      <c r="AE2301">
        <v>6</v>
      </c>
      <c r="AF2301" t="s">
        <v>47</v>
      </c>
      <c r="AG2301">
        <v>1</v>
      </c>
      <c r="AH2301">
        <v>0</v>
      </c>
      <c r="AI2301">
        <v>11</v>
      </c>
      <c r="AJ2301">
        <v>1597</v>
      </c>
      <c r="AK2301" t="s">
        <v>48</v>
      </c>
      <c r="AL2301">
        <v>1</v>
      </c>
      <c r="AM2301" t="s">
        <v>5050</v>
      </c>
      <c r="AN2301" t="s">
        <v>5055</v>
      </c>
      <c r="AO2301">
        <v>4.1428571428571426E-2</v>
      </c>
      <c r="AP2301">
        <v>-0.15866265899736864</v>
      </c>
      <c r="AQ2301" t="s">
        <v>5013</v>
      </c>
      <c r="AR2301">
        <v>1</v>
      </c>
      <c r="AS2301">
        <v>0</v>
      </c>
      <c r="AT2301">
        <v>0</v>
      </c>
      <c r="AU2301">
        <v>0</v>
      </c>
      <c r="AV2301">
        <v>0</v>
      </c>
      <c r="AW2301">
        <v>0</v>
      </c>
      <c r="AX2301">
        <v>0</v>
      </c>
    </row>
    <row r="2302" spans="1:50" x14ac:dyDescent="0.25">
      <c r="A2302" t="s">
        <v>3959</v>
      </c>
      <c r="B2302">
        <v>3</v>
      </c>
      <c r="C2302">
        <v>0</v>
      </c>
      <c r="D2302">
        <v>8</v>
      </c>
      <c r="E2302" t="s">
        <v>254</v>
      </c>
      <c r="F2302" t="s">
        <v>40</v>
      </c>
      <c r="G2302">
        <v>1</v>
      </c>
      <c r="H2302">
        <v>6</v>
      </c>
      <c r="I2302">
        <v>3</v>
      </c>
      <c r="J2302">
        <v>1938</v>
      </c>
      <c r="K2302">
        <v>2007</v>
      </c>
      <c r="L2302">
        <v>1964</v>
      </c>
      <c r="M2302">
        <v>2</v>
      </c>
      <c r="N2302" t="s">
        <v>3960</v>
      </c>
      <c r="O2302">
        <v>440000</v>
      </c>
      <c r="P2302">
        <v>2</v>
      </c>
      <c r="Q2302">
        <v>2353</v>
      </c>
      <c r="R2302">
        <v>1</v>
      </c>
      <c r="S2302">
        <v>4</v>
      </c>
      <c r="T2302" t="s">
        <v>69</v>
      </c>
      <c r="U2302">
        <v>1</v>
      </c>
      <c r="V2302" t="s">
        <v>160</v>
      </c>
      <c r="W2302">
        <v>3</v>
      </c>
      <c r="X2302" t="s">
        <v>52</v>
      </c>
      <c r="Y2302">
        <v>3</v>
      </c>
      <c r="Z2302" t="s">
        <v>52</v>
      </c>
      <c r="AA2302">
        <v>22</v>
      </c>
      <c r="AB2302" t="s">
        <v>117</v>
      </c>
      <c r="AC2302">
        <v>1</v>
      </c>
      <c r="AD2302" t="s">
        <v>64</v>
      </c>
      <c r="AE2302">
        <v>6</v>
      </c>
      <c r="AF2302" t="s">
        <v>47</v>
      </c>
      <c r="AG2302">
        <v>1</v>
      </c>
      <c r="AH2302">
        <v>0</v>
      </c>
      <c r="AI2302">
        <v>12</v>
      </c>
      <c r="AJ2302">
        <v>3990</v>
      </c>
      <c r="AK2302" t="s">
        <v>48</v>
      </c>
      <c r="AL2302">
        <v>1</v>
      </c>
      <c r="AM2302" t="s">
        <v>5062</v>
      </c>
      <c r="AN2302" t="s">
        <v>5068</v>
      </c>
      <c r="AO2302">
        <v>6.2857142857142848E-2</v>
      </c>
      <c r="AP2302">
        <v>0.13448048070469454</v>
      </c>
      <c r="AQ2302" t="s">
        <v>5013</v>
      </c>
      <c r="AR2302">
        <v>0</v>
      </c>
      <c r="AS2302">
        <v>0</v>
      </c>
      <c r="AT2302">
        <v>0</v>
      </c>
      <c r="AU2302">
        <v>0</v>
      </c>
      <c r="AV2302">
        <v>1</v>
      </c>
      <c r="AW2302">
        <v>0</v>
      </c>
      <c r="AX2302">
        <v>0</v>
      </c>
    </row>
    <row r="2303" spans="1:50" x14ac:dyDescent="0.25">
      <c r="A2303" t="s">
        <v>3961</v>
      </c>
      <c r="B2303">
        <v>1</v>
      </c>
      <c r="C2303">
        <v>0</v>
      </c>
      <c r="D2303">
        <v>7</v>
      </c>
      <c r="E2303" t="s">
        <v>59</v>
      </c>
      <c r="F2303" t="s">
        <v>40</v>
      </c>
      <c r="G2303">
        <v>1</v>
      </c>
      <c r="H2303">
        <v>5</v>
      </c>
      <c r="I2303">
        <v>2</v>
      </c>
      <c r="J2303">
        <v>1935</v>
      </c>
      <c r="K2303">
        <v>1992</v>
      </c>
      <c r="L2303">
        <v>1957</v>
      </c>
      <c r="M2303">
        <v>2</v>
      </c>
      <c r="N2303" t="s">
        <v>62</v>
      </c>
      <c r="P2303">
        <v>1</v>
      </c>
      <c r="Q2303">
        <v>1030</v>
      </c>
      <c r="R2303">
        <v>1</v>
      </c>
      <c r="S2303">
        <v>4</v>
      </c>
      <c r="T2303" t="s">
        <v>69</v>
      </c>
      <c r="U2303">
        <v>1</v>
      </c>
      <c r="V2303" t="s">
        <v>160</v>
      </c>
      <c r="W2303">
        <v>4</v>
      </c>
      <c r="X2303" t="s">
        <v>71</v>
      </c>
      <c r="Y2303">
        <v>3</v>
      </c>
      <c r="Z2303" t="s">
        <v>52</v>
      </c>
      <c r="AA2303">
        <v>14</v>
      </c>
      <c r="AB2303" t="s">
        <v>45</v>
      </c>
      <c r="AC2303">
        <v>1</v>
      </c>
      <c r="AD2303" t="s">
        <v>64</v>
      </c>
      <c r="AE2303">
        <v>6</v>
      </c>
      <c r="AF2303" t="s">
        <v>47</v>
      </c>
      <c r="AG2303">
        <v>1</v>
      </c>
      <c r="AH2303">
        <v>1</v>
      </c>
      <c r="AI2303">
        <v>12</v>
      </c>
      <c r="AJ2303">
        <v>3510</v>
      </c>
      <c r="AK2303" t="s">
        <v>48</v>
      </c>
      <c r="AL2303">
        <v>0</v>
      </c>
      <c r="AR2303">
        <v>0</v>
      </c>
      <c r="AS2303">
        <v>0</v>
      </c>
      <c r="AT2303">
        <v>0</v>
      </c>
      <c r="AU2303">
        <v>0</v>
      </c>
      <c r="AV2303">
        <v>1</v>
      </c>
      <c r="AW2303">
        <v>0</v>
      </c>
      <c r="AX2303">
        <v>0</v>
      </c>
    </row>
    <row r="2304" spans="1:50" x14ac:dyDescent="0.25">
      <c r="A2304" t="s">
        <v>3962</v>
      </c>
      <c r="B2304">
        <v>4</v>
      </c>
      <c r="C2304">
        <v>0</v>
      </c>
      <c r="D2304">
        <v>1</v>
      </c>
      <c r="E2304" t="s">
        <v>67</v>
      </c>
      <c r="F2304" t="s">
        <v>40</v>
      </c>
      <c r="G2304">
        <v>4</v>
      </c>
      <c r="H2304">
        <v>12</v>
      </c>
      <c r="I2304">
        <v>4</v>
      </c>
      <c r="J2304">
        <v>1940</v>
      </c>
      <c r="K2304">
        <v>2005</v>
      </c>
      <c r="L2304">
        <v>1957</v>
      </c>
      <c r="M2304">
        <v>2</v>
      </c>
      <c r="N2304" t="s">
        <v>3963</v>
      </c>
      <c r="O2304">
        <v>550000</v>
      </c>
      <c r="P2304">
        <v>5</v>
      </c>
      <c r="Q2304">
        <v>2304</v>
      </c>
      <c r="R2304">
        <v>1</v>
      </c>
      <c r="S2304">
        <v>4</v>
      </c>
      <c r="T2304" t="s">
        <v>69</v>
      </c>
      <c r="U2304">
        <v>2</v>
      </c>
      <c r="V2304" t="s">
        <v>134</v>
      </c>
      <c r="W2304">
        <v>3</v>
      </c>
      <c r="X2304" t="s">
        <v>52</v>
      </c>
      <c r="Y2304">
        <v>4</v>
      </c>
      <c r="Z2304" t="s">
        <v>72</v>
      </c>
      <c r="AA2304">
        <v>14</v>
      </c>
      <c r="AB2304" t="s">
        <v>45</v>
      </c>
      <c r="AC2304">
        <v>2</v>
      </c>
      <c r="AD2304" t="s">
        <v>46</v>
      </c>
      <c r="AE2304">
        <v>6</v>
      </c>
      <c r="AF2304" t="s">
        <v>47</v>
      </c>
      <c r="AG2304">
        <v>4</v>
      </c>
      <c r="AH2304">
        <v>0</v>
      </c>
      <c r="AI2304">
        <v>23</v>
      </c>
      <c r="AJ2304">
        <v>3488</v>
      </c>
      <c r="AK2304" t="s">
        <v>48</v>
      </c>
      <c r="AL2304">
        <v>1</v>
      </c>
      <c r="AM2304" t="s">
        <v>5049</v>
      </c>
      <c r="AN2304" t="s">
        <v>5074</v>
      </c>
      <c r="AO2304">
        <v>7.857142857142857E-2</v>
      </c>
      <c r="AP2304">
        <v>0.34945211648620744</v>
      </c>
      <c r="AQ2304" t="s">
        <v>5013</v>
      </c>
      <c r="AR2304">
        <v>0</v>
      </c>
      <c r="AS2304">
        <v>0</v>
      </c>
      <c r="AT2304">
        <v>0</v>
      </c>
      <c r="AU2304">
        <v>1</v>
      </c>
      <c r="AV2304">
        <v>0</v>
      </c>
      <c r="AW2304">
        <v>0</v>
      </c>
      <c r="AX2304">
        <v>0</v>
      </c>
    </row>
    <row r="2305" spans="1:50" x14ac:dyDescent="0.25">
      <c r="A2305" t="s">
        <v>3964</v>
      </c>
      <c r="B2305">
        <v>1</v>
      </c>
      <c r="C2305">
        <v>0</v>
      </c>
      <c r="D2305">
        <v>13</v>
      </c>
      <c r="E2305" t="s">
        <v>39</v>
      </c>
      <c r="F2305" t="s">
        <v>50</v>
      </c>
      <c r="G2305">
        <v>1</v>
      </c>
      <c r="H2305">
        <v>6</v>
      </c>
      <c r="I2305">
        <v>3</v>
      </c>
      <c r="J2305">
        <v>1937</v>
      </c>
      <c r="L2305">
        <v>1954</v>
      </c>
      <c r="M2305">
        <v>2</v>
      </c>
      <c r="N2305" t="s">
        <v>62</v>
      </c>
      <c r="P2305">
        <v>1</v>
      </c>
      <c r="Q2305">
        <v>960</v>
      </c>
      <c r="R2305">
        <v>1</v>
      </c>
      <c r="S2305">
        <v>4</v>
      </c>
      <c r="T2305" t="s">
        <v>69</v>
      </c>
      <c r="U2305">
        <v>7</v>
      </c>
      <c r="V2305" t="s">
        <v>43</v>
      </c>
      <c r="W2305">
        <v>3</v>
      </c>
      <c r="X2305" t="s">
        <v>52</v>
      </c>
      <c r="Y2305">
        <v>3</v>
      </c>
      <c r="Z2305" t="s">
        <v>52</v>
      </c>
      <c r="AA2305">
        <v>14</v>
      </c>
      <c r="AB2305" t="s">
        <v>45</v>
      </c>
      <c r="AC2305">
        <v>2</v>
      </c>
      <c r="AD2305" t="s">
        <v>46</v>
      </c>
      <c r="AE2305">
        <v>6</v>
      </c>
      <c r="AF2305" t="s">
        <v>47</v>
      </c>
      <c r="AG2305">
        <v>1</v>
      </c>
      <c r="AH2305">
        <v>0</v>
      </c>
      <c r="AI2305">
        <v>11</v>
      </c>
      <c r="AJ2305">
        <v>1232</v>
      </c>
      <c r="AK2305" t="s">
        <v>48</v>
      </c>
      <c r="AL2305">
        <v>0</v>
      </c>
      <c r="AR2305">
        <v>1</v>
      </c>
      <c r="AS2305">
        <v>0</v>
      </c>
      <c r="AT2305">
        <v>0</v>
      </c>
      <c r="AU2305">
        <v>0</v>
      </c>
      <c r="AV2305">
        <v>0</v>
      </c>
      <c r="AW2305">
        <v>0</v>
      </c>
      <c r="AX2305">
        <v>0</v>
      </c>
    </row>
    <row r="2306" spans="1:50" x14ac:dyDescent="0.25">
      <c r="A2306" t="s">
        <v>3965</v>
      </c>
      <c r="B2306">
        <v>1</v>
      </c>
      <c r="C2306">
        <v>0</v>
      </c>
      <c r="D2306">
        <v>13</v>
      </c>
      <c r="E2306" t="s">
        <v>39</v>
      </c>
      <c r="F2306" t="s">
        <v>50</v>
      </c>
      <c r="G2306">
        <v>1</v>
      </c>
      <c r="H2306">
        <v>7</v>
      </c>
      <c r="I2306">
        <v>3</v>
      </c>
      <c r="J2306">
        <v>1937</v>
      </c>
      <c r="L2306">
        <v>1954</v>
      </c>
      <c r="M2306">
        <v>2</v>
      </c>
      <c r="N2306" t="s">
        <v>3966</v>
      </c>
      <c r="O2306">
        <v>86000</v>
      </c>
      <c r="P2306">
        <v>1</v>
      </c>
      <c r="Q2306">
        <v>992</v>
      </c>
      <c r="R2306">
        <v>1</v>
      </c>
      <c r="S2306">
        <v>4</v>
      </c>
      <c r="T2306" t="s">
        <v>69</v>
      </c>
      <c r="U2306">
        <v>7</v>
      </c>
      <c r="V2306" t="s">
        <v>43</v>
      </c>
      <c r="W2306">
        <v>3</v>
      </c>
      <c r="X2306" t="s">
        <v>52</v>
      </c>
      <c r="Y2306">
        <v>3</v>
      </c>
      <c r="Z2306" t="s">
        <v>52</v>
      </c>
      <c r="AA2306">
        <v>14</v>
      </c>
      <c r="AB2306" t="s">
        <v>45</v>
      </c>
      <c r="AC2306">
        <v>2</v>
      </c>
      <c r="AD2306" t="s">
        <v>46</v>
      </c>
      <c r="AE2306">
        <v>6</v>
      </c>
      <c r="AF2306" t="s">
        <v>47</v>
      </c>
      <c r="AG2306">
        <v>1</v>
      </c>
      <c r="AH2306">
        <v>0</v>
      </c>
      <c r="AI2306">
        <v>11</v>
      </c>
      <c r="AJ2306">
        <v>1232</v>
      </c>
      <c r="AK2306" t="s">
        <v>48</v>
      </c>
      <c r="AL2306">
        <v>1</v>
      </c>
      <c r="AM2306" t="s">
        <v>5069</v>
      </c>
      <c r="AN2306" t="s">
        <v>5053</v>
      </c>
      <c r="AO2306">
        <v>1.2285714285714285E-2</v>
      </c>
      <c r="AP2306">
        <v>-0.55733732899217459</v>
      </c>
      <c r="AQ2306" t="s">
        <v>5014</v>
      </c>
      <c r="AR2306">
        <v>1</v>
      </c>
      <c r="AS2306">
        <v>0</v>
      </c>
      <c r="AT2306">
        <v>0</v>
      </c>
      <c r="AU2306">
        <v>0</v>
      </c>
      <c r="AV2306">
        <v>0</v>
      </c>
      <c r="AW2306">
        <v>0</v>
      </c>
      <c r="AX2306">
        <v>0</v>
      </c>
    </row>
    <row r="2307" spans="1:50" x14ac:dyDescent="0.25">
      <c r="A2307" t="s">
        <v>3967</v>
      </c>
      <c r="B2307">
        <v>2</v>
      </c>
      <c r="C2307">
        <v>2</v>
      </c>
      <c r="D2307">
        <v>1</v>
      </c>
      <c r="E2307" t="s">
        <v>67</v>
      </c>
      <c r="F2307" t="s">
        <v>40</v>
      </c>
      <c r="G2307">
        <v>1</v>
      </c>
      <c r="H2307">
        <v>6</v>
      </c>
      <c r="I2307">
        <v>3</v>
      </c>
      <c r="J2307">
        <v>2013</v>
      </c>
      <c r="L2307">
        <v>2015</v>
      </c>
      <c r="M2307">
        <v>2.25</v>
      </c>
      <c r="N2307" t="s">
        <v>3968</v>
      </c>
      <c r="O2307">
        <v>394000</v>
      </c>
      <c r="P2307">
        <v>1</v>
      </c>
      <c r="Q2307">
        <v>1364</v>
      </c>
      <c r="R2307">
        <v>1</v>
      </c>
      <c r="S2307">
        <v>4</v>
      </c>
      <c r="T2307" t="s">
        <v>69</v>
      </c>
      <c r="U2307">
        <v>7</v>
      </c>
      <c r="V2307" t="s">
        <v>43</v>
      </c>
      <c r="W2307">
        <v>5</v>
      </c>
      <c r="X2307" t="s">
        <v>63</v>
      </c>
      <c r="Y2307">
        <v>5</v>
      </c>
      <c r="Z2307" t="s">
        <v>44</v>
      </c>
      <c r="AA2307">
        <v>15</v>
      </c>
      <c r="AB2307" t="s">
        <v>698</v>
      </c>
      <c r="AC2307">
        <v>1</v>
      </c>
      <c r="AD2307" t="s">
        <v>64</v>
      </c>
      <c r="AE2307">
        <v>11</v>
      </c>
      <c r="AF2307" t="s">
        <v>98</v>
      </c>
      <c r="AG2307">
        <v>1</v>
      </c>
      <c r="AH2307">
        <v>0</v>
      </c>
      <c r="AI2307">
        <v>11</v>
      </c>
      <c r="AJ2307">
        <v>1072</v>
      </c>
      <c r="AK2307" t="s">
        <v>48</v>
      </c>
      <c r="AL2307">
        <v>1</v>
      </c>
      <c r="AM2307" t="s">
        <v>5057</v>
      </c>
      <c r="AN2307" t="s">
        <v>5046</v>
      </c>
      <c r="AO2307">
        <v>5.6285714285714279E-2</v>
      </c>
      <c r="AP2307">
        <v>4.4583251196061768E-2</v>
      </c>
      <c r="AQ2307" t="s">
        <v>5013</v>
      </c>
      <c r="AR2307">
        <v>1</v>
      </c>
      <c r="AS2307">
        <v>0</v>
      </c>
      <c r="AT2307">
        <v>0</v>
      </c>
      <c r="AU2307">
        <v>0</v>
      </c>
      <c r="AV2307">
        <v>0</v>
      </c>
      <c r="AW2307">
        <v>0</v>
      </c>
      <c r="AX2307">
        <v>0</v>
      </c>
    </row>
    <row r="2308" spans="1:50" x14ac:dyDescent="0.25">
      <c r="A2308" t="s">
        <v>3969</v>
      </c>
      <c r="B2308">
        <v>2</v>
      </c>
      <c r="C2308">
        <v>0</v>
      </c>
      <c r="D2308">
        <v>1</v>
      </c>
      <c r="E2308" t="s">
        <v>67</v>
      </c>
      <c r="F2308" t="s">
        <v>40</v>
      </c>
      <c r="G2308">
        <v>1</v>
      </c>
      <c r="H2308">
        <v>6</v>
      </c>
      <c r="I2308">
        <v>3</v>
      </c>
      <c r="J2308">
        <v>1922</v>
      </c>
      <c r="L2308">
        <v>1964</v>
      </c>
      <c r="M2308">
        <v>1</v>
      </c>
      <c r="N2308" t="s">
        <v>3970</v>
      </c>
      <c r="O2308">
        <v>220000</v>
      </c>
      <c r="P2308">
        <v>1</v>
      </c>
      <c r="Q2308">
        <v>979</v>
      </c>
      <c r="R2308">
        <v>1</v>
      </c>
      <c r="S2308">
        <v>1</v>
      </c>
      <c r="T2308" t="s">
        <v>463</v>
      </c>
      <c r="U2308">
        <v>8</v>
      </c>
      <c r="V2308" t="s">
        <v>126</v>
      </c>
      <c r="W2308">
        <v>3</v>
      </c>
      <c r="X2308" t="s">
        <v>52</v>
      </c>
      <c r="Y2308">
        <v>4</v>
      </c>
      <c r="Z2308" t="s">
        <v>72</v>
      </c>
      <c r="AA2308">
        <v>4</v>
      </c>
      <c r="AB2308" t="s">
        <v>112</v>
      </c>
      <c r="AC2308">
        <v>1</v>
      </c>
      <c r="AD2308" t="s">
        <v>64</v>
      </c>
      <c r="AE2308">
        <v>6</v>
      </c>
      <c r="AF2308" t="s">
        <v>47</v>
      </c>
      <c r="AG2308">
        <v>1</v>
      </c>
      <c r="AH2308">
        <v>0</v>
      </c>
      <c r="AI2308">
        <v>13</v>
      </c>
      <c r="AJ2308">
        <v>4000</v>
      </c>
      <c r="AK2308" t="s">
        <v>48</v>
      </c>
      <c r="AL2308">
        <v>1</v>
      </c>
      <c r="AM2308" t="s">
        <v>5053</v>
      </c>
      <c r="AN2308" t="s">
        <v>5052</v>
      </c>
      <c r="AO2308">
        <v>3.1428571428571424E-2</v>
      </c>
      <c r="AP2308">
        <v>-0.29546279085833144</v>
      </c>
      <c r="AQ2308" t="s">
        <v>5013</v>
      </c>
      <c r="AR2308">
        <v>0</v>
      </c>
      <c r="AS2308">
        <v>0</v>
      </c>
      <c r="AT2308">
        <v>1</v>
      </c>
      <c r="AU2308">
        <v>0</v>
      </c>
      <c r="AV2308">
        <v>0</v>
      </c>
      <c r="AW2308">
        <v>0</v>
      </c>
      <c r="AX2308">
        <v>0</v>
      </c>
    </row>
    <row r="2309" spans="1:50" x14ac:dyDescent="0.25">
      <c r="A2309" t="s">
        <v>3971</v>
      </c>
      <c r="B2309">
        <v>1</v>
      </c>
      <c r="C2309">
        <v>0</v>
      </c>
      <c r="D2309">
        <v>13</v>
      </c>
      <c r="E2309" t="s">
        <v>39</v>
      </c>
      <c r="F2309" t="s">
        <v>40</v>
      </c>
      <c r="G2309">
        <v>1</v>
      </c>
      <c r="H2309">
        <v>5</v>
      </c>
      <c r="I2309">
        <v>2</v>
      </c>
      <c r="J2309">
        <v>1925</v>
      </c>
      <c r="K2309">
        <v>2007</v>
      </c>
      <c r="L2309">
        <v>1964</v>
      </c>
      <c r="M2309">
        <v>2</v>
      </c>
      <c r="N2309" t="s">
        <v>3972</v>
      </c>
      <c r="O2309">
        <v>0</v>
      </c>
      <c r="P2309">
        <v>1</v>
      </c>
      <c r="Q2309">
        <v>800</v>
      </c>
      <c r="R2309">
        <v>1</v>
      </c>
      <c r="S2309">
        <v>4</v>
      </c>
      <c r="T2309" t="s">
        <v>69</v>
      </c>
      <c r="U2309">
        <v>7</v>
      </c>
      <c r="V2309" t="s">
        <v>43</v>
      </c>
      <c r="W2309">
        <v>3</v>
      </c>
      <c r="X2309" t="s">
        <v>52</v>
      </c>
      <c r="Y2309">
        <v>4</v>
      </c>
      <c r="Z2309" t="s">
        <v>72</v>
      </c>
      <c r="AA2309">
        <v>14</v>
      </c>
      <c r="AB2309" t="s">
        <v>45</v>
      </c>
      <c r="AC2309">
        <v>6</v>
      </c>
      <c r="AD2309" t="s">
        <v>53</v>
      </c>
      <c r="AE2309">
        <v>6</v>
      </c>
      <c r="AF2309" t="s">
        <v>47</v>
      </c>
      <c r="AG2309">
        <v>1</v>
      </c>
      <c r="AH2309">
        <v>0</v>
      </c>
      <c r="AI2309">
        <v>11</v>
      </c>
      <c r="AJ2309">
        <v>1600</v>
      </c>
      <c r="AK2309" t="s">
        <v>48</v>
      </c>
      <c r="AL2309">
        <v>0</v>
      </c>
      <c r="AM2309" t="s">
        <v>5047</v>
      </c>
      <c r="AN2309" t="s">
        <v>5047</v>
      </c>
      <c r="AO2309">
        <v>0</v>
      </c>
      <c r="AP2309">
        <v>-0.72540606242135741</v>
      </c>
      <c r="AQ2309" t="s">
        <v>5012</v>
      </c>
      <c r="AR2309">
        <v>1</v>
      </c>
      <c r="AS2309">
        <v>0</v>
      </c>
      <c r="AT2309">
        <v>0</v>
      </c>
      <c r="AU2309">
        <v>0</v>
      </c>
      <c r="AV2309">
        <v>0</v>
      </c>
      <c r="AW2309">
        <v>0</v>
      </c>
      <c r="AX2309">
        <v>0</v>
      </c>
    </row>
    <row r="2310" spans="1:50" x14ac:dyDescent="0.25">
      <c r="A2310" t="s">
        <v>3973</v>
      </c>
      <c r="B2310">
        <v>2</v>
      </c>
      <c r="C2310">
        <v>2</v>
      </c>
      <c r="D2310">
        <v>13</v>
      </c>
      <c r="E2310" t="s">
        <v>39</v>
      </c>
      <c r="F2310" t="s">
        <v>50</v>
      </c>
      <c r="G2310">
        <v>1</v>
      </c>
      <c r="H2310">
        <v>8</v>
      </c>
      <c r="I2310">
        <v>3</v>
      </c>
      <c r="J2310">
        <v>1930</v>
      </c>
      <c r="L2310">
        <v>1943</v>
      </c>
      <c r="M2310">
        <v>1.25</v>
      </c>
      <c r="N2310" t="s">
        <v>3974</v>
      </c>
      <c r="O2310">
        <v>440000</v>
      </c>
      <c r="P2310">
        <v>5</v>
      </c>
      <c r="Q2310">
        <v>1228</v>
      </c>
      <c r="R2310">
        <v>1</v>
      </c>
      <c r="S2310">
        <v>3</v>
      </c>
      <c r="T2310" t="s">
        <v>1279</v>
      </c>
      <c r="U2310">
        <v>1</v>
      </c>
      <c r="V2310" t="s">
        <v>160</v>
      </c>
      <c r="W2310">
        <v>3</v>
      </c>
      <c r="X2310" t="s">
        <v>52</v>
      </c>
      <c r="Y2310">
        <v>4</v>
      </c>
      <c r="Z2310" t="s">
        <v>72</v>
      </c>
      <c r="AA2310">
        <v>14</v>
      </c>
      <c r="AB2310" t="s">
        <v>45</v>
      </c>
      <c r="AC2310">
        <v>4</v>
      </c>
      <c r="AD2310" t="s">
        <v>1139</v>
      </c>
      <c r="AE2310">
        <v>6</v>
      </c>
      <c r="AF2310" t="s">
        <v>47</v>
      </c>
      <c r="AG2310">
        <v>1</v>
      </c>
      <c r="AH2310">
        <v>1</v>
      </c>
      <c r="AI2310">
        <v>12</v>
      </c>
      <c r="AJ2310">
        <v>5500</v>
      </c>
      <c r="AK2310" t="s">
        <v>48</v>
      </c>
      <c r="AL2310">
        <v>1</v>
      </c>
      <c r="AM2310" t="s">
        <v>5062</v>
      </c>
      <c r="AN2310" t="s">
        <v>5068</v>
      </c>
      <c r="AO2310">
        <v>6.2857142857142848E-2</v>
      </c>
      <c r="AP2310">
        <v>0.13448048070469454</v>
      </c>
      <c r="AQ2310" t="s">
        <v>5013</v>
      </c>
      <c r="AR2310">
        <v>0</v>
      </c>
      <c r="AS2310">
        <v>0</v>
      </c>
      <c r="AT2310">
        <v>0</v>
      </c>
      <c r="AU2310">
        <v>0</v>
      </c>
      <c r="AV2310">
        <v>1</v>
      </c>
      <c r="AW2310">
        <v>0</v>
      </c>
      <c r="AX2310">
        <v>0</v>
      </c>
    </row>
    <row r="2311" spans="1:50" x14ac:dyDescent="0.25">
      <c r="A2311" t="s">
        <v>3975</v>
      </c>
      <c r="B2311">
        <v>6</v>
      </c>
      <c r="C2311">
        <v>1</v>
      </c>
      <c r="D2311">
        <v>1</v>
      </c>
      <c r="E2311" t="s">
        <v>67</v>
      </c>
      <c r="F2311" t="s">
        <v>40</v>
      </c>
      <c r="G2311">
        <v>4</v>
      </c>
      <c r="H2311">
        <v>9</v>
      </c>
      <c r="I2311">
        <v>6</v>
      </c>
      <c r="J2311">
        <v>1900</v>
      </c>
      <c r="K2311">
        <v>2000</v>
      </c>
      <c r="L2311">
        <v>1969</v>
      </c>
      <c r="M2311">
        <v>2</v>
      </c>
      <c r="N2311" t="s">
        <v>3976</v>
      </c>
      <c r="O2311">
        <v>820000</v>
      </c>
      <c r="P2311">
        <v>3</v>
      </c>
      <c r="Q2311">
        <v>2431</v>
      </c>
      <c r="R2311">
        <v>1</v>
      </c>
      <c r="S2311">
        <v>4</v>
      </c>
      <c r="T2311" t="s">
        <v>69</v>
      </c>
      <c r="U2311">
        <v>1</v>
      </c>
      <c r="V2311" t="s">
        <v>160</v>
      </c>
      <c r="W2311">
        <v>5</v>
      </c>
      <c r="X2311" t="s">
        <v>63</v>
      </c>
      <c r="Y2311">
        <v>4</v>
      </c>
      <c r="Z2311" t="s">
        <v>72</v>
      </c>
      <c r="AA2311">
        <v>14</v>
      </c>
      <c r="AB2311" t="s">
        <v>45</v>
      </c>
      <c r="AC2311">
        <v>2</v>
      </c>
      <c r="AD2311" t="s">
        <v>46</v>
      </c>
      <c r="AE2311">
        <v>6</v>
      </c>
      <c r="AF2311" t="s">
        <v>47</v>
      </c>
      <c r="AG2311">
        <v>4</v>
      </c>
      <c r="AH2311">
        <v>0</v>
      </c>
      <c r="AI2311">
        <v>23</v>
      </c>
      <c r="AJ2311">
        <v>3116</v>
      </c>
      <c r="AK2311" t="s">
        <v>48</v>
      </c>
      <c r="AL2311">
        <v>1</v>
      </c>
      <c r="AM2311" t="s">
        <v>5054</v>
      </c>
      <c r="AN2311" t="s">
        <v>5092</v>
      </c>
      <c r="AO2311">
        <v>0.11714285714285713</v>
      </c>
      <c r="AP2311">
        <v>0.87710976794992113</v>
      </c>
      <c r="AQ2311" t="s">
        <v>5013</v>
      </c>
      <c r="AR2311">
        <v>0</v>
      </c>
      <c r="AS2311">
        <v>0</v>
      </c>
      <c r="AT2311">
        <v>0</v>
      </c>
      <c r="AU2311">
        <v>0</v>
      </c>
      <c r="AV2311">
        <v>1</v>
      </c>
      <c r="AW2311">
        <v>0</v>
      </c>
      <c r="AX2311">
        <v>0</v>
      </c>
    </row>
    <row r="2312" spans="1:50" x14ac:dyDescent="0.25">
      <c r="A2312" t="s">
        <v>3977</v>
      </c>
      <c r="B2312">
        <v>1</v>
      </c>
      <c r="C2312">
        <v>1</v>
      </c>
      <c r="D2312">
        <v>7</v>
      </c>
      <c r="E2312" t="s">
        <v>59</v>
      </c>
      <c r="F2312" t="s">
        <v>40</v>
      </c>
      <c r="G2312">
        <v>1</v>
      </c>
      <c r="H2312">
        <v>7</v>
      </c>
      <c r="I2312">
        <v>7</v>
      </c>
      <c r="J2312">
        <v>1963</v>
      </c>
      <c r="L2312">
        <v>1980</v>
      </c>
      <c r="M2312">
        <v>1</v>
      </c>
      <c r="N2312" t="s">
        <v>467</v>
      </c>
      <c r="O2312">
        <v>0</v>
      </c>
      <c r="P2312">
        <v>1</v>
      </c>
      <c r="Q2312">
        <v>1225</v>
      </c>
      <c r="R2312">
        <v>1</v>
      </c>
      <c r="S2312">
        <v>1</v>
      </c>
      <c r="T2312" t="s">
        <v>463</v>
      </c>
      <c r="U2312">
        <v>1</v>
      </c>
      <c r="V2312" t="s">
        <v>160</v>
      </c>
      <c r="W2312">
        <v>4</v>
      </c>
      <c r="X2312" t="s">
        <v>71</v>
      </c>
      <c r="Y2312">
        <v>4</v>
      </c>
      <c r="Z2312" t="s">
        <v>72</v>
      </c>
      <c r="AA2312">
        <v>14</v>
      </c>
      <c r="AB2312" t="s">
        <v>45</v>
      </c>
      <c r="AC2312">
        <v>1</v>
      </c>
      <c r="AD2312" t="s">
        <v>64</v>
      </c>
      <c r="AE2312">
        <v>6</v>
      </c>
      <c r="AF2312" t="s">
        <v>47</v>
      </c>
      <c r="AG2312">
        <v>1</v>
      </c>
      <c r="AH2312">
        <v>0</v>
      </c>
      <c r="AI2312">
        <v>12</v>
      </c>
      <c r="AJ2312">
        <v>6250</v>
      </c>
      <c r="AK2312" t="s">
        <v>48</v>
      </c>
      <c r="AL2312">
        <v>0</v>
      </c>
      <c r="AM2312" t="s">
        <v>5047</v>
      </c>
      <c r="AN2312" t="s">
        <v>5047</v>
      </c>
      <c r="AO2312">
        <v>0</v>
      </c>
      <c r="AP2312">
        <v>-0.72540606242135741</v>
      </c>
      <c r="AQ2312" t="s">
        <v>5012</v>
      </c>
      <c r="AR2312">
        <v>0</v>
      </c>
      <c r="AS2312">
        <v>0</v>
      </c>
      <c r="AT2312">
        <v>0</v>
      </c>
      <c r="AU2312">
        <v>0</v>
      </c>
      <c r="AV2312">
        <v>1</v>
      </c>
      <c r="AW2312">
        <v>0</v>
      </c>
      <c r="AX2312">
        <v>0</v>
      </c>
    </row>
    <row r="2313" spans="1:50" x14ac:dyDescent="0.25">
      <c r="A2313" t="s">
        <v>3978</v>
      </c>
      <c r="B2313">
        <v>4</v>
      </c>
      <c r="C2313">
        <v>0</v>
      </c>
      <c r="D2313">
        <v>13</v>
      </c>
      <c r="E2313" t="s">
        <v>39</v>
      </c>
      <c r="F2313" t="s">
        <v>50</v>
      </c>
      <c r="G2313">
        <v>4</v>
      </c>
      <c r="H2313">
        <v>12</v>
      </c>
      <c r="I2313">
        <v>4</v>
      </c>
      <c r="J2313">
        <v>1942</v>
      </c>
      <c r="L2313">
        <v>1943</v>
      </c>
      <c r="M2313">
        <v>2</v>
      </c>
      <c r="N2313" t="s">
        <v>62</v>
      </c>
      <c r="P2313">
        <v>1</v>
      </c>
      <c r="Q2313">
        <v>2368</v>
      </c>
      <c r="R2313">
        <v>1</v>
      </c>
      <c r="S2313">
        <v>4</v>
      </c>
      <c r="T2313" t="s">
        <v>69</v>
      </c>
      <c r="U2313">
        <v>2</v>
      </c>
      <c r="V2313" t="s">
        <v>134</v>
      </c>
      <c r="W2313">
        <v>3</v>
      </c>
      <c r="X2313" t="s">
        <v>52</v>
      </c>
      <c r="Y2313">
        <v>3</v>
      </c>
      <c r="Z2313" t="s">
        <v>52</v>
      </c>
      <c r="AA2313">
        <v>14</v>
      </c>
      <c r="AB2313" t="s">
        <v>45</v>
      </c>
      <c r="AC2313">
        <v>2</v>
      </c>
      <c r="AD2313" t="s">
        <v>46</v>
      </c>
      <c r="AE2313">
        <v>6</v>
      </c>
      <c r="AF2313" t="s">
        <v>47</v>
      </c>
      <c r="AG2313">
        <v>4</v>
      </c>
      <c r="AH2313">
        <v>0</v>
      </c>
      <c r="AI2313">
        <v>23</v>
      </c>
      <c r="AJ2313">
        <v>2920</v>
      </c>
      <c r="AK2313" t="s">
        <v>48</v>
      </c>
      <c r="AL2313">
        <v>0</v>
      </c>
      <c r="AR2313">
        <v>0</v>
      </c>
      <c r="AS2313">
        <v>0</v>
      </c>
      <c r="AT2313">
        <v>0</v>
      </c>
      <c r="AU2313">
        <v>1</v>
      </c>
      <c r="AV2313">
        <v>0</v>
      </c>
      <c r="AW2313">
        <v>0</v>
      </c>
      <c r="AX2313">
        <v>0</v>
      </c>
    </row>
    <row r="2314" spans="1:50" x14ac:dyDescent="0.25">
      <c r="A2314" t="s">
        <v>3979</v>
      </c>
      <c r="B2314">
        <v>4</v>
      </c>
      <c r="C2314">
        <v>0</v>
      </c>
      <c r="D2314">
        <v>13</v>
      </c>
      <c r="E2314" t="s">
        <v>39</v>
      </c>
      <c r="F2314" t="s">
        <v>50</v>
      </c>
      <c r="G2314">
        <v>4</v>
      </c>
      <c r="H2314">
        <v>12</v>
      </c>
      <c r="I2314">
        <v>4</v>
      </c>
      <c r="J2314">
        <v>1936</v>
      </c>
      <c r="K2314">
        <v>2000</v>
      </c>
      <c r="L2314">
        <v>1954</v>
      </c>
      <c r="M2314">
        <v>2</v>
      </c>
      <c r="N2314" t="s">
        <v>3980</v>
      </c>
      <c r="O2314">
        <v>521500</v>
      </c>
      <c r="P2314">
        <v>4</v>
      </c>
      <c r="Q2314">
        <v>2670</v>
      </c>
      <c r="R2314">
        <v>1</v>
      </c>
      <c r="S2314">
        <v>4</v>
      </c>
      <c r="T2314" t="s">
        <v>69</v>
      </c>
      <c r="U2314">
        <v>2</v>
      </c>
      <c r="V2314" t="s">
        <v>134</v>
      </c>
      <c r="W2314">
        <v>3</v>
      </c>
      <c r="X2314" t="s">
        <v>52</v>
      </c>
      <c r="Y2314">
        <v>4</v>
      </c>
      <c r="Z2314" t="s">
        <v>72</v>
      </c>
      <c r="AA2314">
        <v>14</v>
      </c>
      <c r="AB2314" t="s">
        <v>45</v>
      </c>
      <c r="AC2314">
        <v>2</v>
      </c>
      <c r="AD2314" t="s">
        <v>46</v>
      </c>
      <c r="AE2314">
        <v>6</v>
      </c>
      <c r="AF2314" t="s">
        <v>47</v>
      </c>
      <c r="AG2314">
        <v>4</v>
      </c>
      <c r="AH2314">
        <v>0</v>
      </c>
      <c r="AI2314">
        <v>23</v>
      </c>
      <c r="AJ2314">
        <v>3732</v>
      </c>
      <c r="AK2314" t="s">
        <v>48</v>
      </c>
      <c r="AL2314">
        <v>1</v>
      </c>
      <c r="AM2314" t="s">
        <v>5049</v>
      </c>
      <c r="AN2314" t="s">
        <v>5083</v>
      </c>
      <c r="AO2314">
        <v>7.4499999999999997E-2</v>
      </c>
      <c r="AP2314">
        <v>0.29375491994281555</v>
      </c>
      <c r="AQ2314" t="s">
        <v>5013</v>
      </c>
      <c r="AR2314">
        <v>0</v>
      </c>
      <c r="AS2314">
        <v>0</v>
      </c>
      <c r="AT2314">
        <v>0</v>
      </c>
      <c r="AU2314">
        <v>1</v>
      </c>
      <c r="AV2314">
        <v>0</v>
      </c>
      <c r="AW2314">
        <v>0</v>
      </c>
      <c r="AX2314">
        <v>0</v>
      </c>
    </row>
    <row r="2315" spans="1:50" x14ac:dyDescent="0.25">
      <c r="A2315" t="s">
        <v>3981</v>
      </c>
      <c r="B2315">
        <v>1</v>
      </c>
      <c r="C2315">
        <v>1</v>
      </c>
      <c r="D2315">
        <v>13</v>
      </c>
      <c r="E2315" t="s">
        <v>39</v>
      </c>
      <c r="F2315" t="s">
        <v>50</v>
      </c>
      <c r="G2315">
        <v>1</v>
      </c>
      <c r="H2315">
        <v>8</v>
      </c>
      <c r="I2315">
        <v>4</v>
      </c>
      <c r="J2315">
        <v>1909</v>
      </c>
      <c r="L2315">
        <v>1957</v>
      </c>
      <c r="M2315">
        <v>2.25</v>
      </c>
      <c r="N2315" t="s">
        <v>267</v>
      </c>
      <c r="O2315">
        <v>145000</v>
      </c>
      <c r="P2315">
        <v>1</v>
      </c>
      <c r="Q2315">
        <v>1616</v>
      </c>
      <c r="R2315">
        <v>1</v>
      </c>
      <c r="S2315">
        <v>6</v>
      </c>
      <c r="T2315" t="s">
        <v>331</v>
      </c>
      <c r="U2315">
        <v>1</v>
      </c>
      <c r="V2315" t="s">
        <v>160</v>
      </c>
      <c r="W2315">
        <v>4</v>
      </c>
      <c r="X2315" t="s">
        <v>71</v>
      </c>
      <c r="Y2315">
        <v>3</v>
      </c>
      <c r="Z2315" t="s">
        <v>52</v>
      </c>
      <c r="AA2315">
        <v>6</v>
      </c>
      <c r="AB2315" t="s">
        <v>322</v>
      </c>
      <c r="AC2315">
        <v>1</v>
      </c>
      <c r="AD2315" t="s">
        <v>64</v>
      </c>
      <c r="AE2315">
        <v>6</v>
      </c>
      <c r="AF2315" t="s">
        <v>47</v>
      </c>
      <c r="AG2315">
        <v>1</v>
      </c>
      <c r="AH2315">
        <v>0</v>
      </c>
      <c r="AI2315">
        <v>12</v>
      </c>
      <c r="AJ2315">
        <v>4449</v>
      </c>
      <c r="AK2315" t="s">
        <v>48</v>
      </c>
      <c r="AL2315">
        <v>1</v>
      </c>
      <c r="AM2315" t="s">
        <v>5069</v>
      </c>
      <c r="AN2315" t="s">
        <v>5061</v>
      </c>
      <c r="AO2315">
        <v>2.0714285714285713E-2</v>
      </c>
      <c r="AP2315">
        <v>-0.44203436070936303</v>
      </c>
      <c r="AQ2315" t="s">
        <v>5013</v>
      </c>
      <c r="AR2315">
        <v>0</v>
      </c>
      <c r="AS2315">
        <v>0</v>
      </c>
      <c r="AT2315">
        <v>0</v>
      </c>
      <c r="AU2315">
        <v>0</v>
      </c>
      <c r="AV2315">
        <v>1</v>
      </c>
      <c r="AW2315">
        <v>0</v>
      </c>
      <c r="AX2315">
        <v>0</v>
      </c>
    </row>
    <row r="2316" spans="1:50" x14ac:dyDescent="0.25">
      <c r="A2316" t="s">
        <v>3982</v>
      </c>
      <c r="B2316">
        <v>1</v>
      </c>
      <c r="C2316">
        <v>0</v>
      </c>
      <c r="D2316">
        <v>13</v>
      </c>
      <c r="E2316" t="s">
        <v>39</v>
      </c>
      <c r="F2316" t="s">
        <v>50</v>
      </c>
      <c r="G2316">
        <v>1</v>
      </c>
      <c r="H2316">
        <v>7</v>
      </c>
      <c r="I2316">
        <v>3</v>
      </c>
      <c r="J2316">
        <v>1938</v>
      </c>
      <c r="L2316">
        <v>1967</v>
      </c>
      <c r="M2316">
        <v>2</v>
      </c>
      <c r="N2316" t="s">
        <v>3983</v>
      </c>
      <c r="O2316">
        <v>465000</v>
      </c>
      <c r="P2316">
        <v>3</v>
      </c>
      <c r="Q2316">
        <v>1192</v>
      </c>
      <c r="R2316">
        <v>1</v>
      </c>
      <c r="S2316">
        <v>4</v>
      </c>
      <c r="T2316" t="s">
        <v>69</v>
      </c>
      <c r="U2316">
        <v>7</v>
      </c>
      <c r="V2316" t="s">
        <v>43</v>
      </c>
      <c r="W2316">
        <v>4</v>
      </c>
      <c r="X2316" t="s">
        <v>71</v>
      </c>
      <c r="Y2316">
        <v>3</v>
      </c>
      <c r="Z2316" t="s">
        <v>52</v>
      </c>
      <c r="AA2316">
        <v>14</v>
      </c>
      <c r="AB2316" t="s">
        <v>45</v>
      </c>
      <c r="AC2316">
        <v>2</v>
      </c>
      <c r="AD2316" t="s">
        <v>46</v>
      </c>
      <c r="AE2316">
        <v>6</v>
      </c>
      <c r="AF2316" t="s">
        <v>47</v>
      </c>
      <c r="AG2316">
        <v>1</v>
      </c>
      <c r="AH2316">
        <v>0</v>
      </c>
      <c r="AI2316">
        <v>11</v>
      </c>
      <c r="AJ2316">
        <v>1733</v>
      </c>
      <c r="AK2316" t="s">
        <v>48</v>
      </c>
      <c r="AL2316">
        <v>1</v>
      </c>
      <c r="AM2316" t="s">
        <v>5062</v>
      </c>
      <c r="AN2316" t="s">
        <v>5078</v>
      </c>
      <c r="AO2316">
        <v>6.642857142857142E-2</v>
      </c>
      <c r="AP2316">
        <v>0.18333767065503837</v>
      </c>
      <c r="AQ2316" t="s">
        <v>5013</v>
      </c>
      <c r="AR2316">
        <v>1</v>
      </c>
      <c r="AS2316">
        <v>0</v>
      </c>
      <c r="AT2316">
        <v>0</v>
      </c>
      <c r="AU2316">
        <v>0</v>
      </c>
      <c r="AV2316">
        <v>0</v>
      </c>
      <c r="AW2316">
        <v>0</v>
      </c>
      <c r="AX2316">
        <v>0</v>
      </c>
    </row>
    <row r="2317" spans="1:50" x14ac:dyDescent="0.25">
      <c r="A2317" t="s">
        <v>3984</v>
      </c>
      <c r="B2317">
        <v>1</v>
      </c>
      <c r="C2317">
        <v>1</v>
      </c>
      <c r="D2317">
        <v>11</v>
      </c>
      <c r="E2317" t="s">
        <v>461</v>
      </c>
      <c r="F2317" t="s">
        <v>50</v>
      </c>
      <c r="G2317">
        <v>1</v>
      </c>
      <c r="H2317">
        <v>8</v>
      </c>
      <c r="I2317">
        <v>3</v>
      </c>
      <c r="J2317">
        <v>0</v>
      </c>
      <c r="L2317">
        <v>1964</v>
      </c>
      <c r="M2317">
        <v>1.5</v>
      </c>
      <c r="N2317" t="s">
        <v>3985</v>
      </c>
      <c r="O2317">
        <v>0</v>
      </c>
      <c r="P2317">
        <v>2</v>
      </c>
      <c r="Q2317">
        <v>1218</v>
      </c>
      <c r="R2317">
        <v>1</v>
      </c>
      <c r="S2317">
        <v>3</v>
      </c>
      <c r="T2317" t="s">
        <v>1279</v>
      </c>
      <c r="U2317">
        <v>1</v>
      </c>
      <c r="V2317" t="s">
        <v>160</v>
      </c>
      <c r="W2317">
        <v>3</v>
      </c>
      <c r="X2317" t="s">
        <v>52</v>
      </c>
      <c r="Y2317">
        <v>3</v>
      </c>
      <c r="Z2317" t="s">
        <v>52</v>
      </c>
      <c r="AA2317">
        <v>22</v>
      </c>
      <c r="AB2317" t="s">
        <v>117</v>
      </c>
      <c r="AC2317">
        <v>0</v>
      </c>
      <c r="AD2317" t="s">
        <v>894</v>
      </c>
      <c r="AE2317">
        <v>11</v>
      </c>
      <c r="AF2317" t="s">
        <v>98</v>
      </c>
      <c r="AG2317">
        <v>1</v>
      </c>
      <c r="AH2317">
        <v>1</v>
      </c>
      <c r="AI2317">
        <v>12</v>
      </c>
      <c r="AJ2317">
        <v>10230</v>
      </c>
      <c r="AK2317" t="s">
        <v>48</v>
      </c>
      <c r="AL2317">
        <v>0</v>
      </c>
      <c r="AM2317" t="s">
        <v>5047</v>
      </c>
      <c r="AN2317" t="s">
        <v>5047</v>
      </c>
      <c r="AO2317">
        <v>0</v>
      </c>
      <c r="AP2317">
        <v>-0.72540606242135741</v>
      </c>
      <c r="AQ2317" t="s">
        <v>5012</v>
      </c>
      <c r="AR2317">
        <v>0</v>
      </c>
      <c r="AS2317">
        <v>0</v>
      </c>
      <c r="AT2317">
        <v>0</v>
      </c>
      <c r="AU2317">
        <v>0</v>
      </c>
      <c r="AV2317">
        <v>1</v>
      </c>
      <c r="AW2317">
        <v>0</v>
      </c>
      <c r="AX2317">
        <v>0</v>
      </c>
    </row>
    <row r="2318" spans="1:50" x14ac:dyDescent="0.25">
      <c r="A2318" t="s">
        <v>3986</v>
      </c>
      <c r="B2318">
        <v>2</v>
      </c>
      <c r="C2318">
        <v>0</v>
      </c>
      <c r="D2318">
        <v>1</v>
      </c>
      <c r="E2318" t="s">
        <v>67</v>
      </c>
      <c r="F2318" t="s">
        <v>50</v>
      </c>
      <c r="G2318">
        <v>1</v>
      </c>
      <c r="H2318">
        <v>7</v>
      </c>
      <c r="I2318">
        <v>4</v>
      </c>
      <c r="J2318">
        <v>1927</v>
      </c>
      <c r="L2318">
        <v>1954</v>
      </c>
      <c r="M2318">
        <v>1.75</v>
      </c>
      <c r="N2318" t="s">
        <v>3987</v>
      </c>
      <c r="O2318">
        <v>0</v>
      </c>
      <c r="P2318">
        <v>1</v>
      </c>
      <c r="Q2318">
        <v>1592</v>
      </c>
      <c r="R2318">
        <v>1</v>
      </c>
      <c r="S2318">
        <v>4</v>
      </c>
      <c r="T2318" t="s">
        <v>69</v>
      </c>
      <c r="U2318">
        <v>1</v>
      </c>
      <c r="V2318" t="s">
        <v>160</v>
      </c>
      <c r="W2318">
        <v>3</v>
      </c>
      <c r="X2318" t="s">
        <v>52</v>
      </c>
      <c r="Y2318">
        <v>3</v>
      </c>
      <c r="Z2318" t="s">
        <v>52</v>
      </c>
      <c r="AA2318">
        <v>6</v>
      </c>
      <c r="AB2318" t="s">
        <v>322</v>
      </c>
      <c r="AC2318">
        <v>1</v>
      </c>
      <c r="AD2318" t="s">
        <v>64</v>
      </c>
      <c r="AE2318">
        <v>11</v>
      </c>
      <c r="AF2318" t="s">
        <v>98</v>
      </c>
      <c r="AG2318">
        <v>1</v>
      </c>
      <c r="AH2318">
        <v>1</v>
      </c>
      <c r="AI2318">
        <v>12</v>
      </c>
      <c r="AJ2318">
        <v>9013</v>
      </c>
      <c r="AK2318" t="s">
        <v>48</v>
      </c>
      <c r="AL2318">
        <v>0</v>
      </c>
      <c r="AM2318" t="s">
        <v>5047</v>
      </c>
      <c r="AN2318" t="s">
        <v>5047</v>
      </c>
      <c r="AO2318">
        <v>0</v>
      </c>
      <c r="AP2318">
        <v>-0.72540606242135741</v>
      </c>
      <c r="AQ2318" t="s">
        <v>5012</v>
      </c>
      <c r="AR2318">
        <v>0</v>
      </c>
      <c r="AS2318">
        <v>0</v>
      </c>
      <c r="AT2318">
        <v>0</v>
      </c>
      <c r="AU2318">
        <v>0</v>
      </c>
      <c r="AV2318">
        <v>1</v>
      </c>
      <c r="AW2318">
        <v>0</v>
      </c>
      <c r="AX2318">
        <v>0</v>
      </c>
    </row>
    <row r="2319" spans="1:50" x14ac:dyDescent="0.25">
      <c r="A2319" t="s">
        <v>3988</v>
      </c>
      <c r="B2319">
        <v>2</v>
      </c>
      <c r="C2319">
        <v>0</v>
      </c>
      <c r="D2319">
        <v>13</v>
      </c>
      <c r="E2319" t="s">
        <v>39</v>
      </c>
      <c r="F2319" t="s">
        <v>50</v>
      </c>
      <c r="G2319">
        <v>1</v>
      </c>
      <c r="H2319">
        <v>9</v>
      </c>
      <c r="I2319">
        <v>4</v>
      </c>
      <c r="J2319">
        <v>1926</v>
      </c>
      <c r="K2319">
        <v>1968</v>
      </c>
      <c r="L2319">
        <v>1954</v>
      </c>
      <c r="M2319">
        <v>2</v>
      </c>
      <c r="N2319" t="s">
        <v>62</v>
      </c>
      <c r="P2319">
        <v>1</v>
      </c>
      <c r="Q2319">
        <v>1768</v>
      </c>
      <c r="R2319">
        <v>1</v>
      </c>
      <c r="S2319">
        <v>4</v>
      </c>
      <c r="T2319" t="s">
        <v>69</v>
      </c>
      <c r="U2319">
        <v>1</v>
      </c>
      <c r="V2319" t="s">
        <v>160</v>
      </c>
      <c r="W2319">
        <v>3</v>
      </c>
      <c r="X2319" t="s">
        <v>52</v>
      </c>
      <c r="Y2319">
        <v>3</v>
      </c>
      <c r="Z2319" t="s">
        <v>52</v>
      </c>
      <c r="AA2319">
        <v>4</v>
      </c>
      <c r="AB2319" t="s">
        <v>112</v>
      </c>
      <c r="AC2319">
        <v>1</v>
      </c>
      <c r="AD2319" t="s">
        <v>64</v>
      </c>
      <c r="AE2319">
        <v>3</v>
      </c>
      <c r="AF2319" t="s">
        <v>65</v>
      </c>
      <c r="AG2319">
        <v>1</v>
      </c>
      <c r="AH2319">
        <v>0</v>
      </c>
      <c r="AI2319">
        <v>12</v>
      </c>
      <c r="AJ2319">
        <v>3761</v>
      </c>
      <c r="AK2319" t="s">
        <v>48</v>
      </c>
      <c r="AL2319">
        <v>0</v>
      </c>
      <c r="AR2319">
        <v>0</v>
      </c>
      <c r="AS2319">
        <v>0</v>
      </c>
      <c r="AT2319">
        <v>0</v>
      </c>
      <c r="AU2319">
        <v>0</v>
      </c>
      <c r="AV2319">
        <v>1</v>
      </c>
      <c r="AW2319">
        <v>0</v>
      </c>
      <c r="AX2319">
        <v>0</v>
      </c>
    </row>
    <row r="2320" spans="1:50" x14ac:dyDescent="0.25">
      <c r="A2320" t="s">
        <v>3989</v>
      </c>
      <c r="B2320">
        <v>1</v>
      </c>
      <c r="C2320">
        <v>1</v>
      </c>
      <c r="D2320">
        <v>1</v>
      </c>
      <c r="E2320" t="s">
        <v>67</v>
      </c>
      <c r="F2320" t="s">
        <v>50</v>
      </c>
      <c r="G2320">
        <v>1</v>
      </c>
      <c r="H2320">
        <v>9</v>
      </c>
      <c r="I2320">
        <v>4</v>
      </c>
      <c r="J2320">
        <v>1927</v>
      </c>
      <c r="L2320">
        <v>1954</v>
      </c>
      <c r="M2320">
        <v>1.5</v>
      </c>
      <c r="N2320" t="s">
        <v>3990</v>
      </c>
      <c r="O2320">
        <v>152000</v>
      </c>
      <c r="P2320">
        <v>1</v>
      </c>
      <c r="Q2320">
        <v>1407</v>
      </c>
      <c r="R2320">
        <v>1</v>
      </c>
      <c r="S2320">
        <v>3</v>
      </c>
      <c r="T2320" t="s">
        <v>1279</v>
      </c>
      <c r="U2320">
        <v>1</v>
      </c>
      <c r="V2320" t="s">
        <v>160</v>
      </c>
      <c r="W2320">
        <v>3</v>
      </c>
      <c r="X2320" t="s">
        <v>52</v>
      </c>
      <c r="Y2320">
        <v>3</v>
      </c>
      <c r="Z2320" t="s">
        <v>52</v>
      </c>
      <c r="AA2320">
        <v>6</v>
      </c>
      <c r="AB2320" t="s">
        <v>322</v>
      </c>
      <c r="AC2320">
        <v>1</v>
      </c>
      <c r="AD2320" t="s">
        <v>64</v>
      </c>
      <c r="AE2320">
        <v>6</v>
      </c>
      <c r="AF2320" t="s">
        <v>47</v>
      </c>
      <c r="AG2320">
        <v>1</v>
      </c>
      <c r="AH2320">
        <v>0</v>
      </c>
      <c r="AI2320">
        <v>12</v>
      </c>
      <c r="AJ2320">
        <v>2906</v>
      </c>
      <c r="AK2320" t="s">
        <v>48</v>
      </c>
      <c r="AL2320">
        <v>0</v>
      </c>
      <c r="AM2320" t="s">
        <v>5069</v>
      </c>
      <c r="AN2320" t="s">
        <v>5061</v>
      </c>
      <c r="AO2320">
        <v>2.1714285714285714E-2</v>
      </c>
      <c r="AP2320">
        <v>-0.42835434752326673</v>
      </c>
      <c r="AQ2320" t="s">
        <v>5013</v>
      </c>
      <c r="AR2320">
        <v>0</v>
      </c>
      <c r="AS2320">
        <v>0</v>
      </c>
      <c r="AT2320">
        <v>0</v>
      </c>
      <c r="AU2320">
        <v>0</v>
      </c>
      <c r="AV2320">
        <v>1</v>
      </c>
      <c r="AW2320">
        <v>0</v>
      </c>
      <c r="AX2320">
        <v>0</v>
      </c>
    </row>
    <row r="2321" spans="1:50" x14ac:dyDescent="0.25">
      <c r="A2321" t="s">
        <v>3991</v>
      </c>
      <c r="B2321">
        <v>1</v>
      </c>
      <c r="C2321">
        <v>0</v>
      </c>
      <c r="D2321">
        <v>13</v>
      </c>
      <c r="E2321" t="s">
        <v>39</v>
      </c>
      <c r="F2321" t="s">
        <v>50</v>
      </c>
      <c r="G2321">
        <v>1</v>
      </c>
      <c r="H2321">
        <v>6</v>
      </c>
      <c r="I2321">
        <v>2</v>
      </c>
      <c r="J2321">
        <v>1930</v>
      </c>
      <c r="L2321">
        <v>1957</v>
      </c>
      <c r="M2321">
        <v>1.5</v>
      </c>
      <c r="N2321" t="s">
        <v>62</v>
      </c>
      <c r="P2321">
        <v>1</v>
      </c>
      <c r="Q2321">
        <v>1374</v>
      </c>
      <c r="R2321">
        <v>1</v>
      </c>
      <c r="S2321">
        <v>3</v>
      </c>
      <c r="T2321" t="s">
        <v>1279</v>
      </c>
      <c r="U2321">
        <v>1</v>
      </c>
      <c r="V2321" t="s">
        <v>160</v>
      </c>
      <c r="W2321">
        <v>4</v>
      </c>
      <c r="X2321" t="s">
        <v>71</v>
      </c>
      <c r="Y2321">
        <v>3</v>
      </c>
      <c r="Z2321" t="s">
        <v>52</v>
      </c>
      <c r="AA2321">
        <v>6</v>
      </c>
      <c r="AB2321" t="s">
        <v>322</v>
      </c>
      <c r="AC2321">
        <v>1</v>
      </c>
      <c r="AD2321" t="s">
        <v>64</v>
      </c>
      <c r="AE2321">
        <v>6</v>
      </c>
      <c r="AF2321" t="s">
        <v>47</v>
      </c>
      <c r="AG2321">
        <v>1</v>
      </c>
      <c r="AH2321">
        <v>1</v>
      </c>
      <c r="AI2321">
        <v>12</v>
      </c>
      <c r="AJ2321">
        <v>3828</v>
      </c>
      <c r="AK2321" t="s">
        <v>48</v>
      </c>
      <c r="AL2321">
        <v>0</v>
      </c>
      <c r="AR2321">
        <v>0</v>
      </c>
      <c r="AS2321">
        <v>0</v>
      </c>
      <c r="AT2321">
        <v>0</v>
      </c>
      <c r="AU2321">
        <v>0</v>
      </c>
      <c r="AV2321">
        <v>1</v>
      </c>
      <c r="AW2321">
        <v>0</v>
      </c>
      <c r="AX2321">
        <v>0</v>
      </c>
    </row>
    <row r="2322" spans="1:50" x14ac:dyDescent="0.25">
      <c r="A2322" t="s">
        <v>3992</v>
      </c>
      <c r="B2322">
        <v>3</v>
      </c>
      <c r="C2322">
        <v>1</v>
      </c>
      <c r="D2322">
        <v>1</v>
      </c>
      <c r="E2322" t="s">
        <v>67</v>
      </c>
      <c r="F2322" t="s">
        <v>40</v>
      </c>
      <c r="G2322">
        <v>1</v>
      </c>
      <c r="H2322">
        <v>7</v>
      </c>
      <c r="I2322">
        <v>4</v>
      </c>
      <c r="J2322">
        <v>2012</v>
      </c>
      <c r="L2322">
        <v>2014</v>
      </c>
      <c r="M2322">
        <v>2.25</v>
      </c>
      <c r="N2322" t="s">
        <v>3993</v>
      </c>
      <c r="O2322">
        <v>458620</v>
      </c>
      <c r="P2322">
        <v>1</v>
      </c>
      <c r="Q2322">
        <v>1728</v>
      </c>
      <c r="R2322">
        <v>1</v>
      </c>
      <c r="S2322">
        <v>4</v>
      </c>
      <c r="T2322" t="s">
        <v>69</v>
      </c>
      <c r="U2322">
        <v>6</v>
      </c>
      <c r="V2322" t="s">
        <v>70</v>
      </c>
      <c r="W2322">
        <v>5</v>
      </c>
      <c r="X2322" t="s">
        <v>63</v>
      </c>
      <c r="Y2322">
        <v>5</v>
      </c>
      <c r="Z2322" t="s">
        <v>44</v>
      </c>
      <c r="AA2322">
        <v>15</v>
      </c>
      <c r="AB2322" t="s">
        <v>698</v>
      </c>
      <c r="AC2322">
        <v>1</v>
      </c>
      <c r="AD2322" t="s">
        <v>64</v>
      </c>
      <c r="AE2322">
        <v>6</v>
      </c>
      <c r="AF2322" t="s">
        <v>47</v>
      </c>
      <c r="AG2322">
        <v>1</v>
      </c>
      <c r="AH2322">
        <v>0</v>
      </c>
      <c r="AI2322">
        <v>11</v>
      </c>
      <c r="AJ2322">
        <v>1924</v>
      </c>
      <c r="AK2322" t="s">
        <v>48</v>
      </c>
      <c r="AL2322">
        <v>1</v>
      </c>
      <c r="AM2322" t="s">
        <v>5062</v>
      </c>
      <c r="AN2322" t="s">
        <v>5075</v>
      </c>
      <c r="AO2322">
        <v>6.5517142857142857E-2</v>
      </c>
      <c r="AP2322">
        <v>0.17086931577971054</v>
      </c>
      <c r="AQ2322" t="s">
        <v>5013</v>
      </c>
      <c r="AR2322">
        <v>0</v>
      </c>
      <c r="AS2322">
        <v>1</v>
      </c>
      <c r="AT2322">
        <v>0</v>
      </c>
      <c r="AU2322">
        <v>0</v>
      </c>
      <c r="AV2322">
        <v>0</v>
      </c>
      <c r="AW2322">
        <v>0</v>
      </c>
      <c r="AX2322">
        <v>0</v>
      </c>
    </row>
    <row r="2323" spans="1:50" x14ac:dyDescent="0.25">
      <c r="A2323" t="s">
        <v>3994</v>
      </c>
      <c r="B2323">
        <v>1</v>
      </c>
      <c r="C2323">
        <v>2</v>
      </c>
      <c r="D2323">
        <v>13</v>
      </c>
      <c r="E2323" t="s">
        <v>39</v>
      </c>
      <c r="F2323" t="s">
        <v>50</v>
      </c>
      <c r="G2323">
        <v>1</v>
      </c>
      <c r="H2323">
        <v>7</v>
      </c>
      <c r="I2323">
        <v>2</v>
      </c>
      <c r="J2323">
        <v>1929</v>
      </c>
      <c r="L2323">
        <v>1954</v>
      </c>
      <c r="M2323">
        <v>2</v>
      </c>
      <c r="N2323" t="s">
        <v>3995</v>
      </c>
      <c r="O2323">
        <v>0</v>
      </c>
      <c r="P2323">
        <v>1</v>
      </c>
      <c r="Q2323">
        <v>1176</v>
      </c>
      <c r="R2323">
        <v>1</v>
      </c>
      <c r="S2323">
        <v>4</v>
      </c>
      <c r="T2323" t="s">
        <v>69</v>
      </c>
      <c r="U2323">
        <v>7</v>
      </c>
      <c r="V2323" t="s">
        <v>43</v>
      </c>
      <c r="W2323">
        <v>3</v>
      </c>
      <c r="X2323" t="s">
        <v>52</v>
      </c>
      <c r="Y2323">
        <v>3</v>
      </c>
      <c r="Z2323" t="s">
        <v>52</v>
      </c>
      <c r="AA2323">
        <v>14</v>
      </c>
      <c r="AB2323" t="s">
        <v>45</v>
      </c>
      <c r="AC2323">
        <v>6</v>
      </c>
      <c r="AD2323" t="s">
        <v>53</v>
      </c>
      <c r="AE2323">
        <v>6</v>
      </c>
      <c r="AF2323" t="s">
        <v>47</v>
      </c>
      <c r="AG2323">
        <v>1</v>
      </c>
      <c r="AH2323">
        <v>0</v>
      </c>
      <c r="AI2323">
        <v>11</v>
      </c>
      <c r="AJ2323">
        <v>1257</v>
      </c>
      <c r="AK2323" t="s">
        <v>48</v>
      </c>
      <c r="AL2323">
        <v>0</v>
      </c>
      <c r="AM2323" t="s">
        <v>5047</v>
      </c>
      <c r="AN2323" t="s">
        <v>5047</v>
      </c>
      <c r="AO2323">
        <v>0</v>
      </c>
      <c r="AP2323">
        <v>-0.72540606242135741</v>
      </c>
      <c r="AQ2323" t="s">
        <v>5012</v>
      </c>
      <c r="AR2323">
        <v>1</v>
      </c>
      <c r="AS2323">
        <v>0</v>
      </c>
      <c r="AT2323">
        <v>0</v>
      </c>
      <c r="AU2323">
        <v>0</v>
      </c>
      <c r="AV2323">
        <v>0</v>
      </c>
      <c r="AW2323">
        <v>0</v>
      </c>
      <c r="AX2323">
        <v>0</v>
      </c>
    </row>
    <row r="2324" spans="1:50" x14ac:dyDescent="0.25">
      <c r="A2324" t="s">
        <v>3996</v>
      </c>
      <c r="B2324">
        <v>1</v>
      </c>
      <c r="C2324">
        <v>1</v>
      </c>
      <c r="D2324">
        <v>13</v>
      </c>
      <c r="E2324" t="s">
        <v>39</v>
      </c>
      <c r="F2324" t="s">
        <v>40</v>
      </c>
      <c r="G2324">
        <v>1</v>
      </c>
      <c r="H2324">
        <v>6</v>
      </c>
      <c r="I2324">
        <v>3</v>
      </c>
      <c r="J2324">
        <v>1941</v>
      </c>
      <c r="K2324">
        <v>2001</v>
      </c>
      <c r="L2324">
        <v>1964</v>
      </c>
      <c r="M2324">
        <v>2</v>
      </c>
      <c r="N2324" t="s">
        <v>259</v>
      </c>
      <c r="O2324">
        <v>0</v>
      </c>
      <c r="P2324">
        <v>4</v>
      </c>
      <c r="Q2324">
        <v>1152</v>
      </c>
      <c r="R2324">
        <v>1</v>
      </c>
      <c r="S2324">
        <v>4</v>
      </c>
      <c r="T2324" t="s">
        <v>69</v>
      </c>
      <c r="U2324">
        <v>7</v>
      </c>
      <c r="V2324" t="s">
        <v>43</v>
      </c>
      <c r="W2324">
        <v>3</v>
      </c>
      <c r="X2324" t="s">
        <v>52</v>
      </c>
      <c r="Y2324">
        <v>4</v>
      </c>
      <c r="Z2324" t="s">
        <v>72</v>
      </c>
      <c r="AA2324">
        <v>14</v>
      </c>
      <c r="AB2324" t="s">
        <v>45</v>
      </c>
      <c r="AC2324">
        <v>2</v>
      </c>
      <c r="AD2324" t="s">
        <v>46</v>
      </c>
      <c r="AE2324">
        <v>6</v>
      </c>
      <c r="AF2324" t="s">
        <v>47</v>
      </c>
      <c r="AG2324">
        <v>1</v>
      </c>
      <c r="AH2324">
        <v>0</v>
      </c>
      <c r="AI2324">
        <v>11</v>
      </c>
      <c r="AJ2324">
        <v>1600</v>
      </c>
      <c r="AK2324" t="s">
        <v>48</v>
      </c>
      <c r="AL2324">
        <v>0</v>
      </c>
      <c r="AM2324" t="s">
        <v>5047</v>
      </c>
      <c r="AN2324" t="s">
        <v>5047</v>
      </c>
      <c r="AO2324">
        <v>0</v>
      </c>
      <c r="AP2324">
        <v>-0.72540606242135741</v>
      </c>
      <c r="AQ2324" t="s">
        <v>5012</v>
      </c>
      <c r="AR2324">
        <v>1</v>
      </c>
      <c r="AS2324">
        <v>0</v>
      </c>
      <c r="AT2324">
        <v>0</v>
      </c>
      <c r="AU2324">
        <v>0</v>
      </c>
      <c r="AV2324">
        <v>0</v>
      </c>
      <c r="AW2324">
        <v>0</v>
      </c>
      <c r="AX2324">
        <v>0</v>
      </c>
    </row>
    <row r="2325" spans="1:50" x14ac:dyDescent="0.25">
      <c r="A2325" t="s">
        <v>3997</v>
      </c>
      <c r="B2325">
        <v>1</v>
      </c>
      <c r="C2325">
        <v>0</v>
      </c>
      <c r="D2325">
        <v>0</v>
      </c>
      <c r="E2325" t="s">
        <v>1997</v>
      </c>
      <c r="F2325" t="s">
        <v>50</v>
      </c>
      <c r="G2325">
        <v>1</v>
      </c>
      <c r="H2325">
        <v>5</v>
      </c>
      <c r="I2325">
        <v>2</v>
      </c>
      <c r="J2325">
        <v>1942</v>
      </c>
      <c r="L2325">
        <v>1943</v>
      </c>
      <c r="M2325">
        <v>2</v>
      </c>
      <c r="N2325" t="s">
        <v>3998</v>
      </c>
      <c r="O2325">
        <v>82000</v>
      </c>
      <c r="P2325">
        <v>1</v>
      </c>
      <c r="Q2325">
        <v>928</v>
      </c>
      <c r="R2325">
        <v>1</v>
      </c>
      <c r="S2325">
        <v>4</v>
      </c>
      <c r="T2325" t="s">
        <v>69</v>
      </c>
      <c r="U2325">
        <v>7</v>
      </c>
      <c r="V2325" t="s">
        <v>43</v>
      </c>
      <c r="W2325">
        <v>3</v>
      </c>
      <c r="X2325" t="s">
        <v>52</v>
      </c>
      <c r="Y2325">
        <v>3</v>
      </c>
      <c r="Z2325" t="s">
        <v>52</v>
      </c>
      <c r="AA2325">
        <v>14</v>
      </c>
      <c r="AB2325" t="s">
        <v>45</v>
      </c>
      <c r="AC2325">
        <v>1</v>
      </c>
      <c r="AD2325" t="s">
        <v>64</v>
      </c>
      <c r="AE2325">
        <v>0</v>
      </c>
      <c r="AF2325" t="s">
        <v>1382</v>
      </c>
      <c r="AG2325">
        <v>1</v>
      </c>
      <c r="AH2325">
        <v>0</v>
      </c>
      <c r="AI2325">
        <v>11</v>
      </c>
      <c r="AJ2325">
        <v>1152</v>
      </c>
      <c r="AK2325" t="s">
        <v>48</v>
      </c>
      <c r="AL2325">
        <v>1</v>
      </c>
      <c r="AM2325" t="s">
        <v>5047</v>
      </c>
      <c r="AN2325" t="s">
        <v>5053</v>
      </c>
      <c r="AO2325">
        <v>1.1714285714285714E-2</v>
      </c>
      <c r="AP2325">
        <v>-0.56515447938422958</v>
      </c>
      <c r="AQ2325" t="s">
        <v>5014</v>
      </c>
      <c r="AR2325">
        <v>1</v>
      </c>
      <c r="AS2325">
        <v>0</v>
      </c>
      <c r="AT2325">
        <v>0</v>
      </c>
      <c r="AU2325">
        <v>0</v>
      </c>
      <c r="AV2325">
        <v>0</v>
      </c>
      <c r="AW2325">
        <v>0</v>
      </c>
      <c r="AX2325">
        <v>0</v>
      </c>
    </row>
    <row r="2326" spans="1:50" x14ac:dyDescent="0.25">
      <c r="A2326" t="s">
        <v>3999</v>
      </c>
      <c r="B2326">
        <v>1</v>
      </c>
      <c r="C2326">
        <v>1</v>
      </c>
      <c r="D2326">
        <v>13</v>
      </c>
      <c r="E2326" t="s">
        <v>39</v>
      </c>
      <c r="F2326" t="s">
        <v>50</v>
      </c>
      <c r="G2326">
        <v>1</v>
      </c>
      <c r="H2326">
        <v>6</v>
      </c>
      <c r="I2326">
        <v>2</v>
      </c>
      <c r="J2326">
        <v>1929</v>
      </c>
      <c r="L2326">
        <v>1954</v>
      </c>
      <c r="M2326">
        <v>2</v>
      </c>
      <c r="N2326" t="s">
        <v>1706</v>
      </c>
      <c r="O2326">
        <v>0</v>
      </c>
      <c r="P2326">
        <v>4</v>
      </c>
      <c r="Q2326">
        <v>1312</v>
      </c>
      <c r="R2326">
        <v>1</v>
      </c>
      <c r="S2326">
        <v>4</v>
      </c>
      <c r="T2326" t="s">
        <v>69</v>
      </c>
      <c r="U2326">
        <v>7</v>
      </c>
      <c r="V2326" t="s">
        <v>43</v>
      </c>
      <c r="W2326">
        <v>4</v>
      </c>
      <c r="X2326" t="s">
        <v>71</v>
      </c>
      <c r="Y2326">
        <v>3</v>
      </c>
      <c r="Z2326" t="s">
        <v>52</v>
      </c>
      <c r="AA2326">
        <v>14</v>
      </c>
      <c r="AB2326" t="s">
        <v>45</v>
      </c>
      <c r="AC2326">
        <v>6</v>
      </c>
      <c r="AD2326" t="s">
        <v>53</v>
      </c>
      <c r="AE2326">
        <v>6</v>
      </c>
      <c r="AF2326" t="s">
        <v>47</v>
      </c>
      <c r="AG2326">
        <v>1</v>
      </c>
      <c r="AH2326">
        <v>0</v>
      </c>
      <c r="AI2326">
        <v>11</v>
      </c>
      <c r="AJ2326">
        <v>1472</v>
      </c>
      <c r="AK2326" t="s">
        <v>48</v>
      </c>
      <c r="AL2326">
        <v>0</v>
      </c>
      <c r="AM2326" t="s">
        <v>5047</v>
      </c>
      <c r="AN2326" t="s">
        <v>5047</v>
      </c>
      <c r="AO2326">
        <v>0</v>
      </c>
      <c r="AP2326">
        <v>-0.72540606242135741</v>
      </c>
      <c r="AQ2326" t="s">
        <v>5012</v>
      </c>
      <c r="AR2326">
        <v>1</v>
      </c>
      <c r="AS2326">
        <v>0</v>
      </c>
      <c r="AT2326">
        <v>0</v>
      </c>
      <c r="AU2326">
        <v>0</v>
      </c>
      <c r="AV2326">
        <v>0</v>
      </c>
      <c r="AW2326">
        <v>0</v>
      </c>
      <c r="AX2326">
        <v>0</v>
      </c>
    </row>
    <row r="2327" spans="1:50" x14ac:dyDescent="0.25">
      <c r="A2327" t="s">
        <v>4000</v>
      </c>
      <c r="B2327">
        <v>4</v>
      </c>
      <c r="C2327">
        <v>0</v>
      </c>
      <c r="D2327">
        <v>13</v>
      </c>
      <c r="E2327" t="s">
        <v>39</v>
      </c>
      <c r="F2327" t="s">
        <v>50</v>
      </c>
      <c r="G2327">
        <v>4</v>
      </c>
      <c r="H2327">
        <v>12</v>
      </c>
      <c r="I2327">
        <v>4</v>
      </c>
      <c r="J2327">
        <v>1937</v>
      </c>
      <c r="L2327">
        <v>1957</v>
      </c>
      <c r="M2327">
        <v>2</v>
      </c>
      <c r="N2327" t="s">
        <v>4001</v>
      </c>
      <c r="O2327">
        <v>480000</v>
      </c>
      <c r="P2327">
        <v>1</v>
      </c>
      <c r="Q2327">
        <v>3300</v>
      </c>
      <c r="R2327">
        <v>1</v>
      </c>
      <c r="S2327">
        <v>4</v>
      </c>
      <c r="T2327" t="s">
        <v>69</v>
      </c>
      <c r="U2327">
        <v>2</v>
      </c>
      <c r="V2327" t="s">
        <v>134</v>
      </c>
      <c r="W2327">
        <v>4</v>
      </c>
      <c r="X2327" t="s">
        <v>71</v>
      </c>
      <c r="Y2327">
        <v>3</v>
      </c>
      <c r="Z2327" t="s">
        <v>52</v>
      </c>
      <c r="AA2327">
        <v>14</v>
      </c>
      <c r="AB2327" t="s">
        <v>45</v>
      </c>
      <c r="AC2327">
        <v>11</v>
      </c>
      <c r="AD2327" t="s">
        <v>976</v>
      </c>
      <c r="AE2327">
        <v>6</v>
      </c>
      <c r="AF2327" t="s">
        <v>47</v>
      </c>
      <c r="AG2327">
        <v>4</v>
      </c>
      <c r="AH2327">
        <v>0</v>
      </c>
      <c r="AI2327">
        <v>23</v>
      </c>
      <c r="AJ2327">
        <v>3128</v>
      </c>
      <c r="AK2327" t="s">
        <v>48</v>
      </c>
      <c r="AL2327">
        <v>1</v>
      </c>
      <c r="AM2327" t="s">
        <v>5062</v>
      </c>
      <c r="AN2327" t="s">
        <v>5078</v>
      </c>
      <c r="AO2327">
        <v>6.8571428571428561E-2</v>
      </c>
      <c r="AP2327">
        <v>0.21265198462524471</v>
      </c>
      <c r="AQ2327" t="s">
        <v>5013</v>
      </c>
      <c r="AR2327">
        <v>0</v>
      </c>
      <c r="AS2327">
        <v>0</v>
      </c>
      <c r="AT2327">
        <v>0</v>
      </c>
      <c r="AU2327">
        <v>1</v>
      </c>
      <c r="AV2327">
        <v>0</v>
      </c>
      <c r="AW2327">
        <v>0</v>
      </c>
      <c r="AX2327">
        <v>0</v>
      </c>
    </row>
    <row r="2328" spans="1:50" x14ac:dyDescent="0.25">
      <c r="A2328" t="s">
        <v>4002</v>
      </c>
      <c r="B2328">
        <v>1</v>
      </c>
      <c r="C2328">
        <v>0</v>
      </c>
      <c r="D2328">
        <v>13</v>
      </c>
      <c r="E2328" t="s">
        <v>39</v>
      </c>
      <c r="F2328" t="s">
        <v>50</v>
      </c>
      <c r="G2328">
        <v>1</v>
      </c>
      <c r="H2328">
        <v>5</v>
      </c>
      <c r="I2328">
        <v>2</v>
      </c>
      <c r="J2328">
        <v>1942</v>
      </c>
      <c r="L2328">
        <v>1961</v>
      </c>
      <c r="M2328">
        <v>2</v>
      </c>
      <c r="N2328" t="s">
        <v>4003</v>
      </c>
      <c r="O2328">
        <v>194500</v>
      </c>
      <c r="P2328">
        <v>1</v>
      </c>
      <c r="Q2328">
        <v>832</v>
      </c>
      <c r="R2328">
        <v>1</v>
      </c>
      <c r="S2328">
        <v>4</v>
      </c>
      <c r="T2328" t="s">
        <v>69</v>
      </c>
      <c r="U2328">
        <v>7</v>
      </c>
      <c r="V2328" t="s">
        <v>43</v>
      </c>
      <c r="W2328">
        <v>3</v>
      </c>
      <c r="X2328" t="s">
        <v>52</v>
      </c>
      <c r="Y2328">
        <v>3</v>
      </c>
      <c r="Z2328" t="s">
        <v>52</v>
      </c>
      <c r="AA2328">
        <v>14</v>
      </c>
      <c r="AB2328" t="s">
        <v>45</v>
      </c>
      <c r="AC2328">
        <v>2</v>
      </c>
      <c r="AD2328" t="s">
        <v>46</v>
      </c>
      <c r="AE2328">
        <v>6</v>
      </c>
      <c r="AF2328" t="s">
        <v>47</v>
      </c>
      <c r="AG2328">
        <v>1</v>
      </c>
      <c r="AH2328">
        <v>0</v>
      </c>
      <c r="AI2328">
        <v>11</v>
      </c>
      <c r="AJ2328">
        <v>1672</v>
      </c>
      <c r="AK2328" t="s">
        <v>48</v>
      </c>
      <c r="AL2328">
        <v>0</v>
      </c>
      <c r="AM2328" t="s">
        <v>5053</v>
      </c>
      <c r="AN2328" t="s">
        <v>5058</v>
      </c>
      <c r="AO2328">
        <v>2.7785714285714285E-2</v>
      </c>
      <c r="AP2328">
        <v>-0.34529712460768219</v>
      </c>
      <c r="AQ2328" t="s">
        <v>5013</v>
      </c>
      <c r="AR2328">
        <v>1</v>
      </c>
      <c r="AS2328">
        <v>0</v>
      </c>
      <c r="AT2328">
        <v>0</v>
      </c>
      <c r="AU2328">
        <v>0</v>
      </c>
      <c r="AV2328">
        <v>0</v>
      </c>
      <c r="AW2328">
        <v>0</v>
      </c>
      <c r="AX2328">
        <v>0</v>
      </c>
    </row>
    <row r="2329" spans="1:50" x14ac:dyDescent="0.25">
      <c r="A2329" t="s">
        <v>4004</v>
      </c>
      <c r="B2329">
        <v>1</v>
      </c>
      <c r="C2329">
        <v>0</v>
      </c>
      <c r="D2329">
        <v>13</v>
      </c>
      <c r="E2329" t="s">
        <v>39</v>
      </c>
      <c r="F2329" t="s">
        <v>50</v>
      </c>
      <c r="G2329">
        <v>1</v>
      </c>
      <c r="H2329">
        <v>5</v>
      </c>
      <c r="I2329">
        <v>2</v>
      </c>
      <c r="J2329">
        <v>1942</v>
      </c>
      <c r="L2329">
        <v>1954</v>
      </c>
      <c r="M2329">
        <v>2</v>
      </c>
      <c r="N2329" t="s">
        <v>62</v>
      </c>
      <c r="P2329">
        <v>1</v>
      </c>
      <c r="Q2329">
        <v>832</v>
      </c>
      <c r="R2329">
        <v>1</v>
      </c>
      <c r="S2329">
        <v>4</v>
      </c>
      <c r="T2329" t="s">
        <v>69</v>
      </c>
      <c r="U2329">
        <v>7</v>
      </c>
      <c r="V2329" t="s">
        <v>43</v>
      </c>
      <c r="W2329">
        <v>3</v>
      </c>
      <c r="X2329" t="s">
        <v>52</v>
      </c>
      <c r="Y2329">
        <v>3</v>
      </c>
      <c r="Z2329" t="s">
        <v>52</v>
      </c>
      <c r="AA2329">
        <v>14</v>
      </c>
      <c r="AB2329" t="s">
        <v>45</v>
      </c>
      <c r="AC2329">
        <v>2</v>
      </c>
      <c r="AD2329" t="s">
        <v>46</v>
      </c>
      <c r="AE2329">
        <v>6</v>
      </c>
      <c r="AF2329" t="s">
        <v>47</v>
      </c>
      <c r="AG2329">
        <v>1</v>
      </c>
      <c r="AH2329">
        <v>0</v>
      </c>
      <c r="AI2329">
        <v>11</v>
      </c>
      <c r="AJ2329">
        <v>1672</v>
      </c>
      <c r="AK2329" t="s">
        <v>48</v>
      </c>
      <c r="AL2329">
        <v>0</v>
      </c>
      <c r="AR2329">
        <v>1</v>
      </c>
      <c r="AS2329">
        <v>0</v>
      </c>
      <c r="AT2329">
        <v>0</v>
      </c>
      <c r="AU2329">
        <v>0</v>
      </c>
      <c r="AV2329">
        <v>0</v>
      </c>
      <c r="AW2329">
        <v>0</v>
      </c>
      <c r="AX2329">
        <v>0</v>
      </c>
    </row>
    <row r="2330" spans="1:50" x14ac:dyDescent="0.25">
      <c r="A2330" t="s">
        <v>4005</v>
      </c>
      <c r="B2330">
        <v>4</v>
      </c>
      <c r="C2330">
        <v>0</v>
      </c>
      <c r="D2330">
        <v>7</v>
      </c>
      <c r="E2330" t="s">
        <v>59</v>
      </c>
      <c r="F2330" t="s">
        <v>40</v>
      </c>
      <c r="G2330">
        <v>4</v>
      </c>
      <c r="H2330">
        <v>16</v>
      </c>
      <c r="I2330">
        <v>6</v>
      </c>
      <c r="J2330">
        <v>1950</v>
      </c>
      <c r="L2330">
        <v>1966</v>
      </c>
      <c r="M2330">
        <v>2</v>
      </c>
      <c r="N2330" t="s">
        <v>896</v>
      </c>
      <c r="O2330">
        <v>330000</v>
      </c>
      <c r="P2330">
        <v>1</v>
      </c>
      <c r="Q2330">
        <v>2232</v>
      </c>
      <c r="R2330">
        <v>1</v>
      </c>
      <c r="S2330">
        <v>4</v>
      </c>
      <c r="T2330" t="s">
        <v>69</v>
      </c>
      <c r="U2330">
        <v>2</v>
      </c>
      <c r="V2330" t="s">
        <v>134</v>
      </c>
      <c r="W2330">
        <v>3</v>
      </c>
      <c r="X2330" t="s">
        <v>52</v>
      </c>
      <c r="Y2330">
        <v>4</v>
      </c>
      <c r="Z2330" t="s">
        <v>72</v>
      </c>
      <c r="AA2330">
        <v>14</v>
      </c>
      <c r="AB2330" t="s">
        <v>45</v>
      </c>
      <c r="AC2330">
        <v>2</v>
      </c>
      <c r="AD2330" t="s">
        <v>46</v>
      </c>
      <c r="AE2330">
        <v>6</v>
      </c>
      <c r="AF2330" t="s">
        <v>47</v>
      </c>
      <c r="AG2330">
        <v>4</v>
      </c>
      <c r="AH2330">
        <v>0</v>
      </c>
      <c r="AI2330">
        <v>23</v>
      </c>
      <c r="AJ2330">
        <v>1833</v>
      </c>
      <c r="AK2330" t="s">
        <v>48</v>
      </c>
      <c r="AL2330">
        <v>1</v>
      </c>
      <c r="AM2330" t="s">
        <v>5050</v>
      </c>
      <c r="AN2330" t="s">
        <v>5071</v>
      </c>
      <c r="AO2330">
        <v>4.7142857142857139E-2</v>
      </c>
      <c r="AP2330">
        <v>-8.0491155076818477E-2</v>
      </c>
      <c r="AQ2330" t="s">
        <v>5013</v>
      </c>
      <c r="AR2330">
        <v>0</v>
      </c>
      <c r="AS2330">
        <v>0</v>
      </c>
      <c r="AT2330">
        <v>0</v>
      </c>
      <c r="AU2330">
        <v>1</v>
      </c>
      <c r="AV2330">
        <v>0</v>
      </c>
      <c r="AW2330">
        <v>0</v>
      </c>
      <c r="AX2330">
        <v>0</v>
      </c>
    </row>
    <row r="2331" spans="1:50" x14ac:dyDescent="0.25">
      <c r="A2331" t="s">
        <v>4006</v>
      </c>
      <c r="B2331">
        <v>1</v>
      </c>
      <c r="C2331">
        <v>0</v>
      </c>
      <c r="D2331">
        <v>1</v>
      </c>
      <c r="E2331" t="s">
        <v>67</v>
      </c>
      <c r="F2331" t="s">
        <v>40</v>
      </c>
      <c r="G2331">
        <v>1</v>
      </c>
      <c r="H2331">
        <v>5</v>
      </c>
      <c r="I2331">
        <v>3</v>
      </c>
      <c r="J2331">
        <v>1941</v>
      </c>
      <c r="K2331">
        <v>2017</v>
      </c>
      <c r="L2331">
        <v>1964</v>
      </c>
      <c r="M2331">
        <v>2</v>
      </c>
      <c r="N2331" t="s">
        <v>4007</v>
      </c>
      <c r="O2331">
        <v>288100</v>
      </c>
      <c r="P2331">
        <v>3</v>
      </c>
      <c r="Q2331">
        <v>832</v>
      </c>
      <c r="R2331">
        <v>1</v>
      </c>
      <c r="S2331">
        <v>4</v>
      </c>
      <c r="T2331" t="s">
        <v>69</v>
      </c>
      <c r="U2331">
        <v>7</v>
      </c>
      <c r="V2331" t="s">
        <v>43</v>
      </c>
      <c r="W2331">
        <v>3</v>
      </c>
      <c r="X2331" t="s">
        <v>52</v>
      </c>
      <c r="Y2331">
        <v>4</v>
      </c>
      <c r="Z2331" t="s">
        <v>72</v>
      </c>
      <c r="AA2331">
        <v>14</v>
      </c>
      <c r="AB2331" t="s">
        <v>45</v>
      </c>
      <c r="AC2331">
        <v>2</v>
      </c>
      <c r="AD2331" t="s">
        <v>46</v>
      </c>
      <c r="AE2331">
        <v>6</v>
      </c>
      <c r="AF2331" t="s">
        <v>47</v>
      </c>
      <c r="AG2331">
        <v>1</v>
      </c>
      <c r="AH2331">
        <v>0</v>
      </c>
      <c r="AI2331">
        <v>11</v>
      </c>
      <c r="AJ2331">
        <v>1280</v>
      </c>
      <c r="AK2331" t="s">
        <v>48</v>
      </c>
      <c r="AL2331">
        <v>1</v>
      </c>
      <c r="AM2331" t="s">
        <v>5050</v>
      </c>
      <c r="AN2331" t="s">
        <v>5055</v>
      </c>
      <c r="AO2331">
        <v>4.1157142857142857E-2</v>
      </c>
      <c r="AP2331">
        <v>-0.16237580543359476</v>
      </c>
      <c r="AQ2331" t="s">
        <v>5013</v>
      </c>
      <c r="AR2331">
        <v>1</v>
      </c>
      <c r="AS2331">
        <v>0</v>
      </c>
      <c r="AT2331">
        <v>0</v>
      </c>
      <c r="AU2331">
        <v>0</v>
      </c>
      <c r="AV2331">
        <v>0</v>
      </c>
      <c r="AW2331">
        <v>0</v>
      </c>
      <c r="AX2331">
        <v>0</v>
      </c>
    </row>
    <row r="2332" spans="1:50" x14ac:dyDescent="0.25">
      <c r="A2332" t="s">
        <v>4008</v>
      </c>
      <c r="B2332">
        <v>1</v>
      </c>
      <c r="C2332">
        <v>0</v>
      </c>
      <c r="D2332">
        <v>13</v>
      </c>
      <c r="E2332" t="s">
        <v>39</v>
      </c>
      <c r="F2332" t="s">
        <v>50</v>
      </c>
      <c r="G2332">
        <v>1</v>
      </c>
      <c r="H2332">
        <v>6</v>
      </c>
      <c r="I2332">
        <v>2</v>
      </c>
      <c r="J2332">
        <v>1942</v>
      </c>
      <c r="L2332">
        <v>1964</v>
      </c>
      <c r="M2332">
        <v>2</v>
      </c>
      <c r="N2332" t="s">
        <v>2465</v>
      </c>
      <c r="O2332">
        <v>123856</v>
      </c>
      <c r="P2332">
        <v>3</v>
      </c>
      <c r="Q2332">
        <v>832</v>
      </c>
      <c r="R2332">
        <v>1</v>
      </c>
      <c r="S2332">
        <v>4</v>
      </c>
      <c r="T2332" t="s">
        <v>69</v>
      </c>
      <c r="U2332">
        <v>7</v>
      </c>
      <c r="V2332" t="s">
        <v>43</v>
      </c>
      <c r="W2332">
        <v>3</v>
      </c>
      <c r="X2332" t="s">
        <v>52</v>
      </c>
      <c r="Y2332">
        <v>3</v>
      </c>
      <c r="Z2332" t="s">
        <v>52</v>
      </c>
      <c r="AA2332">
        <v>14</v>
      </c>
      <c r="AB2332" t="s">
        <v>45</v>
      </c>
      <c r="AC2332">
        <v>2</v>
      </c>
      <c r="AD2332" t="s">
        <v>46</v>
      </c>
      <c r="AE2332">
        <v>6</v>
      </c>
      <c r="AF2332" t="s">
        <v>47</v>
      </c>
      <c r="AG2332">
        <v>1</v>
      </c>
      <c r="AH2332">
        <v>0</v>
      </c>
      <c r="AI2332">
        <v>11</v>
      </c>
      <c r="AJ2332">
        <v>1600</v>
      </c>
      <c r="AK2332" t="s">
        <v>48</v>
      </c>
      <c r="AL2332">
        <v>0</v>
      </c>
      <c r="AM2332" t="s">
        <v>5069</v>
      </c>
      <c r="AN2332" t="s">
        <v>5062</v>
      </c>
      <c r="AO2332">
        <v>1.7693714285714285E-2</v>
      </c>
      <c r="AP2332">
        <v>-0.48335581768176583</v>
      </c>
      <c r="AQ2332" t="s">
        <v>5013</v>
      </c>
      <c r="AR2332">
        <v>1</v>
      </c>
      <c r="AS2332">
        <v>0</v>
      </c>
      <c r="AT2332">
        <v>0</v>
      </c>
      <c r="AU2332">
        <v>0</v>
      </c>
      <c r="AV2332">
        <v>0</v>
      </c>
      <c r="AW2332">
        <v>0</v>
      </c>
      <c r="AX2332">
        <v>0</v>
      </c>
    </row>
    <row r="2333" spans="1:50" x14ac:dyDescent="0.25">
      <c r="A2333" t="s">
        <v>4009</v>
      </c>
      <c r="B2333">
        <v>4</v>
      </c>
      <c r="C2333">
        <v>0</v>
      </c>
      <c r="D2333">
        <v>13</v>
      </c>
      <c r="E2333" t="s">
        <v>39</v>
      </c>
      <c r="F2333" t="s">
        <v>50</v>
      </c>
      <c r="G2333">
        <v>4</v>
      </c>
      <c r="H2333">
        <v>20</v>
      </c>
      <c r="I2333">
        <v>8</v>
      </c>
      <c r="J2333">
        <v>1941</v>
      </c>
      <c r="L2333">
        <v>1943</v>
      </c>
      <c r="M2333">
        <v>2</v>
      </c>
      <c r="N2333" t="s">
        <v>3718</v>
      </c>
      <c r="O2333">
        <v>500000</v>
      </c>
      <c r="P2333">
        <v>2</v>
      </c>
      <c r="Q2333">
        <v>2652</v>
      </c>
      <c r="R2333">
        <v>1</v>
      </c>
      <c r="S2333">
        <v>4</v>
      </c>
      <c r="T2333" t="s">
        <v>69</v>
      </c>
      <c r="U2333">
        <v>2</v>
      </c>
      <c r="V2333" t="s">
        <v>134</v>
      </c>
      <c r="W2333">
        <v>3</v>
      </c>
      <c r="X2333" t="s">
        <v>52</v>
      </c>
      <c r="Y2333">
        <v>3</v>
      </c>
      <c r="Z2333" t="s">
        <v>52</v>
      </c>
      <c r="AA2333">
        <v>14</v>
      </c>
      <c r="AB2333" t="s">
        <v>45</v>
      </c>
      <c r="AC2333">
        <v>6</v>
      </c>
      <c r="AD2333" t="s">
        <v>53</v>
      </c>
      <c r="AE2333">
        <v>6</v>
      </c>
      <c r="AF2333" t="s">
        <v>47</v>
      </c>
      <c r="AG2333">
        <v>4</v>
      </c>
      <c r="AH2333">
        <v>0</v>
      </c>
      <c r="AI2333">
        <v>23</v>
      </c>
      <c r="AJ2333">
        <v>3808</v>
      </c>
      <c r="AK2333" t="s">
        <v>48</v>
      </c>
      <c r="AL2333">
        <v>1</v>
      </c>
      <c r="AM2333" t="s">
        <v>5062</v>
      </c>
      <c r="AN2333" t="s">
        <v>5073</v>
      </c>
      <c r="AO2333">
        <v>7.1428571428571425E-2</v>
      </c>
      <c r="AP2333">
        <v>0.25173773658551979</v>
      </c>
      <c r="AQ2333" t="s">
        <v>5013</v>
      </c>
      <c r="AR2333">
        <v>0</v>
      </c>
      <c r="AS2333">
        <v>0</v>
      </c>
      <c r="AT2333">
        <v>0</v>
      </c>
      <c r="AU2333">
        <v>1</v>
      </c>
      <c r="AV2333">
        <v>0</v>
      </c>
      <c r="AW2333">
        <v>0</v>
      </c>
      <c r="AX2333">
        <v>0</v>
      </c>
    </row>
    <row r="2334" spans="1:50" x14ac:dyDescent="0.25">
      <c r="A2334" t="s">
        <v>4010</v>
      </c>
      <c r="B2334">
        <v>1</v>
      </c>
      <c r="C2334">
        <v>0</v>
      </c>
      <c r="D2334">
        <v>1</v>
      </c>
      <c r="E2334" t="s">
        <v>67</v>
      </c>
      <c r="F2334" t="s">
        <v>40</v>
      </c>
      <c r="G2334">
        <v>1</v>
      </c>
      <c r="H2334">
        <v>5</v>
      </c>
      <c r="I2334">
        <v>2</v>
      </c>
      <c r="J2334">
        <v>1947</v>
      </c>
      <c r="L2334">
        <v>1967</v>
      </c>
      <c r="M2334">
        <v>2</v>
      </c>
      <c r="N2334" t="s">
        <v>4011</v>
      </c>
      <c r="O2334">
        <v>194500</v>
      </c>
      <c r="P2334">
        <v>1</v>
      </c>
      <c r="Q2334">
        <v>800</v>
      </c>
      <c r="R2334">
        <v>1</v>
      </c>
      <c r="S2334">
        <v>4</v>
      </c>
      <c r="T2334" t="s">
        <v>69</v>
      </c>
      <c r="U2334">
        <v>7</v>
      </c>
      <c r="V2334" t="s">
        <v>43</v>
      </c>
      <c r="W2334">
        <v>3</v>
      </c>
      <c r="X2334" t="s">
        <v>52</v>
      </c>
      <c r="Y2334">
        <v>4</v>
      </c>
      <c r="Z2334" t="s">
        <v>72</v>
      </c>
      <c r="AA2334">
        <v>14</v>
      </c>
      <c r="AB2334" t="s">
        <v>45</v>
      </c>
      <c r="AC2334">
        <v>6</v>
      </c>
      <c r="AD2334" t="s">
        <v>53</v>
      </c>
      <c r="AE2334">
        <v>6</v>
      </c>
      <c r="AF2334" t="s">
        <v>47</v>
      </c>
      <c r="AG2334">
        <v>1</v>
      </c>
      <c r="AH2334">
        <v>0</v>
      </c>
      <c r="AI2334">
        <v>11</v>
      </c>
      <c r="AJ2334">
        <v>1332</v>
      </c>
      <c r="AK2334" t="s">
        <v>48</v>
      </c>
      <c r="AL2334">
        <v>1</v>
      </c>
      <c r="AM2334" t="s">
        <v>5053</v>
      </c>
      <c r="AN2334" t="s">
        <v>5058</v>
      </c>
      <c r="AO2334">
        <v>2.7785714285714285E-2</v>
      </c>
      <c r="AP2334">
        <v>-0.34529712460768219</v>
      </c>
      <c r="AQ2334" t="s">
        <v>5013</v>
      </c>
      <c r="AR2334">
        <v>1</v>
      </c>
      <c r="AS2334">
        <v>0</v>
      </c>
      <c r="AT2334">
        <v>0</v>
      </c>
      <c r="AU2334">
        <v>0</v>
      </c>
      <c r="AV2334">
        <v>0</v>
      </c>
      <c r="AW2334">
        <v>0</v>
      </c>
      <c r="AX2334">
        <v>0</v>
      </c>
    </row>
    <row r="2335" spans="1:50" x14ac:dyDescent="0.25">
      <c r="A2335" t="s">
        <v>4012</v>
      </c>
      <c r="B2335">
        <v>1</v>
      </c>
      <c r="C2335">
        <v>0</v>
      </c>
      <c r="D2335">
        <v>13</v>
      </c>
      <c r="E2335" t="s">
        <v>39</v>
      </c>
      <c r="F2335" t="s">
        <v>50</v>
      </c>
      <c r="G2335">
        <v>1</v>
      </c>
      <c r="H2335">
        <v>5</v>
      </c>
      <c r="I2335">
        <v>2</v>
      </c>
      <c r="J2335">
        <v>1939</v>
      </c>
      <c r="L2335">
        <v>1943</v>
      </c>
      <c r="M2335">
        <v>2</v>
      </c>
      <c r="N2335" t="s">
        <v>4013</v>
      </c>
      <c r="O2335">
        <v>0</v>
      </c>
      <c r="P2335">
        <v>1</v>
      </c>
      <c r="Q2335">
        <v>960</v>
      </c>
      <c r="R2335">
        <v>1</v>
      </c>
      <c r="S2335">
        <v>4</v>
      </c>
      <c r="T2335" t="s">
        <v>69</v>
      </c>
      <c r="U2335">
        <v>7</v>
      </c>
      <c r="V2335" t="s">
        <v>43</v>
      </c>
      <c r="W2335">
        <v>3</v>
      </c>
      <c r="X2335" t="s">
        <v>52</v>
      </c>
      <c r="Y2335">
        <v>3</v>
      </c>
      <c r="Z2335" t="s">
        <v>52</v>
      </c>
      <c r="AA2335">
        <v>14</v>
      </c>
      <c r="AB2335" t="s">
        <v>45</v>
      </c>
      <c r="AC2335">
        <v>2</v>
      </c>
      <c r="AD2335" t="s">
        <v>46</v>
      </c>
      <c r="AE2335">
        <v>6</v>
      </c>
      <c r="AF2335" t="s">
        <v>47</v>
      </c>
      <c r="AG2335">
        <v>1</v>
      </c>
      <c r="AH2335">
        <v>0</v>
      </c>
      <c r="AI2335">
        <v>11</v>
      </c>
      <c r="AJ2335">
        <v>1645</v>
      </c>
      <c r="AK2335" t="s">
        <v>48</v>
      </c>
      <c r="AL2335">
        <v>0</v>
      </c>
      <c r="AM2335" t="s">
        <v>5047</v>
      </c>
      <c r="AN2335" t="s">
        <v>5047</v>
      </c>
      <c r="AO2335">
        <v>0</v>
      </c>
      <c r="AP2335">
        <v>-0.72540606242135741</v>
      </c>
      <c r="AQ2335" t="s">
        <v>5012</v>
      </c>
      <c r="AR2335">
        <v>1</v>
      </c>
      <c r="AS2335">
        <v>0</v>
      </c>
      <c r="AT2335">
        <v>0</v>
      </c>
      <c r="AU2335">
        <v>0</v>
      </c>
      <c r="AV2335">
        <v>0</v>
      </c>
      <c r="AW2335">
        <v>0</v>
      </c>
      <c r="AX2335">
        <v>0</v>
      </c>
    </row>
    <row r="2336" spans="1:50" x14ac:dyDescent="0.25">
      <c r="A2336" t="s">
        <v>4014</v>
      </c>
      <c r="B2336">
        <v>1</v>
      </c>
      <c r="C2336">
        <v>0</v>
      </c>
      <c r="D2336">
        <v>13</v>
      </c>
      <c r="E2336" t="s">
        <v>39</v>
      </c>
      <c r="F2336" t="s">
        <v>50</v>
      </c>
      <c r="G2336">
        <v>1</v>
      </c>
      <c r="H2336">
        <v>5</v>
      </c>
      <c r="I2336">
        <v>2</v>
      </c>
      <c r="J2336">
        <v>1938</v>
      </c>
      <c r="L2336">
        <v>1943</v>
      </c>
      <c r="M2336">
        <v>2</v>
      </c>
      <c r="N2336" t="s">
        <v>4015</v>
      </c>
      <c r="O2336">
        <v>0</v>
      </c>
      <c r="P2336">
        <v>2</v>
      </c>
      <c r="Q2336">
        <v>832</v>
      </c>
      <c r="R2336">
        <v>1</v>
      </c>
      <c r="S2336">
        <v>4</v>
      </c>
      <c r="T2336" t="s">
        <v>69</v>
      </c>
      <c r="U2336">
        <v>7</v>
      </c>
      <c r="V2336" t="s">
        <v>43</v>
      </c>
      <c r="W2336">
        <v>3</v>
      </c>
      <c r="X2336" t="s">
        <v>52</v>
      </c>
      <c r="Y2336">
        <v>3</v>
      </c>
      <c r="Z2336" t="s">
        <v>52</v>
      </c>
      <c r="AA2336">
        <v>14</v>
      </c>
      <c r="AB2336" t="s">
        <v>45</v>
      </c>
      <c r="AC2336">
        <v>2</v>
      </c>
      <c r="AD2336" t="s">
        <v>46</v>
      </c>
      <c r="AE2336">
        <v>6</v>
      </c>
      <c r="AF2336" t="s">
        <v>47</v>
      </c>
      <c r="AG2336">
        <v>1</v>
      </c>
      <c r="AH2336">
        <v>0</v>
      </c>
      <c r="AI2336">
        <v>11</v>
      </c>
      <c r="AJ2336">
        <v>1616</v>
      </c>
      <c r="AK2336" t="s">
        <v>48</v>
      </c>
      <c r="AL2336">
        <v>0</v>
      </c>
      <c r="AM2336" t="s">
        <v>5047</v>
      </c>
      <c r="AN2336" t="s">
        <v>5047</v>
      </c>
      <c r="AO2336">
        <v>0</v>
      </c>
      <c r="AP2336">
        <v>-0.72540606242135741</v>
      </c>
      <c r="AQ2336" t="s">
        <v>5012</v>
      </c>
      <c r="AR2336">
        <v>1</v>
      </c>
      <c r="AS2336">
        <v>0</v>
      </c>
      <c r="AT2336">
        <v>0</v>
      </c>
      <c r="AU2336">
        <v>0</v>
      </c>
      <c r="AV2336">
        <v>0</v>
      </c>
      <c r="AW2336">
        <v>0</v>
      </c>
      <c r="AX2336">
        <v>0</v>
      </c>
    </row>
    <row r="2337" spans="1:50" x14ac:dyDescent="0.25">
      <c r="A2337" t="s">
        <v>4016</v>
      </c>
      <c r="B2337">
        <v>1</v>
      </c>
      <c r="C2337">
        <v>0</v>
      </c>
      <c r="D2337">
        <v>13</v>
      </c>
      <c r="E2337" t="s">
        <v>39</v>
      </c>
      <c r="F2337" t="s">
        <v>50</v>
      </c>
      <c r="G2337">
        <v>1</v>
      </c>
      <c r="H2337">
        <v>6</v>
      </c>
      <c r="I2337">
        <v>3</v>
      </c>
      <c r="J2337">
        <v>1932</v>
      </c>
      <c r="L2337">
        <v>1957</v>
      </c>
      <c r="M2337">
        <v>2</v>
      </c>
      <c r="N2337" t="s">
        <v>4017</v>
      </c>
      <c r="O2337">
        <v>435000</v>
      </c>
      <c r="P2337">
        <v>3</v>
      </c>
      <c r="Q2337">
        <v>1240</v>
      </c>
      <c r="R2337">
        <v>1</v>
      </c>
      <c r="S2337">
        <v>4</v>
      </c>
      <c r="T2337" t="s">
        <v>69</v>
      </c>
      <c r="U2337">
        <v>7</v>
      </c>
      <c r="V2337" t="s">
        <v>43</v>
      </c>
      <c r="W2337">
        <v>4</v>
      </c>
      <c r="X2337" t="s">
        <v>71</v>
      </c>
      <c r="Y2337">
        <v>3</v>
      </c>
      <c r="Z2337" t="s">
        <v>52</v>
      </c>
      <c r="AA2337">
        <v>14</v>
      </c>
      <c r="AB2337" t="s">
        <v>45</v>
      </c>
      <c r="AC2337">
        <v>2</v>
      </c>
      <c r="AD2337" t="s">
        <v>46</v>
      </c>
      <c r="AE2337">
        <v>6</v>
      </c>
      <c r="AF2337" t="s">
        <v>47</v>
      </c>
      <c r="AG2337">
        <v>1</v>
      </c>
      <c r="AH2337">
        <v>0</v>
      </c>
      <c r="AI2337">
        <v>11</v>
      </c>
      <c r="AJ2337">
        <v>1464</v>
      </c>
      <c r="AK2337" t="s">
        <v>48</v>
      </c>
      <c r="AL2337">
        <v>1</v>
      </c>
      <c r="AM2337" t="s">
        <v>5062</v>
      </c>
      <c r="AN2337" t="s">
        <v>5068</v>
      </c>
      <c r="AO2337">
        <v>6.2142857142857139E-2</v>
      </c>
      <c r="AP2337">
        <v>0.12470904271462568</v>
      </c>
      <c r="AQ2337" t="s">
        <v>5013</v>
      </c>
      <c r="AR2337">
        <v>1</v>
      </c>
      <c r="AS2337">
        <v>0</v>
      </c>
      <c r="AT2337">
        <v>0</v>
      </c>
      <c r="AU2337">
        <v>0</v>
      </c>
      <c r="AV2337">
        <v>0</v>
      </c>
      <c r="AW2337">
        <v>0</v>
      </c>
      <c r="AX2337">
        <v>0</v>
      </c>
    </row>
    <row r="2338" spans="1:50" x14ac:dyDescent="0.25">
      <c r="A2338" t="s">
        <v>4018</v>
      </c>
      <c r="B2338">
        <v>1</v>
      </c>
      <c r="C2338">
        <v>0</v>
      </c>
      <c r="D2338">
        <v>7</v>
      </c>
      <c r="E2338" t="s">
        <v>59</v>
      </c>
      <c r="F2338" t="s">
        <v>40</v>
      </c>
      <c r="G2338">
        <v>1</v>
      </c>
      <c r="H2338">
        <v>7</v>
      </c>
      <c r="I2338">
        <v>3</v>
      </c>
      <c r="J2338">
        <v>1940</v>
      </c>
      <c r="L2338">
        <v>1943</v>
      </c>
      <c r="M2338">
        <v>2</v>
      </c>
      <c r="N2338" t="s">
        <v>4019</v>
      </c>
      <c r="O2338">
        <v>0</v>
      </c>
      <c r="P2338">
        <v>1</v>
      </c>
      <c r="Q2338">
        <v>992</v>
      </c>
      <c r="R2338">
        <v>1</v>
      </c>
      <c r="S2338">
        <v>4</v>
      </c>
      <c r="T2338" t="s">
        <v>69</v>
      </c>
      <c r="U2338">
        <v>7</v>
      </c>
      <c r="V2338" t="s">
        <v>43</v>
      </c>
      <c r="W2338">
        <v>3</v>
      </c>
      <c r="X2338" t="s">
        <v>52</v>
      </c>
      <c r="Y2338">
        <v>3</v>
      </c>
      <c r="Z2338" t="s">
        <v>52</v>
      </c>
      <c r="AA2338">
        <v>14</v>
      </c>
      <c r="AB2338" t="s">
        <v>45</v>
      </c>
      <c r="AC2338">
        <v>6</v>
      </c>
      <c r="AD2338" t="s">
        <v>53</v>
      </c>
      <c r="AE2338">
        <v>6</v>
      </c>
      <c r="AF2338" t="s">
        <v>47</v>
      </c>
      <c r="AG2338">
        <v>1</v>
      </c>
      <c r="AH2338">
        <v>0</v>
      </c>
      <c r="AI2338">
        <v>11</v>
      </c>
      <c r="AJ2338">
        <v>1623</v>
      </c>
      <c r="AK2338" t="s">
        <v>48</v>
      </c>
      <c r="AL2338">
        <v>0</v>
      </c>
      <c r="AM2338" t="s">
        <v>5047</v>
      </c>
      <c r="AN2338" t="s">
        <v>5047</v>
      </c>
      <c r="AO2338">
        <v>0</v>
      </c>
      <c r="AP2338">
        <v>-0.72540606242135741</v>
      </c>
      <c r="AQ2338" t="s">
        <v>5012</v>
      </c>
      <c r="AR2338">
        <v>1</v>
      </c>
      <c r="AS2338">
        <v>0</v>
      </c>
      <c r="AT2338">
        <v>0</v>
      </c>
      <c r="AU2338">
        <v>0</v>
      </c>
      <c r="AV2338">
        <v>0</v>
      </c>
      <c r="AW2338">
        <v>0</v>
      </c>
      <c r="AX2338">
        <v>0</v>
      </c>
    </row>
    <row r="2339" spans="1:50" x14ac:dyDescent="0.25">
      <c r="A2339" t="s">
        <v>4020</v>
      </c>
      <c r="B2339">
        <v>4</v>
      </c>
      <c r="C2339">
        <v>0</v>
      </c>
      <c r="D2339">
        <v>13</v>
      </c>
      <c r="E2339" t="s">
        <v>39</v>
      </c>
      <c r="F2339" t="s">
        <v>50</v>
      </c>
      <c r="G2339">
        <v>4</v>
      </c>
      <c r="H2339">
        <v>16</v>
      </c>
      <c r="I2339">
        <v>8</v>
      </c>
      <c r="J2339">
        <v>1937</v>
      </c>
      <c r="K2339">
        <v>1991</v>
      </c>
      <c r="L2339">
        <v>1957</v>
      </c>
      <c r="M2339">
        <v>2</v>
      </c>
      <c r="N2339" t="s">
        <v>4021</v>
      </c>
      <c r="O2339">
        <v>337000</v>
      </c>
      <c r="P2339">
        <v>1</v>
      </c>
      <c r="Q2339">
        <v>2898</v>
      </c>
      <c r="R2339">
        <v>1</v>
      </c>
      <c r="S2339">
        <v>4</v>
      </c>
      <c r="T2339" t="s">
        <v>69</v>
      </c>
      <c r="U2339">
        <v>2</v>
      </c>
      <c r="V2339" t="s">
        <v>134</v>
      </c>
      <c r="W2339">
        <v>4</v>
      </c>
      <c r="X2339" t="s">
        <v>71</v>
      </c>
      <c r="Y2339">
        <v>3</v>
      </c>
      <c r="Z2339" t="s">
        <v>52</v>
      </c>
      <c r="AA2339">
        <v>14</v>
      </c>
      <c r="AB2339" t="s">
        <v>45</v>
      </c>
      <c r="AC2339">
        <v>2</v>
      </c>
      <c r="AD2339" t="s">
        <v>46</v>
      </c>
      <c r="AE2339">
        <v>2</v>
      </c>
      <c r="AF2339" t="s">
        <v>78</v>
      </c>
      <c r="AG2339">
        <v>4</v>
      </c>
      <c r="AH2339">
        <v>0</v>
      </c>
      <c r="AI2339">
        <v>23</v>
      </c>
      <c r="AJ2339">
        <v>3036</v>
      </c>
      <c r="AK2339" t="s">
        <v>48</v>
      </c>
      <c r="AL2339">
        <v>1</v>
      </c>
      <c r="AM2339" t="s">
        <v>5057</v>
      </c>
      <c r="AN2339" t="s">
        <v>5065</v>
      </c>
      <c r="AO2339">
        <v>4.814285714285714E-2</v>
      </c>
      <c r="AP2339">
        <v>-6.6811141890722237E-2</v>
      </c>
      <c r="AQ2339" t="s">
        <v>5013</v>
      </c>
      <c r="AR2339">
        <v>0</v>
      </c>
      <c r="AS2339">
        <v>0</v>
      </c>
      <c r="AT2339">
        <v>0</v>
      </c>
      <c r="AU2339">
        <v>1</v>
      </c>
      <c r="AV2339">
        <v>0</v>
      </c>
      <c r="AW2339">
        <v>0</v>
      </c>
      <c r="AX2339">
        <v>0</v>
      </c>
    </row>
    <row r="2340" spans="1:50" x14ac:dyDescent="0.25">
      <c r="A2340" t="s">
        <v>4022</v>
      </c>
      <c r="B2340">
        <v>4</v>
      </c>
      <c r="C2340">
        <v>0</v>
      </c>
      <c r="D2340">
        <v>13</v>
      </c>
      <c r="E2340" t="s">
        <v>39</v>
      </c>
      <c r="F2340" t="s">
        <v>50</v>
      </c>
      <c r="G2340">
        <v>4</v>
      </c>
      <c r="H2340">
        <v>16</v>
      </c>
      <c r="I2340">
        <v>4</v>
      </c>
      <c r="J2340">
        <v>1938</v>
      </c>
      <c r="L2340">
        <v>1957</v>
      </c>
      <c r="M2340">
        <v>2</v>
      </c>
      <c r="N2340" t="s">
        <v>658</v>
      </c>
      <c r="O2340">
        <v>150100</v>
      </c>
      <c r="P2340">
        <v>1</v>
      </c>
      <c r="Q2340">
        <v>2976</v>
      </c>
      <c r="R2340">
        <v>1</v>
      </c>
      <c r="S2340">
        <v>4</v>
      </c>
      <c r="T2340" t="s">
        <v>69</v>
      </c>
      <c r="U2340">
        <v>2</v>
      </c>
      <c r="V2340" t="s">
        <v>134</v>
      </c>
      <c r="W2340">
        <v>4</v>
      </c>
      <c r="X2340" t="s">
        <v>71</v>
      </c>
      <c r="Y2340">
        <v>3</v>
      </c>
      <c r="Z2340" t="s">
        <v>52</v>
      </c>
      <c r="AA2340">
        <v>14</v>
      </c>
      <c r="AB2340" t="s">
        <v>45</v>
      </c>
      <c r="AC2340">
        <v>6</v>
      </c>
      <c r="AD2340" t="s">
        <v>53</v>
      </c>
      <c r="AE2340">
        <v>6</v>
      </c>
      <c r="AF2340" t="s">
        <v>47</v>
      </c>
      <c r="AG2340">
        <v>4</v>
      </c>
      <c r="AH2340">
        <v>0</v>
      </c>
      <c r="AI2340">
        <v>23</v>
      </c>
      <c r="AJ2340">
        <v>2720</v>
      </c>
      <c r="AK2340" t="s">
        <v>48</v>
      </c>
      <c r="AL2340">
        <v>0</v>
      </c>
      <c r="AM2340" t="s">
        <v>5069</v>
      </c>
      <c r="AN2340" t="s">
        <v>5061</v>
      </c>
      <c r="AO2340">
        <v>2.1442857142857142E-2</v>
      </c>
      <c r="AP2340">
        <v>-0.4320674939594929</v>
      </c>
      <c r="AQ2340" t="s">
        <v>5013</v>
      </c>
      <c r="AR2340">
        <v>0</v>
      </c>
      <c r="AS2340">
        <v>0</v>
      </c>
      <c r="AT2340">
        <v>0</v>
      </c>
      <c r="AU2340">
        <v>1</v>
      </c>
      <c r="AV2340">
        <v>0</v>
      </c>
      <c r="AW2340">
        <v>0</v>
      </c>
      <c r="AX2340">
        <v>0</v>
      </c>
    </row>
    <row r="2341" spans="1:50" x14ac:dyDescent="0.25">
      <c r="A2341" t="s">
        <v>4023</v>
      </c>
      <c r="B2341">
        <v>4</v>
      </c>
      <c r="C2341">
        <v>0</v>
      </c>
      <c r="D2341">
        <v>13</v>
      </c>
      <c r="E2341" t="s">
        <v>39</v>
      </c>
      <c r="F2341" t="s">
        <v>40</v>
      </c>
      <c r="G2341">
        <v>4</v>
      </c>
      <c r="H2341">
        <v>16</v>
      </c>
      <c r="I2341">
        <v>4</v>
      </c>
      <c r="J2341">
        <v>1938</v>
      </c>
      <c r="K2341">
        <v>2011</v>
      </c>
      <c r="L2341">
        <v>1967</v>
      </c>
      <c r="M2341">
        <v>2</v>
      </c>
      <c r="N2341" t="s">
        <v>4024</v>
      </c>
      <c r="O2341">
        <v>157000</v>
      </c>
      <c r="P2341">
        <v>1</v>
      </c>
      <c r="Q2341">
        <v>2976</v>
      </c>
      <c r="R2341">
        <v>1</v>
      </c>
      <c r="S2341">
        <v>4</v>
      </c>
      <c r="T2341" t="s">
        <v>69</v>
      </c>
      <c r="U2341">
        <v>2</v>
      </c>
      <c r="V2341" t="s">
        <v>134</v>
      </c>
      <c r="W2341">
        <v>4</v>
      </c>
      <c r="X2341" t="s">
        <v>71</v>
      </c>
      <c r="Y2341">
        <v>4</v>
      </c>
      <c r="Z2341" t="s">
        <v>72</v>
      </c>
      <c r="AA2341">
        <v>14</v>
      </c>
      <c r="AB2341" t="s">
        <v>45</v>
      </c>
      <c r="AC2341">
        <v>2</v>
      </c>
      <c r="AD2341" t="s">
        <v>46</v>
      </c>
      <c r="AE2341">
        <v>11</v>
      </c>
      <c r="AF2341" t="s">
        <v>98</v>
      </c>
      <c r="AG2341">
        <v>4</v>
      </c>
      <c r="AH2341">
        <v>0</v>
      </c>
      <c r="AI2341">
        <v>23</v>
      </c>
      <c r="AJ2341">
        <v>2720</v>
      </c>
      <c r="AK2341" t="s">
        <v>48</v>
      </c>
      <c r="AL2341">
        <v>0</v>
      </c>
      <c r="AM2341" t="s">
        <v>5069</v>
      </c>
      <c r="AN2341" t="s">
        <v>5059</v>
      </c>
      <c r="AO2341">
        <v>2.2428571428571426E-2</v>
      </c>
      <c r="AP2341">
        <v>-0.41858290953319799</v>
      </c>
      <c r="AQ2341" t="s">
        <v>5013</v>
      </c>
      <c r="AR2341">
        <v>0</v>
      </c>
      <c r="AS2341">
        <v>0</v>
      </c>
      <c r="AT2341">
        <v>0</v>
      </c>
      <c r="AU2341">
        <v>1</v>
      </c>
      <c r="AV2341">
        <v>0</v>
      </c>
      <c r="AW2341">
        <v>0</v>
      </c>
      <c r="AX2341">
        <v>0</v>
      </c>
    </row>
    <row r="2342" spans="1:50" x14ac:dyDescent="0.25">
      <c r="A2342" t="s">
        <v>4025</v>
      </c>
      <c r="B2342">
        <v>2</v>
      </c>
      <c r="C2342">
        <v>0</v>
      </c>
      <c r="D2342">
        <v>13</v>
      </c>
      <c r="E2342" t="s">
        <v>39</v>
      </c>
      <c r="F2342" t="s">
        <v>50</v>
      </c>
      <c r="G2342">
        <v>1</v>
      </c>
      <c r="H2342">
        <v>8</v>
      </c>
      <c r="I2342">
        <v>4</v>
      </c>
      <c r="J2342">
        <v>1939</v>
      </c>
      <c r="L2342">
        <v>1957</v>
      </c>
      <c r="M2342">
        <v>2</v>
      </c>
      <c r="N2342" t="s">
        <v>62</v>
      </c>
      <c r="P2342">
        <v>1</v>
      </c>
      <c r="Q2342">
        <v>1152</v>
      </c>
      <c r="R2342">
        <v>1</v>
      </c>
      <c r="S2342">
        <v>4</v>
      </c>
      <c r="T2342" t="s">
        <v>69</v>
      </c>
      <c r="U2342">
        <v>7</v>
      </c>
      <c r="V2342" t="s">
        <v>43</v>
      </c>
      <c r="W2342">
        <v>4</v>
      </c>
      <c r="X2342" t="s">
        <v>71</v>
      </c>
      <c r="Y2342">
        <v>3</v>
      </c>
      <c r="Z2342" t="s">
        <v>52</v>
      </c>
      <c r="AA2342">
        <v>14</v>
      </c>
      <c r="AB2342" t="s">
        <v>45</v>
      </c>
      <c r="AC2342">
        <v>6</v>
      </c>
      <c r="AD2342" t="s">
        <v>53</v>
      </c>
      <c r="AE2342">
        <v>6</v>
      </c>
      <c r="AF2342" t="s">
        <v>47</v>
      </c>
      <c r="AG2342">
        <v>1</v>
      </c>
      <c r="AH2342">
        <v>0</v>
      </c>
      <c r="AI2342">
        <v>11</v>
      </c>
      <c r="AJ2342">
        <v>1430</v>
      </c>
      <c r="AK2342" t="s">
        <v>48</v>
      </c>
      <c r="AL2342">
        <v>0</v>
      </c>
      <c r="AR2342">
        <v>1</v>
      </c>
      <c r="AS2342">
        <v>0</v>
      </c>
      <c r="AT2342">
        <v>0</v>
      </c>
      <c r="AU2342">
        <v>0</v>
      </c>
      <c r="AV2342">
        <v>0</v>
      </c>
      <c r="AW2342">
        <v>0</v>
      </c>
      <c r="AX2342">
        <v>0</v>
      </c>
    </row>
    <row r="2343" spans="1:50" x14ac:dyDescent="0.25">
      <c r="A2343" t="s">
        <v>4026</v>
      </c>
      <c r="B2343">
        <v>1</v>
      </c>
      <c r="C2343">
        <v>1</v>
      </c>
      <c r="D2343">
        <v>1</v>
      </c>
      <c r="E2343" t="s">
        <v>67</v>
      </c>
      <c r="F2343" t="s">
        <v>40</v>
      </c>
      <c r="G2343">
        <v>1</v>
      </c>
      <c r="H2343">
        <v>5</v>
      </c>
      <c r="I2343">
        <v>2</v>
      </c>
      <c r="J2343">
        <v>1940</v>
      </c>
      <c r="K2343">
        <v>1987</v>
      </c>
      <c r="L2343">
        <v>1954</v>
      </c>
      <c r="M2343">
        <v>2</v>
      </c>
      <c r="N2343" t="s">
        <v>4027</v>
      </c>
      <c r="O2343">
        <v>230000</v>
      </c>
      <c r="P2343">
        <v>3</v>
      </c>
      <c r="Q2343">
        <v>928</v>
      </c>
      <c r="R2343">
        <v>1</v>
      </c>
      <c r="S2343">
        <v>4</v>
      </c>
      <c r="T2343" t="s">
        <v>69</v>
      </c>
      <c r="U2343">
        <v>7</v>
      </c>
      <c r="V2343" t="s">
        <v>43</v>
      </c>
      <c r="W2343">
        <v>3</v>
      </c>
      <c r="X2343" t="s">
        <v>52</v>
      </c>
      <c r="Y2343">
        <v>3</v>
      </c>
      <c r="Z2343" t="s">
        <v>52</v>
      </c>
      <c r="AA2343">
        <v>14</v>
      </c>
      <c r="AB2343" t="s">
        <v>45</v>
      </c>
      <c r="AC2343">
        <v>2</v>
      </c>
      <c r="AD2343" t="s">
        <v>46</v>
      </c>
      <c r="AE2343">
        <v>6</v>
      </c>
      <c r="AF2343" t="s">
        <v>47</v>
      </c>
      <c r="AG2343">
        <v>1</v>
      </c>
      <c r="AH2343">
        <v>0</v>
      </c>
      <c r="AI2343">
        <v>11</v>
      </c>
      <c r="AJ2343">
        <v>1631</v>
      </c>
      <c r="AK2343" t="s">
        <v>48</v>
      </c>
      <c r="AL2343">
        <v>1</v>
      </c>
      <c r="AM2343" t="s">
        <v>5053</v>
      </c>
      <c r="AN2343" t="s">
        <v>5052</v>
      </c>
      <c r="AO2343">
        <v>3.2857142857142856E-2</v>
      </c>
      <c r="AP2343">
        <v>-0.27591991487819389</v>
      </c>
      <c r="AQ2343" t="s">
        <v>5013</v>
      </c>
      <c r="AR2343">
        <v>1</v>
      </c>
      <c r="AS2343">
        <v>0</v>
      </c>
      <c r="AT2343">
        <v>0</v>
      </c>
      <c r="AU2343">
        <v>0</v>
      </c>
      <c r="AV2343">
        <v>0</v>
      </c>
      <c r="AW2343">
        <v>0</v>
      </c>
      <c r="AX2343">
        <v>0</v>
      </c>
    </row>
    <row r="2344" spans="1:50" x14ac:dyDescent="0.25">
      <c r="A2344" t="s">
        <v>4028</v>
      </c>
      <c r="B2344">
        <v>1</v>
      </c>
      <c r="C2344">
        <v>1</v>
      </c>
      <c r="D2344">
        <v>7</v>
      </c>
      <c r="E2344" t="s">
        <v>59</v>
      </c>
      <c r="F2344" t="s">
        <v>40</v>
      </c>
      <c r="G2344">
        <v>1</v>
      </c>
      <c r="H2344">
        <v>6</v>
      </c>
      <c r="I2344">
        <v>3</v>
      </c>
      <c r="J2344">
        <v>1941</v>
      </c>
      <c r="L2344">
        <v>1954</v>
      </c>
      <c r="M2344">
        <v>2</v>
      </c>
      <c r="N2344" t="s">
        <v>4029</v>
      </c>
      <c r="O2344">
        <v>0</v>
      </c>
      <c r="P2344">
        <v>1</v>
      </c>
      <c r="Q2344">
        <v>1392</v>
      </c>
      <c r="R2344">
        <v>1</v>
      </c>
      <c r="S2344">
        <v>4</v>
      </c>
      <c r="T2344" t="s">
        <v>69</v>
      </c>
      <c r="U2344">
        <v>6</v>
      </c>
      <c r="V2344" t="s">
        <v>70</v>
      </c>
      <c r="W2344">
        <v>3</v>
      </c>
      <c r="X2344" t="s">
        <v>52</v>
      </c>
      <c r="Y2344">
        <v>3</v>
      </c>
      <c r="Z2344" t="s">
        <v>52</v>
      </c>
      <c r="AA2344">
        <v>14</v>
      </c>
      <c r="AB2344" t="s">
        <v>45</v>
      </c>
      <c r="AC2344">
        <v>1</v>
      </c>
      <c r="AD2344" t="s">
        <v>64</v>
      </c>
      <c r="AE2344">
        <v>6</v>
      </c>
      <c r="AF2344" t="s">
        <v>47</v>
      </c>
      <c r="AG2344">
        <v>1</v>
      </c>
      <c r="AH2344">
        <v>1</v>
      </c>
      <c r="AI2344">
        <v>11</v>
      </c>
      <c r="AJ2344">
        <v>3941</v>
      </c>
      <c r="AK2344" t="s">
        <v>48</v>
      </c>
      <c r="AL2344">
        <v>0</v>
      </c>
      <c r="AM2344" t="s">
        <v>5047</v>
      </c>
      <c r="AN2344" t="s">
        <v>5047</v>
      </c>
      <c r="AO2344">
        <v>0</v>
      </c>
      <c r="AP2344">
        <v>-0.72540606242135741</v>
      </c>
      <c r="AQ2344" t="s">
        <v>5012</v>
      </c>
      <c r="AR2344">
        <v>0</v>
      </c>
      <c r="AS2344">
        <v>1</v>
      </c>
      <c r="AT2344">
        <v>0</v>
      </c>
      <c r="AU2344">
        <v>0</v>
      </c>
      <c r="AV2344">
        <v>0</v>
      </c>
      <c r="AW2344">
        <v>0</v>
      </c>
      <c r="AX2344">
        <v>0</v>
      </c>
    </row>
    <row r="2345" spans="1:50" x14ac:dyDescent="0.25">
      <c r="A2345" t="s">
        <v>4030</v>
      </c>
      <c r="B2345">
        <v>1</v>
      </c>
      <c r="C2345">
        <v>0</v>
      </c>
      <c r="D2345">
        <v>7</v>
      </c>
      <c r="E2345" t="s">
        <v>59</v>
      </c>
      <c r="F2345" t="s">
        <v>40</v>
      </c>
      <c r="G2345">
        <v>1</v>
      </c>
      <c r="H2345">
        <v>7</v>
      </c>
      <c r="I2345">
        <v>3</v>
      </c>
      <c r="J2345">
        <v>1942</v>
      </c>
      <c r="L2345">
        <v>1964</v>
      </c>
      <c r="M2345">
        <v>2</v>
      </c>
      <c r="N2345" t="s">
        <v>1545</v>
      </c>
      <c r="O2345">
        <v>233000</v>
      </c>
      <c r="P2345">
        <v>1</v>
      </c>
      <c r="Q2345">
        <v>1122</v>
      </c>
      <c r="R2345">
        <v>1</v>
      </c>
      <c r="S2345">
        <v>4</v>
      </c>
      <c r="T2345" t="s">
        <v>69</v>
      </c>
      <c r="U2345">
        <v>6</v>
      </c>
      <c r="V2345" t="s">
        <v>70</v>
      </c>
      <c r="W2345">
        <v>3</v>
      </c>
      <c r="X2345" t="s">
        <v>52</v>
      </c>
      <c r="Y2345">
        <v>4</v>
      </c>
      <c r="Z2345" t="s">
        <v>72</v>
      </c>
      <c r="AA2345">
        <v>14</v>
      </c>
      <c r="AB2345" t="s">
        <v>45</v>
      </c>
      <c r="AC2345">
        <v>6</v>
      </c>
      <c r="AD2345" t="s">
        <v>53</v>
      </c>
      <c r="AE2345">
        <v>6</v>
      </c>
      <c r="AF2345" t="s">
        <v>47</v>
      </c>
      <c r="AG2345">
        <v>1</v>
      </c>
      <c r="AH2345">
        <v>0</v>
      </c>
      <c r="AI2345">
        <v>11</v>
      </c>
      <c r="AJ2345">
        <v>4257</v>
      </c>
      <c r="AK2345" t="s">
        <v>48</v>
      </c>
      <c r="AL2345">
        <v>1</v>
      </c>
      <c r="AM2345" t="s">
        <v>5053</v>
      </c>
      <c r="AN2345" t="s">
        <v>5051</v>
      </c>
      <c r="AO2345">
        <v>3.3285714285714287E-2</v>
      </c>
      <c r="AP2345">
        <v>-0.27005705208415265</v>
      </c>
      <c r="AQ2345" t="s">
        <v>5013</v>
      </c>
      <c r="AR2345">
        <v>0</v>
      </c>
      <c r="AS2345">
        <v>1</v>
      </c>
      <c r="AT2345">
        <v>0</v>
      </c>
      <c r="AU2345">
        <v>0</v>
      </c>
      <c r="AV2345">
        <v>0</v>
      </c>
      <c r="AW2345">
        <v>0</v>
      </c>
      <c r="AX2345">
        <v>0</v>
      </c>
    </row>
    <row r="2346" spans="1:50" x14ac:dyDescent="0.25">
      <c r="A2346" t="s">
        <v>4031</v>
      </c>
      <c r="B2346">
        <v>1</v>
      </c>
      <c r="C2346">
        <v>0</v>
      </c>
      <c r="D2346">
        <v>13</v>
      </c>
      <c r="E2346" t="s">
        <v>39</v>
      </c>
      <c r="F2346" t="s">
        <v>50</v>
      </c>
      <c r="G2346">
        <v>1</v>
      </c>
      <c r="H2346">
        <v>5</v>
      </c>
      <c r="I2346">
        <v>2</v>
      </c>
      <c r="J2346">
        <v>1932</v>
      </c>
      <c r="L2346">
        <v>1954</v>
      </c>
      <c r="M2346">
        <v>2</v>
      </c>
      <c r="N2346" t="s">
        <v>62</v>
      </c>
      <c r="P2346">
        <v>1</v>
      </c>
      <c r="Q2346">
        <v>1240</v>
      </c>
      <c r="R2346">
        <v>1</v>
      </c>
      <c r="S2346">
        <v>4</v>
      </c>
      <c r="T2346" t="s">
        <v>69</v>
      </c>
      <c r="U2346">
        <v>7</v>
      </c>
      <c r="V2346" t="s">
        <v>43</v>
      </c>
      <c r="W2346">
        <v>3</v>
      </c>
      <c r="X2346" t="s">
        <v>52</v>
      </c>
      <c r="Y2346">
        <v>3</v>
      </c>
      <c r="Z2346" t="s">
        <v>52</v>
      </c>
      <c r="AA2346">
        <v>14</v>
      </c>
      <c r="AB2346" t="s">
        <v>45</v>
      </c>
      <c r="AC2346">
        <v>2</v>
      </c>
      <c r="AD2346" t="s">
        <v>46</v>
      </c>
      <c r="AE2346">
        <v>11</v>
      </c>
      <c r="AF2346" t="s">
        <v>98</v>
      </c>
      <c r="AG2346">
        <v>1</v>
      </c>
      <c r="AH2346">
        <v>0</v>
      </c>
      <c r="AI2346">
        <v>11</v>
      </c>
      <c r="AJ2346">
        <v>1464</v>
      </c>
      <c r="AK2346" t="s">
        <v>48</v>
      </c>
      <c r="AL2346">
        <v>0</v>
      </c>
      <c r="AR2346">
        <v>1</v>
      </c>
      <c r="AS2346">
        <v>0</v>
      </c>
      <c r="AT2346">
        <v>0</v>
      </c>
      <c r="AU2346">
        <v>0</v>
      </c>
      <c r="AV2346">
        <v>0</v>
      </c>
      <c r="AW2346">
        <v>0</v>
      </c>
      <c r="AX2346">
        <v>0</v>
      </c>
    </row>
    <row r="2347" spans="1:50" x14ac:dyDescent="0.25">
      <c r="A2347" t="s">
        <v>4032</v>
      </c>
      <c r="B2347">
        <v>1</v>
      </c>
      <c r="C2347">
        <v>0</v>
      </c>
      <c r="D2347">
        <v>13</v>
      </c>
      <c r="E2347" t="s">
        <v>39</v>
      </c>
      <c r="F2347" t="s">
        <v>50</v>
      </c>
      <c r="G2347">
        <v>1</v>
      </c>
      <c r="H2347">
        <v>5</v>
      </c>
      <c r="I2347">
        <v>2</v>
      </c>
      <c r="J2347">
        <v>1938</v>
      </c>
      <c r="L2347">
        <v>1957</v>
      </c>
      <c r="M2347">
        <v>2</v>
      </c>
      <c r="N2347" t="s">
        <v>62</v>
      </c>
      <c r="P2347">
        <v>1</v>
      </c>
      <c r="Q2347">
        <v>800</v>
      </c>
      <c r="R2347">
        <v>1</v>
      </c>
      <c r="S2347">
        <v>4</v>
      </c>
      <c r="T2347" t="s">
        <v>69</v>
      </c>
      <c r="U2347">
        <v>7</v>
      </c>
      <c r="V2347" t="s">
        <v>43</v>
      </c>
      <c r="W2347">
        <v>4</v>
      </c>
      <c r="X2347" t="s">
        <v>71</v>
      </c>
      <c r="Y2347">
        <v>3</v>
      </c>
      <c r="Z2347" t="s">
        <v>52</v>
      </c>
      <c r="AA2347">
        <v>14</v>
      </c>
      <c r="AB2347" t="s">
        <v>45</v>
      </c>
      <c r="AC2347">
        <v>2</v>
      </c>
      <c r="AD2347" t="s">
        <v>46</v>
      </c>
      <c r="AE2347">
        <v>6</v>
      </c>
      <c r="AF2347" t="s">
        <v>47</v>
      </c>
      <c r="AG2347">
        <v>1</v>
      </c>
      <c r="AH2347">
        <v>0</v>
      </c>
      <c r="AI2347">
        <v>11</v>
      </c>
      <c r="AJ2347">
        <v>1267</v>
      </c>
      <c r="AK2347" t="s">
        <v>48</v>
      </c>
      <c r="AL2347">
        <v>0</v>
      </c>
      <c r="AR2347">
        <v>1</v>
      </c>
      <c r="AS2347">
        <v>0</v>
      </c>
      <c r="AT2347">
        <v>0</v>
      </c>
      <c r="AU2347">
        <v>0</v>
      </c>
      <c r="AV2347">
        <v>0</v>
      </c>
      <c r="AW2347">
        <v>0</v>
      </c>
      <c r="AX2347">
        <v>0</v>
      </c>
    </row>
    <row r="2348" spans="1:50" x14ac:dyDescent="0.25">
      <c r="A2348" t="s">
        <v>4033</v>
      </c>
      <c r="B2348">
        <v>4</v>
      </c>
      <c r="C2348">
        <v>0</v>
      </c>
      <c r="D2348">
        <v>7</v>
      </c>
      <c r="E2348" t="s">
        <v>59</v>
      </c>
      <c r="F2348" t="s">
        <v>40</v>
      </c>
      <c r="G2348">
        <v>4</v>
      </c>
      <c r="H2348">
        <v>20</v>
      </c>
      <c r="I2348">
        <v>8</v>
      </c>
      <c r="J2348">
        <v>1932</v>
      </c>
      <c r="K2348">
        <v>2010</v>
      </c>
      <c r="L2348">
        <v>1964</v>
      </c>
      <c r="M2348">
        <v>2</v>
      </c>
      <c r="N2348" t="s">
        <v>4034</v>
      </c>
      <c r="O2348">
        <v>205000</v>
      </c>
      <c r="P2348">
        <v>1</v>
      </c>
      <c r="Q2348">
        <v>2650</v>
      </c>
      <c r="R2348">
        <v>1</v>
      </c>
      <c r="S2348">
        <v>4</v>
      </c>
      <c r="T2348" t="s">
        <v>69</v>
      </c>
      <c r="U2348">
        <v>2</v>
      </c>
      <c r="V2348" t="s">
        <v>134</v>
      </c>
      <c r="W2348">
        <v>3</v>
      </c>
      <c r="X2348" t="s">
        <v>52</v>
      </c>
      <c r="Y2348">
        <v>4</v>
      </c>
      <c r="Z2348" t="s">
        <v>72</v>
      </c>
      <c r="AA2348">
        <v>22</v>
      </c>
      <c r="AB2348" t="s">
        <v>117</v>
      </c>
      <c r="AC2348">
        <v>2</v>
      </c>
      <c r="AD2348" t="s">
        <v>46</v>
      </c>
      <c r="AE2348">
        <v>6</v>
      </c>
      <c r="AF2348" t="s">
        <v>47</v>
      </c>
      <c r="AG2348">
        <v>4</v>
      </c>
      <c r="AH2348">
        <v>0</v>
      </c>
      <c r="AI2348">
        <v>23</v>
      </c>
      <c r="AJ2348">
        <v>2801</v>
      </c>
      <c r="AK2348" t="s">
        <v>48</v>
      </c>
      <c r="AL2348">
        <v>0</v>
      </c>
      <c r="AM2348" t="s">
        <v>5053</v>
      </c>
      <c r="AN2348" t="s">
        <v>5060</v>
      </c>
      <c r="AO2348">
        <v>2.9285714285714283E-2</v>
      </c>
      <c r="AP2348">
        <v>-0.32477710482853778</v>
      </c>
      <c r="AQ2348" t="s">
        <v>5013</v>
      </c>
      <c r="AR2348">
        <v>0</v>
      </c>
      <c r="AS2348">
        <v>0</v>
      </c>
      <c r="AT2348">
        <v>0</v>
      </c>
      <c r="AU2348">
        <v>1</v>
      </c>
      <c r="AV2348">
        <v>0</v>
      </c>
      <c r="AW2348">
        <v>0</v>
      </c>
      <c r="AX2348">
        <v>0</v>
      </c>
    </row>
    <row r="2349" spans="1:50" x14ac:dyDescent="0.25">
      <c r="A2349" t="s">
        <v>4035</v>
      </c>
      <c r="B2349">
        <v>1</v>
      </c>
      <c r="C2349">
        <v>0</v>
      </c>
      <c r="D2349">
        <v>7</v>
      </c>
      <c r="E2349" t="s">
        <v>59</v>
      </c>
      <c r="F2349" t="s">
        <v>40</v>
      </c>
      <c r="G2349">
        <v>1</v>
      </c>
      <c r="H2349">
        <v>7</v>
      </c>
      <c r="I2349">
        <v>3</v>
      </c>
      <c r="J2349">
        <v>1941</v>
      </c>
      <c r="L2349">
        <v>1957</v>
      </c>
      <c r="M2349">
        <v>2</v>
      </c>
      <c r="N2349" t="s">
        <v>4036</v>
      </c>
      <c r="O2349">
        <v>102000</v>
      </c>
      <c r="P2349">
        <v>1</v>
      </c>
      <c r="Q2349">
        <v>1260</v>
      </c>
      <c r="R2349">
        <v>1</v>
      </c>
      <c r="S2349">
        <v>4</v>
      </c>
      <c r="T2349" t="s">
        <v>69</v>
      </c>
      <c r="U2349">
        <v>7</v>
      </c>
      <c r="V2349" t="s">
        <v>43</v>
      </c>
      <c r="W2349">
        <v>4</v>
      </c>
      <c r="X2349" t="s">
        <v>71</v>
      </c>
      <c r="Y2349">
        <v>3</v>
      </c>
      <c r="Z2349" t="s">
        <v>52</v>
      </c>
      <c r="AA2349">
        <v>14</v>
      </c>
      <c r="AB2349" t="s">
        <v>45</v>
      </c>
      <c r="AC2349">
        <v>2</v>
      </c>
      <c r="AD2349" t="s">
        <v>46</v>
      </c>
      <c r="AE2349">
        <v>6</v>
      </c>
      <c r="AF2349" t="s">
        <v>47</v>
      </c>
      <c r="AG2349">
        <v>1</v>
      </c>
      <c r="AH2349">
        <v>0</v>
      </c>
      <c r="AI2349">
        <v>11</v>
      </c>
      <c r="AJ2349">
        <v>1859</v>
      </c>
      <c r="AK2349" t="s">
        <v>48</v>
      </c>
      <c r="AL2349">
        <v>1</v>
      </c>
      <c r="AM2349" t="s">
        <v>5069</v>
      </c>
      <c r="AN2349" t="s">
        <v>5050</v>
      </c>
      <c r="AO2349">
        <v>1.457142857142857E-2</v>
      </c>
      <c r="AP2349">
        <v>-0.5260687274239545</v>
      </c>
      <c r="AQ2349" t="s">
        <v>5013</v>
      </c>
      <c r="AR2349">
        <v>1</v>
      </c>
      <c r="AS2349">
        <v>0</v>
      </c>
      <c r="AT2349">
        <v>0</v>
      </c>
      <c r="AU2349">
        <v>0</v>
      </c>
      <c r="AV2349">
        <v>0</v>
      </c>
      <c r="AW2349">
        <v>0</v>
      </c>
      <c r="AX2349">
        <v>0</v>
      </c>
    </row>
    <row r="2350" spans="1:50" x14ac:dyDescent="0.25">
      <c r="A2350" t="s">
        <v>4037</v>
      </c>
      <c r="B2350">
        <v>2</v>
      </c>
      <c r="C2350">
        <v>1</v>
      </c>
      <c r="D2350">
        <v>7</v>
      </c>
      <c r="E2350" t="s">
        <v>59</v>
      </c>
      <c r="F2350" t="s">
        <v>40</v>
      </c>
      <c r="G2350">
        <v>1</v>
      </c>
      <c r="H2350">
        <v>10</v>
      </c>
      <c r="I2350">
        <v>7</v>
      </c>
      <c r="J2350">
        <v>1932</v>
      </c>
      <c r="K2350">
        <v>1952</v>
      </c>
      <c r="L2350">
        <v>1957</v>
      </c>
      <c r="M2350">
        <v>2</v>
      </c>
      <c r="N2350" t="s">
        <v>4038</v>
      </c>
      <c r="O2350">
        <v>453910</v>
      </c>
      <c r="P2350">
        <v>4</v>
      </c>
      <c r="Q2350">
        <v>1476</v>
      </c>
      <c r="R2350">
        <v>1</v>
      </c>
      <c r="S2350">
        <v>4</v>
      </c>
      <c r="T2350" t="s">
        <v>69</v>
      </c>
      <c r="U2350">
        <v>7</v>
      </c>
      <c r="V2350" t="s">
        <v>43</v>
      </c>
      <c r="W2350">
        <v>4</v>
      </c>
      <c r="X2350" t="s">
        <v>71</v>
      </c>
      <c r="Y2350">
        <v>3</v>
      </c>
      <c r="Z2350" t="s">
        <v>52</v>
      </c>
      <c r="AA2350">
        <v>14</v>
      </c>
      <c r="AB2350" t="s">
        <v>45</v>
      </c>
      <c r="AC2350">
        <v>2</v>
      </c>
      <c r="AD2350" t="s">
        <v>46</v>
      </c>
      <c r="AE2350">
        <v>6</v>
      </c>
      <c r="AF2350" t="s">
        <v>47</v>
      </c>
      <c r="AG2350">
        <v>1</v>
      </c>
      <c r="AH2350">
        <v>0</v>
      </c>
      <c r="AI2350">
        <v>11</v>
      </c>
      <c r="AJ2350">
        <v>1440</v>
      </c>
      <c r="AK2350" t="s">
        <v>48</v>
      </c>
      <c r="AL2350">
        <v>0</v>
      </c>
      <c r="AM2350" t="s">
        <v>5062</v>
      </c>
      <c r="AN2350" t="s">
        <v>5075</v>
      </c>
      <c r="AO2350">
        <v>6.4844285714285715E-2</v>
      </c>
      <c r="AP2350">
        <v>0.16166462119306579</v>
      </c>
      <c r="AQ2350" t="s">
        <v>5013</v>
      </c>
      <c r="AR2350">
        <v>1</v>
      </c>
      <c r="AS2350">
        <v>0</v>
      </c>
      <c r="AT2350">
        <v>0</v>
      </c>
      <c r="AU2350">
        <v>0</v>
      </c>
      <c r="AV2350">
        <v>0</v>
      </c>
      <c r="AW2350">
        <v>0</v>
      </c>
      <c r="AX2350">
        <v>0</v>
      </c>
    </row>
    <row r="2351" spans="1:50" x14ac:dyDescent="0.25">
      <c r="A2351" t="s">
        <v>4039</v>
      </c>
      <c r="B2351">
        <v>3</v>
      </c>
      <c r="C2351">
        <v>0</v>
      </c>
      <c r="D2351">
        <v>1</v>
      </c>
      <c r="E2351" t="s">
        <v>67</v>
      </c>
      <c r="F2351" t="s">
        <v>50</v>
      </c>
      <c r="G2351">
        <v>3</v>
      </c>
      <c r="H2351">
        <v>9</v>
      </c>
      <c r="I2351">
        <v>3</v>
      </c>
      <c r="J2351">
        <v>1937</v>
      </c>
      <c r="L2351">
        <v>1957</v>
      </c>
      <c r="M2351">
        <v>2</v>
      </c>
      <c r="N2351" t="s">
        <v>62</v>
      </c>
      <c r="P2351">
        <v>1</v>
      </c>
      <c r="Q2351">
        <v>1152</v>
      </c>
      <c r="R2351">
        <v>1</v>
      </c>
      <c r="S2351">
        <v>4</v>
      </c>
      <c r="T2351" t="s">
        <v>69</v>
      </c>
      <c r="U2351">
        <v>7</v>
      </c>
      <c r="V2351" t="s">
        <v>43</v>
      </c>
      <c r="W2351">
        <v>4</v>
      </c>
      <c r="X2351" t="s">
        <v>71</v>
      </c>
      <c r="Y2351">
        <v>3</v>
      </c>
      <c r="Z2351" t="s">
        <v>52</v>
      </c>
      <c r="AA2351">
        <v>14</v>
      </c>
      <c r="AB2351" t="s">
        <v>45</v>
      </c>
      <c r="AC2351">
        <v>2</v>
      </c>
      <c r="AD2351" t="s">
        <v>46</v>
      </c>
      <c r="AE2351">
        <v>6</v>
      </c>
      <c r="AF2351" t="s">
        <v>47</v>
      </c>
      <c r="AG2351">
        <v>3</v>
      </c>
      <c r="AH2351">
        <v>0</v>
      </c>
      <c r="AI2351">
        <v>24</v>
      </c>
      <c r="AJ2351">
        <v>1440</v>
      </c>
      <c r="AK2351" t="s">
        <v>48</v>
      </c>
      <c r="AL2351">
        <v>0</v>
      </c>
      <c r="AR2351">
        <v>1</v>
      </c>
      <c r="AS2351">
        <v>0</v>
      </c>
      <c r="AT2351">
        <v>0</v>
      </c>
      <c r="AU2351">
        <v>0</v>
      </c>
      <c r="AV2351">
        <v>0</v>
      </c>
      <c r="AW2351">
        <v>0</v>
      </c>
      <c r="AX2351">
        <v>0</v>
      </c>
    </row>
    <row r="2352" spans="1:50" x14ac:dyDescent="0.25">
      <c r="A2352" t="s">
        <v>4040</v>
      </c>
      <c r="B2352">
        <v>3</v>
      </c>
      <c r="C2352">
        <v>1</v>
      </c>
      <c r="D2352">
        <v>1</v>
      </c>
      <c r="E2352" t="s">
        <v>67</v>
      </c>
      <c r="F2352" t="s">
        <v>40</v>
      </c>
      <c r="G2352">
        <v>1</v>
      </c>
      <c r="H2352">
        <v>9</v>
      </c>
      <c r="I2352">
        <v>3</v>
      </c>
      <c r="J2352">
        <v>1937</v>
      </c>
      <c r="K2352">
        <v>2018</v>
      </c>
      <c r="L2352">
        <v>1967</v>
      </c>
      <c r="M2352">
        <v>2</v>
      </c>
      <c r="N2352" t="s">
        <v>4041</v>
      </c>
      <c r="O2352">
        <v>822000</v>
      </c>
      <c r="P2352">
        <v>2</v>
      </c>
      <c r="Q2352">
        <v>1152</v>
      </c>
      <c r="R2352">
        <v>1</v>
      </c>
      <c r="S2352">
        <v>4</v>
      </c>
      <c r="T2352" t="s">
        <v>69</v>
      </c>
      <c r="U2352">
        <v>7</v>
      </c>
      <c r="V2352" t="s">
        <v>43</v>
      </c>
      <c r="W2352">
        <v>4</v>
      </c>
      <c r="X2352" t="s">
        <v>71</v>
      </c>
      <c r="Y2352">
        <v>5</v>
      </c>
      <c r="Z2352" t="s">
        <v>44</v>
      </c>
      <c r="AA2352">
        <v>14</v>
      </c>
      <c r="AB2352" t="s">
        <v>45</v>
      </c>
      <c r="AC2352">
        <v>2</v>
      </c>
      <c r="AD2352" t="s">
        <v>46</v>
      </c>
      <c r="AE2352">
        <v>6</v>
      </c>
      <c r="AF2352" t="s">
        <v>47</v>
      </c>
      <c r="AG2352">
        <v>2</v>
      </c>
      <c r="AH2352">
        <v>0</v>
      </c>
      <c r="AI2352">
        <v>11</v>
      </c>
      <c r="AJ2352">
        <v>1440</v>
      </c>
      <c r="AK2352" t="s">
        <v>48</v>
      </c>
      <c r="AL2352">
        <v>1</v>
      </c>
      <c r="AM2352" t="s">
        <v>5054</v>
      </c>
      <c r="AN2352" t="s">
        <v>5092</v>
      </c>
      <c r="AO2352">
        <v>0.11742857142857142</v>
      </c>
      <c r="AP2352">
        <v>0.88101834314594862</v>
      </c>
      <c r="AQ2352" t="s">
        <v>5013</v>
      </c>
      <c r="AR2352">
        <v>1</v>
      </c>
      <c r="AS2352">
        <v>0</v>
      </c>
      <c r="AT2352">
        <v>0</v>
      </c>
      <c r="AU2352">
        <v>0</v>
      </c>
      <c r="AV2352">
        <v>0</v>
      </c>
      <c r="AW2352">
        <v>0</v>
      </c>
      <c r="AX2352">
        <v>0</v>
      </c>
    </row>
    <row r="2353" spans="1:50" x14ac:dyDescent="0.25">
      <c r="A2353" t="s">
        <v>4042</v>
      </c>
      <c r="B2353">
        <v>1</v>
      </c>
      <c r="C2353">
        <v>0</v>
      </c>
      <c r="D2353">
        <v>1</v>
      </c>
      <c r="E2353" t="s">
        <v>67</v>
      </c>
      <c r="F2353" t="s">
        <v>50</v>
      </c>
      <c r="G2353">
        <v>1</v>
      </c>
      <c r="H2353">
        <v>6</v>
      </c>
      <c r="I2353">
        <v>2</v>
      </c>
      <c r="J2353">
        <v>1943</v>
      </c>
      <c r="L2353">
        <v>1954</v>
      </c>
      <c r="M2353">
        <v>2</v>
      </c>
      <c r="N2353" t="s">
        <v>62</v>
      </c>
      <c r="P2353">
        <v>1</v>
      </c>
      <c r="Q2353">
        <v>952</v>
      </c>
      <c r="R2353">
        <v>1</v>
      </c>
      <c r="S2353">
        <v>4</v>
      </c>
      <c r="T2353" t="s">
        <v>69</v>
      </c>
      <c r="U2353">
        <v>7</v>
      </c>
      <c r="V2353" t="s">
        <v>43</v>
      </c>
      <c r="W2353">
        <v>3</v>
      </c>
      <c r="X2353" t="s">
        <v>52</v>
      </c>
      <c r="Y2353">
        <v>3</v>
      </c>
      <c r="Z2353" t="s">
        <v>52</v>
      </c>
      <c r="AA2353">
        <v>14</v>
      </c>
      <c r="AB2353" t="s">
        <v>45</v>
      </c>
      <c r="AC2353">
        <v>2</v>
      </c>
      <c r="AD2353" t="s">
        <v>46</v>
      </c>
      <c r="AE2353">
        <v>6</v>
      </c>
      <c r="AF2353" t="s">
        <v>47</v>
      </c>
      <c r="AG2353">
        <v>1</v>
      </c>
      <c r="AH2353">
        <v>0</v>
      </c>
      <c r="AI2353">
        <v>11</v>
      </c>
      <c r="AJ2353">
        <v>1504</v>
      </c>
      <c r="AK2353" t="s">
        <v>48</v>
      </c>
      <c r="AL2353">
        <v>0</v>
      </c>
      <c r="AR2353">
        <v>1</v>
      </c>
      <c r="AS2353">
        <v>0</v>
      </c>
      <c r="AT2353">
        <v>0</v>
      </c>
      <c r="AU2353">
        <v>0</v>
      </c>
      <c r="AV2353">
        <v>0</v>
      </c>
      <c r="AW2353">
        <v>0</v>
      </c>
      <c r="AX2353">
        <v>0</v>
      </c>
    </row>
    <row r="2354" spans="1:50" x14ac:dyDescent="0.25">
      <c r="A2354" t="s">
        <v>4043</v>
      </c>
      <c r="B2354">
        <v>3</v>
      </c>
      <c r="C2354">
        <v>1</v>
      </c>
      <c r="D2354">
        <v>1</v>
      </c>
      <c r="E2354" t="s">
        <v>67</v>
      </c>
      <c r="F2354" t="s">
        <v>40</v>
      </c>
      <c r="G2354">
        <v>1</v>
      </c>
      <c r="H2354">
        <v>6</v>
      </c>
      <c r="I2354">
        <v>3</v>
      </c>
      <c r="J2354">
        <v>2013</v>
      </c>
      <c r="L2354">
        <v>2015</v>
      </c>
      <c r="M2354">
        <v>2</v>
      </c>
      <c r="N2354" t="s">
        <v>4044</v>
      </c>
      <c r="O2354">
        <v>284900</v>
      </c>
      <c r="P2354">
        <v>1</v>
      </c>
      <c r="Q2354">
        <v>1440</v>
      </c>
      <c r="R2354">
        <v>1</v>
      </c>
      <c r="S2354">
        <v>4</v>
      </c>
      <c r="T2354" t="s">
        <v>69</v>
      </c>
      <c r="U2354">
        <v>7</v>
      </c>
      <c r="V2354" t="s">
        <v>43</v>
      </c>
      <c r="W2354">
        <v>4</v>
      </c>
      <c r="X2354" t="s">
        <v>71</v>
      </c>
      <c r="Y2354">
        <v>4</v>
      </c>
      <c r="Z2354" t="s">
        <v>72</v>
      </c>
      <c r="AA2354">
        <v>4</v>
      </c>
      <c r="AB2354" t="s">
        <v>112</v>
      </c>
      <c r="AC2354">
        <v>2</v>
      </c>
      <c r="AD2354" t="s">
        <v>46</v>
      </c>
      <c r="AE2354">
        <v>11</v>
      </c>
      <c r="AF2354" t="s">
        <v>98</v>
      </c>
      <c r="AG2354">
        <v>1</v>
      </c>
      <c r="AH2354">
        <v>0</v>
      </c>
      <c r="AI2354">
        <v>11</v>
      </c>
      <c r="AJ2354">
        <v>1314</v>
      </c>
      <c r="AK2354" t="s">
        <v>48</v>
      </c>
      <c r="AL2354">
        <v>1</v>
      </c>
      <c r="AM2354" t="s">
        <v>5050</v>
      </c>
      <c r="AN2354" t="s">
        <v>5066</v>
      </c>
      <c r="AO2354">
        <v>4.07E-2</v>
      </c>
      <c r="AP2354">
        <v>-0.16862952574723877</v>
      </c>
      <c r="AQ2354" t="s">
        <v>5013</v>
      </c>
      <c r="AR2354">
        <v>1</v>
      </c>
      <c r="AS2354">
        <v>0</v>
      </c>
      <c r="AT2354">
        <v>0</v>
      </c>
      <c r="AU2354">
        <v>0</v>
      </c>
      <c r="AV2354">
        <v>0</v>
      </c>
      <c r="AW2354">
        <v>0</v>
      </c>
      <c r="AX2354">
        <v>0</v>
      </c>
    </row>
    <row r="2355" spans="1:50" x14ac:dyDescent="0.25">
      <c r="A2355" t="s">
        <v>4045</v>
      </c>
      <c r="B2355">
        <v>1</v>
      </c>
      <c r="C2355">
        <v>1</v>
      </c>
      <c r="D2355">
        <v>13</v>
      </c>
      <c r="E2355" t="s">
        <v>39</v>
      </c>
      <c r="F2355" t="s">
        <v>50</v>
      </c>
      <c r="G2355">
        <v>1</v>
      </c>
      <c r="H2355">
        <v>6</v>
      </c>
      <c r="I2355">
        <v>3</v>
      </c>
      <c r="J2355">
        <v>1917</v>
      </c>
      <c r="L2355">
        <v>1957</v>
      </c>
      <c r="M2355">
        <v>2</v>
      </c>
      <c r="N2355" t="s">
        <v>394</v>
      </c>
      <c r="O2355">
        <v>0</v>
      </c>
      <c r="P2355">
        <v>2</v>
      </c>
      <c r="Q2355">
        <v>1822</v>
      </c>
      <c r="R2355">
        <v>1</v>
      </c>
      <c r="S2355">
        <v>4</v>
      </c>
      <c r="T2355" t="s">
        <v>69</v>
      </c>
      <c r="U2355">
        <v>1</v>
      </c>
      <c r="V2355" t="s">
        <v>160</v>
      </c>
      <c r="W2355">
        <v>4</v>
      </c>
      <c r="X2355" t="s">
        <v>71</v>
      </c>
      <c r="Y2355">
        <v>2</v>
      </c>
      <c r="Z2355" t="s">
        <v>122</v>
      </c>
      <c r="AA2355">
        <v>5</v>
      </c>
      <c r="AB2355" t="s">
        <v>157</v>
      </c>
      <c r="AC2355">
        <v>1</v>
      </c>
      <c r="AD2355" t="s">
        <v>64</v>
      </c>
      <c r="AE2355">
        <v>11</v>
      </c>
      <c r="AF2355" t="s">
        <v>98</v>
      </c>
      <c r="AG2355">
        <v>1</v>
      </c>
      <c r="AH2355">
        <v>1</v>
      </c>
      <c r="AI2355">
        <v>12</v>
      </c>
      <c r="AJ2355">
        <v>8000</v>
      </c>
      <c r="AK2355" t="s">
        <v>48</v>
      </c>
      <c r="AL2355">
        <v>0</v>
      </c>
      <c r="AM2355" t="s">
        <v>5047</v>
      </c>
      <c r="AN2355" t="s">
        <v>5047</v>
      </c>
      <c r="AO2355">
        <v>0</v>
      </c>
      <c r="AP2355">
        <v>-0.72540606242135741</v>
      </c>
      <c r="AQ2355" t="s">
        <v>5012</v>
      </c>
      <c r="AR2355">
        <v>0</v>
      </c>
      <c r="AS2355">
        <v>0</v>
      </c>
      <c r="AT2355">
        <v>0</v>
      </c>
      <c r="AU2355">
        <v>0</v>
      </c>
      <c r="AV2355">
        <v>1</v>
      </c>
      <c r="AW2355">
        <v>0</v>
      </c>
      <c r="AX2355">
        <v>0</v>
      </c>
    </row>
    <row r="2356" spans="1:50" x14ac:dyDescent="0.25">
      <c r="A2356" t="s">
        <v>4046</v>
      </c>
      <c r="B2356">
        <v>1</v>
      </c>
      <c r="C2356">
        <v>1</v>
      </c>
      <c r="D2356">
        <v>7</v>
      </c>
      <c r="E2356" t="s">
        <v>59</v>
      </c>
      <c r="F2356" t="s">
        <v>40</v>
      </c>
      <c r="G2356">
        <v>1</v>
      </c>
      <c r="H2356">
        <v>6</v>
      </c>
      <c r="I2356">
        <v>2</v>
      </c>
      <c r="J2356">
        <v>1940</v>
      </c>
      <c r="L2356">
        <v>1954</v>
      </c>
      <c r="M2356">
        <v>2</v>
      </c>
      <c r="N2356" t="s">
        <v>4047</v>
      </c>
      <c r="O2356">
        <v>135000</v>
      </c>
      <c r="P2356">
        <v>1</v>
      </c>
      <c r="Q2356">
        <v>1208</v>
      </c>
      <c r="R2356">
        <v>1</v>
      </c>
      <c r="S2356">
        <v>4</v>
      </c>
      <c r="T2356" t="s">
        <v>69</v>
      </c>
      <c r="U2356">
        <v>6</v>
      </c>
      <c r="V2356" t="s">
        <v>70</v>
      </c>
      <c r="W2356">
        <v>3</v>
      </c>
      <c r="X2356" t="s">
        <v>52</v>
      </c>
      <c r="Y2356">
        <v>3</v>
      </c>
      <c r="Z2356" t="s">
        <v>52</v>
      </c>
      <c r="AA2356">
        <v>14</v>
      </c>
      <c r="AB2356" t="s">
        <v>45</v>
      </c>
      <c r="AC2356">
        <v>11</v>
      </c>
      <c r="AD2356" t="s">
        <v>976</v>
      </c>
      <c r="AE2356">
        <v>2</v>
      </c>
      <c r="AF2356" t="s">
        <v>78</v>
      </c>
      <c r="AG2356">
        <v>1</v>
      </c>
      <c r="AH2356">
        <v>0</v>
      </c>
      <c r="AI2356">
        <v>11</v>
      </c>
      <c r="AJ2356">
        <v>3501</v>
      </c>
      <c r="AK2356" t="s">
        <v>48</v>
      </c>
      <c r="AL2356">
        <v>1</v>
      </c>
      <c r="AM2356" t="s">
        <v>5069</v>
      </c>
      <c r="AN2356" t="s">
        <v>5049</v>
      </c>
      <c r="AO2356">
        <v>1.9285714285714285E-2</v>
      </c>
      <c r="AP2356">
        <v>-0.46157723668950057</v>
      </c>
      <c r="AQ2356" t="s">
        <v>5013</v>
      </c>
      <c r="AR2356">
        <v>0</v>
      </c>
      <c r="AS2356">
        <v>1</v>
      </c>
      <c r="AT2356">
        <v>0</v>
      </c>
      <c r="AU2356">
        <v>0</v>
      </c>
      <c r="AV2356">
        <v>0</v>
      </c>
      <c r="AW2356">
        <v>0</v>
      </c>
      <c r="AX2356">
        <v>0</v>
      </c>
    </row>
    <row r="2357" spans="1:50" x14ac:dyDescent="0.25">
      <c r="A2357" t="s">
        <v>4048</v>
      </c>
      <c r="B2357">
        <v>1</v>
      </c>
      <c r="C2357">
        <v>1</v>
      </c>
      <c r="D2357">
        <v>1</v>
      </c>
      <c r="E2357" t="s">
        <v>67</v>
      </c>
      <c r="F2357" t="s">
        <v>40</v>
      </c>
      <c r="G2357">
        <v>1</v>
      </c>
      <c r="H2357">
        <v>6</v>
      </c>
      <c r="I2357">
        <v>3</v>
      </c>
      <c r="J2357">
        <v>1987</v>
      </c>
      <c r="K2357">
        <v>2012</v>
      </c>
      <c r="L2357">
        <v>1996</v>
      </c>
      <c r="M2357">
        <v>2</v>
      </c>
      <c r="N2357" t="s">
        <v>1955</v>
      </c>
      <c r="O2357">
        <v>197000</v>
      </c>
      <c r="P2357">
        <v>1</v>
      </c>
      <c r="Q2357">
        <v>1332</v>
      </c>
      <c r="R2357">
        <v>1</v>
      </c>
      <c r="S2357">
        <v>4</v>
      </c>
      <c r="T2357" t="s">
        <v>69</v>
      </c>
      <c r="U2357">
        <v>7</v>
      </c>
      <c r="V2357" t="s">
        <v>43</v>
      </c>
      <c r="W2357">
        <v>3</v>
      </c>
      <c r="X2357" t="s">
        <v>52</v>
      </c>
      <c r="Y2357">
        <v>4</v>
      </c>
      <c r="Z2357" t="s">
        <v>72</v>
      </c>
      <c r="AA2357">
        <v>4</v>
      </c>
      <c r="AB2357" t="s">
        <v>112</v>
      </c>
      <c r="AC2357">
        <v>2</v>
      </c>
      <c r="AD2357" t="s">
        <v>46</v>
      </c>
      <c r="AE2357">
        <v>6</v>
      </c>
      <c r="AF2357" t="s">
        <v>47</v>
      </c>
      <c r="AG2357">
        <v>1</v>
      </c>
      <c r="AH2357">
        <v>0</v>
      </c>
      <c r="AI2357">
        <v>11</v>
      </c>
      <c r="AJ2357">
        <v>1980</v>
      </c>
      <c r="AK2357" t="s">
        <v>48</v>
      </c>
      <c r="AL2357">
        <v>1</v>
      </c>
      <c r="AM2357" t="s">
        <v>5053</v>
      </c>
      <c r="AN2357" t="s">
        <v>5060</v>
      </c>
      <c r="AO2357">
        <v>2.814285714285714E-2</v>
      </c>
      <c r="AP2357">
        <v>-0.34041140561264782</v>
      </c>
      <c r="AQ2357" t="s">
        <v>5013</v>
      </c>
      <c r="AR2357">
        <v>1</v>
      </c>
      <c r="AS2357">
        <v>0</v>
      </c>
      <c r="AT2357">
        <v>0</v>
      </c>
      <c r="AU2357">
        <v>0</v>
      </c>
      <c r="AV2357">
        <v>0</v>
      </c>
      <c r="AW2357">
        <v>0</v>
      </c>
      <c r="AX2357">
        <v>0</v>
      </c>
    </row>
    <row r="2358" spans="1:50" x14ac:dyDescent="0.25">
      <c r="A2358" t="s">
        <v>4049</v>
      </c>
      <c r="B2358">
        <v>2</v>
      </c>
      <c r="C2358">
        <v>1</v>
      </c>
      <c r="D2358">
        <v>1</v>
      </c>
      <c r="E2358" t="s">
        <v>67</v>
      </c>
      <c r="F2358" t="s">
        <v>40</v>
      </c>
      <c r="G2358">
        <v>1</v>
      </c>
      <c r="H2358">
        <v>6</v>
      </c>
      <c r="I2358">
        <v>3</v>
      </c>
      <c r="J2358">
        <v>2016</v>
      </c>
      <c r="L2358">
        <v>2017</v>
      </c>
      <c r="M2358">
        <v>2</v>
      </c>
      <c r="N2358" t="s">
        <v>665</v>
      </c>
      <c r="O2358">
        <v>373091</v>
      </c>
      <c r="P2358">
        <v>5</v>
      </c>
      <c r="Q2358">
        <v>1216</v>
      </c>
      <c r="R2358">
        <v>1</v>
      </c>
      <c r="S2358">
        <v>4</v>
      </c>
      <c r="T2358" t="s">
        <v>69</v>
      </c>
      <c r="U2358">
        <v>7</v>
      </c>
      <c r="V2358" t="s">
        <v>43</v>
      </c>
      <c r="W2358">
        <v>4</v>
      </c>
      <c r="X2358" t="s">
        <v>71</v>
      </c>
      <c r="Y2358">
        <v>5</v>
      </c>
      <c r="Z2358" t="s">
        <v>44</v>
      </c>
      <c r="AA2358">
        <v>22</v>
      </c>
      <c r="AB2358" t="s">
        <v>117</v>
      </c>
      <c r="AC2358">
        <v>1</v>
      </c>
      <c r="AD2358" t="s">
        <v>64</v>
      </c>
      <c r="AE2358">
        <v>11</v>
      </c>
      <c r="AF2358" t="s">
        <v>98</v>
      </c>
      <c r="AG2358">
        <v>1</v>
      </c>
      <c r="AH2358">
        <v>0</v>
      </c>
      <c r="AI2358">
        <v>11</v>
      </c>
      <c r="AJ2358">
        <v>768</v>
      </c>
      <c r="AK2358" t="s">
        <v>48</v>
      </c>
      <c r="AL2358">
        <v>1</v>
      </c>
      <c r="AM2358" t="s">
        <v>5057</v>
      </c>
      <c r="AN2358" t="s">
        <v>5072</v>
      </c>
      <c r="AO2358">
        <v>5.3298714285714283E-2</v>
      </c>
      <c r="AP2358">
        <v>3.721051809192244E-3</v>
      </c>
      <c r="AQ2358" t="s">
        <v>5013</v>
      </c>
      <c r="AR2358">
        <v>1</v>
      </c>
      <c r="AS2358">
        <v>0</v>
      </c>
      <c r="AT2358">
        <v>0</v>
      </c>
      <c r="AU2358">
        <v>0</v>
      </c>
      <c r="AV2358">
        <v>0</v>
      </c>
      <c r="AW2358">
        <v>0</v>
      </c>
      <c r="AX2358">
        <v>0</v>
      </c>
    </row>
    <row r="2359" spans="1:50" x14ac:dyDescent="0.25">
      <c r="A2359" t="s">
        <v>4050</v>
      </c>
      <c r="B2359">
        <v>3</v>
      </c>
      <c r="C2359">
        <v>0</v>
      </c>
      <c r="D2359">
        <v>13</v>
      </c>
      <c r="E2359" t="s">
        <v>39</v>
      </c>
      <c r="F2359" t="s">
        <v>50</v>
      </c>
      <c r="G2359">
        <v>3</v>
      </c>
      <c r="H2359">
        <v>9</v>
      </c>
      <c r="I2359">
        <v>4</v>
      </c>
      <c r="J2359">
        <v>1940</v>
      </c>
      <c r="L2359">
        <v>1957</v>
      </c>
      <c r="M2359">
        <v>2</v>
      </c>
      <c r="N2359" t="s">
        <v>4051</v>
      </c>
      <c r="O2359">
        <v>0</v>
      </c>
      <c r="P2359">
        <v>3</v>
      </c>
      <c r="Q2359">
        <v>1444</v>
      </c>
      <c r="R2359">
        <v>1</v>
      </c>
      <c r="S2359">
        <v>4</v>
      </c>
      <c r="T2359" t="s">
        <v>69</v>
      </c>
      <c r="U2359">
        <v>2</v>
      </c>
      <c r="V2359" t="s">
        <v>134</v>
      </c>
      <c r="W2359">
        <v>4</v>
      </c>
      <c r="X2359" t="s">
        <v>71</v>
      </c>
      <c r="Y2359">
        <v>3</v>
      </c>
      <c r="Z2359" t="s">
        <v>52</v>
      </c>
      <c r="AA2359">
        <v>14</v>
      </c>
      <c r="AB2359" t="s">
        <v>45</v>
      </c>
      <c r="AC2359">
        <v>6</v>
      </c>
      <c r="AD2359" t="s">
        <v>53</v>
      </c>
      <c r="AE2359">
        <v>6</v>
      </c>
      <c r="AF2359" t="s">
        <v>47</v>
      </c>
      <c r="AG2359">
        <v>3</v>
      </c>
      <c r="AH2359">
        <v>0</v>
      </c>
      <c r="AI2359">
        <v>23</v>
      </c>
      <c r="AJ2359">
        <v>2388</v>
      </c>
      <c r="AK2359" t="s">
        <v>48</v>
      </c>
      <c r="AL2359">
        <v>0</v>
      </c>
      <c r="AM2359" t="s">
        <v>5047</v>
      </c>
      <c r="AN2359" t="s">
        <v>5047</v>
      </c>
      <c r="AO2359">
        <v>0</v>
      </c>
      <c r="AP2359">
        <v>-0.72540606242135741</v>
      </c>
      <c r="AQ2359" t="s">
        <v>5012</v>
      </c>
      <c r="AR2359">
        <v>0</v>
      </c>
      <c r="AS2359">
        <v>0</v>
      </c>
      <c r="AT2359">
        <v>0</v>
      </c>
      <c r="AU2359">
        <v>1</v>
      </c>
      <c r="AV2359">
        <v>0</v>
      </c>
      <c r="AW2359">
        <v>0</v>
      </c>
      <c r="AX2359">
        <v>0</v>
      </c>
    </row>
    <row r="2360" spans="1:50" x14ac:dyDescent="0.25">
      <c r="A2360" t="s">
        <v>4052</v>
      </c>
      <c r="B2360">
        <v>3</v>
      </c>
      <c r="C2360">
        <v>0</v>
      </c>
      <c r="D2360">
        <v>13</v>
      </c>
      <c r="E2360" t="s">
        <v>39</v>
      </c>
      <c r="F2360" t="s">
        <v>50</v>
      </c>
      <c r="G2360">
        <v>3</v>
      </c>
      <c r="H2360">
        <v>9</v>
      </c>
      <c r="I2360">
        <v>3</v>
      </c>
      <c r="J2360">
        <v>1940</v>
      </c>
      <c r="L2360">
        <v>1957</v>
      </c>
      <c r="M2360">
        <v>2</v>
      </c>
      <c r="N2360" t="s">
        <v>4053</v>
      </c>
      <c r="O2360">
        <v>0</v>
      </c>
      <c r="P2360">
        <v>1</v>
      </c>
      <c r="Q2360">
        <v>1224</v>
      </c>
      <c r="R2360">
        <v>1</v>
      </c>
      <c r="S2360">
        <v>4</v>
      </c>
      <c r="T2360" t="s">
        <v>69</v>
      </c>
      <c r="U2360">
        <v>2</v>
      </c>
      <c r="V2360" t="s">
        <v>134</v>
      </c>
      <c r="W2360">
        <v>4</v>
      </c>
      <c r="X2360" t="s">
        <v>71</v>
      </c>
      <c r="Y2360">
        <v>3</v>
      </c>
      <c r="Z2360" t="s">
        <v>52</v>
      </c>
      <c r="AA2360">
        <v>14</v>
      </c>
      <c r="AB2360" t="s">
        <v>45</v>
      </c>
      <c r="AC2360">
        <v>6</v>
      </c>
      <c r="AD2360" t="s">
        <v>53</v>
      </c>
      <c r="AE2360">
        <v>6</v>
      </c>
      <c r="AF2360" t="s">
        <v>47</v>
      </c>
      <c r="AG2360">
        <v>3</v>
      </c>
      <c r="AH2360">
        <v>0</v>
      </c>
      <c r="AI2360">
        <v>23</v>
      </c>
      <c r="AJ2360">
        <v>1283</v>
      </c>
      <c r="AK2360" t="s">
        <v>48</v>
      </c>
      <c r="AL2360">
        <v>0</v>
      </c>
      <c r="AM2360" t="s">
        <v>5047</v>
      </c>
      <c r="AN2360" t="s">
        <v>5047</v>
      </c>
      <c r="AO2360">
        <v>0</v>
      </c>
      <c r="AP2360">
        <v>-0.72540606242135741</v>
      </c>
      <c r="AQ2360" t="s">
        <v>5012</v>
      </c>
      <c r="AR2360">
        <v>0</v>
      </c>
      <c r="AS2360">
        <v>0</v>
      </c>
      <c r="AT2360">
        <v>0</v>
      </c>
      <c r="AU2360">
        <v>1</v>
      </c>
      <c r="AV2360">
        <v>0</v>
      </c>
      <c r="AW2360">
        <v>0</v>
      </c>
      <c r="AX2360">
        <v>0</v>
      </c>
    </row>
    <row r="2361" spans="1:50" x14ac:dyDescent="0.25">
      <c r="A2361" t="s">
        <v>4054</v>
      </c>
      <c r="B2361">
        <v>1</v>
      </c>
      <c r="C2361">
        <v>1</v>
      </c>
      <c r="D2361">
        <v>1</v>
      </c>
      <c r="E2361" t="s">
        <v>67</v>
      </c>
      <c r="F2361" t="s">
        <v>40</v>
      </c>
      <c r="G2361">
        <v>1</v>
      </c>
      <c r="H2361">
        <v>5</v>
      </c>
      <c r="I2361">
        <v>2</v>
      </c>
      <c r="J2361">
        <v>1942</v>
      </c>
      <c r="L2361">
        <v>1964</v>
      </c>
      <c r="M2361">
        <v>2</v>
      </c>
      <c r="N2361" t="s">
        <v>3734</v>
      </c>
      <c r="O2361">
        <v>250000</v>
      </c>
      <c r="P2361">
        <v>2</v>
      </c>
      <c r="Q2361">
        <v>832</v>
      </c>
      <c r="R2361">
        <v>1</v>
      </c>
      <c r="S2361">
        <v>4</v>
      </c>
      <c r="T2361" t="s">
        <v>69</v>
      </c>
      <c r="U2361">
        <v>7</v>
      </c>
      <c r="V2361" t="s">
        <v>43</v>
      </c>
      <c r="W2361">
        <v>3</v>
      </c>
      <c r="X2361" t="s">
        <v>52</v>
      </c>
      <c r="Y2361">
        <v>4</v>
      </c>
      <c r="Z2361" t="s">
        <v>72</v>
      </c>
      <c r="AA2361">
        <v>14</v>
      </c>
      <c r="AB2361" t="s">
        <v>45</v>
      </c>
      <c r="AC2361">
        <v>2</v>
      </c>
      <c r="AD2361" t="s">
        <v>46</v>
      </c>
      <c r="AE2361">
        <v>6</v>
      </c>
      <c r="AF2361" t="s">
        <v>47</v>
      </c>
      <c r="AG2361">
        <v>1</v>
      </c>
      <c r="AH2361">
        <v>0</v>
      </c>
      <c r="AI2361">
        <v>11</v>
      </c>
      <c r="AJ2361">
        <v>1606</v>
      </c>
      <c r="AK2361" t="s">
        <v>48</v>
      </c>
      <c r="AL2361">
        <v>1</v>
      </c>
      <c r="AM2361" t="s">
        <v>5053</v>
      </c>
      <c r="AN2361" t="s">
        <v>5064</v>
      </c>
      <c r="AO2361">
        <v>3.5714285714285712E-2</v>
      </c>
      <c r="AP2361">
        <v>-0.23683416291791881</v>
      </c>
      <c r="AQ2361" t="s">
        <v>5013</v>
      </c>
      <c r="AR2361">
        <v>1</v>
      </c>
      <c r="AS2361">
        <v>0</v>
      </c>
      <c r="AT2361">
        <v>0</v>
      </c>
      <c r="AU2361">
        <v>0</v>
      </c>
      <c r="AV2361">
        <v>0</v>
      </c>
      <c r="AW2361">
        <v>0</v>
      </c>
      <c r="AX2361">
        <v>0</v>
      </c>
    </row>
    <row r="2362" spans="1:50" x14ac:dyDescent="0.25">
      <c r="A2362" t="s">
        <v>4055</v>
      </c>
      <c r="B2362">
        <v>3</v>
      </c>
      <c r="C2362">
        <v>1</v>
      </c>
      <c r="D2362">
        <v>1</v>
      </c>
      <c r="E2362" t="s">
        <v>67</v>
      </c>
      <c r="F2362" t="s">
        <v>40</v>
      </c>
      <c r="G2362">
        <v>1</v>
      </c>
      <c r="H2362">
        <v>6</v>
      </c>
      <c r="I2362">
        <v>3</v>
      </c>
      <c r="J2362">
        <v>2013</v>
      </c>
      <c r="L2362">
        <v>2015</v>
      </c>
      <c r="M2362">
        <v>2</v>
      </c>
      <c r="N2362" t="s">
        <v>3810</v>
      </c>
      <c r="O2362">
        <v>289900</v>
      </c>
      <c r="P2362">
        <v>1</v>
      </c>
      <c r="Q2362">
        <v>1440</v>
      </c>
      <c r="R2362">
        <v>1</v>
      </c>
      <c r="S2362">
        <v>4</v>
      </c>
      <c r="T2362" t="s">
        <v>69</v>
      </c>
      <c r="U2362">
        <v>7</v>
      </c>
      <c r="V2362" t="s">
        <v>43</v>
      </c>
      <c r="W2362">
        <v>4</v>
      </c>
      <c r="X2362" t="s">
        <v>71</v>
      </c>
      <c r="Y2362">
        <v>4</v>
      </c>
      <c r="Z2362" t="s">
        <v>72</v>
      </c>
      <c r="AA2362">
        <v>4</v>
      </c>
      <c r="AB2362" t="s">
        <v>112</v>
      </c>
      <c r="AC2362">
        <v>2</v>
      </c>
      <c r="AD2362" t="s">
        <v>46</v>
      </c>
      <c r="AE2362">
        <v>11</v>
      </c>
      <c r="AF2362" t="s">
        <v>98</v>
      </c>
      <c r="AG2362">
        <v>1</v>
      </c>
      <c r="AH2362">
        <v>0</v>
      </c>
      <c r="AI2362">
        <v>11</v>
      </c>
      <c r="AJ2362">
        <v>984</v>
      </c>
      <c r="AK2362" t="s">
        <v>48</v>
      </c>
      <c r="AL2362">
        <v>1</v>
      </c>
      <c r="AM2362" t="s">
        <v>5050</v>
      </c>
      <c r="AN2362" t="s">
        <v>5055</v>
      </c>
      <c r="AO2362">
        <v>4.1414285714285709E-2</v>
      </c>
      <c r="AP2362">
        <v>-0.15885808775717003</v>
      </c>
      <c r="AQ2362" t="s">
        <v>5013</v>
      </c>
      <c r="AR2362">
        <v>1</v>
      </c>
      <c r="AS2362">
        <v>0</v>
      </c>
      <c r="AT2362">
        <v>0</v>
      </c>
      <c r="AU2362">
        <v>0</v>
      </c>
      <c r="AV2362">
        <v>0</v>
      </c>
      <c r="AW2362">
        <v>0</v>
      </c>
      <c r="AX2362">
        <v>0</v>
      </c>
    </row>
    <row r="2363" spans="1:50" x14ac:dyDescent="0.25">
      <c r="A2363" t="s">
        <v>4056</v>
      </c>
      <c r="B2363">
        <v>4</v>
      </c>
      <c r="C2363">
        <v>0</v>
      </c>
      <c r="D2363">
        <v>13</v>
      </c>
      <c r="E2363" t="s">
        <v>39</v>
      </c>
      <c r="F2363" t="s">
        <v>50</v>
      </c>
      <c r="G2363">
        <v>4</v>
      </c>
      <c r="H2363">
        <v>12</v>
      </c>
      <c r="I2363">
        <v>4</v>
      </c>
      <c r="J2363">
        <v>1943</v>
      </c>
      <c r="L2363">
        <v>1954</v>
      </c>
      <c r="M2363">
        <v>2</v>
      </c>
      <c r="N2363" t="s">
        <v>4057</v>
      </c>
      <c r="O2363">
        <v>0</v>
      </c>
      <c r="P2363">
        <v>6</v>
      </c>
      <c r="Q2363">
        <v>2496</v>
      </c>
      <c r="R2363">
        <v>1</v>
      </c>
      <c r="S2363">
        <v>4</v>
      </c>
      <c r="T2363" t="s">
        <v>69</v>
      </c>
      <c r="U2363">
        <v>2</v>
      </c>
      <c r="V2363" t="s">
        <v>134</v>
      </c>
      <c r="W2363">
        <v>3</v>
      </c>
      <c r="X2363" t="s">
        <v>52</v>
      </c>
      <c r="Y2363">
        <v>3</v>
      </c>
      <c r="Z2363" t="s">
        <v>52</v>
      </c>
      <c r="AA2363">
        <v>14</v>
      </c>
      <c r="AB2363" t="s">
        <v>45</v>
      </c>
      <c r="AC2363">
        <v>2</v>
      </c>
      <c r="AD2363" t="s">
        <v>46</v>
      </c>
      <c r="AE2363">
        <v>6</v>
      </c>
      <c r="AF2363" t="s">
        <v>47</v>
      </c>
      <c r="AG2363">
        <v>4</v>
      </c>
      <c r="AH2363">
        <v>0</v>
      </c>
      <c r="AI2363">
        <v>23</v>
      </c>
      <c r="AJ2363">
        <v>3804</v>
      </c>
      <c r="AK2363" t="s">
        <v>48</v>
      </c>
      <c r="AL2363">
        <v>0</v>
      </c>
      <c r="AM2363" t="s">
        <v>5047</v>
      </c>
      <c r="AN2363" t="s">
        <v>5047</v>
      </c>
      <c r="AO2363">
        <v>0</v>
      </c>
      <c r="AP2363">
        <v>-0.72540606242135741</v>
      </c>
      <c r="AQ2363" t="s">
        <v>5012</v>
      </c>
      <c r="AR2363">
        <v>0</v>
      </c>
      <c r="AS2363">
        <v>0</v>
      </c>
      <c r="AT2363">
        <v>0</v>
      </c>
      <c r="AU2363">
        <v>1</v>
      </c>
      <c r="AV2363">
        <v>0</v>
      </c>
      <c r="AW2363">
        <v>0</v>
      </c>
      <c r="AX2363">
        <v>0</v>
      </c>
    </row>
    <row r="2364" spans="1:50" x14ac:dyDescent="0.25">
      <c r="A2364" t="s">
        <v>4058</v>
      </c>
      <c r="B2364">
        <v>2</v>
      </c>
      <c r="C2364">
        <v>1</v>
      </c>
      <c r="D2364">
        <v>13</v>
      </c>
      <c r="E2364" t="s">
        <v>39</v>
      </c>
      <c r="F2364" t="s">
        <v>50</v>
      </c>
      <c r="G2364">
        <v>1</v>
      </c>
      <c r="H2364">
        <v>11</v>
      </c>
      <c r="I2364">
        <v>4</v>
      </c>
      <c r="J2364">
        <v>1937</v>
      </c>
      <c r="L2364">
        <v>1957</v>
      </c>
      <c r="M2364">
        <v>2</v>
      </c>
      <c r="N2364" t="s">
        <v>62</v>
      </c>
      <c r="P2364">
        <v>1</v>
      </c>
      <c r="Q2364">
        <v>1420</v>
      </c>
      <c r="R2364">
        <v>1</v>
      </c>
      <c r="S2364">
        <v>4</v>
      </c>
      <c r="T2364" t="s">
        <v>69</v>
      </c>
      <c r="U2364">
        <v>6</v>
      </c>
      <c r="V2364" t="s">
        <v>70</v>
      </c>
      <c r="W2364">
        <v>4</v>
      </c>
      <c r="X2364" t="s">
        <v>71</v>
      </c>
      <c r="Y2364">
        <v>3</v>
      </c>
      <c r="Z2364" t="s">
        <v>52</v>
      </c>
      <c r="AA2364">
        <v>14</v>
      </c>
      <c r="AB2364" t="s">
        <v>45</v>
      </c>
      <c r="AC2364">
        <v>2</v>
      </c>
      <c r="AD2364" t="s">
        <v>46</v>
      </c>
      <c r="AE2364">
        <v>6</v>
      </c>
      <c r="AF2364" t="s">
        <v>47</v>
      </c>
      <c r="AG2364">
        <v>1</v>
      </c>
      <c r="AH2364">
        <v>0</v>
      </c>
      <c r="AI2364">
        <v>11</v>
      </c>
      <c r="AJ2364">
        <v>2328</v>
      </c>
      <c r="AK2364" t="s">
        <v>48</v>
      </c>
      <c r="AL2364">
        <v>0</v>
      </c>
      <c r="AR2364">
        <v>0</v>
      </c>
      <c r="AS2364">
        <v>1</v>
      </c>
      <c r="AT2364">
        <v>0</v>
      </c>
      <c r="AU2364">
        <v>0</v>
      </c>
      <c r="AV2364">
        <v>0</v>
      </c>
      <c r="AW2364">
        <v>0</v>
      </c>
      <c r="AX2364">
        <v>0</v>
      </c>
    </row>
    <row r="2365" spans="1:50" x14ac:dyDescent="0.25">
      <c r="A2365" t="s">
        <v>4059</v>
      </c>
      <c r="B2365">
        <v>1</v>
      </c>
      <c r="C2365">
        <v>0</v>
      </c>
      <c r="D2365">
        <v>1</v>
      </c>
      <c r="E2365" t="s">
        <v>67</v>
      </c>
      <c r="F2365" t="s">
        <v>40</v>
      </c>
      <c r="G2365">
        <v>1</v>
      </c>
      <c r="H2365">
        <v>6</v>
      </c>
      <c r="I2365">
        <v>2</v>
      </c>
      <c r="J2365">
        <v>1940</v>
      </c>
      <c r="K2365">
        <v>2015</v>
      </c>
      <c r="L2365">
        <v>1964</v>
      </c>
      <c r="M2365">
        <v>2</v>
      </c>
      <c r="N2365" t="s">
        <v>3980</v>
      </c>
      <c r="O2365">
        <v>280000</v>
      </c>
      <c r="P2365">
        <v>4</v>
      </c>
      <c r="Q2365">
        <v>832</v>
      </c>
      <c r="R2365">
        <v>1</v>
      </c>
      <c r="S2365">
        <v>4</v>
      </c>
      <c r="T2365" t="s">
        <v>69</v>
      </c>
      <c r="U2365">
        <v>7</v>
      </c>
      <c r="V2365" t="s">
        <v>43</v>
      </c>
      <c r="W2365">
        <v>3</v>
      </c>
      <c r="X2365" t="s">
        <v>52</v>
      </c>
      <c r="Y2365">
        <v>4</v>
      </c>
      <c r="Z2365" t="s">
        <v>72</v>
      </c>
      <c r="AA2365">
        <v>14</v>
      </c>
      <c r="AB2365" t="s">
        <v>45</v>
      </c>
      <c r="AC2365">
        <v>2</v>
      </c>
      <c r="AD2365" t="s">
        <v>46</v>
      </c>
      <c r="AE2365">
        <v>6</v>
      </c>
      <c r="AF2365" t="s">
        <v>47</v>
      </c>
      <c r="AG2365">
        <v>1</v>
      </c>
      <c r="AH2365">
        <v>0</v>
      </c>
      <c r="AI2365">
        <v>11</v>
      </c>
      <c r="AJ2365">
        <v>1671</v>
      </c>
      <c r="AK2365" t="s">
        <v>48</v>
      </c>
      <c r="AL2365">
        <v>1</v>
      </c>
      <c r="AM2365" t="s">
        <v>5050</v>
      </c>
      <c r="AN2365" t="s">
        <v>5066</v>
      </c>
      <c r="AO2365">
        <v>3.9999999999999994E-2</v>
      </c>
      <c r="AP2365">
        <v>-0.17820553497750624</v>
      </c>
      <c r="AQ2365" t="s">
        <v>5013</v>
      </c>
      <c r="AR2365">
        <v>1</v>
      </c>
      <c r="AS2365">
        <v>0</v>
      </c>
      <c r="AT2365">
        <v>0</v>
      </c>
      <c r="AU2365">
        <v>0</v>
      </c>
      <c r="AV2365">
        <v>0</v>
      </c>
      <c r="AW2365">
        <v>0</v>
      </c>
      <c r="AX2365">
        <v>0</v>
      </c>
    </row>
    <row r="2366" spans="1:50" x14ac:dyDescent="0.25">
      <c r="A2366" t="s">
        <v>4060</v>
      </c>
      <c r="B2366">
        <v>1</v>
      </c>
      <c r="C2366">
        <v>0</v>
      </c>
      <c r="D2366">
        <v>7</v>
      </c>
      <c r="E2366" t="s">
        <v>59</v>
      </c>
      <c r="F2366" t="s">
        <v>40</v>
      </c>
      <c r="G2366">
        <v>1</v>
      </c>
      <c r="H2366">
        <v>6</v>
      </c>
      <c r="I2366">
        <v>3</v>
      </c>
      <c r="J2366">
        <v>1940</v>
      </c>
      <c r="L2366">
        <v>1954</v>
      </c>
      <c r="M2366">
        <v>2</v>
      </c>
      <c r="N2366" t="s">
        <v>62</v>
      </c>
      <c r="P2366">
        <v>1</v>
      </c>
      <c r="Q2366">
        <v>1344</v>
      </c>
      <c r="R2366">
        <v>1</v>
      </c>
      <c r="S2366">
        <v>4</v>
      </c>
      <c r="T2366" t="s">
        <v>69</v>
      </c>
      <c r="U2366">
        <v>6</v>
      </c>
      <c r="V2366" t="s">
        <v>70</v>
      </c>
      <c r="W2366">
        <v>3</v>
      </c>
      <c r="X2366" t="s">
        <v>52</v>
      </c>
      <c r="Y2366">
        <v>3</v>
      </c>
      <c r="Z2366" t="s">
        <v>52</v>
      </c>
      <c r="AA2366">
        <v>14</v>
      </c>
      <c r="AB2366" t="s">
        <v>45</v>
      </c>
      <c r="AC2366">
        <v>6</v>
      </c>
      <c r="AD2366" t="s">
        <v>53</v>
      </c>
      <c r="AE2366">
        <v>6</v>
      </c>
      <c r="AF2366" t="s">
        <v>47</v>
      </c>
      <c r="AG2366">
        <v>1</v>
      </c>
      <c r="AH2366">
        <v>0</v>
      </c>
      <c r="AI2366">
        <v>11</v>
      </c>
      <c r="AJ2366">
        <v>3800</v>
      </c>
      <c r="AK2366" t="s">
        <v>48</v>
      </c>
      <c r="AL2366">
        <v>0</v>
      </c>
      <c r="AR2366">
        <v>0</v>
      </c>
      <c r="AS2366">
        <v>1</v>
      </c>
      <c r="AT2366">
        <v>0</v>
      </c>
      <c r="AU2366">
        <v>0</v>
      </c>
      <c r="AV2366">
        <v>0</v>
      </c>
      <c r="AW2366">
        <v>0</v>
      </c>
      <c r="AX2366">
        <v>0</v>
      </c>
    </row>
    <row r="2367" spans="1:50" x14ac:dyDescent="0.25">
      <c r="A2367" t="s">
        <v>4061</v>
      </c>
      <c r="B2367">
        <v>2</v>
      </c>
      <c r="C2367">
        <v>1</v>
      </c>
      <c r="D2367">
        <v>1</v>
      </c>
      <c r="E2367" t="s">
        <v>67</v>
      </c>
      <c r="F2367" t="s">
        <v>40</v>
      </c>
      <c r="G2367">
        <v>1</v>
      </c>
      <c r="H2367">
        <v>5</v>
      </c>
      <c r="I2367">
        <v>3</v>
      </c>
      <c r="J2367">
        <v>2016</v>
      </c>
      <c r="L2367">
        <v>2017</v>
      </c>
      <c r="M2367">
        <v>2</v>
      </c>
      <c r="N2367" t="s">
        <v>4062</v>
      </c>
      <c r="O2367">
        <v>374555</v>
      </c>
      <c r="P2367">
        <v>4</v>
      </c>
      <c r="Q2367">
        <v>1216</v>
      </c>
      <c r="R2367">
        <v>1</v>
      </c>
      <c r="S2367">
        <v>4</v>
      </c>
      <c r="T2367" t="s">
        <v>69</v>
      </c>
      <c r="U2367">
        <v>7</v>
      </c>
      <c r="V2367" t="s">
        <v>43</v>
      </c>
      <c r="W2367">
        <v>4</v>
      </c>
      <c r="X2367" t="s">
        <v>71</v>
      </c>
      <c r="Y2367">
        <v>5</v>
      </c>
      <c r="Z2367" t="s">
        <v>44</v>
      </c>
      <c r="AA2367">
        <v>4</v>
      </c>
      <c r="AB2367" t="s">
        <v>112</v>
      </c>
      <c r="AC2367">
        <v>1</v>
      </c>
      <c r="AD2367" t="s">
        <v>64</v>
      </c>
      <c r="AE2367">
        <v>11</v>
      </c>
      <c r="AF2367" t="s">
        <v>98</v>
      </c>
      <c r="AG2367">
        <v>1</v>
      </c>
      <c r="AH2367">
        <v>0</v>
      </c>
      <c r="AI2367">
        <v>11</v>
      </c>
      <c r="AJ2367">
        <v>906</v>
      </c>
      <c r="AK2367" t="s">
        <v>48</v>
      </c>
      <c r="AL2367">
        <v>1</v>
      </c>
      <c r="AM2367" t="s">
        <v>5057</v>
      </c>
      <c r="AN2367" t="s">
        <v>5072</v>
      </c>
      <c r="AO2367">
        <v>5.3507857142857142E-2</v>
      </c>
      <c r="AP2367">
        <v>6.582128852684388E-3</v>
      </c>
      <c r="AQ2367" t="s">
        <v>5013</v>
      </c>
      <c r="AR2367">
        <v>1</v>
      </c>
      <c r="AS2367">
        <v>0</v>
      </c>
      <c r="AT2367">
        <v>0</v>
      </c>
      <c r="AU2367">
        <v>0</v>
      </c>
      <c r="AV2367">
        <v>0</v>
      </c>
      <c r="AW2367">
        <v>0</v>
      </c>
      <c r="AX2367">
        <v>0</v>
      </c>
    </row>
    <row r="2368" spans="1:50" x14ac:dyDescent="0.25">
      <c r="A2368" t="s">
        <v>4063</v>
      </c>
      <c r="B2368">
        <v>2</v>
      </c>
      <c r="C2368">
        <v>0</v>
      </c>
      <c r="D2368">
        <v>13</v>
      </c>
      <c r="E2368" t="s">
        <v>39</v>
      </c>
      <c r="F2368" t="s">
        <v>50</v>
      </c>
      <c r="G2368">
        <v>1</v>
      </c>
      <c r="H2368">
        <v>7</v>
      </c>
      <c r="I2368">
        <v>3</v>
      </c>
      <c r="J2368">
        <v>1931</v>
      </c>
      <c r="L2368">
        <v>1954</v>
      </c>
      <c r="M2368">
        <v>2</v>
      </c>
      <c r="N2368" t="s">
        <v>4064</v>
      </c>
      <c r="O2368">
        <v>0</v>
      </c>
      <c r="P2368">
        <v>1</v>
      </c>
      <c r="Q2368">
        <v>1440</v>
      </c>
      <c r="R2368">
        <v>1</v>
      </c>
      <c r="S2368">
        <v>4</v>
      </c>
      <c r="T2368" t="s">
        <v>69</v>
      </c>
      <c r="U2368">
        <v>7</v>
      </c>
      <c r="V2368" t="s">
        <v>43</v>
      </c>
      <c r="W2368">
        <v>3</v>
      </c>
      <c r="X2368" t="s">
        <v>52</v>
      </c>
      <c r="Y2368">
        <v>3</v>
      </c>
      <c r="Z2368" t="s">
        <v>52</v>
      </c>
      <c r="AA2368">
        <v>22</v>
      </c>
      <c r="AB2368" t="s">
        <v>117</v>
      </c>
      <c r="AC2368">
        <v>2</v>
      </c>
      <c r="AD2368" t="s">
        <v>46</v>
      </c>
      <c r="AE2368">
        <v>6</v>
      </c>
      <c r="AF2368" t="s">
        <v>47</v>
      </c>
      <c r="AG2368">
        <v>1</v>
      </c>
      <c r="AH2368">
        <v>0</v>
      </c>
      <c r="AI2368">
        <v>11</v>
      </c>
      <c r="AJ2368">
        <v>1440</v>
      </c>
      <c r="AK2368" t="s">
        <v>48</v>
      </c>
      <c r="AL2368">
        <v>0</v>
      </c>
      <c r="AM2368" t="s">
        <v>5047</v>
      </c>
      <c r="AN2368" t="s">
        <v>5047</v>
      </c>
      <c r="AO2368">
        <v>0</v>
      </c>
      <c r="AP2368">
        <v>-0.72540606242135741</v>
      </c>
      <c r="AQ2368" t="s">
        <v>5012</v>
      </c>
      <c r="AR2368">
        <v>1</v>
      </c>
      <c r="AS2368">
        <v>0</v>
      </c>
      <c r="AT2368">
        <v>0</v>
      </c>
      <c r="AU2368">
        <v>0</v>
      </c>
      <c r="AV2368">
        <v>0</v>
      </c>
      <c r="AW2368">
        <v>0</v>
      </c>
      <c r="AX2368">
        <v>0</v>
      </c>
    </row>
    <row r="2369" spans="1:50" x14ac:dyDescent="0.25">
      <c r="A2369" t="s">
        <v>4065</v>
      </c>
      <c r="B2369">
        <v>2</v>
      </c>
      <c r="C2369">
        <v>0</v>
      </c>
      <c r="D2369">
        <v>13</v>
      </c>
      <c r="E2369" t="s">
        <v>39</v>
      </c>
      <c r="F2369" t="s">
        <v>50</v>
      </c>
      <c r="G2369">
        <v>1</v>
      </c>
      <c r="H2369">
        <v>7</v>
      </c>
      <c r="I2369">
        <v>4</v>
      </c>
      <c r="J2369">
        <v>1949</v>
      </c>
      <c r="L2369">
        <v>1968</v>
      </c>
      <c r="M2369">
        <v>2</v>
      </c>
      <c r="N2369" t="s">
        <v>4066</v>
      </c>
      <c r="O2369">
        <v>0</v>
      </c>
      <c r="P2369">
        <v>1</v>
      </c>
      <c r="Q2369">
        <v>1440</v>
      </c>
      <c r="R2369">
        <v>1</v>
      </c>
      <c r="S2369">
        <v>4</v>
      </c>
      <c r="T2369" t="s">
        <v>69</v>
      </c>
      <c r="U2369">
        <v>8</v>
      </c>
      <c r="V2369" t="s">
        <v>126</v>
      </c>
      <c r="W2369">
        <v>3</v>
      </c>
      <c r="X2369" t="s">
        <v>52</v>
      </c>
      <c r="Y2369">
        <v>3</v>
      </c>
      <c r="Z2369" t="s">
        <v>52</v>
      </c>
      <c r="AA2369">
        <v>14</v>
      </c>
      <c r="AB2369" t="s">
        <v>45</v>
      </c>
      <c r="AC2369">
        <v>2</v>
      </c>
      <c r="AD2369" t="s">
        <v>46</v>
      </c>
      <c r="AE2369">
        <v>6</v>
      </c>
      <c r="AF2369" t="s">
        <v>47</v>
      </c>
      <c r="AG2369">
        <v>1</v>
      </c>
      <c r="AH2369">
        <v>0</v>
      </c>
      <c r="AI2369">
        <v>13</v>
      </c>
      <c r="AJ2369">
        <v>2336</v>
      </c>
      <c r="AK2369" t="s">
        <v>48</v>
      </c>
      <c r="AL2369">
        <v>0</v>
      </c>
      <c r="AM2369" t="s">
        <v>5047</v>
      </c>
      <c r="AN2369" t="s">
        <v>5047</v>
      </c>
      <c r="AO2369">
        <v>0</v>
      </c>
      <c r="AP2369">
        <v>-0.72540606242135741</v>
      </c>
      <c r="AQ2369" t="s">
        <v>5012</v>
      </c>
      <c r="AR2369">
        <v>0</v>
      </c>
      <c r="AS2369">
        <v>0</v>
      </c>
      <c r="AT2369">
        <v>1</v>
      </c>
      <c r="AU2369">
        <v>0</v>
      </c>
      <c r="AV2369">
        <v>0</v>
      </c>
      <c r="AW2369">
        <v>0</v>
      </c>
      <c r="AX2369">
        <v>0</v>
      </c>
    </row>
    <row r="2370" spans="1:50" x14ac:dyDescent="0.25">
      <c r="A2370" t="s">
        <v>4067</v>
      </c>
      <c r="B2370">
        <v>1</v>
      </c>
      <c r="C2370">
        <v>0</v>
      </c>
      <c r="D2370">
        <v>7</v>
      </c>
      <c r="E2370" t="s">
        <v>59</v>
      </c>
      <c r="F2370" t="s">
        <v>40</v>
      </c>
      <c r="G2370">
        <v>1</v>
      </c>
      <c r="H2370">
        <v>5</v>
      </c>
      <c r="I2370">
        <v>2</v>
      </c>
      <c r="J2370">
        <v>1942</v>
      </c>
      <c r="L2370">
        <v>1964</v>
      </c>
      <c r="M2370">
        <v>2</v>
      </c>
      <c r="N2370" t="s">
        <v>4068</v>
      </c>
      <c r="O2370">
        <v>203000</v>
      </c>
      <c r="P2370">
        <v>1</v>
      </c>
      <c r="Q2370">
        <v>832</v>
      </c>
      <c r="R2370">
        <v>1</v>
      </c>
      <c r="S2370">
        <v>4</v>
      </c>
      <c r="T2370" t="s">
        <v>69</v>
      </c>
      <c r="U2370">
        <v>7</v>
      </c>
      <c r="V2370" t="s">
        <v>43</v>
      </c>
      <c r="W2370">
        <v>3</v>
      </c>
      <c r="X2370" t="s">
        <v>52</v>
      </c>
      <c r="Y2370">
        <v>3</v>
      </c>
      <c r="Z2370" t="s">
        <v>52</v>
      </c>
      <c r="AA2370">
        <v>14</v>
      </c>
      <c r="AB2370" t="s">
        <v>45</v>
      </c>
      <c r="AC2370">
        <v>2</v>
      </c>
      <c r="AD2370" t="s">
        <v>46</v>
      </c>
      <c r="AE2370">
        <v>6</v>
      </c>
      <c r="AF2370" t="s">
        <v>47</v>
      </c>
      <c r="AG2370">
        <v>1</v>
      </c>
      <c r="AH2370">
        <v>0</v>
      </c>
      <c r="AI2370">
        <v>11</v>
      </c>
      <c r="AJ2370">
        <v>1152</v>
      </c>
      <c r="AK2370" t="s">
        <v>48</v>
      </c>
      <c r="AL2370">
        <v>1</v>
      </c>
      <c r="AM2370" t="s">
        <v>5053</v>
      </c>
      <c r="AN2370" t="s">
        <v>5060</v>
      </c>
      <c r="AO2370">
        <v>2.8999999999999998E-2</v>
      </c>
      <c r="AP2370">
        <v>-0.32868568002456527</v>
      </c>
      <c r="AQ2370" t="s">
        <v>5013</v>
      </c>
      <c r="AR2370">
        <v>1</v>
      </c>
      <c r="AS2370">
        <v>0</v>
      </c>
      <c r="AT2370">
        <v>0</v>
      </c>
      <c r="AU2370">
        <v>0</v>
      </c>
      <c r="AV2370">
        <v>0</v>
      </c>
      <c r="AW2370">
        <v>0</v>
      </c>
      <c r="AX2370">
        <v>0</v>
      </c>
    </row>
    <row r="2371" spans="1:50" x14ac:dyDescent="0.25">
      <c r="A2371" t="s">
        <v>4069</v>
      </c>
      <c r="B2371">
        <v>2</v>
      </c>
      <c r="C2371">
        <v>0</v>
      </c>
      <c r="D2371">
        <v>1</v>
      </c>
      <c r="E2371" t="s">
        <v>67</v>
      </c>
      <c r="F2371" t="s">
        <v>40</v>
      </c>
      <c r="G2371">
        <v>1</v>
      </c>
      <c r="H2371">
        <v>6</v>
      </c>
      <c r="I2371">
        <v>3</v>
      </c>
      <c r="J2371">
        <v>1940</v>
      </c>
      <c r="K2371">
        <v>1980</v>
      </c>
      <c r="L2371">
        <v>1954</v>
      </c>
      <c r="M2371">
        <v>2</v>
      </c>
      <c r="N2371" t="s">
        <v>4070</v>
      </c>
      <c r="O2371">
        <v>265000</v>
      </c>
      <c r="P2371">
        <v>4</v>
      </c>
      <c r="Q2371">
        <v>1024</v>
      </c>
      <c r="R2371">
        <v>1</v>
      </c>
      <c r="S2371">
        <v>4</v>
      </c>
      <c r="T2371" t="s">
        <v>69</v>
      </c>
      <c r="U2371">
        <v>6</v>
      </c>
      <c r="V2371" t="s">
        <v>70</v>
      </c>
      <c r="W2371">
        <v>3</v>
      </c>
      <c r="X2371" t="s">
        <v>52</v>
      </c>
      <c r="Y2371">
        <v>3</v>
      </c>
      <c r="Z2371" t="s">
        <v>52</v>
      </c>
      <c r="AA2371">
        <v>14</v>
      </c>
      <c r="AB2371" t="s">
        <v>45</v>
      </c>
      <c r="AC2371">
        <v>6</v>
      </c>
      <c r="AD2371" t="s">
        <v>53</v>
      </c>
      <c r="AE2371">
        <v>6</v>
      </c>
      <c r="AF2371" t="s">
        <v>47</v>
      </c>
      <c r="AG2371">
        <v>1</v>
      </c>
      <c r="AH2371">
        <v>0</v>
      </c>
      <c r="AI2371">
        <v>11</v>
      </c>
      <c r="AJ2371">
        <v>3800</v>
      </c>
      <c r="AK2371" t="s">
        <v>48</v>
      </c>
      <c r="AL2371">
        <v>1</v>
      </c>
      <c r="AM2371" t="s">
        <v>5050</v>
      </c>
      <c r="AN2371" t="s">
        <v>5056</v>
      </c>
      <c r="AO2371">
        <v>3.7857142857142853E-2</v>
      </c>
      <c r="AP2371">
        <v>-0.20751984894771247</v>
      </c>
      <c r="AQ2371" t="s">
        <v>5013</v>
      </c>
      <c r="AR2371">
        <v>0</v>
      </c>
      <c r="AS2371">
        <v>1</v>
      </c>
      <c r="AT2371">
        <v>0</v>
      </c>
      <c r="AU2371">
        <v>0</v>
      </c>
      <c r="AV2371">
        <v>0</v>
      </c>
      <c r="AW2371">
        <v>0</v>
      </c>
      <c r="AX2371">
        <v>0</v>
      </c>
    </row>
    <row r="2372" spans="1:50" x14ac:dyDescent="0.25">
      <c r="A2372" t="s">
        <v>4071</v>
      </c>
      <c r="B2372">
        <v>1</v>
      </c>
      <c r="C2372">
        <v>0</v>
      </c>
      <c r="D2372">
        <v>13</v>
      </c>
      <c r="E2372" t="s">
        <v>39</v>
      </c>
      <c r="F2372" t="s">
        <v>50</v>
      </c>
      <c r="G2372">
        <v>1</v>
      </c>
      <c r="H2372">
        <v>6</v>
      </c>
      <c r="I2372">
        <v>3</v>
      </c>
      <c r="J2372">
        <v>1939</v>
      </c>
      <c r="L2372">
        <v>1954</v>
      </c>
      <c r="M2372">
        <v>2</v>
      </c>
      <c r="N2372" t="s">
        <v>62</v>
      </c>
      <c r="P2372">
        <v>1</v>
      </c>
      <c r="Q2372">
        <v>992</v>
      </c>
      <c r="R2372">
        <v>1</v>
      </c>
      <c r="S2372">
        <v>4</v>
      </c>
      <c r="T2372" t="s">
        <v>69</v>
      </c>
      <c r="U2372">
        <v>7</v>
      </c>
      <c r="V2372" t="s">
        <v>43</v>
      </c>
      <c r="W2372">
        <v>3</v>
      </c>
      <c r="X2372" t="s">
        <v>52</v>
      </c>
      <c r="Y2372">
        <v>3</v>
      </c>
      <c r="Z2372" t="s">
        <v>52</v>
      </c>
      <c r="AA2372">
        <v>14</v>
      </c>
      <c r="AB2372" t="s">
        <v>45</v>
      </c>
      <c r="AC2372">
        <v>11</v>
      </c>
      <c r="AD2372" t="s">
        <v>976</v>
      </c>
      <c r="AE2372">
        <v>6</v>
      </c>
      <c r="AF2372" t="s">
        <v>47</v>
      </c>
      <c r="AG2372">
        <v>1</v>
      </c>
      <c r="AH2372">
        <v>0</v>
      </c>
      <c r="AI2372">
        <v>11</v>
      </c>
      <c r="AJ2372">
        <v>1269</v>
      </c>
      <c r="AK2372" t="s">
        <v>48</v>
      </c>
      <c r="AL2372">
        <v>0</v>
      </c>
      <c r="AR2372">
        <v>1</v>
      </c>
      <c r="AS2372">
        <v>0</v>
      </c>
      <c r="AT2372">
        <v>0</v>
      </c>
      <c r="AU2372">
        <v>0</v>
      </c>
      <c r="AV2372">
        <v>0</v>
      </c>
      <c r="AW2372">
        <v>0</v>
      </c>
      <c r="AX2372">
        <v>0</v>
      </c>
    </row>
    <row r="2373" spans="1:50" x14ac:dyDescent="0.25">
      <c r="A2373" t="s">
        <v>4072</v>
      </c>
      <c r="B2373">
        <v>2</v>
      </c>
      <c r="C2373">
        <v>1</v>
      </c>
      <c r="D2373">
        <v>1</v>
      </c>
      <c r="E2373" t="s">
        <v>67</v>
      </c>
      <c r="F2373" t="s">
        <v>40</v>
      </c>
      <c r="G2373">
        <v>1</v>
      </c>
      <c r="H2373">
        <v>7</v>
      </c>
      <c r="I2373">
        <v>3</v>
      </c>
      <c r="J2373">
        <v>2016</v>
      </c>
      <c r="L2373">
        <v>2017</v>
      </c>
      <c r="M2373">
        <v>2</v>
      </c>
      <c r="N2373" t="s">
        <v>4073</v>
      </c>
      <c r="O2373">
        <v>428670</v>
      </c>
      <c r="P2373">
        <v>4</v>
      </c>
      <c r="Q2373">
        <v>1216</v>
      </c>
      <c r="R2373">
        <v>1</v>
      </c>
      <c r="S2373">
        <v>4</v>
      </c>
      <c r="T2373" t="s">
        <v>69</v>
      </c>
      <c r="U2373">
        <v>7</v>
      </c>
      <c r="V2373" t="s">
        <v>43</v>
      </c>
      <c r="W2373">
        <v>4</v>
      </c>
      <c r="X2373" t="s">
        <v>71</v>
      </c>
      <c r="Y2373">
        <v>5</v>
      </c>
      <c r="Z2373" t="s">
        <v>44</v>
      </c>
      <c r="AA2373">
        <v>22</v>
      </c>
      <c r="AB2373" t="s">
        <v>117</v>
      </c>
      <c r="AC2373">
        <v>1</v>
      </c>
      <c r="AD2373" t="s">
        <v>64</v>
      </c>
      <c r="AE2373">
        <v>11</v>
      </c>
      <c r="AF2373" t="s">
        <v>98</v>
      </c>
      <c r="AG2373">
        <v>1</v>
      </c>
      <c r="AH2373">
        <v>0</v>
      </c>
      <c r="AI2373">
        <v>11</v>
      </c>
      <c r="AJ2373">
        <v>768</v>
      </c>
      <c r="AK2373" t="s">
        <v>48</v>
      </c>
      <c r="AL2373">
        <v>1</v>
      </c>
      <c r="AM2373" t="s">
        <v>5062</v>
      </c>
      <c r="AN2373" t="s">
        <v>5104</v>
      </c>
      <c r="AO2373">
        <v>6.1238571428571427E-2</v>
      </c>
      <c r="AP2373">
        <v>0.11233840221919866</v>
      </c>
      <c r="AQ2373" t="s">
        <v>5013</v>
      </c>
      <c r="AR2373">
        <v>1</v>
      </c>
      <c r="AS2373">
        <v>0</v>
      </c>
      <c r="AT2373">
        <v>0</v>
      </c>
      <c r="AU2373">
        <v>0</v>
      </c>
      <c r="AV2373">
        <v>0</v>
      </c>
      <c r="AW2373">
        <v>0</v>
      </c>
      <c r="AX2373">
        <v>0</v>
      </c>
    </row>
    <row r="2374" spans="1:50" x14ac:dyDescent="0.25">
      <c r="A2374" t="s">
        <v>4074</v>
      </c>
      <c r="B2374">
        <v>1</v>
      </c>
      <c r="C2374">
        <v>0</v>
      </c>
      <c r="D2374">
        <v>7</v>
      </c>
      <c r="E2374" t="s">
        <v>59</v>
      </c>
      <c r="F2374" t="s">
        <v>40</v>
      </c>
      <c r="G2374">
        <v>1</v>
      </c>
      <c r="H2374">
        <v>6</v>
      </c>
      <c r="I2374">
        <v>3</v>
      </c>
      <c r="J2374">
        <v>1940</v>
      </c>
      <c r="L2374">
        <v>1961</v>
      </c>
      <c r="M2374">
        <v>2</v>
      </c>
      <c r="N2374" t="s">
        <v>4075</v>
      </c>
      <c r="O2374">
        <v>181000</v>
      </c>
      <c r="P2374">
        <v>5</v>
      </c>
      <c r="Q2374">
        <v>960</v>
      </c>
      <c r="R2374">
        <v>1</v>
      </c>
      <c r="S2374">
        <v>4</v>
      </c>
      <c r="T2374" t="s">
        <v>69</v>
      </c>
      <c r="U2374">
        <v>7</v>
      </c>
      <c r="V2374" t="s">
        <v>43</v>
      </c>
      <c r="W2374">
        <v>3</v>
      </c>
      <c r="X2374" t="s">
        <v>52</v>
      </c>
      <c r="Y2374">
        <v>3</v>
      </c>
      <c r="Z2374" t="s">
        <v>52</v>
      </c>
      <c r="AA2374">
        <v>14</v>
      </c>
      <c r="AB2374" t="s">
        <v>45</v>
      </c>
      <c r="AC2374">
        <v>2</v>
      </c>
      <c r="AD2374" t="s">
        <v>46</v>
      </c>
      <c r="AE2374">
        <v>6</v>
      </c>
      <c r="AF2374" t="s">
        <v>47</v>
      </c>
      <c r="AG2374">
        <v>1</v>
      </c>
      <c r="AH2374">
        <v>0</v>
      </c>
      <c r="AI2374">
        <v>11</v>
      </c>
      <c r="AJ2374">
        <v>1672</v>
      </c>
      <c r="AK2374" t="s">
        <v>48</v>
      </c>
      <c r="AL2374">
        <v>1</v>
      </c>
      <c r="AM2374" t="s">
        <v>5053</v>
      </c>
      <c r="AN2374" t="s">
        <v>5058</v>
      </c>
      <c r="AO2374">
        <v>2.5857142857142856E-2</v>
      </c>
      <c r="AP2374">
        <v>-0.37168000718086786</v>
      </c>
      <c r="AQ2374" t="s">
        <v>5013</v>
      </c>
      <c r="AR2374">
        <v>1</v>
      </c>
      <c r="AS2374">
        <v>0</v>
      </c>
      <c r="AT2374">
        <v>0</v>
      </c>
      <c r="AU2374">
        <v>0</v>
      </c>
      <c r="AV2374">
        <v>0</v>
      </c>
      <c r="AW2374">
        <v>0</v>
      </c>
      <c r="AX2374">
        <v>0</v>
      </c>
    </row>
    <row r="2375" spans="1:50" x14ac:dyDescent="0.25">
      <c r="A2375" t="s">
        <v>4076</v>
      </c>
      <c r="B2375">
        <v>3</v>
      </c>
      <c r="C2375">
        <v>0</v>
      </c>
      <c r="D2375">
        <v>1</v>
      </c>
      <c r="E2375" t="s">
        <v>67</v>
      </c>
      <c r="F2375" t="s">
        <v>40</v>
      </c>
      <c r="G2375">
        <v>1</v>
      </c>
      <c r="H2375">
        <v>6</v>
      </c>
      <c r="I2375">
        <v>3</v>
      </c>
      <c r="J2375">
        <v>1916</v>
      </c>
      <c r="K2375">
        <v>2009</v>
      </c>
      <c r="L2375">
        <v>1964</v>
      </c>
      <c r="M2375">
        <v>2</v>
      </c>
      <c r="N2375" t="s">
        <v>4077</v>
      </c>
      <c r="O2375">
        <v>0</v>
      </c>
      <c r="P2375">
        <v>1</v>
      </c>
      <c r="Q2375">
        <v>1508</v>
      </c>
      <c r="R2375">
        <v>1</v>
      </c>
      <c r="S2375">
        <v>4</v>
      </c>
      <c r="T2375" t="s">
        <v>69</v>
      </c>
      <c r="U2375">
        <v>1</v>
      </c>
      <c r="V2375" t="s">
        <v>160</v>
      </c>
      <c r="W2375">
        <v>3</v>
      </c>
      <c r="X2375" t="s">
        <v>52</v>
      </c>
      <c r="Y2375">
        <v>4</v>
      </c>
      <c r="Z2375" t="s">
        <v>72</v>
      </c>
      <c r="AA2375">
        <v>4</v>
      </c>
      <c r="AB2375" t="s">
        <v>112</v>
      </c>
      <c r="AC2375">
        <v>1</v>
      </c>
      <c r="AD2375" t="s">
        <v>64</v>
      </c>
      <c r="AE2375">
        <v>2</v>
      </c>
      <c r="AF2375" t="s">
        <v>78</v>
      </c>
      <c r="AG2375">
        <v>1</v>
      </c>
      <c r="AH2375">
        <v>0</v>
      </c>
      <c r="AI2375">
        <v>12</v>
      </c>
      <c r="AJ2375">
        <v>5000</v>
      </c>
      <c r="AK2375" t="s">
        <v>48</v>
      </c>
      <c r="AL2375">
        <v>0</v>
      </c>
      <c r="AM2375" t="s">
        <v>5047</v>
      </c>
      <c r="AN2375" t="s">
        <v>5047</v>
      </c>
      <c r="AO2375">
        <v>0</v>
      </c>
      <c r="AP2375">
        <v>-0.72540606242135741</v>
      </c>
      <c r="AQ2375" t="s">
        <v>5012</v>
      </c>
      <c r="AR2375">
        <v>0</v>
      </c>
      <c r="AS2375">
        <v>0</v>
      </c>
      <c r="AT2375">
        <v>0</v>
      </c>
      <c r="AU2375">
        <v>0</v>
      </c>
      <c r="AV2375">
        <v>1</v>
      </c>
      <c r="AW2375">
        <v>0</v>
      </c>
      <c r="AX2375">
        <v>0</v>
      </c>
    </row>
    <row r="2376" spans="1:50" x14ac:dyDescent="0.25">
      <c r="A2376" t="s">
        <v>4078</v>
      </c>
      <c r="B2376">
        <v>1</v>
      </c>
      <c r="C2376">
        <v>1</v>
      </c>
      <c r="D2376">
        <v>7</v>
      </c>
      <c r="E2376" t="s">
        <v>59</v>
      </c>
      <c r="F2376" t="s">
        <v>40</v>
      </c>
      <c r="G2376">
        <v>1</v>
      </c>
      <c r="H2376">
        <v>9</v>
      </c>
      <c r="I2376">
        <v>4</v>
      </c>
      <c r="J2376">
        <v>1950</v>
      </c>
      <c r="K2376">
        <v>2007</v>
      </c>
      <c r="L2376">
        <v>1960</v>
      </c>
      <c r="M2376">
        <v>1</v>
      </c>
      <c r="N2376" t="s">
        <v>4079</v>
      </c>
      <c r="O2376">
        <v>250000</v>
      </c>
      <c r="P2376">
        <v>1</v>
      </c>
      <c r="Q2376">
        <v>888</v>
      </c>
      <c r="R2376">
        <v>1</v>
      </c>
      <c r="S2376">
        <v>1</v>
      </c>
      <c r="T2376" t="s">
        <v>463</v>
      </c>
      <c r="U2376">
        <v>1</v>
      </c>
      <c r="V2376" t="s">
        <v>160</v>
      </c>
      <c r="W2376">
        <v>3</v>
      </c>
      <c r="X2376" t="s">
        <v>52</v>
      </c>
      <c r="Y2376">
        <v>3</v>
      </c>
      <c r="Z2376" t="s">
        <v>52</v>
      </c>
      <c r="AA2376">
        <v>14</v>
      </c>
      <c r="AB2376" t="s">
        <v>45</v>
      </c>
      <c r="AC2376">
        <v>1</v>
      </c>
      <c r="AD2376" t="s">
        <v>64</v>
      </c>
      <c r="AE2376">
        <v>6</v>
      </c>
      <c r="AF2376" t="s">
        <v>47</v>
      </c>
      <c r="AG2376">
        <v>1</v>
      </c>
      <c r="AH2376">
        <v>1</v>
      </c>
      <c r="AI2376">
        <v>12</v>
      </c>
      <c r="AJ2376">
        <v>4415</v>
      </c>
      <c r="AK2376" t="s">
        <v>48</v>
      </c>
      <c r="AL2376">
        <v>0</v>
      </c>
      <c r="AM2376" t="s">
        <v>5053</v>
      </c>
      <c r="AN2376" t="s">
        <v>5064</v>
      </c>
      <c r="AO2376">
        <v>3.5714285714285712E-2</v>
      </c>
      <c r="AP2376">
        <v>-0.23683416291791881</v>
      </c>
      <c r="AQ2376" t="s">
        <v>5013</v>
      </c>
      <c r="AR2376">
        <v>0</v>
      </c>
      <c r="AS2376">
        <v>0</v>
      </c>
      <c r="AT2376">
        <v>0</v>
      </c>
      <c r="AU2376">
        <v>0</v>
      </c>
      <c r="AV2376">
        <v>1</v>
      </c>
      <c r="AW2376">
        <v>0</v>
      </c>
      <c r="AX2376">
        <v>0</v>
      </c>
    </row>
    <row r="2377" spans="1:50" x14ac:dyDescent="0.25">
      <c r="A2377" t="s">
        <v>4080</v>
      </c>
      <c r="B2377">
        <v>2</v>
      </c>
      <c r="C2377">
        <v>0</v>
      </c>
      <c r="D2377">
        <v>13</v>
      </c>
      <c r="E2377" t="s">
        <v>39</v>
      </c>
      <c r="F2377" t="s">
        <v>50</v>
      </c>
      <c r="G2377">
        <v>2</v>
      </c>
      <c r="H2377">
        <v>6</v>
      </c>
      <c r="I2377">
        <v>2</v>
      </c>
      <c r="J2377">
        <v>1941</v>
      </c>
      <c r="L2377">
        <v>1954</v>
      </c>
      <c r="M2377">
        <v>2</v>
      </c>
      <c r="N2377" t="s">
        <v>4081</v>
      </c>
      <c r="O2377">
        <v>90000</v>
      </c>
      <c r="P2377">
        <v>1</v>
      </c>
      <c r="Q2377">
        <v>1120</v>
      </c>
      <c r="R2377">
        <v>1</v>
      </c>
      <c r="S2377">
        <v>4</v>
      </c>
      <c r="T2377" t="s">
        <v>69</v>
      </c>
      <c r="U2377">
        <v>8</v>
      </c>
      <c r="V2377" t="s">
        <v>126</v>
      </c>
      <c r="W2377">
        <v>3</v>
      </c>
      <c r="X2377" t="s">
        <v>52</v>
      </c>
      <c r="Y2377">
        <v>3</v>
      </c>
      <c r="Z2377" t="s">
        <v>52</v>
      </c>
      <c r="AA2377">
        <v>14</v>
      </c>
      <c r="AB2377" t="s">
        <v>45</v>
      </c>
      <c r="AC2377">
        <v>2</v>
      </c>
      <c r="AD2377" t="s">
        <v>46</v>
      </c>
      <c r="AE2377">
        <v>6</v>
      </c>
      <c r="AF2377" t="s">
        <v>47</v>
      </c>
      <c r="AG2377">
        <v>2</v>
      </c>
      <c r="AH2377">
        <v>0</v>
      </c>
      <c r="AI2377">
        <v>24</v>
      </c>
      <c r="AJ2377">
        <v>3065</v>
      </c>
      <c r="AK2377" t="s">
        <v>48</v>
      </c>
      <c r="AL2377">
        <v>1</v>
      </c>
      <c r="AM2377" t="s">
        <v>5069</v>
      </c>
      <c r="AN2377" t="s">
        <v>5050</v>
      </c>
      <c r="AO2377">
        <v>1.2857142857142857E-2</v>
      </c>
      <c r="AP2377">
        <v>-0.54952017860011959</v>
      </c>
      <c r="AQ2377" t="s">
        <v>5014</v>
      </c>
      <c r="AR2377">
        <v>0</v>
      </c>
      <c r="AS2377">
        <v>0</v>
      </c>
      <c r="AT2377">
        <v>1</v>
      </c>
      <c r="AU2377">
        <v>0</v>
      </c>
      <c r="AV2377">
        <v>0</v>
      </c>
      <c r="AW2377">
        <v>0</v>
      </c>
      <c r="AX2377">
        <v>0</v>
      </c>
    </row>
    <row r="2378" spans="1:50" x14ac:dyDescent="0.25">
      <c r="A2378" t="s">
        <v>4082</v>
      </c>
      <c r="B2378">
        <v>1</v>
      </c>
      <c r="C2378">
        <v>0</v>
      </c>
      <c r="D2378">
        <v>13</v>
      </c>
      <c r="E2378" t="s">
        <v>39</v>
      </c>
      <c r="F2378" t="s">
        <v>40</v>
      </c>
      <c r="G2378">
        <v>1</v>
      </c>
      <c r="H2378">
        <v>5</v>
      </c>
      <c r="I2378">
        <v>2</v>
      </c>
      <c r="J2378">
        <v>1925</v>
      </c>
      <c r="L2378">
        <v>1943</v>
      </c>
      <c r="M2378">
        <v>1</v>
      </c>
      <c r="N2378" t="s">
        <v>2504</v>
      </c>
      <c r="O2378">
        <v>165000</v>
      </c>
      <c r="P2378">
        <v>1</v>
      </c>
      <c r="Q2378">
        <v>682</v>
      </c>
      <c r="R2378">
        <v>1</v>
      </c>
      <c r="S2378">
        <v>1</v>
      </c>
      <c r="T2378" t="s">
        <v>463</v>
      </c>
      <c r="U2378">
        <v>1</v>
      </c>
      <c r="V2378" t="s">
        <v>160</v>
      </c>
      <c r="W2378">
        <v>3</v>
      </c>
      <c r="X2378" t="s">
        <v>52</v>
      </c>
      <c r="Y2378">
        <v>3</v>
      </c>
      <c r="Z2378" t="s">
        <v>52</v>
      </c>
      <c r="AA2378">
        <v>4</v>
      </c>
      <c r="AB2378" t="s">
        <v>112</v>
      </c>
      <c r="AC2378">
        <v>1</v>
      </c>
      <c r="AD2378" t="s">
        <v>64</v>
      </c>
      <c r="AE2378">
        <v>6</v>
      </c>
      <c r="AF2378" t="s">
        <v>47</v>
      </c>
      <c r="AG2378">
        <v>1</v>
      </c>
      <c r="AH2378">
        <v>0</v>
      </c>
      <c r="AI2378">
        <v>12</v>
      </c>
      <c r="AJ2378">
        <v>3516</v>
      </c>
      <c r="AK2378" t="s">
        <v>48</v>
      </c>
      <c r="AL2378">
        <v>1</v>
      </c>
      <c r="AM2378" t="s">
        <v>5069</v>
      </c>
      <c r="AN2378" t="s">
        <v>5059</v>
      </c>
      <c r="AO2378">
        <v>2.357142857142857E-2</v>
      </c>
      <c r="AP2378">
        <v>-0.40294860874908794</v>
      </c>
      <c r="AQ2378" t="s">
        <v>5013</v>
      </c>
      <c r="AR2378">
        <v>0</v>
      </c>
      <c r="AS2378">
        <v>0</v>
      </c>
      <c r="AT2378">
        <v>0</v>
      </c>
      <c r="AU2378">
        <v>0</v>
      </c>
      <c r="AV2378">
        <v>1</v>
      </c>
      <c r="AW2378">
        <v>0</v>
      </c>
      <c r="AX2378">
        <v>0</v>
      </c>
    </row>
    <row r="2379" spans="1:50" x14ac:dyDescent="0.25">
      <c r="A2379" t="s">
        <v>4083</v>
      </c>
      <c r="B2379">
        <v>1</v>
      </c>
      <c r="C2379">
        <v>1</v>
      </c>
      <c r="D2379">
        <v>7</v>
      </c>
      <c r="E2379" t="s">
        <v>59</v>
      </c>
      <c r="F2379" t="s">
        <v>40</v>
      </c>
      <c r="G2379">
        <v>1</v>
      </c>
      <c r="H2379">
        <v>5</v>
      </c>
      <c r="I2379">
        <v>2</v>
      </c>
      <c r="J2379">
        <v>1941</v>
      </c>
      <c r="K2379">
        <v>1996</v>
      </c>
      <c r="L2379">
        <v>1954</v>
      </c>
      <c r="M2379">
        <v>2</v>
      </c>
      <c r="N2379" t="s">
        <v>4084</v>
      </c>
      <c r="O2379">
        <v>0</v>
      </c>
      <c r="P2379">
        <v>1</v>
      </c>
      <c r="Q2379">
        <v>1190</v>
      </c>
      <c r="R2379">
        <v>1</v>
      </c>
      <c r="S2379">
        <v>4</v>
      </c>
      <c r="T2379" t="s">
        <v>69</v>
      </c>
      <c r="U2379">
        <v>2</v>
      </c>
      <c r="V2379" t="s">
        <v>134</v>
      </c>
      <c r="W2379">
        <v>3</v>
      </c>
      <c r="X2379" t="s">
        <v>52</v>
      </c>
      <c r="Y2379">
        <v>3</v>
      </c>
      <c r="Z2379" t="s">
        <v>52</v>
      </c>
      <c r="AA2379">
        <v>14</v>
      </c>
      <c r="AB2379" t="s">
        <v>45</v>
      </c>
      <c r="AC2379">
        <v>2</v>
      </c>
      <c r="AD2379" t="s">
        <v>46</v>
      </c>
      <c r="AE2379">
        <v>6</v>
      </c>
      <c r="AF2379" t="s">
        <v>47</v>
      </c>
      <c r="AG2379">
        <v>1</v>
      </c>
      <c r="AH2379">
        <v>0</v>
      </c>
      <c r="AI2379">
        <v>13</v>
      </c>
      <c r="AJ2379">
        <v>2313</v>
      </c>
      <c r="AK2379" t="s">
        <v>48</v>
      </c>
      <c r="AL2379">
        <v>0</v>
      </c>
      <c r="AM2379" t="s">
        <v>5047</v>
      </c>
      <c r="AN2379" t="s">
        <v>5047</v>
      </c>
      <c r="AO2379">
        <v>0</v>
      </c>
      <c r="AP2379">
        <v>-0.72540606242135741</v>
      </c>
      <c r="AQ2379" t="s">
        <v>5012</v>
      </c>
      <c r="AR2379">
        <v>0</v>
      </c>
      <c r="AS2379">
        <v>0</v>
      </c>
      <c r="AT2379">
        <v>0</v>
      </c>
      <c r="AU2379">
        <v>1</v>
      </c>
      <c r="AV2379">
        <v>0</v>
      </c>
      <c r="AW2379">
        <v>0</v>
      </c>
      <c r="AX2379">
        <v>0</v>
      </c>
    </row>
    <row r="2380" spans="1:50" x14ac:dyDescent="0.25">
      <c r="A2380" t="s">
        <v>4085</v>
      </c>
      <c r="B2380">
        <v>2</v>
      </c>
      <c r="C2380">
        <v>0</v>
      </c>
      <c r="D2380">
        <v>1</v>
      </c>
      <c r="E2380" t="s">
        <v>67</v>
      </c>
      <c r="F2380" t="s">
        <v>40</v>
      </c>
      <c r="G2380">
        <v>1</v>
      </c>
      <c r="H2380">
        <v>5</v>
      </c>
      <c r="I2380">
        <v>2</v>
      </c>
      <c r="J2380">
        <v>1945</v>
      </c>
      <c r="K2380">
        <v>2012</v>
      </c>
      <c r="L2380">
        <v>1965</v>
      </c>
      <c r="M2380">
        <v>2</v>
      </c>
      <c r="N2380" t="s">
        <v>4086</v>
      </c>
      <c r="O2380">
        <v>0</v>
      </c>
      <c r="P2380">
        <v>8</v>
      </c>
      <c r="Q2380">
        <v>768</v>
      </c>
      <c r="R2380">
        <v>1</v>
      </c>
      <c r="S2380">
        <v>4</v>
      </c>
      <c r="T2380" t="s">
        <v>69</v>
      </c>
      <c r="U2380">
        <v>6</v>
      </c>
      <c r="V2380" t="s">
        <v>70</v>
      </c>
      <c r="W2380">
        <v>3</v>
      </c>
      <c r="X2380" t="s">
        <v>52</v>
      </c>
      <c r="Y2380">
        <v>4</v>
      </c>
      <c r="Z2380" t="s">
        <v>72</v>
      </c>
      <c r="AA2380">
        <v>14</v>
      </c>
      <c r="AB2380" t="s">
        <v>45</v>
      </c>
      <c r="AC2380">
        <v>2</v>
      </c>
      <c r="AD2380" t="s">
        <v>46</v>
      </c>
      <c r="AE2380">
        <v>6</v>
      </c>
      <c r="AF2380" t="s">
        <v>47</v>
      </c>
      <c r="AG2380">
        <v>1</v>
      </c>
      <c r="AH2380">
        <v>0</v>
      </c>
      <c r="AI2380">
        <v>11</v>
      </c>
      <c r="AJ2380">
        <v>2537</v>
      </c>
      <c r="AK2380" t="s">
        <v>48</v>
      </c>
      <c r="AL2380">
        <v>0</v>
      </c>
      <c r="AM2380" t="s">
        <v>5047</v>
      </c>
      <c r="AN2380" t="s">
        <v>5047</v>
      </c>
      <c r="AO2380">
        <v>0</v>
      </c>
      <c r="AP2380">
        <v>-0.72540606242135741</v>
      </c>
      <c r="AQ2380" t="s">
        <v>5012</v>
      </c>
      <c r="AR2380">
        <v>0</v>
      </c>
      <c r="AS2380">
        <v>1</v>
      </c>
      <c r="AT2380">
        <v>0</v>
      </c>
      <c r="AU2380">
        <v>0</v>
      </c>
      <c r="AV2380">
        <v>0</v>
      </c>
      <c r="AW2380">
        <v>0</v>
      </c>
      <c r="AX2380">
        <v>0</v>
      </c>
    </row>
    <row r="2381" spans="1:50" x14ac:dyDescent="0.25">
      <c r="A2381" t="s">
        <v>4087</v>
      </c>
      <c r="B2381">
        <v>1</v>
      </c>
      <c r="C2381">
        <v>0</v>
      </c>
      <c r="D2381">
        <v>13</v>
      </c>
      <c r="E2381" t="s">
        <v>39</v>
      </c>
      <c r="F2381" t="s">
        <v>50</v>
      </c>
      <c r="G2381">
        <v>1</v>
      </c>
      <c r="H2381">
        <v>9</v>
      </c>
      <c r="I2381">
        <v>4</v>
      </c>
      <c r="J2381">
        <v>1943</v>
      </c>
      <c r="L2381">
        <v>1961</v>
      </c>
      <c r="M2381">
        <v>1.5</v>
      </c>
      <c r="N2381" t="s">
        <v>4088</v>
      </c>
      <c r="O2381">
        <v>55000</v>
      </c>
      <c r="P2381">
        <v>1</v>
      </c>
      <c r="Q2381">
        <v>1344</v>
      </c>
      <c r="R2381">
        <v>1</v>
      </c>
      <c r="S2381">
        <v>3</v>
      </c>
      <c r="T2381" t="s">
        <v>1279</v>
      </c>
      <c r="U2381">
        <v>1</v>
      </c>
      <c r="V2381" t="s">
        <v>160</v>
      </c>
      <c r="W2381">
        <v>3</v>
      </c>
      <c r="X2381" t="s">
        <v>52</v>
      </c>
      <c r="Y2381">
        <v>3</v>
      </c>
      <c r="Z2381" t="s">
        <v>52</v>
      </c>
      <c r="AA2381">
        <v>14</v>
      </c>
      <c r="AB2381" t="s">
        <v>45</v>
      </c>
      <c r="AC2381">
        <v>1</v>
      </c>
      <c r="AD2381" t="s">
        <v>64</v>
      </c>
      <c r="AE2381">
        <v>6</v>
      </c>
      <c r="AF2381" t="s">
        <v>47</v>
      </c>
      <c r="AG2381">
        <v>1</v>
      </c>
      <c r="AH2381">
        <v>0</v>
      </c>
      <c r="AI2381">
        <v>12</v>
      </c>
      <c r="AJ2381">
        <v>4937</v>
      </c>
      <c r="AK2381" t="s">
        <v>48</v>
      </c>
      <c r="AL2381">
        <v>0</v>
      </c>
      <c r="AM2381" t="s">
        <v>5047</v>
      </c>
      <c r="AN2381" t="s">
        <v>5069</v>
      </c>
      <c r="AO2381">
        <v>7.8571428571428559E-3</v>
      </c>
      <c r="AP2381">
        <v>-0.6179202445306009</v>
      </c>
      <c r="AQ2381" t="s">
        <v>5014</v>
      </c>
      <c r="AR2381">
        <v>0</v>
      </c>
      <c r="AS2381">
        <v>0</v>
      </c>
      <c r="AT2381">
        <v>0</v>
      </c>
      <c r="AU2381">
        <v>0</v>
      </c>
      <c r="AV2381">
        <v>1</v>
      </c>
      <c r="AW2381">
        <v>0</v>
      </c>
      <c r="AX2381">
        <v>0</v>
      </c>
    </row>
    <row r="2382" spans="1:50" x14ac:dyDescent="0.25">
      <c r="A2382" t="s">
        <v>4089</v>
      </c>
      <c r="B2382">
        <v>1</v>
      </c>
      <c r="C2382">
        <v>1</v>
      </c>
      <c r="D2382">
        <v>1</v>
      </c>
      <c r="E2382" t="s">
        <v>67</v>
      </c>
      <c r="F2382" t="s">
        <v>40</v>
      </c>
      <c r="G2382">
        <v>1</v>
      </c>
      <c r="H2382">
        <v>7</v>
      </c>
      <c r="I2382">
        <v>3</v>
      </c>
      <c r="J2382">
        <v>1941</v>
      </c>
      <c r="L2382">
        <v>1943</v>
      </c>
      <c r="M2382">
        <v>2</v>
      </c>
      <c r="N2382" t="s">
        <v>4090</v>
      </c>
      <c r="O2382">
        <v>110000</v>
      </c>
      <c r="P2382">
        <v>1</v>
      </c>
      <c r="Q2382">
        <v>1126</v>
      </c>
      <c r="R2382">
        <v>1</v>
      </c>
      <c r="S2382">
        <v>4</v>
      </c>
      <c r="T2382" t="s">
        <v>69</v>
      </c>
      <c r="U2382">
        <v>8</v>
      </c>
      <c r="V2382" t="s">
        <v>126</v>
      </c>
      <c r="W2382">
        <v>3</v>
      </c>
      <c r="X2382" t="s">
        <v>52</v>
      </c>
      <c r="Y2382">
        <v>3</v>
      </c>
      <c r="Z2382" t="s">
        <v>52</v>
      </c>
      <c r="AA2382">
        <v>14</v>
      </c>
      <c r="AB2382" t="s">
        <v>45</v>
      </c>
      <c r="AC2382">
        <v>6</v>
      </c>
      <c r="AD2382" t="s">
        <v>53</v>
      </c>
      <c r="AE2382">
        <v>11</v>
      </c>
      <c r="AF2382" t="s">
        <v>98</v>
      </c>
      <c r="AG2382">
        <v>1</v>
      </c>
      <c r="AH2382">
        <v>0</v>
      </c>
      <c r="AI2382">
        <v>13</v>
      </c>
      <c r="AJ2382">
        <v>2563</v>
      </c>
      <c r="AK2382" t="s">
        <v>48</v>
      </c>
      <c r="AL2382">
        <v>0</v>
      </c>
      <c r="AM2382" t="s">
        <v>5069</v>
      </c>
      <c r="AN2382" t="s">
        <v>5057</v>
      </c>
      <c r="AO2382">
        <v>1.5714285714285712E-2</v>
      </c>
      <c r="AP2382">
        <v>-0.5104344266398444</v>
      </c>
      <c r="AQ2382" t="s">
        <v>5013</v>
      </c>
      <c r="AR2382">
        <v>0</v>
      </c>
      <c r="AS2382">
        <v>0</v>
      </c>
      <c r="AT2382">
        <v>1</v>
      </c>
      <c r="AU2382">
        <v>0</v>
      </c>
      <c r="AV2382">
        <v>0</v>
      </c>
      <c r="AW2382">
        <v>0</v>
      </c>
      <c r="AX2382">
        <v>0</v>
      </c>
    </row>
    <row r="2383" spans="1:50" x14ac:dyDescent="0.25">
      <c r="A2383" t="s">
        <v>4091</v>
      </c>
      <c r="B2383">
        <v>1</v>
      </c>
      <c r="C2383">
        <v>0</v>
      </c>
      <c r="D2383">
        <v>13</v>
      </c>
      <c r="E2383" t="s">
        <v>39</v>
      </c>
      <c r="F2383" t="s">
        <v>50</v>
      </c>
      <c r="G2383">
        <v>1</v>
      </c>
      <c r="H2383">
        <v>6</v>
      </c>
      <c r="I2383">
        <v>3</v>
      </c>
      <c r="J2383">
        <v>1925</v>
      </c>
      <c r="L2383">
        <v>1954</v>
      </c>
      <c r="M2383">
        <v>1</v>
      </c>
      <c r="N2383" t="s">
        <v>62</v>
      </c>
      <c r="P2383">
        <v>1</v>
      </c>
      <c r="Q2383">
        <v>901</v>
      </c>
      <c r="R2383">
        <v>1</v>
      </c>
      <c r="S2383">
        <v>1</v>
      </c>
      <c r="T2383" t="s">
        <v>463</v>
      </c>
      <c r="U2383">
        <v>1</v>
      </c>
      <c r="V2383" t="s">
        <v>160</v>
      </c>
      <c r="W2383">
        <v>3</v>
      </c>
      <c r="X2383" t="s">
        <v>52</v>
      </c>
      <c r="Y2383">
        <v>4</v>
      </c>
      <c r="Z2383" t="s">
        <v>72</v>
      </c>
      <c r="AA2383">
        <v>7</v>
      </c>
      <c r="AB2383" t="s">
        <v>838</v>
      </c>
      <c r="AC2383">
        <v>1</v>
      </c>
      <c r="AD2383" t="s">
        <v>64</v>
      </c>
      <c r="AE2383">
        <v>6</v>
      </c>
      <c r="AF2383" t="s">
        <v>47</v>
      </c>
      <c r="AG2383">
        <v>1</v>
      </c>
      <c r="AH2383">
        <v>0</v>
      </c>
      <c r="AI2383">
        <v>12</v>
      </c>
      <c r="AJ2383">
        <v>3590</v>
      </c>
      <c r="AK2383" t="s">
        <v>48</v>
      </c>
      <c r="AL2383">
        <v>0</v>
      </c>
      <c r="AR2383">
        <v>0</v>
      </c>
      <c r="AS2383">
        <v>0</v>
      </c>
      <c r="AT2383">
        <v>0</v>
      </c>
      <c r="AU2383">
        <v>0</v>
      </c>
      <c r="AV2383">
        <v>1</v>
      </c>
      <c r="AW2383">
        <v>0</v>
      </c>
      <c r="AX2383">
        <v>0</v>
      </c>
    </row>
    <row r="2384" spans="1:50" x14ac:dyDescent="0.25">
      <c r="A2384" t="s">
        <v>4092</v>
      </c>
      <c r="B2384">
        <v>2</v>
      </c>
      <c r="C2384">
        <v>0</v>
      </c>
      <c r="D2384">
        <v>7</v>
      </c>
      <c r="E2384" t="s">
        <v>59</v>
      </c>
      <c r="F2384" t="s">
        <v>40</v>
      </c>
      <c r="G2384">
        <v>1</v>
      </c>
      <c r="H2384">
        <v>6</v>
      </c>
      <c r="I2384">
        <v>3</v>
      </c>
      <c r="J2384">
        <v>1906</v>
      </c>
      <c r="L2384">
        <v>1954</v>
      </c>
      <c r="M2384">
        <v>2</v>
      </c>
      <c r="N2384" t="s">
        <v>4093</v>
      </c>
      <c r="O2384">
        <v>180000</v>
      </c>
      <c r="P2384">
        <v>5</v>
      </c>
      <c r="Q2384">
        <v>816</v>
      </c>
      <c r="R2384">
        <v>1</v>
      </c>
      <c r="S2384">
        <v>4</v>
      </c>
      <c r="T2384" t="s">
        <v>69</v>
      </c>
      <c r="U2384">
        <v>1</v>
      </c>
      <c r="V2384" t="s">
        <v>160</v>
      </c>
      <c r="W2384">
        <v>3</v>
      </c>
      <c r="X2384" t="s">
        <v>52</v>
      </c>
      <c r="Y2384">
        <v>4</v>
      </c>
      <c r="Z2384" t="s">
        <v>72</v>
      </c>
      <c r="AA2384">
        <v>4</v>
      </c>
      <c r="AB2384" t="s">
        <v>112</v>
      </c>
      <c r="AC2384">
        <v>1</v>
      </c>
      <c r="AD2384" t="s">
        <v>64</v>
      </c>
      <c r="AE2384">
        <v>6</v>
      </c>
      <c r="AF2384" t="s">
        <v>47</v>
      </c>
      <c r="AG2384">
        <v>1</v>
      </c>
      <c r="AH2384">
        <v>0</v>
      </c>
      <c r="AI2384">
        <v>12</v>
      </c>
      <c r="AJ2384">
        <v>2125</v>
      </c>
      <c r="AK2384" t="s">
        <v>48</v>
      </c>
      <c r="AL2384">
        <v>0</v>
      </c>
      <c r="AM2384" t="s">
        <v>5053</v>
      </c>
      <c r="AN2384" t="s">
        <v>5054</v>
      </c>
      <c r="AO2384">
        <v>2.5714285714285714E-2</v>
      </c>
      <c r="AP2384">
        <v>-0.37363429477888166</v>
      </c>
      <c r="AQ2384" t="s">
        <v>5013</v>
      </c>
      <c r="AR2384">
        <v>0</v>
      </c>
      <c r="AS2384">
        <v>0</v>
      </c>
      <c r="AT2384">
        <v>0</v>
      </c>
      <c r="AU2384">
        <v>0</v>
      </c>
      <c r="AV2384">
        <v>1</v>
      </c>
      <c r="AW2384">
        <v>0</v>
      </c>
      <c r="AX2384">
        <v>0</v>
      </c>
    </row>
    <row r="2385" spans="1:50" x14ac:dyDescent="0.25">
      <c r="A2385" t="s">
        <v>4094</v>
      </c>
      <c r="B2385">
        <v>2</v>
      </c>
      <c r="C2385">
        <v>0</v>
      </c>
      <c r="D2385">
        <v>13</v>
      </c>
      <c r="E2385" t="s">
        <v>39</v>
      </c>
      <c r="F2385" t="s">
        <v>50</v>
      </c>
      <c r="G2385">
        <v>1</v>
      </c>
      <c r="H2385">
        <v>6</v>
      </c>
      <c r="I2385">
        <v>3</v>
      </c>
      <c r="J2385">
        <v>1945</v>
      </c>
      <c r="L2385">
        <v>1949</v>
      </c>
      <c r="M2385">
        <v>2</v>
      </c>
      <c r="N2385" t="s">
        <v>2703</v>
      </c>
      <c r="O2385">
        <v>315000</v>
      </c>
      <c r="P2385">
        <v>4</v>
      </c>
      <c r="Q2385">
        <v>1716</v>
      </c>
      <c r="R2385">
        <v>1</v>
      </c>
      <c r="S2385">
        <v>4</v>
      </c>
      <c r="T2385" t="s">
        <v>69</v>
      </c>
      <c r="U2385">
        <v>1</v>
      </c>
      <c r="V2385" t="s">
        <v>160</v>
      </c>
      <c r="W2385">
        <v>4</v>
      </c>
      <c r="X2385" t="s">
        <v>71</v>
      </c>
      <c r="Y2385">
        <v>3</v>
      </c>
      <c r="Z2385" t="s">
        <v>52</v>
      </c>
      <c r="AA2385">
        <v>14</v>
      </c>
      <c r="AB2385" t="s">
        <v>45</v>
      </c>
      <c r="AC2385">
        <v>11</v>
      </c>
      <c r="AD2385" t="s">
        <v>976</v>
      </c>
      <c r="AE2385">
        <v>6</v>
      </c>
      <c r="AF2385" t="s">
        <v>47</v>
      </c>
      <c r="AG2385">
        <v>1</v>
      </c>
      <c r="AH2385">
        <v>1</v>
      </c>
      <c r="AI2385">
        <v>12</v>
      </c>
      <c r="AJ2385">
        <v>4800</v>
      </c>
      <c r="AK2385" t="s">
        <v>48</v>
      </c>
      <c r="AL2385">
        <v>1</v>
      </c>
      <c r="AM2385" t="s">
        <v>5050</v>
      </c>
      <c r="AN2385" t="s">
        <v>5048</v>
      </c>
      <c r="AO2385">
        <v>4.4999999999999998E-2</v>
      </c>
      <c r="AP2385">
        <v>-0.10980546904702482</v>
      </c>
      <c r="AQ2385" t="s">
        <v>5013</v>
      </c>
      <c r="AR2385">
        <v>0</v>
      </c>
      <c r="AS2385">
        <v>0</v>
      </c>
      <c r="AT2385">
        <v>0</v>
      </c>
      <c r="AU2385">
        <v>0</v>
      </c>
      <c r="AV2385">
        <v>1</v>
      </c>
      <c r="AW2385">
        <v>0</v>
      </c>
      <c r="AX2385">
        <v>0</v>
      </c>
    </row>
    <row r="2386" spans="1:50" x14ac:dyDescent="0.25">
      <c r="A2386" t="s">
        <v>4095</v>
      </c>
      <c r="B2386">
        <v>2</v>
      </c>
      <c r="C2386">
        <v>1</v>
      </c>
      <c r="D2386">
        <v>1</v>
      </c>
      <c r="E2386" t="s">
        <v>67</v>
      </c>
      <c r="F2386" t="s">
        <v>40</v>
      </c>
      <c r="G2386">
        <v>1</v>
      </c>
      <c r="H2386">
        <v>7</v>
      </c>
      <c r="I2386">
        <v>2</v>
      </c>
      <c r="J2386">
        <v>1913</v>
      </c>
      <c r="K2386">
        <v>2005</v>
      </c>
      <c r="L2386">
        <v>1964</v>
      </c>
      <c r="M2386">
        <v>2</v>
      </c>
      <c r="N2386" t="s">
        <v>62</v>
      </c>
      <c r="P2386">
        <v>1</v>
      </c>
      <c r="Q2386">
        <v>1264</v>
      </c>
      <c r="R2386">
        <v>1</v>
      </c>
      <c r="S2386">
        <v>4</v>
      </c>
      <c r="T2386" t="s">
        <v>69</v>
      </c>
      <c r="U2386">
        <v>1</v>
      </c>
      <c r="V2386" t="s">
        <v>160</v>
      </c>
      <c r="W2386">
        <v>3</v>
      </c>
      <c r="X2386" t="s">
        <v>52</v>
      </c>
      <c r="Y2386">
        <v>4</v>
      </c>
      <c r="Z2386" t="s">
        <v>72</v>
      </c>
      <c r="AA2386">
        <v>7</v>
      </c>
      <c r="AB2386" t="s">
        <v>838</v>
      </c>
      <c r="AC2386">
        <v>2</v>
      </c>
      <c r="AD2386" t="s">
        <v>46</v>
      </c>
      <c r="AE2386">
        <v>6</v>
      </c>
      <c r="AF2386" t="s">
        <v>47</v>
      </c>
      <c r="AG2386">
        <v>1</v>
      </c>
      <c r="AH2386">
        <v>0</v>
      </c>
      <c r="AI2386">
        <v>12</v>
      </c>
      <c r="AJ2386">
        <v>2400</v>
      </c>
      <c r="AK2386" t="s">
        <v>48</v>
      </c>
      <c r="AL2386">
        <v>0</v>
      </c>
      <c r="AR2386">
        <v>0</v>
      </c>
      <c r="AS2386">
        <v>0</v>
      </c>
      <c r="AT2386">
        <v>0</v>
      </c>
      <c r="AU2386">
        <v>0</v>
      </c>
      <c r="AV2386">
        <v>1</v>
      </c>
      <c r="AW2386">
        <v>0</v>
      </c>
      <c r="AX2386">
        <v>0</v>
      </c>
    </row>
    <row r="2387" spans="1:50" x14ac:dyDescent="0.25">
      <c r="A2387" t="s">
        <v>4096</v>
      </c>
      <c r="B2387">
        <v>1</v>
      </c>
      <c r="C2387">
        <v>0</v>
      </c>
      <c r="D2387">
        <v>13</v>
      </c>
      <c r="E2387" t="s">
        <v>39</v>
      </c>
      <c r="F2387" t="s">
        <v>50</v>
      </c>
      <c r="G2387">
        <v>1</v>
      </c>
      <c r="H2387">
        <v>5</v>
      </c>
      <c r="I2387">
        <v>2</v>
      </c>
      <c r="J2387">
        <v>1927</v>
      </c>
      <c r="L2387">
        <v>1954</v>
      </c>
      <c r="M2387">
        <v>1</v>
      </c>
      <c r="N2387" t="s">
        <v>62</v>
      </c>
      <c r="P2387">
        <v>1</v>
      </c>
      <c r="Q2387">
        <v>879</v>
      </c>
      <c r="R2387">
        <v>1</v>
      </c>
      <c r="S2387">
        <v>1</v>
      </c>
      <c r="T2387" t="s">
        <v>463</v>
      </c>
      <c r="U2387">
        <v>1</v>
      </c>
      <c r="V2387" t="s">
        <v>160</v>
      </c>
      <c r="W2387">
        <v>3</v>
      </c>
      <c r="X2387" t="s">
        <v>52</v>
      </c>
      <c r="Y2387">
        <v>4</v>
      </c>
      <c r="Z2387" t="s">
        <v>72</v>
      </c>
      <c r="AA2387">
        <v>4</v>
      </c>
      <c r="AB2387" t="s">
        <v>112</v>
      </c>
      <c r="AC2387">
        <v>1</v>
      </c>
      <c r="AD2387" t="s">
        <v>64</v>
      </c>
      <c r="AE2387">
        <v>6</v>
      </c>
      <c r="AF2387" t="s">
        <v>47</v>
      </c>
      <c r="AG2387">
        <v>0</v>
      </c>
      <c r="AH2387">
        <v>1</v>
      </c>
      <c r="AI2387">
        <v>12</v>
      </c>
      <c r="AJ2387">
        <v>3500</v>
      </c>
      <c r="AK2387" t="s">
        <v>48</v>
      </c>
      <c r="AL2387">
        <v>0</v>
      </c>
      <c r="AR2387">
        <v>0</v>
      </c>
      <c r="AS2387">
        <v>0</v>
      </c>
      <c r="AT2387">
        <v>0</v>
      </c>
      <c r="AU2387">
        <v>0</v>
      </c>
      <c r="AV2387">
        <v>1</v>
      </c>
      <c r="AW2387">
        <v>0</v>
      </c>
      <c r="AX2387">
        <v>0</v>
      </c>
    </row>
    <row r="2388" spans="1:50" x14ac:dyDescent="0.25">
      <c r="A2388" t="s">
        <v>4097</v>
      </c>
      <c r="B2388">
        <v>3</v>
      </c>
      <c r="C2388">
        <v>0</v>
      </c>
      <c r="D2388">
        <v>7</v>
      </c>
      <c r="E2388" t="s">
        <v>59</v>
      </c>
      <c r="F2388" t="s">
        <v>40</v>
      </c>
      <c r="G2388">
        <v>1</v>
      </c>
      <c r="H2388">
        <v>7</v>
      </c>
      <c r="I2388">
        <v>4</v>
      </c>
      <c r="J2388">
        <v>1965</v>
      </c>
      <c r="L2388">
        <v>1982</v>
      </c>
      <c r="M2388">
        <v>2</v>
      </c>
      <c r="N2388" t="s">
        <v>4098</v>
      </c>
      <c r="O2388">
        <v>0</v>
      </c>
      <c r="P2388">
        <v>1</v>
      </c>
      <c r="Q2388">
        <v>2362</v>
      </c>
      <c r="R2388">
        <v>1</v>
      </c>
      <c r="S2388">
        <v>4</v>
      </c>
      <c r="T2388" t="s">
        <v>69</v>
      </c>
      <c r="U2388">
        <v>1</v>
      </c>
      <c r="V2388" t="s">
        <v>160</v>
      </c>
      <c r="W2388">
        <v>4</v>
      </c>
      <c r="X2388" t="s">
        <v>71</v>
      </c>
      <c r="Y2388">
        <v>3</v>
      </c>
      <c r="Z2388" t="s">
        <v>52</v>
      </c>
      <c r="AA2388">
        <v>14</v>
      </c>
      <c r="AB2388" t="s">
        <v>45</v>
      </c>
      <c r="AC2388">
        <v>1</v>
      </c>
      <c r="AD2388" t="s">
        <v>64</v>
      </c>
      <c r="AE2388">
        <v>6</v>
      </c>
      <c r="AF2388" t="s">
        <v>47</v>
      </c>
      <c r="AG2388">
        <v>1</v>
      </c>
      <c r="AH2388">
        <v>0</v>
      </c>
      <c r="AI2388">
        <v>12</v>
      </c>
      <c r="AJ2388">
        <v>5510</v>
      </c>
      <c r="AK2388" t="s">
        <v>48</v>
      </c>
      <c r="AL2388">
        <v>0</v>
      </c>
      <c r="AM2388" t="s">
        <v>5047</v>
      </c>
      <c r="AN2388" t="s">
        <v>5047</v>
      </c>
      <c r="AO2388">
        <v>0</v>
      </c>
      <c r="AP2388">
        <v>-0.72540606242135741</v>
      </c>
      <c r="AQ2388" t="s">
        <v>5012</v>
      </c>
      <c r="AR2388">
        <v>0</v>
      </c>
      <c r="AS2388">
        <v>0</v>
      </c>
      <c r="AT2388">
        <v>0</v>
      </c>
      <c r="AU2388">
        <v>0</v>
      </c>
      <c r="AV2388">
        <v>1</v>
      </c>
      <c r="AW2388">
        <v>0</v>
      </c>
      <c r="AX2388">
        <v>0</v>
      </c>
    </row>
    <row r="2389" spans="1:50" x14ac:dyDescent="0.25">
      <c r="A2389" t="s">
        <v>4099</v>
      </c>
      <c r="B2389">
        <v>3</v>
      </c>
      <c r="C2389">
        <v>0</v>
      </c>
      <c r="D2389">
        <v>13</v>
      </c>
      <c r="E2389" t="s">
        <v>39</v>
      </c>
      <c r="F2389" t="s">
        <v>50</v>
      </c>
      <c r="G2389">
        <v>3</v>
      </c>
      <c r="H2389">
        <v>9</v>
      </c>
      <c r="I2389">
        <v>3</v>
      </c>
      <c r="J2389">
        <v>1944</v>
      </c>
      <c r="K2389">
        <v>2004</v>
      </c>
      <c r="L2389">
        <v>1955</v>
      </c>
      <c r="M2389">
        <v>2</v>
      </c>
      <c r="N2389" t="s">
        <v>4100</v>
      </c>
      <c r="O2389">
        <v>0</v>
      </c>
      <c r="P2389">
        <v>1</v>
      </c>
      <c r="Q2389">
        <v>1216</v>
      </c>
      <c r="R2389">
        <v>1</v>
      </c>
      <c r="S2389">
        <v>4</v>
      </c>
      <c r="T2389" t="s">
        <v>69</v>
      </c>
      <c r="U2389">
        <v>2</v>
      </c>
      <c r="V2389" t="s">
        <v>134</v>
      </c>
      <c r="W2389">
        <v>3</v>
      </c>
      <c r="X2389" t="s">
        <v>52</v>
      </c>
      <c r="Y2389">
        <v>3</v>
      </c>
      <c r="Z2389" t="s">
        <v>52</v>
      </c>
      <c r="AA2389">
        <v>14</v>
      </c>
      <c r="AB2389" t="s">
        <v>45</v>
      </c>
      <c r="AC2389">
        <v>2</v>
      </c>
      <c r="AD2389" t="s">
        <v>46</v>
      </c>
      <c r="AE2389">
        <v>6</v>
      </c>
      <c r="AF2389" t="s">
        <v>47</v>
      </c>
      <c r="AG2389">
        <v>3</v>
      </c>
      <c r="AH2389">
        <v>0</v>
      </c>
      <c r="AI2389">
        <v>24</v>
      </c>
      <c r="AJ2389">
        <v>2500</v>
      </c>
      <c r="AK2389" t="s">
        <v>48</v>
      </c>
      <c r="AL2389">
        <v>0</v>
      </c>
      <c r="AM2389" t="s">
        <v>5047</v>
      </c>
      <c r="AN2389" t="s">
        <v>5047</v>
      </c>
      <c r="AO2389">
        <v>0</v>
      </c>
      <c r="AP2389">
        <v>-0.72540606242135741</v>
      </c>
      <c r="AQ2389" t="s">
        <v>5012</v>
      </c>
      <c r="AR2389">
        <v>0</v>
      </c>
      <c r="AS2389">
        <v>0</v>
      </c>
      <c r="AT2389">
        <v>0</v>
      </c>
      <c r="AU2389">
        <v>1</v>
      </c>
      <c r="AV2389">
        <v>0</v>
      </c>
      <c r="AW2389">
        <v>0</v>
      </c>
      <c r="AX2389">
        <v>0</v>
      </c>
    </row>
    <row r="2390" spans="1:50" x14ac:dyDescent="0.25">
      <c r="A2390" t="s">
        <v>4101</v>
      </c>
      <c r="B2390">
        <v>2</v>
      </c>
      <c r="C2390">
        <v>0</v>
      </c>
      <c r="D2390">
        <v>13</v>
      </c>
      <c r="E2390" t="s">
        <v>39</v>
      </c>
      <c r="F2390" t="s">
        <v>50</v>
      </c>
      <c r="G2390">
        <v>2</v>
      </c>
      <c r="H2390">
        <v>8</v>
      </c>
      <c r="I2390">
        <v>4</v>
      </c>
      <c r="J2390">
        <v>1940</v>
      </c>
      <c r="L2390">
        <v>1943</v>
      </c>
      <c r="M2390">
        <v>2</v>
      </c>
      <c r="N2390" t="s">
        <v>62</v>
      </c>
      <c r="P2390">
        <v>1</v>
      </c>
      <c r="Q2390">
        <v>1120</v>
      </c>
      <c r="R2390">
        <v>1</v>
      </c>
      <c r="S2390">
        <v>4</v>
      </c>
      <c r="T2390" t="s">
        <v>69</v>
      </c>
      <c r="U2390">
        <v>2</v>
      </c>
      <c r="V2390" t="s">
        <v>134</v>
      </c>
      <c r="W2390">
        <v>3</v>
      </c>
      <c r="X2390" t="s">
        <v>52</v>
      </c>
      <c r="Y2390">
        <v>3</v>
      </c>
      <c r="Z2390" t="s">
        <v>52</v>
      </c>
      <c r="AA2390">
        <v>14</v>
      </c>
      <c r="AB2390" t="s">
        <v>45</v>
      </c>
      <c r="AC2390">
        <v>2</v>
      </c>
      <c r="AD2390" t="s">
        <v>46</v>
      </c>
      <c r="AE2390">
        <v>6</v>
      </c>
      <c r="AF2390" t="s">
        <v>47</v>
      </c>
      <c r="AG2390">
        <v>2</v>
      </c>
      <c r="AH2390">
        <v>0</v>
      </c>
      <c r="AI2390">
        <v>23</v>
      </c>
      <c r="AJ2390">
        <v>2469</v>
      </c>
      <c r="AK2390" t="s">
        <v>48</v>
      </c>
      <c r="AL2390">
        <v>0</v>
      </c>
      <c r="AR2390">
        <v>0</v>
      </c>
      <c r="AS2390">
        <v>0</v>
      </c>
      <c r="AT2390">
        <v>0</v>
      </c>
      <c r="AU2390">
        <v>1</v>
      </c>
      <c r="AV2390">
        <v>0</v>
      </c>
      <c r="AW2390">
        <v>0</v>
      </c>
      <c r="AX2390">
        <v>0</v>
      </c>
    </row>
    <row r="2391" spans="1:50" x14ac:dyDescent="0.25">
      <c r="A2391" t="s">
        <v>4102</v>
      </c>
      <c r="B2391">
        <v>1</v>
      </c>
      <c r="C2391">
        <v>1</v>
      </c>
      <c r="D2391">
        <v>13</v>
      </c>
      <c r="E2391" t="s">
        <v>39</v>
      </c>
      <c r="F2391" t="s">
        <v>50</v>
      </c>
      <c r="G2391">
        <v>1</v>
      </c>
      <c r="H2391">
        <v>7</v>
      </c>
      <c r="I2391">
        <v>2</v>
      </c>
      <c r="J2391">
        <v>1934</v>
      </c>
      <c r="L2391">
        <v>1954</v>
      </c>
      <c r="M2391">
        <v>1.75</v>
      </c>
      <c r="N2391" t="s">
        <v>62</v>
      </c>
      <c r="P2391">
        <v>1</v>
      </c>
      <c r="Q2391">
        <v>1050</v>
      </c>
      <c r="R2391">
        <v>1</v>
      </c>
      <c r="S2391">
        <v>4</v>
      </c>
      <c r="T2391" t="s">
        <v>69</v>
      </c>
      <c r="U2391">
        <v>1</v>
      </c>
      <c r="V2391" t="s">
        <v>160</v>
      </c>
      <c r="W2391">
        <v>3</v>
      </c>
      <c r="X2391" t="s">
        <v>52</v>
      </c>
      <c r="Y2391">
        <v>3</v>
      </c>
      <c r="Z2391" t="s">
        <v>52</v>
      </c>
      <c r="AA2391">
        <v>14</v>
      </c>
      <c r="AB2391" t="s">
        <v>45</v>
      </c>
      <c r="AC2391">
        <v>1</v>
      </c>
      <c r="AD2391" t="s">
        <v>64</v>
      </c>
      <c r="AE2391">
        <v>6</v>
      </c>
      <c r="AF2391" t="s">
        <v>47</v>
      </c>
      <c r="AG2391">
        <v>1</v>
      </c>
      <c r="AH2391">
        <v>0</v>
      </c>
      <c r="AI2391">
        <v>12</v>
      </c>
      <c r="AJ2391">
        <v>4018</v>
      </c>
      <c r="AK2391" t="s">
        <v>48</v>
      </c>
      <c r="AL2391">
        <v>0</v>
      </c>
      <c r="AR2391">
        <v>0</v>
      </c>
      <c r="AS2391">
        <v>0</v>
      </c>
      <c r="AT2391">
        <v>0</v>
      </c>
      <c r="AU2391">
        <v>0</v>
      </c>
      <c r="AV2391">
        <v>1</v>
      </c>
      <c r="AW2391">
        <v>0</v>
      </c>
      <c r="AX2391">
        <v>0</v>
      </c>
    </row>
    <row r="2392" spans="1:50" x14ac:dyDescent="0.25">
      <c r="A2392" t="s">
        <v>4103</v>
      </c>
      <c r="B2392">
        <v>1</v>
      </c>
      <c r="C2392">
        <v>0</v>
      </c>
      <c r="D2392">
        <v>13</v>
      </c>
      <c r="E2392" t="s">
        <v>39</v>
      </c>
      <c r="F2392" t="s">
        <v>50</v>
      </c>
      <c r="G2392">
        <v>1</v>
      </c>
      <c r="H2392">
        <v>8</v>
      </c>
      <c r="I2392">
        <v>4</v>
      </c>
      <c r="J2392">
        <v>1921</v>
      </c>
      <c r="L2392">
        <v>1943</v>
      </c>
      <c r="M2392">
        <v>1</v>
      </c>
      <c r="N2392" t="s">
        <v>62</v>
      </c>
      <c r="P2392">
        <v>1</v>
      </c>
      <c r="Q2392">
        <v>1044</v>
      </c>
      <c r="R2392">
        <v>1</v>
      </c>
      <c r="S2392">
        <v>1</v>
      </c>
      <c r="T2392" t="s">
        <v>463</v>
      </c>
      <c r="U2392">
        <v>1</v>
      </c>
      <c r="V2392" t="s">
        <v>160</v>
      </c>
      <c r="W2392">
        <v>3</v>
      </c>
      <c r="X2392" t="s">
        <v>52</v>
      </c>
      <c r="Y2392">
        <v>3</v>
      </c>
      <c r="Z2392" t="s">
        <v>52</v>
      </c>
      <c r="AA2392">
        <v>6</v>
      </c>
      <c r="AB2392" t="s">
        <v>322</v>
      </c>
      <c r="AC2392">
        <v>1</v>
      </c>
      <c r="AD2392" t="s">
        <v>64</v>
      </c>
      <c r="AE2392">
        <v>3</v>
      </c>
      <c r="AF2392" t="s">
        <v>65</v>
      </c>
      <c r="AG2392">
        <v>1</v>
      </c>
      <c r="AH2392">
        <v>0</v>
      </c>
      <c r="AI2392">
        <v>12</v>
      </c>
      <c r="AJ2392">
        <v>4570</v>
      </c>
      <c r="AK2392" t="s">
        <v>48</v>
      </c>
      <c r="AL2392">
        <v>0</v>
      </c>
      <c r="AR2392">
        <v>0</v>
      </c>
      <c r="AS2392">
        <v>0</v>
      </c>
      <c r="AT2392">
        <v>0</v>
      </c>
      <c r="AU2392">
        <v>0</v>
      </c>
      <c r="AV2392">
        <v>1</v>
      </c>
      <c r="AW2392">
        <v>0</v>
      </c>
      <c r="AX2392">
        <v>0</v>
      </c>
    </row>
    <row r="2393" spans="1:50" x14ac:dyDescent="0.25">
      <c r="A2393" t="s">
        <v>4104</v>
      </c>
      <c r="B2393">
        <v>2</v>
      </c>
      <c r="C2393">
        <v>1</v>
      </c>
      <c r="D2393">
        <v>7</v>
      </c>
      <c r="E2393" t="s">
        <v>59</v>
      </c>
      <c r="F2393" t="s">
        <v>40</v>
      </c>
      <c r="G2393">
        <v>1</v>
      </c>
      <c r="H2393">
        <v>6</v>
      </c>
      <c r="I2393">
        <v>3</v>
      </c>
      <c r="J2393">
        <v>1974</v>
      </c>
      <c r="L2393">
        <v>1980</v>
      </c>
      <c r="M2393">
        <v>1</v>
      </c>
      <c r="N2393" t="s">
        <v>62</v>
      </c>
      <c r="P2393">
        <v>1</v>
      </c>
      <c r="Q2393">
        <v>1396</v>
      </c>
      <c r="R2393">
        <v>1</v>
      </c>
      <c r="S2393">
        <v>1</v>
      </c>
      <c r="T2393" t="s">
        <v>463</v>
      </c>
      <c r="U2393">
        <v>1</v>
      </c>
      <c r="V2393" t="s">
        <v>160</v>
      </c>
      <c r="W2393">
        <v>3</v>
      </c>
      <c r="X2393" t="s">
        <v>52</v>
      </c>
      <c r="Y2393">
        <v>3</v>
      </c>
      <c r="Z2393" t="s">
        <v>52</v>
      </c>
      <c r="AA2393">
        <v>22</v>
      </c>
      <c r="AB2393" t="s">
        <v>117</v>
      </c>
      <c r="AC2393">
        <v>11</v>
      </c>
      <c r="AD2393" t="s">
        <v>976</v>
      </c>
      <c r="AE2393">
        <v>3</v>
      </c>
      <c r="AF2393" t="s">
        <v>65</v>
      </c>
      <c r="AG2393">
        <v>1</v>
      </c>
      <c r="AH2393">
        <v>0</v>
      </c>
      <c r="AI2393">
        <v>12</v>
      </c>
      <c r="AJ2393">
        <v>6161</v>
      </c>
      <c r="AK2393" t="s">
        <v>48</v>
      </c>
      <c r="AL2393">
        <v>0</v>
      </c>
      <c r="AR2393">
        <v>0</v>
      </c>
      <c r="AS2393">
        <v>0</v>
      </c>
      <c r="AT2393">
        <v>0</v>
      </c>
      <c r="AU2393">
        <v>0</v>
      </c>
      <c r="AV2393">
        <v>1</v>
      </c>
      <c r="AW2393">
        <v>0</v>
      </c>
      <c r="AX2393">
        <v>0</v>
      </c>
    </row>
    <row r="2394" spans="1:50" x14ac:dyDescent="0.25">
      <c r="A2394" t="s">
        <v>4105</v>
      </c>
      <c r="B2394">
        <v>2</v>
      </c>
      <c r="C2394">
        <v>1</v>
      </c>
      <c r="D2394">
        <v>7</v>
      </c>
      <c r="E2394" t="s">
        <v>59</v>
      </c>
      <c r="F2394" t="s">
        <v>40</v>
      </c>
      <c r="G2394">
        <v>1</v>
      </c>
      <c r="H2394">
        <v>6</v>
      </c>
      <c r="I2394">
        <v>3</v>
      </c>
      <c r="J2394">
        <v>1974</v>
      </c>
      <c r="L2394">
        <v>1982</v>
      </c>
      <c r="M2394">
        <v>2</v>
      </c>
      <c r="N2394" t="s">
        <v>4106</v>
      </c>
      <c r="O2394">
        <v>233000</v>
      </c>
      <c r="P2394">
        <v>1</v>
      </c>
      <c r="Q2394">
        <v>1200</v>
      </c>
      <c r="R2394">
        <v>1</v>
      </c>
      <c r="S2394">
        <v>4</v>
      </c>
      <c r="T2394" t="s">
        <v>69</v>
      </c>
      <c r="U2394">
        <v>1</v>
      </c>
      <c r="V2394" t="s">
        <v>160</v>
      </c>
      <c r="W2394">
        <v>4</v>
      </c>
      <c r="X2394" t="s">
        <v>71</v>
      </c>
      <c r="Y2394">
        <v>3</v>
      </c>
      <c r="Z2394" t="s">
        <v>52</v>
      </c>
      <c r="AA2394">
        <v>14</v>
      </c>
      <c r="AB2394" t="s">
        <v>45</v>
      </c>
      <c r="AC2394">
        <v>1</v>
      </c>
      <c r="AD2394" t="s">
        <v>64</v>
      </c>
      <c r="AE2394">
        <v>6</v>
      </c>
      <c r="AF2394" t="s">
        <v>47</v>
      </c>
      <c r="AG2394">
        <v>1</v>
      </c>
      <c r="AH2394">
        <v>1</v>
      </c>
      <c r="AI2394">
        <v>12</v>
      </c>
      <c r="AJ2394">
        <v>8389</v>
      </c>
      <c r="AK2394" t="s">
        <v>48</v>
      </c>
      <c r="AL2394">
        <v>0</v>
      </c>
      <c r="AM2394" t="s">
        <v>5053</v>
      </c>
      <c r="AN2394" t="s">
        <v>5051</v>
      </c>
      <c r="AO2394">
        <v>3.3285714285714287E-2</v>
      </c>
      <c r="AP2394">
        <v>-0.27005705208415265</v>
      </c>
      <c r="AQ2394" t="s">
        <v>5013</v>
      </c>
      <c r="AR2394">
        <v>0</v>
      </c>
      <c r="AS2394">
        <v>0</v>
      </c>
      <c r="AT2394">
        <v>0</v>
      </c>
      <c r="AU2394">
        <v>0</v>
      </c>
      <c r="AV2394">
        <v>1</v>
      </c>
      <c r="AW2394">
        <v>0</v>
      </c>
      <c r="AX2394">
        <v>0</v>
      </c>
    </row>
    <row r="2395" spans="1:50" x14ac:dyDescent="0.25">
      <c r="A2395" t="s">
        <v>4107</v>
      </c>
      <c r="B2395">
        <v>1</v>
      </c>
      <c r="C2395">
        <v>0</v>
      </c>
      <c r="D2395">
        <v>7</v>
      </c>
      <c r="E2395" t="s">
        <v>59</v>
      </c>
      <c r="F2395" t="s">
        <v>40</v>
      </c>
      <c r="G2395">
        <v>1</v>
      </c>
      <c r="H2395">
        <v>5</v>
      </c>
      <c r="I2395">
        <v>2</v>
      </c>
      <c r="J2395">
        <v>1936</v>
      </c>
      <c r="L2395">
        <v>1957</v>
      </c>
      <c r="M2395">
        <v>1</v>
      </c>
      <c r="N2395" t="s">
        <v>4108</v>
      </c>
      <c r="O2395">
        <v>190000</v>
      </c>
      <c r="P2395">
        <v>1</v>
      </c>
      <c r="Q2395">
        <v>1050</v>
      </c>
      <c r="R2395">
        <v>1</v>
      </c>
      <c r="S2395">
        <v>1</v>
      </c>
      <c r="T2395" t="s">
        <v>463</v>
      </c>
      <c r="U2395">
        <v>1</v>
      </c>
      <c r="V2395" t="s">
        <v>160</v>
      </c>
      <c r="W2395">
        <v>4</v>
      </c>
      <c r="X2395" t="s">
        <v>71</v>
      </c>
      <c r="Y2395">
        <v>3</v>
      </c>
      <c r="Z2395" t="s">
        <v>52</v>
      </c>
      <c r="AA2395">
        <v>17</v>
      </c>
      <c r="AB2395" t="s">
        <v>380</v>
      </c>
      <c r="AC2395">
        <v>1</v>
      </c>
      <c r="AD2395" t="s">
        <v>64</v>
      </c>
      <c r="AE2395">
        <v>6</v>
      </c>
      <c r="AF2395" t="s">
        <v>47</v>
      </c>
      <c r="AG2395">
        <v>1</v>
      </c>
      <c r="AH2395">
        <v>0</v>
      </c>
      <c r="AI2395">
        <v>12</v>
      </c>
      <c r="AJ2395">
        <v>5498</v>
      </c>
      <c r="AK2395" t="s">
        <v>48</v>
      </c>
      <c r="AL2395">
        <v>1</v>
      </c>
      <c r="AM2395" t="s">
        <v>5053</v>
      </c>
      <c r="AN2395" t="s">
        <v>5058</v>
      </c>
      <c r="AO2395">
        <v>2.7142857142857142E-2</v>
      </c>
      <c r="AP2395">
        <v>-0.35409141879874412</v>
      </c>
      <c r="AQ2395" t="s">
        <v>5013</v>
      </c>
      <c r="AR2395">
        <v>0</v>
      </c>
      <c r="AS2395">
        <v>0</v>
      </c>
      <c r="AT2395">
        <v>0</v>
      </c>
      <c r="AU2395">
        <v>0</v>
      </c>
      <c r="AV2395">
        <v>1</v>
      </c>
      <c r="AW2395">
        <v>0</v>
      </c>
      <c r="AX2395">
        <v>0</v>
      </c>
    </row>
    <row r="2396" spans="1:50" x14ac:dyDescent="0.25">
      <c r="A2396" t="s">
        <v>4109</v>
      </c>
      <c r="B2396">
        <v>2</v>
      </c>
      <c r="C2396">
        <v>0</v>
      </c>
      <c r="D2396">
        <v>7</v>
      </c>
      <c r="E2396" t="s">
        <v>59</v>
      </c>
      <c r="F2396" t="s">
        <v>40</v>
      </c>
      <c r="G2396">
        <v>1</v>
      </c>
      <c r="H2396">
        <v>5</v>
      </c>
      <c r="I2396">
        <v>3</v>
      </c>
      <c r="J2396">
        <v>1940</v>
      </c>
      <c r="L2396">
        <v>1961</v>
      </c>
      <c r="M2396">
        <v>1</v>
      </c>
      <c r="N2396" t="s">
        <v>62</v>
      </c>
      <c r="P2396">
        <v>1</v>
      </c>
      <c r="Q2396">
        <v>816</v>
      </c>
      <c r="R2396">
        <v>1</v>
      </c>
      <c r="S2396">
        <v>1</v>
      </c>
      <c r="T2396" t="s">
        <v>463</v>
      </c>
      <c r="U2396">
        <v>8</v>
      </c>
      <c r="V2396" t="s">
        <v>126</v>
      </c>
      <c r="W2396">
        <v>3</v>
      </c>
      <c r="X2396" t="s">
        <v>52</v>
      </c>
      <c r="Y2396">
        <v>3</v>
      </c>
      <c r="Z2396" t="s">
        <v>52</v>
      </c>
      <c r="AA2396">
        <v>4</v>
      </c>
      <c r="AB2396" t="s">
        <v>112</v>
      </c>
      <c r="AC2396">
        <v>1</v>
      </c>
      <c r="AD2396" t="s">
        <v>64</v>
      </c>
      <c r="AE2396">
        <v>6</v>
      </c>
      <c r="AF2396" t="s">
        <v>47</v>
      </c>
      <c r="AG2396">
        <v>1</v>
      </c>
      <c r="AH2396">
        <v>0</v>
      </c>
      <c r="AI2396">
        <v>12</v>
      </c>
      <c r="AJ2396">
        <v>5400</v>
      </c>
      <c r="AK2396" t="s">
        <v>48</v>
      </c>
      <c r="AL2396">
        <v>0</v>
      </c>
      <c r="AR2396">
        <v>0</v>
      </c>
      <c r="AS2396">
        <v>0</v>
      </c>
      <c r="AT2396">
        <v>1</v>
      </c>
      <c r="AU2396">
        <v>0</v>
      </c>
      <c r="AV2396">
        <v>0</v>
      </c>
      <c r="AW2396">
        <v>0</v>
      </c>
      <c r="AX2396">
        <v>0</v>
      </c>
    </row>
    <row r="2397" spans="1:50" x14ac:dyDescent="0.25">
      <c r="A2397" t="s">
        <v>4110</v>
      </c>
      <c r="B2397">
        <v>1</v>
      </c>
      <c r="C2397">
        <v>0</v>
      </c>
      <c r="D2397">
        <v>13</v>
      </c>
      <c r="E2397" t="s">
        <v>39</v>
      </c>
      <c r="F2397" t="s">
        <v>50</v>
      </c>
      <c r="G2397">
        <v>1</v>
      </c>
      <c r="H2397">
        <v>5</v>
      </c>
      <c r="I2397">
        <v>2</v>
      </c>
      <c r="J2397">
        <v>1925</v>
      </c>
      <c r="L2397">
        <v>1943</v>
      </c>
      <c r="M2397">
        <v>1</v>
      </c>
      <c r="N2397" t="s">
        <v>4111</v>
      </c>
      <c r="O2397">
        <v>59999</v>
      </c>
      <c r="P2397">
        <v>1</v>
      </c>
      <c r="Q2397">
        <v>504</v>
      </c>
      <c r="R2397">
        <v>1</v>
      </c>
      <c r="S2397">
        <v>1</v>
      </c>
      <c r="T2397" t="s">
        <v>463</v>
      </c>
      <c r="U2397">
        <v>1</v>
      </c>
      <c r="V2397" t="s">
        <v>160</v>
      </c>
      <c r="W2397">
        <v>3</v>
      </c>
      <c r="X2397" t="s">
        <v>52</v>
      </c>
      <c r="Y2397">
        <v>3</v>
      </c>
      <c r="Z2397" t="s">
        <v>52</v>
      </c>
      <c r="AA2397">
        <v>19</v>
      </c>
      <c r="AB2397" t="s">
        <v>637</v>
      </c>
      <c r="AC2397">
        <v>1</v>
      </c>
      <c r="AD2397" t="s">
        <v>64</v>
      </c>
      <c r="AE2397">
        <v>3</v>
      </c>
      <c r="AF2397" t="s">
        <v>65</v>
      </c>
      <c r="AG2397">
        <v>1</v>
      </c>
      <c r="AH2397">
        <v>0</v>
      </c>
      <c r="AI2397">
        <v>12</v>
      </c>
      <c r="AJ2397">
        <v>3704</v>
      </c>
      <c r="AK2397" t="s">
        <v>48</v>
      </c>
      <c r="AL2397">
        <v>0</v>
      </c>
      <c r="AM2397" t="s">
        <v>5047</v>
      </c>
      <c r="AN2397" t="s">
        <v>5069</v>
      </c>
      <c r="AO2397">
        <v>8.5712857142857136E-3</v>
      </c>
      <c r="AP2397">
        <v>-0.60815076082813013</v>
      </c>
      <c r="AQ2397" t="s">
        <v>5014</v>
      </c>
      <c r="AR2397">
        <v>0</v>
      </c>
      <c r="AS2397">
        <v>0</v>
      </c>
      <c r="AT2397">
        <v>0</v>
      </c>
      <c r="AU2397">
        <v>0</v>
      </c>
      <c r="AV2397">
        <v>1</v>
      </c>
      <c r="AW2397">
        <v>0</v>
      </c>
      <c r="AX2397">
        <v>0</v>
      </c>
    </row>
    <row r="2398" spans="1:50" x14ac:dyDescent="0.25">
      <c r="A2398" t="s">
        <v>4112</v>
      </c>
      <c r="B2398">
        <v>2</v>
      </c>
      <c r="C2398">
        <v>0</v>
      </c>
      <c r="D2398">
        <v>13</v>
      </c>
      <c r="E2398" t="s">
        <v>39</v>
      </c>
      <c r="F2398" t="s">
        <v>50</v>
      </c>
      <c r="G2398">
        <v>2</v>
      </c>
      <c r="H2398">
        <v>6</v>
      </c>
      <c r="I2398">
        <v>2</v>
      </c>
      <c r="J2398">
        <v>1946</v>
      </c>
      <c r="L2398">
        <v>1946</v>
      </c>
      <c r="M2398">
        <v>2</v>
      </c>
      <c r="N2398" t="s">
        <v>4113</v>
      </c>
      <c r="O2398">
        <v>475000</v>
      </c>
      <c r="P2398">
        <v>1</v>
      </c>
      <c r="Q2398">
        <v>1216</v>
      </c>
      <c r="R2398">
        <v>1</v>
      </c>
      <c r="S2398">
        <v>4</v>
      </c>
      <c r="T2398" t="s">
        <v>69</v>
      </c>
      <c r="U2398">
        <v>2</v>
      </c>
      <c r="V2398" t="s">
        <v>134</v>
      </c>
      <c r="W2398">
        <v>3</v>
      </c>
      <c r="X2398" t="s">
        <v>52</v>
      </c>
      <c r="Y2398">
        <v>2</v>
      </c>
      <c r="Z2398" t="s">
        <v>122</v>
      </c>
      <c r="AA2398">
        <v>14</v>
      </c>
      <c r="AB2398" t="s">
        <v>45</v>
      </c>
      <c r="AC2398">
        <v>2</v>
      </c>
      <c r="AD2398" t="s">
        <v>46</v>
      </c>
      <c r="AE2398">
        <v>6</v>
      </c>
      <c r="AF2398" t="s">
        <v>47</v>
      </c>
      <c r="AG2398">
        <v>2</v>
      </c>
      <c r="AH2398">
        <v>0</v>
      </c>
      <c r="AI2398">
        <v>23</v>
      </c>
      <c r="AJ2398">
        <v>3032</v>
      </c>
      <c r="AK2398" t="s">
        <v>48</v>
      </c>
      <c r="AL2398">
        <v>0</v>
      </c>
      <c r="AM2398" t="s">
        <v>5062</v>
      </c>
      <c r="AN2398" t="s">
        <v>5078</v>
      </c>
      <c r="AO2398">
        <v>6.7857142857142852E-2</v>
      </c>
      <c r="AP2398">
        <v>0.20288054663517585</v>
      </c>
      <c r="AQ2398" t="s">
        <v>5013</v>
      </c>
      <c r="AR2398">
        <v>0</v>
      </c>
      <c r="AS2398">
        <v>0</v>
      </c>
      <c r="AT2398">
        <v>0</v>
      </c>
      <c r="AU2398">
        <v>1</v>
      </c>
      <c r="AV2398">
        <v>0</v>
      </c>
      <c r="AW2398">
        <v>0</v>
      </c>
      <c r="AX2398">
        <v>0</v>
      </c>
    </row>
    <row r="2399" spans="1:50" x14ac:dyDescent="0.25">
      <c r="A2399" t="s">
        <v>4114</v>
      </c>
      <c r="B2399">
        <v>1</v>
      </c>
      <c r="C2399">
        <v>0</v>
      </c>
      <c r="D2399">
        <v>7</v>
      </c>
      <c r="E2399" t="s">
        <v>59</v>
      </c>
      <c r="F2399" t="s">
        <v>40</v>
      </c>
      <c r="G2399">
        <v>1</v>
      </c>
      <c r="H2399">
        <v>6</v>
      </c>
      <c r="I2399">
        <v>2</v>
      </c>
      <c r="J2399">
        <v>1944</v>
      </c>
      <c r="L2399">
        <v>1944</v>
      </c>
      <c r="M2399">
        <v>2</v>
      </c>
      <c r="N2399" t="s">
        <v>62</v>
      </c>
      <c r="P2399">
        <v>1</v>
      </c>
      <c r="Q2399">
        <v>768</v>
      </c>
      <c r="R2399">
        <v>1</v>
      </c>
      <c r="S2399">
        <v>4</v>
      </c>
      <c r="T2399" t="s">
        <v>69</v>
      </c>
      <c r="U2399">
        <v>6</v>
      </c>
      <c r="V2399" t="s">
        <v>70</v>
      </c>
      <c r="W2399">
        <v>3</v>
      </c>
      <c r="X2399" t="s">
        <v>52</v>
      </c>
      <c r="Y2399">
        <v>3</v>
      </c>
      <c r="Z2399" t="s">
        <v>52</v>
      </c>
      <c r="AA2399">
        <v>14</v>
      </c>
      <c r="AB2399" t="s">
        <v>45</v>
      </c>
      <c r="AC2399">
        <v>2</v>
      </c>
      <c r="AD2399" t="s">
        <v>46</v>
      </c>
      <c r="AE2399">
        <v>6</v>
      </c>
      <c r="AF2399" t="s">
        <v>47</v>
      </c>
      <c r="AG2399">
        <v>1</v>
      </c>
      <c r="AH2399">
        <v>0</v>
      </c>
      <c r="AI2399">
        <v>11</v>
      </c>
      <c r="AJ2399">
        <v>2282</v>
      </c>
      <c r="AK2399" t="s">
        <v>48</v>
      </c>
      <c r="AL2399">
        <v>0</v>
      </c>
      <c r="AR2399">
        <v>0</v>
      </c>
      <c r="AS2399">
        <v>1</v>
      </c>
      <c r="AT2399">
        <v>0</v>
      </c>
      <c r="AU2399">
        <v>0</v>
      </c>
      <c r="AV2399">
        <v>0</v>
      </c>
      <c r="AW2399">
        <v>0</v>
      </c>
      <c r="AX2399">
        <v>0</v>
      </c>
    </row>
    <row r="2400" spans="1:50" x14ac:dyDescent="0.25">
      <c r="A2400" t="s">
        <v>4115</v>
      </c>
      <c r="B2400">
        <v>2</v>
      </c>
      <c r="C2400">
        <v>0</v>
      </c>
      <c r="D2400">
        <v>13</v>
      </c>
      <c r="E2400" t="s">
        <v>39</v>
      </c>
      <c r="F2400" t="s">
        <v>50</v>
      </c>
      <c r="G2400">
        <v>2</v>
      </c>
      <c r="H2400">
        <v>8</v>
      </c>
      <c r="I2400">
        <v>4</v>
      </c>
      <c r="J2400">
        <v>1947</v>
      </c>
      <c r="L2400">
        <v>1957</v>
      </c>
      <c r="M2400">
        <v>2</v>
      </c>
      <c r="N2400" t="s">
        <v>4116</v>
      </c>
      <c r="O2400">
        <v>85000</v>
      </c>
      <c r="P2400">
        <v>1</v>
      </c>
      <c r="Q2400">
        <v>1700</v>
      </c>
      <c r="R2400">
        <v>1</v>
      </c>
      <c r="S2400">
        <v>4</v>
      </c>
      <c r="T2400" t="s">
        <v>69</v>
      </c>
      <c r="U2400">
        <v>2</v>
      </c>
      <c r="V2400" t="s">
        <v>134</v>
      </c>
      <c r="W2400">
        <v>3</v>
      </c>
      <c r="X2400" t="s">
        <v>52</v>
      </c>
      <c r="Y2400">
        <v>3</v>
      </c>
      <c r="Z2400" t="s">
        <v>52</v>
      </c>
      <c r="AA2400">
        <v>14</v>
      </c>
      <c r="AB2400" t="s">
        <v>45</v>
      </c>
      <c r="AC2400">
        <v>1</v>
      </c>
      <c r="AD2400" t="s">
        <v>64</v>
      </c>
      <c r="AE2400">
        <v>6</v>
      </c>
      <c r="AF2400" t="s">
        <v>47</v>
      </c>
      <c r="AG2400">
        <v>2</v>
      </c>
      <c r="AH2400">
        <v>0</v>
      </c>
      <c r="AI2400">
        <v>24</v>
      </c>
      <c r="AJ2400">
        <v>2607</v>
      </c>
      <c r="AK2400" t="s">
        <v>48</v>
      </c>
      <c r="AL2400">
        <v>1</v>
      </c>
      <c r="AM2400" t="s">
        <v>5069</v>
      </c>
      <c r="AN2400" t="s">
        <v>5053</v>
      </c>
      <c r="AO2400">
        <v>1.2142857142857143E-2</v>
      </c>
      <c r="AP2400">
        <v>-0.55929161659018833</v>
      </c>
      <c r="AQ2400" t="s">
        <v>5014</v>
      </c>
      <c r="AR2400">
        <v>0</v>
      </c>
      <c r="AS2400">
        <v>0</v>
      </c>
      <c r="AT2400">
        <v>0</v>
      </c>
      <c r="AU2400">
        <v>1</v>
      </c>
      <c r="AV2400">
        <v>0</v>
      </c>
      <c r="AW2400">
        <v>0</v>
      </c>
      <c r="AX2400">
        <v>0</v>
      </c>
    </row>
    <row r="2401" spans="1:50" x14ac:dyDescent="0.25">
      <c r="A2401" t="s">
        <v>4117</v>
      </c>
      <c r="B2401">
        <v>1</v>
      </c>
      <c r="C2401">
        <v>2</v>
      </c>
      <c r="D2401">
        <v>7</v>
      </c>
      <c r="E2401" t="s">
        <v>59</v>
      </c>
      <c r="F2401" t="s">
        <v>40</v>
      </c>
      <c r="G2401">
        <v>1</v>
      </c>
      <c r="H2401">
        <v>7</v>
      </c>
      <c r="I2401">
        <v>3</v>
      </c>
      <c r="J2401">
        <v>1955</v>
      </c>
      <c r="L2401">
        <v>1973</v>
      </c>
      <c r="M2401">
        <v>1</v>
      </c>
      <c r="N2401" t="s">
        <v>1976</v>
      </c>
      <c r="O2401">
        <v>440000</v>
      </c>
      <c r="P2401">
        <v>1</v>
      </c>
      <c r="Q2401">
        <v>1918</v>
      </c>
      <c r="R2401">
        <v>1</v>
      </c>
      <c r="S2401">
        <v>1</v>
      </c>
      <c r="T2401" t="s">
        <v>463</v>
      </c>
      <c r="U2401">
        <v>1</v>
      </c>
      <c r="V2401" t="s">
        <v>160</v>
      </c>
      <c r="W2401">
        <v>4</v>
      </c>
      <c r="X2401" t="s">
        <v>71</v>
      </c>
      <c r="Y2401">
        <v>3</v>
      </c>
      <c r="Z2401" t="s">
        <v>52</v>
      </c>
      <c r="AA2401">
        <v>14</v>
      </c>
      <c r="AB2401" t="s">
        <v>45</v>
      </c>
      <c r="AC2401">
        <v>1</v>
      </c>
      <c r="AD2401" t="s">
        <v>64</v>
      </c>
      <c r="AE2401">
        <v>6</v>
      </c>
      <c r="AF2401" t="s">
        <v>47</v>
      </c>
      <c r="AG2401">
        <v>1</v>
      </c>
      <c r="AH2401">
        <v>1</v>
      </c>
      <c r="AI2401">
        <v>12</v>
      </c>
      <c r="AJ2401">
        <v>10800</v>
      </c>
      <c r="AK2401" t="s">
        <v>48</v>
      </c>
      <c r="AL2401">
        <v>1</v>
      </c>
      <c r="AM2401" t="s">
        <v>5062</v>
      </c>
      <c r="AN2401" t="s">
        <v>5068</v>
      </c>
      <c r="AO2401">
        <v>6.2857142857142848E-2</v>
      </c>
      <c r="AP2401">
        <v>0.13448048070469454</v>
      </c>
      <c r="AQ2401" t="s">
        <v>5013</v>
      </c>
      <c r="AR2401">
        <v>0</v>
      </c>
      <c r="AS2401">
        <v>0</v>
      </c>
      <c r="AT2401">
        <v>0</v>
      </c>
      <c r="AU2401">
        <v>0</v>
      </c>
      <c r="AV2401">
        <v>1</v>
      </c>
      <c r="AW2401">
        <v>0</v>
      </c>
      <c r="AX2401">
        <v>0</v>
      </c>
    </row>
    <row r="2402" spans="1:50" x14ac:dyDescent="0.25">
      <c r="A2402" t="s">
        <v>4118</v>
      </c>
      <c r="B2402">
        <v>1</v>
      </c>
      <c r="C2402">
        <v>1</v>
      </c>
      <c r="D2402">
        <v>7</v>
      </c>
      <c r="E2402" t="s">
        <v>59</v>
      </c>
      <c r="F2402" t="s">
        <v>40</v>
      </c>
      <c r="G2402">
        <v>1</v>
      </c>
      <c r="H2402">
        <v>7</v>
      </c>
      <c r="I2402">
        <v>3</v>
      </c>
      <c r="J2402">
        <v>1966</v>
      </c>
      <c r="L2402">
        <v>1974</v>
      </c>
      <c r="M2402">
        <v>2</v>
      </c>
      <c r="N2402" t="s">
        <v>62</v>
      </c>
      <c r="P2402">
        <v>1</v>
      </c>
      <c r="Q2402">
        <v>1904</v>
      </c>
      <c r="R2402">
        <v>1</v>
      </c>
      <c r="S2402">
        <v>4</v>
      </c>
      <c r="T2402" t="s">
        <v>69</v>
      </c>
      <c r="U2402">
        <v>1</v>
      </c>
      <c r="V2402" t="s">
        <v>160</v>
      </c>
      <c r="W2402">
        <v>3</v>
      </c>
      <c r="X2402" t="s">
        <v>52</v>
      </c>
      <c r="Y2402">
        <v>3</v>
      </c>
      <c r="Z2402" t="s">
        <v>52</v>
      </c>
      <c r="AA2402">
        <v>14</v>
      </c>
      <c r="AB2402" t="s">
        <v>45</v>
      </c>
      <c r="AC2402">
        <v>1</v>
      </c>
      <c r="AD2402" t="s">
        <v>64</v>
      </c>
      <c r="AE2402">
        <v>3</v>
      </c>
      <c r="AF2402" t="s">
        <v>65</v>
      </c>
      <c r="AG2402">
        <v>1</v>
      </c>
      <c r="AH2402">
        <v>0</v>
      </c>
      <c r="AI2402">
        <v>12</v>
      </c>
      <c r="AJ2402">
        <v>3276</v>
      </c>
      <c r="AK2402" t="s">
        <v>48</v>
      </c>
      <c r="AL2402">
        <v>0</v>
      </c>
      <c r="AR2402">
        <v>0</v>
      </c>
      <c r="AS2402">
        <v>0</v>
      </c>
      <c r="AT2402">
        <v>0</v>
      </c>
      <c r="AU2402">
        <v>0</v>
      </c>
      <c r="AV2402">
        <v>1</v>
      </c>
      <c r="AW2402">
        <v>0</v>
      </c>
      <c r="AX2402">
        <v>0</v>
      </c>
    </row>
    <row r="2403" spans="1:50" x14ac:dyDescent="0.25">
      <c r="A2403" t="s">
        <v>4119</v>
      </c>
      <c r="B2403">
        <v>2</v>
      </c>
      <c r="C2403">
        <v>0</v>
      </c>
      <c r="D2403">
        <v>1</v>
      </c>
      <c r="E2403" t="s">
        <v>67</v>
      </c>
      <c r="F2403" t="s">
        <v>40</v>
      </c>
      <c r="G2403">
        <v>1</v>
      </c>
      <c r="H2403">
        <v>7</v>
      </c>
      <c r="I2403">
        <v>3</v>
      </c>
      <c r="J2403">
        <v>1925</v>
      </c>
      <c r="K2403">
        <v>2015</v>
      </c>
      <c r="L2403">
        <v>1957</v>
      </c>
      <c r="M2403">
        <v>2.5</v>
      </c>
      <c r="N2403" t="s">
        <v>3026</v>
      </c>
      <c r="O2403">
        <v>215000</v>
      </c>
      <c r="P2403">
        <v>3</v>
      </c>
      <c r="Q2403">
        <v>1571</v>
      </c>
      <c r="R2403">
        <v>1</v>
      </c>
      <c r="S2403">
        <v>5</v>
      </c>
      <c r="T2403" t="s">
        <v>442</v>
      </c>
      <c r="U2403">
        <v>1</v>
      </c>
      <c r="V2403" t="s">
        <v>160</v>
      </c>
      <c r="W2403">
        <v>4</v>
      </c>
      <c r="X2403" t="s">
        <v>71</v>
      </c>
      <c r="Y2403">
        <v>3</v>
      </c>
      <c r="Z2403" t="s">
        <v>52</v>
      </c>
      <c r="AA2403">
        <v>4</v>
      </c>
      <c r="AB2403" t="s">
        <v>112</v>
      </c>
      <c r="AC2403">
        <v>1</v>
      </c>
      <c r="AD2403" t="s">
        <v>64</v>
      </c>
      <c r="AE2403">
        <v>11</v>
      </c>
      <c r="AF2403" t="s">
        <v>98</v>
      </c>
      <c r="AG2403">
        <v>1</v>
      </c>
      <c r="AH2403">
        <v>0</v>
      </c>
      <c r="AI2403">
        <v>12</v>
      </c>
      <c r="AJ2403">
        <v>3821</v>
      </c>
      <c r="AK2403" t="s">
        <v>48</v>
      </c>
      <c r="AL2403">
        <v>0</v>
      </c>
      <c r="AM2403" t="s">
        <v>5053</v>
      </c>
      <c r="AN2403" t="s">
        <v>5063</v>
      </c>
      <c r="AO2403">
        <v>3.0714285714285711E-2</v>
      </c>
      <c r="AP2403">
        <v>-0.30523422884840024</v>
      </c>
      <c r="AQ2403" t="s">
        <v>5013</v>
      </c>
      <c r="AR2403">
        <v>0</v>
      </c>
      <c r="AS2403">
        <v>0</v>
      </c>
      <c r="AT2403">
        <v>0</v>
      </c>
      <c r="AU2403">
        <v>0</v>
      </c>
      <c r="AV2403">
        <v>1</v>
      </c>
      <c r="AW2403">
        <v>0</v>
      </c>
      <c r="AX2403">
        <v>0</v>
      </c>
    </row>
    <row r="2404" spans="1:50" x14ac:dyDescent="0.25">
      <c r="A2404" t="s">
        <v>4120</v>
      </c>
      <c r="B2404">
        <v>2</v>
      </c>
      <c r="C2404">
        <v>1</v>
      </c>
      <c r="D2404">
        <v>1</v>
      </c>
      <c r="E2404" t="s">
        <v>67</v>
      </c>
      <c r="F2404" t="s">
        <v>40</v>
      </c>
      <c r="G2404">
        <v>1</v>
      </c>
      <c r="H2404">
        <v>5</v>
      </c>
      <c r="I2404">
        <v>3</v>
      </c>
      <c r="J2404">
        <v>1926</v>
      </c>
      <c r="K2404">
        <v>2011</v>
      </c>
      <c r="L2404">
        <v>1964</v>
      </c>
      <c r="M2404">
        <v>2</v>
      </c>
      <c r="N2404" t="s">
        <v>4121</v>
      </c>
      <c r="O2404">
        <v>275000</v>
      </c>
      <c r="P2404">
        <v>9</v>
      </c>
      <c r="Q2404">
        <v>960</v>
      </c>
      <c r="R2404">
        <v>1</v>
      </c>
      <c r="S2404">
        <v>4</v>
      </c>
      <c r="T2404" t="s">
        <v>69</v>
      </c>
      <c r="U2404">
        <v>1</v>
      </c>
      <c r="V2404" t="s">
        <v>160</v>
      </c>
      <c r="W2404">
        <v>3</v>
      </c>
      <c r="X2404" t="s">
        <v>52</v>
      </c>
      <c r="Y2404">
        <v>4</v>
      </c>
      <c r="Z2404" t="s">
        <v>72</v>
      </c>
      <c r="AA2404">
        <v>4</v>
      </c>
      <c r="AB2404" t="s">
        <v>112</v>
      </c>
      <c r="AC2404">
        <v>1</v>
      </c>
      <c r="AD2404" t="s">
        <v>64</v>
      </c>
      <c r="AE2404">
        <v>6</v>
      </c>
      <c r="AF2404" t="s">
        <v>47</v>
      </c>
      <c r="AG2404">
        <v>1</v>
      </c>
      <c r="AH2404">
        <v>1</v>
      </c>
      <c r="AI2404">
        <v>12</v>
      </c>
      <c r="AJ2404">
        <v>5981</v>
      </c>
      <c r="AK2404" t="s">
        <v>48</v>
      </c>
      <c r="AL2404">
        <v>1</v>
      </c>
      <c r="AM2404" t="s">
        <v>5050</v>
      </c>
      <c r="AN2404" t="s">
        <v>5056</v>
      </c>
      <c r="AO2404">
        <v>3.9285714285714285E-2</v>
      </c>
      <c r="AP2404">
        <v>-0.18797697296757498</v>
      </c>
      <c r="AQ2404" t="s">
        <v>5013</v>
      </c>
      <c r="AR2404">
        <v>0</v>
      </c>
      <c r="AS2404">
        <v>0</v>
      </c>
      <c r="AT2404">
        <v>0</v>
      </c>
      <c r="AU2404">
        <v>0</v>
      </c>
      <c r="AV2404">
        <v>1</v>
      </c>
      <c r="AW2404">
        <v>0</v>
      </c>
      <c r="AX2404">
        <v>0</v>
      </c>
    </row>
    <row r="2405" spans="1:50" x14ac:dyDescent="0.25">
      <c r="A2405" t="s">
        <v>4122</v>
      </c>
      <c r="B2405">
        <v>1</v>
      </c>
      <c r="C2405">
        <v>0</v>
      </c>
      <c r="D2405">
        <v>13</v>
      </c>
      <c r="E2405" t="s">
        <v>39</v>
      </c>
      <c r="F2405" t="s">
        <v>50</v>
      </c>
      <c r="G2405">
        <v>1</v>
      </c>
      <c r="H2405">
        <v>5</v>
      </c>
      <c r="I2405">
        <v>3</v>
      </c>
      <c r="J2405">
        <v>1918</v>
      </c>
      <c r="L2405">
        <v>1954</v>
      </c>
      <c r="M2405">
        <v>2</v>
      </c>
      <c r="N2405" t="s">
        <v>4123</v>
      </c>
      <c r="O2405">
        <v>145000</v>
      </c>
      <c r="P2405">
        <v>4</v>
      </c>
      <c r="Q2405">
        <v>1316</v>
      </c>
      <c r="R2405">
        <v>1</v>
      </c>
      <c r="S2405">
        <v>4</v>
      </c>
      <c r="T2405" t="s">
        <v>69</v>
      </c>
      <c r="U2405">
        <v>1</v>
      </c>
      <c r="V2405" t="s">
        <v>160</v>
      </c>
      <c r="W2405">
        <v>3</v>
      </c>
      <c r="X2405" t="s">
        <v>52</v>
      </c>
      <c r="Y2405">
        <v>3</v>
      </c>
      <c r="Z2405" t="s">
        <v>52</v>
      </c>
      <c r="AA2405">
        <v>4</v>
      </c>
      <c r="AB2405" t="s">
        <v>112</v>
      </c>
      <c r="AC2405">
        <v>1</v>
      </c>
      <c r="AD2405" t="s">
        <v>64</v>
      </c>
      <c r="AE2405">
        <v>6</v>
      </c>
      <c r="AF2405" t="s">
        <v>47</v>
      </c>
      <c r="AG2405">
        <v>1</v>
      </c>
      <c r="AH2405">
        <v>0</v>
      </c>
      <c r="AI2405">
        <v>12</v>
      </c>
      <c r="AJ2405">
        <v>3225</v>
      </c>
      <c r="AK2405" t="s">
        <v>48</v>
      </c>
      <c r="AL2405">
        <v>0</v>
      </c>
      <c r="AM2405" t="s">
        <v>5069</v>
      </c>
      <c r="AN2405" t="s">
        <v>5061</v>
      </c>
      <c r="AO2405">
        <v>2.0714285714285713E-2</v>
      </c>
      <c r="AP2405">
        <v>-0.44203436070936303</v>
      </c>
      <c r="AQ2405" t="s">
        <v>5013</v>
      </c>
      <c r="AR2405">
        <v>0</v>
      </c>
      <c r="AS2405">
        <v>0</v>
      </c>
      <c r="AT2405">
        <v>0</v>
      </c>
      <c r="AU2405">
        <v>0</v>
      </c>
      <c r="AV2405">
        <v>1</v>
      </c>
      <c r="AW2405">
        <v>0</v>
      </c>
      <c r="AX2405">
        <v>0</v>
      </c>
    </row>
    <row r="2406" spans="1:50" x14ac:dyDescent="0.25">
      <c r="A2406" t="s">
        <v>4124</v>
      </c>
      <c r="B2406">
        <v>1</v>
      </c>
      <c r="C2406">
        <v>1</v>
      </c>
      <c r="D2406">
        <v>1</v>
      </c>
      <c r="E2406" t="s">
        <v>67</v>
      </c>
      <c r="F2406" t="s">
        <v>40</v>
      </c>
      <c r="G2406">
        <v>1</v>
      </c>
      <c r="H2406">
        <v>4</v>
      </c>
      <c r="I2406">
        <v>2</v>
      </c>
      <c r="J2406">
        <v>1934</v>
      </c>
      <c r="K2406">
        <v>2007</v>
      </c>
      <c r="L2406">
        <v>1964</v>
      </c>
      <c r="M2406">
        <v>2</v>
      </c>
      <c r="N2406" t="s">
        <v>802</v>
      </c>
      <c r="O2406">
        <v>0</v>
      </c>
      <c r="P2406">
        <v>1</v>
      </c>
      <c r="Q2406">
        <v>810</v>
      </c>
      <c r="R2406">
        <v>1</v>
      </c>
      <c r="S2406">
        <v>4</v>
      </c>
      <c r="T2406" t="s">
        <v>69</v>
      </c>
      <c r="U2406">
        <v>6</v>
      </c>
      <c r="V2406" t="s">
        <v>70</v>
      </c>
      <c r="W2406">
        <v>3</v>
      </c>
      <c r="X2406" t="s">
        <v>52</v>
      </c>
      <c r="Y2406">
        <v>4</v>
      </c>
      <c r="Z2406" t="s">
        <v>72</v>
      </c>
      <c r="AA2406">
        <v>14</v>
      </c>
      <c r="AB2406" t="s">
        <v>45</v>
      </c>
      <c r="AC2406">
        <v>1</v>
      </c>
      <c r="AD2406" t="s">
        <v>64</v>
      </c>
      <c r="AE2406">
        <v>6</v>
      </c>
      <c r="AF2406" t="s">
        <v>47</v>
      </c>
      <c r="AG2406">
        <v>1</v>
      </c>
      <c r="AH2406">
        <v>0</v>
      </c>
      <c r="AI2406">
        <v>11</v>
      </c>
      <c r="AJ2406">
        <v>4307</v>
      </c>
      <c r="AK2406" t="s">
        <v>48</v>
      </c>
      <c r="AL2406">
        <v>0</v>
      </c>
      <c r="AM2406" t="s">
        <v>5047</v>
      </c>
      <c r="AN2406" t="s">
        <v>5047</v>
      </c>
      <c r="AO2406">
        <v>0</v>
      </c>
      <c r="AP2406">
        <v>-0.72540606242135741</v>
      </c>
      <c r="AQ2406" t="s">
        <v>5012</v>
      </c>
      <c r="AR2406">
        <v>0</v>
      </c>
      <c r="AS2406">
        <v>1</v>
      </c>
      <c r="AT2406">
        <v>0</v>
      </c>
      <c r="AU2406">
        <v>0</v>
      </c>
      <c r="AV2406">
        <v>0</v>
      </c>
      <c r="AW2406">
        <v>0</v>
      </c>
      <c r="AX2406">
        <v>0</v>
      </c>
    </row>
    <row r="2407" spans="1:50" x14ac:dyDescent="0.25">
      <c r="A2407" t="s">
        <v>4125</v>
      </c>
      <c r="B2407">
        <v>3</v>
      </c>
      <c r="C2407">
        <v>0</v>
      </c>
      <c r="D2407">
        <v>7</v>
      </c>
      <c r="E2407" t="s">
        <v>59</v>
      </c>
      <c r="F2407" t="s">
        <v>40</v>
      </c>
      <c r="G2407">
        <v>1</v>
      </c>
      <c r="H2407">
        <v>7</v>
      </c>
      <c r="I2407">
        <v>3</v>
      </c>
      <c r="J2407">
        <v>1967</v>
      </c>
      <c r="L2407">
        <v>1974</v>
      </c>
      <c r="M2407">
        <v>2</v>
      </c>
      <c r="N2407" t="s">
        <v>62</v>
      </c>
      <c r="P2407">
        <v>1</v>
      </c>
      <c r="Q2407">
        <v>1824</v>
      </c>
      <c r="R2407">
        <v>1</v>
      </c>
      <c r="S2407">
        <v>4</v>
      </c>
      <c r="T2407" t="s">
        <v>69</v>
      </c>
      <c r="U2407">
        <v>1</v>
      </c>
      <c r="V2407" t="s">
        <v>160</v>
      </c>
      <c r="W2407">
        <v>3</v>
      </c>
      <c r="X2407" t="s">
        <v>52</v>
      </c>
      <c r="Y2407">
        <v>3</v>
      </c>
      <c r="Z2407" t="s">
        <v>52</v>
      </c>
      <c r="AA2407">
        <v>14</v>
      </c>
      <c r="AB2407" t="s">
        <v>45</v>
      </c>
      <c r="AC2407">
        <v>1</v>
      </c>
      <c r="AD2407" t="s">
        <v>64</v>
      </c>
      <c r="AE2407">
        <v>6</v>
      </c>
      <c r="AF2407" t="s">
        <v>47</v>
      </c>
      <c r="AG2407">
        <v>1</v>
      </c>
      <c r="AH2407">
        <v>0</v>
      </c>
      <c r="AI2407">
        <v>12</v>
      </c>
      <c r="AJ2407">
        <v>6224</v>
      </c>
      <c r="AK2407" t="s">
        <v>48</v>
      </c>
      <c r="AL2407">
        <v>0</v>
      </c>
      <c r="AR2407">
        <v>0</v>
      </c>
      <c r="AS2407">
        <v>0</v>
      </c>
      <c r="AT2407">
        <v>0</v>
      </c>
      <c r="AU2407">
        <v>0</v>
      </c>
      <c r="AV2407">
        <v>1</v>
      </c>
      <c r="AW2407">
        <v>0</v>
      </c>
      <c r="AX2407">
        <v>0</v>
      </c>
    </row>
    <row r="2408" spans="1:50" x14ac:dyDescent="0.25">
      <c r="A2408" t="s">
        <v>4126</v>
      </c>
      <c r="B2408">
        <v>1</v>
      </c>
      <c r="C2408">
        <v>0</v>
      </c>
      <c r="D2408">
        <v>13</v>
      </c>
      <c r="E2408" t="s">
        <v>39</v>
      </c>
      <c r="F2408" t="s">
        <v>50</v>
      </c>
      <c r="G2408">
        <v>1</v>
      </c>
      <c r="H2408">
        <v>5</v>
      </c>
      <c r="I2408">
        <v>2</v>
      </c>
      <c r="J2408">
        <v>1921</v>
      </c>
      <c r="L2408">
        <v>1961</v>
      </c>
      <c r="M2408">
        <v>1</v>
      </c>
      <c r="N2408" t="s">
        <v>4127</v>
      </c>
      <c r="O2408">
        <v>0</v>
      </c>
      <c r="P2408">
        <v>4</v>
      </c>
      <c r="Q2408">
        <v>704</v>
      </c>
      <c r="R2408">
        <v>1</v>
      </c>
      <c r="S2408">
        <v>1</v>
      </c>
      <c r="T2408" t="s">
        <v>463</v>
      </c>
      <c r="U2408">
        <v>1</v>
      </c>
      <c r="V2408" t="s">
        <v>160</v>
      </c>
      <c r="W2408">
        <v>3</v>
      </c>
      <c r="X2408" t="s">
        <v>52</v>
      </c>
      <c r="Y2408">
        <v>3</v>
      </c>
      <c r="Z2408" t="s">
        <v>52</v>
      </c>
      <c r="AA2408">
        <v>14</v>
      </c>
      <c r="AB2408" t="s">
        <v>45</v>
      </c>
      <c r="AC2408">
        <v>1</v>
      </c>
      <c r="AD2408" t="s">
        <v>64</v>
      </c>
      <c r="AE2408">
        <v>6</v>
      </c>
      <c r="AF2408" t="s">
        <v>47</v>
      </c>
      <c r="AG2408">
        <v>1</v>
      </c>
      <c r="AH2408">
        <v>0</v>
      </c>
      <c r="AI2408">
        <v>12</v>
      </c>
      <c r="AJ2408">
        <v>4618</v>
      </c>
      <c r="AK2408" t="s">
        <v>48</v>
      </c>
      <c r="AL2408">
        <v>0</v>
      </c>
      <c r="AM2408" t="s">
        <v>5047</v>
      </c>
      <c r="AN2408" t="s">
        <v>5047</v>
      </c>
      <c r="AO2408">
        <v>0</v>
      </c>
      <c r="AP2408">
        <v>-0.72540606242135741</v>
      </c>
      <c r="AQ2408" t="s">
        <v>5012</v>
      </c>
      <c r="AR2408">
        <v>0</v>
      </c>
      <c r="AS2408">
        <v>0</v>
      </c>
      <c r="AT2408">
        <v>0</v>
      </c>
      <c r="AU2408">
        <v>0</v>
      </c>
      <c r="AV2408">
        <v>1</v>
      </c>
      <c r="AW2408">
        <v>0</v>
      </c>
      <c r="AX2408">
        <v>0</v>
      </c>
    </row>
    <row r="2409" spans="1:50" x14ac:dyDescent="0.25">
      <c r="A2409" t="s">
        <v>4128</v>
      </c>
      <c r="B2409">
        <v>1</v>
      </c>
      <c r="C2409">
        <v>0</v>
      </c>
      <c r="D2409">
        <v>7</v>
      </c>
      <c r="E2409" t="s">
        <v>59</v>
      </c>
      <c r="F2409" t="s">
        <v>40</v>
      </c>
      <c r="G2409">
        <v>1</v>
      </c>
      <c r="H2409">
        <v>5</v>
      </c>
      <c r="I2409">
        <v>3</v>
      </c>
      <c r="J2409">
        <v>1961</v>
      </c>
      <c r="L2409">
        <v>1972</v>
      </c>
      <c r="M2409">
        <v>2</v>
      </c>
      <c r="N2409" t="s">
        <v>4129</v>
      </c>
      <c r="O2409">
        <v>0</v>
      </c>
      <c r="P2409">
        <v>1</v>
      </c>
      <c r="Q2409">
        <v>1144</v>
      </c>
      <c r="R2409">
        <v>1</v>
      </c>
      <c r="S2409">
        <v>4</v>
      </c>
      <c r="T2409" t="s">
        <v>69</v>
      </c>
      <c r="U2409">
        <v>8</v>
      </c>
      <c r="V2409" t="s">
        <v>126</v>
      </c>
      <c r="W2409">
        <v>4</v>
      </c>
      <c r="X2409" t="s">
        <v>71</v>
      </c>
      <c r="Y2409">
        <v>4</v>
      </c>
      <c r="Z2409" t="s">
        <v>72</v>
      </c>
      <c r="AA2409">
        <v>14</v>
      </c>
      <c r="AB2409" t="s">
        <v>45</v>
      </c>
      <c r="AC2409">
        <v>4</v>
      </c>
      <c r="AD2409" t="s">
        <v>1139</v>
      </c>
      <c r="AE2409">
        <v>6</v>
      </c>
      <c r="AF2409" t="s">
        <v>47</v>
      </c>
      <c r="AG2409">
        <v>1</v>
      </c>
      <c r="AH2409">
        <v>0</v>
      </c>
      <c r="AI2409">
        <v>13</v>
      </c>
      <c r="AJ2409">
        <v>3188</v>
      </c>
      <c r="AK2409" t="s">
        <v>48</v>
      </c>
      <c r="AL2409">
        <v>0</v>
      </c>
      <c r="AM2409" t="s">
        <v>5047</v>
      </c>
      <c r="AN2409" t="s">
        <v>5047</v>
      </c>
      <c r="AO2409">
        <v>0</v>
      </c>
      <c r="AP2409">
        <v>-0.72540606242135741</v>
      </c>
      <c r="AQ2409" t="s">
        <v>5012</v>
      </c>
      <c r="AR2409">
        <v>0</v>
      </c>
      <c r="AS2409">
        <v>0</v>
      </c>
      <c r="AT2409">
        <v>1</v>
      </c>
      <c r="AU2409">
        <v>0</v>
      </c>
      <c r="AV2409">
        <v>0</v>
      </c>
      <c r="AW2409">
        <v>0</v>
      </c>
      <c r="AX2409">
        <v>0</v>
      </c>
    </row>
    <row r="2410" spans="1:50" x14ac:dyDescent="0.25">
      <c r="A2410" t="s">
        <v>4130</v>
      </c>
      <c r="B2410">
        <v>4</v>
      </c>
      <c r="C2410">
        <v>0</v>
      </c>
      <c r="D2410">
        <v>13</v>
      </c>
      <c r="E2410" t="s">
        <v>39</v>
      </c>
      <c r="F2410" t="s">
        <v>50</v>
      </c>
      <c r="G2410">
        <v>4</v>
      </c>
      <c r="H2410">
        <v>12</v>
      </c>
      <c r="I2410">
        <v>4</v>
      </c>
      <c r="J2410">
        <v>1950</v>
      </c>
      <c r="L2410">
        <v>1960</v>
      </c>
      <c r="M2410">
        <v>2</v>
      </c>
      <c r="N2410" t="s">
        <v>3331</v>
      </c>
      <c r="O2410">
        <v>89950</v>
      </c>
      <c r="P2410">
        <v>1</v>
      </c>
      <c r="Q2410">
        <v>2508</v>
      </c>
      <c r="R2410">
        <v>1</v>
      </c>
      <c r="S2410">
        <v>4</v>
      </c>
      <c r="T2410" t="s">
        <v>69</v>
      </c>
      <c r="U2410">
        <v>2</v>
      </c>
      <c r="V2410" t="s">
        <v>134</v>
      </c>
      <c r="W2410">
        <v>3</v>
      </c>
      <c r="X2410" t="s">
        <v>52</v>
      </c>
      <c r="Y2410">
        <v>3</v>
      </c>
      <c r="Z2410" t="s">
        <v>52</v>
      </c>
      <c r="AA2410">
        <v>14</v>
      </c>
      <c r="AB2410" t="s">
        <v>45</v>
      </c>
      <c r="AC2410">
        <v>2</v>
      </c>
      <c r="AD2410" t="s">
        <v>46</v>
      </c>
      <c r="AE2410">
        <v>6</v>
      </c>
      <c r="AF2410" t="s">
        <v>47</v>
      </c>
      <c r="AG2410">
        <v>4</v>
      </c>
      <c r="AH2410">
        <v>0</v>
      </c>
      <c r="AI2410">
        <v>24</v>
      </c>
      <c r="AJ2410">
        <v>2344</v>
      </c>
      <c r="AK2410" t="s">
        <v>48</v>
      </c>
      <c r="AL2410">
        <v>0</v>
      </c>
      <c r="AM2410" t="s">
        <v>5069</v>
      </c>
      <c r="AN2410" t="s">
        <v>5053</v>
      </c>
      <c r="AO2410">
        <v>1.2849999999999999E-2</v>
      </c>
      <c r="AP2410">
        <v>-0.54961789298002017</v>
      </c>
      <c r="AQ2410" t="s">
        <v>5014</v>
      </c>
      <c r="AR2410">
        <v>0</v>
      </c>
      <c r="AS2410">
        <v>0</v>
      </c>
      <c r="AT2410">
        <v>0</v>
      </c>
      <c r="AU2410">
        <v>1</v>
      </c>
      <c r="AV2410">
        <v>0</v>
      </c>
      <c r="AW2410">
        <v>0</v>
      </c>
      <c r="AX2410">
        <v>0</v>
      </c>
    </row>
    <row r="2411" spans="1:50" x14ac:dyDescent="0.25">
      <c r="A2411" t="s">
        <v>4131</v>
      </c>
      <c r="B2411">
        <v>1</v>
      </c>
      <c r="C2411">
        <v>1</v>
      </c>
      <c r="D2411">
        <v>13</v>
      </c>
      <c r="E2411" t="s">
        <v>39</v>
      </c>
      <c r="F2411" t="s">
        <v>50</v>
      </c>
      <c r="G2411">
        <v>1</v>
      </c>
      <c r="H2411">
        <v>9</v>
      </c>
      <c r="I2411">
        <v>5</v>
      </c>
      <c r="J2411">
        <v>1917</v>
      </c>
      <c r="L2411">
        <v>1943</v>
      </c>
      <c r="M2411">
        <v>1.5</v>
      </c>
      <c r="N2411" t="s">
        <v>119</v>
      </c>
      <c r="O2411">
        <v>0</v>
      </c>
      <c r="P2411">
        <v>3</v>
      </c>
      <c r="Q2411">
        <v>2363</v>
      </c>
      <c r="R2411">
        <v>1</v>
      </c>
      <c r="S2411">
        <v>3</v>
      </c>
      <c r="T2411" t="s">
        <v>1279</v>
      </c>
      <c r="U2411">
        <v>1</v>
      </c>
      <c r="V2411" t="s">
        <v>160</v>
      </c>
      <c r="W2411">
        <v>3</v>
      </c>
      <c r="X2411" t="s">
        <v>52</v>
      </c>
      <c r="Y2411">
        <v>3</v>
      </c>
      <c r="Z2411" t="s">
        <v>52</v>
      </c>
      <c r="AA2411">
        <v>7</v>
      </c>
      <c r="AB2411" t="s">
        <v>838</v>
      </c>
      <c r="AC2411">
        <v>1</v>
      </c>
      <c r="AD2411" t="s">
        <v>64</v>
      </c>
      <c r="AE2411">
        <v>6</v>
      </c>
      <c r="AF2411" t="s">
        <v>47</v>
      </c>
      <c r="AG2411">
        <v>1</v>
      </c>
      <c r="AH2411">
        <v>1</v>
      </c>
      <c r="AI2411">
        <v>12</v>
      </c>
      <c r="AJ2411">
        <v>11443</v>
      </c>
      <c r="AK2411" t="s">
        <v>48</v>
      </c>
      <c r="AL2411">
        <v>0</v>
      </c>
      <c r="AM2411" t="s">
        <v>5047</v>
      </c>
      <c r="AN2411" t="s">
        <v>5047</v>
      </c>
      <c r="AO2411">
        <v>0</v>
      </c>
      <c r="AP2411">
        <v>-0.72540606242135741</v>
      </c>
      <c r="AQ2411" t="s">
        <v>5012</v>
      </c>
      <c r="AR2411">
        <v>0</v>
      </c>
      <c r="AS2411">
        <v>0</v>
      </c>
      <c r="AT2411">
        <v>0</v>
      </c>
      <c r="AU2411">
        <v>0</v>
      </c>
      <c r="AV2411">
        <v>1</v>
      </c>
      <c r="AW2411">
        <v>0</v>
      </c>
      <c r="AX2411">
        <v>0</v>
      </c>
    </row>
    <row r="2412" spans="1:50" x14ac:dyDescent="0.25">
      <c r="A2412" t="s">
        <v>4132</v>
      </c>
      <c r="B2412">
        <v>2</v>
      </c>
      <c r="C2412">
        <v>0</v>
      </c>
      <c r="D2412">
        <v>13</v>
      </c>
      <c r="E2412" t="s">
        <v>39</v>
      </c>
      <c r="F2412" t="s">
        <v>50</v>
      </c>
      <c r="G2412">
        <v>1</v>
      </c>
      <c r="H2412">
        <v>9</v>
      </c>
      <c r="I2412">
        <v>4</v>
      </c>
      <c r="J2412">
        <v>1920</v>
      </c>
      <c r="L2412">
        <v>1943</v>
      </c>
      <c r="M2412">
        <v>2</v>
      </c>
      <c r="N2412" t="s">
        <v>4133</v>
      </c>
      <c r="O2412">
        <v>130000</v>
      </c>
      <c r="P2412">
        <v>1</v>
      </c>
      <c r="Q2412">
        <v>1640</v>
      </c>
      <c r="R2412">
        <v>1</v>
      </c>
      <c r="S2412">
        <v>4</v>
      </c>
      <c r="T2412" t="s">
        <v>69</v>
      </c>
      <c r="U2412">
        <v>1</v>
      </c>
      <c r="V2412" t="s">
        <v>160</v>
      </c>
      <c r="W2412">
        <v>3</v>
      </c>
      <c r="X2412" t="s">
        <v>52</v>
      </c>
      <c r="Y2412">
        <v>3</v>
      </c>
      <c r="Z2412" t="s">
        <v>52</v>
      </c>
      <c r="AA2412">
        <v>6</v>
      </c>
      <c r="AB2412" t="s">
        <v>322</v>
      </c>
      <c r="AC2412">
        <v>1</v>
      </c>
      <c r="AD2412" t="s">
        <v>64</v>
      </c>
      <c r="AE2412">
        <v>3</v>
      </c>
      <c r="AF2412" t="s">
        <v>65</v>
      </c>
      <c r="AG2412">
        <v>1</v>
      </c>
      <c r="AH2412">
        <v>0</v>
      </c>
      <c r="AI2412">
        <v>12</v>
      </c>
      <c r="AJ2412">
        <v>7038</v>
      </c>
      <c r="AK2412" t="s">
        <v>48</v>
      </c>
      <c r="AL2412">
        <v>1</v>
      </c>
      <c r="AM2412" t="s">
        <v>5069</v>
      </c>
      <c r="AN2412" t="s">
        <v>5062</v>
      </c>
      <c r="AO2412">
        <v>1.8571428571428569E-2</v>
      </c>
      <c r="AP2412">
        <v>-0.47134867467956937</v>
      </c>
      <c r="AQ2412" t="s">
        <v>5013</v>
      </c>
      <c r="AR2412">
        <v>0</v>
      </c>
      <c r="AS2412">
        <v>0</v>
      </c>
      <c r="AT2412">
        <v>0</v>
      </c>
      <c r="AU2412">
        <v>0</v>
      </c>
      <c r="AV2412">
        <v>1</v>
      </c>
      <c r="AW2412">
        <v>0</v>
      </c>
      <c r="AX2412">
        <v>0</v>
      </c>
    </row>
    <row r="2413" spans="1:50" x14ac:dyDescent="0.25">
      <c r="A2413" t="s">
        <v>4134</v>
      </c>
      <c r="B2413">
        <v>2</v>
      </c>
      <c r="C2413">
        <v>1</v>
      </c>
      <c r="D2413">
        <v>1</v>
      </c>
      <c r="E2413" t="s">
        <v>67</v>
      </c>
      <c r="F2413" t="s">
        <v>40</v>
      </c>
      <c r="G2413">
        <v>1</v>
      </c>
      <c r="H2413">
        <v>8</v>
      </c>
      <c r="I2413">
        <v>3</v>
      </c>
      <c r="J2413">
        <v>2006</v>
      </c>
      <c r="L2413">
        <v>2009</v>
      </c>
      <c r="M2413">
        <v>3</v>
      </c>
      <c r="N2413" t="s">
        <v>3045</v>
      </c>
      <c r="O2413">
        <v>0</v>
      </c>
      <c r="P2413">
        <v>5</v>
      </c>
      <c r="Q2413">
        <v>2520</v>
      </c>
      <c r="R2413">
        <v>1</v>
      </c>
      <c r="S2413">
        <v>7</v>
      </c>
      <c r="T2413" t="s">
        <v>42</v>
      </c>
      <c r="U2413">
        <v>1</v>
      </c>
      <c r="V2413" t="s">
        <v>160</v>
      </c>
      <c r="W2413">
        <v>3</v>
      </c>
      <c r="X2413" t="s">
        <v>52</v>
      </c>
      <c r="Y2413">
        <v>4</v>
      </c>
      <c r="Z2413" t="s">
        <v>72</v>
      </c>
      <c r="AA2413">
        <v>4</v>
      </c>
      <c r="AB2413" t="s">
        <v>112</v>
      </c>
      <c r="AC2413">
        <v>1</v>
      </c>
      <c r="AD2413" t="s">
        <v>64</v>
      </c>
      <c r="AE2413">
        <v>6</v>
      </c>
      <c r="AF2413" t="s">
        <v>47</v>
      </c>
      <c r="AG2413">
        <v>1</v>
      </c>
      <c r="AH2413">
        <v>0</v>
      </c>
      <c r="AI2413">
        <v>12</v>
      </c>
      <c r="AJ2413">
        <v>3135</v>
      </c>
      <c r="AK2413" t="s">
        <v>48</v>
      </c>
      <c r="AL2413">
        <v>0</v>
      </c>
      <c r="AM2413" t="s">
        <v>5047</v>
      </c>
      <c r="AN2413" t="s">
        <v>5047</v>
      </c>
      <c r="AO2413">
        <v>0</v>
      </c>
      <c r="AP2413">
        <v>-0.72540606242135741</v>
      </c>
      <c r="AQ2413" t="s">
        <v>5012</v>
      </c>
      <c r="AR2413">
        <v>0</v>
      </c>
      <c r="AS2413">
        <v>0</v>
      </c>
      <c r="AT2413">
        <v>0</v>
      </c>
      <c r="AU2413">
        <v>0</v>
      </c>
      <c r="AV2413">
        <v>1</v>
      </c>
      <c r="AW2413">
        <v>0</v>
      </c>
      <c r="AX2413">
        <v>0</v>
      </c>
    </row>
    <row r="2414" spans="1:50" x14ac:dyDescent="0.25">
      <c r="A2414" t="s">
        <v>4135</v>
      </c>
      <c r="B2414">
        <v>2</v>
      </c>
      <c r="C2414">
        <v>0</v>
      </c>
      <c r="D2414">
        <v>1</v>
      </c>
      <c r="E2414" t="s">
        <v>67</v>
      </c>
      <c r="F2414" t="s">
        <v>40</v>
      </c>
      <c r="G2414">
        <v>1</v>
      </c>
      <c r="H2414">
        <v>10</v>
      </c>
      <c r="I2414">
        <v>4</v>
      </c>
      <c r="J2414">
        <v>1913</v>
      </c>
      <c r="K2414">
        <v>2010</v>
      </c>
      <c r="L2414">
        <v>1964</v>
      </c>
      <c r="M2414">
        <v>2</v>
      </c>
      <c r="N2414" t="s">
        <v>4136</v>
      </c>
      <c r="O2414">
        <v>86330</v>
      </c>
      <c r="P2414">
        <v>1</v>
      </c>
      <c r="Q2414">
        <v>1130</v>
      </c>
      <c r="R2414">
        <v>1</v>
      </c>
      <c r="S2414">
        <v>4</v>
      </c>
      <c r="T2414" t="s">
        <v>69</v>
      </c>
      <c r="U2414">
        <v>1</v>
      </c>
      <c r="V2414" t="s">
        <v>160</v>
      </c>
      <c r="W2414">
        <v>3</v>
      </c>
      <c r="X2414" t="s">
        <v>52</v>
      </c>
      <c r="Y2414">
        <v>3</v>
      </c>
      <c r="Z2414" t="s">
        <v>52</v>
      </c>
      <c r="AA2414">
        <v>4</v>
      </c>
      <c r="AB2414" t="s">
        <v>112</v>
      </c>
      <c r="AC2414">
        <v>1</v>
      </c>
      <c r="AD2414" t="s">
        <v>64</v>
      </c>
      <c r="AE2414">
        <v>6</v>
      </c>
      <c r="AF2414" t="s">
        <v>47</v>
      </c>
      <c r="AG2414">
        <v>1</v>
      </c>
      <c r="AH2414">
        <v>0</v>
      </c>
      <c r="AI2414">
        <v>12</v>
      </c>
      <c r="AJ2414">
        <v>2956</v>
      </c>
      <c r="AK2414" t="s">
        <v>48</v>
      </c>
      <c r="AL2414">
        <v>0</v>
      </c>
      <c r="AM2414" t="s">
        <v>5069</v>
      </c>
      <c r="AN2414" t="s">
        <v>5053</v>
      </c>
      <c r="AO2414">
        <v>1.2332857142857142E-2</v>
      </c>
      <c r="AP2414">
        <v>-0.55669241408482995</v>
      </c>
      <c r="AQ2414" t="s">
        <v>5014</v>
      </c>
      <c r="AR2414">
        <v>0</v>
      </c>
      <c r="AS2414">
        <v>0</v>
      </c>
      <c r="AT2414">
        <v>0</v>
      </c>
      <c r="AU2414">
        <v>0</v>
      </c>
      <c r="AV2414">
        <v>1</v>
      </c>
      <c r="AW2414">
        <v>0</v>
      </c>
      <c r="AX2414">
        <v>0</v>
      </c>
    </row>
    <row r="2415" spans="1:50" x14ac:dyDescent="0.25">
      <c r="A2415" t="s">
        <v>4137</v>
      </c>
      <c r="B2415">
        <v>2</v>
      </c>
      <c r="C2415">
        <v>1</v>
      </c>
      <c r="D2415">
        <v>1</v>
      </c>
      <c r="E2415" t="s">
        <v>67</v>
      </c>
      <c r="F2415" t="s">
        <v>40</v>
      </c>
      <c r="G2415">
        <v>1</v>
      </c>
      <c r="H2415">
        <v>7</v>
      </c>
      <c r="I2415">
        <v>3</v>
      </c>
      <c r="J2415">
        <v>2016</v>
      </c>
      <c r="L2415">
        <v>2017</v>
      </c>
      <c r="M2415">
        <v>2</v>
      </c>
      <c r="N2415" t="s">
        <v>3673</v>
      </c>
      <c r="O2415">
        <v>442721</v>
      </c>
      <c r="P2415">
        <v>3</v>
      </c>
      <c r="Q2415">
        <v>1520</v>
      </c>
      <c r="R2415">
        <v>1</v>
      </c>
      <c r="S2415">
        <v>4</v>
      </c>
      <c r="T2415" t="s">
        <v>69</v>
      </c>
      <c r="U2415">
        <v>6</v>
      </c>
      <c r="V2415" t="s">
        <v>70</v>
      </c>
      <c r="W2415">
        <v>4</v>
      </c>
      <c r="X2415" t="s">
        <v>71</v>
      </c>
      <c r="Y2415">
        <v>5</v>
      </c>
      <c r="Z2415" t="s">
        <v>44</v>
      </c>
      <c r="AA2415">
        <v>22</v>
      </c>
      <c r="AB2415" t="s">
        <v>117</v>
      </c>
      <c r="AC2415">
        <v>1</v>
      </c>
      <c r="AD2415" t="s">
        <v>64</v>
      </c>
      <c r="AE2415">
        <v>11</v>
      </c>
      <c r="AF2415" t="s">
        <v>98</v>
      </c>
      <c r="AG2415">
        <v>1</v>
      </c>
      <c r="AH2415">
        <v>0</v>
      </c>
      <c r="AI2415">
        <v>11</v>
      </c>
      <c r="AJ2415">
        <v>1188</v>
      </c>
      <c r="AK2415" t="s">
        <v>48</v>
      </c>
      <c r="AL2415">
        <v>1</v>
      </c>
      <c r="AM2415" t="s">
        <v>5062</v>
      </c>
      <c r="AN2415" t="s">
        <v>5068</v>
      </c>
      <c r="AO2415">
        <v>6.3245857142857131E-2</v>
      </c>
      <c r="AP2415">
        <v>0.13979809725888992</v>
      </c>
      <c r="AQ2415" t="s">
        <v>5013</v>
      </c>
      <c r="AR2415">
        <v>0</v>
      </c>
      <c r="AS2415">
        <v>1</v>
      </c>
      <c r="AT2415">
        <v>0</v>
      </c>
      <c r="AU2415">
        <v>0</v>
      </c>
      <c r="AV2415">
        <v>0</v>
      </c>
      <c r="AW2415">
        <v>0</v>
      </c>
      <c r="AX2415">
        <v>0</v>
      </c>
    </row>
    <row r="2416" spans="1:50" x14ac:dyDescent="0.25">
      <c r="A2416" t="s">
        <v>4138</v>
      </c>
      <c r="B2416">
        <v>1</v>
      </c>
      <c r="C2416">
        <v>0</v>
      </c>
      <c r="D2416">
        <v>1</v>
      </c>
      <c r="E2416" t="s">
        <v>67</v>
      </c>
      <c r="F2416" t="s">
        <v>50</v>
      </c>
      <c r="G2416">
        <v>1</v>
      </c>
      <c r="H2416">
        <v>6</v>
      </c>
      <c r="I2416">
        <v>3</v>
      </c>
      <c r="J2416">
        <v>1909</v>
      </c>
      <c r="L2416">
        <v>1954</v>
      </c>
      <c r="M2416">
        <v>2</v>
      </c>
      <c r="N2416" t="s">
        <v>62</v>
      </c>
      <c r="P2416">
        <v>1</v>
      </c>
      <c r="Q2416">
        <v>994</v>
      </c>
      <c r="R2416">
        <v>1</v>
      </c>
      <c r="S2416">
        <v>4</v>
      </c>
      <c r="T2416" t="s">
        <v>69</v>
      </c>
      <c r="U2416">
        <v>7</v>
      </c>
      <c r="V2416" t="s">
        <v>43</v>
      </c>
      <c r="W2416">
        <v>3</v>
      </c>
      <c r="X2416" t="s">
        <v>52</v>
      </c>
      <c r="Y2416">
        <v>3</v>
      </c>
      <c r="Z2416" t="s">
        <v>52</v>
      </c>
      <c r="AA2416">
        <v>14</v>
      </c>
      <c r="AB2416" t="s">
        <v>45</v>
      </c>
      <c r="AC2416">
        <v>2</v>
      </c>
      <c r="AD2416" t="s">
        <v>46</v>
      </c>
      <c r="AE2416">
        <v>6</v>
      </c>
      <c r="AF2416" t="s">
        <v>47</v>
      </c>
      <c r="AG2416">
        <v>1</v>
      </c>
      <c r="AH2416">
        <v>0</v>
      </c>
      <c r="AI2416">
        <v>11</v>
      </c>
      <c r="AJ2416">
        <v>867</v>
      </c>
      <c r="AK2416" t="s">
        <v>48</v>
      </c>
      <c r="AL2416">
        <v>0</v>
      </c>
      <c r="AR2416">
        <v>1</v>
      </c>
      <c r="AS2416">
        <v>0</v>
      </c>
      <c r="AT2416">
        <v>0</v>
      </c>
      <c r="AU2416">
        <v>0</v>
      </c>
      <c r="AV2416">
        <v>0</v>
      </c>
      <c r="AW2416">
        <v>0</v>
      </c>
      <c r="AX2416">
        <v>0</v>
      </c>
    </row>
    <row r="2417" spans="1:50" x14ac:dyDescent="0.25">
      <c r="A2417" t="s">
        <v>4139</v>
      </c>
      <c r="B2417">
        <v>1</v>
      </c>
      <c r="C2417">
        <v>0</v>
      </c>
      <c r="D2417">
        <v>13</v>
      </c>
      <c r="E2417" t="s">
        <v>39</v>
      </c>
      <c r="F2417" t="s">
        <v>40</v>
      </c>
      <c r="G2417">
        <v>1</v>
      </c>
      <c r="H2417">
        <v>6</v>
      </c>
      <c r="I2417">
        <v>3</v>
      </c>
      <c r="J2417">
        <v>1950</v>
      </c>
      <c r="L2417">
        <v>1960</v>
      </c>
      <c r="M2417">
        <v>2</v>
      </c>
      <c r="N2417" t="s">
        <v>4140</v>
      </c>
      <c r="O2417">
        <v>128900</v>
      </c>
      <c r="P2417">
        <v>1</v>
      </c>
      <c r="Q2417">
        <v>1020</v>
      </c>
      <c r="R2417">
        <v>1</v>
      </c>
      <c r="S2417">
        <v>4</v>
      </c>
      <c r="T2417" t="s">
        <v>69</v>
      </c>
      <c r="U2417">
        <v>8</v>
      </c>
      <c r="V2417" t="s">
        <v>126</v>
      </c>
      <c r="W2417">
        <v>3</v>
      </c>
      <c r="X2417" t="s">
        <v>52</v>
      </c>
      <c r="Y2417">
        <v>3</v>
      </c>
      <c r="Z2417" t="s">
        <v>52</v>
      </c>
      <c r="AA2417">
        <v>14</v>
      </c>
      <c r="AB2417" t="s">
        <v>45</v>
      </c>
      <c r="AC2417">
        <v>6</v>
      </c>
      <c r="AD2417" t="s">
        <v>53</v>
      </c>
      <c r="AE2417">
        <v>6</v>
      </c>
      <c r="AF2417" t="s">
        <v>47</v>
      </c>
      <c r="AG2417">
        <v>1</v>
      </c>
      <c r="AH2417">
        <v>0</v>
      </c>
      <c r="AI2417">
        <v>13</v>
      </c>
      <c r="AJ2417">
        <v>1275</v>
      </c>
      <c r="AK2417" t="s">
        <v>48</v>
      </c>
      <c r="AL2417">
        <v>1</v>
      </c>
      <c r="AM2417" t="s">
        <v>5069</v>
      </c>
      <c r="AN2417" t="s">
        <v>5062</v>
      </c>
      <c r="AO2417">
        <v>1.8414285714285713E-2</v>
      </c>
      <c r="AP2417">
        <v>-0.4734983910373845</v>
      </c>
      <c r="AQ2417" t="s">
        <v>5013</v>
      </c>
      <c r="AR2417">
        <v>0</v>
      </c>
      <c r="AS2417">
        <v>0</v>
      </c>
      <c r="AT2417">
        <v>1</v>
      </c>
      <c r="AU2417">
        <v>0</v>
      </c>
      <c r="AV2417">
        <v>0</v>
      </c>
      <c r="AW2417">
        <v>0</v>
      </c>
      <c r="AX2417">
        <v>0</v>
      </c>
    </row>
    <row r="2418" spans="1:50" x14ac:dyDescent="0.25">
      <c r="A2418" t="s">
        <v>4141</v>
      </c>
      <c r="B2418">
        <v>1</v>
      </c>
      <c r="C2418">
        <v>0</v>
      </c>
      <c r="D2418">
        <v>13</v>
      </c>
      <c r="E2418" t="s">
        <v>39</v>
      </c>
      <c r="F2418" t="s">
        <v>50</v>
      </c>
      <c r="G2418">
        <v>1</v>
      </c>
      <c r="H2418">
        <v>6</v>
      </c>
      <c r="I2418">
        <v>3</v>
      </c>
      <c r="J2418">
        <v>1915</v>
      </c>
      <c r="L2418">
        <v>1954</v>
      </c>
      <c r="M2418">
        <v>2</v>
      </c>
      <c r="N2418" t="s">
        <v>62</v>
      </c>
      <c r="P2418">
        <v>1</v>
      </c>
      <c r="Q2418">
        <v>1195</v>
      </c>
      <c r="R2418">
        <v>1</v>
      </c>
      <c r="S2418">
        <v>4</v>
      </c>
      <c r="T2418" t="s">
        <v>69</v>
      </c>
      <c r="U2418">
        <v>1</v>
      </c>
      <c r="V2418" t="s">
        <v>160</v>
      </c>
      <c r="W2418">
        <v>3</v>
      </c>
      <c r="X2418" t="s">
        <v>52</v>
      </c>
      <c r="Y2418">
        <v>3</v>
      </c>
      <c r="Z2418" t="s">
        <v>52</v>
      </c>
      <c r="AA2418">
        <v>4</v>
      </c>
      <c r="AB2418" t="s">
        <v>112</v>
      </c>
      <c r="AC2418">
        <v>1</v>
      </c>
      <c r="AD2418" t="s">
        <v>64</v>
      </c>
      <c r="AE2418">
        <v>6</v>
      </c>
      <c r="AF2418" t="s">
        <v>47</v>
      </c>
      <c r="AG2418">
        <v>1</v>
      </c>
      <c r="AH2418">
        <v>0</v>
      </c>
      <c r="AI2418">
        <v>12</v>
      </c>
      <c r="AJ2418">
        <v>4000</v>
      </c>
      <c r="AK2418" t="s">
        <v>48</v>
      </c>
      <c r="AL2418">
        <v>0</v>
      </c>
      <c r="AR2418">
        <v>0</v>
      </c>
      <c r="AS2418">
        <v>0</v>
      </c>
      <c r="AT2418">
        <v>0</v>
      </c>
      <c r="AU2418">
        <v>0</v>
      </c>
      <c r="AV2418">
        <v>1</v>
      </c>
      <c r="AW2418">
        <v>0</v>
      </c>
      <c r="AX2418">
        <v>0</v>
      </c>
    </row>
    <row r="2419" spans="1:50" x14ac:dyDescent="0.25">
      <c r="A2419" t="s">
        <v>4142</v>
      </c>
      <c r="B2419">
        <v>2</v>
      </c>
      <c r="C2419">
        <v>1</v>
      </c>
      <c r="D2419">
        <v>7</v>
      </c>
      <c r="E2419" t="s">
        <v>59</v>
      </c>
      <c r="F2419" t="s">
        <v>40</v>
      </c>
      <c r="G2419">
        <v>1</v>
      </c>
      <c r="H2419">
        <v>7</v>
      </c>
      <c r="I2419">
        <v>3</v>
      </c>
      <c r="J2419">
        <v>1954</v>
      </c>
      <c r="L2419">
        <v>1974</v>
      </c>
      <c r="M2419">
        <v>9</v>
      </c>
      <c r="N2419" t="s">
        <v>62</v>
      </c>
      <c r="P2419">
        <v>1</v>
      </c>
      <c r="Q2419">
        <v>1409</v>
      </c>
      <c r="R2419">
        <v>1</v>
      </c>
      <c r="S2419">
        <v>0</v>
      </c>
      <c r="T2419" t="s">
        <v>1382</v>
      </c>
      <c r="U2419">
        <v>1</v>
      </c>
      <c r="V2419" t="s">
        <v>160</v>
      </c>
      <c r="W2419">
        <v>4</v>
      </c>
      <c r="X2419" t="s">
        <v>71</v>
      </c>
      <c r="Y2419">
        <v>4</v>
      </c>
      <c r="Z2419" t="s">
        <v>72</v>
      </c>
      <c r="AA2419">
        <v>14</v>
      </c>
      <c r="AB2419" t="s">
        <v>45</v>
      </c>
      <c r="AC2419">
        <v>1</v>
      </c>
      <c r="AD2419" t="s">
        <v>64</v>
      </c>
      <c r="AE2419">
        <v>6</v>
      </c>
      <c r="AF2419" t="s">
        <v>47</v>
      </c>
      <c r="AG2419">
        <v>1</v>
      </c>
      <c r="AH2419">
        <v>1</v>
      </c>
      <c r="AI2419">
        <v>12</v>
      </c>
      <c r="AJ2419">
        <v>5035</v>
      </c>
      <c r="AK2419" t="s">
        <v>48</v>
      </c>
      <c r="AL2419">
        <v>0</v>
      </c>
      <c r="AR2419">
        <v>0</v>
      </c>
      <c r="AS2419">
        <v>0</v>
      </c>
      <c r="AT2419">
        <v>0</v>
      </c>
      <c r="AU2419">
        <v>0</v>
      </c>
      <c r="AV2419">
        <v>1</v>
      </c>
      <c r="AW2419">
        <v>0</v>
      </c>
      <c r="AX2419">
        <v>0</v>
      </c>
    </row>
    <row r="2420" spans="1:50" x14ac:dyDescent="0.25">
      <c r="A2420" t="s">
        <v>4143</v>
      </c>
      <c r="B2420">
        <v>1</v>
      </c>
      <c r="C2420">
        <v>0</v>
      </c>
      <c r="D2420">
        <v>13</v>
      </c>
      <c r="E2420" t="s">
        <v>39</v>
      </c>
      <c r="F2420" t="s">
        <v>50</v>
      </c>
      <c r="G2420">
        <v>1</v>
      </c>
      <c r="H2420">
        <v>6</v>
      </c>
      <c r="I2420">
        <v>3</v>
      </c>
      <c r="J2420">
        <v>1931</v>
      </c>
      <c r="L2420">
        <v>1954</v>
      </c>
      <c r="M2420">
        <v>2</v>
      </c>
      <c r="N2420" t="s">
        <v>4144</v>
      </c>
      <c r="O2420">
        <v>513900</v>
      </c>
      <c r="P2420">
        <v>2</v>
      </c>
      <c r="Q2420">
        <v>1376</v>
      </c>
      <c r="R2420">
        <v>1</v>
      </c>
      <c r="S2420">
        <v>4</v>
      </c>
      <c r="T2420" t="s">
        <v>69</v>
      </c>
      <c r="U2420">
        <v>7</v>
      </c>
      <c r="V2420" t="s">
        <v>43</v>
      </c>
      <c r="W2420">
        <v>3</v>
      </c>
      <c r="X2420" t="s">
        <v>52</v>
      </c>
      <c r="Y2420">
        <v>3</v>
      </c>
      <c r="Z2420" t="s">
        <v>52</v>
      </c>
      <c r="AA2420">
        <v>22</v>
      </c>
      <c r="AB2420" t="s">
        <v>117</v>
      </c>
      <c r="AC2420">
        <v>2</v>
      </c>
      <c r="AD2420" t="s">
        <v>46</v>
      </c>
      <c r="AE2420">
        <v>6</v>
      </c>
      <c r="AF2420" t="s">
        <v>47</v>
      </c>
      <c r="AG2420">
        <v>1</v>
      </c>
      <c r="AH2420">
        <v>0</v>
      </c>
      <c r="AI2420">
        <v>11</v>
      </c>
      <c r="AJ2420">
        <v>1250</v>
      </c>
      <c r="AK2420" t="s">
        <v>48</v>
      </c>
      <c r="AL2420">
        <v>1</v>
      </c>
      <c r="AM2420" t="s">
        <v>5049</v>
      </c>
      <c r="AN2420" t="s">
        <v>5073</v>
      </c>
      <c r="AO2420">
        <v>7.341428571428571E-2</v>
      </c>
      <c r="AP2420">
        <v>0.27890233419791088</v>
      </c>
      <c r="AQ2420" t="s">
        <v>5013</v>
      </c>
      <c r="AR2420">
        <v>1</v>
      </c>
      <c r="AS2420">
        <v>0</v>
      </c>
      <c r="AT2420">
        <v>0</v>
      </c>
      <c r="AU2420">
        <v>0</v>
      </c>
      <c r="AV2420">
        <v>0</v>
      </c>
      <c r="AW2420">
        <v>0</v>
      </c>
      <c r="AX2420">
        <v>0</v>
      </c>
    </row>
    <row r="2421" spans="1:50" x14ac:dyDescent="0.25">
      <c r="A2421" t="s">
        <v>4145</v>
      </c>
      <c r="B2421">
        <v>2</v>
      </c>
      <c r="C2421">
        <v>1</v>
      </c>
      <c r="D2421">
        <v>7</v>
      </c>
      <c r="E2421" t="s">
        <v>59</v>
      </c>
      <c r="F2421" t="s">
        <v>40</v>
      </c>
      <c r="G2421">
        <v>1</v>
      </c>
      <c r="H2421">
        <v>6</v>
      </c>
      <c r="I2421">
        <v>3</v>
      </c>
      <c r="J2421">
        <v>1954</v>
      </c>
      <c r="L2421">
        <v>1957</v>
      </c>
      <c r="M2421">
        <v>2</v>
      </c>
      <c r="N2421" t="s">
        <v>62</v>
      </c>
      <c r="P2421">
        <v>1</v>
      </c>
      <c r="Q2421">
        <v>1740</v>
      </c>
      <c r="R2421">
        <v>1</v>
      </c>
      <c r="S2421">
        <v>4</v>
      </c>
      <c r="T2421" t="s">
        <v>69</v>
      </c>
      <c r="U2421">
        <v>1</v>
      </c>
      <c r="V2421" t="s">
        <v>160</v>
      </c>
      <c r="W2421">
        <v>4</v>
      </c>
      <c r="X2421" t="s">
        <v>71</v>
      </c>
      <c r="Y2421">
        <v>3</v>
      </c>
      <c r="Z2421" t="s">
        <v>52</v>
      </c>
      <c r="AA2421">
        <v>14</v>
      </c>
      <c r="AB2421" t="s">
        <v>45</v>
      </c>
      <c r="AC2421">
        <v>4</v>
      </c>
      <c r="AD2421" t="s">
        <v>1139</v>
      </c>
      <c r="AE2421">
        <v>6</v>
      </c>
      <c r="AF2421" t="s">
        <v>47</v>
      </c>
      <c r="AG2421">
        <v>1</v>
      </c>
      <c r="AH2421">
        <v>1</v>
      </c>
      <c r="AI2421">
        <v>12</v>
      </c>
      <c r="AJ2421">
        <v>5200</v>
      </c>
      <c r="AK2421" t="s">
        <v>48</v>
      </c>
      <c r="AL2421">
        <v>0</v>
      </c>
      <c r="AR2421">
        <v>0</v>
      </c>
      <c r="AS2421">
        <v>0</v>
      </c>
      <c r="AT2421">
        <v>0</v>
      </c>
      <c r="AU2421">
        <v>0</v>
      </c>
      <c r="AV2421">
        <v>1</v>
      </c>
      <c r="AW2421">
        <v>0</v>
      </c>
      <c r="AX2421">
        <v>0</v>
      </c>
    </row>
    <row r="2422" spans="1:50" x14ac:dyDescent="0.25">
      <c r="A2422" t="s">
        <v>4146</v>
      </c>
      <c r="B2422">
        <v>2</v>
      </c>
      <c r="C2422">
        <v>0</v>
      </c>
      <c r="D2422">
        <v>13</v>
      </c>
      <c r="E2422" t="s">
        <v>39</v>
      </c>
      <c r="F2422" t="s">
        <v>50</v>
      </c>
      <c r="G2422">
        <v>1</v>
      </c>
      <c r="H2422">
        <v>8</v>
      </c>
      <c r="I2422">
        <v>4</v>
      </c>
      <c r="J2422">
        <v>1920</v>
      </c>
      <c r="K2422">
        <v>1955</v>
      </c>
      <c r="L2422">
        <v>1964</v>
      </c>
      <c r="M2422">
        <v>2</v>
      </c>
      <c r="N2422" t="s">
        <v>62</v>
      </c>
      <c r="P2422">
        <v>1</v>
      </c>
      <c r="Q2422">
        <v>1568</v>
      </c>
      <c r="R2422">
        <v>1</v>
      </c>
      <c r="S2422">
        <v>4</v>
      </c>
      <c r="T2422" t="s">
        <v>69</v>
      </c>
      <c r="U2422">
        <v>1</v>
      </c>
      <c r="V2422" t="s">
        <v>160</v>
      </c>
      <c r="W2422">
        <v>4</v>
      </c>
      <c r="X2422" t="s">
        <v>71</v>
      </c>
      <c r="Y2422">
        <v>3</v>
      </c>
      <c r="Z2422" t="s">
        <v>52</v>
      </c>
      <c r="AA2422">
        <v>17</v>
      </c>
      <c r="AB2422" t="s">
        <v>380</v>
      </c>
      <c r="AC2422">
        <v>1</v>
      </c>
      <c r="AD2422" t="s">
        <v>64</v>
      </c>
      <c r="AE2422">
        <v>3</v>
      </c>
      <c r="AF2422" t="s">
        <v>65</v>
      </c>
      <c r="AG2422">
        <v>1</v>
      </c>
      <c r="AH2422">
        <v>1</v>
      </c>
      <c r="AI2422">
        <v>12</v>
      </c>
      <c r="AJ2422">
        <v>5650</v>
      </c>
      <c r="AK2422" t="s">
        <v>48</v>
      </c>
      <c r="AL2422">
        <v>0</v>
      </c>
      <c r="AR2422">
        <v>0</v>
      </c>
      <c r="AS2422">
        <v>0</v>
      </c>
      <c r="AT2422">
        <v>0</v>
      </c>
      <c r="AU2422">
        <v>0</v>
      </c>
      <c r="AV2422">
        <v>1</v>
      </c>
      <c r="AW2422">
        <v>0</v>
      </c>
      <c r="AX2422">
        <v>0</v>
      </c>
    </row>
    <row r="2423" spans="1:50" x14ac:dyDescent="0.25">
      <c r="A2423" t="s">
        <v>4147</v>
      </c>
      <c r="B2423">
        <v>1</v>
      </c>
      <c r="C2423">
        <v>0</v>
      </c>
      <c r="D2423">
        <v>1</v>
      </c>
      <c r="E2423" t="s">
        <v>67</v>
      </c>
      <c r="F2423" t="s">
        <v>40</v>
      </c>
      <c r="G2423">
        <v>1</v>
      </c>
      <c r="H2423">
        <v>6</v>
      </c>
      <c r="I2423">
        <v>3</v>
      </c>
      <c r="J2423">
        <v>1915</v>
      </c>
      <c r="L2423">
        <v>1954</v>
      </c>
      <c r="M2423">
        <v>2</v>
      </c>
      <c r="N2423" t="s">
        <v>4148</v>
      </c>
      <c r="O2423">
        <v>79900</v>
      </c>
      <c r="P2423">
        <v>1</v>
      </c>
      <c r="Q2423">
        <v>1380</v>
      </c>
      <c r="R2423">
        <v>1</v>
      </c>
      <c r="S2423">
        <v>4</v>
      </c>
      <c r="T2423" t="s">
        <v>69</v>
      </c>
      <c r="U2423">
        <v>1</v>
      </c>
      <c r="V2423" t="s">
        <v>160</v>
      </c>
      <c r="W2423">
        <v>3</v>
      </c>
      <c r="X2423" t="s">
        <v>52</v>
      </c>
      <c r="Y2423">
        <v>4</v>
      </c>
      <c r="Z2423" t="s">
        <v>72</v>
      </c>
      <c r="AA2423">
        <v>4</v>
      </c>
      <c r="AB2423" t="s">
        <v>112</v>
      </c>
      <c r="AC2423">
        <v>1</v>
      </c>
      <c r="AD2423" t="s">
        <v>64</v>
      </c>
      <c r="AE2423">
        <v>2</v>
      </c>
      <c r="AF2423" t="s">
        <v>78</v>
      </c>
      <c r="AG2423">
        <v>1</v>
      </c>
      <c r="AH2423">
        <v>1</v>
      </c>
      <c r="AI2423">
        <v>12</v>
      </c>
      <c r="AJ2423">
        <v>5650</v>
      </c>
      <c r="AK2423" t="s">
        <v>48</v>
      </c>
      <c r="AL2423">
        <v>1</v>
      </c>
      <c r="AM2423" t="s">
        <v>5047</v>
      </c>
      <c r="AN2423" t="s">
        <v>5053</v>
      </c>
      <c r="AO2423">
        <v>1.1414285714285714E-2</v>
      </c>
      <c r="AP2423">
        <v>-0.56925848334005846</v>
      </c>
      <c r="AQ2423" t="s">
        <v>5014</v>
      </c>
      <c r="AR2423">
        <v>0</v>
      </c>
      <c r="AS2423">
        <v>0</v>
      </c>
      <c r="AT2423">
        <v>0</v>
      </c>
      <c r="AU2423">
        <v>0</v>
      </c>
      <c r="AV2423">
        <v>1</v>
      </c>
      <c r="AW2423">
        <v>0</v>
      </c>
      <c r="AX2423">
        <v>0</v>
      </c>
    </row>
    <row r="2424" spans="1:50" x14ac:dyDescent="0.25">
      <c r="A2424" t="s">
        <v>4149</v>
      </c>
      <c r="B2424">
        <v>1</v>
      </c>
      <c r="C2424">
        <v>1</v>
      </c>
      <c r="D2424">
        <v>1</v>
      </c>
      <c r="E2424" t="s">
        <v>67</v>
      </c>
      <c r="F2424" t="s">
        <v>40</v>
      </c>
      <c r="G2424">
        <v>1</v>
      </c>
      <c r="H2424">
        <v>6</v>
      </c>
      <c r="I2424">
        <v>3</v>
      </c>
      <c r="J2424">
        <v>1946</v>
      </c>
      <c r="K2424">
        <v>2014</v>
      </c>
      <c r="L2424">
        <v>1960</v>
      </c>
      <c r="M2424">
        <v>2</v>
      </c>
      <c r="N2424" t="s">
        <v>4150</v>
      </c>
      <c r="O2424">
        <v>263000</v>
      </c>
      <c r="P2424">
        <v>5</v>
      </c>
      <c r="Q2424">
        <v>1200</v>
      </c>
      <c r="R2424">
        <v>1</v>
      </c>
      <c r="S2424">
        <v>4</v>
      </c>
      <c r="T2424" t="s">
        <v>69</v>
      </c>
      <c r="U2424">
        <v>1</v>
      </c>
      <c r="V2424" t="s">
        <v>160</v>
      </c>
      <c r="W2424">
        <v>4</v>
      </c>
      <c r="X2424" t="s">
        <v>71</v>
      </c>
      <c r="Y2424">
        <v>3</v>
      </c>
      <c r="Z2424" t="s">
        <v>52</v>
      </c>
      <c r="AA2424">
        <v>14</v>
      </c>
      <c r="AB2424" t="s">
        <v>45</v>
      </c>
      <c r="AC2424">
        <v>1</v>
      </c>
      <c r="AD2424" t="s">
        <v>64</v>
      </c>
      <c r="AE2424">
        <v>6</v>
      </c>
      <c r="AF2424" t="s">
        <v>47</v>
      </c>
      <c r="AG2424">
        <v>1</v>
      </c>
      <c r="AH2424">
        <v>0</v>
      </c>
      <c r="AI2424">
        <v>12</v>
      </c>
      <c r="AJ2424">
        <v>3700</v>
      </c>
      <c r="AK2424" t="s">
        <v>48</v>
      </c>
      <c r="AL2424">
        <v>1</v>
      </c>
      <c r="AM2424" t="s">
        <v>5050</v>
      </c>
      <c r="AN2424" t="s">
        <v>5056</v>
      </c>
      <c r="AO2424">
        <v>3.7571428571428568E-2</v>
      </c>
      <c r="AP2424">
        <v>-0.21142842414374008</v>
      </c>
      <c r="AQ2424" t="s">
        <v>5013</v>
      </c>
      <c r="AR2424">
        <v>0</v>
      </c>
      <c r="AS2424">
        <v>0</v>
      </c>
      <c r="AT2424">
        <v>0</v>
      </c>
      <c r="AU2424">
        <v>0</v>
      </c>
      <c r="AV2424">
        <v>1</v>
      </c>
      <c r="AW2424">
        <v>0</v>
      </c>
      <c r="AX2424">
        <v>0</v>
      </c>
    </row>
    <row r="2425" spans="1:50" x14ac:dyDescent="0.25">
      <c r="A2425" t="s">
        <v>4151</v>
      </c>
      <c r="B2425">
        <v>1</v>
      </c>
      <c r="C2425">
        <v>2</v>
      </c>
      <c r="D2425">
        <v>13</v>
      </c>
      <c r="E2425" t="s">
        <v>39</v>
      </c>
      <c r="F2425" t="s">
        <v>50</v>
      </c>
      <c r="G2425">
        <v>1</v>
      </c>
      <c r="H2425">
        <v>6</v>
      </c>
      <c r="I2425">
        <v>3</v>
      </c>
      <c r="J2425">
        <v>1951</v>
      </c>
      <c r="L2425">
        <v>1954</v>
      </c>
      <c r="M2425">
        <v>2</v>
      </c>
      <c r="N2425" t="s">
        <v>467</v>
      </c>
      <c r="O2425">
        <v>0</v>
      </c>
      <c r="P2425">
        <v>1</v>
      </c>
      <c r="Q2425">
        <v>1472</v>
      </c>
      <c r="R2425">
        <v>1</v>
      </c>
      <c r="S2425">
        <v>4</v>
      </c>
      <c r="T2425" t="s">
        <v>69</v>
      </c>
      <c r="U2425">
        <v>1</v>
      </c>
      <c r="V2425" t="s">
        <v>160</v>
      </c>
      <c r="W2425">
        <v>4</v>
      </c>
      <c r="X2425" t="s">
        <v>71</v>
      </c>
      <c r="Y2425">
        <v>3</v>
      </c>
      <c r="Z2425" t="s">
        <v>52</v>
      </c>
      <c r="AA2425">
        <v>14</v>
      </c>
      <c r="AB2425" t="s">
        <v>45</v>
      </c>
      <c r="AC2425">
        <v>4</v>
      </c>
      <c r="AD2425" t="s">
        <v>1139</v>
      </c>
      <c r="AE2425">
        <v>6</v>
      </c>
      <c r="AF2425" t="s">
        <v>47</v>
      </c>
      <c r="AG2425">
        <v>1</v>
      </c>
      <c r="AH2425">
        <v>2</v>
      </c>
      <c r="AI2425">
        <v>12</v>
      </c>
      <c r="AJ2425">
        <v>3240</v>
      </c>
      <c r="AK2425" t="s">
        <v>48</v>
      </c>
      <c r="AL2425">
        <v>0</v>
      </c>
      <c r="AM2425" t="s">
        <v>5047</v>
      </c>
      <c r="AN2425" t="s">
        <v>5047</v>
      </c>
      <c r="AO2425">
        <v>0</v>
      </c>
      <c r="AP2425">
        <v>-0.72540606242135741</v>
      </c>
      <c r="AQ2425" t="s">
        <v>5012</v>
      </c>
      <c r="AR2425">
        <v>0</v>
      </c>
      <c r="AS2425">
        <v>0</v>
      </c>
      <c r="AT2425">
        <v>0</v>
      </c>
      <c r="AU2425">
        <v>0</v>
      </c>
      <c r="AV2425">
        <v>1</v>
      </c>
      <c r="AW2425">
        <v>0</v>
      </c>
      <c r="AX2425">
        <v>0</v>
      </c>
    </row>
    <row r="2426" spans="1:50" x14ac:dyDescent="0.25">
      <c r="A2426" t="s">
        <v>4152</v>
      </c>
      <c r="B2426">
        <v>3</v>
      </c>
      <c r="C2426">
        <v>1</v>
      </c>
      <c r="D2426">
        <v>1</v>
      </c>
      <c r="E2426" t="s">
        <v>67</v>
      </c>
      <c r="F2426" t="s">
        <v>40</v>
      </c>
      <c r="G2426">
        <v>1</v>
      </c>
      <c r="H2426">
        <v>8</v>
      </c>
      <c r="I2426">
        <v>4</v>
      </c>
      <c r="J2426">
        <v>2016</v>
      </c>
      <c r="L2426">
        <v>2017</v>
      </c>
      <c r="M2426">
        <v>2</v>
      </c>
      <c r="N2426" t="s">
        <v>4153</v>
      </c>
      <c r="O2426">
        <v>75000</v>
      </c>
      <c r="P2426">
        <v>3</v>
      </c>
      <c r="Q2426">
        <v>1232</v>
      </c>
      <c r="R2426">
        <v>1</v>
      </c>
      <c r="S2426">
        <v>4</v>
      </c>
      <c r="T2426" t="s">
        <v>69</v>
      </c>
      <c r="U2426">
        <v>8</v>
      </c>
      <c r="V2426" t="s">
        <v>126</v>
      </c>
      <c r="W2426">
        <v>4</v>
      </c>
      <c r="X2426" t="s">
        <v>71</v>
      </c>
      <c r="Y2426">
        <v>5</v>
      </c>
      <c r="Z2426" t="s">
        <v>44</v>
      </c>
      <c r="AA2426">
        <v>22</v>
      </c>
      <c r="AB2426" t="s">
        <v>117</v>
      </c>
      <c r="AC2426">
        <v>1</v>
      </c>
      <c r="AD2426" t="s">
        <v>64</v>
      </c>
      <c r="AE2426">
        <v>11</v>
      </c>
      <c r="AF2426" t="s">
        <v>98</v>
      </c>
      <c r="AG2426">
        <v>1</v>
      </c>
      <c r="AH2426">
        <v>0</v>
      </c>
      <c r="AI2426">
        <v>13</v>
      </c>
      <c r="AJ2426">
        <v>2000</v>
      </c>
      <c r="AK2426" t="s">
        <v>48</v>
      </c>
      <c r="AL2426">
        <v>0</v>
      </c>
      <c r="AM2426" t="s">
        <v>5047</v>
      </c>
      <c r="AN2426" t="s">
        <v>5053</v>
      </c>
      <c r="AO2426">
        <v>1.0714285714285713E-2</v>
      </c>
      <c r="AP2426">
        <v>-0.57883449257032582</v>
      </c>
      <c r="AQ2426" t="s">
        <v>5014</v>
      </c>
      <c r="AR2426">
        <v>0</v>
      </c>
      <c r="AS2426">
        <v>0</v>
      </c>
      <c r="AT2426">
        <v>1</v>
      </c>
      <c r="AU2426">
        <v>0</v>
      </c>
      <c r="AV2426">
        <v>0</v>
      </c>
      <c r="AW2426">
        <v>0</v>
      </c>
      <c r="AX2426">
        <v>0</v>
      </c>
    </row>
    <row r="2427" spans="1:50" x14ac:dyDescent="0.25">
      <c r="A2427" t="s">
        <v>4154</v>
      </c>
      <c r="B2427">
        <v>1</v>
      </c>
      <c r="C2427">
        <v>0</v>
      </c>
      <c r="D2427">
        <v>1</v>
      </c>
      <c r="E2427" t="s">
        <v>67</v>
      </c>
      <c r="F2427" t="s">
        <v>40</v>
      </c>
      <c r="G2427">
        <v>1</v>
      </c>
      <c r="H2427">
        <v>6</v>
      </c>
      <c r="I2427">
        <v>3</v>
      </c>
      <c r="J2427">
        <v>1926</v>
      </c>
      <c r="K2427">
        <v>2010</v>
      </c>
      <c r="L2427">
        <v>1964</v>
      </c>
      <c r="M2427">
        <v>2</v>
      </c>
      <c r="N2427" t="s">
        <v>4155</v>
      </c>
      <c r="O2427">
        <v>199999</v>
      </c>
      <c r="P2427">
        <v>1</v>
      </c>
      <c r="Q2427">
        <v>1054</v>
      </c>
      <c r="R2427">
        <v>1</v>
      </c>
      <c r="S2427">
        <v>4</v>
      </c>
      <c r="T2427" t="s">
        <v>69</v>
      </c>
      <c r="U2427">
        <v>8</v>
      </c>
      <c r="V2427" t="s">
        <v>126</v>
      </c>
      <c r="W2427">
        <v>3</v>
      </c>
      <c r="X2427" t="s">
        <v>52</v>
      </c>
      <c r="Y2427">
        <v>4</v>
      </c>
      <c r="Z2427" t="s">
        <v>72</v>
      </c>
      <c r="AA2427">
        <v>14</v>
      </c>
      <c r="AB2427" t="s">
        <v>45</v>
      </c>
      <c r="AC2427">
        <v>2</v>
      </c>
      <c r="AD2427" t="s">
        <v>46</v>
      </c>
      <c r="AE2427">
        <v>3</v>
      </c>
      <c r="AF2427" t="s">
        <v>65</v>
      </c>
      <c r="AG2427">
        <v>1</v>
      </c>
      <c r="AH2427">
        <v>0</v>
      </c>
      <c r="AI2427">
        <v>13</v>
      </c>
      <c r="AJ2427">
        <v>1519</v>
      </c>
      <c r="AK2427" t="s">
        <v>48</v>
      </c>
      <c r="AL2427">
        <v>1</v>
      </c>
      <c r="AM2427" t="s">
        <v>5053</v>
      </c>
      <c r="AN2427" t="s">
        <v>5060</v>
      </c>
      <c r="AO2427">
        <v>2.8571285714285712E-2</v>
      </c>
      <c r="AP2427">
        <v>-0.33455049710620455</v>
      </c>
      <c r="AQ2427" t="s">
        <v>5013</v>
      </c>
      <c r="AR2427">
        <v>0</v>
      </c>
      <c r="AS2427">
        <v>0</v>
      </c>
      <c r="AT2427">
        <v>1</v>
      </c>
      <c r="AU2427">
        <v>0</v>
      </c>
      <c r="AV2427">
        <v>0</v>
      </c>
      <c r="AW2427">
        <v>0</v>
      </c>
      <c r="AX2427">
        <v>0</v>
      </c>
    </row>
    <row r="2428" spans="1:50" x14ac:dyDescent="0.25">
      <c r="A2428" t="s">
        <v>4156</v>
      </c>
      <c r="B2428">
        <v>1</v>
      </c>
      <c r="C2428">
        <v>0</v>
      </c>
      <c r="D2428">
        <v>1</v>
      </c>
      <c r="E2428" t="s">
        <v>67</v>
      </c>
      <c r="F2428" t="s">
        <v>40</v>
      </c>
      <c r="G2428">
        <v>1</v>
      </c>
      <c r="H2428">
        <v>6</v>
      </c>
      <c r="I2428">
        <v>3</v>
      </c>
      <c r="J2428">
        <v>1947</v>
      </c>
      <c r="L2428">
        <v>1964</v>
      </c>
      <c r="M2428">
        <v>3</v>
      </c>
      <c r="N2428" t="s">
        <v>62</v>
      </c>
      <c r="P2428">
        <v>1</v>
      </c>
      <c r="Q2428">
        <v>1056</v>
      </c>
      <c r="R2428">
        <v>1</v>
      </c>
      <c r="S2428">
        <v>4</v>
      </c>
      <c r="T2428" t="s">
        <v>69</v>
      </c>
      <c r="U2428">
        <v>6</v>
      </c>
      <c r="V2428" t="s">
        <v>70</v>
      </c>
      <c r="W2428">
        <v>3</v>
      </c>
      <c r="X2428" t="s">
        <v>52</v>
      </c>
      <c r="Y2428">
        <v>4</v>
      </c>
      <c r="Z2428" t="s">
        <v>72</v>
      </c>
      <c r="AA2428">
        <v>14</v>
      </c>
      <c r="AB2428" t="s">
        <v>45</v>
      </c>
      <c r="AC2428">
        <v>2</v>
      </c>
      <c r="AD2428" t="s">
        <v>46</v>
      </c>
      <c r="AE2428">
        <v>6</v>
      </c>
      <c r="AF2428" t="s">
        <v>47</v>
      </c>
      <c r="AG2428">
        <v>1</v>
      </c>
      <c r="AH2428">
        <v>0</v>
      </c>
      <c r="AI2428">
        <v>11</v>
      </c>
      <c r="AJ2428">
        <v>2633</v>
      </c>
      <c r="AK2428" t="s">
        <v>48</v>
      </c>
      <c r="AL2428">
        <v>0</v>
      </c>
      <c r="AR2428">
        <v>0</v>
      </c>
      <c r="AS2428">
        <v>1</v>
      </c>
      <c r="AT2428">
        <v>0</v>
      </c>
      <c r="AU2428">
        <v>0</v>
      </c>
      <c r="AV2428">
        <v>0</v>
      </c>
      <c r="AW2428">
        <v>0</v>
      </c>
      <c r="AX2428">
        <v>0</v>
      </c>
    </row>
    <row r="2429" spans="1:50" x14ac:dyDescent="0.25">
      <c r="A2429" t="s">
        <v>4157</v>
      </c>
      <c r="B2429">
        <v>2</v>
      </c>
      <c r="C2429">
        <v>0</v>
      </c>
      <c r="D2429">
        <v>1</v>
      </c>
      <c r="E2429" t="s">
        <v>67</v>
      </c>
      <c r="F2429" t="s">
        <v>40</v>
      </c>
      <c r="G2429">
        <v>1</v>
      </c>
      <c r="H2429">
        <v>6</v>
      </c>
      <c r="I2429">
        <v>3</v>
      </c>
      <c r="J2429">
        <v>1976</v>
      </c>
      <c r="L2429">
        <v>1982</v>
      </c>
      <c r="M2429">
        <v>1</v>
      </c>
      <c r="N2429" t="s">
        <v>62</v>
      </c>
      <c r="P2429">
        <v>1</v>
      </c>
      <c r="Q2429">
        <v>2878</v>
      </c>
      <c r="R2429">
        <v>1</v>
      </c>
      <c r="S2429">
        <v>15</v>
      </c>
      <c r="T2429" t="s">
        <v>1942</v>
      </c>
      <c r="U2429">
        <v>1</v>
      </c>
      <c r="V2429" t="s">
        <v>160</v>
      </c>
      <c r="W2429">
        <v>3</v>
      </c>
      <c r="X2429" t="s">
        <v>52</v>
      </c>
      <c r="Y2429">
        <v>3</v>
      </c>
      <c r="Z2429" t="s">
        <v>52</v>
      </c>
      <c r="AA2429">
        <v>14</v>
      </c>
      <c r="AB2429" t="s">
        <v>45</v>
      </c>
      <c r="AC2429">
        <v>1</v>
      </c>
      <c r="AD2429" t="s">
        <v>64</v>
      </c>
      <c r="AE2429">
        <v>11</v>
      </c>
      <c r="AF2429" t="s">
        <v>98</v>
      </c>
      <c r="AG2429">
        <v>1</v>
      </c>
      <c r="AH2429">
        <v>1</v>
      </c>
      <c r="AI2429">
        <v>12</v>
      </c>
      <c r="AJ2429">
        <v>6202</v>
      </c>
      <c r="AK2429" t="s">
        <v>48</v>
      </c>
      <c r="AL2429">
        <v>0</v>
      </c>
      <c r="AR2429">
        <v>0</v>
      </c>
      <c r="AS2429">
        <v>0</v>
      </c>
      <c r="AT2429">
        <v>0</v>
      </c>
      <c r="AU2429">
        <v>0</v>
      </c>
      <c r="AV2429">
        <v>1</v>
      </c>
      <c r="AW2429">
        <v>0</v>
      </c>
      <c r="AX2429">
        <v>0</v>
      </c>
    </row>
    <row r="2430" spans="1:50" x14ac:dyDescent="0.25">
      <c r="A2430" t="s">
        <v>4158</v>
      </c>
      <c r="B2430">
        <v>1</v>
      </c>
      <c r="C2430">
        <v>0</v>
      </c>
      <c r="D2430">
        <v>7</v>
      </c>
      <c r="E2430" t="s">
        <v>59</v>
      </c>
      <c r="F2430" t="s">
        <v>40</v>
      </c>
      <c r="G2430">
        <v>1</v>
      </c>
      <c r="H2430">
        <v>5</v>
      </c>
      <c r="I2430">
        <v>2</v>
      </c>
      <c r="J2430">
        <v>1940</v>
      </c>
      <c r="L2430">
        <v>1954</v>
      </c>
      <c r="M2430">
        <v>2</v>
      </c>
      <c r="N2430" t="s">
        <v>4159</v>
      </c>
      <c r="O2430">
        <v>198006</v>
      </c>
      <c r="P2430">
        <v>1</v>
      </c>
      <c r="Q2430">
        <v>1351</v>
      </c>
      <c r="R2430">
        <v>1</v>
      </c>
      <c r="S2430">
        <v>4</v>
      </c>
      <c r="T2430" t="s">
        <v>69</v>
      </c>
      <c r="U2430">
        <v>1</v>
      </c>
      <c r="V2430" t="s">
        <v>160</v>
      </c>
      <c r="W2430">
        <v>3</v>
      </c>
      <c r="X2430" t="s">
        <v>52</v>
      </c>
      <c r="Y2430">
        <v>3</v>
      </c>
      <c r="Z2430" t="s">
        <v>52</v>
      </c>
      <c r="AA2430">
        <v>10</v>
      </c>
      <c r="AB2430" t="s">
        <v>139</v>
      </c>
      <c r="AC2430">
        <v>1</v>
      </c>
      <c r="AD2430" t="s">
        <v>64</v>
      </c>
      <c r="AE2430">
        <v>6</v>
      </c>
      <c r="AF2430" t="s">
        <v>47</v>
      </c>
      <c r="AG2430">
        <v>1</v>
      </c>
      <c r="AH2430">
        <v>0</v>
      </c>
      <c r="AI2430">
        <v>12</v>
      </c>
      <c r="AJ2430">
        <v>3200</v>
      </c>
      <c r="AK2430" t="s">
        <v>48</v>
      </c>
      <c r="AL2430">
        <v>0</v>
      </c>
      <c r="AM2430" t="s">
        <v>5053</v>
      </c>
      <c r="AN2430" t="s">
        <v>5060</v>
      </c>
      <c r="AO2430">
        <v>2.8286571428571425E-2</v>
      </c>
      <c r="AP2430">
        <v>-0.33844539228904597</v>
      </c>
      <c r="AQ2430" t="s">
        <v>5013</v>
      </c>
      <c r="AR2430">
        <v>0</v>
      </c>
      <c r="AS2430">
        <v>0</v>
      </c>
      <c r="AT2430">
        <v>0</v>
      </c>
      <c r="AU2430">
        <v>0</v>
      </c>
      <c r="AV2430">
        <v>1</v>
      </c>
      <c r="AW2430">
        <v>0</v>
      </c>
      <c r="AX2430">
        <v>0</v>
      </c>
    </row>
    <row r="2431" spans="1:50" x14ac:dyDescent="0.25">
      <c r="A2431" t="s">
        <v>4160</v>
      </c>
      <c r="B2431">
        <v>3</v>
      </c>
      <c r="C2431">
        <v>1</v>
      </c>
      <c r="D2431">
        <v>1</v>
      </c>
      <c r="E2431" t="s">
        <v>67</v>
      </c>
      <c r="F2431" t="s">
        <v>40</v>
      </c>
      <c r="G2431">
        <v>1</v>
      </c>
      <c r="H2431">
        <v>6</v>
      </c>
      <c r="I2431">
        <v>4</v>
      </c>
      <c r="J2431">
        <v>2016</v>
      </c>
      <c r="L2431">
        <v>2017</v>
      </c>
      <c r="M2431">
        <v>2</v>
      </c>
      <c r="N2431" t="s">
        <v>4161</v>
      </c>
      <c r="O2431">
        <v>135000</v>
      </c>
      <c r="P2431">
        <v>2</v>
      </c>
      <c r="Q2431">
        <v>1384</v>
      </c>
      <c r="R2431">
        <v>1</v>
      </c>
      <c r="S2431">
        <v>4</v>
      </c>
      <c r="T2431" t="s">
        <v>69</v>
      </c>
      <c r="U2431">
        <v>1</v>
      </c>
      <c r="V2431" t="s">
        <v>160</v>
      </c>
      <c r="W2431">
        <v>4</v>
      </c>
      <c r="X2431" t="s">
        <v>71</v>
      </c>
      <c r="Y2431">
        <v>5</v>
      </c>
      <c r="Z2431" t="s">
        <v>44</v>
      </c>
      <c r="AA2431">
        <v>22</v>
      </c>
      <c r="AB2431" t="s">
        <v>117</v>
      </c>
      <c r="AC2431">
        <v>1</v>
      </c>
      <c r="AD2431" t="s">
        <v>64</v>
      </c>
      <c r="AE2431">
        <v>11</v>
      </c>
      <c r="AF2431" t="s">
        <v>98</v>
      </c>
      <c r="AG2431">
        <v>1</v>
      </c>
      <c r="AH2431">
        <v>0</v>
      </c>
      <c r="AI2431">
        <v>12</v>
      </c>
      <c r="AJ2431">
        <v>3000</v>
      </c>
      <c r="AK2431" t="s">
        <v>48</v>
      </c>
      <c r="AL2431">
        <v>0</v>
      </c>
      <c r="AM2431" t="s">
        <v>5069</v>
      </c>
      <c r="AN2431" t="s">
        <v>5049</v>
      </c>
      <c r="AO2431">
        <v>1.9285714285714285E-2</v>
      </c>
      <c r="AP2431">
        <v>-0.46157723668950057</v>
      </c>
      <c r="AQ2431" t="s">
        <v>5013</v>
      </c>
      <c r="AR2431">
        <v>0</v>
      </c>
      <c r="AS2431">
        <v>0</v>
      </c>
      <c r="AT2431">
        <v>0</v>
      </c>
      <c r="AU2431">
        <v>0</v>
      </c>
      <c r="AV2431">
        <v>1</v>
      </c>
      <c r="AW2431">
        <v>0</v>
      </c>
      <c r="AX2431">
        <v>0</v>
      </c>
    </row>
    <row r="2432" spans="1:50" x14ac:dyDescent="0.25">
      <c r="A2432" t="s">
        <v>4162</v>
      </c>
      <c r="B2432">
        <v>1</v>
      </c>
      <c r="C2432">
        <v>1</v>
      </c>
      <c r="D2432">
        <v>1</v>
      </c>
      <c r="E2432" t="s">
        <v>67</v>
      </c>
      <c r="F2432" t="s">
        <v>40</v>
      </c>
      <c r="G2432">
        <v>1</v>
      </c>
      <c r="H2432">
        <v>8</v>
      </c>
      <c r="I2432">
        <v>4</v>
      </c>
      <c r="J2432">
        <v>1966</v>
      </c>
      <c r="L2432">
        <v>1974</v>
      </c>
      <c r="M2432">
        <v>1</v>
      </c>
      <c r="N2432" t="s">
        <v>62</v>
      </c>
      <c r="P2432">
        <v>1</v>
      </c>
      <c r="Q2432">
        <v>1904</v>
      </c>
      <c r="R2432">
        <v>1</v>
      </c>
      <c r="S2432">
        <v>3</v>
      </c>
      <c r="T2432" t="s">
        <v>1279</v>
      </c>
      <c r="U2432">
        <v>1</v>
      </c>
      <c r="V2432" t="s">
        <v>160</v>
      </c>
      <c r="W2432">
        <v>3</v>
      </c>
      <c r="X2432" t="s">
        <v>52</v>
      </c>
      <c r="Y2432">
        <v>3</v>
      </c>
      <c r="Z2432" t="s">
        <v>52</v>
      </c>
      <c r="AA2432">
        <v>22</v>
      </c>
      <c r="AB2432" t="s">
        <v>117</v>
      </c>
      <c r="AC2432">
        <v>1</v>
      </c>
      <c r="AD2432" t="s">
        <v>64</v>
      </c>
      <c r="AE2432">
        <v>6</v>
      </c>
      <c r="AF2432" t="s">
        <v>47</v>
      </c>
      <c r="AG2432">
        <v>1</v>
      </c>
      <c r="AH2432">
        <v>0</v>
      </c>
      <c r="AI2432">
        <v>12</v>
      </c>
      <c r="AJ2432">
        <v>3276</v>
      </c>
      <c r="AK2432" t="s">
        <v>48</v>
      </c>
      <c r="AL2432">
        <v>0</v>
      </c>
      <c r="AR2432">
        <v>0</v>
      </c>
      <c r="AS2432">
        <v>0</v>
      </c>
      <c r="AT2432">
        <v>0</v>
      </c>
      <c r="AU2432">
        <v>0</v>
      </c>
      <c r="AV2432">
        <v>1</v>
      </c>
      <c r="AW2432">
        <v>0</v>
      </c>
      <c r="AX2432">
        <v>0</v>
      </c>
    </row>
    <row r="2433" spans="1:50" x14ac:dyDescent="0.25">
      <c r="A2433" t="s">
        <v>4163</v>
      </c>
      <c r="B2433">
        <v>1</v>
      </c>
      <c r="C2433">
        <v>1</v>
      </c>
      <c r="D2433">
        <v>13</v>
      </c>
      <c r="E2433" t="s">
        <v>39</v>
      </c>
      <c r="F2433" t="s">
        <v>50</v>
      </c>
      <c r="G2433">
        <v>1</v>
      </c>
      <c r="H2433">
        <v>6</v>
      </c>
      <c r="I2433">
        <v>3</v>
      </c>
      <c r="J2433">
        <v>1919</v>
      </c>
      <c r="L2433">
        <v>1943</v>
      </c>
      <c r="M2433">
        <v>2</v>
      </c>
      <c r="N2433" t="s">
        <v>62</v>
      </c>
      <c r="P2433">
        <v>1</v>
      </c>
      <c r="Q2433">
        <v>700</v>
      </c>
      <c r="R2433">
        <v>1</v>
      </c>
      <c r="S2433">
        <v>4</v>
      </c>
      <c r="T2433" t="s">
        <v>69</v>
      </c>
      <c r="U2433">
        <v>1</v>
      </c>
      <c r="V2433" t="s">
        <v>160</v>
      </c>
      <c r="W2433">
        <v>3</v>
      </c>
      <c r="X2433" t="s">
        <v>52</v>
      </c>
      <c r="Y2433">
        <v>3</v>
      </c>
      <c r="Z2433" t="s">
        <v>52</v>
      </c>
      <c r="AA2433">
        <v>4</v>
      </c>
      <c r="AB2433" t="s">
        <v>112</v>
      </c>
      <c r="AC2433">
        <v>1</v>
      </c>
      <c r="AD2433" t="s">
        <v>64</v>
      </c>
      <c r="AE2433">
        <v>6</v>
      </c>
      <c r="AF2433" t="s">
        <v>47</v>
      </c>
      <c r="AG2433">
        <v>1</v>
      </c>
      <c r="AH2433">
        <v>1</v>
      </c>
      <c r="AI2433">
        <v>12</v>
      </c>
      <c r="AJ2433">
        <v>2400</v>
      </c>
      <c r="AK2433" t="s">
        <v>48</v>
      </c>
      <c r="AL2433">
        <v>0</v>
      </c>
      <c r="AR2433">
        <v>0</v>
      </c>
      <c r="AS2433">
        <v>0</v>
      </c>
      <c r="AT2433">
        <v>0</v>
      </c>
      <c r="AU2433">
        <v>0</v>
      </c>
      <c r="AV2433">
        <v>1</v>
      </c>
      <c r="AW2433">
        <v>0</v>
      </c>
      <c r="AX2433">
        <v>0</v>
      </c>
    </row>
    <row r="2434" spans="1:50" x14ac:dyDescent="0.25">
      <c r="A2434" t="s">
        <v>4164</v>
      </c>
      <c r="B2434">
        <v>3</v>
      </c>
      <c r="C2434">
        <v>0</v>
      </c>
      <c r="D2434">
        <v>1</v>
      </c>
      <c r="E2434" t="s">
        <v>67</v>
      </c>
      <c r="F2434" t="s">
        <v>40</v>
      </c>
      <c r="G2434">
        <v>1</v>
      </c>
      <c r="H2434">
        <v>8</v>
      </c>
      <c r="I2434">
        <v>4</v>
      </c>
      <c r="J2434">
        <v>1924</v>
      </c>
      <c r="K2434">
        <v>2005</v>
      </c>
      <c r="L2434">
        <v>1964</v>
      </c>
      <c r="M2434">
        <v>2</v>
      </c>
      <c r="N2434" t="s">
        <v>4165</v>
      </c>
      <c r="O2434">
        <v>145000</v>
      </c>
      <c r="P2434">
        <v>1</v>
      </c>
      <c r="Q2434">
        <v>2080</v>
      </c>
      <c r="R2434">
        <v>1</v>
      </c>
      <c r="S2434">
        <v>4</v>
      </c>
      <c r="T2434" t="s">
        <v>69</v>
      </c>
      <c r="U2434">
        <v>1</v>
      </c>
      <c r="V2434" t="s">
        <v>160</v>
      </c>
      <c r="W2434">
        <v>3</v>
      </c>
      <c r="X2434" t="s">
        <v>52</v>
      </c>
      <c r="Y2434">
        <v>4</v>
      </c>
      <c r="Z2434" t="s">
        <v>72</v>
      </c>
      <c r="AA2434">
        <v>4</v>
      </c>
      <c r="AB2434" t="s">
        <v>112</v>
      </c>
      <c r="AC2434">
        <v>1</v>
      </c>
      <c r="AD2434" t="s">
        <v>64</v>
      </c>
      <c r="AE2434">
        <v>6</v>
      </c>
      <c r="AF2434" t="s">
        <v>47</v>
      </c>
      <c r="AG2434">
        <v>1</v>
      </c>
      <c r="AH2434">
        <v>0</v>
      </c>
      <c r="AI2434">
        <v>12</v>
      </c>
      <c r="AJ2434">
        <v>2125</v>
      </c>
      <c r="AK2434" t="s">
        <v>48</v>
      </c>
      <c r="AL2434">
        <v>0</v>
      </c>
      <c r="AM2434" t="s">
        <v>5069</v>
      </c>
      <c r="AN2434" t="s">
        <v>5061</v>
      </c>
      <c r="AO2434">
        <v>2.0714285714285713E-2</v>
      </c>
      <c r="AP2434">
        <v>-0.44203436070936303</v>
      </c>
      <c r="AQ2434" t="s">
        <v>5013</v>
      </c>
      <c r="AR2434">
        <v>0</v>
      </c>
      <c r="AS2434">
        <v>0</v>
      </c>
      <c r="AT2434">
        <v>0</v>
      </c>
      <c r="AU2434">
        <v>0</v>
      </c>
      <c r="AV2434">
        <v>1</v>
      </c>
      <c r="AW2434">
        <v>0</v>
      </c>
      <c r="AX2434">
        <v>0</v>
      </c>
    </row>
    <row r="2435" spans="1:50" x14ac:dyDescent="0.25">
      <c r="A2435" t="s">
        <v>4166</v>
      </c>
      <c r="B2435">
        <v>1</v>
      </c>
      <c r="C2435">
        <v>0</v>
      </c>
      <c r="D2435">
        <v>13</v>
      </c>
      <c r="E2435" t="s">
        <v>39</v>
      </c>
      <c r="F2435" t="s">
        <v>50</v>
      </c>
      <c r="G2435">
        <v>1</v>
      </c>
      <c r="H2435">
        <v>6</v>
      </c>
      <c r="I2435">
        <v>2</v>
      </c>
      <c r="J2435">
        <v>1941</v>
      </c>
      <c r="L2435">
        <v>1957</v>
      </c>
      <c r="M2435">
        <v>1</v>
      </c>
      <c r="N2435" t="s">
        <v>62</v>
      </c>
      <c r="P2435">
        <v>1</v>
      </c>
      <c r="Q2435">
        <v>840</v>
      </c>
      <c r="R2435">
        <v>1</v>
      </c>
      <c r="S2435">
        <v>1</v>
      </c>
      <c r="T2435" t="s">
        <v>463</v>
      </c>
      <c r="U2435">
        <v>1</v>
      </c>
      <c r="V2435" t="s">
        <v>160</v>
      </c>
      <c r="W2435">
        <v>4</v>
      </c>
      <c r="X2435" t="s">
        <v>71</v>
      </c>
      <c r="Y2435">
        <v>3</v>
      </c>
      <c r="Z2435" t="s">
        <v>52</v>
      </c>
      <c r="AA2435">
        <v>14</v>
      </c>
      <c r="AB2435" t="s">
        <v>45</v>
      </c>
      <c r="AC2435">
        <v>1</v>
      </c>
      <c r="AD2435" t="s">
        <v>64</v>
      </c>
      <c r="AE2435">
        <v>3</v>
      </c>
      <c r="AF2435" t="s">
        <v>65</v>
      </c>
      <c r="AG2435">
        <v>1</v>
      </c>
      <c r="AH2435">
        <v>0</v>
      </c>
      <c r="AI2435">
        <v>12</v>
      </c>
      <c r="AJ2435">
        <v>3800</v>
      </c>
      <c r="AK2435" t="s">
        <v>48</v>
      </c>
      <c r="AL2435">
        <v>0</v>
      </c>
      <c r="AR2435">
        <v>0</v>
      </c>
      <c r="AS2435">
        <v>0</v>
      </c>
      <c r="AT2435">
        <v>0</v>
      </c>
      <c r="AU2435">
        <v>0</v>
      </c>
      <c r="AV2435">
        <v>1</v>
      </c>
      <c r="AW2435">
        <v>0</v>
      </c>
      <c r="AX2435">
        <v>0</v>
      </c>
    </row>
    <row r="2436" spans="1:50" x14ac:dyDescent="0.25">
      <c r="A2436" t="s">
        <v>4167</v>
      </c>
      <c r="B2436">
        <v>2</v>
      </c>
      <c r="C2436">
        <v>1</v>
      </c>
      <c r="D2436">
        <v>7</v>
      </c>
      <c r="E2436" t="s">
        <v>59</v>
      </c>
      <c r="F2436" t="s">
        <v>40</v>
      </c>
      <c r="G2436">
        <v>1</v>
      </c>
      <c r="H2436">
        <v>6</v>
      </c>
      <c r="I2436">
        <v>3</v>
      </c>
      <c r="J2436">
        <v>1949</v>
      </c>
      <c r="L2436">
        <v>1962</v>
      </c>
      <c r="M2436">
        <v>2</v>
      </c>
      <c r="N2436" t="s">
        <v>62</v>
      </c>
      <c r="P2436">
        <v>1</v>
      </c>
      <c r="Q2436">
        <v>1421</v>
      </c>
      <c r="R2436">
        <v>1</v>
      </c>
      <c r="S2436">
        <v>4</v>
      </c>
      <c r="T2436" t="s">
        <v>69</v>
      </c>
      <c r="U2436">
        <v>1</v>
      </c>
      <c r="V2436" t="s">
        <v>160</v>
      </c>
      <c r="W2436">
        <v>4</v>
      </c>
      <c r="X2436" t="s">
        <v>71</v>
      </c>
      <c r="Y2436">
        <v>3</v>
      </c>
      <c r="Z2436" t="s">
        <v>52</v>
      </c>
      <c r="AA2436">
        <v>14</v>
      </c>
      <c r="AB2436" t="s">
        <v>45</v>
      </c>
      <c r="AC2436">
        <v>1</v>
      </c>
      <c r="AD2436" t="s">
        <v>64</v>
      </c>
      <c r="AE2436">
        <v>6</v>
      </c>
      <c r="AF2436" t="s">
        <v>47</v>
      </c>
      <c r="AG2436">
        <v>1</v>
      </c>
      <c r="AH2436">
        <v>1</v>
      </c>
      <c r="AI2436">
        <v>12</v>
      </c>
      <c r="AJ2436">
        <v>5960</v>
      </c>
      <c r="AK2436" t="s">
        <v>48</v>
      </c>
      <c r="AL2436">
        <v>0</v>
      </c>
      <c r="AR2436">
        <v>0</v>
      </c>
      <c r="AS2436">
        <v>0</v>
      </c>
      <c r="AT2436">
        <v>0</v>
      </c>
      <c r="AU2436">
        <v>0</v>
      </c>
      <c r="AV2436">
        <v>1</v>
      </c>
      <c r="AW2436">
        <v>0</v>
      </c>
      <c r="AX2436">
        <v>0</v>
      </c>
    </row>
    <row r="2437" spans="1:50" x14ac:dyDescent="0.25">
      <c r="A2437" t="s">
        <v>4168</v>
      </c>
      <c r="B2437">
        <v>2</v>
      </c>
      <c r="C2437">
        <v>1</v>
      </c>
      <c r="D2437">
        <v>1</v>
      </c>
      <c r="E2437" t="s">
        <v>67</v>
      </c>
      <c r="F2437" t="s">
        <v>40</v>
      </c>
      <c r="G2437">
        <v>1</v>
      </c>
      <c r="H2437">
        <v>7</v>
      </c>
      <c r="I2437">
        <v>4</v>
      </c>
      <c r="J2437">
        <v>1967</v>
      </c>
      <c r="L2437">
        <v>1974</v>
      </c>
      <c r="M2437">
        <v>1</v>
      </c>
      <c r="N2437" t="s">
        <v>4169</v>
      </c>
      <c r="O2437">
        <v>219000</v>
      </c>
      <c r="P2437">
        <v>1</v>
      </c>
      <c r="Q2437">
        <v>1056</v>
      </c>
      <c r="R2437">
        <v>1</v>
      </c>
      <c r="S2437">
        <v>1</v>
      </c>
      <c r="T2437" t="s">
        <v>463</v>
      </c>
      <c r="U2437">
        <v>1</v>
      </c>
      <c r="V2437" t="s">
        <v>160</v>
      </c>
      <c r="W2437">
        <v>3</v>
      </c>
      <c r="X2437" t="s">
        <v>52</v>
      </c>
      <c r="Y2437">
        <v>3</v>
      </c>
      <c r="Z2437" t="s">
        <v>52</v>
      </c>
      <c r="AA2437">
        <v>14</v>
      </c>
      <c r="AB2437" t="s">
        <v>45</v>
      </c>
      <c r="AC2437">
        <v>1</v>
      </c>
      <c r="AD2437" t="s">
        <v>64</v>
      </c>
      <c r="AE2437">
        <v>6</v>
      </c>
      <c r="AF2437" t="s">
        <v>47</v>
      </c>
      <c r="AG2437">
        <v>1</v>
      </c>
      <c r="AH2437">
        <v>0</v>
      </c>
      <c r="AI2437">
        <v>12</v>
      </c>
      <c r="AJ2437">
        <v>8830</v>
      </c>
      <c r="AK2437" t="s">
        <v>48</v>
      </c>
      <c r="AL2437">
        <v>1</v>
      </c>
      <c r="AM2437" t="s">
        <v>5053</v>
      </c>
      <c r="AN2437" t="s">
        <v>5063</v>
      </c>
      <c r="AO2437">
        <v>3.1285714285714285E-2</v>
      </c>
      <c r="AP2437">
        <v>-0.29741707845634524</v>
      </c>
      <c r="AQ2437" t="s">
        <v>5013</v>
      </c>
      <c r="AR2437">
        <v>0</v>
      </c>
      <c r="AS2437">
        <v>0</v>
      </c>
      <c r="AT2437">
        <v>0</v>
      </c>
      <c r="AU2437">
        <v>0</v>
      </c>
      <c r="AV2437">
        <v>1</v>
      </c>
      <c r="AW2437">
        <v>0</v>
      </c>
      <c r="AX2437">
        <v>0</v>
      </c>
    </row>
    <row r="2438" spans="1:50" x14ac:dyDescent="0.25">
      <c r="A2438" t="s">
        <v>4170</v>
      </c>
      <c r="B2438">
        <v>1</v>
      </c>
      <c r="C2438">
        <v>0</v>
      </c>
      <c r="D2438">
        <v>13</v>
      </c>
      <c r="E2438" t="s">
        <v>39</v>
      </c>
      <c r="F2438" t="s">
        <v>50</v>
      </c>
      <c r="G2438">
        <v>1</v>
      </c>
      <c r="H2438">
        <v>5</v>
      </c>
      <c r="I2438">
        <v>2</v>
      </c>
      <c r="J2438">
        <v>1912</v>
      </c>
      <c r="L2438">
        <v>1943</v>
      </c>
      <c r="M2438">
        <v>2</v>
      </c>
      <c r="N2438" t="s">
        <v>4171</v>
      </c>
      <c r="O2438">
        <v>0</v>
      </c>
      <c r="P2438">
        <v>1</v>
      </c>
      <c r="Q2438">
        <v>988</v>
      </c>
      <c r="R2438">
        <v>1</v>
      </c>
      <c r="S2438">
        <v>4</v>
      </c>
      <c r="T2438" t="s">
        <v>69</v>
      </c>
      <c r="U2438">
        <v>1</v>
      </c>
      <c r="V2438" t="s">
        <v>160</v>
      </c>
      <c r="W2438">
        <v>3</v>
      </c>
      <c r="X2438" t="s">
        <v>52</v>
      </c>
      <c r="Y2438">
        <v>3</v>
      </c>
      <c r="Z2438" t="s">
        <v>52</v>
      </c>
      <c r="AA2438">
        <v>7</v>
      </c>
      <c r="AB2438" t="s">
        <v>838</v>
      </c>
      <c r="AC2438">
        <v>1</v>
      </c>
      <c r="AD2438" t="s">
        <v>64</v>
      </c>
      <c r="AE2438">
        <v>6</v>
      </c>
      <c r="AF2438" t="s">
        <v>47</v>
      </c>
      <c r="AG2438">
        <v>1</v>
      </c>
      <c r="AH2438">
        <v>0</v>
      </c>
      <c r="AI2438">
        <v>12</v>
      </c>
      <c r="AJ2438">
        <v>2500</v>
      </c>
      <c r="AK2438" t="s">
        <v>48</v>
      </c>
      <c r="AL2438">
        <v>0</v>
      </c>
      <c r="AM2438" t="s">
        <v>5047</v>
      </c>
      <c r="AN2438" t="s">
        <v>5047</v>
      </c>
      <c r="AO2438">
        <v>0</v>
      </c>
      <c r="AP2438">
        <v>-0.72540606242135741</v>
      </c>
      <c r="AQ2438" t="s">
        <v>5012</v>
      </c>
      <c r="AR2438">
        <v>0</v>
      </c>
      <c r="AS2438">
        <v>0</v>
      </c>
      <c r="AT2438">
        <v>0</v>
      </c>
      <c r="AU2438">
        <v>0</v>
      </c>
      <c r="AV2438">
        <v>1</v>
      </c>
      <c r="AW2438">
        <v>0</v>
      </c>
      <c r="AX2438">
        <v>0</v>
      </c>
    </row>
    <row r="2439" spans="1:50" x14ac:dyDescent="0.25">
      <c r="A2439" t="s">
        <v>4172</v>
      </c>
      <c r="B2439">
        <v>1</v>
      </c>
      <c r="C2439">
        <v>1</v>
      </c>
      <c r="D2439">
        <v>13</v>
      </c>
      <c r="E2439" t="s">
        <v>39</v>
      </c>
      <c r="F2439" t="s">
        <v>50</v>
      </c>
      <c r="G2439">
        <v>1</v>
      </c>
      <c r="H2439">
        <v>6</v>
      </c>
      <c r="I2439">
        <v>3</v>
      </c>
      <c r="J2439">
        <v>1910</v>
      </c>
      <c r="K2439">
        <v>1959</v>
      </c>
      <c r="L2439">
        <v>1943</v>
      </c>
      <c r="M2439">
        <v>2</v>
      </c>
      <c r="N2439" t="s">
        <v>4017</v>
      </c>
      <c r="O2439">
        <v>0</v>
      </c>
      <c r="P2439">
        <v>3</v>
      </c>
      <c r="Q2439">
        <v>1115</v>
      </c>
      <c r="R2439">
        <v>1</v>
      </c>
      <c r="S2439">
        <v>4</v>
      </c>
      <c r="T2439" t="s">
        <v>69</v>
      </c>
      <c r="U2439">
        <v>1</v>
      </c>
      <c r="V2439" t="s">
        <v>160</v>
      </c>
      <c r="W2439">
        <v>3</v>
      </c>
      <c r="X2439" t="s">
        <v>52</v>
      </c>
      <c r="Y2439">
        <v>3</v>
      </c>
      <c r="Z2439" t="s">
        <v>52</v>
      </c>
      <c r="AA2439">
        <v>4</v>
      </c>
      <c r="AB2439" t="s">
        <v>112</v>
      </c>
      <c r="AC2439">
        <v>1</v>
      </c>
      <c r="AD2439" t="s">
        <v>64</v>
      </c>
      <c r="AE2439">
        <v>6</v>
      </c>
      <c r="AF2439" t="s">
        <v>47</v>
      </c>
      <c r="AG2439">
        <v>1</v>
      </c>
      <c r="AH2439">
        <v>0</v>
      </c>
      <c r="AI2439">
        <v>12</v>
      </c>
      <c r="AJ2439">
        <v>2875</v>
      </c>
      <c r="AK2439" t="s">
        <v>48</v>
      </c>
      <c r="AL2439">
        <v>0</v>
      </c>
      <c r="AM2439" t="s">
        <v>5047</v>
      </c>
      <c r="AN2439" t="s">
        <v>5047</v>
      </c>
      <c r="AO2439">
        <v>0</v>
      </c>
      <c r="AP2439">
        <v>-0.72540606242135741</v>
      </c>
      <c r="AQ2439" t="s">
        <v>5012</v>
      </c>
      <c r="AR2439">
        <v>0</v>
      </c>
      <c r="AS2439">
        <v>0</v>
      </c>
      <c r="AT2439">
        <v>0</v>
      </c>
      <c r="AU2439">
        <v>0</v>
      </c>
      <c r="AV2439">
        <v>1</v>
      </c>
      <c r="AW2439">
        <v>0</v>
      </c>
      <c r="AX2439">
        <v>0</v>
      </c>
    </row>
    <row r="2440" spans="1:50" x14ac:dyDescent="0.25">
      <c r="A2440" t="s">
        <v>4173</v>
      </c>
      <c r="B2440">
        <v>1</v>
      </c>
      <c r="C2440">
        <v>1</v>
      </c>
      <c r="D2440">
        <v>1</v>
      </c>
      <c r="E2440" t="s">
        <v>67</v>
      </c>
      <c r="F2440" t="s">
        <v>50</v>
      </c>
      <c r="G2440">
        <v>1</v>
      </c>
      <c r="H2440">
        <v>7</v>
      </c>
      <c r="I2440">
        <v>0</v>
      </c>
      <c r="J2440">
        <v>1973</v>
      </c>
      <c r="L2440">
        <v>1980</v>
      </c>
      <c r="M2440">
        <v>2</v>
      </c>
      <c r="N2440" t="s">
        <v>4174</v>
      </c>
      <c r="O2440">
        <v>0</v>
      </c>
      <c r="P2440">
        <v>1</v>
      </c>
      <c r="Q2440">
        <v>1240</v>
      </c>
      <c r="R2440">
        <v>1</v>
      </c>
      <c r="S2440">
        <v>4</v>
      </c>
      <c r="T2440" t="s">
        <v>69</v>
      </c>
      <c r="U2440">
        <v>8</v>
      </c>
      <c r="V2440" t="s">
        <v>126</v>
      </c>
      <c r="W2440">
        <v>3</v>
      </c>
      <c r="X2440" t="s">
        <v>52</v>
      </c>
      <c r="Y2440">
        <v>3</v>
      </c>
      <c r="Z2440" t="s">
        <v>52</v>
      </c>
      <c r="AA2440">
        <v>22</v>
      </c>
      <c r="AB2440" t="s">
        <v>117</v>
      </c>
      <c r="AC2440">
        <v>6</v>
      </c>
      <c r="AD2440" t="s">
        <v>53</v>
      </c>
      <c r="AE2440">
        <v>6</v>
      </c>
      <c r="AF2440" t="s">
        <v>47</v>
      </c>
      <c r="AG2440">
        <v>1</v>
      </c>
      <c r="AH2440">
        <v>0</v>
      </c>
      <c r="AI2440">
        <v>13</v>
      </c>
      <c r="AJ2440">
        <v>3123</v>
      </c>
      <c r="AK2440" t="s">
        <v>48</v>
      </c>
      <c r="AL2440">
        <v>0</v>
      </c>
      <c r="AM2440" t="s">
        <v>5047</v>
      </c>
      <c r="AN2440" t="s">
        <v>5047</v>
      </c>
      <c r="AO2440">
        <v>0</v>
      </c>
      <c r="AP2440">
        <v>-0.72540606242135741</v>
      </c>
      <c r="AQ2440" t="s">
        <v>5012</v>
      </c>
      <c r="AR2440">
        <v>0</v>
      </c>
      <c r="AS2440">
        <v>0</v>
      </c>
      <c r="AT2440">
        <v>1</v>
      </c>
      <c r="AU2440">
        <v>0</v>
      </c>
      <c r="AV2440">
        <v>0</v>
      </c>
      <c r="AW2440">
        <v>0</v>
      </c>
      <c r="AX2440">
        <v>0</v>
      </c>
    </row>
    <row r="2441" spans="1:50" x14ac:dyDescent="0.25">
      <c r="A2441" t="s">
        <v>4175</v>
      </c>
      <c r="B2441">
        <v>2</v>
      </c>
      <c r="C2441">
        <v>0</v>
      </c>
      <c r="D2441">
        <v>7</v>
      </c>
      <c r="E2441" t="s">
        <v>59</v>
      </c>
      <c r="F2441" t="s">
        <v>40</v>
      </c>
      <c r="G2441">
        <v>1</v>
      </c>
      <c r="H2441">
        <v>5</v>
      </c>
      <c r="I2441">
        <v>2</v>
      </c>
      <c r="J2441">
        <v>1900</v>
      </c>
      <c r="K2441">
        <v>1996</v>
      </c>
      <c r="L2441">
        <v>1954</v>
      </c>
      <c r="M2441">
        <v>3</v>
      </c>
      <c r="N2441" t="s">
        <v>483</v>
      </c>
      <c r="O2441">
        <v>303000</v>
      </c>
      <c r="P2441">
        <v>7</v>
      </c>
      <c r="Q2441">
        <v>2144</v>
      </c>
      <c r="R2441">
        <v>1</v>
      </c>
      <c r="S2441">
        <v>7</v>
      </c>
      <c r="T2441" t="s">
        <v>42</v>
      </c>
      <c r="U2441">
        <v>1</v>
      </c>
      <c r="V2441" t="s">
        <v>160</v>
      </c>
      <c r="W2441">
        <v>3</v>
      </c>
      <c r="X2441" t="s">
        <v>52</v>
      </c>
      <c r="Y2441">
        <v>4</v>
      </c>
      <c r="Z2441" t="s">
        <v>72</v>
      </c>
      <c r="AA2441">
        <v>4</v>
      </c>
      <c r="AB2441" t="s">
        <v>112</v>
      </c>
      <c r="AC2441">
        <v>1</v>
      </c>
      <c r="AD2441" t="s">
        <v>64</v>
      </c>
      <c r="AE2441">
        <v>6</v>
      </c>
      <c r="AF2441" t="s">
        <v>47</v>
      </c>
      <c r="AG2441">
        <v>1</v>
      </c>
      <c r="AH2441">
        <v>0</v>
      </c>
      <c r="AI2441">
        <v>12</v>
      </c>
      <c r="AJ2441">
        <v>4274</v>
      </c>
      <c r="AK2441" t="s">
        <v>48</v>
      </c>
      <c r="AL2441">
        <v>0</v>
      </c>
      <c r="AM2441" t="s">
        <v>5050</v>
      </c>
      <c r="AN2441" t="s">
        <v>5067</v>
      </c>
      <c r="AO2441">
        <v>4.3285714285714282E-2</v>
      </c>
      <c r="AP2441">
        <v>-0.1332569202231898</v>
      </c>
      <c r="AQ2441" t="s">
        <v>5013</v>
      </c>
      <c r="AR2441">
        <v>0</v>
      </c>
      <c r="AS2441">
        <v>0</v>
      </c>
      <c r="AT2441">
        <v>0</v>
      </c>
      <c r="AU2441">
        <v>0</v>
      </c>
      <c r="AV2441">
        <v>1</v>
      </c>
      <c r="AW2441">
        <v>0</v>
      </c>
      <c r="AX2441">
        <v>0</v>
      </c>
    </row>
    <row r="2442" spans="1:50" x14ac:dyDescent="0.25">
      <c r="A2442" t="s">
        <v>4176</v>
      </c>
      <c r="B2442">
        <v>1</v>
      </c>
      <c r="C2442">
        <v>0</v>
      </c>
      <c r="D2442">
        <v>1</v>
      </c>
      <c r="E2442" t="s">
        <v>67</v>
      </c>
      <c r="F2442" t="s">
        <v>50</v>
      </c>
      <c r="G2442">
        <v>1</v>
      </c>
      <c r="H2442">
        <v>8</v>
      </c>
      <c r="I2442">
        <v>3</v>
      </c>
      <c r="J2442">
        <v>1935</v>
      </c>
      <c r="L2442">
        <v>1957</v>
      </c>
      <c r="M2442">
        <v>1.5</v>
      </c>
      <c r="N2442" t="s">
        <v>62</v>
      </c>
      <c r="O2442">
        <v>0</v>
      </c>
      <c r="P2442">
        <v>1</v>
      </c>
      <c r="Q2442">
        <v>1492</v>
      </c>
      <c r="R2442">
        <v>1</v>
      </c>
      <c r="S2442">
        <v>3</v>
      </c>
      <c r="T2442" t="s">
        <v>1279</v>
      </c>
      <c r="U2442">
        <v>1</v>
      </c>
      <c r="V2442" t="s">
        <v>160</v>
      </c>
      <c r="W2442">
        <v>4</v>
      </c>
      <c r="X2442" t="s">
        <v>71</v>
      </c>
      <c r="Y2442">
        <v>3</v>
      </c>
      <c r="Z2442" t="s">
        <v>52</v>
      </c>
      <c r="AA2442">
        <v>14</v>
      </c>
      <c r="AB2442" t="s">
        <v>45</v>
      </c>
      <c r="AC2442">
        <v>1</v>
      </c>
      <c r="AD2442" t="s">
        <v>64</v>
      </c>
      <c r="AE2442">
        <v>6</v>
      </c>
      <c r="AF2442" t="s">
        <v>47</v>
      </c>
      <c r="AG2442">
        <v>1</v>
      </c>
      <c r="AH2442">
        <v>0</v>
      </c>
      <c r="AI2442">
        <v>12</v>
      </c>
      <c r="AJ2442">
        <v>3600</v>
      </c>
      <c r="AK2442" t="s">
        <v>48</v>
      </c>
      <c r="AL2442">
        <v>0</v>
      </c>
      <c r="AM2442" t="s">
        <v>5047</v>
      </c>
      <c r="AN2442" t="s">
        <v>5047</v>
      </c>
      <c r="AO2442">
        <v>0</v>
      </c>
      <c r="AP2442">
        <v>-0.72540606242135741</v>
      </c>
      <c r="AQ2442" t="s">
        <v>5012</v>
      </c>
      <c r="AR2442">
        <v>0</v>
      </c>
      <c r="AS2442">
        <v>0</v>
      </c>
      <c r="AT2442">
        <v>0</v>
      </c>
      <c r="AU2442">
        <v>0</v>
      </c>
      <c r="AV2442">
        <v>1</v>
      </c>
      <c r="AW2442">
        <v>0</v>
      </c>
      <c r="AX2442">
        <v>0</v>
      </c>
    </row>
    <row r="2443" spans="1:50" x14ac:dyDescent="0.25">
      <c r="A2443" t="s">
        <v>4177</v>
      </c>
      <c r="B2443">
        <v>4</v>
      </c>
      <c r="C2443">
        <v>0</v>
      </c>
      <c r="D2443">
        <v>13</v>
      </c>
      <c r="E2443" t="s">
        <v>39</v>
      </c>
      <c r="F2443" t="s">
        <v>50</v>
      </c>
      <c r="G2443">
        <v>4</v>
      </c>
      <c r="H2443">
        <v>16</v>
      </c>
      <c r="I2443">
        <v>4</v>
      </c>
      <c r="J2443">
        <v>1953</v>
      </c>
      <c r="L2443">
        <v>1953</v>
      </c>
      <c r="M2443">
        <v>2</v>
      </c>
      <c r="N2443" t="s">
        <v>62</v>
      </c>
      <c r="P2443">
        <v>1</v>
      </c>
      <c r="Q2443">
        <v>2520</v>
      </c>
      <c r="R2443">
        <v>1</v>
      </c>
      <c r="S2443">
        <v>4</v>
      </c>
      <c r="T2443" t="s">
        <v>69</v>
      </c>
      <c r="U2443">
        <v>2</v>
      </c>
      <c r="V2443" t="s">
        <v>134</v>
      </c>
      <c r="W2443">
        <v>3</v>
      </c>
      <c r="X2443" t="s">
        <v>52</v>
      </c>
      <c r="Y2443">
        <v>3</v>
      </c>
      <c r="Z2443" t="s">
        <v>52</v>
      </c>
      <c r="AA2443">
        <v>14</v>
      </c>
      <c r="AB2443" t="s">
        <v>45</v>
      </c>
      <c r="AC2443">
        <v>2</v>
      </c>
      <c r="AD2443" t="s">
        <v>46</v>
      </c>
      <c r="AE2443">
        <v>6</v>
      </c>
      <c r="AF2443" t="s">
        <v>47</v>
      </c>
      <c r="AG2443">
        <v>4</v>
      </c>
      <c r="AH2443">
        <v>0</v>
      </c>
      <c r="AI2443">
        <v>23</v>
      </c>
      <c r="AJ2443">
        <v>3314</v>
      </c>
      <c r="AK2443" t="s">
        <v>48</v>
      </c>
      <c r="AL2443">
        <v>0</v>
      </c>
      <c r="AR2443">
        <v>0</v>
      </c>
      <c r="AS2443">
        <v>0</v>
      </c>
      <c r="AT2443">
        <v>0</v>
      </c>
      <c r="AU2443">
        <v>1</v>
      </c>
      <c r="AV2443">
        <v>0</v>
      </c>
      <c r="AW2443">
        <v>0</v>
      </c>
      <c r="AX2443">
        <v>0</v>
      </c>
    </row>
    <row r="2444" spans="1:50" x14ac:dyDescent="0.25">
      <c r="A2444" t="s">
        <v>4178</v>
      </c>
      <c r="B2444">
        <v>1</v>
      </c>
      <c r="C2444">
        <v>1</v>
      </c>
      <c r="D2444">
        <v>13</v>
      </c>
      <c r="E2444" t="s">
        <v>39</v>
      </c>
      <c r="F2444" t="s">
        <v>50</v>
      </c>
      <c r="G2444">
        <v>1</v>
      </c>
      <c r="H2444">
        <v>5</v>
      </c>
      <c r="I2444">
        <v>2</v>
      </c>
      <c r="J2444">
        <v>1960</v>
      </c>
      <c r="L2444">
        <v>1968</v>
      </c>
      <c r="M2444">
        <v>1</v>
      </c>
      <c r="N2444" t="s">
        <v>62</v>
      </c>
      <c r="P2444">
        <v>1</v>
      </c>
      <c r="Q2444">
        <v>1179</v>
      </c>
      <c r="R2444">
        <v>1</v>
      </c>
      <c r="S2444">
        <v>1</v>
      </c>
      <c r="T2444" t="s">
        <v>463</v>
      </c>
      <c r="U2444">
        <v>1</v>
      </c>
      <c r="V2444" t="s">
        <v>160</v>
      </c>
      <c r="W2444">
        <v>3</v>
      </c>
      <c r="X2444" t="s">
        <v>52</v>
      </c>
      <c r="Y2444">
        <v>3</v>
      </c>
      <c r="Z2444" t="s">
        <v>52</v>
      </c>
      <c r="AA2444">
        <v>14</v>
      </c>
      <c r="AB2444" t="s">
        <v>45</v>
      </c>
      <c r="AC2444">
        <v>1</v>
      </c>
      <c r="AD2444" t="s">
        <v>64</v>
      </c>
      <c r="AE2444">
        <v>6</v>
      </c>
      <c r="AF2444" t="s">
        <v>47</v>
      </c>
      <c r="AG2444">
        <v>1</v>
      </c>
      <c r="AH2444">
        <v>1</v>
      </c>
      <c r="AI2444">
        <v>12</v>
      </c>
      <c r="AJ2444">
        <v>4136</v>
      </c>
      <c r="AK2444" t="s">
        <v>48</v>
      </c>
      <c r="AL2444">
        <v>0</v>
      </c>
      <c r="AR2444">
        <v>0</v>
      </c>
      <c r="AS2444">
        <v>0</v>
      </c>
      <c r="AT2444">
        <v>0</v>
      </c>
      <c r="AU2444">
        <v>0</v>
      </c>
      <c r="AV2444">
        <v>1</v>
      </c>
      <c r="AW2444">
        <v>0</v>
      </c>
      <c r="AX2444">
        <v>0</v>
      </c>
    </row>
    <row r="2445" spans="1:50" x14ac:dyDescent="0.25">
      <c r="A2445" t="s">
        <v>4179</v>
      </c>
      <c r="B2445">
        <v>2</v>
      </c>
      <c r="C2445">
        <v>1</v>
      </c>
      <c r="D2445">
        <v>1</v>
      </c>
      <c r="E2445" t="s">
        <v>67</v>
      </c>
      <c r="F2445" t="s">
        <v>40</v>
      </c>
      <c r="G2445">
        <v>1</v>
      </c>
      <c r="H2445">
        <v>7</v>
      </c>
      <c r="I2445">
        <v>4</v>
      </c>
      <c r="J2445">
        <v>1900</v>
      </c>
      <c r="K2445">
        <v>2016</v>
      </c>
      <c r="L2445">
        <v>1964</v>
      </c>
      <c r="M2445">
        <v>2</v>
      </c>
      <c r="N2445" t="s">
        <v>1261</v>
      </c>
      <c r="O2445">
        <v>420000</v>
      </c>
      <c r="P2445">
        <v>4</v>
      </c>
      <c r="Q2445">
        <v>2160</v>
      </c>
      <c r="R2445">
        <v>1</v>
      </c>
      <c r="S2445">
        <v>4</v>
      </c>
      <c r="T2445" t="s">
        <v>69</v>
      </c>
      <c r="U2445">
        <v>1</v>
      </c>
      <c r="V2445" t="s">
        <v>160</v>
      </c>
      <c r="W2445">
        <v>3</v>
      </c>
      <c r="X2445" t="s">
        <v>52</v>
      </c>
      <c r="Y2445">
        <v>4</v>
      </c>
      <c r="Z2445" t="s">
        <v>72</v>
      </c>
      <c r="AA2445">
        <v>4</v>
      </c>
      <c r="AB2445" t="s">
        <v>112</v>
      </c>
      <c r="AC2445">
        <v>1</v>
      </c>
      <c r="AD2445" t="s">
        <v>64</v>
      </c>
      <c r="AE2445">
        <v>11</v>
      </c>
      <c r="AF2445" t="s">
        <v>98</v>
      </c>
      <c r="AG2445">
        <v>1</v>
      </c>
      <c r="AH2445">
        <v>0</v>
      </c>
      <c r="AI2445">
        <v>12</v>
      </c>
      <c r="AJ2445">
        <v>2000</v>
      </c>
      <c r="AK2445" t="s">
        <v>48</v>
      </c>
      <c r="AL2445">
        <v>0</v>
      </c>
      <c r="AM2445" t="s">
        <v>5062</v>
      </c>
      <c r="AN2445" t="s">
        <v>5104</v>
      </c>
      <c r="AO2445">
        <v>0.06</v>
      </c>
      <c r="AP2445">
        <v>9.5394728744419455E-2</v>
      </c>
      <c r="AQ2445" t="s">
        <v>5013</v>
      </c>
      <c r="AR2445">
        <v>0</v>
      </c>
      <c r="AS2445">
        <v>0</v>
      </c>
      <c r="AT2445">
        <v>0</v>
      </c>
      <c r="AU2445">
        <v>0</v>
      </c>
      <c r="AV2445">
        <v>1</v>
      </c>
      <c r="AW2445">
        <v>0</v>
      </c>
      <c r="AX2445">
        <v>0</v>
      </c>
    </row>
    <row r="2446" spans="1:50" x14ac:dyDescent="0.25">
      <c r="A2446" t="s">
        <v>4180</v>
      </c>
      <c r="B2446">
        <v>1</v>
      </c>
      <c r="C2446">
        <v>0</v>
      </c>
      <c r="D2446">
        <v>13</v>
      </c>
      <c r="E2446" t="s">
        <v>39</v>
      </c>
      <c r="F2446" t="s">
        <v>50</v>
      </c>
      <c r="G2446">
        <v>1</v>
      </c>
      <c r="H2446">
        <v>6</v>
      </c>
      <c r="I2446">
        <v>3</v>
      </c>
      <c r="J2446">
        <v>1912</v>
      </c>
      <c r="K2446">
        <v>1992</v>
      </c>
      <c r="L2446">
        <v>1954</v>
      </c>
      <c r="M2446">
        <v>2</v>
      </c>
      <c r="N2446" t="s">
        <v>4181</v>
      </c>
      <c r="O2446">
        <v>0</v>
      </c>
      <c r="P2446">
        <v>1</v>
      </c>
      <c r="Q2446">
        <v>1380</v>
      </c>
      <c r="R2446">
        <v>1</v>
      </c>
      <c r="S2446">
        <v>4</v>
      </c>
      <c r="T2446" t="s">
        <v>69</v>
      </c>
      <c r="U2446">
        <v>1</v>
      </c>
      <c r="V2446" t="s">
        <v>160</v>
      </c>
      <c r="W2446">
        <v>3</v>
      </c>
      <c r="X2446" t="s">
        <v>52</v>
      </c>
      <c r="Y2446">
        <v>3</v>
      </c>
      <c r="Z2446" t="s">
        <v>52</v>
      </c>
      <c r="AA2446">
        <v>10</v>
      </c>
      <c r="AB2446" t="s">
        <v>139</v>
      </c>
      <c r="AC2446">
        <v>1</v>
      </c>
      <c r="AD2446" t="s">
        <v>64</v>
      </c>
      <c r="AE2446">
        <v>6</v>
      </c>
      <c r="AF2446" t="s">
        <v>47</v>
      </c>
      <c r="AG2446">
        <v>1</v>
      </c>
      <c r="AH2446">
        <v>1</v>
      </c>
      <c r="AI2446">
        <v>12</v>
      </c>
      <c r="AJ2446">
        <v>5000</v>
      </c>
      <c r="AK2446" t="s">
        <v>48</v>
      </c>
      <c r="AL2446">
        <v>0</v>
      </c>
      <c r="AM2446" t="s">
        <v>5047</v>
      </c>
      <c r="AN2446" t="s">
        <v>5047</v>
      </c>
      <c r="AO2446">
        <v>0</v>
      </c>
      <c r="AP2446">
        <v>-0.72540606242135741</v>
      </c>
      <c r="AQ2446" t="s">
        <v>5012</v>
      </c>
      <c r="AR2446">
        <v>0</v>
      </c>
      <c r="AS2446">
        <v>0</v>
      </c>
      <c r="AT2446">
        <v>0</v>
      </c>
      <c r="AU2446">
        <v>0</v>
      </c>
      <c r="AV2446">
        <v>1</v>
      </c>
      <c r="AW2446">
        <v>0</v>
      </c>
      <c r="AX2446">
        <v>0</v>
      </c>
    </row>
    <row r="2447" spans="1:50" x14ac:dyDescent="0.25">
      <c r="A2447" t="s">
        <v>4182</v>
      </c>
      <c r="B2447">
        <v>2</v>
      </c>
      <c r="C2447">
        <v>0</v>
      </c>
      <c r="D2447">
        <v>7</v>
      </c>
      <c r="E2447" t="s">
        <v>59</v>
      </c>
      <c r="F2447" t="s">
        <v>40</v>
      </c>
      <c r="G2447">
        <v>1</v>
      </c>
      <c r="H2447">
        <v>6</v>
      </c>
      <c r="I2447">
        <v>2</v>
      </c>
      <c r="J2447">
        <v>1945</v>
      </c>
      <c r="K2447">
        <v>2017</v>
      </c>
      <c r="L2447">
        <v>1965</v>
      </c>
      <c r="M2447">
        <v>2</v>
      </c>
      <c r="N2447" t="s">
        <v>4183</v>
      </c>
      <c r="O2447">
        <v>340000</v>
      </c>
      <c r="P2447">
        <v>3</v>
      </c>
      <c r="Q2447">
        <v>930</v>
      </c>
      <c r="R2447">
        <v>1</v>
      </c>
      <c r="S2447">
        <v>4</v>
      </c>
      <c r="T2447" t="s">
        <v>69</v>
      </c>
      <c r="U2447">
        <v>8</v>
      </c>
      <c r="V2447" t="s">
        <v>126</v>
      </c>
      <c r="W2447">
        <v>3</v>
      </c>
      <c r="X2447" t="s">
        <v>52</v>
      </c>
      <c r="Y2447">
        <v>4</v>
      </c>
      <c r="Z2447" t="s">
        <v>72</v>
      </c>
      <c r="AA2447">
        <v>14</v>
      </c>
      <c r="AB2447" t="s">
        <v>45</v>
      </c>
      <c r="AC2447">
        <v>1</v>
      </c>
      <c r="AD2447" t="s">
        <v>64</v>
      </c>
      <c r="AE2447">
        <v>6</v>
      </c>
      <c r="AF2447" t="s">
        <v>47</v>
      </c>
      <c r="AG2447">
        <v>1</v>
      </c>
      <c r="AH2447">
        <v>0</v>
      </c>
      <c r="AI2447">
        <v>13</v>
      </c>
      <c r="AJ2447">
        <v>2213</v>
      </c>
      <c r="AK2447" t="s">
        <v>48</v>
      </c>
      <c r="AL2447">
        <v>1</v>
      </c>
      <c r="AM2447" t="s">
        <v>5057</v>
      </c>
      <c r="AN2447" t="s">
        <v>5065</v>
      </c>
      <c r="AO2447">
        <v>4.8571428571428571E-2</v>
      </c>
      <c r="AP2447">
        <v>-6.0948279096680991E-2</v>
      </c>
      <c r="AQ2447" t="s">
        <v>5013</v>
      </c>
      <c r="AR2447">
        <v>0</v>
      </c>
      <c r="AS2447">
        <v>0</v>
      </c>
      <c r="AT2447">
        <v>1</v>
      </c>
      <c r="AU2447">
        <v>0</v>
      </c>
      <c r="AV2447">
        <v>0</v>
      </c>
      <c r="AW2447">
        <v>0</v>
      </c>
      <c r="AX2447">
        <v>0</v>
      </c>
    </row>
    <row r="2448" spans="1:50" x14ac:dyDescent="0.25">
      <c r="A2448" t="s">
        <v>4184</v>
      </c>
      <c r="B2448">
        <v>2</v>
      </c>
      <c r="C2448">
        <v>1</v>
      </c>
      <c r="D2448">
        <v>7</v>
      </c>
      <c r="E2448" t="s">
        <v>59</v>
      </c>
      <c r="F2448" t="s">
        <v>40</v>
      </c>
      <c r="G2448">
        <v>1</v>
      </c>
      <c r="H2448">
        <v>7</v>
      </c>
      <c r="I2448">
        <v>3</v>
      </c>
      <c r="J2448">
        <v>1986</v>
      </c>
      <c r="L2448">
        <v>1991</v>
      </c>
      <c r="M2448">
        <v>2</v>
      </c>
      <c r="N2448" t="s">
        <v>2508</v>
      </c>
      <c r="O2448">
        <v>75430</v>
      </c>
      <c r="P2448">
        <v>1</v>
      </c>
      <c r="Q2448">
        <v>1330</v>
      </c>
      <c r="R2448">
        <v>1</v>
      </c>
      <c r="S2448">
        <v>4</v>
      </c>
      <c r="T2448" t="s">
        <v>69</v>
      </c>
      <c r="U2448">
        <v>7</v>
      </c>
      <c r="V2448" t="s">
        <v>43</v>
      </c>
      <c r="W2448">
        <v>3</v>
      </c>
      <c r="X2448" t="s">
        <v>52</v>
      </c>
      <c r="Y2448">
        <v>3</v>
      </c>
      <c r="Z2448" t="s">
        <v>52</v>
      </c>
      <c r="AA2448">
        <v>22</v>
      </c>
      <c r="AB2448" t="s">
        <v>117</v>
      </c>
      <c r="AC2448">
        <v>1</v>
      </c>
      <c r="AD2448" t="s">
        <v>64</v>
      </c>
      <c r="AE2448">
        <v>3</v>
      </c>
      <c r="AF2448" t="s">
        <v>65</v>
      </c>
      <c r="AG2448">
        <v>1</v>
      </c>
      <c r="AH2448">
        <v>0</v>
      </c>
      <c r="AI2448">
        <v>11</v>
      </c>
      <c r="AJ2448">
        <v>1522</v>
      </c>
      <c r="AK2448" t="s">
        <v>48</v>
      </c>
      <c r="AL2448">
        <v>0</v>
      </c>
      <c r="AM2448" t="s">
        <v>5047</v>
      </c>
      <c r="AN2448" t="s">
        <v>5053</v>
      </c>
      <c r="AO2448">
        <v>1.0775714285714284E-2</v>
      </c>
      <c r="AP2448">
        <v>-0.57799414890317991</v>
      </c>
      <c r="AQ2448" t="s">
        <v>5014</v>
      </c>
      <c r="AR2448">
        <v>1</v>
      </c>
      <c r="AS2448">
        <v>0</v>
      </c>
      <c r="AT2448">
        <v>0</v>
      </c>
      <c r="AU2448">
        <v>0</v>
      </c>
      <c r="AV2448">
        <v>0</v>
      </c>
      <c r="AW2448">
        <v>0</v>
      </c>
      <c r="AX2448">
        <v>0</v>
      </c>
    </row>
    <row r="2449" spans="1:50" x14ac:dyDescent="0.25">
      <c r="A2449" t="s">
        <v>4185</v>
      </c>
      <c r="B2449">
        <v>2</v>
      </c>
      <c r="C2449">
        <v>1</v>
      </c>
      <c r="D2449">
        <v>7</v>
      </c>
      <c r="E2449" t="s">
        <v>59</v>
      </c>
      <c r="F2449" t="s">
        <v>40</v>
      </c>
      <c r="G2449">
        <v>1</v>
      </c>
      <c r="H2449">
        <v>7</v>
      </c>
      <c r="I2449">
        <v>3</v>
      </c>
      <c r="J2449">
        <v>1986</v>
      </c>
      <c r="L2449">
        <v>1989</v>
      </c>
      <c r="M2449">
        <v>2</v>
      </c>
      <c r="N2449" t="s">
        <v>62</v>
      </c>
      <c r="P2449">
        <v>1</v>
      </c>
      <c r="Q2449">
        <v>1330</v>
      </c>
      <c r="R2449">
        <v>1</v>
      </c>
      <c r="S2449">
        <v>4</v>
      </c>
      <c r="T2449" t="s">
        <v>69</v>
      </c>
      <c r="U2449">
        <v>7</v>
      </c>
      <c r="V2449" t="s">
        <v>43</v>
      </c>
      <c r="W2449">
        <v>3</v>
      </c>
      <c r="X2449" t="s">
        <v>52</v>
      </c>
      <c r="Y2449">
        <v>3</v>
      </c>
      <c r="Z2449" t="s">
        <v>52</v>
      </c>
      <c r="AA2449">
        <v>22</v>
      </c>
      <c r="AB2449" t="s">
        <v>117</v>
      </c>
      <c r="AC2449">
        <v>1</v>
      </c>
      <c r="AD2449" t="s">
        <v>64</v>
      </c>
      <c r="AE2449">
        <v>3</v>
      </c>
      <c r="AF2449" t="s">
        <v>65</v>
      </c>
      <c r="AG2449">
        <v>1</v>
      </c>
      <c r="AH2449">
        <v>0</v>
      </c>
      <c r="AI2449">
        <v>11</v>
      </c>
      <c r="AJ2449">
        <v>1522</v>
      </c>
      <c r="AK2449" t="s">
        <v>48</v>
      </c>
      <c r="AL2449">
        <v>0</v>
      </c>
      <c r="AR2449">
        <v>1</v>
      </c>
      <c r="AS2449">
        <v>0</v>
      </c>
      <c r="AT2449">
        <v>0</v>
      </c>
      <c r="AU2449">
        <v>0</v>
      </c>
      <c r="AV2449">
        <v>0</v>
      </c>
      <c r="AW2449">
        <v>0</v>
      </c>
      <c r="AX2449">
        <v>0</v>
      </c>
    </row>
    <row r="2450" spans="1:50" x14ac:dyDescent="0.25">
      <c r="A2450" t="s">
        <v>4186</v>
      </c>
      <c r="B2450">
        <v>1</v>
      </c>
      <c r="C2450">
        <v>0</v>
      </c>
      <c r="D2450">
        <v>1</v>
      </c>
      <c r="E2450" t="s">
        <v>67</v>
      </c>
      <c r="F2450" t="s">
        <v>50</v>
      </c>
      <c r="G2450">
        <v>1</v>
      </c>
      <c r="H2450">
        <v>5</v>
      </c>
      <c r="I2450">
        <v>2</v>
      </c>
      <c r="J2450">
        <v>1945</v>
      </c>
      <c r="K2450">
        <v>2006</v>
      </c>
      <c r="L2450">
        <v>1956</v>
      </c>
      <c r="M2450">
        <v>2</v>
      </c>
      <c r="N2450" t="s">
        <v>1348</v>
      </c>
      <c r="O2450">
        <v>195000</v>
      </c>
      <c r="P2450">
        <v>1</v>
      </c>
      <c r="Q2450">
        <v>810</v>
      </c>
      <c r="R2450">
        <v>1</v>
      </c>
      <c r="S2450">
        <v>4</v>
      </c>
      <c r="T2450" t="s">
        <v>69</v>
      </c>
      <c r="U2450">
        <v>8</v>
      </c>
      <c r="V2450" t="s">
        <v>126</v>
      </c>
      <c r="W2450">
        <v>3</v>
      </c>
      <c r="X2450" t="s">
        <v>52</v>
      </c>
      <c r="Y2450">
        <v>3</v>
      </c>
      <c r="Z2450" t="s">
        <v>52</v>
      </c>
      <c r="AA2450">
        <v>22</v>
      </c>
      <c r="AB2450" t="s">
        <v>117</v>
      </c>
      <c r="AC2450">
        <v>1</v>
      </c>
      <c r="AD2450" t="s">
        <v>64</v>
      </c>
      <c r="AE2450">
        <v>6</v>
      </c>
      <c r="AF2450" t="s">
        <v>47</v>
      </c>
      <c r="AG2450">
        <v>1</v>
      </c>
      <c r="AH2450">
        <v>0</v>
      </c>
      <c r="AI2450">
        <v>13</v>
      </c>
      <c r="AJ2450">
        <v>2796</v>
      </c>
      <c r="AK2450" t="s">
        <v>48</v>
      </c>
      <c r="AL2450">
        <v>1</v>
      </c>
      <c r="AM2450" t="s">
        <v>5053</v>
      </c>
      <c r="AN2450" t="s">
        <v>5058</v>
      </c>
      <c r="AO2450">
        <v>2.7857142857142855E-2</v>
      </c>
      <c r="AP2450">
        <v>-0.34431998080867532</v>
      </c>
      <c r="AQ2450" t="s">
        <v>5013</v>
      </c>
      <c r="AR2450">
        <v>0</v>
      </c>
      <c r="AS2450">
        <v>0</v>
      </c>
      <c r="AT2450">
        <v>1</v>
      </c>
      <c r="AU2450">
        <v>0</v>
      </c>
      <c r="AV2450">
        <v>0</v>
      </c>
      <c r="AW2450">
        <v>0</v>
      </c>
      <c r="AX2450">
        <v>0</v>
      </c>
    </row>
    <row r="2451" spans="1:50" x14ac:dyDescent="0.25">
      <c r="A2451" t="s">
        <v>4187</v>
      </c>
      <c r="B2451">
        <v>1</v>
      </c>
      <c r="C2451">
        <v>0</v>
      </c>
      <c r="D2451">
        <v>13</v>
      </c>
      <c r="E2451" t="s">
        <v>39</v>
      </c>
      <c r="F2451" t="s">
        <v>50</v>
      </c>
      <c r="G2451">
        <v>1</v>
      </c>
      <c r="H2451">
        <v>5</v>
      </c>
      <c r="I2451">
        <v>3</v>
      </c>
      <c r="J2451">
        <v>1905</v>
      </c>
      <c r="L2451">
        <v>1954</v>
      </c>
      <c r="M2451">
        <v>2</v>
      </c>
      <c r="N2451" t="s">
        <v>4188</v>
      </c>
      <c r="O2451">
        <v>0</v>
      </c>
      <c r="P2451">
        <v>2</v>
      </c>
      <c r="Q2451">
        <v>1242</v>
      </c>
      <c r="R2451">
        <v>1</v>
      </c>
      <c r="S2451">
        <v>4</v>
      </c>
      <c r="T2451" t="s">
        <v>69</v>
      </c>
      <c r="U2451">
        <v>1</v>
      </c>
      <c r="V2451" t="s">
        <v>160</v>
      </c>
      <c r="W2451">
        <v>3</v>
      </c>
      <c r="X2451" t="s">
        <v>52</v>
      </c>
      <c r="Y2451">
        <v>3</v>
      </c>
      <c r="Z2451" t="s">
        <v>52</v>
      </c>
      <c r="AA2451">
        <v>5</v>
      </c>
      <c r="AB2451" t="s">
        <v>157</v>
      </c>
      <c r="AC2451">
        <v>1</v>
      </c>
      <c r="AD2451" t="s">
        <v>64</v>
      </c>
      <c r="AE2451">
        <v>6</v>
      </c>
      <c r="AF2451" t="s">
        <v>47</v>
      </c>
      <c r="AG2451">
        <v>1</v>
      </c>
      <c r="AH2451">
        <v>0</v>
      </c>
      <c r="AI2451">
        <v>12</v>
      </c>
      <c r="AJ2451">
        <v>2853</v>
      </c>
      <c r="AK2451" t="s">
        <v>48</v>
      </c>
      <c r="AL2451">
        <v>0</v>
      </c>
      <c r="AM2451" t="s">
        <v>5047</v>
      </c>
      <c r="AN2451" t="s">
        <v>5047</v>
      </c>
      <c r="AO2451">
        <v>0</v>
      </c>
      <c r="AP2451">
        <v>-0.72540606242135741</v>
      </c>
      <c r="AQ2451" t="s">
        <v>5012</v>
      </c>
      <c r="AR2451">
        <v>0</v>
      </c>
      <c r="AS2451">
        <v>0</v>
      </c>
      <c r="AT2451">
        <v>0</v>
      </c>
      <c r="AU2451">
        <v>0</v>
      </c>
      <c r="AV2451">
        <v>1</v>
      </c>
      <c r="AW2451">
        <v>0</v>
      </c>
      <c r="AX2451">
        <v>0</v>
      </c>
    </row>
    <row r="2452" spans="1:50" x14ac:dyDescent="0.25">
      <c r="A2452" t="s">
        <v>4189</v>
      </c>
      <c r="B2452">
        <v>2</v>
      </c>
      <c r="C2452">
        <v>0</v>
      </c>
      <c r="D2452">
        <v>13</v>
      </c>
      <c r="E2452" t="s">
        <v>39</v>
      </c>
      <c r="F2452" t="s">
        <v>50</v>
      </c>
      <c r="G2452">
        <v>1</v>
      </c>
      <c r="H2452">
        <v>7</v>
      </c>
      <c r="I2452">
        <v>3</v>
      </c>
      <c r="J2452">
        <v>1947</v>
      </c>
      <c r="L2452">
        <v>1957</v>
      </c>
      <c r="M2452">
        <v>2</v>
      </c>
      <c r="N2452" t="s">
        <v>62</v>
      </c>
      <c r="P2452">
        <v>1</v>
      </c>
      <c r="Q2452">
        <v>1548</v>
      </c>
      <c r="R2452">
        <v>1</v>
      </c>
      <c r="S2452">
        <v>4</v>
      </c>
      <c r="T2452" t="s">
        <v>69</v>
      </c>
      <c r="U2452">
        <v>8</v>
      </c>
      <c r="V2452" t="s">
        <v>126</v>
      </c>
      <c r="W2452">
        <v>3</v>
      </c>
      <c r="X2452" t="s">
        <v>52</v>
      </c>
      <c r="Y2452">
        <v>3</v>
      </c>
      <c r="Z2452" t="s">
        <v>52</v>
      </c>
      <c r="AA2452">
        <v>10</v>
      </c>
      <c r="AB2452" t="s">
        <v>139</v>
      </c>
      <c r="AC2452">
        <v>2</v>
      </c>
      <c r="AD2452" t="s">
        <v>46</v>
      </c>
      <c r="AE2452">
        <v>6</v>
      </c>
      <c r="AF2452" t="s">
        <v>47</v>
      </c>
      <c r="AG2452">
        <v>1</v>
      </c>
      <c r="AH2452">
        <v>0</v>
      </c>
      <c r="AI2452">
        <v>13</v>
      </c>
      <c r="AJ2452">
        <v>3936</v>
      </c>
      <c r="AK2452" t="s">
        <v>48</v>
      </c>
      <c r="AL2452">
        <v>0</v>
      </c>
      <c r="AR2452">
        <v>0</v>
      </c>
      <c r="AS2452">
        <v>0</v>
      </c>
      <c r="AT2452">
        <v>1</v>
      </c>
      <c r="AU2452">
        <v>0</v>
      </c>
      <c r="AV2452">
        <v>0</v>
      </c>
      <c r="AW2452">
        <v>0</v>
      </c>
      <c r="AX2452">
        <v>0</v>
      </c>
    </row>
    <row r="2453" spans="1:50" x14ac:dyDescent="0.25">
      <c r="A2453" t="s">
        <v>4190</v>
      </c>
      <c r="B2453">
        <v>2</v>
      </c>
      <c r="C2453">
        <v>0</v>
      </c>
      <c r="D2453">
        <v>7</v>
      </c>
      <c r="E2453" t="s">
        <v>59</v>
      </c>
      <c r="F2453" t="s">
        <v>40</v>
      </c>
      <c r="G2453">
        <v>1</v>
      </c>
      <c r="H2453">
        <v>6</v>
      </c>
      <c r="I2453">
        <v>2</v>
      </c>
      <c r="J2453">
        <v>1938</v>
      </c>
      <c r="L2453">
        <v>1943</v>
      </c>
      <c r="M2453">
        <v>2</v>
      </c>
      <c r="N2453" t="s">
        <v>4191</v>
      </c>
      <c r="O2453">
        <v>0</v>
      </c>
      <c r="P2453">
        <v>6</v>
      </c>
      <c r="Q2453">
        <v>1151</v>
      </c>
      <c r="R2453">
        <v>1</v>
      </c>
      <c r="S2453">
        <v>4</v>
      </c>
      <c r="T2453" t="s">
        <v>69</v>
      </c>
      <c r="U2453">
        <v>8</v>
      </c>
      <c r="V2453" t="s">
        <v>126</v>
      </c>
      <c r="W2453">
        <v>3</v>
      </c>
      <c r="X2453" t="s">
        <v>52</v>
      </c>
      <c r="Y2453">
        <v>3</v>
      </c>
      <c r="Z2453" t="s">
        <v>52</v>
      </c>
      <c r="AA2453">
        <v>14</v>
      </c>
      <c r="AB2453" t="s">
        <v>45</v>
      </c>
      <c r="AC2453">
        <v>2</v>
      </c>
      <c r="AD2453" t="s">
        <v>46</v>
      </c>
      <c r="AE2453">
        <v>6</v>
      </c>
      <c r="AF2453" t="s">
        <v>47</v>
      </c>
      <c r="AG2453">
        <v>1</v>
      </c>
      <c r="AH2453">
        <v>0</v>
      </c>
      <c r="AI2453">
        <v>13</v>
      </c>
      <c r="AJ2453">
        <v>3251</v>
      </c>
      <c r="AK2453" t="s">
        <v>48</v>
      </c>
      <c r="AL2453">
        <v>0</v>
      </c>
      <c r="AM2453" t="s">
        <v>5047</v>
      </c>
      <c r="AN2453" t="s">
        <v>5047</v>
      </c>
      <c r="AO2453">
        <v>0</v>
      </c>
      <c r="AP2453">
        <v>-0.72540606242135741</v>
      </c>
      <c r="AQ2453" t="s">
        <v>5012</v>
      </c>
      <c r="AR2453">
        <v>0</v>
      </c>
      <c r="AS2453">
        <v>0</v>
      </c>
      <c r="AT2453">
        <v>1</v>
      </c>
      <c r="AU2453">
        <v>0</v>
      </c>
      <c r="AV2453">
        <v>0</v>
      </c>
      <c r="AW2453">
        <v>0</v>
      </c>
      <c r="AX2453">
        <v>0</v>
      </c>
    </row>
    <row r="2454" spans="1:50" x14ac:dyDescent="0.25">
      <c r="A2454" t="s">
        <v>4192</v>
      </c>
      <c r="B2454">
        <v>2</v>
      </c>
      <c r="C2454">
        <v>1</v>
      </c>
      <c r="D2454">
        <v>1</v>
      </c>
      <c r="E2454" t="s">
        <v>67</v>
      </c>
      <c r="F2454" t="s">
        <v>50</v>
      </c>
      <c r="G2454">
        <v>1</v>
      </c>
      <c r="H2454">
        <v>6</v>
      </c>
      <c r="I2454">
        <v>3</v>
      </c>
      <c r="J2454">
        <v>1940</v>
      </c>
      <c r="L2454">
        <v>1954</v>
      </c>
      <c r="M2454">
        <v>2</v>
      </c>
      <c r="N2454" t="s">
        <v>62</v>
      </c>
      <c r="P2454">
        <v>1</v>
      </c>
      <c r="Q2454">
        <v>1400</v>
      </c>
      <c r="R2454">
        <v>1</v>
      </c>
      <c r="S2454">
        <v>4</v>
      </c>
      <c r="T2454" t="s">
        <v>69</v>
      </c>
      <c r="U2454">
        <v>8</v>
      </c>
      <c r="V2454" t="s">
        <v>126</v>
      </c>
      <c r="W2454">
        <v>3</v>
      </c>
      <c r="X2454" t="s">
        <v>52</v>
      </c>
      <c r="Y2454">
        <v>3</v>
      </c>
      <c r="Z2454" t="s">
        <v>52</v>
      </c>
      <c r="AA2454">
        <v>14</v>
      </c>
      <c r="AB2454" t="s">
        <v>45</v>
      </c>
      <c r="AC2454">
        <v>2</v>
      </c>
      <c r="AD2454" t="s">
        <v>46</v>
      </c>
      <c r="AE2454">
        <v>6</v>
      </c>
      <c r="AF2454" t="s">
        <v>47</v>
      </c>
      <c r="AG2454">
        <v>1</v>
      </c>
      <c r="AH2454">
        <v>0</v>
      </c>
      <c r="AI2454">
        <v>13</v>
      </c>
      <c r="AJ2454">
        <v>3099</v>
      </c>
      <c r="AK2454" t="s">
        <v>48</v>
      </c>
      <c r="AL2454">
        <v>0</v>
      </c>
      <c r="AR2454">
        <v>0</v>
      </c>
      <c r="AS2454">
        <v>0</v>
      </c>
      <c r="AT2454">
        <v>1</v>
      </c>
      <c r="AU2454">
        <v>0</v>
      </c>
      <c r="AV2454">
        <v>0</v>
      </c>
      <c r="AW2454">
        <v>0</v>
      </c>
      <c r="AX2454">
        <v>0</v>
      </c>
    </row>
    <row r="2455" spans="1:50" x14ac:dyDescent="0.25">
      <c r="A2455" t="s">
        <v>4193</v>
      </c>
      <c r="B2455">
        <v>4</v>
      </c>
      <c r="C2455">
        <v>0</v>
      </c>
      <c r="D2455">
        <v>1</v>
      </c>
      <c r="E2455" t="s">
        <v>67</v>
      </c>
      <c r="F2455" t="s">
        <v>40</v>
      </c>
      <c r="G2455">
        <v>2</v>
      </c>
      <c r="H2455">
        <v>15</v>
      </c>
      <c r="I2455">
        <v>7</v>
      </c>
      <c r="J2455">
        <v>1923</v>
      </c>
      <c r="K2455">
        <v>2006</v>
      </c>
      <c r="L2455">
        <v>1964</v>
      </c>
      <c r="M2455">
        <v>2</v>
      </c>
      <c r="N2455" t="s">
        <v>4194</v>
      </c>
      <c r="O2455">
        <v>180000</v>
      </c>
      <c r="P2455">
        <v>1</v>
      </c>
      <c r="Q2455">
        <v>3638</v>
      </c>
      <c r="R2455">
        <v>1</v>
      </c>
      <c r="S2455">
        <v>4</v>
      </c>
      <c r="T2455" t="s">
        <v>69</v>
      </c>
      <c r="U2455">
        <v>1</v>
      </c>
      <c r="V2455" t="s">
        <v>160</v>
      </c>
      <c r="W2455">
        <v>3</v>
      </c>
      <c r="X2455" t="s">
        <v>52</v>
      </c>
      <c r="Y2455">
        <v>3</v>
      </c>
      <c r="Z2455" t="s">
        <v>52</v>
      </c>
      <c r="AA2455">
        <v>24</v>
      </c>
      <c r="AB2455" t="s">
        <v>1385</v>
      </c>
      <c r="AC2455">
        <v>1</v>
      </c>
      <c r="AD2455" t="s">
        <v>64</v>
      </c>
      <c r="AE2455">
        <v>3</v>
      </c>
      <c r="AF2455" t="s">
        <v>65</v>
      </c>
      <c r="AG2455">
        <v>2</v>
      </c>
      <c r="AH2455">
        <v>2</v>
      </c>
      <c r="AI2455">
        <v>24</v>
      </c>
      <c r="AJ2455">
        <v>8913</v>
      </c>
      <c r="AK2455" t="s">
        <v>48</v>
      </c>
      <c r="AL2455">
        <v>0</v>
      </c>
      <c r="AM2455" t="s">
        <v>5053</v>
      </c>
      <c r="AN2455" t="s">
        <v>5054</v>
      </c>
      <c r="AO2455">
        <v>2.5714285714285714E-2</v>
      </c>
      <c r="AP2455">
        <v>-0.37363429477888166</v>
      </c>
      <c r="AQ2455" t="s">
        <v>5013</v>
      </c>
      <c r="AR2455">
        <v>0</v>
      </c>
      <c r="AS2455">
        <v>0</v>
      </c>
      <c r="AT2455">
        <v>0</v>
      </c>
      <c r="AU2455">
        <v>0</v>
      </c>
      <c r="AV2455">
        <v>1</v>
      </c>
      <c r="AW2455">
        <v>0</v>
      </c>
      <c r="AX2455">
        <v>0</v>
      </c>
    </row>
    <row r="2456" spans="1:50" x14ac:dyDescent="0.25">
      <c r="A2456" t="s">
        <v>4195</v>
      </c>
      <c r="B2456">
        <v>1</v>
      </c>
      <c r="C2456">
        <v>0</v>
      </c>
      <c r="D2456">
        <v>1</v>
      </c>
      <c r="E2456" t="s">
        <v>67</v>
      </c>
      <c r="F2456" t="s">
        <v>40</v>
      </c>
      <c r="G2456">
        <v>1</v>
      </c>
      <c r="H2456">
        <v>4</v>
      </c>
      <c r="I2456">
        <v>2</v>
      </c>
      <c r="J2456">
        <v>1941</v>
      </c>
      <c r="K2456">
        <v>2011</v>
      </c>
      <c r="L2456">
        <v>1961</v>
      </c>
      <c r="M2456">
        <v>2</v>
      </c>
      <c r="N2456" t="s">
        <v>4196</v>
      </c>
      <c r="O2456">
        <v>213000</v>
      </c>
      <c r="P2456">
        <v>3</v>
      </c>
      <c r="Q2456">
        <v>870</v>
      </c>
      <c r="R2456">
        <v>1</v>
      </c>
      <c r="S2456">
        <v>4</v>
      </c>
      <c r="T2456" t="s">
        <v>69</v>
      </c>
      <c r="U2456">
        <v>7</v>
      </c>
      <c r="V2456" t="s">
        <v>43</v>
      </c>
      <c r="W2456">
        <v>3</v>
      </c>
      <c r="X2456" t="s">
        <v>52</v>
      </c>
      <c r="Y2456">
        <v>3</v>
      </c>
      <c r="Z2456" t="s">
        <v>52</v>
      </c>
      <c r="AA2456">
        <v>14</v>
      </c>
      <c r="AB2456" t="s">
        <v>45</v>
      </c>
      <c r="AC2456">
        <v>2</v>
      </c>
      <c r="AD2456" t="s">
        <v>46</v>
      </c>
      <c r="AE2456">
        <v>6</v>
      </c>
      <c r="AF2456" t="s">
        <v>47</v>
      </c>
      <c r="AG2456">
        <v>1</v>
      </c>
      <c r="AH2456">
        <v>0</v>
      </c>
      <c r="AI2456">
        <v>11</v>
      </c>
      <c r="AJ2456">
        <v>1866</v>
      </c>
      <c r="AK2456" t="s">
        <v>48</v>
      </c>
      <c r="AL2456">
        <v>1</v>
      </c>
      <c r="AM2456" t="s">
        <v>5053</v>
      </c>
      <c r="AN2456" t="s">
        <v>5063</v>
      </c>
      <c r="AO2456">
        <v>3.0428571428571426E-2</v>
      </c>
      <c r="AP2456">
        <v>-0.30914280404442773</v>
      </c>
      <c r="AQ2456" t="s">
        <v>5013</v>
      </c>
      <c r="AR2456">
        <v>1</v>
      </c>
      <c r="AS2456">
        <v>0</v>
      </c>
      <c r="AT2456">
        <v>0</v>
      </c>
      <c r="AU2456">
        <v>0</v>
      </c>
      <c r="AV2456">
        <v>0</v>
      </c>
      <c r="AW2456">
        <v>0</v>
      </c>
      <c r="AX2456">
        <v>0</v>
      </c>
    </row>
    <row r="2457" spans="1:50" x14ac:dyDescent="0.25">
      <c r="A2457" t="s">
        <v>4197</v>
      </c>
      <c r="B2457">
        <v>1</v>
      </c>
      <c r="C2457">
        <v>1</v>
      </c>
      <c r="D2457">
        <v>1</v>
      </c>
      <c r="E2457" t="s">
        <v>67</v>
      </c>
      <c r="F2457" t="s">
        <v>40</v>
      </c>
      <c r="G2457">
        <v>1</v>
      </c>
      <c r="H2457">
        <v>4</v>
      </c>
      <c r="I2457">
        <v>2</v>
      </c>
      <c r="J2457">
        <v>1945</v>
      </c>
      <c r="K2457">
        <v>2014</v>
      </c>
      <c r="L2457">
        <v>1965</v>
      </c>
      <c r="M2457">
        <v>2</v>
      </c>
      <c r="N2457" t="s">
        <v>1160</v>
      </c>
      <c r="O2457">
        <v>190000</v>
      </c>
      <c r="P2457">
        <v>2</v>
      </c>
      <c r="Q2457">
        <v>810</v>
      </c>
      <c r="R2457">
        <v>1</v>
      </c>
      <c r="S2457">
        <v>4</v>
      </c>
      <c r="T2457" t="s">
        <v>69</v>
      </c>
      <c r="U2457">
        <v>8</v>
      </c>
      <c r="V2457" t="s">
        <v>126</v>
      </c>
      <c r="W2457">
        <v>3</v>
      </c>
      <c r="X2457" t="s">
        <v>52</v>
      </c>
      <c r="Y2457">
        <v>4</v>
      </c>
      <c r="Z2457" t="s">
        <v>72</v>
      </c>
      <c r="AA2457">
        <v>22</v>
      </c>
      <c r="AB2457" t="s">
        <v>117</v>
      </c>
      <c r="AC2457">
        <v>1</v>
      </c>
      <c r="AD2457" t="s">
        <v>64</v>
      </c>
      <c r="AE2457">
        <v>6</v>
      </c>
      <c r="AF2457" t="s">
        <v>47</v>
      </c>
      <c r="AG2457">
        <v>1</v>
      </c>
      <c r="AH2457">
        <v>0</v>
      </c>
      <c r="AI2457">
        <v>13</v>
      </c>
      <c r="AJ2457">
        <v>2320</v>
      </c>
      <c r="AK2457" t="s">
        <v>48</v>
      </c>
      <c r="AL2457">
        <v>1</v>
      </c>
      <c r="AM2457" t="s">
        <v>5053</v>
      </c>
      <c r="AN2457" t="s">
        <v>5058</v>
      </c>
      <c r="AO2457">
        <v>2.7142857142857142E-2</v>
      </c>
      <c r="AP2457">
        <v>-0.35409141879874412</v>
      </c>
      <c r="AQ2457" t="s">
        <v>5013</v>
      </c>
      <c r="AR2457">
        <v>0</v>
      </c>
      <c r="AS2457">
        <v>0</v>
      </c>
      <c r="AT2457">
        <v>1</v>
      </c>
      <c r="AU2457">
        <v>0</v>
      </c>
      <c r="AV2457">
        <v>0</v>
      </c>
      <c r="AW2457">
        <v>0</v>
      </c>
      <c r="AX2457">
        <v>0</v>
      </c>
    </row>
    <row r="2458" spans="1:50" x14ac:dyDescent="0.25">
      <c r="A2458" t="s">
        <v>4198</v>
      </c>
      <c r="B2458">
        <v>1</v>
      </c>
      <c r="C2458">
        <v>0</v>
      </c>
      <c r="D2458">
        <v>1</v>
      </c>
      <c r="E2458" t="s">
        <v>67</v>
      </c>
      <c r="F2458" t="s">
        <v>40</v>
      </c>
      <c r="G2458">
        <v>1</v>
      </c>
      <c r="H2458">
        <v>4</v>
      </c>
      <c r="I2458">
        <v>2</v>
      </c>
      <c r="J2458">
        <v>1945</v>
      </c>
      <c r="K2458">
        <v>2006</v>
      </c>
      <c r="L2458">
        <v>1965</v>
      </c>
      <c r="M2458">
        <v>2</v>
      </c>
      <c r="N2458" t="s">
        <v>4199</v>
      </c>
      <c r="O2458">
        <v>196950</v>
      </c>
      <c r="P2458">
        <v>1</v>
      </c>
      <c r="Q2458">
        <v>810</v>
      </c>
      <c r="R2458">
        <v>1</v>
      </c>
      <c r="S2458">
        <v>4</v>
      </c>
      <c r="T2458" t="s">
        <v>69</v>
      </c>
      <c r="U2458">
        <v>8</v>
      </c>
      <c r="V2458" t="s">
        <v>126</v>
      </c>
      <c r="W2458">
        <v>3</v>
      </c>
      <c r="X2458" t="s">
        <v>52</v>
      </c>
      <c r="Y2458">
        <v>4</v>
      </c>
      <c r="Z2458" t="s">
        <v>72</v>
      </c>
      <c r="AA2458">
        <v>22</v>
      </c>
      <c r="AB2458" t="s">
        <v>117</v>
      </c>
      <c r="AC2458">
        <v>1</v>
      </c>
      <c r="AD2458" t="s">
        <v>64</v>
      </c>
      <c r="AE2458">
        <v>6</v>
      </c>
      <c r="AF2458" t="s">
        <v>47</v>
      </c>
      <c r="AG2458">
        <v>1</v>
      </c>
      <c r="AH2458">
        <v>0</v>
      </c>
      <c r="AI2458">
        <v>13</v>
      </c>
      <c r="AJ2458">
        <v>1933</v>
      </c>
      <c r="AK2458" t="s">
        <v>48</v>
      </c>
      <c r="AL2458">
        <v>1</v>
      </c>
      <c r="AM2458" t="s">
        <v>5053</v>
      </c>
      <c r="AN2458" t="s">
        <v>5060</v>
      </c>
      <c r="AO2458">
        <v>2.8135714285714285E-2</v>
      </c>
      <c r="AP2458">
        <v>-0.34050911999254851</v>
      </c>
      <c r="AQ2458" t="s">
        <v>5013</v>
      </c>
      <c r="AR2458">
        <v>0</v>
      </c>
      <c r="AS2458">
        <v>0</v>
      </c>
      <c r="AT2458">
        <v>1</v>
      </c>
      <c r="AU2458">
        <v>0</v>
      </c>
      <c r="AV2458">
        <v>0</v>
      </c>
      <c r="AW2458">
        <v>0</v>
      </c>
      <c r="AX2458">
        <v>0</v>
      </c>
    </row>
    <row r="2459" spans="1:50" x14ac:dyDescent="0.25">
      <c r="A2459" t="s">
        <v>4200</v>
      </c>
      <c r="B2459">
        <v>2</v>
      </c>
      <c r="C2459">
        <v>1</v>
      </c>
      <c r="D2459">
        <v>7</v>
      </c>
      <c r="E2459" t="s">
        <v>59</v>
      </c>
      <c r="F2459" t="s">
        <v>40</v>
      </c>
      <c r="G2459">
        <v>1</v>
      </c>
      <c r="H2459">
        <v>7</v>
      </c>
      <c r="I2459">
        <v>3</v>
      </c>
      <c r="J2459">
        <v>2002</v>
      </c>
      <c r="L2459">
        <v>2006</v>
      </c>
      <c r="M2459">
        <v>2</v>
      </c>
      <c r="N2459" t="s">
        <v>1091</v>
      </c>
      <c r="O2459">
        <v>279000</v>
      </c>
      <c r="P2459">
        <v>1</v>
      </c>
      <c r="Q2459">
        <v>1336</v>
      </c>
      <c r="R2459">
        <v>1</v>
      </c>
      <c r="S2459">
        <v>4</v>
      </c>
      <c r="T2459" t="s">
        <v>69</v>
      </c>
      <c r="U2459">
        <v>6</v>
      </c>
      <c r="V2459" t="s">
        <v>70</v>
      </c>
      <c r="W2459">
        <v>3</v>
      </c>
      <c r="X2459" t="s">
        <v>52</v>
      </c>
      <c r="Y2459">
        <v>4</v>
      </c>
      <c r="Z2459" t="s">
        <v>72</v>
      </c>
      <c r="AA2459">
        <v>14</v>
      </c>
      <c r="AB2459" t="s">
        <v>45</v>
      </c>
      <c r="AC2459">
        <v>1</v>
      </c>
      <c r="AD2459" t="s">
        <v>64</v>
      </c>
      <c r="AE2459">
        <v>2</v>
      </c>
      <c r="AF2459" t="s">
        <v>78</v>
      </c>
      <c r="AG2459">
        <v>1</v>
      </c>
      <c r="AH2459">
        <v>0</v>
      </c>
      <c r="AI2459">
        <v>11</v>
      </c>
      <c r="AJ2459">
        <v>1759</v>
      </c>
      <c r="AK2459" t="s">
        <v>48</v>
      </c>
      <c r="AL2459">
        <v>1</v>
      </c>
      <c r="AM2459" t="s">
        <v>5050</v>
      </c>
      <c r="AN2459" t="s">
        <v>5066</v>
      </c>
      <c r="AO2459">
        <v>3.9857142857142855E-2</v>
      </c>
      <c r="AP2459">
        <v>-0.18015982257551999</v>
      </c>
      <c r="AQ2459" t="s">
        <v>5013</v>
      </c>
      <c r="AR2459">
        <v>0</v>
      </c>
      <c r="AS2459">
        <v>1</v>
      </c>
      <c r="AT2459">
        <v>0</v>
      </c>
      <c r="AU2459">
        <v>0</v>
      </c>
      <c r="AV2459">
        <v>0</v>
      </c>
      <c r="AW2459">
        <v>0</v>
      </c>
      <c r="AX2459">
        <v>0</v>
      </c>
    </row>
    <row r="2460" spans="1:50" x14ac:dyDescent="0.25">
      <c r="A2460" t="s">
        <v>4201</v>
      </c>
      <c r="B2460">
        <v>3</v>
      </c>
      <c r="C2460">
        <v>0</v>
      </c>
      <c r="D2460">
        <v>1</v>
      </c>
      <c r="E2460" t="s">
        <v>67</v>
      </c>
      <c r="F2460" t="s">
        <v>40</v>
      </c>
      <c r="G2460">
        <v>1</v>
      </c>
      <c r="H2460">
        <v>6</v>
      </c>
      <c r="I2460">
        <v>3</v>
      </c>
      <c r="J2460">
        <v>1952</v>
      </c>
      <c r="L2460">
        <v>1962</v>
      </c>
      <c r="M2460">
        <v>2</v>
      </c>
      <c r="N2460" t="s">
        <v>4202</v>
      </c>
      <c r="O2460">
        <v>0</v>
      </c>
      <c r="P2460">
        <v>3</v>
      </c>
      <c r="Q2460">
        <v>1254</v>
      </c>
      <c r="R2460">
        <v>1</v>
      </c>
      <c r="S2460">
        <v>4</v>
      </c>
      <c r="T2460" t="s">
        <v>69</v>
      </c>
      <c r="U2460">
        <v>8</v>
      </c>
      <c r="V2460" t="s">
        <v>126</v>
      </c>
      <c r="W2460">
        <v>3</v>
      </c>
      <c r="X2460" t="s">
        <v>52</v>
      </c>
      <c r="Y2460">
        <v>3</v>
      </c>
      <c r="Z2460" t="s">
        <v>52</v>
      </c>
      <c r="AA2460">
        <v>14</v>
      </c>
      <c r="AB2460" t="s">
        <v>45</v>
      </c>
      <c r="AC2460">
        <v>2</v>
      </c>
      <c r="AD2460" t="s">
        <v>46</v>
      </c>
      <c r="AE2460">
        <v>6</v>
      </c>
      <c r="AF2460" t="s">
        <v>47</v>
      </c>
      <c r="AG2460">
        <v>1</v>
      </c>
      <c r="AH2460">
        <v>0</v>
      </c>
      <c r="AI2460">
        <v>13</v>
      </c>
      <c r="AJ2460">
        <v>3727</v>
      </c>
      <c r="AK2460" t="s">
        <v>48</v>
      </c>
      <c r="AL2460">
        <v>0</v>
      </c>
      <c r="AM2460" t="s">
        <v>5047</v>
      </c>
      <c r="AN2460" t="s">
        <v>5047</v>
      </c>
      <c r="AO2460">
        <v>0</v>
      </c>
      <c r="AP2460">
        <v>-0.72540606242135741</v>
      </c>
      <c r="AQ2460" t="s">
        <v>5012</v>
      </c>
      <c r="AR2460">
        <v>0</v>
      </c>
      <c r="AS2460">
        <v>0</v>
      </c>
      <c r="AT2460">
        <v>1</v>
      </c>
      <c r="AU2460">
        <v>0</v>
      </c>
      <c r="AV2460">
        <v>0</v>
      </c>
      <c r="AW2460">
        <v>0</v>
      </c>
      <c r="AX2460">
        <v>0</v>
      </c>
    </row>
    <row r="2461" spans="1:50" x14ac:dyDescent="0.25">
      <c r="A2461" t="s">
        <v>4203</v>
      </c>
      <c r="B2461">
        <v>2</v>
      </c>
      <c r="C2461">
        <v>0</v>
      </c>
      <c r="D2461">
        <v>1</v>
      </c>
      <c r="E2461" t="s">
        <v>67</v>
      </c>
      <c r="F2461" t="s">
        <v>40</v>
      </c>
      <c r="G2461">
        <v>1</v>
      </c>
      <c r="H2461">
        <v>5</v>
      </c>
      <c r="I2461">
        <v>3</v>
      </c>
      <c r="J2461">
        <v>1947</v>
      </c>
      <c r="K2461">
        <v>2006</v>
      </c>
      <c r="L2461">
        <v>1957</v>
      </c>
      <c r="M2461">
        <v>2</v>
      </c>
      <c r="N2461" t="s">
        <v>4204</v>
      </c>
      <c r="O2461">
        <v>260000</v>
      </c>
      <c r="P2461">
        <v>1</v>
      </c>
      <c r="Q2461">
        <v>784</v>
      </c>
      <c r="R2461">
        <v>1</v>
      </c>
      <c r="S2461">
        <v>4</v>
      </c>
      <c r="T2461" t="s">
        <v>69</v>
      </c>
      <c r="U2461">
        <v>8</v>
      </c>
      <c r="V2461" t="s">
        <v>126</v>
      </c>
      <c r="W2461">
        <v>3</v>
      </c>
      <c r="X2461" t="s">
        <v>52</v>
      </c>
      <c r="Y2461">
        <v>3</v>
      </c>
      <c r="Z2461" t="s">
        <v>52</v>
      </c>
      <c r="AA2461">
        <v>14</v>
      </c>
      <c r="AB2461" t="s">
        <v>45</v>
      </c>
      <c r="AC2461">
        <v>2</v>
      </c>
      <c r="AD2461" t="s">
        <v>46</v>
      </c>
      <c r="AE2461">
        <v>6</v>
      </c>
      <c r="AF2461" t="s">
        <v>47</v>
      </c>
      <c r="AG2461">
        <v>1</v>
      </c>
      <c r="AH2461">
        <v>0</v>
      </c>
      <c r="AI2461">
        <v>13</v>
      </c>
      <c r="AJ2461">
        <v>2346</v>
      </c>
      <c r="AK2461" t="s">
        <v>48</v>
      </c>
      <c r="AL2461">
        <v>1</v>
      </c>
      <c r="AM2461" t="s">
        <v>5050</v>
      </c>
      <c r="AN2461" t="s">
        <v>5056</v>
      </c>
      <c r="AO2461">
        <v>3.7142857142857137E-2</v>
      </c>
      <c r="AP2461">
        <v>-0.21729128693778132</v>
      </c>
      <c r="AQ2461" t="s">
        <v>5013</v>
      </c>
      <c r="AR2461">
        <v>0</v>
      </c>
      <c r="AS2461">
        <v>0</v>
      </c>
      <c r="AT2461">
        <v>1</v>
      </c>
      <c r="AU2461">
        <v>0</v>
      </c>
      <c r="AV2461">
        <v>0</v>
      </c>
      <c r="AW2461">
        <v>0</v>
      </c>
      <c r="AX2461">
        <v>0</v>
      </c>
    </row>
    <row r="2462" spans="1:50" x14ac:dyDescent="0.25">
      <c r="A2462" t="s">
        <v>4205</v>
      </c>
      <c r="B2462">
        <v>1</v>
      </c>
      <c r="C2462">
        <v>0</v>
      </c>
      <c r="D2462">
        <v>1</v>
      </c>
      <c r="E2462" t="s">
        <v>67</v>
      </c>
      <c r="F2462" t="s">
        <v>40</v>
      </c>
      <c r="G2462">
        <v>1</v>
      </c>
      <c r="H2462">
        <v>5</v>
      </c>
      <c r="I2462">
        <v>2</v>
      </c>
      <c r="J2462">
        <v>1944</v>
      </c>
      <c r="L2462">
        <v>1962</v>
      </c>
      <c r="M2462">
        <v>3</v>
      </c>
      <c r="N2462" t="s">
        <v>4206</v>
      </c>
      <c r="O2462">
        <v>255000</v>
      </c>
      <c r="P2462">
        <v>3</v>
      </c>
      <c r="Q2462">
        <v>810</v>
      </c>
      <c r="R2462">
        <v>1</v>
      </c>
      <c r="S2462">
        <v>4</v>
      </c>
      <c r="T2462" t="s">
        <v>69</v>
      </c>
      <c r="U2462">
        <v>8</v>
      </c>
      <c r="V2462" t="s">
        <v>126</v>
      </c>
      <c r="W2462">
        <v>3</v>
      </c>
      <c r="X2462" t="s">
        <v>52</v>
      </c>
      <c r="Y2462">
        <v>4</v>
      </c>
      <c r="Z2462" t="s">
        <v>72</v>
      </c>
      <c r="AA2462">
        <v>22</v>
      </c>
      <c r="AB2462" t="s">
        <v>117</v>
      </c>
      <c r="AC2462">
        <v>1</v>
      </c>
      <c r="AD2462" t="s">
        <v>64</v>
      </c>
      <c r="AE2462">
        <v>6</v>
      </c>
      <c r="AF2462" t="s">
        <v>47</v>
      </c>
      <c r="AG2462">
        <v>1</v>
      </c>
      <c r="AH2462">
        <v>0</v>
      </c>
      <c r="AI2462">
        <v>13</v>
      </c>
      <c r="AJ2462">
        <v>2914</v>
      </c>
      <c r="AK2462" t="s">
        <v>48</v>
      </c>
      <c r="AL2462">
        <v>1</v>
      </c>
      <c r="AM2462" t="s">
        <v>5050</v>
      </c>
      <c r="AN2462" t="s">
        <v>5064</v>
      </c>
      <c r="AO2462">
        <v>3.6428571428571428E-2</v>
      </c>
      <c r="AP2462">
        <v>-0.22706272492785007</v>
      </c>
      <c r="AQ2462" t="s">
        <v>5013</v>
      </c>
      <c r="AR2462">
        <v>0</v>
      </c>
      <c r="AS2462">
        <v>0</v>
      </c>
      <c r="AT2462">
        <v>1</v>
      </c>
      <c r="AU2462">
        <v>0</v>
      </c>
      <c r="AV2462">
        <v>0</v>
      </c>
      <c r="AW2462">
        <v>0</v>
      </c>
      <c r="AX2462">
        <v>0</v>
      </c>
    </row>
    <row r="2463" spans="1:50" x14ac:dyDescent="0.25">
      <c r="A2463" t="s">
        <v>4207</v>
      </c>
      <c r="B2463">
        <v>2</v>
      </c>
      <c r="C2463">
        <v>1</v>
      </c>
      <c r="D2463">
        <v>13</v>
      </c>
      <c r="E2463" t="s">
        <v>39</v>
      </c>
      <c r="F2463" t="s">
        <v>50</v>
      </c>
      <c r="G2463">
        <v>1</v>
      </c>
      <c r="H2463">
        <v>7</v>
      </c>
      <c r="I2463">
        <v>2</v>
      </c>
      <c r="J2463">
        <v>1911</v>
      </c>
      <c r="L2463">
        <v>1954</v>
      </c>
      <c r="M2463">
        <v>2</v>
      </c>
      <c r="N2463" t="s">
        <v>62</v>
      </c>
      <c r="P2463">
        <v>1</v>
      </c>
      <c r="Q2463">
        <v>1440</v>
      </c>
      <c r="R2463">
        <v>1</v>
      </c>
      <c r="S2463">
        <v>4</v>
      </c>
      <c r="T2463" t="s">
        <v>69</v>
      </c>
      <c r="U2463">
        <v>1</v>
      </c>
      <c r="V2463" t="s">
        <v>160</v>
      </c>
      <c r="W2463">
        <v>3</v>
      </c>
      <c r="X2463" t="s">
        <v>52</v>
      </c>
      <c r="Y2463">
        <v>3</v>
      </c>
      <c r="Z2463" t="s">
        <v>52</v>
      </c>
      <c r="AA2463">
        <v>6</v>
      </c>
      <c r="AB2463" t="s">
        <v>322</v>
      </c>
      <c r="AC2463">
        <v>1</v>
      </c>
      <c r="AD2463" t="s">
        <v>64</v>
      </c>
      <c r="AE2463">
        <v>6</v>
      </c>
      <c r="AF2463" t="s">
        <v>47</v>
      </c>
      <c r="AG2463">
        <v>1</v>
      </c>
      <c r="AH2463">
        <v>0</v>
      </c>
      <c r="AI2463">
        <v>12</v>
      </c>
      <c r="AJ2463">
        <v>3541</v>
      </c>
      <c r="AK2463" t="s">
        <v>48</v>
      </c>
      <c r="AL2463">
        <v>0</v>
      </c>
      <c r="AR2463">
        <v>0</v>
      </c>
      <c r="AS2463">
        <v>0</v>
      </c>
      <c r="AT2463">
        <v>0</v>
      </c>
      <c r="AU2463">
        <v>0</v>
      </c>
      <c r="AV2463">
        <v>1</v>
      </c>
      <c r="AW2463">
        <v>0</v>
      </c>
      <c r="AX2463">
        <v>0</v>
      </c>
    </row>
    <row r="2464" spans="1:50" x14ac:dyDescent="0.25">
      <c r="A2464" t="s">
        <v>4208</v>
      </c>
      <c r="B2464">
        <v>1</v>
      </c>
      <c r="C2464">
        <v>0</v>
      </c>
      <c r="D2464">
        <v>7</v>
      </c>
      <c r="E2464" t="s">
        <v>59</v>
      </c>
      <c r="F2464" t="s">
        <v>40</v>
      </c>
      <c r="G2464">
        <v>1</v>
      </c>
      <c r="H2464">
        <v>5</v>
      </c>
      <c r="I2464">
        <v>2</v>
      </c>
      <c r="J2464">
        <v>1944</v>
      </c>
      <c r="K2464">
        <v>2008</v>
      </c>
      <c r="L2464">
        <v>1962</v>
      </c>
      <c r="M2464">
        <v>2</v>
      </c>
      <c r="N2464" t="s">
        <v>4209</v>
      </c>
      <c r="O2464">
        <v>184250</v>
      </c>
      <c r="P2464">
        <v>1</v>
      </c>
      <c r="Q2464">
        <v>810</v>
      </c>
      <c r="R2464">
        <v>1</v>
      </c>
      <c r="S2464">
        <v>4</v>
      </c>
      <c r="T2464" t="s">
        <v>69</v>
      </c>
      <c r="U2464">
        <v>8</v>
      </c>
      <c r="V2464" t="s">
        <v>126</v>
      </c>
      <c r="W2464">
        <v>3</v>
      </c>
      <c r="X2464" t="s">
        <v>52</v>
      </c>
      <c r="Y2464">
        <v>3</v>
      </c>
      <c r="Z2464" t="s">
        <v>52</v>
      </c>
      <c r="AA2464">
        <v>22</v>
      </c>
      <c r="AB2464" t="s">
        <v>117</v>
      </c>
      <c r="AC2464">
        <v>1</v>
      </c>
      <c r="AD2464" t="s">
        <v>64</v>
      </c>
      <c r="AE2464">
        <v>6</v>
      </c>
      <c r="AF2464" t="s">
        <v>47</v>
      </c>
      <c r="AG2464">
        <v>1</v>
      </c>
      <c r="AH2464">
        <v>0</v>
      </c>
      <c r="AI2464">
        <v>13</v>
      </c>
      <c r="AJ2464">
        <v>2773</v>
      </c>
      <c r="AK2464" t="s">
        <v>48</v>
      </c>
      <c r="AL2464">
        <v>0</v>
      </c>
      <c r="AM2464" t="s">
        <v>5053</v>
      </c>
      <c r="AN2464" t="s">
        <v>5058</v>
      </c>
      <c r="AO2464">
        <v>2.6321428571428569E-2</v>
      </c>
      <c r="AP2464">
        <v>-0.3653285724873232</v>
      </c>
      <c r="AQ2464" t="s">
        <v>5013</v>
      </c>
      <c r="AR2464">
        <v>0</v>
      </c>
      <c r="AS2464">
        <v>0</v>
      </c>
      <c r="AT2464">
        <v>1</v>
      </c>
      <c r="AU2464">
        <v>0</v>
      </c>
      <c r="AV2464">
        <v>0</v>
      </c>
      <c r="AW2464">
        <v>0</v>
      </c>
      <c r="AX2464">
        <v>0</v>
      </c>
    </row>
    <row r="2465" spans="1:50" x14ac:dyDescent="0.25">
      <c r="A2465" t="s">
        <v>4210</v>
      </c>
      <c r="B2465">
        <v>1</v>
      </c>
      <c r="C2465">
        <v>1</v>
      </c>
      <c r="D2465">
        <v>7</v>
      </c>
      <c r="E2465" t="s">
        <v>59</v>
      </c>
      <c r="F2465" t="s">
        <v>40</v>
      </c>
      <c r="G2465">
        <v>1</v>
      </c>
      <c r="H2465">
        <v>6</v>
      </c>
      <c r="I2465">
        <v>3</v>
      </c>
      <c r="J2465">
        <v>1940</v>
      </c>
      <c r="L2465">
        <v>1954</v>
      </c>
      <c r="M2465">
        <v>2</v>
      </c>
      <c r="N2465" t="s">
        <v>62</v>
      </c>
      <c r="P2465">
        <v>1</v>
      </c>
      <c r="Q2465">
        <v>952</v>
      </c>
      <c r="R2465">
        <v>1</v>
      </c>
      <c r="S2465">
        <v>4</v>
      </c>
      <c r="T2465" t="s">
        <v>69</v>
      </c>
      <c r="U2465">
        <v>7</v>
      </c>
      <c r="V2465" t="s">
        <v>43</v>
      </c>
      <c r="W2465">
        <v>3</v>
      </c>
      <c r="X2465" t="s">
        <v>52</v>
      </c>
      <c r="Y2465">
        <v>3</v>
      </c>
      <c r="Z2465" t="s">
        <v>52</v>
      </c>
      <c r="AA2465">
        <v>14</v>
      </c>
      <c r="AB2465" t="s">
        <v>45</v>
      </c>
      <c r="AC2465">
        <v>2</v>
      </c>
      <c r="AD2465" t="s">
        <v>46</v>
      </c>
      <c r="AE2465">
        <v>6</v>
      </c>
      <c r="AF2465" t="s">
        <v>47</v>
      </c>
      <c r="AG2465">
        <v>1</v>
      </c>
      <c r="AH2465">
        <v>0</v>
      </c>
      <c r="AI2465">
        <v>11</v>
      </c>
      <c r="AJ2465">
        <v>1360</v>
      </c>
      <c r="AK2465" t="s">
        <v>48</v>
      </c>
      <c r="AL2465">
        <v>0</v>
      </c>
      <c r="AR2465">
        <v>1</v>
      </c>
      <c r="AS2465">
        <v>0</v>
      </c>
      <c r="AT2465">
        <v>0</v>
      </c>
      <c r="AU2465">
        <v>0</v>
      </c>
      <c r="AV2465">
        <v>0</v>
      </c>
      <c r="AW2465">
        <v>0</v>
      </c>
      <c r="AX2465">
        <v>0</v>
      </c>
    </row>
    <row r="2466" spans="1:50" x14ac:dyDescent="0.25">
      <c r="A2466" t="s">
        <v>4211</v>
      </c>
      <c r="B2466">
        <v>2</v>
      </c>
      <c r="C2466">
        <v>0</v>
      </c>
      <c r="D2466">
        <v>1</v>
      </c>
      <c r="E2466" t="s">
        <v>67</v>
      </c>
      <c r="F2466" t="s">
        <v>40</v>
      </c>
      <c r="G2466">
        <v>1</v>
      </c>
      <c r="H2466">
        <v>7</v>
      </c>
      <c r="I2466">
        <v>4</v>
      </c>
      <c r="J2466">
        <v>1941</v>
      </c>
      <c r="K2466">
        <v>2012</v>
      </c>
      <c r="L2466">
        <v>1964</v>
      </c>
      <c r="M2466">
        <v>2</v>
      </c>
      <c r="N2466" t="s">
        <v>4212</v>
      </c>
      <c r="O2466">
        <v>210000</v>
      </c>
      <c r="P2466">
        <v>1</v>
      </c>
      <c r="Q2466">
        <v>1002</v>
      </c>
      <c r="R2466">
        <v>1</v>
      </c>
      <c r="S2466">
        <v>4</v>
      </c>
      <c r="T2466" t="s">
        <v>69</v>
      </c>
      <c r="U2466">
        <v>6</v>
      </c>
      <c r="V2466" t="s">
        <v>70</v>
      </c>
      <c r="W2466">
        <v>3</v>
      </c>
      <c r="X2466" t="s">
        <v>52</v>
      </c>
      <c r="Y2466">
        <v>4</v>
      </c>
      <c r="Z2466" t="s">
        <v>72</v>
      </c>
      <c r="AA2466">
        <v>14</v>
      </c>
      <c r="AB2466" t="s">
        <v>45</v>
      </c>
      <c r="AC2466">
        <v>2</v>
      </c>
      <c r="AD2466" t="s">
        <v>46</v>
      </c>
      <c r="AE2466">
        <v>6</v>
      </c>
      <c r="AF2466" t="s">
        <v>47</v>
      </c>
      <c r="AG2466">
        <v>1</v>
      </c>
      <c r="AH2466">
        <v>0</v>
      </c>
      <c r="AI2466">
        <v>11</v>
      </c>
      <c r="AJ2466">
        <v>1775</v>
      </c>
      <c r="AK2466" t="s">
        <v>48</v>
      </c>
      <c r="AL2466">
        <v>1</v>
      </c>
      <c r="AM2466" t="s">
        <v>5053</v>
      </c>
      <c r="AN2466" t="s">
        <v>5063</v>
      </c>
      <c r="AO2466">
        <v>0.03</v>
      </c>
      <c r="AP2466">
        <v>-0.31500566683846898</v>
      </c>
      <c r="AQ2466" t="s">
        <v>5013</v>
      </c>
      <c r="AR2466">
        <v>0</v>
      </c>
      <c r="AS2466">
        <v>1</v>
      </c>
      <c r="AT2466">
        <v>0</v>
      </c>
      <c r="AU2466">
        <v>0</v>
      </c>
      <c r="AV2466">
        <v>0</v>
      </c>
      <c r="AW2466">
        <v>0</v>
      </c>
      <c r="AX2466">
        <v>0</v>
      </c>
    </row>
    <row r="2467" spans="1:50" x14ac:dyDescent="0.25">
      <c r="A2467" t="s">
        <v>4213</v>
      </c>
      <c r="B2467">
        <v>2</v>
      </c>
      <c r="C2467">
        <v>0</v>
      </c>
      <c r="D2467">
        <v>1</v>
      </c>
      <c r="E2467" t="s">
        <v>67</v>
      </c>
      <c r="F2467" t="s">
        <v>40</v>
      </c>
      <c r="G2467">
        <v>1</v>
      </c>
      <c r="H2467">
        <v>5</v>
      </c>
      <c r="I2467">
        <v>2</v>
      </c>
      <c r="J2467">
        <v>1925</v>
      </c>
      <c r="K2467">
        <v>2004</v>
      </c>
      <c r="L2467">
        <v>1964</v>
      </c>
      <c r="M2467">
        <v>2</v>
      </c>
      <c r="N2467" t="s">
        <v>4214</v>
      </c>
      <c r="O2467">
        <v>0</v>
      </c>
      <c r="P2467">
        <v>1</v>
      </c>
      <c r="Q2467">
        <v>1959</v>
      </c>
      <c r="R2467">
        <v>1</v>
      </c>
      <c r="S2467">
        <v>4</v>
      </c>
      <c r="T2467" t="s">
        <v>69</v>
      </c>
      <c r="U2467">
        <v>1</v>
      </c>
      <c r="V2467" t="s">
        <v>160</v>
      </c>
      <c r="W2467">
        <v>3</v>
      </c>
      <c r="X2467" t="s">
        <v>52</v>
      </c>
      <c r="Y2467">
        <v>3</v>
      </c>
      <c r="Z2467" t="s">
        <v>52</v>
      </c>
      <c r="AA2467">
        <v>5</v>
      </c>
      <c r="AB2467" t="s">
        <v>157</v>
      </c>
      <c r="AC2467">
        <v>1</v>
      </c>
      <c r="AD2467" t="s">
        <v>64</v>
      </c>
      <c r="AE2467">
        <v>6</v>
      </c>
      <c r="AF2467" t="s">
        <v>47</v>
      </c>
      <c r="AG2467">
        <v>1</v>
      </c>
      <c r="AH2467">
        <v>0</v>
      </c>
      <c r="AI2467">
        <v>12</v>
      </c>
      <c r="AJ2467">
        <v>2500</v>
      </c>
      <c r="AK2467" t="s">
        <v>48</v>
      </c>
      <c r="AL2467">
        <v>0</v>
      </c>
      <c r="AM2467" t="s">
        <v>5047</v>
      </c>
      <c r="AN2467" t="s">
        <v>5047</v>
      </c>
      <c r="AO2467">
        <v>0</v>
      </c>
      <c r="AP2467">
        <v>-0.72540606242135741</v>
      </c>
      <c r="AQ2467" t="s">
        <v>5012</v>
      </c>
      <c r="AR2467">
        <v>0</v>
      </c>
      <c r="AS2467">
        <v>0</v>
      </c>
      <c r="AT2467">
        <v>0</v>
      </c>
      <c r="AU2467">
        <v>0</v>
      </c>
      <c r="AV2467">
        <v>1</v>
      </c>
      <c r="AW2467">
        <v>0</v>
      </c>
      <c r="AX2467">
        <v>0</v>
      </c>
    </row>
    <row r="2468" spans="1:50" x14ac:dyDescent="0.25">
      <c r="A2468" t="s">
        <v>4215</v>
      </c>
      <c r="B2468">
        <v>1</v>
      </c>
      <c r="C2468">
        <v>1</v>
      </c>
      <c r="D2468">
        <v>1</v>
      </c>
      <c r="E2468" t="s">
        <v>67</v>
      </c>
      <c r="F2468" t="s">
        <v>50</v>
      </c>
      <c r="G2468">
        <v>1</v>
      </c>
      <c r="H2468">
        <v>6</v>
      </c>
      <c r="I2468">
        <v>3</v>
      </c>
      <c r="J2468">
        <v>1947</v>
      </c>
      <c r="L2468">
        <v>1967</v>
      </c>
      <c r="M2468">
        <v>2</v>
      </c>
      <c r="N2468" t="s">
        <v>4100</v>
      </c>
      <c r="O2468">
        <v>122000</v>
      </c>
      <c r="P2468">
        <v>1</v>
      </c>
      <c r="Q2468">
        <v>1054</v>
      </c>
      <c r="R2468">
        <v>1</v>
      </c>
      <c r="S2468">
        <v>4</v>
      </c>
      <c r="T2468" t="s">
        <v>69</v>
      </c>
      <c r="U2468">
        <v>7</v>
      </c>
      <c r="V2468" t="s">
        <v>43</v>
      </c>
      <c r="W2468">
        <v>3</v>
      </c>
      <c r="X2468" t="s">
        <v>52</v>
      </c>
      <c r="Y2468">
        <v>4</v>
      </c>
      <c r="Z2468" t="s">
        <v>72</v>
      </c>
      <c r="AA2468">
        <v>14</v>
      </c>
      <c r="AB2468" t="s">
        <v>45</v>
      </c>
      <c r="AC2468">
        <v>2</v>
      </c>
      <c r="AD2468" t="s">
        <v>46</v>
      </c>
      <c r="AE2468">
        <v>6</v>
      </c>
      <c r="AF2468" t="s">
        <v>47</v>
      </c>
      <c r="AG2468">
        <v>1</v>
      </c>
      <c r="AH2468">
        <v>0</v>
      </c>
      <c r="AI2468">
        <v>11</v>
      </c>
      <c r="AJ2468">
        <v>1359</v>
      </c>
      <c r="AK2468" t="s">
        <v>48</v>
      </c>
      <c r="AL2468">
        <v>1</v>
      </c>
      <c r="AM2468" t="s">
        <v>5069</v>
      </c>
      <c r="AN2468" t="s">
        <v>5062</v>
      </c>
      <c r="AO2468">
        <v>1.7428571428571429E-2</v>
      </c>
      <c r="AP2468">
        <v>-0.48698297546367941</v>
      </c>
      <c r="AQ2468" t="s">
        <v>5013</v>
      </c>
      <c r="AR2468">
        <v>1</v>
      </c>
      <c r="AS2468">
        <v>0</v>
      </c>
      <c r="AT2468">
        <v>0</v>
      </c>
      <c r="AU2468">
        <v>0</v>
      </c>
      <c r="AV2468">
        <v>0</v>
      </c>
      <c r="AW2468">
        <v>0</v>
      </c>
      <c r="AX2468">
        <v>0</v>
      </c>
    </row>
    <row r="2469" spans="1:50" x14ac:dyDescent="0.25">
      <c r="A2469" t="s">
        <v>4216</v>
      </c>
      <c r="B2469">
        <v>1</v>
      </c>
      <c r="C2469">
        <v>1</v>
      </c>
      <c r="D2469">
        <v>1</v>
      </c>
      <c r="E2469" t="s">
        <v>67</v>
      </c>
      <c r="F2469" t="s">
        <v>50</v>
      </c>
      <c r="G2469">
        <v>1</v>
      </c>
      <c r="H2469">
        <v>6</v>
      </c>
      <c r="I2469">
        <v>3</v>
      </c>
      <c r="J2469">
        <v>1947</v>
      </c>
      <c r="L2469">
        <v>1947</v>
      </c>
      <c r="M2469">
        <v>2</v>
      </c>
      <c r="N2469" t="s">
        <v>4217</v>
      </c>
      <c r="O2469">
        <v>89950</v>
      </c>
      <c r="P2469">
        <v>1</v>
      </c>
      <c r="Q2469">
        <v>1116</v>
      </c>
      <c r="R2469">
        <v>1</v>
      </c>
      <c r="S2469">
        <v>4</v>
      </c>
      <c r="T2469" t="s">
        <v>69</v>
      </c>
      <c r="U2469">
        <v>8</v>
      </c>
      <c r="V2469" t="s">
        <v>126</v>
      </c>
      <c r="W2469">
        <v>3</v>
      </c>
      <c r="X2469" t="s">
        <v>52</v>
      </c>
      <c r="Y2469">
        <v>4</v>
      </c>
      <c r="Z2469" t="s">
        <v>72</v>
      </c>
      <c r="AA2469">
        <v>14</v>
      </c>
      <c r="AB2469" t="s">
        <v>45</v>
      </c>
      <c r="AC2469">
        <v>2</v>
      </c>
      <c r="AD2469" t="s">
        <v>46</v>
      </c>
      <c r="AE2469">
        <v>6</v>
      </c>
      <c r="AF2469" t="s">
        <v>47</v>
      </c>
      <c r="AG2469">
        <v>1</v>
      </c>
      <c r="AH2469">
        <v>0</v>
      </c>
      <c r="AI2469">
        <v>13</v>
      </c>
      <c r="AJ2469">
        <v>2957</v>
      </c>
      <c r="AK2469" t="s">
        <v>48</v>
      </c>
      <c r="AL2469">
        <v>1</v>
      </c>
      <c r="AM2469" t="s">
        <v>5069</v>
      </c>
      <c r="AN2469" t="s">
        <v>5053</v>
      </c>
      <c r="AO2469">
        <v>1.2849999999999999E-2</v>
      </c>
      <c r="AP2469">
        <v>-0.54961789298002017</v>
      </c>
      <c r="AQ2469" t="s">
        <v>5014</v>
      </c>
      <c r="AR2469">
        <v>0</v>
      </c>
      <c r="AS2469">
        <v>0</v>
      </c>
      <c r="AT2469">
        <v>1</v>
      </c>
      <c r="AU2469">
        <v>0</v>
      </c>
      <c r="AV2469">
        <v>0</v>
      </c>
      <c r="AW2469">
        <v>0</v>
      </c>
      <c r="AX2469">
        <v>0</v>
      </c>
    </row>
    <row r="2470" spans="1:50" x14ac:dyDescent="0.25">
      <c r="A2470" t="s">
        <v>4218</v>
      </c>
      <c r="B2470">
        <v>1</v>
      </c>
      <c r="C2470">
        <v>0</v>
      </c>
      <c r="D2470">
        <v>7</v>
      </c>
      <c r="E2470" t="s">
        <v>59</v>
      </c>
      <c r="F2470" t="s">
        <v>40</v>
      </c>
      <c r="G2470">
        <v>1</v>
      </c>
      <c r="H2470">
        <v>4</v>
      </c>
      <c r="I2470">
        <v>2</v>
      </c>
      <c r="J2470">
        <v>1944</v>
      </c>
      <c r="L2470">
        <v>1951</v>
      </c>
      <c r="M2470">
        <v>2</v>
      </c>
      <c r="N2470" t="s">
        <v>4219</v>
      </c>
      <c r="O2470">
        <v>114000</v>
      </c>
      <c r="P2470">
        <v>1</v>
      </c>
      <c r="Q2470">
        <v>810</v>
      </c>
      <c r="R2470">
        <v>1</v>
      </c>
      <c r="S2470">
        <v>4</v>
      </c>
      <c r="T2470" t="s">
        <v>69</v>
      </c>
      <c r="U2470">
        <v>8</v>
      </c>
      <c r="V2470" t="s">
        <v>126</v>
      </c>
      <c r="W2470">
        <v>3</v>
      </c>
      <c r="X2470" t="s">
        <v>52</v>
      </c>
      <c r="Y2470">
        <v>3</v>
      </c>
      <c r="Z2470" t="s">
        <v>52</v>
      </c>
      <c r="AA2470">
        <v>14</v>
      </c>
      <c r="AB2470" t="s">
        <v>45</v>
      </c>
      <c r="AC2470">
        <v>1</v>
      </c>
      <c r="AD2470" t="s">
        <v>64</v>
      </c>
      <c r="AE2470">
        <v>6</v>
      </c>
      <c r="AF2470" t="s">
        <v>47</v>
      </c>
      <c r="AG2470">
        <v>1</v>
      </c>
      <c r="AH2470">
        <v>0</v>
      </c>
      <c r="AI2470">
        <v>13</v>
      </c>
      <c r="AJ2470">
        <v>2420</v>
      </c>
      <c r="AK2470" t="s">
        <v>48</v>
      </c>
      <c r="AL2470">
        <v>1</v>
      </c>
      <c r="AM2470" t="s">
        <v>5069</v>
      </c>
      <c r="AN2470" t="s">
        <v>5057</v>
      </c>
      <c r="AO2470">
        <v>1.6285714285714285E-2</v>
      </c>
      <c r="AP2470">
        <v>-0.5026172762477894</v>
      </c>
      <c r="AQ2470" t="s">
        <v>5013</v>
      </c>
      <c r="AR2470">
        <v>0</v>
      </c>
      <c r="AS2470">
        <v>0</v>
      </c>
      <c r="AT2470">
        <v>1</v>
      </c>
      <c r="AU2470">
        <v>0</v>
      </c>
      <c r="AV2470">
        <v>0</v>
      </c>
      <c r="AW2470">
        <v>0</v>
      </c>
      <c r="AX2470">
        <v>0</v>
      </c>
    </row>
    <row r="2471" spans="1:50" x14ac:dyDescent="0.25">
      <c r="A2471" t="s">
        <v>4220</v>
      </c>
      <c r="B2471">
        <v>1</v>
      </c>
      <c r="C2471">
        <v>0</v>
      </c>
      <c r="D2471">
        <v>13</v>
      </c>
      <c r="E2471" t="s">
        <v>39</v>
      </c>
      <c r="F2471" t="s">
        <v>50</v>
      </c>
      <c r="G2471">
        <v>1</v>
      </c>
      <c r="H2471">
        <v>4</v>
      </c>
      <c r="I2471">
        <v>1</v>
      </c>
      <c r="J2471">
        <v>1927</v>
      </c>
      <c r="L2471">
        <v>1943</v>
      </c>
      <c r="M2471">
        <v>1</v>
      </c>
      <c r="N2471" t="s">
        <v>1394</v>
      </c>
      <c r="O2471">
        <v>0</v>
      </c>
      <c r="P2471">
        <v>2</v>
      </c>
      <c r="Q2471">
        <v>733</v>
      </c>
      <c r="R2471">
        <v>1</v>
      </c>
      <c r="S2471">
        <v>1</v>
      </c>
      <c r="T2471" t="s">
        <v>463</v>
      </c>
      <c r="U2471">
        <v>1</v>
      </c>
      <c r="V2471" t="s">
        <v>160</v>
      </c>
      <c r="W2471">
        <v>3</v>
      </c>
      <c r="X2471" t="s">
        <v>52</v>
      </c>
      <c r="Y2471">
        <v>1</v>
      </c>
      <c r="Z2471" t="s">
        <v>2768</v>
      </c>
      <c r="AA2471">
        <v>5</v>
      </c>
      <c r="AB2471" t="s">
        <v>157</v>
      </c>
      <c r="AC2471">
        <v>1</v>
      </c>
      <c r="AD2471" t="s">
        <v>64</v>
      </c>
      <c r="AE2471">
        <v>6</v>
      </c>
      <c r="AF2471" t="s">
        <v>47</v>
      </c>
      <c r="AG2471">
        <v>1</v>
      </c>
      <c r="AH2471">
        <v>1</v>
      </c>
      <c r="AI2471">
        <v>12</v>
      </c>
      <c r="AJ2471">
        <v>11195</v>
      </c>
      <c r="AK2471" t="s">
        <v>48</v>
      </c>
      <c r="AL2471">
        <v>0</v>
      </c>
      <c r="AM2471" t="s">
        <v>5047</v>
      </c>
      <c r="AN2471" t="s">
        <v>5047</v>
      </c>
      <c r="AO2471">
        <v>0</v>
      </c>
      <c r="AP2471">
        <v>-0.72540606242135741</v>
      </c>
      <c r="AQ2471" t="s">
        <v>5012</v>
      </c>
      <c r="AR2471">
        <v>0</v>
      </c>
      <c r="AS2471">
        <v>0</v>
      </c>
      <c r="AT2471">
        <v>0</v>
      </c>
      <c r="AU2471">
        <v>0</v>
      </c>
      <c r="AV2471">
        <v>1</v>
      </c>
      <c r="AW2471">
        <v>0</v>
      </c>
      <c r="AX2471">
        <v>0</v>
      </c>
    </row>
    <row r="2472" spans="1:50" x14ac:dyDescent="0.25">
      <c r="A2472" t="s">
        <v>4221</v>
      </c>
      <c r="B2472">
        <v>1</v>
      </c>
      <c r="C2472">
        <v>1</v>
      </c>
      <c r="D2472">
        <v>13</v>
      </c>
      <c r="E2472" t="s">
        <v>39</v>
      </c>
      <c r="F2472" t="s">
        <v>50</v>
      </c>
      <c r="G2472">
        <v>1</v>
      </c>
      <c r="H2472">
        <v>7</v>
      </c>
      <c r="I2472">
        <v>3</v>
      </c>
      <c r="J2472">
        <v>1925</v>
      </c>
      <c r="K2472">
        <v>2004</v>
      </c>
      <c r="L2472">
        <v>1964</v>
      </c>
      <c r="M2472">
        <v>1</v>
      </c>
      <c r="N2472" t="s">
        <v>4222</v>
      </c>
      <c r="O2472">
        <v>190000</v>
      </c>
      <c r="P2472">
        <v>1</v>
      </c>
      <c r="Q2472">
        <v>1265</v>
      </c>
      <c r="R2472">
        <v>1</v>
      </c>
      <c r="S2472">
        <v>1</v>
      </c>
      <c r="T2472" t="s">
        <v>463</v>
      </c>
      <c r="U2472">
        <v>1</v>
      </c>
      <c r="V2472" t="s">
        <v>160</v>
      </c>
      <c r="W2472">
        <v>3</v>
      </c>
      <c r="X2472" t="s">
        <v>52</v>
      </c>
      <c r="Y2472">
        <v>4</v>
      </c>
      <c r="Z2472" t="s">
        <v>72</v>
      </c>
      <c r="AA2472">
        <v>4</v>
      </c>
      <c r="AB2472" t="s">
        <v>112</v>
      </c>
      <c r="AC2472">
        <v>1</v>
      </c>
      <c r="AD2472" t="s">
        <v>64</v>
      </c>
      <c r="AE2472">
        <v>6</v>
      </c>
      <c r="AF2472" t="s">
        <v>47</v>
      </c>
      <c r="AG2472">
        <v>1</v>
      </c>
      <c r="AH2472">
        <v>0</v>
      </c>
      <c r="AI2472">
        <v>12</v>
      </c>
      <c r="AJ2472">
        <v>6000</v>
      </c>
      <c r="AK2472" t="s">
        <v>48</v>
      </c>
      <c r="AL2472">
        <v>0</v>
      </c>
      <c r="AM2472" t="s">
        <v>5053</v>
      </c>
      <c r="AN2472" t="s">
        <v>5058</v>
      </c>
      <c r="AO2472">
        <v>2.7142857142857142E-2</v>
      </c>
      <c r="AP2472">
        <v>-0.35409141879874412</v>
      </c>
      <c r="AQ2472" t="s">
        <v>5013</v>
      </c>
      <c r="AR2472">
        <v>0</v>
      </c>
      <c r="AS2472">
        <v>0</v>
      </c>
      <c r="AT2472">
        <v>0</v>
      </c>
      <c r="AU2472">
        <v>0</v>
      </c>
      <c r="AV2472">
        <v>1</v>
      </c>
      <c r="AW2472">
        <v>0</v>
      </c>
      <c r="AX2472">
        <v>0</v>
      </c>
    </row>
    <row r="2473" spans="1:50" x14ac:dyDescent="0.25">
      <c r="A2473" t="s">
        <v>4223</v>
      </c>
      <c r="B2473">
        <v>1</v>
      </c>
      <c r="C2473">
        <v>1</v>
      </c>
      <c r="D2473">
        <v>7</v>
      </c>
      <c r="E2473" t="s">
        <v>59</v>
      </c>
      <c r="F2473" t="s">
        <v>40</v>
      </c>
      <c r="G2473">
        <v>1</v>
      </c>
      <c r="H2473">
        <v>7</v>
      </c>
      <c r="I2473">
        <v>4</v>
      </c>
      <c r="J2473">
        <v>1970</v>
      </c>
      <c r="L2473">
        <v>1977</v>
      </c>
      <c r="M2473">
        <v>2</v>
      </c>
      <c r="N2473" t="s">
        <v>62</v>
      </c>
      <c r="P2473">
        <v>1</v>
      </c>
      <c r="Q2473">
        <v>1315</v>
      </c>
      <c r="R2473">
        <v>1</v>
      </c>
      <c r="S2473">
        <v>4</v>
      </c>
      <c r="T2473" t="s">
        <v>69</v>
      </c>
      <c r="U2473">
        <v>8</v>
      </c>
      <c r="V2473" t="s">
        <v>126</v>
      </c>
      <c r="W2473">
        <v>3</v>
      </c>
      <c r="X2473" t="s">
        <v>52</v>
      </c>
      <c r="Y2473">
        <v>3</v>
      </c>
      <c r="Z2473" t="s">
        <v>52</v>
      </c>
      <c r="AA2473">
        <v>22</v>
      </c>
      <c r="AB2473" t="s">
        <v>117</v>
      </c>
      <c r="AC2473">
        <v>2</v>
      </c>
      <c r="AD2473" t="s">
        <v>46</v>
      </c>
      <c r="AE2473">
        <v>3</v>
      </c>
      <c r="AF2473" t="s">
        <v>65</v>
      </c>
      <c r="AG2473">
        <v>1</v>
      </c>
      <c r="AH2473">
        <v>0</v>
      </c>
      <c r="AI2473">
        <v>13</v>
      </c>
      <c r="AJ2473">
        <v>3406</v>
      </c>
      <c r="AK2473" t="s">
        <v>48</v>
      </c>
      <c r="AL2473">
        <v>0</v>
      </c>
      <c r="AR2473">
        <v>0</v>
      </c>
      <c r="AS2473">
        <v>0</v>
      </c>
      <c r="AT2473">
        <v>1</v>
      </c>
      <c r="AU2473">
        <v>0</v>
      </c>
      <c r="AV2473">
        <v>0</v>
      </c>
      <c r="AW2473">
        <v>0</v>
      </c>
      <c r="AX2473">
        <v>0</v>
      </c>
    </row>
    <row r="2474" spans="1:50" x14ac:dyDescent="0.25">
      <c r="A2474" t="s">
        <v>4224</v>
      </c>
      <c r="B2474">
        <v>1</v>
      </c>
      <c r="C2474">
        <v>1</v>
      </c>
      <c r="D2474">
        <v>7</v>
      </c>
      <c r="E2474" t="s">
        <v>59</v>
      </c>
      <c r="F2474" t="s">
        <v>40</v>
      </c>
      <c r="G2474">
        <v>1</v>
      </c>
      <c r="H2474">
        <v>7</v>
      </c>
      <c r="I2474">
        <v>3</v>
      </c>
      <c r="J2474">
        <v>1955</v>
      </c>
      <c r="L2474">
        <v>1964</v>
      </c>
      <c r="M2474">
        <v>2</v>
      </c>
      <c r="N2474" t="s">
        <v>62</v>
      </c>
      <c r="P2474">
        <v>1</v>
      </c>
      <c r="Q2474">
        <v>1188</v>
      </c>
      <c r="R2474">
        <v>1</v>
      </c>
      <c r="S2474">
        <v>4</v>
      </c>
      <c r="T2474" t="s">
        <v>69</v>
      </c>
      <c r="U2474">
        <v>6</v>
      </c>
      <c r="V2474" t="s">
        <v>70</v>
      </c>
      <c r="W2474">
        <v>3</v>
      </c>
      <c r="X2474" t="s">
        <v>52</v>
      </c>
      <c r="Y2474">
        <v>3</v>
      </c>
      <c r="Z2474" t="s">
        <v>52</v>
      </c>
      <c r="AA2474">
        <v>14</v>
      </c>
      <c r="AB2474" t="s">
        <v>45</v>
      </c>
      <c r="AC2474">
        <v>6</v>
      </c>
      <c r="AD2474" t="s">
        <v>53</v>
      </c>
      <c r="AE2474">
        <v>6</v>
      </c>
      <c r="AF2474" t="s">
        <v>47</v>
      </c>
      <c r="AG2474">
        <v>1</v>
      </c>
      <c r="AH2474">
        <v>0</v>
      </c>
      <c r="AI2474">
        <v>11</v>
      </c>
      <c r="AJ2474">
        <v>3180</v>
      </c>
      <c r="AK2474" t="s">
        <v>48</v>
      </c>
      <c r="AL2474">
        <v>0</v>
      </c>
      <c r="AR2474">
        <v>0</v>
      </c>
      <c r="AS2474">
        <v>1</v>
      </c>
      <c r="AT2474">
        <v>0</v>
      </c>
      <c r="AU2474">
        <v>0</v>
      </c>
      <c r="AV2474">
        <v>0</v>
      </c>
      <c r="AW2474">
        <v>0</v>
      </c>
      <c r="AX2474">
        <v>0</v>
      </c>
    </row>
    <row r="2475" spans="1:50" x14ac:dyDescent="0.25">
      <c r="A2475" t="s">
        <v>4225</v>
      </c>
      <c r="B2475">
        <v>3</v>
      </c>
      <c r="C2475">
        <v>1</v>
      </c>
      <c r="D2475">
        <v>1</v>
      </c>
      <c r="E2475" t="s">
        <v>67</v>
      </c>
      <c r="F2475" t="s">
        <v>40</v>
      </c>
      <c r="G2475">
        <v>1</v>
      </c>
      <c r="H2475">
        <v>7</v>
      </c>
      <c r="I2475">
        <v>3</v>
      </c>
      <c r="J2475">
        <v>1949</v>
      </c>
      <c r="K2475">
        <v>2014</v>
      </c>
      <c r="L2475">
        <v>1968</v>
      </c>
      <c r="M2475">
        <v>2</v>
      </c>
      <c r="N2475" t="s">
        <v>4226</v>
      </c>
      <c r="O2475">
        <v>105000</v>
      </c>
      <c r="P2475">
        <v>1</v>
      </c>
      <c r="Q2475">
        <v>1296</v>
      </c>
      <c r="R2475">
        <v>1</v>
      </c>
      <c r="S2475">
        <v>4</v>
      </c>
      <c r="T2475" t="s">
        <v>69</v>
      </c>
      <c r="U2475">
        <v>1</v>
      </c>
      <c r="V2475" t="s">
        <v>160</v>
      </c>
      <c r="W2475">
        <v>3</v>
      </c>
      <c r="X2475" t="s">
        <v>52</v>
      </c>
      <c r="Y2475">
        <v>4</v>
      </c>
      <c r="Z2475" t="s">
        <v>72</v>
      </c>
      <c r="AA2475">
        <v>14</v>
      </c>
      <c r="AB2475" t="s">
        <v>45</v>
      </c>
      <c r="AC2475">
        <v>1</v>
      </c>
      <c r="AD2475" t="s">
        <v>64</v>
      </c>
      <c r="AE2475">
        <v>6</v>
      </c>
      <c r="AF2475" t="s">
        <v>47</v>
      </c>
      <c r="AG2475">
        <v>1</v>
      </c>
      <c r="AH2475">
        <v>1</v>
      </c>
      <c r="AI2475">
        <v>12</v>
      </c>
      <c r="AJ2475">
        <v>7500</v>
      </c>
      <c r="AK2475" t="s">
        <v>48</v>
      </c>
      <c r="AL2475">
        <v>1</v>
      </c>
      <c r="AM2475" t="s">
        <v>5069</v>
      </c>
      <c r="AN2475" t="s">
        <v>5050</v>
      </c>
      <c r="AO2475">
        <v>1.4999999999999999E-2</v>
      </c>
      <c r="AP2475">
        <v>-0.52020586462991325</v>
      </c>
      <c r="AQ2475" t="s">
        <v>5013</v>
      </c>
      <c r="AR2475">
        <v>0</v>
      </c>
      <c r="AS2475">
        <v>0</v>
      </c>
      <c r="AT2475">
        <v>0</v>
      </c>
      <c r="AU2475">
        <v>0</v>
      </c>
      <c r="AV2475">
        <v>1</v>
      </c>
      <c r="AW2475">
        <v>0</v>
      </c>
      <c r="AX2475">
        <v>0</v>
      </c>
    </row>
    <row r="2476" spans="1:50" x14ac:dyDescent="0.25">
      <c r="A2476" t="s">
        <v>4227</v>
      </c>
      <c r="B2476">
        <v>1</v>
      </c>
      <c r="C2476">
        <v>0</v>
      </c>
      <c r="D2476">
        <v>13</v>
      </c>
      <c r="E2476" t="s">
        <v>39</v>
      </c>
      <c r="F2476" t="s">
        <v>50</v>
      </c>
      <c r="G2476">
        <v>1</v>
      </c>
      <c r="H2476">
        <v>6</v>
      </c>
      <c r="I2476">
        <v>2</v>
      </c>
      <c r="J2476">
        <v>1923</v>
      </c>
      <c r="L2476">
        <v>1943</v>
      </c>
      <c r="M2476">
        <v>1</v>
      </c>
      <c r="N2476" t="s">
        <v>62</v>
      </c>
      <c r="P2476">
        <v>1</v>
      </c>
      <c r="Q2476">
        <v>955</v>
      </c>
      <c r="R2476">
        <v>1</v>
      </c>
      <c r="S2476">
        <v>1</v>
      </c>
      <c r="T2476" t="s">
        <v>463</v>
      </c>
      <c r="U2476">
        <v>1</v>
      </c>
      <c r="V2476" t="s">
        <v>160</v>
      </c>
      <c r="W2476">
        <v>3</v>
      </c>
      <c r="X2476" t="s">
        <v>52</v>
      </c>
      <c r="Y2476">
        <v>3</v>
      </c>
      <c r="Z2476" t="s">
        <v>52</v>
      </c>
      <c r="AA2476">
        <v>11</v>
      </c>
      <c r="AB2476" t="s">
        <v>748</v>
      </c>
      <c r="AC2476">
        <v>1</v>
      </c>
      <c r="AD2476" t="s">
        <v>64</v>
      </c>
      <c r="AE2476">
        <v>3</v>
      </c>
      <c r="AF2476" t="s">
        <v>65</v>
      </c>
      <c r="AG2476">
        <v>1</v>
      </c>
      <c r="AH2476">
        <v>0</v>
      </c>
      <c r="AI2476">
        <v>12</v>
      </c>
      <c r="AJ2476">
        <v>2344</v>
      </c>
      <c r="AK2476" t="s">
        <v>48</v>
      </c>
      <c r="AL2476">
        <v>0</v>
      </c>
      <c r="AR2476">
        <v>0</v>
      </c>
      <c r="AS2476">
        <v>0</v>
      </c>
      <c r="AT2476">
        <v>0</v>
      </c>
      <c r="AU2476">
        <v>0</v>
      </c>
      <c r="AV2476">
        <v>1</v>
      </c>
      <c r="AW2476">
        <v>0</v>
      </c>
      <c r="AX2476">
        <v>0</v>
      </c>
    </row>
    <row r="2477" spans="1:50" x14ac:dyDescent="0.25">
      <c r="A2477" t="s">
        <v>4228</v>
      </c>
      <c r="B2477">
        <v>1</v>
      </c>
      <c r="C2477">
        <v>0</v>
      </c>
      <c r="D2477">
        <v>1</v>
      </c>
      <c r="E2477" t="s">
        <v>67</v>
      </c>
      <c r="F2477" t="s">
        <v>50</v>
      </c>
      <c r="G2477">
        <v>1</v>
      </c>
      <c r="H2477">
        <v>6</v>
      </c>
      <c r="I2477">
        <v>3</v>
      </c>
      <c r="J2477">
        <v>1959</v>
      </c>
      <c r="L2477">
        <v>1970</v>
      </c>
      <c r="M2477">
        <v>2</v>
      </c>
      <c r="N2477" t="s">
        <v>467</v>
      </c>
      <c r="O2477">
        <v>0</v>
      </c>
      <c r="P2477">
        <v>1</v>
      </c>
      <c r="Q2477">
        <v>1330</v>
      </c>
      <c r="R2477">
        <v>1</v>
      </c>
      <c r="S2477">
        <v>4</v>
      </c>
      <c r="T2477" t="s">
        <v>69</v>
      </c>
      <c r="U2477">
        <v>8</v>
      </c>
      <c r="V2477" t="s">
        <v>126</v>
      </c>
      <c r="W2477">
        <v>4</v>
      </c>
      <c r="X2477" t="s">
        <v>71</v>
      </c>
      <c r="Y2477">
        <v>3</v>
      </c>
      <c r="Z2477" t="s">
        <v>52</v>
      </c>
      <c r="AA2477">
        <v>14</v>
      </c>
      <c r="AB2477" t="s">
        <v>45</v>
      </c>
      <c r="AC2477">
        <v>2</v>
      </c>
      <c r="AD2477" t="s">
        <v>46</v>
      </c>
      <c r="AE2477">
        <v>6</v>
      </c>
      <c r="AF2477" t="s">
        <v>47</v>
      </c>
      <c r="AG2477">
        <v>1</v>
      </c>
      <c r="AH2477">
        <v>0</v>
      </c>
      <c r="AI2477">
        <v>13</v>
      </c>
      <c r="AJ2477">
        <v>3101</v>
      </c>
      <c r="AK2477" t="s">
        <v>48</v>
      </c>
      <c r="AL2477">
        <v>0</v>
      </c>
      <c r="AM2477" t="s">
        <v>5047</v>
      </c>
      <c r="AN2477" t="s">
        <v>5047</v>
      </c>
      <c r="AO2477">
        <v>0</v>
      </c>
      <c r="AP2477">
        <v>-0.72540606242135741</v>
      </c>
      <c r="AQ2477" t="s">
        <v>5012</v>
      </c>
      <c r="AR2477">
        <v>0</v>
      </c>
      <c r="AS2477">
        <v>0</v>
      </c>
      <c r="AT2477">
        <v>1</v>
      </c>
      <c r="AU2477">
        <v>0</v>
      </c>
      <c r="AV2477">
        <v>0</v>
      </c>
      <c r="AW2477">
        <v>0</v>
      </c>
      <c r="AX2477">
        <v>0</v>
      </c>
    </row>
    <row r="2478" spans="1:50" x14ac:dyDescent="0.25">
      <c r="A2478" t="s">
        <v>4229</v>
      </c>
      <c r="B2478">
        <v>1</v>
      </c>
      <c r="C2478">
        <v>0</v>
      </c>
      <c r="D2478">
        <v>1</v>
      </c>
      <c r="E2478" t="s">
        <v>67</v>
      </c>
      <c r="F2478" t="s">
        <v>40</v>
      </c>
      <c r="G2478">
        <v>1</v>
      </c>
      <c r="H2478">
        <v>6</v>
      </c>
      <c r="I2478">
        <v>3</v>
      </c>
      <c r="J2478">
        <v>1959</v>
      </c>
      <c r="L2478">
        <v>1970</v>
      </c>
      <c r="M2478">
        <v>2</v>
      </c>
      <c r="N2478" t="s">
        <v>62</v>
      </c>
      <c r="P2478">
        <v>1</v>
      </c>
      <c r="Q2478">
        <v>1330</v>
      </c>
      <c r="R2478">
        <v>1</v>
      </c>
      <c r="S2478">
        <v>4</v>
      </c>
      <c r="T2478" t="s">
        <v>69</v>
      </c>
      <c r="U2478">
        <v>8</v>
      </c>
      <c r="V2478" t="s">
        <v>126</v>
      </c>
      <c r="W2478">
        <v>4</v>
      </c>
      <c r="X2478" t="s">
        <v>71</v>
      </c>
      <c r="Y2478">
        <v>3</v>
      </c>
      <c r="Z2478" t="s">
        <v>52</v>
      </c>
      <c r="AA2478">
        <v>14</v>
      </c>
      <c r="AB2478" t="s">
        <v>45</v>
      </c>
      <c r="AC2478">
        <v>2</v>
      </c>
      <c r="AD2478" t="s">
        <v>46</v>
      </c>
      <c r="AE2478">
        <v>6</v>
      </c>
      <c r="AF2478" t="s">
        <v>47</v>
      </c>
      <c r="AG2478">
        <v>1</v>
      </c>
      <c r="AH2478">
        <v>0</v>
      </c>
      <c r="AI2478">
        <v>13</v>
      </c>
      <c r="AJ2478">
        <v>3101</v>
      </c>
      <c r="AK2478" t="s">
        <v>48</v>
      </c>
      <c r="AL2478">
        <v>0</v>
      </c>
      <c r="AR2478">
        <v>0</v>
      </c>
      <c r="AS2478">
        <v>0</v>
      </c>
      <c r="AT2478">
        <v>1</v>
      </c>
      <c r="AU2478">
        <v>0</v>
      </c>
      <c r="AV2478">
        <v>0</v>
      </c>
      <c r="AW2478">
        <v>0</v>
      </c>
      <c r="AX2478">
        <v>0</v>
      </c>
    </row>
    <row r="2479" spans="1:50" x14ac:dyDescent="0.25">
      <c r="A2479" t="s">
        <v>4230</v>
      </c>
      <c r="B2479">
        <v>2</v>
      </c>
      <c r="C2479">
        <v>1</v>
      </c>
      <c r="D2479">
        <v>1</v>
      </c>
      <c r="E2479" t="s">
        <v>67</v>
      </c>
      <c r="F2479" t="s">
        <v>40</v>
      </c>
      <c r="G2479">
        <v>1</v>
      </c>
      <c r="H2479">
        <v>6</v>
      </c>
      <c r="I2479">
        <v>3</v>
      </c>
      <c r="J2479">
        <v>2012</v>
      </c>
      <c r="L2479">
        <v>2014</v>
      </c>
      <c r="M2479">
        <v>2</v>
      </c>
      <c r="N2479" t="s">
        <v>505</v>
      </c>
      <c r="O2479">
        <v>220000</v>
      </c>
      <c r="P2479">
        <v>1</v>
      </c>
      <c r="Q2479">
        <v>1122</v>
      </c>
      <c r="R2479">
        <v>1</v>
      </c>
      <c r="S2479">
        <v>4</v>
      </c>
      <c r="T2479" t="s">
        <v>69</v>
      </c>
      <c r="U2479">
        <v>7</v>
      </c>
      <c r="V2479" t="s">
        <v>43</v>
      </c>
      <c r="W2479">
        <v>4</v>
      </c>
      <c r="X2479" t="s">
        <v>71</v>
      </c>
      <c r="Y2479">
        <v>5</v>
      </c>
      <c r="Z2479" t="s">
        <v>44</v>
      </c>
      <c r="AA2479">
        <v>4</v>
      </c>
      <c r="AB2479" t="s">
        <v>112</v>
      </c>
      <c r="AC2479">
        <v>1</v>
      </c>
      <c r="AD2479" t="s">
        <v>64</v>
      </c>
      <c r="AE2479">
        <v>6</v>
      </c>
      <c r="AF2479" t="s">
        <v>47</v>
      </c>
      <c r="AG2479">
        <v>1</v>
      </c>
      <c r="AH2479">
        <v>0</v>
      </c>
      <c r="AI2479">
        <v>11</v>
      </c>
      <c r="AJ2479">
        <v>934</v>
      </c>
      <c r="AK2479" t="s">
        <v>48</v>
      </c>
      <c r="AL2479">
        <v>1</v>
      </c>
      <c r="AM2479" t="s">
        <v>5053</v>
      </c>
      <c r="AN2479" t="s">
        <v>5052</v>
      </c>
      <c r="AO2479">
        <v>3.1428571428571424E-2</v>
      </c>
      <c r="AP2479">
        <v>-0.29546279085833144</v>
      </c>
      <c r="AQ2479" t="s">
        <v>5013</v>
      </c>
      <c r="AR2479">
        <v>1</v>
      </c>
      <c r="AS2479">
        <v>0</v>
      </c>
      <c r="AT2479">
        <v>0</v>
      </c>
      <c r="AU2479">
        <v>0</v>
      </c>
      <c r="AV2479">
        <v>0</v>
      </c>
      <c r="AW2479">
        <v>0</v>
      </c>
      <c r="AX2479">
        <v>0</v>
      </c>
    </row>
    <row r="2480" spans="1:50" x14ac:dyDescent="0.25">
      <c r="A2480" t="s">
        <v>4231</v>
      </c>
      <c r="B2480">
        <v>2</v>
      </c>
      <c r="C2480">
        <v>1</v>
      </c>
      <c r="D2480">
        <v>1</v>
      </c>
      <c r="E2480" t="s">
        <v>67</v>
      </c>
      <c r="F2480" t="s">
        <v>40</v>
      </c>
      <c r="G2480">
        <v>1</v>
      </c>
      <c r="H2480">
        <v>6</v>
      </c>
      <c r="I2480">
        <v>4</v>
      </c>
      <c r="J2480">
        <v>2012</v>
      </c>
      <c r="L2480">
        <v>2014</v>
      </c>
      <c r="M2480">
        <v>2.5</v>
      </c>
      <c r="N2480" t="s">
        <v>4232</v>
      </c>
      <c r="O2480">
        <v>230000</v>
      </c>
      <c r="P2480">
        <v>1</v>
      </c>
      <c r="Q2480">
        <v>1403</v>
      </c>
      <c r="R2480">
        <v>1</v>
      </c>
      <c r="S2480">
        <v>6</v>
      </c>
      <c r="T2480" t="s">
        <v>331</v>
      </c>
      <c r="U2480">
        <v>6</v>
      </c>
      <c r="V2480" t="s">
        <v>70</v>
      </c>
      <c r="W2480">
        <v>4</v>
      </c>
      <c r="X2480" t="s">
        <v>71</v>
      </c>
      <c r="Y2480">
        <v>5</v>
      </c>
      <c r="Z2480" t="s">
        <v>44</v>
      </c>
      <c r="AA2480">
        <v>4</v>
      </c>
      <c r="AB2480" t="s">
        <v>112</v>
      </c>
      <c r="AC2480">
        <v>1</v>
      </c>
      <c r="AD2480" t="s">
        <v>64</v>
      </c>
      <c r="AE2480">
        <v>11</v>
      </c>
      <c r="AF2480" t="s">
        <v>98</v>
      </c>
      <c r="AG2480">
        <v>1</v>
      </c>
      <c r="AH2480">
        <v>0</v>
      </c>
      <c r="AI2480">
        <v>11</v>
      </c>
      <c r="AJ2480">
        <v>956</v>
      </c>
      <c r="AK2480" t="s">
        <v>48</v>
      </c>
      <c r="AL2480">
        <v>1</v>
      </c>
      <c r="AM2480" t="s">
        <v>5053</v>
      </c>
      <c r="AN2480" t="s">
        <v>5052</v>
      </c>
      <c r="AO2480">
        <v>3.2857142857142856E-2</v>
      </c>
      <c r="AP2480">
        <v>-0.27591991487819389</v>
      </c>
      <c r="AQ2480" t="s">
        <v>5013</v>
      </c>
      <c r="AR2480">
        <v>0</v>
      </c>
      <c r="AS2480">
        <v>1</v>
      </c>
      <c r="AT2480">
        <v>0</v>
      </c>
      <c r="AU2480">
        <v>0</v>
      </c>
      <c r="AV2480">
        <v>0</v>
      </c>
      <c r="AW2480">
        <v>0</v>
      </c>
      <c r="AX2480">
        <v>0</v>
      </c>
    </row>
    <row r="2481" spans="1:50" x14ac:dyDescent="0.25">
      <c r="A2481" t="s">
        <v>4233</v>
      </c>
      <c r="B2481">
        <v>2</v>
      </c>
      <c r="C2481">
        <v>1</v>
      </c>
      <c r="D2481">
        <v>1</v>
      </c>
      <c r="E2481" t="s">
        <v>67</v>
      </c>
      <c r="F2481" t="s">
        <v>40</v>
      </c>
      <c r="G2481">
        <v>1</v>
      </c>
      <c r="H2481">
        <v>6</v>
      </c>
      <c r="I2481">
        <v>3</v>
      </c>
      <c r="J2481">
        <v>2012</v>
      </c>
      <c r="L2481">
        <v>2014</v>
      </c>
      <c r="M2481">
        <v>2</v>
      </c>
      <c r="N2481" t="s">
        <v>4234</v>
      </c>
      <c r="O2481">
        <v>220000</v>
      </c>
      <c r="P2481">
        <v>1</v>
      </c>
      <c r="Q2481">
        <v>1122</v>
      </c>
      <c r="R2481">
        <v>1</v>
      </c>
      <c r="S2481">
        <v>4</v>
      </c>
      <c r="T2481" t="s">
        <v>69</v>
      </c>
      <c r="U2481">
        <v>7</v>
      </c>
      <c r="V2481" t="s">
        <v>43</v>
      </c>
      <c r="W2481">
        <v>4</v>
      </c>
      <c r="X2481" t="s">
        <v>71</v>
      </c>
      <c r="Y2481">
        <v>5</v>
      </c>
      <c r="Z2481" t="s">
        <v>44</v>
      </c>
      <c r="AA2481">
        <v>4</v>
      </c>
      <c r="AB2481" t="s">
        <v>112</v>
      </c>
      <c r="AC2481">
        <v>1</v>
      </c>
      <c r="AD2481" t="s">
        <v>64</v>
      </c>
      <c r="AE2481">
        <v>11</v>
      </c>
      <c r="AF2481" t="s">
        <v>98</v>
      </c>
      <c r="AG2481">
        <v>1</v>
      </c>
      <c r="AH2481">
        <v>0</v>
      </c>
      <c r="AI2481">
        <v>11</v>
      </c>
      <c r="AJ2481">
        <v>983</v>
      </c>
      <c r="AK2481" t="s">
        <v>48</v>
      </c>
      <c r="AL2481">
        <v>1</v>
      </c>
      <c r="AM2481" t="s">
        <v>5053</v>
      </c>
      <c r="AN2481" t="s">
        <v>5052</v>
      </c>
      <c r="AO2481">
        <v>3.1428571428571424E-2</v>
      </c>
      <c r="AP2481">
        <v>-0.29546279085833144</v>
      </c>
      <c r="AQ2481" t="s">
        <v>5013</v>
      </c>
      <c r="AR2481">
        <v>1</v>
      </c>
      <c r="AS2481">
        <v>0</v>
      </c>
      <c r="AT2481">
        <v>0</v>
      </c>
      <c r="AU2481">
        <v>0</v>
      </c>
      <c r="AV2481">
        <v>0</v>
      </c>
      <c r="AW2481">
        <v>0</v>
      </c>
      <c r="AX2481">
        <v>0</v>
      </c>
    </row>
    <row r="2482" spans="1:50" x14ac:dyDescent="0.25">
      <c r="A2482" t="s">
        <v>4235</v>
      </c>
      <c r="B2482">
        <v>2</v>
      </c>
      <c r="C2482">
        <v>0</v>
      </c>
      <c r="D2482">
        <v>7</v>
      </c>
      <c r="E2482" t="s">
        <v>59</v>
      </c>
      <c r="F2482" t="s">
        <v>40</v>
      </c>
      <c r="G2482">
        <v>1</v>
      </c>
      <c r="H2482">
        <v>7</v>
      </c>
      <c r="I2482">
        <v>4</v>
      </c>
      <c r="J2482">
        <v>1985</v>
      </c>
      <c r="L2482">
        <v>1991</v>
      </c>
      <c r="M2482">
        <v>1</v>
      </c>
      <c r="N2482" t="s">
        <v>4236</v>
      </c>
      <c r="O2482">
        <v>0</v>
      </c>
      <c r="P2482">
        <v>1</v>
      </c>
      <c r="Q2482">
        <v>2173</v>
      </c>
      <c r="R2482">
        <v>1</v>
      </c>
      <c r="S2482">
        <v>1</v>
      </c>
      <c r="T2482" t="s">
        <v>463</v>
      </c>
      <c r="U2482">
        <v>1</v>
      </c>
      <c r="V2482" t="s">
        <v>160</v>
      </c>
      <c r="W2482">
        <v>4</v>
      </c>
      <c r="X2482" t="s">
        <v>71</v>
      </c>
      <c r="Y2482">
        <v>4</v>
      </c>
      <c r="Z2482" t="s">
        <v>72</v>
      </c>
      <c r="AA2482">
        <v>14</v>
      </c>
      <c r="AB2482" t="s">
        <v>45</v>
      </c>
      <c r="AC2482">
        <v>1</v>
      </c>
      <c r="AD2482" t="s">
        <v>64</v>
      </c>
      <c r="AE2482">
        <v>3</v>
      </c>
      <c r="AF2482" t="s">
        <v>65</v>
      </c>
      <c r="AG2482">
        <v>1</v>
      </c>
      <c r="AH2482">
        <v>1</v>
      </c>
      <c r="AI2482">
        <v>12</v>
      </c>
      <c r="AJ2482">
        <v>13403</v>
      </c>
      <c r="AK2482" t="s">
        <v>48</v>
      </c>
      <c r="AL2482">
        <v>0</v>
      </c>
      <c r="AM2482" t="s">
        <v>5047</v>
      </c>
      <c r="AN2482" t="s">
        <v>5047</v>
      </c>
      <c r="AO2482">
        <v>0</v>
      </c>
      <c r="AP2482">
        <v>-0.72540606242135741</v>
      </c>
      <c r="AQ2482" t="s">
        <v>5012</v>
      </c>
      <c r="AR2482">
        <v>0</v>
      </c>
      <c r="AS2482">
        <v>0</v>
      </c>
      <c r="AT2482">
        <v>0</v>
      </c>
      <c r="AU2482">
        <v>0</v>
      </c>
      <c r="AV2482">
        <v>1</v>
      </c>
      <c r="AW2482">
        <v>0</v>
      </c>
      <c r="AX2482">
        <v>0</v>
      </c>
    </row>
    <row r="2483" spans="1:50" x14ac:dyDescent="0.25">
      <c r="A2483" t="s">
        <v>4237</v>
      </c>
      <c r="B2483">
        <v>1</v>
      </c>
      <c r="C2483">
        <v>0</v>
      </c>
      <c r="D2483">
        <v>13</v>
      </c>
      <c r="E2483" t="s">
        <v>39</v>
      </c>
      <c r="F2483" t="s">
        <v>50</v>
      </c>
      <c r="G2483">
        <v>1</v>
      </c>
      <c r="H2483">
        <v>5</v>
      </c>
      <c r="I2483">
        <v>2</v>
      </c>
      <c r="J2483">
        <v>1947</v>
      </c>
      <c r="L2483">
        <v>1957</v>
      </c>
      <c r="M2483">
        <v>2</v>
      </c>
      <c r="N2483" t="s">
        <v>62</v>
      </c>
      <c r="O2483">
        <v>0</v>
      </c>
      <c r="P2483">
        <v>1</v>
      </c>
      <c r="Q2483">
        <v>800</v>
      </c>
      <c r="R2483">
        <v>1</v>
      </c>
      <c r="S2483">
        <v>4</v>
      </c>
      <c r="T2483" t="s">
        <v>69</v>
      </c>
      <c r="U2483">
        <v>8</v>
      </c>
      <c r="V2483" t="s">
        <v>126</v>
      </c>
      <c r="W2483">
        <v>3</v>
      </c>
      <c r="X2483" t="s">
        <v>52</v>
      </c>
      <c r="Y2483">
        <v>3</v>
      </c>
      <c r="Z2483" t="s">
        <v>52</v>
      </c>
      <c r="AA2483">
        <v>14</v>
      </c>
      <c r="AB2483" t="s">
        <v>45</v>
      </c>
      <c r="AC2483">
        <v>1</v>
      </c>
      <c r="AD2483" t="s">
        <v>64</v>
      </c>
      <c r="AE2483">
        <v>6</v>
      </c>
      <c r="AF2483" t="s">
        <v>47</v>
      </c>
      <c r="AG2483">
        <v>1</v>
      </c>
      <c r="AH2483">
        <v>0</v>
      </c>
      <c r="AI2483">
        <v>13</v>
      </c>
      <c r="AJ2483">
        <v>3930</v>
      </c>
      <c r="AK2483" t="s">
        <v>48</v>
      </c>
      <c r="AL2483">
        <v>0</v>
      </c>
      <c r="AM2483" t="s">
        <v>5047</v>
      </c>
      <c r="AN2483" t="s">
        <v>5047</v>
      </c>
      <c r="AO2483">
        <v>0</v>
      </c>
      <c r="AP2483">
        <v>-0.72540606242135741</v>
      </c>
      <c r="AQ2483" t="s">
        <v>5012</v>
      </c>
      <c r="AR2483">
        <v>0</v>
      </c>
      <c r="AS2483">
        <v>0</v>
      </c>
      <c r="AT2483">
        <v>1</v>
      </c>
      <c r="AU2483">
        <v>0</v>
      </c>
      <c r="AV2483">
        <v>0</v>
      </c>
      <c r="AW2483">
        <v>0</v>
      </c>
      <c r="AX2483">
        <v>0</v>
      </c>
    </row>
    <row r="2484" spans="1:50" x14ac:dyDescent="0.25">
      <c r="A2484" t="s">
        <v>4238</v>
      </c>
      <c r="B2484">
        <v>1</v>
      </c>
      <c r="C2484">
        <v>1</v>
      </c>
      <c r="D2484">
        <v>1</v>
      </c>
      <c r="E2484" t="s">
        <v>67</v>
      </c>
      <c r="F2484" t="s">
        <v>40</v>
      </c>
      <c r="G2484">
        <v>1</v>
      </c>
      <c r="H2484">
        <v>6</v>
      </c>
      <c r="I2484">
        <v>3</v>
      </c>
      <c r="J2484">
        <v>1956</v>
      </c>
      <c r="K2484">
        <v>2006</v>
      </c>
      <c r="L2484">
        <v>1973</v>
      </c>
      <c r="M2484">
        <v>2</v>
      </c>
      <c r="N2484" t="s">
        <v>4239</v>
      </c>
      <c r="O2484">
        <v>138750</v>
      </c>
      <c r="P2484">
        <v>1</v>
      </c>
      <c r="Q2484">
        <v>1152</v>
      </c>
      <c r="R2484">
        <v>1</v>
      </c>
      <c r="S2484">
        <v>4</v>
      </c>
      <c r="T2484" t="s">
        <v>69</v>
      </c>
      <c r="U2484">
        <v>8</v>
      </c>
      <c r="V2484" t="s">
        <v>126</v>
      </c>
      <c r="W2484">
        <v>3</v>
      </c>
      <c r="X2484" t="s">
        <v>52</v>
      </c>
      <c r="Y2484">
        <v>4</v>
      </c>
      <c r="Z2484" t="s">
        <v>72</v>
      </c>
      <c r="AA2484">
        <v>14</v>
      </c>
      <c r="AB2484" t="s">
        <v>45</v>
      </c>
      <c r="AC2484">
        <v>2</v>
      </c>
      <c r="AD2484" t="s">
        <v>46</v>
      </c>
      <c r="AE2484">
        <v>6</v>
      </c>
      <c r="AF2484" t="s">
        <v>47</v>
      </c>
      <c r="AG2484">
        <v>1</v>
      </c>
      <c r="AH2484">
        <v>0</v>
      </c>
      <c r="AI2484">
        <v>13</v>
      </c>
      <c r="AJ2484">
        <v>2250</v>
      </c>
      <c r="AK2484" t="s">
        <v>48</v>
      </c>
      <c r="AL2484">
        <v>1</v>
      </c>
      <c r="AM2484" t="s">
        <v>5069</v>
      </c>
      <c r="AN2484" t="s">
        <v>5049</v>
      </c>
      <c r="AO2484">
        <v>1.982142857142857E-2</v>
      </c>
      <c r="AP2484">
        <v>-0.45424865819694898</v>
      </c>
      <c r="AQ2484" t="s">
        <v>5013</v>
      </c>
      <c r="AR2484">
        <v>0</v>
      </c>
      <c r="AS2484">
        <v>0</v>
      </c>
      <c r="AT2484">
        <v>1</v>
      </c>
      <c r="AU2484">
        <v>0</v>
      </c>
      <c r="AV2484">
        <v>0</v>
      </c>
      <c r="AW2484">
        <v>0</v>
      </c>
      <c r="AX2484">
        <v>0</v>
      </c>
    </row>
    <row r="2485" spans="1:50" x14ac:dyDescent="0.25">
      <c r="A2485" t="s">
        <v>4240</v>
      </c>
      <c r="B2485">
        <v>1</v>
      </c>
      <c r="C2485">
        <v>1</v>
      </c>
      <c r="D2485">
        <v>7</v>
      </c>
      <c r="E2485" t="s">
        <v>59</v>
      </c>
      <c r="F2485" t="s">
        <v>40</v>
      </c>
      <c r="G2485">
        <v>1</v>
      </c>
      <c r="H2485">
        <v>6</v>
      </c>
      <c r="I2485">
        <v>3</v>
      </c>
      <c r="J2485">
        <v>1956</v>
      </c>
      <c r="K2485">
        <v>2006</v>
      </c>
      <c r="L2485">
        <v>1973</v>
      </c>
      <c r="M2485">
        <v>2</v>
      </c>
      <c r="N2485" t="s">
        <v>4241</v>
      </c>
      <c r="O2485">
        <v>289900</v>
      </c>
      <c r="P2485">
        <v>1</v>
      </c>
      <c r="Q2485">
        <v>1152</v>
      </c>
      <c r="R2485">
        <v>1</v>
      </c>
      <c r="S2485">
        <v>4</v>
      </c>
      <c r="T2485" t="s">
        <v>69</v>
      </c>
      <c r="U2485">
        <v>8</v>
      </c>
      <c r="V2485" t="s">
        <v>126</v>
      </c>
      <c r="W2485">
        <v>3</v>
      </c>
      <c r="X2485" t="s">
        <v>52</v>
      </c>
      <c r="Y2485">
        <v>4</v>
      </c>
      <c r="Z2485" t="s">
        <v>72</v>
      </c>
      <c r="AA2485">
        <v>14</v>
      </c>
      <c r="AB2485" t="s">
        <v>45</v>
      </c>
      <c r="AC2485">
        <v>6</v>
      </c>
      <c r="AD2485" t="s">
        <v>53</v>
      </c>
      <c r="AE2485">
        <v>6</v>
      </c>
      <c r="AF2485" t="s">
        <v>47</v>
      </c>
      <c r="AG2485">
        <v>1</v>
      </c>
      <c r="AH2485">
        <v>0</v>
      </c>
      <c r="AI2485">
        <v>13</v>
      </c>
      <c r="AJ2485">
        <v>2250</v>
      </c>
      <c r="AK2485" t="s">
        <v>48</v>
      </c>
      <c r="AL2485">
        <v>1</v>
      </c>
      <c r="AM2485" t="s">
        <v>5050</v>
      </c>
      <c r="AN2485" t="s">
        <v>5055</v>
      </c>
      <c r="AO2485">
        <v>4.1414285714285709E-2</v>
      </c>
      <c r="AP2485">
        <v>-0.15885808775717003</v>
      </c>
      <c r="AQ2485" t="s">
        <v>5013</v>
      </c>
      <c r="AR2485">
        <v>0</v>
      </c>
      <c r="AS2485">
        <v>0</v>
      </c>
      <c r="AT2485">
        <v>1</v>
      </c>
      <c r="AU2485">
        <v>0</v>
      </c>
      <c r="AV2485">
        <v>0</v>
      </c>
      <c r="AW2485">
        <v>0</v>
      </c>
      <c r="AX2485">
        <v>0</v>
      </c>
    </row>
    <row r="2486" spans="1:50" x14ac:dyDescent="0.25">
      <c r="A2486" t="s">
        <v>4242</v>
      </c>
      <c r="B2486">
        <v>2</v>
      </c>
      <c r="C2486">
        <v>0</v>
      </c>
      <c r="D2486">
        <v>13</v>
      </c>
      <c r="E2486" t="s">
        <v>39</v>
      </c>
      <c r="F2486" t="s">
        <v>50</v>
      </c>
      <c r="G2486">
        <v>1</v>
      </c>
      <c r="H2486">
        <v>6</v>
      </c>
      <c r="I2486">
        <v>3</v>
      </c>
      <c r="J2486">
        <v>1941</v>
      </c>
      <c r="K2486">
        <v>2006</v>
      </c>
      <c r="L2486">
        <v>1954</v>
      </c>
      <c r="M2486">
        <v>2</v>
      </c>
      <c r="N2486" t="s">
        <v>4243</v>
      </c>
      <c r="O2486">
        <v>235000</v>
      </c>
      <c r="P2486">
        <v>1</v>
      </c>
      <c r="Q2486">
        <v>1190</v>
      </c>
      <c r="R2486">
        <v>1</v>
      </c>
      <c r="S2486">
        <v>4</v>
      </c>
      <c r="T2486" t="s">
        <v>69</v>
      </c>
      <c r="U2486">
        <v>2</v>
      </c>
      <c r="V2486" t="s">
        <v>134</v>
      </c>
      <c r="W2486">
        <v>3</v>
      </c>
      <c r="X2486" t="s">
        <v>52</v>
      </c>
      <c r="Y2486">
        <v>3</v>
      </c>
      <c r="Z2486" t="s">
        <v>52</v>
      </c>
      <c r="AA2486">
        <v>14</v>
      </c>
      <c r="AB2486" t="s">
        <v>45</v>
      </c>
      <c r="AC2486">
        <v>2</v>
      </c>
      <c r="AD2486" t="s">
        <v>46</v>
      </c>
      <c r="AE2486">
        <v>6</v>
      </c>
      <c r="AF2486" t="s">
        <v>47</v>
      </c>
      <c r="AG2486">
        <v>1</v>
      </c>
      <c r="AH2486">
        <v>0</v>
      </c>
      <c r="AI2486">
        <v>13</v>
      </c>
      <c r="AJ2486">
        <v>2107</v>
      </c>
      <c r="AK2486" t="s">
        <v>48</v>
      </c>
      <c r="AL2486">
        <v>0</v>
      </c>
      <c r="AM2486" t="s">
        <v>5053</v>
      </c>
      <c r="AN2486" t="s">
        <v>5051</v>
      </c>
      <c r="AO2486">
        <v>3.3571428571428572E-2</v>
      </c>
      <c r="AP2486">
        <v>-0.26614847688812515</v>
      </c>
      <c r="AQ2486" t="s">
        <v>5013</v>
      </c>
      <c r="AR2486">
        <v>0</v>
      </c>
      <c r="AS2486">
        <v>0</v>
      </c>
      <c r="AT2486">
        <v>0</v>
      </c>
      <c r="AU2486">
        <v>1</v>
      </c>
      <c r="AV2486">
        <v>0</v>
      </c>
      <c r="AW2486">
        <v>0</v>
      </c>
      <c r="AX2486">
        <v>0</v>
      </c>
    </row>
    <row r="2487" spans="1:50" x14ac:dyDescent="0.25">
      <c r="A2487" t="s">
        <v>4244</v>
      </c>
      <c r="B2487">
        <v>1</v>
      </c>
      <c r="C2487">
        <v>0</v>
      </c>
      <c r="D2487">
        <v>13</v>
      </c>
      <c r="E2487" t="s">
        <v>39</v>
      </c>
      <c r="F2487" t="s">
        <v>50</v>
      </c>
      <c r="G2487">
        <v>1</v>
      </c>
      <c r="H2487">
        <v>4</v>
      </c>
      <c r="I2487">
        <v>2</v>
      </c>
      <c r="J2487">
        <v>1945</v>
      </c>
      <c r="L2487">
        <v>1956</v>
      </c>
      <c r="M2487">
        <v>2</v>
      </c>
      <c r="N2487" t="s">
        <v>62</v>
      </c>
      <c r="P2487">
        <v>1</v>
      </c>
      <c r="Q2487">
        <v>810</v>
      </c>
      <c r="R2487">
        <v>1</v>
      </c>
      <c r="S2487">
        <v>4</v>
      </c>
      <c r="T2487" t="s">
        <v>69</v>
      </c>
      <c r="U2487">
        <v>8</v>
      </c>
      <c r="V2487" t="s">
        <v>126</v>
      </c>
      <c r="W2487">
        <v>3</v>
      </c>
      <c r="X2487" t="s">
        <v>52</v>
      </c>
      <c r="Y2487">
        <v>3</v>
      </c>
      <c r="Z2487" t="s">
        <v>52</v>
      </c>
      <c r="AA2487">
        <v>22</v>
      </c>
      <c r="AB2487" t="s">
        <v>117</v>
      </c>
      <c r="AC2487">
        <v>1</v>
      </c>
      <c r="AD2487" t="s">
        <v>64</v>
      </c>
      <c r="AE2487">
        <v>6</v>
      </c>
      <c r="AF2487" t="s">
        <v>47</v>
      </c>
      <c r="AG2487">
        <v>1</v>
      </c>
      <c r="AH2487">
        <v>0</v>
      </c>
      <c r="AI2487">
        <v>13</v>
      </c>
      <c r="AJ2487">
        <v>2634</v>
      </c>
      <c r="AK2487" t="s">
        <v>48</v>
      </c>
      <c r="AL2487">
        <v>0</v>
      </c>
      <c r="AR2487">
        <v>0</v>
      </c>
      <c r="AS2487">
        <v>0</v>
      </c>
      <c r="AT2487">
        <v>1</v>
      </c>
      <c r="AU2487">
        <v>0</v>
      </c>
      <c r="AV2487">
        <v>0</v>
      </c>
      <c r="AW2487">
        <v>0</v>
      </c>
      <c r="AX2487">
        <v>0</v>
      </c>
    </row>
    <row r="2488" spans="1:50" x14ac:dyDescent="0.25">
      <c r="A2488" t="s">
        <v>4245</v>
      </c>
      <c r="B2488">
        <v>3</v>
      </c>
      <c r="C2488">
        <v>1</v>
      </c>
      <c r="D2488">
        <v>1</v>
      </c>
      <c r="E2488" t="s">
        <v>67</v>
      </c>
      <c r="F2488" t="s">
        <v>40</v>
      </c>
      <c r="G2488">
        <v>1</v>
      </c>
      <c r="H2488">
        <v>6</v>
      </c>
      <c r="I2488">
        <v>3</v>
      </c>
      <c r="J2488">
        <v>1940</v>
      </c>
      <c r="K2488">
        <v>2010</v>
      </c>
      <c r="L2488">
        <v>1964</v>
      </c>
      <c r="M2488">
        <v>2</v>
      </c>
      <c r="N2488" t="s">
        <v>4246</v>
      </c>
      <c r="O2488">
        <v>239900</v>
      </c>
      <c r="P2488">
        <v>1</v>
      </c>
      <c r="Q2488">
        <v>1092</v>
      </c>
      <c r="R2488">
        <v>1</v>
      </c>
      <c r="S2488">
        <v>4</v>
      </c>
      <c r="T2488" t="s">
        <v>69</v>
      </c>
      <c r="U2488">
        <v>1</v>
      </c>
      <c r="V2488" t="s">
        <v>160</v>
      </c>
      <c r="W2488">
        <v>3</v>
      </c>
      <c r="X2488" t="s">
        <v>52</v>
      </c>
      <c r="Y2488">
        <v>4</v>
      </c>
      <c r="Z2488" t="s">
        <v>72</v>
      </c>
      <c r="AA2488">
        <v>4</v>
      </c>
      <c r="AB2488" t="s">
        <v>112</v>
      </c>
      <c r="AC2488">
        <v>1</v>
      </c>
      <c r="AD2488" t="s">
        <v>64</v>
      </c>
      <c r="AE2488">
        <v>6</v>
      </c>
      <c r="AF2488" t="s">
        <v>47</v>
      </c>
      <c r="AG2488">
        <v>1</v>
      </c>
      <c r="AH2488">
        <v>0</v>
      </c>
      <c r="AI2488">
        <v>12</v>
      </c>
      <c r="AJ2488">
        <v>5904</v>
      </c>
      <c r="AK2488" t="s">
        <v>48</v>
      </c>
      <c r="AL2488">
        <v>1</v>
      </c>
      <c r="AM2488" t="s">
        <v>5053</v>
      </c>
      <c r="AN2488" t="s">
        <v>5051</v>
      </c>
      <c r="AO2488">
        <v>3.4271428571428571E-2</v>
      </c>
      <c r="AP2488">
        <v>-0.25657246765785774</v>
      </c>
      <c r="AQ2488" t="s">
        <v>5013</v>
      </c>
      <c r="AR2488">
        <v>0</v>
      </c>
      <c r="AS2488">
        <v>0</v>
      </c>
      <c r="AT2488">
        <v>0</v>
      </c>
      <c r="AU2488">
        <v>0</v>
      </c>
      <c r="AV2488">
        <v>1</v>
      </c>
      <c r="AW2488">
        <v>0</v>
      </c>
      <c r="AX2488">
        <v>0</v>
      </c>
    </row>
    <row r="2489" spans="1:50" x14ac:dyDescent="0.25">
      <c r="A2489" t="s">
        <v>4247</v>
      </c>
      <c r="B2489">
        <v>3</v>
      </c>
      <c r="C2489">
        <v>0</v>
      </c>
      <c r="D2489">
        <v>1</v>
      </c>
      <c r="E2489" t="s">
        <v>67</v>
      </c>
      <c r="F2489" t="s">
        <v>40</v>
      </c>
      <c r="G2489">
        <v>1</v>
      </c>
      <c r="H2489">
        <v>4</v>
      </c>
      <c r="I2489">
        <v>6</v>
      </c>
      <c r="J2489">
        <v>1924</v>
      </c>
      <c r="K2489">
        <v>2011</v>
      </c>
      <c r="L2489">
        <v>1964</v>
      </c>
      <c r="M2489">
        <v>1</v>
      </c>
      <c r="N2489" t="s">
        <v>4248</v>
      </c>
      <c r="O2489">
        <v>60000</v>
      </c>
      <c r="P2489">
        <v>1</v>
      </c>
      <c r="Q2489">
        <v>907</v>
      </c>
      <c r="R2489">
        <v>1</v>
      </c>
      <c r="S2489">
        <v>1</v>
      </c>
      <c r="T2489" t="s">
        <v>463</v>
      </c>
      <c r="U2489">
        <v>1</v>
      </c>
      <c r="V2489" t="s">
        <v>160</v>
      </c>
      <c r="W2489">
        <v>3</v>
      </c>
      <c r="X2489" t="s">
        <v>52</v>
      </c>
      <c r="Y2489">
        <v>3</v>
      </c>
      <c r="Z2489" t="s">
        <v>52</v>
      </c>
      <c r="AA2489">
        <v>4</v>
      </c>
      <c r="AB2489" t="s">
        <v>112</v>
      </c>
      <c r="AC2489">
        <v>1</v>
      </c>
      <c r="AD2489" t="s">
        <v>64</v>
      </c>
      <c r="AE2489">
        <v>6</v>
      </c>
      <c r="AF2489" t="s">
        <v>47</v>
      </c>
      <c r="AG2489">
        <v>1</v>
      </c>
      <c r="AH2489">
        <v>0</v>
      </c>
      <c r="AI2489">
        <v>12</v>
      </c>
      <c r="AJ2489">
        <v>3500</v>
      </c>
      <c r="AK2489" t="s">
        <v>48</v>
      </c>
      <c r="AL2489">
        <v>0</v>
      </c>
      <c r="AM2489" t="s">
        <v>5047</v>
      </c>
      <c r="AN2489" t="s">
        <v>5069</v>
      </c>
      <c r="AO2489">
        <v>8.5714285714285701E-3</v>
      </c>
      <c r="AP2489">
        <v>-0.60814880654053216</v>
      </c>
      <c r="AQ2489" t="s">
        <v>5014</v>
      </c>
      <c r="AR2489">
        <v>0</v>
      </c>
      <c r="AS2489">
        <v>0</v>
      </c>
      <c r="AT2489">
        <v>0</v>
      </c>
      <c r="AU2489">
        <v>0</v>
      </c>
      <c r="AV2489">
        <v>1</v>
      </c>
      <c r="AW2489">
        <v>0</v>
      </c>
      <c r="AX2489">
        <v>0</v>
      </c>
    </row>
    <row r="2490" spans="1:50" x14ac:dyDescent="0.25">
      <c r="A2490" t="s">
        <v>4249</v>
      </c>
      <c r="B2490">
        <v>1</v>
      </c>
      <c r="C2490">
        <v>0</v>
      </c>
      <c r="D2490">
        <v>13</v>
      </c>
      <c r="E2490" t="s">
        <v>39</v>
      </c>
      <c r="F2490" t="s">
        <v>40</v>
      </c>
      <c r="G2490">
        <v>1</v>
      </c>
      <c r="H2490">
        <v>4</v>
      </c>
      <c r="I2490">
        <v>2</v>
      </c>
      <c r="J2490">
        <v>1926</v>
      </c>
      <c r="K2490">
        <v>2003</v>
      </c>
      <c r="L2490">
        <v>1947</v>
      </c>
      <c r="M2490">
        <v>1</v>
      </c>
      <c r="N2490" t="s">
        <v>4127</v>
      </c>
      <c r="O2490">
        <v>200000</v>
      </c>
      <c r="P2490">
        <v>4</v>
      </c>
      <c r="Q2490">
        <v>748</v>
      </c>
      <c r="R2490">
        <v>1</v>
      </c>
      <c r="S2490">
        <v>1</v>
      </c>
      <c r="T2490" t="s">
        <v>463</v>
      </c>
      <c r="U2490">
        <v>1</v>
      </c>
      <c r="V2490" t="s">
        <v>160</v>
      </c>
      <c r="W2490">
        <v>2</v>
      </c>
      <c r="X2490" t="s">
        <v>2680</v>
      </c>
      <c r="Y2490">
        <v>3</v>
      </c>
      <c r="Z2490" t="s">
        <v>52</v>
      </c>
      <c r="AA2490">
        <v>6</v>
      </c>
      <c r="AB2490" t="s">
        <v>322</v>
      </c>
      <c r="AC2490">
        <v>1</v>
      </c>
      <c r="AD2490" t="s">
        <v>64</v>
      </c>
      <c r="AE2490">
        <v>6</v>
      </c>
      <c r="AF2490" t="s">
        <v>47</v>
      </c>
      <c r="AG2490">
        <v>1</v>
      </c>
      <c r="AH2490">
        <v>0</v>
      </c>
      <c r="AI2490">
        <v>12</v>
      </c>
      <c r="AJ2490">
        <v>5000</v>
      </c>
      <c r="AK2490" t="s">
        <v>48</v>
      </c>
      <c r="AL2490">
        <v>1</v>
      </c>
      <c r="AM2490" t="s">
        <v>5053</v>
      </c>
      <c r="AN2490" t="s">
        <v>5060</v>
      </c>
      <c r="AO2490">
        <v>2.8571428571428571E-2</v>
      </c>
      <c r="AP2490">
        <v>-0.33454854281860658</v>
      </c>
      <c r="AQ2490" t="s">
        <v>5013</v>
      </c>
      <c r="AR2490">
        <v>0</v>
      </c>
      <c r="AS2490">
        <v>0</v>
      </c>
      <c r="AT2490">
        <v>0</v>
      </c>
      <c r="AU2490">
        <v>0</v>
      </c>
      <c r="AV2490">
        <v>1</v>
      </c>
      <c r="AW2490">
        <v>0</v>
      </c>
      <c r="AX2490">
        <v>0</v>
      </c>
    </row>
    <row r="2491" spans="1:50" x14ac:dyDescent="0.25">
      <c r="A2491" t="s">
        <v>4250</v>
      </c>
      <c r="B2491">
        <v>2</v>
      </c>
      <c r="C2491">
        <v>0</v>
      </c>
      <c r="D2491">
        <v>7</v>
      </c>
      <c r="E2491" t="s">
        <v>59</v>
      </c>
      <c r="F2491" t="s">
        <v>40</v>
      </c>
      <c r="G2491">
        <v>2</v>
      </c>
      <c r="H2491">
        <v>9</v>
      </c>
      <c r="I2491">
        <v>3</v>
      </c>
      <c r="J2491">
        <v>1949</v>
      </c>
      <c r="L2491">
        <v>1962</v>
      </c>
      <c r="M2491">
        <v>2</v>
      </c>
      <c r="N2491" t="s">
        <v>62</v>
      </c>
      <c r="P2491">
        <v>1</v>
      </c>
      <c r="Q2491">
        <v>2384</v>
      </c>
      <c r="R2491">
        <v>1</v>
      </c>
      <c r="S2491">
        <v>4</v>
      </c>
      <c r="T2491" t="s">
        <v>69</v>
      </c>
      <c r="U2491">
        <v>1</v>
      </c>
      <c r="V2491" t="s">
        <v>160</v>
      </c>
      <c r="W2491">
        <v>4</v>
      </c>
      <c r="X2491" t="s">
        <v>71</v>
      </c>
      <c r="Y2491">
        <v>3</v>
      </c>
      <c r="Z2491" t="s">
        <v>52</v>
      </c>
      <c r="AA2491">
        <v>14</v>
      </c>
      <c r="AB2491" t="s">
        <v>45</v>
      </c>
      <c r="AC2491">
        <v>1</v>
      </c>
      <c r="AD2491" t="s">
        <v>64</v>
      </c>
      <c r="AE2491">
        <v>6</v>
      </c>
      <c r="AF2491" t="s">
        <v>47</v>
      </c>
      <c r="AG2491">
        <v>2</v>
      </c>
      <c r="AH2491">
        <v>0</v>
      </c>
      <c r="AI2491">
        <v>12</v>
      </c>
      <c r="AJ2491">
        <v>4313</v>
      </c>
      <c r="AK2491" t="s">
        <v>48</v>
      </c>
      <c r="AL2491">
        <v>0</v>
      </c>
      <c r="AR2491">
        <v>0</v>
      </c>
      <c r="AS2491">
        <v>0</v>
      </c>
      <c r="AT2491">
        <v>0</v>
      </c>
      <c r="AU2491">
        <v>0</v>
      </c>
      <c r="AV2491">
        <v>1</v>
      </c>
      <c r="AW2491">
        <v>0</v>
      </c>
      <c r="AX2491">
        <v>0</v>
      </c>
    </row>
    <row r="2492" spans="1:50" x14ac:dyDescent="0.25">
      <c r="A2492" t="s">
        <v>4251</v>
      </c>
      <c r="B2492">
        <v>1</v>
      </c>
      <c r="C2492">
        <v>0</v>
      </c>
      <c r="D2492">
        <v>7</v>
      </c>
      <c r="E2492" t="s">
        <v>59</v>
      </c>
      <c r="F2492" t="s">
        <v>40</v>
      </c>
      <c r="G2492">
        <v>1</v>
      </c>
      <c r="H2492">
        <v>5</v>
      </c>
      <c r="I2492">
        <v>2</v>
      </c>
      <c r="J2492">
        <v>1945</v>
      </c>
      <c r="L2492">
        <v>1956</v>
      </c>
      <c r="M2492">
        <v>2</v>
      </c>
      <c r="N2492" t="s">
        <v>4252</v>
      </c>
      <c r="O2492">
        <v>130000</v>
      </c>
      <c r="P2492">
        <v>1</v>
      </c>
      <c r="Q2492">
        <v>810</v>
      </c>
      <c r="R2492">
        <v>1</v>
      </c>
      <c r="S2492">
        <v>4</v>
      </c>
      <c r="T2492" t="s">
        <v>69</v>
      </c>
      <c r="U2492">
        <v>8</v>
      </c>
      <c r="V2492" t="s">
        <v>126</v>
      </c>
      <c r="W2492">
        <v>3</v>
      </c>
      <c r="X2492" t="s">
        <v>52</v>
      </c>
      <c r="Y2492">
        <v>3</v>
      </c>
      <c r="Z2492" t="s">
        <v>52</v>
      </c>
      <c r="AA2492">
        <v>14</v>
      </c>
      <c r="AB2492" t="s">
        <v>45</v>
      </c>
      <c r="AC2492">
        <v>1</v>
      </c>
      <c r="AD2492" t="s">
        <v>64</v>
      </c>
      <c r="AE2492">
        <v>6</v>
      </c>
      <c r="AF2492" t="s">
        <v>47</v>
      </c>
      <c r="AG2492">
        <v>1</v>
      </c>
      <c r="AH2492">
        <v>0</v>
      </c>
      <c r="AI2492">
        <v>13</v>
      </c>
      <c r="AJ2492">
        <v>2701</v>
      </c>
      <c r="AK2492" t="s">
        <v>48</v>
      </c>
      <c r="AL2492">
        <v>1</v>
      </c>
      <c r="AM2492" t="s">
        <v>5069</v>
      </c>
      <c r="AN2492" t="s">
        <v>5062</v>
      </c>
      <c r="AO2492">
        <v>1.8571428571428569E-2</v>
      </c>
      <c r="AP2492">
        <v>-0.47134867467956937</v>
      </c>
      <c r="AQ2492" t="s">
        <v>5013</v>
      </c>
      <c r="AR2492">
        <v>0</v>
      </c>
      <c r="AS2492">
        <v>0</v>
      </c>
      <c r="AT2492">
        <v>1</v>
      </c>
      <c r="AU2492">
        <v>0</v>
      </c>
      <c r="AV2492">
        <v>0</v>
      </c>
      <c r="AW2492">
        <v>0</v>
      </c>
      <c r="AX2492">
        <v>0</v>
      </c>
    </row>
    <row r="2493" spans="1:50" x14ac:dyDescent="0.25">
      <c r="A2493" t="s">
        <v>4253</v>
      </c>
      <c r="B2493">
        <v>1</v>
      </c>
      <c r="C2493">
        <v>1</v>
      </c>
      <c r="D2493">
        <v>1</v>
      </c>
      <c r="E2493" t="s">
        <v>67</v>
      </c>
      <c r="F2493" t="s">
        <v>40</v>
      </c>
      <c r="G2493">
        <v>1</v>
      </c>
      <c r="H2493">
        <v>5</v>
      </c>
      <c r="I2493">
        <v>2</v>
      </c>
      <c r="J2493">
        <v>1945</v>
      </c>
      <c r="L2493">
        <v>1956</v>
      </c>
      <c r="M2493">
        <v>2</v>
      </c>
      <c r="N2493" t="s">
        <v>4254</v>
      </c>
      <c r="O2493">
        <v>0</v>
      </c>
      <c r="P2493">
        <v>1</v>
      </c>
      <c r="Q2493">
        <v>810</v>
      </c>
      <c r="R2493">
        <v>1</v>
      </c>
      <c r="S2493">
        <v>4</v>
      </c>
      <c r="T2493" t="s">
        <v>69</v>
      </c>
      <c r="U2493">
        <v>8</v>
      </c>
      <c r="V2493" t="s">
        <v>126</v>
      </c>
      <c r="W2493">
        <v>3</v>
      </c>
      <c r="X2493" t="s">
        <v>52</v>
      </c>
      <c r="Y2493">
        <v>3</v>
      </c>
      <c r="Z2493" t="s">
        <v>52</v>
      </c>
      <c r="AA2493">
        <v>14</v>
      </c>
      <c r="AB2493" t="s">
        <v>45</v>
      </c>
      <c r="AC2493">
        <v>1</v>
      </c>
      <c r="AD2493" t="s">
        <v>64</v>
      </c>
      <c r="AE2493">
        <v>6</v>
      </c>
      <c r="AF2493" t="s">
        <v>47</v>
      </c>
      <c r="AG2493">
        <v>1</v>
      </c>
      <c r="AH2493">
        <v>0</v>
      </c>
      <c r="AI2493">
        <v>13</v>
      </c>
      <c r="AJ2493">
        <v>2958</v>
      </c>
      <c r="AK2493" t="s">
        <v>48</v>
      </c>
      <c r="AL2493">
        <v>0</v>
      </c>
      <c r="AM2493" t="s">
        <v>5047</v>
      </c>
      <c r="AN2493" t="s">
        <v>5047</v>
      </c>
      <c r="AO2493">
        <v>0</v>
      </c>
      <c r="AP2493">
        <v>-0.72540606242135741</v>
      </c>
      <c r="AQ2493" t="s">
        <v>5012</v>
      </c>
      <c r="AR2493">
        <v>0</v>
      </c>
      <c r="AS2493">
        <v>0</v>
      </c>
      <c r="AT2493">
        <v>1</v>
      </c>
      <c r="AU2493">
        <v>0</v>
      </c>
      <c r="AV2493">
        <v>0</v>
      </c>
      <c r="AW2493">
        <v>0</v>
      </c>
      <c r="AX2493">
        <v>0</v>
      </c>
    </row>
    <row r="2494" spans="1:50" x14ac:dyDescent="0.25">
      <c r="A2494" t="s">
        <v>4255</v>
      </c>
      <c r="B2494">
        <v>1</v>
      </c>
      <c r="C2494">
        <v>0</v>
      </c>
      <c r="D2494">
        <v>1</v>
      </c>
      <c r="E2494" t="s">
        <v>67</v>
      </c>
      <c r="F2494" t="s">
        <v>50</v>
      </c>
      <c r="G2494">
        <v>1</v>
      </c>
      <c r="H2494">
        <v>6</v>
      </c>
      <c r="I2494">
        <v>2</v>
      </c>
      <c r="J2494">
        <v>1945</v>
      </c>
      <c r="L2494">
        <v>1956</v>
      </c>
      <c r="M2494">
        <v>2</v>
      </c>
      <c r="N2494" t="s">
        <v>62</v>
      </c>
      <c r="P2494">
        <v>1</v>
      </c>
      <c r="Q2494">
        <v>810</v>
      </c>
      <c r="R2494">
        <v>1</v>
      </c>
      <c r="S2494">
        <v>4</v>
      </c>
      <c r="T2494" t="s">
        <v>69</v>
      </c>
      <c r="U2494">
        <v>8</v>
      </c>
      <c r="V2494" t="s">
        <v>126</v>
      </c>
      <c r="W2494">
        <v>3</v>
      </c>
      <c r="X2494" t="s">
        <v>52</v>
      </c>
      <c r="Y2494">
        <v>3</v>
      </c>
      <c r="Z2494" t="s">
        <v>52</v>
      </c>
      <c r="AA2494">
        <v>14</v>
      </c>
      <c r="AB2494" t="s">
        <v>45</v>
      </c>
      <c r="AC2494">
        <v>1</v>
      </c>
      <c r="AD2494" t="s">
        <v>64</v>
      </c>
      <c r="AE2494">
        <v>6</v>
      </c>
      <c r="AF2494" t="s">
        <v>47</v>
      </c>
      <c r="AG2494">
        <v>1</v>
      </c>
      <c r="AH2494">
        <v>0</v>
      </c>
      <c r="AI2494">
        <v>13</v>
      </c>
      <c r="AJ2494">
        <v>2571</v>
      </c>
      <c r="AK2494" t="s">
        <v>48</v>
      </c>
      <c r="AL2494">
        <v>0</v>
      </c>
      <c r="AR2494">
        <v>0</v>
      </c>
      <c r="AS2494">
        <v>0</v>
      </c>
      <c r="AT2494">
        <v>1</v>
      </c>
      <c r="AU2494">
        <v>0</v>
      </c>
      <c r="AV2494">
        <v>0</v>
      </c>
      <c r="AW2494">
        <v>0</v>
      </c>
      <c r="AX2494">
        <v>0</v>
      </c>
    </row>
    <row r="2495" spans="1:50" x14ac:dyDescent="0.25">
      <c r="A2495" t="s">
        <v>4256</v>
      </c>
      <c r="B2495">
        <v>1</v>
      </c>
      <c r="C2495">
        <v>1</v>
      </c>
      <c r="D2495">
        <v>7</v>
      </c>
      <c r="E2495" t="s">
        <v>59</v>
      </c>
      <c r="F2495" t="s">
        <v>40</v>
      </c>
      <c r="G2495">
        <v>1</v>
      </c>
      <c r="H2495">
        <v>6</v>
      </c>
      <c r="I2495">
        <v>3</v>
      </c>
      <c r="J2495">
        <v>1973</v>
      </c>
      <c r="L2495">
        <v>1973</v>
      </c>
      <c r="M2495">
        <v>2</v>
      </c>
      <c r="N2495" t="s">
        <v>3591</v>
      </c>
      <c r="O2495">
        <v>0</v>
      </c>
      <c r="P2495">
        <v>1</v>
      </c>
      <c r="Q2495">
        <v>1315</v>
      </c>
      <c r="R2495">
        <v>1</v>
      </c>
      <c r="S2495">
        <v>4</v>
      </c>
      <c r="T2495" t="s">
        <v>69</v>
      </c>
      <c r="U2495">
        <v>1</v>
      </c>
      <c r="V2495" t="s">
        <v>160</v>
      </c>
      <c r="W2495">
        <v>3</v>
      </c>
      <c r="X2495" t="s">
        <v>52</v>
      </c>
      <c r="Y2495">
        <v>3</v>
      </c>
      <c r="Z2495" t="s">
        <v>52</v>
      </c>
      <c r="AA2495">
        <v>14</v>
      </c>
      <c r="AB2495" t="s">
        <v>45</v>
      </c>
      <c r="AC2495">
        <v>2</v>
      </c>
      <c r="AD2495" t="s">
        <v>46</v>
      </c>
      <c r="AE2495">
        <v>6</v>
      </c>
      <c r="AF2495" t="s">
        <v>47</v>
      </c>
      <c r="AG2495">
        <v>1</v>
      </c>
      <c r="AH2495">
        <v>0</v>
      </c>
      <c r="AI2495">
        <v>12</v>
      </c>
      <c r="AJ2495">
        <v>3396</v>
      </c>
      <c r="AK2495" t="s">
        <v>48</v>
      </c>
      <c r="AL2495">
        <v>0</v>
      </c>
      <c r="AM2495" t="s">
        <v>5047</v>
      </c>
      <c r="AN2495" t="s">
        <v>5047</v>
      </c>
      <c r="AO2495">
        <v>0</v>
      </c>
      <c r="AP2495">
        <v>-0.72540606242135741</v>
      </c>
      <c r="AQ2495" t="s">
        <v>5012</v>
      </c>
      <c r="AR2495">
        <v>0</v>
      </c>
      <c r="AS2495">
        <v>0</v>
      </c>
      <c r="AT2495">
        <v>0</v>
      </c>
      <c r="AU2495">
        <v>0</v>
      </c>
      <c r="AV2495">
        <v>1</v>
      </c>
      <c r="AW2495">
        <v>0</v>
      </c>
      <c r="AX2495">
        <v>0</v>
      </c>
    </row>
    <row r="2496" spans="1:50" x14ac:dyDescent="0.25">
      <c r="A2496" t="s">
        <v>4257</v>
      </c>
      <c r="B2496">
        <v>1</v>
      </c>
      <c r="C2496">
        <v>0</v>
      </c>
      <c r="D2496">
        <v>1</v>
      </c>
      <c r="E2496" t="s">
        <v>67</v>
      </c>
      <c r="F2496" t="s">
        <v>40</v>
      </c>
      <c r="G2496">
        <v>1</v>
      </c>
      <c r="H2496">
        <v>5</v>
      </c>
      <c r="I2496">
        <v>2</v>
      </c>
      <c r="J2496">
        <v>1945</v>
      </c>
      <c r="K2496">
        <v>2015</v>
      </c>
      <c r="L2496">
        <v>1965</v>
      </c>
      <c r="M2496">
        <v>2</v>
      </c>
      <c r="N2496" t="s">
        <v>1051</v>
      </c>
      <c r="O2496">
        <v>213900</v>
      </c>
      <c r="P2496">
        <v>3</v>
      </c>
      <c r="Q2496">
        <v>800</v>
      </c>
      <c r="R2496">
        <v>1</v>
      </c>
      <c r="S2496">
        <v>4</v>
      </c>
      <c r="T2496" t="s">
        <v>69</v>
      </c>
      <c r="U2496">
        <v>8</v>
      </c>
      <c r="V2496" t="s">
        <v>126</v>
      </c>
      <c r="W2496">
        <v>3</v>
      </c>
      <c r="X2496" t="s">
        <v>52</v>
      </c>
      <c r="Y2496">
        <v>4</v>
      </c>
      <c r="Z2496" t="s">
        <v>72</v>
      </c>
      <c r="AA2496">
        <v>14</v>
      </c>
      <c r="AB2496" t="s">
        <v>45</v>
      </c>
      <c r="AC2496">
        <v>2</v>
      </c>
      <c r="AD2496" t="s">
        <v>46</v>
      </c>
      <c r="AE2496">
        <v>6</v>
      </c>
      <c r="AF2496" t="s">
        <v>47</v>
      </c>
      <c r="AG2496">
        <v>1</v>
      </c>
      <c r="AH2496">
        <v>0</v>
      </c>
      <c r="AI2496">
        <v>13</v>
      </c>
      <c r="AJ2496">
        <v>2383</v>
      </c>
      <c r="AK2496" t="s">
        <v>48</v>
      </c>
      <c r="AL2496">
        <v>1</v>
      </c>
      <c r="AM2496" t="s">
        <v>5053</v>
      </c>
      <c r="AN2496" t="s">
        <v>5063</v>
      </c>
      <c r="AO2496">
        <v>3.0557142857142856E-2</v>
      </c>
      <c r="AP2496">
        <v>-0.30738394520621537</v>
      </c>
      <c r="AQ2496" t="s">
        <v>5013</v>
      </c>
      <c r="AR2496">
        <v>0</v>
      </c>
      <c r="AS2496">
        <v>0</v>
      </c>
      <c r="AT2496">
        <v>1</v>
      </c>
      <c r="AU2496">
        <v>0</v>
      </c>
      <c r="AV2496">
        <v>0</v>
      </c>
      <c r="AW2496">
        <v>0</v>
      </c>
      <c r="AX2496">
        <v>0</v>
      </c>
    </row>
    <row r="2497" spans="1:50" x14ac:dyDescent="0.25">
      <c r="A2497" t="s">
        <v>4258</v>
      </c>
      <c r="B2497">
        <v>2</v>
      </c>
      <c r="C2497">
        <v>0</v>
      </c>
      <c r="D2497">
        <v>1</v>
      </c>
      <c r="E2497" t="s">
        <v>67</v>
      </c>
      <c r="F2497" t="s">
        <v>40</v>
      </c>
      <c r="G2497">
        <v>1</v>
      </c>
      <c r="H2497">
        <v>5</v>
      </c>
      <c r="I2497">
        <v>2</v>
      </c>
      <c r="J2497">
        <v>1947</v>
      </c>
      <c r="K2497">
        <v>2013</v>
      </c>
      <c r="L2497">
        <v>1967</v>
      </c>
      <c r="M2497">
        <v>2</v>
      </c>
      <c r="N2497" t="s">
        <v>2360</v>
      </c>
      <c r="O2497">
        <v>195000</v>
      </c>
      <c r="P2497">
        <v>1</v>
      </c>
      <c r="Q2497">
        <v>800</v>
      </c>
      <c r="R2497">
        <v>1</v>
      </c>
      <c r="S2497">
        <v>4</v>
      </c>
      <c r="T2497" t="s">
        <v>69</v>
      </c>
      <c r="U2497">
        <v>8</v>
      </c>
      <c r="V2497" t="s">
        <v>126</v>
      </c>
      <c r="W2497">
        <v>3</v>
      </c>
      <c r="X2497" t="s">
        <v>52</v>
      </c>
      <c r="Y2497">
        <v>4</v>
      </c>
      <c r="Z2497" t="s">
        <v>72</v>
      </c>
      <c r="AA2497">
        <v>14</v>
      </c>
      <c r="AB2497" t="s">
        <v>45</v>
      </c>
      <c r="AC2497">
        <v>1</v>
      </c>
      <c r="AD2497" t="s">
        <v>64</v>
      </c>
      <c r="AE2497">
        <v>2</v>
      </c>
      <c r="AF2497" t="s">
        <v>78</v>
      </c>
      <c r="AG2497">
        <v>1</v>
      </c>
      <c r="AH2497">
        <v>0</v>
      </c>
      <c r="AI2497">
        <v>13</v>
      </c>
      <c r="AJ2497">
        <v>1693</v>
      </c>
      <c r="AK2497" t="s">
        <v>48</v>
      </c>
      <c r="AL2497">
        <v>1</v>
      </c>
      <c r="AM2497" t="s">
        <v>5053</v>
      </c>
      <c r="AN2497" t="s">
        <v>5058</v>
      </c>
      <c r="AO2497">
        <v>2.7857142857142855E-2</v>
      </c>
      <c r="AP2497">
        <v>-0.34431998080867532</v>
      </c>
      <c r="AQ2497" t="s">
        <v>5013</v>
      </c>
      <c r="AR2497">
        <v>0</v>
      </c>
      <c r="AS2497">
        <v>0</v>
      </c>
      <c r="AT2497">
        <v>1</v>
      </c>
      <c r="AU2497">
        <v>0</v>
      </c>
      <c r="AV2497">
        <v>0</v>
      </c>
      <c r="AW2497">
        <v>0</v>
      </c>
      <c r="AX2497">
        <v>0</v>
      </c>
    </row>
    <row r="2498" spans="1:50" x14ac:dyDescent="0.25">
      <c r="A2498" t="s">
        <v>4259</v>
      </c>
      <c r="B2498">
        <v>1</v>
      </c>
      <c r="C2498">
        <v>1</v>
      </c>
      <c r="D2498">
        <v>1</v>
      </c>
      <c r="E2498" t="s">
        <v>67</v>
      </c>
      <c r="F2498" t="s">
        <v>40</v>
      </c>
      <c r="G2498">
        <v>1</v>
      </c>
      <c r="H2498">
        <v>6</v>
      </c>
      <c r="I2498">
        <v>3</v>
      </c>
      <c r="J2498">
        <v>1990</v>
      </c>
      <c r="K2498">
        <v>2005</v>
      </c>
      <c r="L2498">
        <v>1998</v>
      </c>
      <c r="M2498">
        <v>2</v>
      </c>
      <c r="N2498" t="s">
        <v>4260</v>
      </c>
      <c r="O2498">
        <v>102900</v>
      </c>
      <c r="P2498">
        <v>1</v>
      </c>
      <c r="Q2498">
        <v>1408</v>
      </c>
      <c r="R2498">
        <v>1</v>
      </c>
      <c r="S2498">
        <v>4</v>
      </c>
      <c r="T2498" t="s">
        <v>69</v>
      </c>
      <c r="U2498">
        <v>1</v>
      </c>
      <c r="V2498" t="s">
        <v>160</v>
      </c>
      <c r="W2498">
        <v>3</v>
      </c>
      <c r="X2498" t="s">
        <v>52</v>
      </c>
      <c r="Y2498">
        <v>3</v>
      </c>
      <c r="Z2498" t="s">
        <v>52</v>
      </c>
      <c r="AA2498">
        <v>4</v>
      </c>
      <c r="AB2498" t="s">
        <v>112</v>
      </c>
      <c r="AC2498">
        <v>1</v>
      </c>
      <c r="AD2498" t="s">
        <v>64</v>
      </c>
      <c r="AE2498">
        <v>11</v>
      </c>
      <c r="AF2498" t="s">
        <v>98</v>
      </c>
      <c r="AG2498">
        <v>1</v>
      </c>
      <c r="AH2498">
        <v>0</v>
      </c>
      <c r="AI2498">
        <v>12</v>
      </c>
      <c r="AJ2498">
        <v>4000</v>
      </c>
      <c r="AK2498" t="s">
        <v>48</v>
      </c>
      <c r="AL2498">
        <v>0</v>
      </c>
      <c r="AM2498" t="s">
        <v>5069</v>
      </c>
      <c r="AN2498" t="s">
        <v>5050</v>
      </c>
      <c r="AO2498">
        <v>1.47E-2</v>
      </c>
      <c r="AP2498">
        <v>-0.52430986858574213</v>
      </c>
      <c r="AQ2498" t="s">
        <v>5013</v>
      </c>
      <c r="AR2498">
        <v>0</v>
      </c>
      <c r="AS2498">
        <v>0</v>
      </c>
      <c r="AT2498">
        <v>0</v>
      </c>
      <c r="AU2498">
        <v>0</v>
      </c>
      <c r="AV2498">
        <v>1</v>
      </c>
      <c r="AW2498">
        <v>0</v>
      </c>
      <c r="AX2498">
        <v>0</v>
      </c>
    </row>
    <row r="2499" spans="1:50" x14ac:dyDescent="0.25">
      <c r="A2499" t="s">
        <v>4261</v>
      </c>
      <c r="B2499">
        <v>3</v>
      </c>
      <c r="C2499">
        <v>1</v>
      </c>
      <c r="D2499">
        <v>1</v>
      </c>
      <c r="E2499" t="s">
        <v>67</v>
      </c>
      <c r="F2499" t="s">
        <v>40</v>
      </c>
      <c r="G2499">
        <v>1</v>
      </c>
      <c r="H2499">
        <v>6</v>
      </c>
      <c r="I2499">
        <v>3</v>
      </c>
      <c r="J2499">
        <v>2013</v>
      </c>
      <c r="L2499">
        <v>2015</v>
      </c>
      <c r="M2499">
        <v>2</v>
      </c>
      <c r="N2499" t="s">
        <v>737</v>
      </c>
      <c r="O2499">
        <v>315000</v>
      </c>
      <c r="P2499">
        <v>1</v>
      </c>
      <c r="Q2499">
        <v>1745</v>
      </c>
      <c r="R2499">
        <v>1</v>
      </c>
      <c r="S2499">
        <v>4</v>
      </c>
      <c r="T2499" t="s">
        <v>69</v>
      </c>
      <c r="U2499">
        <v>1</v>
      </c>
      <c r="V2499" t="s">
        <v>160</v>
      </c>
      <c r="W2499">
        <v>4</v>
      </c>
      <c r="X2499" t="s">
        <v>71</v>
      </c>
      <c r="Y2499">
        <v>4</v>
      </c>
      <c r="Z2499" t="s">
        <v>72</v>
      </c>
      <c r="AA2499">
        <v>22</v>
      </c>
      <c r="AB2499" t="s">
        <v>117</v>
      </c>
      <c r="AC2499">
        <v>1</v>
      </c>
      <c r="AD2499" t="s">
        <v>64</v>
      </c>
      <c r="AE2499">
        <v>11</v>
      </c>
      <c r="AF2499" t="s">
        <v>98</v>
      </c>
      <c r="AG2499">
        <v>1</v>
      </c>
      <c r="AH2499">
        <v>0</v>
      </c>
      <c r="AI2499">
        <v>12</v>
      </c>
      <c r="AJ2499">
        <v>4000</v>
      </c>
      <c r="AK2499" t="s">
        <v>48</v>
      </c>
      <c r="AL2499">
        <v>1</v>
      </c>
      <c r="AM2499" t="s">
        <v>5050</v>
      </c>
      <c r="AN2499" t="s">
        <v>5048</v>
      </c>
      <c r="AO2499">
        <v>4.4999999999999998E-2</v>
      </c>
      <c r="AP2499">
        <v>-0.10980546904702482</v>
      </c>
      <c r="AQ2499" t="s">
        <v>5013</v>
      </c>
      <c r="AR2499">
        <v>0</v>
      </c>
      <c r="AS2499">
        <v>0</v>
      </c>
      <c r="AT2499">
        <v>0</v>
      </c>
      <c r="AU2499">
        <v>0</v>
      </c>
      <c r="AV2499">
        <v>1</v>
      </c>
      <c r="AW2499">
        <v>0</v>
      </c>
      <c r="AX2499">
        <v>0</v>
      </c>
    </row>
    <row r="2500" spans="1:50" x14ac:dyDescent="0.25">
      <c r="A2500" t="s">
        <v>4262</v>
      </c>
      <c r="B2500">
        <v>1</v>
      </c>
      <c r="C2500">
        <v>0</v>
      </c>
      <c r="D2500">
        <v>1</v>
      </c>
      <c r="E2500" t="s">
        <v>67</v>
      </c>
      <c r="F2500" t="s">
        <v>40</v>
      </c>
      <c r="G2500">
        <v>1</v>
      </c>
      <c r="H2500">
        <v>4</v>
      </c>
      <c r="I2500">
        <v>2</v>
      </c>
      <c r="J2500">
        <v>1950</v>
      </c>
      <c r="K2500">
        <v>2001</v>
      </c>
      <c r="L2500">
        <v>1960</v>
      </c>
      <c r="M2500">
        <v>2</v>
      </c>
      <c r="N2500" t="s">
        <v>4263</v>
      </c>
      <c r="O2500">
        <v>79900</v>
      </c>
      <c r="P2500">
        <v>1</v>
      </c>
      <c r="Q2500">
        <v>1024</v>
      </c>
      <c r="R2500">
        <v>1</v>
      </c>
      <c r="S2500">
        <v>4</v>
      </c>
      <c r="T2500" t="s">
        <v>69</v>
      </c>
      <c r="U2500">
        <v>8</v>
      </c>
      <c r="V2500" t="s">
        <v>126</v>
      </c>
      <c r="W2500">
        <v>3</v>
      </c>
      <c r="X2500" t="s">
        <v>52</v>
      </c>
      <c r="Y2500">
        <v>3</v>
      </c>
      <c r="Z2500" t="s">
        <v>52</v>
      </c>
      <c r="AA2500">
        <v>14</v>
      </c>
      <c r="AB2500" t="s">
        <v>45</v>
      </c>
      <c r="AC2500">
        <v>1</v>
      </c>
      <c r="AD2500" t="s">
        <v>64</v>
      </c>
      <c r="AE2500">
        <v>2</v>
      </c>
      <c r="AF2500" t="s">
        <v>78</v>
      </c>
      <c r="AG2500">
        <v>1</v>
      </c>
      <c r="AH2500">
        <v>0</v>
      </c>
      <c r="AI2500">
        <v>13</v>
      </c>
      <c r="AJ2500">
        <v>1732</v>
      </c>
      <c r="AK2500" t="s">
        <v>48</v>
      </c>
      <c r="AL2500">
        <v>1</v>
      </c>
      <c r="AM2500" t="s">
        <v>5047</v>
      </c>
      <c r="AN2500" t="s">
        <v>5053</v>
      </c>
      <c r="AO2500">
        <v>1.1414285714285714E-2</v>
      </c>
      <c r="AP2500">
        <v>-0.56925848334005846</v>
      </c>
      <c r="AQ2500" t="s">
        <v>5014</v>
      </c>
      <c r="AR2500">
        <v>0</v>
      </c>
      <c r="AS2500">
        <v>0</v>
      </c>
      <c r="AT2500">
        <v>1</v>
      </c>
      <c r="AU2500">
        <v>0</v>
      </c>
      <c r="AV2500">
        <v>0</v>
      </c>
      <c r="AW2500">
        <v>0</v>
      </c>
      <c r="AX2500">
        <v>0</v>
      </c>
    </row>
    <row r="2501" spans="1:50" x14ac:dyDescent="0.25">
      <c r="A2501" t="s">
        <v>4264</v>
      </c>
      <c r="B2501">
        <v>3</v>
      </c>
      <c r="C2501">
        <v>0</v>
      </c>
      <c r="D2501">
        <v>13</v>
      </c>
      <c r="E2501" t="s">
        <v>39</v>
      </c>
      <c r="F2501" t="s">
        <v>50</v>
      </c>
      <c r="G2501">
        <v>1</v>
      </c>
      <c r="H2501">
        <v>7</v>
      </c>
      <c r="I2501">
        <v>4</v>
      </c>
      <c r="J2501">
        <v>1943</v>
      </c>
      <c r="K2501">
        <v>1992</v>
      </c>
      <c r="L2501">
        <v>1947</v>
      </c>
      <c r="M2501">
        <v>2</v>
      </c>
      <c r="N2501" t="s">
        <v>4265</v>
      </c>
      <c r="O2501">
        <v>0</v>
      </c>
      <c r="P2501">
        <v>1</v>
      </c>
      <c r="Q2501">
        <v>2030</v>
      </c>
      <c r="R2501">
        <v>1</v>
      </c>
      <c r="S2501">
        <v>4</v>
      </c>
      <c r="T2501" t="s">
        <v>69</v>
      </c>
      <c r="U2501">
        <v>1</v>
      </c>
      <c r="V2501" t="s">
        <v>160</v>
      </c>
      <c r="W2501">
        <v>2</v>
      </c>
      <c r="X2501" t="s">
        <v>2680</v>
      </c>
      <c r="Y2501">
        <v>3</v>
      </c>
      <c r="Z2501" t="s">
        <v>52</v>
      </c>
      <c r="AA2501">
        <v>4</v>
      </c>
      <c r="AB2501" t="s">
        <v>112</v>
      </c>
      <c r="AC2501">
        <v>1</v>
      </c>
      <c r="AD2501" t="s">
        <v>64</v>
      </c>
      <c r="AE2501">
        <v>2</v>
      </c>
      <c r="AF2501" t="s">
        <v>78</v>
      </c>
      <c r="AG2501">
        <v>1</v>
      </c>
      <c r="AH2501">
        <v>0</v>
      </c>
      <c r="AI2501">
        <v>12</v>
      </c>
      <c r="AJ2501">
        <v>4000</v>
      </c>
      <c r="AK2501" t="s">
        <v>48</v>
      </c>
      <c r="AL2501">
        <v>0</v>
      </c>
      <c r="AM2501" t="s">
        <v>5047</v>
      </c>
      <c r="AN2501" t="s">
        <v>5047</v>
      </c>
      <c r="AO2501">
        <v>0</v>
      </c>
      <c r="AP2501">
        <v>-0.72540606242135741</v>
      </c>
      <c r="AQ2501" t="s">
        <v>5012</v>
      </c>
      <c r="AR2501">
        <v>0</v>
      </c>
      <c r="AS2501">
        <v>0</v>
      </c>
      <c r="AT2501">
        <v>0</v>
      </c>
      <c r="AU2501">
        <v>0</v>
      </c>
      <c r="AV2501">
        <v>1</v>
      </c>
      <c r="AW2501">
        <v>0</v>
      </c>
      <c r="AX2501">
        <v>0</v>
      </c>
    </row>
    <row r="2502" spans="1:50" x14ac:dyDescent="0.25">
      <c r="A2502" t="s">
        <v>4266</v>
      </c>
      <c r="B2502">
        <v>1</v>
      </c>
      <c r="C2502">
        <v>0</v>
      </c>
      <c r="D2502">
        <v>1</v>
      </c>
      <c r="E2502" t="s">
        <v>67</v>
      </c>
      <c r="F2502" t="s">
        <v>50</v>
      </c>
      <c r="G2502">
        <v>1</v>
      </c>
      <c r="H2502">
        <v>5</v>
      </c>
      <c r="I2502">
        <v>2</v>
      </c>
      <c r="J2502">
        <v>1947</v>
      </c>
      <c r="K2502">
        <v>2008</v>
      </c>
      <c r="L2502">
        <v>1967</v>
      </c>
      <c r="M2502">
        <v>2</v>
      </c>
      <c r="N2502" t="s">
        <v>4267</v>
      </c>
      <c r="O2502">
        <v>220000</v>
      </c>
      <c r="P2502">
        <v>1</v>
      </c>
      <c r="Q2502">
        <v>800</v>
      </c>
      <c r="R2502">
        <v>1</v>
      </c>
      <c r="S2502">
        <v>4</v>
      </c>
      <c r="T2502" t="s">
        <v>69</v>
      </c>
      <c r="U2502">
        <v>8</v>
      </c>
      <c r="V2502" t="s">
        <v>126</v>
      </c>
      <c r="W2502">
        <v>3</v>
      </c>
      <c r="X2502" t="s">
        <v>52</v>
      </c>
      <c r="Y2502">
        <v>3</v>
      </c>
      <c r="Z2502" t="s">
        <v>52</v>
      </c>
      <c r="AA2502">
        <v>14</v>
      </c>
      <c r="AB2502" t="s">
        <v>45</v>
      </c>
      <c r="AC2502">
        <v>1</v>
      </c>
      <c r="AD2502" t="s">
        <v>64</v>
      </c>
      <c r="AE2502">
        <v>6</v>
      </c>
      <c r="AF2502" t="s">
        <v>47</v>
      </c>
      <c r="AG2502">
        <v>1</v>
      </c>
      <c r="AH2502">
        <v>0</v>
      </c>
      <c r="AI2502">
        <v>13</v>
      </c>
      <c r="AJ2502">
        <v>2496</v>
      </c>
      <c r="AK2502" t="s">
        <v>48</v>
      </c>
      <c r="AL2502">
        <v>1</v>
      </c>
      <c r="AM2502" t="s">
        <v>5053</v>
      </c>
      <c r="AN2502" t="s">
        <v>5052</v>
      </c>
      <c r="AO2502">
        <v>3.1428571428571424E-2</v>
      </c>
      <c r="AP2502">
        <v>-0.29546279085833144</v>
      </c>
      <c r="AQ2502" t="s">
        <v>5013</v>
      </c>
      <c r="AR2502">
        <v>0</v>
      </c>
      <c r="AS2502">
        <v>0</v>
      </c>
      <c r="AT2502">
        <v>1</v>
      </c>
      <c r="AU2502">
        <v>0</v>
      </c>
      <c r="AV2502">
        <v>0</v>
      </c>
      <c r="AW2502">
        <v>0</v>
      </c>
      <c r="AX2502">
        <v>0</v>
      </c>
    </row>
    <row r="2503" spans="1:50" x14ac:dyDescent="0.25">
      <c r="A2503" t="s">
        <v>4268</v>
      </c>
      <c r="B2503">
        <v>1</v>
      </c>
      <c r="C2503">
        <v>0</v>
      </c>
      <c r="D2503">
        <v>1</v>
      </c>
      <c r="E2503" t="s">
        <v>67</v>
      </c>
      <c r="F2503" t="s">
        <v>50</v>
      </c>
      <c r="G2503">
        <v>1</v>
      </c>
      <c r="H2503">
        <v>5</v>
      </c>
      <c r="I2503">
        <v>2</v>
      </c>
      <c r="J2503">
        <v>1947</v>
      </c>
      <c r="L2503">
        <v>1957</v>
      </c>
      <c r="M2503">
        <v>2</v>
      </c>
      <c r="N2503" t="s">
        <v>4269</v>
      </c>
      <c r="O2503">
        <v>0</v>
      </c>
      <c r="P2503">
        <v>1</v>
      </c>
      <c r="Q2503">
        <v>800</v>
      </c>
      <c r="R2503">
        <v>1</v>
      </c>
      <c r="S2503">
        <v>4</v>
      </c>
      <c r="T2503" t="s">
        <v>69</v>
      </c>
      <c r="U2503">
        <v>8</v>
      </c>
      <c r="V2503" t="s">
        <v>126</v>
      </c>
      <c r="W2503">
        <v>3</v>
      </c>
      <c r="X2503" t="s">
        <v>52</v>
      </c>
      <c r="Y2503">
        <v>3</v>
      </c>
      <c r="Z2503" t="s">
        <v>52</v>
      </c>
      <c r="AA2503">
        <v>14</v>
      </c>
      <c r="AB2503" t="s">
        <v>45</v>
      </c>
      <c r="AC2503">
        <v>1</v>
      </c>
      <c r="AD2503" t="s">
        <v>64</v>
      </c>
      <c r="AE2503">
        <v>6</v>
      </c>
      <c r="AF2503" t="s">
        <v>47</v>
      </c>
      <c r="AG2503">
        <v>1</v>
      </c>
      <c r="AH2503">
        <v>0</v>
      </c>
      <c r="AI2503">
        <v>13</v>
      </c>
      <c r="AJ2503">
        <v>2413</v>
      </c>
      <c r="AK2503" t="s">
        <v>48</v>
      </c>
      <c r="AL2503">
        <v>0</v>
      </c>
      <c r="AM2503" t="s">
        <v>5047</v>
      </c>
      <c r="AN2503" t="s">
        <v>5047</v>
      </c>
      <c r="AO2503">
        <v>0</v>
      </c>
      <c r="AP2503">
        <v>-0.72540606242135741</v>
      </c>
      <c r="AQ2503" t="s">
        <v>5012</v>
      </c>
      <c r="AR2503">
        <v>0</v>
      </c>
      <c r="AS2503">
        <v>0</v>
      </c>
      <c r="AT2503">
        <v>1</v>
      </c>
      <c r="AU2503">
        <v>0</v>
      </c>
      <c r="AV2503">
        <v>0</v>
      </c>
      <c r="AW2503">
        <v>0</v>
      </c>
      <c r="AX2503">
        <v>0</v>
      </c>
    </row>
    <row r="2504" spans="1:50" x14ac:dyDescent="0.25">
      <c r="A2504" t="s">
        <v>4270</v>
      </c>
      <c r="B2504">
        <v>1</v>
      </c>
      <c r="C2504">
        <v>1</v>
      </c>
      <c r="D2504">
        <v>1</v>
      </c>
      <c r="E2504" t="s">
        <v>67</v>
      </c>
      <c r="F2504" t="s">
        <v>40</v>
      </c>
      <c r="G2504">
        <v>1</v>
      </c>
      <c r="H2504">
        <v>4</v>
      </c>
      <c r="I2504">
        <v>2</v>
      </c>
      <c r="J2504">
        <v>1939</v>
      </c>
      <c r="K2504">
        <v>2008</v>
      </c>
      <c r="L2504">
        <v>1964</v>
      </c>
      <c r="M2504">
        <v>2</v>
      </c>
      <c r="N2504" t="s">
        <v>4271</v>
      </c>
      <c r="O2504">
        <v>294000</v>
      </c>
      <c r="P2504">
        <v>3</v>
      </c>
      <c r="Q2504">
        <v>896</v>
      </c>
      <c r="R2504">
        <v>1</v>
      </c>
      <c r="S2504">
        <v>4</v>
      </c>
      <c r="T2504" t="s">
        <v>69</v>
      </c>
      <c r="U2504">
        <v>8</v>
      </c>
      <c r="V2504" t="s">
        <v>126</v>
      </c>
      <c r="W2504">
        <v>3</v>
      </c>
      <c r="X2504" t="s">
        <v>52</v>
      </c>
      <c r="Y2504">
        <v>5</v>
      </c>
      <c r="Z2504" t="s">
        <v>44</v>
      </c>
      <c r="AA2504">
        <v>14</v>
      </c>
      <c r="AB2504" t="s">
        <v>45</v>
      </c>
      <c r="AC2504">
        <v>1</v>
      </c>
      <c r="AD2504" t="s">
        <v>64</v>
      </c>
      <c r="AE2504">
        <v>6</v>
      </c>
      <c r="AF2504" t="s">
        <v>47</v>
      </c>
      <c r="AG2504">
        <v>1</v>
      </c>
      <c r="AH2504">
        <v>0</v>
      </c>
      <c r="AI2504">
        <v>13</v>
      </c>
      <c r="AJ2504">
        <v>4000</v>
      </c>
      <c r="AK2504" t="s">
        <v>48</v>
      </c>
      <c r="AL2504">
        <v>1</v>
      </c>
      <c r="AM2504" t="s">
        <v>5050</v>
      </c>
      <c r="AN2504" t="s">
        <v>5055</v>
      </c>
      <c r="AO2504">
        <v>4.1999999999999996E-2</v>
      </c>
      <c r="AP2504">
        <v>-0.15084550860531365</v>
      </c>
      <c r="AQ2504" t="s">
        <v>5013</v>
      </c>
      <c r="AR2504">
        <v>0</v>
      </c>
      <c r="AS2504">
        <v>0</v>
      </c>
      <c r="AT2504">
        <v>1</v>
      </c>
      <c r="AU2504">
        <v>0</v>
      </c>
      <c r="AV2504">
        <v>0</v>
      </c>
      <c r="AW2504">
        <v>0</v>
      </c>
      <c r="AX2504">
        <v>0</v>
      </c>
    </row>
    <row r="2505" spans="1:50" x14ac:dyDescent="0.25">
      <c r="A2505" t="s">
        <v>4272</v>
      </c>
      <c r="B2505">
        <v>1</v>
      </c>
      <c r="C2505">
        <v>0</v>
      </c>
      <c r="D2505">
        <v>1</v>
      </c>
      <c r="E2505" t="s">
        <v>67</v>
      </c>
      <c r="F2505" t="s">
        <v>40</v>
      </c>
      <c r="G2505">
        <v>1</v>
      </c>
      <c r="H2505">
        <v>4</v>
      </c>
      <c r="I2505">
        <v>0</v>
      </c>
      <c r="J2505">
        <v>1936</v>
      </c>
      <c r="L2505">
        <v>1954</v>
      </c>
      <c r="M2505">
        <v>1</v>
      </c>
      <c r="N2505" t="s">
        <v>924</v>
      </c>
      <c r="O2505">
        <v>350000</v>
      </c>
      <c r="P2505">
        <v>2</v>
      </c>
      <c r="Q2505">
        <v>760</v>
      </c>
      <c r="R2505">
        <v>1</v>
      </c>
      <c r="S2505">
        <v>1</v>
      </c>
      <c r="T2505" t="s">
        <v>463</v>
      </c>
      <c r="U2505">
        <v>1</v>
      </c>
      <c r="V2505" t="s">
        <v>160</v>
      </c>
      <c r="W2505">
        <v>3</v>
      </c>
      <c r="X2505" t="s">
        <v>52</v>
      </c>
      <c r="Y2505">
        <v>3</v>
      </c>
      <c r="Z2505" t="s">
        <v>52</v>
      </c>
      <c r="AA2505">
        <v>7</v>
      </c>
      <c r="AB2505" t="s">
        <v>838</v>
      </c>
      <c r="AC2505">
        <v>1</v>
      </c>
      <c r="AD2505" t="s">
        <v>64</v>
      </c>
      <c r="AE2505">
        <v>3</v>
      </c>
      <c r="AF2505" t="s">
        <v>65</v>
      </c>
      <c r="AG2505">
        <v>1</v>
      </c>
      <c r="AH2505">
        <v>0</v>
      </c>
      <c r="AI2505">
        <v>12</v>
      </c>
      <c r="AJ2505">
        <v>8000</v>
      </c>
      <c r="AK2505" t="s">
        <v>48</v>
      </c>
      <c r="AL2505">
        <v>0</v>
      </c>
      <c r="AM2505" t="s">
        <v>5057</v>
      </c>
      <c r="AN2505" t="s">
        <v>5065</v>
      </c>
      <c r="AO2505">
        <v>4.9999999999999996E-2</v>
      </c>
      <c r="AP2505">
        <v>-4.1405403116543393E-2</v>
      </c>
      <c r="AQ2505" t="s">
        <v>5013</v>
      </c>
      <c r="AR2505">
        <v>0</v>
      </c>
      <c r="AS2505">
        <v>0</v>
      </c>
      <c r="AT2505">
        <v>0</v>
      </c>
      <c r="AU2505">
        <v>0</v>
      </c>
      <c r="AV2505">
        <v>1</v>
      </c>
      <c r="AW2505">
        <v>0</v>
      </c>
      <c r="AX2505">
        <v>0</v>
      </c>
    </row>
    <row r="2506" spans="1:50" x14ac:dyDescent="0.25">
      <c r="A2506" t="s">
        <v>4273</v>
      </c>
      <c r="B2506">
        <v>4</v>
      </c>
      <c r="C2506">
        <v>0</v>
      </c>
      <c r="D2506">
        <v>1</v>
      </c>
      <c r="E2506" t="s">
        <v>67</v>
      </c>
      <c r="F2506" t="s">
        <v>40</v>
      </c>
      <c r="G2506">
        <v>4</v>
      </c>
      <c r="H2506">
        <v>12</v>
      </c>
      <c r="I2506">
        <v>4</v>
      </c>
      <c r="J2506">
        <v>1952</v>
      </c>
      <c r="K2506">
        <v>2005</v>
      </c>
      <c r="L2506">
        <v>1962</v>
      </c>
      <c r="M2506">
        <v>2</v>
      </c>
      <c r="N2506" t="s">
        <v>4274</v>
      </c>
      <c r="O2506">
        <v>455000</v>
      </c>
      <c r="P2506">
        <v>1</v>
      </c>
      <c r="Q2506">
        <v>3504</v>
      </c>
      <c r="R2506">
        <v>1</v>
      </c>
      <c r="S2506">
        <v>4</v>
      </c>
      <c r="T2506" t="s">
        <v>69</v>
      </c>
      <c r="U2506">
        <v>2</v>
      </c>
      <c r="V2506" t="s">
        <v>134</v>
      </c>
      <c r="W2506">
        <v>3</v>
      </c>
      <c r="X2506" t="s">
        <v>52</v>
      </c>
      <c r="Y2506">
        <v>4</v>
      </c>
      <c r="Z2506" t="s">
        <v>72</v>
      </c>
      <c r="AA2506">
        <v>14</v>
      </c>
      <c r="AB2506" t="s">
        <v>45</v>
      </c>
      <c r="AC2506">
        <v>2</v>
      </c>
      <c r="AD2506" t="s">
        <v>46</v>
      </c>
      <c r="AE2506">
        <v>6</v>
      </c>
      <c r="AF2506" t="s">
        <v>47</v>
      </c>
      <c r="AG2506">
        <v>4</v>
      </c>
      <c r="AH2506">
        <v>0</v>
      </c>
      <c r="AI2506">
        <v>23</v>
      </c>
      <c r="AJ2506">
        <v>3500</v>
      </c>
      <c r="AK2506" t="s">
        <v>48</v>
      </c>
      <c r="AL2506">
        <v>0</v>
      </c>
      <c r="AM2506" t="s">
        <v>5062</v>
      </c>
      <c r="AN2506" t="s">
        <v>5075</v>
      </c>
      <c r="AO2506">
        <v>6.5000000000000002E-2</v>
      </c>
      <c r="AP2506">
        <v>0.16379479467490077</v>
      </c>
      <c r="AQ2506" t="s">
        <v>5013</v>
      </c>
      <c r="AR2506">
        <v>0</v>
      </c>
      <c r="AS2506">
        <v>0</v>
      </c>
      <c r="AT2506">
        <v>0</v>
      </c>
      <c r="AU2506">
        <v>1</v>
      </c>
      <c r="AV2506">
        <v>0</v>
      </c>
      <c r="AW2506">
        <v>0</v>
      </c>
      <c r="AX2506">
        <v>0</v>
      </c>
    </row>
    <row r="2507" spans="1:50" x14ac:dyDescent="0.25">
      <c r="A2507" t="s">
        <v>4275</v>
      </c>
      <c r="B2507">
        <v>1</v>
      </c>
      <c r="C2507">
        <v>1</v>
      </c>
      <c r="D2507">
        <v>1</v>
      </c>
      <c r="E2507" t="s">
        <v>67</v>
      </c>
      <c r="F2507" t="s">
        <v>40</v>
      </c>
      <c r="G2507">
        <v>1</v>
      </c>
      <c r="H2507">
        <v>6</v>
      </c>
      <c r="I2507">
        <v>3</v>
      </c>
      <c r="J2507">
        <v>1940</v>
      </c>
      <c r="K2507">
        <v>2012</v>
      </c>
      <c r="L2507">
        <v>1964</v>
      </c>
      <c r="M2507">
        <v>2</v>
      </c>
      <c r="N2507" t="s">
        <v>4077</v>
      </c>
      <c r="O2507">
        <v>0</v>
      </c>
      <c r="P2507">
        <v>1</v>
      </c>
      <c r="Q2507">
        <v>1590</v>
      </c>
      <c r="R2507">
        <v>1</v>
      </c>
      <c r="S2507">
        <v>4</v>
      </c>
      <c r="T2507" t="s">
        <v>69</v>
      </c>
      <c r="U2507">
        <v>1</v>
      </c>
      <c r="V2507" t="s">
        <v>160</v>
      </c>
      <c r="W2507">
        <v>3</v>
      </c>
      <c r="X2507" t="s">
        <v>52</v>
      </c>
      <c r="Y2507">
        <v>4</v>
      </c>
      <c r="Z2507" t="s">
        <v>72</v>
      </c>
      <c r="AA2507">
        <v>14</v>
      </c>
      <c r="AB2507" t="s">
        <v>45</v>
      </c>
      <c r="AC2507">
        <v>2</v>
      </c>
      <c r="AD2507" t="s">
        <v>46</v>
      </c>
      <c r="AE2507">
        <v>6</v>
      </c>
      <c r="AF2507" t="s">
        <v>47</v>
      </c>
      <c r="AG2507">
        <v>1</v>
      </c>
      <c r="AH2507">
        <v>1</v>
      </c>
      <c r="AI2507">
        <v>12</v>
      </c>
      <c r="AJ2507">
        <v>5340</v>
      </c>
      <c r="AK2507" t="s">
        <v>48</v>
      </c>
      <c r="AL2507">
        <v>0</v>
      </c>
      <c r="AM2507" t="s">
        <v>5047</v>
      </c>
      <c r="AN2507" t="s">
        <v>5047</v>
      </c>
      <c r="AO2507">
        <v>0</v>
      </c>
      <c r="AP2507">
        <v>-0.72540606242135741</v>
      </c>
      <c r="AQ2507" t="s">
        <v>5012</v>
      </c>
      <c r="AR2507">
        <v>0</v>
      </c>
      <c r="AS2507">
        <v>0</v>
      </c>
      <c r="AT2507">
        <v>0</v>
      </c>
      <c r="AU2507">
        <v>0</v>
      </c>
      <c r="AV2507">
        <v>1</v>
      </c>
      <c r="AW2507">
        <v>0</v>
      </c>
      <c r="AX2507">
        <v>0</v>
      </c>
    </row>
    <row r="2508" spans="1:50" x14ac:dyDescent="0.25">
      <c r="A2508" t="s">
        <v>4276</v>
      </c>
      <c r="B2508">
        <v>1</v>
      </c>
      <c r="C2508">
        <v>1</v>
      </c>
      <c r="D2508">
        <v>1</v>
      </c>
      <c r="E2508" t="s">
        <v>67</v>
      </c>
      <c r="F2508" t="s">
        <v>50</v>
      </c>
      <c r="G2508">
        <v>1</v>
      </c>
      <c r="H2508">
        <v>8</v>
      </c>
      <c r="I2508">
        <v>3</v>
      </c>
      <c r="J2508">
        <v>1948</v>
      </c>
      <c r="L2508">
        <v>1958</v>
      </c>
      <c r="M2508">
        <v>2</v>
      </c>
      <c r="N2508" t="s">
        <v>4277</v>
      </c>
      <c r="O2508">
        <v>195000</v>
      </c>
      <c r="P2508">
        <v>2</v>
      </c>
      <c r="Q2508">
        <v>1462</v>
      </c>
      <c r="R2508">
        <v>1</v>
      </c>
      <c r="S2508">
        <v>4</v>
      </c>
      <c r="T2508" t="s">
        <v>69</v>
      </c>
      <c r="U2508">
        <v>8</v>
      </c>
      <c r="V2508" t="s">
        <v>126</v>
      </c>
      <c r="W2508">
        <v>3</v>
      </c>
      <c r="X2508" t="s">
        <v>52</v>
      </c>
      <c r="Y2508">
        <v>3</v>
      </c>
      <c r="Z2508" t="s">
        <v>52</v>
      </c>
      <c r="AA2508">
        <v>14</v>
      </c>
      <c r="AB2508" t="s">
        <v>45</v>
      </c>
      <c r="AC2508">
        <v>2</v>
      </c>
      <c r="AD2508" t="s">
        <v>46</v>
      </c>
      <c r="AE2508">
        <v>6</v>
      </c>
      <c r="AF2508" t="s">
        <v>47</v>
      </c>
      <c r="AG2508">
        <v>1</v>
      </c>
      <c r="AH2508">
        <v>0</v>
      </c>
      <c r="AI2508">
        <v>13</v>
      </c>
      <c r="AJ2508">
        <v>3041</v>
      </c>
      <c r="AK2508" t="s">
        <v>48</v>
      </c>
      <c r="AL2508">
        <v>1</v>
      </c>
      <c r="AM2508" t="s">
        <v>5053</v>
      </c>
      <c r="AN2508" t="s">
        <v>5058</v>
      </c>
      <c r="AO2508">
        <v>2.7857142857142855E-2</v>
      </c>
      <c r="AP2508">
        <v>-0.34431998080867532</v>
      </c>
      <c r="AQ2508" t="s">
        <v>5013</v>
      </c>
      <c r="AR2508">
        <v>0</v>
      </c>
      <c r="AS2508">
        <v>0</v>
      </c>
      <c r="AT2508">
        <v>1</v>
      </c>
      <c r="AU2508">
        <v>0</v>
      </c>
      <c r="AV2508">
        <v>0</v>
      </c>
      <c r="AW2508">
        <v>0</v>
      </c>
      <c r="AX2508">
        <v>0</v>
      </c>
    </row>
    <row r="2509" spans="1:50" x14ac:dyDescent="0.25">
      <c r="A2509" t="s">
        <v>4278</v>
      </c>
      <c r="B2509">
        <v>1</v>
      </c>
      <c r="C2509">
        <v>0</v>
      </c>
      <c r="D2509">
        <v>7</v>
      </c>
      <c r="E2509" t="s">
        <v>59</v>
      </c>
      <c r="F2509" t="s">
        <v>40</v>
      </c>
      <c r="G2509">
        <v>1</v>
      </c>
      <c r="H2509">
        <v>7</v>
      </c>
      <c r="I2509">
        <v>3</v>
      </c>
      <c r="J2509">
        <v>1947</v>
      </c>
      <c r="L2509">
        <v>1957</v>
      </c>
      <c r="M2509">
        <v>2</v>
      </c>
      <c r="N2509" t="s">
        <v>4279</v>
      </c>
      <c r="O2509">
        <v>0</v>
      </c>
      <c r="P2509">
        <v>1</v>
      </c>
      <c r="Q2509">
        <v>1292</v>
      </c>
      <c r="R2509">
        <v>1</v>
      </c>
      <c r="S2509">
        <v>4</v>
      </c>
      <c r="T2509" t="s">
        <v>69</v>
      </c>
      <c r="U2509">
        <v>8</v>
      </c>
      <c r="V2509" t="s">
        <v>126</v>
      </c>
      <c r="W2509">
        <v>3</v>
      </c>
      <c r="X2509" t="s">
        <v>52</v>
      </c>
      <c r="Y2509">
        <v>3</v>
      </c>
      <c r="Z2509" t="s">
        <v>52</v>
      </c>
      <c r="AA2509">
        <v>14</v>
      </c>
      <c r="AB2509" t="s">
        <v>45</v>
      </c>
      <c r="AC2509">
        <v>2</v>
      </c>
      <c r="AD2509" t="s">
        <v>46</v>
      </c>
      <c r="AE2509">
        <v>6</v>
      </c>
      <c r="AF2509" t="s">
        <v>47</v>
      </c>
      <c r="AG2509">
        <v>1</v>
      </c>
      <c r="AH2509">
        <v>0</v>
      </c>
      <c r="AI2509">
        <v>13</v>
      </c>
      <c r="AJ2509">
        <v>2863</v>
      </c>
      <c r="AK2509" t="s">
        <v>48</v>
      </c>
      <c r="AL2509">
        <v>0</v>
      </c>
      <c r="AM2509" t="s">
        <v>5047</v>
      </c>
      <c r="AN2509" t="s">
        <v>5047</v>
      </c>
      <c r="AO2509">
        <v>0</v>
      </c>
      <c r="AP2509">
        <v>-0.72540606242135741</v>
      </c>
      <c r="AQ2509" t="s">
        <v>5012</v>
      </c>
      <c r="AR2509">
        <v>0</v>
      </c>
      <c r="AS2509">
        <v>0</v>
      </c>
      <c r="AT2509">
        <v>1</v>
      </c>
      <c r="AU2509">
        <v>0</v>
      </c>
      <c r="AV2509">
        <v>0</v>
      </c>
      <c r="AW2509">
        <v>0</v>
      </c>
      <c r="AX2509">
        <v>0</v>
      </c>
    </row>
    <row r="2510" spans="1:50" x14ac:dyDescent="0.25">
      <c r="A2510" t="s">
        <v>4280</v>
      </c>
      <c r="B2510">
        <v>1</v>
      </c>
      <c r="C2510">
        <v>0</v>
      </c>
      <c r="D2510">
        <v>1</v>
      </c>
      <c r="E2510" t="s">
        <v>67</v>
      </c>
      <c r="F2510" t="s">
        <v>40</v>
      </c>
      <c r="G2510">
        <v>1</v>
      </c>
      <c r="H2510">
        <v>6</v>
      </c>
      <c r="I2510">
        <v>3</v>
      </c>
      <c r="J2510">
        <v>1947</v>
      </c>
      <c r="K2510">
        <v>2014</v>
      </c>
      <c r="L2510">
        <v>1967</v>
      </c>
      <c r="M2510">
        <v>2</v>
      </c>
      <c r="N2510" t="s">
        <v>4281</v>
      </c>
      <c r="O2510">
        <v>278500</v>
      </c>
      <c r="P2510">
        <v>3</v>
      </c>
      <c r="Q2510">
        <v>1292</v>
      </c>
      <c r="R2510">
        <v>1</v>
      </c>
      <c r="S2510">
        <v>4</v>
      </c>
      <c r="T2510" t="s">
        <v>69</v>
      </c>
      <c r="U2510">
        <v>8</v>
      </c>
      <c r="V2510" t="s">
        <v>126</v>
      </c>
      <c r="W2510">
        <v>3</v>
      </c>
      <c r="X2510" t="s">
        <v>52</v>
      </c>
      <c r="Y2510">
        <v>4</v>
      </c>
      <c r="Z2510" t="s">
        <v>72</v>
      </c>
      <c r="AA2510">
        <v>14</v>
      </c>
      <c r="AB2510" t="s">
        <v>45</v>
      </c>
      <c r="AC2510">
        <v>2</v>
      </c>
      <c r="AD2510" t="s">
        <v>46</v>
      </c>
      <c r="AE2510">
        <v>6</v>
      </c>
      <c r="AF2510" t="s">
        <v>47</v>
      </c>
      <c r="AG2510">
        <v>1</v>
      </c>
      <c r="AH2510">
        <v>0</v>
      </c>
      <c r="AI2510">
        <v>13</v>
      </c>
      <c r="AJ2510">
        <v>2863</v>
      </c>
      <c r="AK2510" t="s">
        <v>48</v>
      </c>
      <c r="AL2510">
        <v>1</v>
      </c>
      <c r="AM2510" t="s">
        <v>5050</v>
      </c>
      <c r="AN2510" t="s">
        <v>5066</v>
      </c>
      <c r="AO2510">
        <v>3.9785714285714285E-2</v>
      </c>
      <c r="AP2510">
        <v>-0.18113696637452681</v>
      </c>
      <c r="AQ2510" t="s">
        <v>5013</v>
      </c>
      <c r="AR2510">
        <v>0</v>
      </c>
      <c r="AS2510">
        <v>0</v>
      </c>
      <c r="AT2510">
        <v>1</v>
      </c>
      <c r="AU2510">
        <v>0</v>
      </c>
      <c r="AV2510">
        <v>0</v>
      </c>
      <c r="AW2510">
        <v>0</v>
      </c>
      <c r="AX2510">
        <v>0</v>
      </c>
    </row>
    <row r="2511" spans="1:50" x14ac:dyDescent="0.25">
      <c r="A2511" t="s">
        <v>4282</v>
      </c>
      <c r="B2511">
        <v>1</v>
      </c>
      <c r="C2511">
        <v>1</v>
      </c>
      <c r="D2511">
        <v>7</v>
      </c>
      <c r="E2511" t="s">
        <v>59</v>
      </c>
      <c r="F2511" t="s">
        <v>40</v>
      </c>
      <c r="G2511">
        <v>1</v>
      </c>
      <c r="H2511">
        <v>6</v>
      </c>
      <c r="I2511">
        <v>3</v>
      </c>
      <c r="J2511">
        <v>1953</v>
      </c>
      <c r="L2511">
        <v>1953</v>
      </c>
      <c r="M2511">
        <v>2</v>
      </c>
      <c r="N2511" t="s">
        <v>62</v>
      </c>
      <c r="P2511">
        <v>1</v>
      </c>
      <c r="Q2511">
        <v>1188</v>
      </c>
      <c r="R2511">
        <v>1</v>
      </c>
      <c r="S2511">
        <v>4</v>
      </c>
      <c r="T2511" t="s">
        <v>69</v>
      </c>
      <c r="U2511">
        <v>8</v>
      </c>
      <c r="V2511" t="s">
        <v>126</v>
      </c>
      <c r="W2511">
        <v>3</v>
      </c>
      <c r="X2511" t="s">
        <v>52</v>
      </c>
      <c r="Y2511">
        <v>3</v>
      </c>
      <c r="Z2511" t="s">
        <v>52</v>
      </c>
      <c r="AA2511">
        <v>14</v>
      </c>
      <c r="AB2511" t="s">
        <v>45</v>
      </c>
      <c r="AC2511">
        <v>2</v>
      </c>
      <c r="AD2511" t="s">
        <v>46</v>
      </c>
      <c r="AE2511">
        <v>6</v>
      </c>
      <c r="AF2511" t="s">
        <v>47</v>
      </c>
      <c r="AG2511">
        <v>1</v>
      </c>
      <c r="AH2511">
        <v>0</v>
      </c>
      <c r="AI2511">
        <v>13</v>
      </c>
      <c r="AJ2511">
        <v>2875</v>
      </c>
      <c r="AK2511" t="s">
        <v>48</v>
      </c>
      <c r="AL2511">
        <v>0</v>
      </c>
      <c r="AR2511">
        <v>0</v>
      </c>
      <c r="AS2511">
        <v>0</v>
      </c>
      <c r="AT2511">
        <v>1</v>
      </c>
      <c r="AU2511">
        <v>0</v>
      </c>
      <c r="AV2511">
        <v>0</v>
      </c>
      <c r="AW2511">
        <v>0</v>
      </c>
      <c r="AX2511">
        <v>0</v>
      </c>
    </row>
    <row r="2512" spans="1:50" x14ac:dyDescent="0.25">
      <c r="A2512" t="s">
        <v>4283</v>
      </c>
      <c r="B2512">
        <v>1</v>
      </c>
      <c r="C2512">
        <v>1</v>
      </c>
      <c r="D2512">
        <v>7</v>
      </c>
      <c r="E2512" t="s">
        <v>59</v>
      </c>
      <c r="F2512" t="s">
        <v>40</v>
      </c>
      <c r="G2512">
        <v>1</v>
      </c>
      <c r="H2512">
        <v>7</v>
      </c>
      <c r="I2512">
        <v>3</v>
      </c>
      <c r="J2512">
        <v>1947</v>
      </c>
      <c r="L2512">
        <v>1947</v>
      </c>
      <c r="M2512">
        <v>2</v>
      </c>
      <c r="N2512" t="s">
        <v>62</v>
      </c>
      <c r="P2512">
        <v>1</v>
      </c>
      <c r="Q2512">
        <v>1024</v>
      </c>
      <c r="R2512">
        <v>1</v>
      </c>
      <c r="S2512">
        <v>4</v>
      </c>
      <c r="T2512" t="s">
        <v>69</v>
      </c>
      <c r="U2512">
        <v>8</v>
      </c>
      <c r="V2512" t="s">
        <v>126</v>
      </c>
      <c r="W2512">
        <v>3</v>
      </c>
      <c r="X2512" t="s">
        <v>52</v>
      </c>
      <c r="Y2512">
        <v>3</v>
      </c>
      <c r="Z2512" t="s">
        <v>52</v>
      </c>
      <c r="AA2512">
        <v>14</v>
      </c>
      <c r="AB2512" t="s">
        <v>45</v>
      </c>
      <c r="AC2512">
        <v>2</v>
      </c>
      <c r="AD2512" t="s">
        <v>46</v>
      </c>
      <c r="AE2512">
        <v>6</v>
      </c>
      <c r="AF2512" t="s">
        <v>47</v>
      </c>
      <c r="AG2512">
        <v>1</v>
      </c>
      <c r="AH2512">
        <v>0</v>
      </c>
      <c r="AI2512">
        <v>13</v>
      </c>
      <c r="AJ2512">
        <v>2269</v>
      </c>
      <c r="AK2512" t="s">
        <v>48</v>
      </c>
      <c r="AL2512">
        <v>0</v>
      </c>
      <c r="AR2512">
        <v>0</v>
      </c>
      <c r="AS2512">
        <v>0</v>
      </c>
      <c r="AT2512">
        <v>1</v>
      </c>
      <c r="AU2512">
        <v>0</v>
      </c>
      <c r="AV2512">
        <v>0</v>
      </c>
      <c r="AW2512">
        <v>0</v>
      </c>
      <c r="AX2512">
        <v>0</v>
      </c>
    </row>
    <row r="2513" spans="1:50" x14ac:dyDescent="0.25">
      <c r="A2513" t="s">
        <v>4284</v>
      </c>
      <c r="B2513">
        <v>2</v>
      </c>
      <c r="C2513">
        <v>0</v>
      </c>
      <c r="D2513">
        <v>1</v>
      </c>
      <c r="E2513" t="s">
        <v>67</v>
      </c>
      <c r="F2513" t="s">
        <v>50</v>
      </c>
      <c r="G2513">
        <v>1</v>
      </c>
      <c r="H2513">
        <v>10</v>
      </c>
      <c r="I2513">
        <v>4</v>
      </c>
      <c r="J2513">
        <v>1947</v>
      </c>
      <c r="L2513">
        <v>1957</v>
      </c>
      <c r="M2513">
        <v>2</v>
      </c>
      <c r="N2513" t="s">
        <v>2758</v>
      </c>
      <c r="O2513">
        <v>0</v>
      </c>
      <c r="P2513">
        <v>1</v>
      </c>
      <c r="Q2513">
        <v>1482</v>
      </c>
      <c r="R2513">
        <v>1</v>
      </c>
      <c r="S2513">
        <v>4</v>
      </c>
      <c r="T2513" t="s">
        <v>69</v>
      </c>
      <c r="U2513">
        <v>2</v>
      </c>
      <c r="V2513" t="s">
        <v>134</v>
      </c>
      <c r="W2513">
        <v>3</v>
      </c>
      <c r="X2513" t="s">
        <v>52</v>
      </c>
      <c r="Y2513">
        <v>3</v>
      </c>
      <c r="Z2513" t="s">
        <v>52</v>
      </c>
      <c r="AA2513">
        <v>12</v>
      </c>
      <c r="AB2513" t="s">
        <v>4285</v>
      </c>
      <c r="AC2513">
        <v>2</v>
      </c>
      <c r="AD2513" t="s">
        <v>46</v>
      </c>
      <c r="AE2513">
        <v>6</v>
      </c>
      <c r="AF2513" t="s">
        <v>47</v>
      </c>
      <c r="AG2513">
        <v>1</v>
      </c>
      <c r="AH2513">
        <v>0</v>
      </c>
      <c r="AI2513">
        <v>13</v>
      </c>
      <c r="AJ2513">
        <v>2520</v>
      </c>
      <c r="AK2513" t="s">
        <v>48</v>
      </c>
      <c r="AL2513">
        <v>0</v>
      </c>
      <c r="AM2513" t="s">
        <v>5047</v>
      </c>
      <c r="AN2513" t="s">
        <v>5047</v>
      </c>
      <c r="AO2513">
        <v>0</v>
      </c>
      <c r="AP2513">
        <v>-0.72540606242135741</v>
      </c>
      <c r="AQ2513" t="s">
        <v>5012</v>
      </c>
      <c r="AR2513">
        <v>0</v>
      </c>
      <c r="AS2513">
        <v>0</v>
      </c>
      <c r="AT2513">
        <v>0</v>
      </c>
      <c r="AU2513">
        <v>1</v>
      </c>
      <c r="AV2513">
        <v>0</v>
      </c>
      <c r="AW2513">
        <v>0</v>
      </c>
      <c r="AX2513">
        <v>0</v>
      </c>
    </row>
    <row r="2514" spans="1:50" x14ac:dyDescent="0.25">
      <c r="A2514" t="s">
        <v>4286</v>
      </c>
      <c r="B2514">
        <v>1</v>
      </c>
      <c r="C2514">
        <v>0</v>
      </c>
      <c r="D2514">
        <v>13</v>
      </c>
      <c r="E2514" t="s">
        <v>39</v>
      </c>
      <c r="F2514" t="s">
        <v>50</v>
      </c>
      <c r="G2514">
        <v>1</v>
      </c>
      <c r="H2514">
        <v>4</v>
      </c>
      <c r="I2514">
        <v>2</v>
      </c>
      <c r="J2514">
        <v>1934</v>
      </c>
      <c r="L2514">
        <v>1954</v>
      </c>
      <c r="M2514">
        <v>1</v>
      </c>
      <c r="N2514" t="s">
        <v>62</v>
      </c>
      <c r="O2514">
        <v>0</v>
      </c>
      <c r="P2514">
        <v>1</v>
      </c>
      <c r="Q2514">
        <v>684</v>
      </c>
      <c r="R2514">
        <v>1</v>
      </c>
      <c r="S2514">
        <v>1</v>
      </c>
      <c r="T2514" t="s">
        <v>463</v>
      </c>
      <c r="U2514">
        <v>1</v>
      </c>
      <c r="V2514" t="s">
        <v>160</v>
      </c>
      <c r="W2514">
        <v>3</v>
      </c>
      <c r="X2514" t="s">
        <v>52</v>
      </c>
      <c r="Y2514">
        <v>3</v>
      </c>
      <c r="Z2514" t="s">
        <v>52</v>
      </c>
      <c r="AA2514">
        <v>18</v>
      </c>
      <c r="AB2514" t="s">
        <v>3698</v>
      </c>
      <c r="AC2514">
        <v>2</v>
      </c>
      <c r="AD2514" t="s">
        <v>46</v>
      </c>
      <c r="AE2514">
        <v>3</v>
      </c>
      <c r="AF2514" t="s">
        <v>65</v>
      </c>
      <c r="AG2514">
        <v>1</v>
      </c>
      <c r="AH2514">
        <v>0</v>
      </c>
      <c r="AI2514">
        <v>12</v>
      </c>
      <c r="AJ2514">
        <v>4000</v>
      </c>
      <c r="AK2514" t="s">
        <v>48</v>
      </c>
      <c r="AL2514">
        <v>0</v>
      </c>
      <c r="AM2514" t="s">
        <v>5047</v>
      </c>
      <c r="AN2514" t="s">
        <v>5047</v>
      </c>
      <c r="AO2514">
        <v>0</v>
      </c>
      <c r="AP2514">
        <v>-0.72540606242135741</v>
      </c>
      <c r="AQ2514" t="s">
        <v>5012</v>
      </c>
      <c r="AR2514">
        <v>0</v>
      </c>
      <c r="AS2514">
        <v>0</v>
      </c>
      <c r="AT2514">
        <v>0</v>
      </c>
      <c r="AU2514">
        <v>0</v>
      </c>
      <c r="AV2514">
        <v>1</v>
      </c>
      <c r="AW2514">
        <v>0</v>
      </c>
      <c r="AX2514">
        <v>0</v>
      </c>
    </row>
    <row r="2515" spans="1:50" x14ac:dyDescent="0.25">
      <c r="A2515" t="s">
        <v>4287</v>
      </c>
      <c r="B2515">
        <v>1</v>
      </c>
      <c r="C2515">
        <v>1</v>
      </c>
      <c r="D2515">
        <v>1</v>
      </c>
      <c r="E2515" t="s">
        <v>67</v>
      </c>
      <c r="F2515" t="s">
        <v>50</v>
      </c>
      <c r="G2515">
        <v>1</v>
      </c>
      <c r="H2515">
        <v>6</v>
      </c>
      <c r="I2515">
        <v>3</v>
      </c>
      <c r="J2515">
        <v>1947</v>
      </c>
      <c r="L2515">
        <v>1957</v>
      </c>
      <c r="M2515">
        <v>2</v>
      </c>
      <c r="N2515" t="s">
        <v>62</v>
      </c>
      <c r="O2515">
        <v>0</v>
      </c>
      <c r="P2515">
        <v>1</v>
      </c>
      <c r="Q2515">
        <v>1240</v>
      </c>
      <c r="R2515">
        <v>1</v>
      </c>
      <c r="S2515">
        <v>4</v>
      </c>
      <c r="T2515" t="s">
        <v>69</v>
      </c>
      <c r="U2515">
        <v>1</v>
      </c>
      <c r="V2515" t="s">
        <v>160</v>
      </c>
      <c r="W2515">
        <v>3</v>
      </c>
      <c r="X2515" t="s">
        <v>52</v>
      </c>
      <c r="Y2515">
        <v>3</v>
      </c>
      <c r="Z2515" t="s">
        <v>52</v>
      </c>
      <c r="AA2515">
        <v>14</v>
      </c>
      <c r="AB2515" t="s">
        <v>45</v>
      </c>
      <c r="AC2515">
        <v>2</v>
      </c>
      <c r="AD2515" t="s">
        <v>46</v>
      </c>
      <c r="AE2515">
        <v>3</v>
      </c>
      <c r="AF2515" t="s">
        <v>65</v>
      </c>
      <c r="AG2515">
        <v>1</v>
      </c>
      <c r="AH2515">
        <v>0</v>
      </c>
      <c r="AI2515">
        <v>12</v>
      </c>
      <c r="AJ2515">
        <v>4000</v>
      </c>
      <c r="AK2515" t="s">
        <v>48</v>
      </c>
      <c r="AL2515">
        <v>0</v>
      </c>
      <c r="AM2515" t="s">
        <v>5047</v>
      </c>
      <c r="AN2515" t="s">
        <v>5047</v>
      </c>
      <c r="AO2515">
        <v>0</v>
      </c>
      <c r="AP2515">
        <v>-0.72540606242135741</v>
      </c>
      <c r="AQ2515" t="s">
        <v>5012</v>
      </c>
      <c r="AR2515">
        <v>0</v>
      </c>
      <c r="AS2515">
        <v>0</v>
      </c>
      <c r="AT2515">
        <v>0</v>
      </c>
      <c r="AU2515">
        <v>0</v>
      </c>
      <c r="AV2515">
        <v>1</v>
      </c>
      <c r="AW2515">
        <v>0</v>
      </c>
      <c r="AX2515">
        <v>0</v>
      </c>
    </row>
    <row r="2516" spans="1:50" x14ac:dyDescent="0.25">
      <c r="A2516" t="s">
        <v>4288</v>
      </c>
      <c r="B2516">
        <v>2</v>
      </c>
      <c r="C2516">
        <v>0</v>
      </c>
      <c r="D2516">
        <v>7</v>
      </c>
      <c r="E2516" t="s">
        <v>59</v>
      </c>
      <c r="F2516" t="s">
        <v>40</v>
      </c>
      <c r="G2516">
        <v>1</v>
      </c>
      <c r="H2516">
        <v>5</v>
      </c>
      <c r="I2516">
        <v>2</v>
      </c>
      <c r="J2516">
        <v>1950</v>
      </c>
      <c r="K2516">
        <v>2016</v>
      </c>
      <c r="L2516">
        <v>1969</v>
      </c>
      <c r="M2516">
        <v>2</v>
      </c>
      <c r="N2516" t="s">
        <v>2241</v>
      </c>
      <c r="O2516">
        <v>274000</v>
      </c>
      <c r="P2516">
        <v>3</v>
      </c>
      <c r="Q2516">
        <v>832</v>
      </c>
      <c r="R2516">
        <v>1</v>
      </c>
      <c r="S2516">
        <v>4</v>
      </c>
      <c r="T2516" t="s">
        <v>69</v>
      </c>
      <c r="U2516">
        <v>8</v>
      </c>
      <c r="V2516" t="s">
        <v>126</v>
      </c>
      <c r="W2516">
        <v>3</v>
      </c>
      <c r="X2516" t="s">
        <v>52</v>
      </c>
      <c r="Y2516">
        <v>4</v>
      </c>
      <c r="Z2516" t="s">
        <v>72</v>
      </c>
      <c r="AA2516">
        <v>14</v>
      </c>
      <c r="AB2516" t="s">
        <v>45</v>
      </c>
      <c r="AC2516">
        <v>2</v>
      </c>
      <c r="AD2516" t="s">
        <v>46</v>
      </c>
      <c r="AE2516">
        <v>6</v>
      </c>
      <c r="AF2516" t="s">
        <v>47</v>
      </c>
      <c r="AG2516">
        <v>1</v>
      </c>
      <c r="AH2516">
        <v>0</v>
      </c>
      <c r="AI2516">
        <v>13</v>
      </c>
      <c r="AJ2516">
        <v>2904</v>
      </c>
      <c r="AK2516" t="s">
        <v>48</v>
      </c>
      <c r="AL2516">
        <v>1</v>
      </c>
      <c r="AM2516" t="s">
        <v>5050</v>
      </c>
      <c r="AN2516" t="s">
        <v>5056</v>
      </c>
      <c r="AO2516">
        <v>3.9142857142857139E-2</v>
      </c>
      <c r="AP2516">
        <v>-0.18993126056558873</v>
      </c>
      <c r="AQ2516" t="s">
        <v>5013</v>
      </c>
      <c r="AR2516">
        <v>0</v>
      </c>
      <c r="AS2516">
        <v>0</v>
      </c>
      <c r="AT2516">
        <v>1</v>
      </c>
      <c r="AU2516">
        <v>0</v>
      </c>
      <c r="AV2516">
        <v>0</v>
      </c>
      <c r="AW2516">
        <v>0</v>
      </c>
      <c r="AX2516">
        <v>0</v>
      </c>
    </row>
    <row r="2517" spans="1:50" x14ac:dyDescent="0.25">
      <c r="A2517" t="s">
        <v>4289</v>
      </c>
      <c r="B2517">
        <v>1</v>
      </c>
      <c r="C2517">
        <v>1</v>
      </c>
      <c r="D2517">
        <v>1</v>
      </c>
      <c r="E2517" t="s">
        <v>67</v>
      </c>
      <c r="F2517" t="s">
        <v>40</v>
      </c>
      <c r="G2517">
        <v>1</v>
      </c>
      <c r="H2517">
        <v>5</v>
      </c>
      <c r="I2517">
        <v>2</v>
      </c>
      <c r="J2517">
        <v>1950</v>
      </c>
      <c r="K2517">
        <v>2016</v>
      </c>
      <c r="L2517">
        <v>1969</v>
      </c>
      <c r="M2517">
        <v>2</v>
      </c>
      <c r="N2517" t="s">
        <v>3742</v>
      </c>
      <c r="O2517">
        <v>225000</v>
      </c>
      <c r="P2517">
        <v>9</v>
      </c>
      <c r="Q2517">
        <v>832</v>
      </c>
      <c r="R2517">
        <v>1</v>
      </c>
      <c r="S2517">
        <v>4</v>
      </c>
      <c r="T2517" t="s">
        <v>69</v>
      </c>
      <c r="U2517">
        <v>8</v>
      </c>
      <c r="V2517" t="s">
        <v>126</v>
      </c>
      <c r="W2517">
        <v>3</v>
      </c>
      <c r="X2517" t="s">
        <v>52</v>
      </c>
      <c r="Y2517">
        <v>4</v>
      </c>
      <c r="Z2517" t="s">
        <v>72</v>
      </c>
      <c r="AA2517">
        <v>14</v>
      </c>
      <c r="AB2517" t="s">
        <v>45</v>
      </c>
      <c r="AC2517">
        <v>2</v>
      </c>
      <c r="AD2517" t="s">
        <v>46</v>
      </c>
      <c r="AE2517">
        <v>6</v>
      </c>
      <c r="AF2517" t="s">
        <v>47</v>
      </c>
      <c r="AG2517">
        <v>1</v>
      </c>
      <c r="AH2517">
        <v>0</v>
      </c>
      <c r="AI2517">
        <v>13</v>
      </c>
      <c r="AJ2517">
        <v>1698</v>
      </c>
      <c r="AK2517" t="s">
        <v>48</v>
      </c>
      <c r="AL2517">
        <v>1</v>
      </c>
      <c r="AM2517" t="s">
        <v>5053</v>
      </c>
      <c r="AN2517" t="s">
        <v>5052</v>
      </c>
      <c r="AO2517">
        <v>3.214285714285714E-2</v>
      </c>
      <c r="AP2517">
        <v>-0.28569135286826269</v>
      </c>
      <c r="AQ2517" t="s">
        <v>5013</v>
      </c>
      <c r="AR2517">
        <v>0</v>
      </c>
      <c r="AS2517">
        <v>0</v>
      </c>
      <c r="AT2517">
        <v>1</v>
      </c>
      <c r="AU2517">
        <v>0</v>
      </c>
      <c r="AV2517">
        <v>0</v>
      </c>
      <c r="AW2517">
        <v>0</v>
      </c>
      <c r="AX2517">
        <v>0</v>
      </c>
    </row>
    <row r="2518" spans="1:50" x14ac:dyDescent="0.25">
      <c r="A2518" t="s">
        <v>4290</v>
      </c>
      <c r="B2518">
        <v>1</v>
      </c>
      <c r="C2518">
        <v>0</v>
      </c>
      <c r="D2518">
        <v>13</v>
      </c>
      <c r="E2518" t="s">
        <v>39</v>
      </c>
      <c r="F2518" t="s">
        <v>50</v>
      </c>
      <c r="G2518">
        <v>1</v>
      </c>
      <c r="H2518">
        <v>6</v>
      </c>
      <c r="I2518">
        <v>3</v>
      </c>
      <c r="J2518">
        <v>1947</v>
      </c>
      <c r="L2518">
        <v>1957</v>
      </c>
      <c r="M2518">
        <v>2</v>
      </c>
      <c r="N2518" t="s">
        <v>62</v>
      </c>
      <c r="O2518">
        <v>0</v>
      </c>
      <c r="P2518">
        <v>1</v>
      </c>
      <c r="Q2518">
        <v>800</v>
      </c>
      <c r="R2518">
        <v>1</v>
      </c>
      <c r="S2518">
        <v>4</v>
      </c>
      <c r="T2518" t="s">
        <v>69</v>
      </c>
      <c r="U2518">
        <v>8</v>
      </c>
      <c r="V2518" t="s">
        <v>126</v>
      </c>
      <c r="W2518">
        <v>3</v>
      </c>
      <c r="X2518" t="s">
        <v>52</v>
      </c>
      <c r="Y2518">
        <v>3</v>
      </c>
      <c r="Z2518" t="s">
        <v>52</v>
      </c>
      <c r="AA2518">
        <v>6</v>
      </c>
      <c r="AB2518" t="s">
        <v>322</v>
      </c>
      <c r="AC2518">
        <v>2</v>
      </c>
      <c r="AD2518" t="s">
        <v>46</v>
      </c>
      <c r="AE2518">
        <v>3</v>
      </c>
      <c r="AF2518" t="s">
        <v>65</v>
      </c>
      <c r="AG2518">
        <v>1</v>
      </c>
      <c r="AH2518">
        <v>0</v>
      </c>
      <c r="AI2518">
        <v>13</v>
      </c>
      <c r="AJ2518">
        <v>2127</v>
      </c>
      <c r="AK2518" t="s">
        <v>48</v>
      </c>
      <c r="AL2518">
        <v>0</v>
      </c>
      <c r="AM2518" t="s">
        <v>5047</v>
      </c>
      <c r="AN2518" t="s">
        <v>5047</v>
      </c>
      <c r="AO2518">
        <v>0</v>
      </c>
      <c r="AP2518">
        <v>-0.72540606242135741</v>
      </c>
      <c r="AQ2518" t="s">
        <v>5012</v>
      </c>
      <c r="AR2518">
        <v>0</v>
      </c>
      <c r="AS2518">
        <v>0</v>
      </c>
      <c r="AT2518">
        <v>1</v>
      </c>
      <c r="AU2518">
        <v>0</v>
      </c>
      <c r="AV2518">
        <v>0</v>
      </c>
      <c r="AW2518">
        <v>0</v>
      </c>
      <c r="AX2518">
        <v>0</v>
      </c>
    </row>
    <row r="2519" spans="1:50" x14ac:dyDescent="0.25">
      <c r="A2519" t="s">
        <v>4291</v>
      </c>
      <c r="B2519">
        <v>1</v>
      </c>
      <c r="C2519">
        <v>0</v>
      </c>
      <c r="D2519">
        <v>1</v>
      </c>
      <c r="E2519" t="s">
        <v>67</v>
      </c>
      <c r="F2519" t="s">
        <v>40</v>
      </c>
      <c r="G2519">
        <v>1</v>
      </c>
      <c r="H2519">
        <v>6</v>
      </c>
      <c r="I2519">
        <v>2</v>
      </c>
      <c r="J2519">
        <v>1947</v>
      </c>
      <c r="K2519">
        <v>1991</v>
      </c>
      <c r="L2519">
        <v>1957</v>
      </c>
      <c r="M2519">
        <v>2</v>
      </c>
      <c r="N2519" t="s">
        <v>4292</v>
      </c>
      <c r="O2519">
        <v>189800</v>
      </c>
      <c r="P2519">
        <v>6</v>
      </c>
      <c r="Q2519">
        <v>1408</v>
      </c>
      <c r="R2519">
        <v>1</v>
      </c>
      <c r="S2519">
        <v>4</v>
      </c>
      <c r="T2519" t="s">
        <v>69</v>
      </c>
      <c r="U2519">
        <v>8</v>
      </c>
      <c r="V2519" t="s">
        <v>126</v>
      </c>
      <c r="W2519">
        <v>3</v>
      </c>
      <c r="X2519" t="s">
        <v>52</v>
      </c>
      <c r="Y2519">
        <v>3</v>
      </c>
      <c r="Z2519" t="s">
        <v>52</v>
      </c>
      <c r="AA2519">
        <v>14</v>
      </c>
      <c r="AB2519" t="s">
        <v>45</v>
      </c>
      <c r="AC2519">
        <v>1</v>
      </c>
      <c r="AD2519" t="s">
        <v>64</v>
      </c>
      <c r="AE2519">
        <v>11</v>
      </c>
      <c r="AF2519" t="s">
        <v>98</v>
      </c>
      <c r="AG2519">
        <v>1</v>
      </c>
      <c r="AH2519">
        <v>0</v>
      </c>
      <c r="AI2519">
        <v>13</v>
      </c>
      <c r="AJ2519">
        <v>2508</v>
      </c>
      <c r="AK2519" t="s">
        <v>48</v>
      </c>
      <c r="AL2519">
        <v>1</v>
      </c>
      <c r="AM2519" t="s">
        <v>5053</v>
      </c>
      <c r="AN2519" t="s">
        <v>5058</v>
      </c>
      <c r="AO2519">
        <v>2.7114285714285712E-2</v>
      </c>
      <c r="AP2519">
        <v>-0.35448227631834683</v>
      </c>
      <c r="AQ2519" t="s">
        <v>5013</v>
      </c>
      <c r="AR2519">
        <v>0</v>
      </c>
      <c r="AS2519">
        <v>0</v>
      </c>
      <c r="AT2519">
        <v>1</v>
      </c>
      <c r="AU2519">
        <v>0</v>
      </c>
      <c r="AV2519">
        <v>0</v>
      </c>
      <c r="AW2519">
        <v>0</v>
      </c>
      <c r="AX2519">
        <v>0</v>
      </c>
    </row>
    <row r="2520" spans="1:50" x14ac:dyDescent="0.25">
      <c r="A2520" t="s">
        <v>4293</v>
      </c>
      <c r="B2520">
        <v>2</v>
      </c>
      <c r="C2520">
        <v>0</v>
      </c>
      <c r="D2520">
        <v>1</v>
      </c>
      <c r="E2520" t="s">
        <v>67</v>
      </c>
      <c r="F2520" t="s">
        <v>40</v>
      </c>
      <c r="G2520">
        <v>1</v>
      </c>
      <c r="H2520">
        <v>5</v>
      </c>
      <c r="I2520">
        <v>3</v>
      </c>
      <c r="J2520">
        <v>1945</v>
      </c>
      <c r="K2520">
        <v>2015</v>
      </c>
      <c r="L2520">
        <v>1965</v>
      </c>
      <c r="M2520">
        <v>2</v>
      </c>
      <c r="N2520" t="s">
        <v>3387</v>
      </c>
      <c r="O2520">
        <v>237000</v>
      </c>
      <c r="P2520">
        <v>3</v>
      </c>
      <c r="Q2520">
        <v>832</v>
      </c>
      <c r="R2520">
        <v>1</v>
      </c>
      <c r="S2520">
        <v>4</v>
      </c>
      <c r="T2520" t="s">
        <v>69</v>
      </c>
      <c r="U2520">
        <v>8</v>
      </c>
      <c r="V2520" t="s">
        <v>126</v>
      </c>
      <c r="W2520">
        <v>3</v>
      </c>
      <c r="X2520" t="s">
        <v>52</v>
      </c>
      <c r="Y2520">
        <v>4</v>
      </c>
      <c r="Z2520" t="s">
        <v>72</v>
      </c>
      <c r="AA2520">
        <v>14</v>
      </c>
      <c r="AB2520" t="s">
        <v>45</v>
      </c>
      <c r="AC2520">
        <v>1</v>
      </c>
      <c r="AD2520" t="s">
        <v>64</v>
      </c>
      <c r="AE2520">
        <v>6</v>
      </c>
      <c r="AF2520" t="s">
        <v>47</v>
      </c>
      <c r="AG2520">
        <v>1</v>
      </c>
      <c r="AH2520">
        <v>0</v>
      </c>
      <c r="AI2520">
        <v>13</v>
      </c>
      <c r="AJ2520">
        <v>1280</v>
      </c>
      <c r="AK2520" t="s">
        <v>48</v>
      </c>
      <c r="AL2520">
        <v>1</v>
      </c>
      <c r="AM2520" t="s">
        <v>5053</v>
      </c>
      <c r="AN2520" t="s">
        <v>5051</v>
      </c>
      <c r="AO2520">
        <v>3.3857142857142856E-2</v>
      </c>
      <c r="AP2520">
        <v>-0.26223990169209765</v>
      </c>
      <c r="AQ2520" t="s">
        <v>5013</v>
      </c>
      <c r="AR2520">
        <v>0</v>
      </c>
      <c r="AS2520">
        <v>0</v>
      </c>
      <c r="AT2520">
        <v>1</v>
      </c>
      <c r="AU2520">
        <v>0</v>
      </c>
      <c r="AV2520">
        <v>0</v>
      </c>
      <c r="AW2520">
        <v>0</v>
      </c>
      <c r="AX2520">
        <v>0</v>
      </c>
    </row>
    <row r="2521" spans="1:50" x14ac:dyDescent="0.25">
      <c r="A2521" t="s">
        <v>4294</v>
      </c>
      <c r="B2521">
        <v>1</v>
      </c>
      <c r="C2521">
        <v>2</v>
      </c>
      <c r="D2521">
        <v>1</v>
      </c>
      <c r="E2521" t="s">
        <v>67</v>
      </c>
      <c r="F2521" t="s">
        <v>40</v>
      </c>
      <c r="G2521">
        <v>1</v>
      </c>
      <c r="H2521">
        <v>6</v>
      </c>
      <c r="I2521">
        <v>4</v>
      </c>
      <c r="J2521">
        <v>1947</v>
      </c>
      <c r="K2521">
        <v>2013</v>
      </c>
      <c r="L2521">
        <v>1967</v>
      </c>
      <c r="M2521">
        <v>2</v>
      </c>
      <c r="N2521" t="s">
        <v>4295</v>
      </c>
      <c r="O2521">
        <v>289990</v>
      </c>
      <c r="P2521">
        <v>1</v>
      </c>
      <c r="Q2521">
        <v>2350</v>
      </c>
      <c r="R2521">
        <v>1</v>
      </c>
      <c r="S2521">
        <v>4</v>
      </c>
      <c r="T2521" t="s">
        <v>69</v>
      </c>
      <c r="U2521">
        <v>1</v>
      </c>
      <c r="V2521" t="s">
        <v>160</v>
      </c>
      <c r="W2521">
        <v>3</v>
      </c>
      <c r="X2521" t="s">
        <v>52</v>
      </c>
      <c r="Y2521">
        <v>4</v>
      </c>
      <c r="Z2521" t="s">
        <v>72</v>
      </c>
      <c r="AA2521">
        <v>4</v>
      </c>
      <c r="AB2521" t="s">
        <v>112</v>
      </c>
      <c r="AC2521">
        <v>1</v>
      </c>
      <c r="AD2521" t="s">
        <v>64</v>
      </c>
      <c r="AE2521">
        <v>11</v>
      </c>
      <c r="AF2521" t="s">
        <v>98</v>
      </c>
      <c r="AG2521">
        <v>1</v>
      </c>
      <c r="AH2521">
        <v>1</v>
      </c>
      <c r="AI2521">
        <v>12</v>
      </c>
      <c r="AJ2521">
        <v>5500</v>
      </c>
      <c r="AK2521" t="s">
        <v>48</v>
      </c>
      <c r="AL2521">
        <v>1</v>
      </c>
      <c r="AM2521" t="s">
        <v>5050</v>
      </c>
      <c r="AN2521" t="s">
        <v>5055</v>
      </c>
      <c r="AO2521">
        <v>4.1427142857142857E-2</v>
      </c>
      <c r="AP2521">
        <v>-0.1586822018733488</v>
      </c>
      <c r="AQ2521" t="s">
        <v>5013</v>
      </c>
      <c r="AR2521">
        <v>0</v>
      </c>
      <c r="AS2521">
        <v>0</v>
      </c>
      <c r="AT2521">
        <v>0</v>
      </c>
      <c r="AU2521">
        <v>0</v>
      </c>
      <c r="AV2521">
        <v>1</v>
      </c>
      <c r="AW2521">
        <v>0</v>
      </c>
      <c r="AX2521">
        <v>0</v>
      </c>
    </row>
    <row r="2522" spans="1:50" x14ac:dyDescent="0.25">
      <c r="A2522" t="s">
        <v>4296</v>
      </c>
      <c r="B2522">
        <v>1</v>
      </c>
      <c r="C2522">
        <v>1</v>
      </c>
      <c r="D2522">
        <v>1</v>
      </c>
      <c r="E2522" t="s">
        <v>67</v>
      </c>
      <c r="F2522" t="s">
        <v>40</v>
      </c>
      <c r="G2522">
        <v>1</v>
      </c>
      <c r="H2522">
        <v>6</v>
      </c>
      <c r="I2522">
        <v>2</v>
      </c>
      <c r="J2522">
        <v>1945</v>
      </c>
      <c r="K2522">
        <v>2007</v>
      </c>
      <c r="L2522">
        <v>1965</v>
      </c>
      <c r="M2522">
        <v>2</v>
      </c>
      <c r="N2522" t="s">
        <v>4297</v>
      </c>
      <c r="O2522">
        <v>249900</v>
      </c>
      <c r="P2522">
        <v>1</v>
      </c>
      <c r="Q2522">
        <v>832</v>
      </c>
      <c r="R2522">
        <v>1</v>
      </c>
      <c r="S2522">
        <v>4</v>
      </c>
      <c r="T2522" t="s">
        <v>69</v>
      </c>
      <c r="U2522">
        <v>8</v>
      </c>
      <c r="V2522" t="s">
        <v>126</v>
      </c>
      <c r="W2522">
        <v>3</v>
      </c>
      <c r="X2522" t="s">
        <v>52</v>
      </c>
      <c r="Y2522">
        <v>4</v>
      </c>
      <c r="Z2522" t="s">
        <v>72</v>
      </c>
      <c r="AA2522">
        <v>14</v>
      </c>
      <c r="AB2522" t="s">
        <v>45</v>
      </c>
      <c r="AC2522">
        <v>1</v>
      </c>
      <c r="AD2522" t="s">
        <v>64</v>
      </c>
      <c r="AE2522">
        <v>6</v>
      </c>
      <c r="AF2522" t="s">
        <v>47</v>
      </c>
      <c r="AG2522">
        <v>1</v>
      </c>
      <c r="AH2522">
        <v>0</v>
      </c>
      <c r="AI2522">
        <v>13</v>
      </c>
      <c r="AJ2522">
        <v>1441</v>
      </c>
      <c r="AK2522" t="s">
        <v>48</v>
      </c>
      <c r="AL2522">
        <v>1</v>
      </c>
      <c r="AM2522" t="s">
        <v>5053</v>
      </c>
      <c r="AN2522" t="s">
        <v>5064</v>
      </c>
      <c r="AO2522">
        <v>3.5699999999999996E-2</v>
      </c>
      <c r="AP2522">
        <v>-0.2370295916777202</v>
      </c>
      <c r="AQ2522" t="s">
        <v>5013</v>
      </c>
      <c r="AR2522">
        <v>0</v>
      </c>
      <c r="AS2522">
        <v>0</v>
      </c>
      <c r="AT2522">
        <v>1</v>
      </c>
      <c r="AU2522">
        <v>0</v>
      </c>
      <c r="AV2522">
        <v>0</v>
      </c>
      <c r="AW2522">
        <v>0</v>
      </c>
      <c r="AX2522">
        <v>0</v>
      </c>
    </row>
    <row r="2523" spans="1:50" x14ac:dyDescent="0.25">
      <c r="A2523" t="s">
        <v>4298</v>
      </c>
      <c r="B2523">
        <v>1</v>
      </c>
      <c r="C2523">
        <v>0</v>
      </c>
      <c r="D2523">
        <v>1</v>
      </c>
      <c r="E2523" t="s">
        <v>67</v>
      </c>
      <c r="F2523" t="s">
        <v>50</v>
      </c>
      <c r="G2523">
        <v>1</v>
      </c>
      <c r="H2523">
        <v>5</v>
      </c>
      <c r="I2523">
        <v>2</v>
      </c>
      <c r="J2523">
        <v>1945</v>
      </c>
      <c r="L2523">
        <v>1956</v>
      </c>
      <c r="M2523">
        <v>2</v>
      </c>
      <c r="N2523" t="s">
        <v>62</v>
      </c>
      <c r="P2523">
        <v>1</v>
      </c>
      <c r="Q2523">
        <v>768</v>
      </c>
      <c r="R2523">
        <v>1</v>
      </c>
      <c r="S2523">
        <v>4</v>
      </c>
      <c r="T2523" t="s">
        <v>69</v>
      </c>
      <c r="U2523">
        <v>6</v>
      </c>
      <c r="V2523" t="s">
        <v>70</v>
      </c>
      <c r="W2523">
        <v>3</v>
      </c>
      <c r="X2523" t="s">
        <v>52</v>
      </c>
      <c r="Y2523">
        <v>3</v>
      </c>
      <c r="Z2523" t="s">
        <v>52</v>
      </c>
      <c r="AA2523">
        <v>14</v>
      </c>
      <c r="AB2523" t="s">
        <v>45</v>
      </c>
      <c r="AC2523">
        <v>2</v>
      </c>
      <c r="AD2523" t="s">
        <v>46</v>
      </c>
      <c r="AE2523">
        <v>2</v>
      </c>
      <c r="AF2523" t="s">
        <v>78</v>
      </c>
      <c r="AG2523">
        <v>1</v>
      </c>
      <c r="AH2523">
        <v>0</v>
      </c>
      <c r="AI2523">
        <v>11</v>
      </c>
      <c r="AJ2523">
        <v>2916</v>
      </c>
      <c r="AK2523" t="s">
        <v>48</v>
      </c>
      <c r="AL2523">
        <v>0</v>
      </c>
      <c r="AR2523">
        <v>0</v>
      </c>
      <c r="AS2523">
        <v>1</v>
      </c>
      <c r="AT2523">
        <v>0</v>
      </c>
      <c r="AU2523">
        <v>0</v>
      </c>
      <c r="AV2523">
        <v>0</v>
      </c>
      <c r="AW2523">
        <v>0</v>
      </c>
      <c r="AX2523">
        <v>0</v>
      </c>
    </row>
    <row r="2524" spans="1:50" x14ac:dyDescent="0.25">
      <c r="A2524" t="s">
        <v>4299</v>
      </c>
      <c r="B2524">
        <v>1</v>
      </c>
      <c r="C2524">
        <v>0</v>
      </c>
      <c r="D2524">
        <v>1</v>
      </c>
      <c r="E2524" t="s">
        <v>67</v>
      </c>
      <c r="F2524" t="s">
        <v>50</v>
      </c>
      <c r="G2524">
        <v>1</v>
      </c>
      <c r="H2524">
        <v>4</v>
      </c>
      <c r="I2524">
        <v>2</v>
      </c>
      <c r="J2524">
        <v>1943</v>
      </c>
      <c r="L2524">
        <v>1954</v>
      </c>
      <c r="M2524">
        <v>1</v>
      </c>
      <c r="N2524" t="s">
        <v>4300</v>
      </c>
      <c r="O2524">
        <v>100000</v>
      </c>
      <c r="P2524">
        <v>1</v>
      </c>
      <c r="Q2524">
        <v>2240</v>
      </c>
      <c r="R2524">
        <v>1</v>
      </c>
      <c r="S2524">
        <v>1</v>
      </c>
      <c r="T2524" t="s">
        <v>463</v>
      </c>
      <c r="U2524">
        <v>1</v>
      </c>
      <c r="V2524" t="s">
        <v>160</v>
      </c>
      <c r="W2524">
        <v>3</v>
      </c>
      <c r="X2524" t="s">
        <v>52</v>
      </c>
      <c r="Y2524">
        <v>3</v>
      </c>
      <c r="Z2524" t="s">
        <v>52</v>
      </c>
      <c r="AA2524">
        <v>4</v>
      </c>
      <c r="AB2524" t="s">
        <v>112</v>
      </c>
      <c r="AC2524">
        <v>1</v>
      </c>
      <c r="AD2524" t="s">
        <v>64</v>
      </c>
      <c r="AE2524">
        <v>6</v>
      </c>
      <c r="AF2524" t="s">
        <v>47</v>
      </c>
      <c r="AG2524">
        <v>1</v>
      </c>
      <c r="AH2524">
        <v>0</v>
      </c>
      <c r="AI2524">
        <v>12</v>
      </c>
      <c r="AJ2524">
        <v>4000</v>
      </c>
      <c r="AK2524" t="s">
        <v>48</v>
      </c>
      <c r="AL2524">
        <v>1</v>
      </c>
      <c r="AM2524" t="s">
        <v>5069</v>
      </c>
      <c r="AN2524" t="s">
        <v>5050</v>
      </c>
      <c r="AO2524">
        <v>1.4285714285714285E-2</v>
      </c>
      <c r="AP2524">
        <v>-0.52997730261998199</v>
      </c>
      <c r="AQ2524" t="s">
        <v>5013</v>
      </c>
      <c r="AR2524">
        <v>0</v>
      </c>
      <c r="AS2524">
        <v>0</v>
      </c>
      <c r="AT2524">
        <v>0</v>
      </c>
      <c r="AU2524">
        <v>0</v>
      </c>
      <c r="AV2524">
        <v>1</v>
      </c>
      <c r="AW2524">
        <v>0</v>
      </c>
      <c r="AX2524">
        <v>0</v>
      </c>
    </row>
    <row r="2525" spans="1:50" x14ac:dyDescent="0.25">
      <c r="A2525" t="s">
        <v>4301</v>
      </c>
      <c r="B2525">
        <v>4</v>
      </c>
      <c r="C2525">
        <v>0</v>
      </c>
      <c r="D2525">
        <v>13</v>
      </c>
      <c r="E2525" t="s">
        <v>39</v>
      </c>
      <c r="F2525" t="s">
        <v>50</v>
      </c>
      <c r="G2525">
        <v>4</v>
      </c>
      <c r="H2525">
        <v>20</v>
      </c>
      <c r="I2525">
        <v>8</v>
      </c>
      <c r="J2525">
        <v>1955</v>
      </c>
      <c r="K2525">
        <v>2003</v>
      </c>
      <c r="L2525">
        <v>1973</v>
      </c>
      <c r="M2525">
        <v>2</v>
      </c>
      <c r="N2525" t="s">
        <v>1213</v>
      </c>
      <c r="O2525">
        <v>294900</v>
      </c>
      <c r="P2525">
        <v>1</v>
      </c>
      <c r="Q2525">
        <v>3290</v>
      </c>
      <c r="R2525">
        <v>1</v>
      </c>
      <c r="S2525">
        <v>4</v>
      </c>
      <c r="T2525" t="s">
        <v>69</v>
      </c>
      <c r="U2525">
        <v>2</v>
      </c>
      <c r="V2525" t="s">
        <v>134</v>
      </c>
      <c r="W2525">
        <v>3</v>
      </c>
      <c r="X2525" t="s">
        <v>52</v>
      </c>
      <c r="Y2525">
        <v>4</v>
      </c>
      <c r="Z2525" t="s">
        <v>72</v>
      </c>
      <c r="AA2525">
        <v>14</v>
      </c>
      <c r="AB2525" t="s">
        <v>45</v>
      </c>
      <c r="AC2525">
        <v>6</v>
      </c>
      <c r="AD2525" t="s">
        <v>53</v>
      </c>
      <c r="AE2525">
        <v>6</v>
      </c>
      <c r="AF2525" t="s">
        <v>47</v>
      </c>
      <c r="AG2525">
        <v>4</v>
      </c>
      <c r="AH2525">
        <v>0</v>
      </c>
      <c r="AI2525">
        <v>23</v>
      </c>
      <c r="AJ2525">
        <v>7750</v>
      </c>
      <c r="AK2525" t="s">
        <v>48</v>
      </c>
      <c r="AL2525">
        <v>1</v>
      </c>
      <c r="AM2525" t="s">
        <v>5050</v>
      </c>
      <c r="AN2525" t="s">
        <v>5055</v>
      </c>
      <c r="AO2525">
        <v>4.2128571428571425E-2</v>
      </c>
      <c r="AP2525">
        <v>-0.14908664976710129</v>
      </c>
      <c r="AQ2525" t="s">
        <v>5013</v>
      </c>
      <c r="AR2525">
        <v>0</v>
      </c>
      <c r="AS2525">
        <v>0</v>
      </c>
      <c r="AT2525">
        <v>0</v>
      </c>
      <c r="AU2525">
        <v>1</v>
      </c>
      <c r="AV2525">
        <v>0</v>
      </c>
      <c r="AW2525">
        <v>0</v>
      </c>
      <c r="AX2525">
        <v>0</v>
      </c>
    </row>
    <row r="2526" spans="1:50" x14ac:dyDescent="0.25">
      <c r="A2526" t="s">
        <v>4302</v>
      </c>
      <c r="B2526">
        <v>1</v>
      </c>
      <c r="C2526">
        <v>0</v>
      </c>
      <c r="D2526">
        <v>1</v>
      </c>
      <c r="E2526" t="s">
        <v>67</v>
      </c>
      <c r="F2526" t="s">
        <v>40</v>
      </c>
      <c r="G2526">
        <v>1</v>
      </c>
      <c r="H2526">
        <v>5</v>
      </c>
      <c r="I2526">
        <v>1</v>
      </c>
      <c r="J2526">
        <v>1944</v>
      </c>
      <c r="L2526">
        <v>1944</v>
      </c>
      <c r="M2526">
        <v>2</v>
      </c>
      <c r="N2526" t="s">
        <v>4303</v>
      </c>
      <c r="O2526">
        <v>107000</v>
      </c>
      <c r="P2526">
        <v>1</v>
      </c>
      <c r="Q2526">
        <v>810</v>
      </c>
      <c r="R2526">
        <v>1</v>
      </c>
      <c r="S2526">
        <v>4</v>
      </c>
      <c r="T2526" t="s">
        <v>69</v>
      </c>
      <c r="U2526">
        <v>8</v>
      </c>
      <c r="V2526" t="s">
        <v>126</v>
      </c>
      <c r="W2526">
        <v>3</v>
      </c>
      <c r="X2526" t="s">
        <v>52</v>
      </c>
      <c r="Y2526">
        <v>3</v>
      </c>
      <c r="Z2526" t="s">
        <v>52</v>
      </c>
      <c r="AA2526">
        <v>22</v>
      </c>
      <c r="AB2526" t="s">
        <v>117</v>
      </c>
      <c r="AC2526">
        <v>6</v>
      </c>
      <c r="AD2526" t="s">
        <v>53</v>
      </c>
      <c r="AE2526">
        <v>6</v>
      </c>
      <c r="AF2526" t="s">
        <v>47</v>
      </c>
      <c r="AG2526">
        <v>1</v>
      </c>
      <c r="AH2526">
        <v>0</v>
      </c>
      <c r="AI2526">
        <v>13</v>
      </c>
      <c r="AJ2526">
        <v>2249</v>
      </c>
      <c r="AK2526" t="s">
        <v>48</v>
      </c>
      <c r="AL2526">
        <v>1</v>
      </c>
      <c r="AM2526" t="s">
        <v>5069</v>
      </c>
      <c r="AN2526" t="s">
        <v>5057</v>
      </c>
      <c r="AO2526">
        <v>1.5285714285714284E-2</v>
      </c>
      <c r="AP2526">
        <v>-0.51629728943388575</v>
      </c>
      <c r="AQ2526" t="s">
        <v>5013</v>
      </c>
      <c r="AR2526">
        <v>0</v>
      </c>
      <c r="AS2526">
        <v>0</v>
      </c>
      <c r="AT2526">
        <v>1</v>
      </c>
      <c r="AU2526">
        <v>0</v>
      </c>
      <c r="AV2526">
        <v>0</v>
      </c>
      <c r="AW2526">
        <v>0</v>
      </c>
      <c r="AX2526">
        <v>0</v>
      </c>
    </row>
    <row r="2527" spans="1:50" x14ac:dyDescent="0.25">
      <c r="A2527" t="s">
        <v>4304</v>
      </c>
      <c r="B2527">
        <v>3</v>
      </c>
      <c r="C2527">
        <v>1</v>
      </c>
      <c r="D2527">
        <v>1</v>
      </c>
      <c r="E2527" t="s">
        <v>67</v>
      </c>
      <c r="F2527" t="s">
        <v>40</v>
      </c>
      <c r="G2527">
        <v>1</v>
      </c>
      <c r="H2527">
        <v>8</v>
      </c>
      <c r="I2527">
        <v>4</v>
      </c>
      <c r="J2527">
        <v>2004</v>
      </c>
      <c r="L2527">
        <v>2008</v>
      </c>
      <c r="M2527">
        <v>2</v>
      </c>
      <c r="N2527" t="s">
        <v>2959</v>
      </c>
      <c r="O2527">
        <v>225000</v>
      </c>
      <c r="P2527">
        <v>1</v>
      </c>
      <c r="Q2527">
        <v>1280</v>
      </c>
      <c r="R2527">
        <v>1</v>
      </c>
      <c r="S2527">
        <v>4</v>
      </c>
      <c r="T2527" t="s">
        <v>69</v>
      </c>
      <c r="U2527">
        <v>6</v>
      </c>
      <c r="V2527" t="s">
        <v>70</v>
      </c>
      <c r="W2527">
        <v>4</v>
      </c>
      <c r="X2527" t="s">
        <v>71</v>
      </c>
      <c r="Y2527">
        <v>4</v>
      </c>
      <c r="Z2527" t="s">
        <v>72</v>
      </c>
      <c r="AA2527">
        <v>22</v>
      </c>
      <c r="AB2527" t="s">
        <v>117</v>
      </c>
      <c r="AC2527">
        <v>1</v>
      </c>
      <c r="AD2527" t="s">
        <v>64</v>
      </c>
      <c r="AE2527">
        <v>11</v>
      </c>
      <c r="AF2527" t="s">
        <v>98</v>
      </c>
      <c r="AG2527">
        <v>1</v>
      </c>
      <c r="AH2527">
        <v>0</v>
      </c>
      <c r="AI2527">
        <v>11</v>
      </c>
      <c r="AJ2527">
        <v>2267</v>
      </c>
      <c r="AK2527" t="s">
        <v>48</v>
      </c>
      <c r="AL2527">
        <v>1</v>
      </c>
      <c r="AM2527" t="s">
        <v>5053</v>
      </c>
      <c r="AN2527" t="s">
        <v>5052</v>
      </c>
      <c r="AO2527">
        <v>3.214285714285714E-2</v>
      </c>
      <c r="AP2527">
        <v>-0.28569135286826269</v>
      </c>
      <c r="AQ2527" t="s">
        <v>5013</v>
      </c>
      <c r="AR2527">
        <v>0</v>
      </c>
      <c r="AS2527">
        <v>1</v>
      </c>
      <c r="AT2527">
        <v>0</v>
      </c>
      <c r="AU2527">
        <v>0</v>
      </c>
      <c r="AV2527">
        <v>0</v>
      </c>
      <c r="AW2527">
        <v>0</v>
      </c>
      <c r="AX2527">
        <v>0</v>
      </c>
    </row>
    <row r="2528" spans="1:50" x14ac:dyDescent="0.25">
      <c r="A2528" t="s">
        <v>4305</v>
      </c>
      <c r="B2528">
        <v>2</v>
      </c>
      <c r="C2528">
        <v>0</v>
      </c>
      <c r="D2528">
        <v>13</v>
      </c>
      <c r="E2528" t="s">
        <v>39</v>
      </c>
      <c r="F2528" t="s">
        <v>40</v>
      </c>
      <c r="G2528">
        <v>1</v>
      </c>
      <c r="H2528">
        <v>5</v>
      </c>
      <c r="I2528">
        <v>3</v>
      </c>
      <c r="J2528">
        <v>1964</v>
      </c>
      <c r="L2528">
        <v>1964</v>
      </c>
      <c r="M2528">
        <v>2</v>
      </c>
      <c r="N2528" t="s">
        <v>4306</v>
      </c>
      <c r="O2528">
        <v>90000</v>
      </c>
      <c r="P2528">
        <v>1</v>
      </c>
      <c r="Q2528">
        <v>1122</v>
      </c>
      <c r="R2528">
        <v>1</v>
      </c>
      <c r="S2528">
        <v>4</v>
      </c>
      <c r="T2528" t="s">
        <v>69</v>
      </c>
      <c r="U2528">
        <v>8</v>
      </c>
      <c r="V2528" t="s">
        <v>126</v>
      </c>
      <c r="W2528">
        <v>3</v>
      </c>
      <c r="X2528" t="s">
        <v>52</v>
      </c>
      <c r="Y2528">
        <v>3</v>
      </c>
      <c r="Z2528" t="s">
        <v>52</v>
      </c>
      <c r="AA2528">
        <v>14</v>
      </c>
      <c r="AB2528" t="s">
        <v>45</v>
      </c>
      <c r="AC2528">
        <v>6</v>
      </c>
      <c r="AD2528" t="s">
        <v>53</v>
      </c>
      <c r="AE2528">
        <v>6</v>
      </c>
      <c r="AF2528" t="s">
        <v>47</v>
      </c>
      <c r="AG2528">
        <v>1</v>
      </c>
      <c r="AH2528">
        <v>0</v>
      </c>
      <c r="AI2528">
        <v>13</v>
      </c>
      <c r="AJ2528">
        <v>3423</v>
      </c>
      <c r="AK2528" t="s">
        <v>48</v>
      </c>
      <c r="AL2528">
        <v>1</v>
      </c>
      <c r="AM2528" t="s">
        <v>5069</v>
      </c>
      <c r="AN2528" t="s">
        <v>5050</v>
      </c>
      <c r="AO2528">
        <v>1.2857142857142857E-2</v>
      </c>
      <c r="AP2528">
        <v>-0.54952017860011959</v>
      </c>
      <c r="AQ2528" t="s">
        <v>5014</v>
      </c>
      <c r="AR2528">
        <v>0</v>
      </c>
      <c r="AS2528">
        <v>0</v>
      </c>
      <c r="AT2528">
        <v>1</v>
      </c>
      <c r="AU2528">
        <v>0</v>
      </c>
      <c r="AV2528">
        <v>0</v>
      </c>
      <c r="AW2528">
        <v>0</v>
      </c>
      <c r="AX2528">
        <v>0</v>
      </c>
    </row>
    <row r="2529" spans="1:50" x14ac:dyDescent="0.25">
      <c r="A2529" t="s">
        <v>4307</v>
      </c>
      <c r="B2529">
        <v>1</v>
      </c>
      <c r="C2529">
        <v>1</v>
      </c>
      <c r="D2529">
        <v>1</v>
      </c>
      <c r="E2529" t="s">
        <v>67</v>
      </c>
      <c r="F2529" t="s">
        <v>40</v>
      </c>
      <c r="G2529">
        <v>1</v>
      </c>
      <c r="H2529">
        <v>7</v>
      </c>
      <c r="I2529">
        <v>3</v>
      </c>
      <c r="J2529">
        <v>1909</v>
      </c>
      <c r="K2529">
        <v>2014</v>
      </c>
      <c r="L2529">
        <v>1964</v>
      </c>
      <c r="M2529">
        <v>2</v>
      </c>
      <c r="N2529" t="s">
        <v>4308</v>
      </c>
      <c r="O2529">
        <v>299900</v>
      </c>
      <c r="P2529">
        <v>4</v>
      </c>
      <c r="Q2529">
        <v>1440</v>
      </c>
      <c r="R2529">
        <v>1</v>
      </c>
      <c r="S2529">
        <v>4</v>
      </c>
      <c r="T2529" t="s">
        <v>69</v>
      </c>
      <c r="U2529">
        <v>1</v>
      </c>
      <c r="V2529" t="s">
        <v>160</v>
      </c>
      <c r="W2529">
        <v>3</v>
      </c>
      <c r="X2529" t="s">
        <v>52</v>
      </c>
      <c r="Y2529">
        <v>4</v>
      </c>
      <c r="Z2529" t="s">
        <v>72</v>
      </c>
      <c r="AA2529">
        <v>4</v>
      </c>
      <c r="AB2529" t="s">
        <v>112</v>
      </c>
      <c r="AC2529">
        <v>1</v>
      </c>
      <c r="AD2529" t="s">
        <v>64</v>
      </c>
      <c r="AE2529">
        <v>3</v>
      </c>
      <c r="AF2529" t="s">
        <v>65</v>
      </c>
      <c r="AG2529">
        <v>1</v>
      </c>
      <c r="AH2529">
        <v>0</v>
      </c>
      <c r="AI2529">
        <v>12</v>
      </c>
      <c r="AJ2529">
        <v>2584</v>
      </c>
      <c r="AK2529" t="s">
        <v>48</v>
      </c>
      <c r="AL2529">
        <v>0</v>
      </c>
      <c r="AM2529" t="s">
        <v>5050</v>
      </c>
      <c r="AN2529" t="s">
        <v>5067</v>
      </c>
      <c r="AO2529">
        <v>4.2842857142857141E-2</v>
      </c>
      <c r="AP2529">
        <v>-0.13931521177703254</v>
      </c>
      <c r="AQ2529" t="s">
        <v>5013</v>
      </c>
      <c r="AR2529">
        <v>0</v>
      </c>
      <c r="AS2529">
        <v>0</v>
      </c>
      <c r="AT2529">
        <v>0</v>
      </c>
      <c r="AU2529">
        <v>0</v>
      </c>
      <c r="AV2529">
        <v>1</v>
      </c>
      <c r="AW2529">
        <v>0</v>
      </c>
      <c r="AX2529">
        <v>0</v>
      </c>
    </row>
    <row r="2530" spans="1:50" x14ac:dyDescent="0.25">
      <c r="A2530" t="s">
        <v>4309</v>
      </c>
      <c r="B2530">
        <v>1</v>
      </c>
      <c r="C2530">
        <v>0</v>
      </c>
      <c r="D2530">
        <v>13</v>
      </c>
      <c r="E2530" t="s">
        <v>39</v>
      </c>
      <c r="F2530" t="s">
        <v>50</v>
      </c>
      <c r="G2530">
        <v>1</v>
      </c>
      <c r="H2530">
        <v>6</v>
      </c>
      <c r="I2530">
        <v>2</v>
      </c>
      <c r="J2530">
        <v>1921</v>
      </c>
      <c r="L2530">
        <v>1943</v>
      </c>
      <c r="M2530">
        <v>1</v>
      </c>
      <c r="N2530" t="s">
        <v>62</v>
      </c>
      <c r="P2530">
        <v>1</v>
      </c>
      <c r="Q2530">
        <v>990</v>
      </c>
      <c r="R2530">
        <v>1</v>
      </c>
      <c r="S2530">
        <v>1</v>
      </c>
      <c r="T2530" t="s">
        <v>463</v>
      </c>
      <c r="U2530">
        <v>1</v>
      </c>
      <c r="V2530" t="s">
        <v>160</v>
      </c>
      <c r="W2530">
        <v>3</v>
      </c>
      <c r="X2530" t="s">
        <v>52</v>
      </c>
      <c r="Y2530">
        <v>3</v>
      </c>
      <c r="Z2530" t="s">
        <v>52</v>
      </c>
      <c r="AA2530">
        <v>14</v>
      </c>
      <c r="AB2530" t="s">
        <v>45</v>
      </c>
      <c r="AC2530">
        <v>1</v>
      </c>
      <c r="AD2530" t="s">
        <v>64</v>
      </c>
      <c r="AE2530">
        <v>6</v>
      </c>
      <c r="AF2530" t="s">
        <v>47</v>
      </c>
      <c r="AG2530">
        <v>1</v>
      </c>
      <c r="AH2530">
        <v>0</v>
      </c>
      <c r="AI2530">
        <v>12</v>
      </c>
      <c r="AJ2530">
        <v>2584</v>
      </c>
      <c r="AK2530" t="s">
        <v>48</v>
      </c>
      <c r="AL2530">
        <v>0</v>
      </c>
      <c r="AR2530">
        <v>0</v>
      </c>
      <c r="AS2530">
        <v>0</v>
      </c>
      <c r="AT2530">
        <v>0</v>
      </c>
      <c r="AU2530">
        <v>0</v>
      </c>
      <c r="AV2530">
        <v>1</v>
      </c>
      <c r="AW2530">
        <v>0</v>
      </c>
      <c r="AX2530">
        <v>0</v>
      </c>
    </row>
    <row r="2531" spans="1:50" x14ac:dyDescent="0.25">
      <c r="A2531" t="s">
        <v>4310</v>
      </c>
      <c r="B2531">
        <v>1</v>
      </c>
      <c r="C2531">
        <v>0</v>
      </c>
      <c r="D2531">
        <v>13</v>
      </c>
      <c r="E2531" t="s">
        <v>39</v>
      </c>
      <c r="F2531" t="s">
        <v>40</v>
      </c>
      <c r="G2531">
        <v>1</v>
      </c>
      <c r="H2531">
        <v>5</v>
      </c>
      <c r="I2531">
        <v>2</v>
      </c>
      <c r="J2531">
        <v>1928</v>
      </c>
      <c r="K2531">
        <v>2004</v>
      </c>
      <c r="L2531">
        <v>1964</v>
      </c>
      <c r="M2531">
        <v>1</v>
      </c>
      <c r="N2531" t="s">
        <v>1652</v>
      </c>
      <c r="O2531">
        <v>105000</v>
      </c>
      <c r="P2531">
        <v>1</v>
      </c>
      <c r="Q2531">
        <v>793</v>
      </c>
      <c r="R2531">
        <v>1</v>
      </c>
      <c r="S2531">
        <v>1</v>
      </c>
      <c r="T2531" t="s">
        <v>463</v>
      </c>
      <c r="U2531">
        <v>1</v>
      </c>
      <c r="V2531" t="s">
        <v>160</v>
      </c>
      <c r="W2531">
        <v>3</v>
      </c>
      <c r="X2531" t="s">
        <v>52</v>
      </c>
      <c r="Y2531">
        <v>3</v>
      </c>
      <c r="Z2531" t="s">
        <v>52</v>
      </c>
      <c r="AA2531">
        <v>4</v>
      </c>
      <c r="AB2531" t="s">
        <v>112</v>
      </c>
      <c r="AC2531">
        <v>1</v>
      </c>
      <c r="AD2531" t="s">
        <v>64</v>
      </c>
      <c r="AE2531">
        <v>6</v>
      </c>
      <c r="AF2531" t="s">
        <v>47</v>
      </c>
      <c r="AG2531">
        <v>1</v>
      </c>
      <c r="AH2531">
        <v>0</v>
      </c>
      <c r="AI2531">
        <v>12</v>
      </c>
      <c r="AJ2531">
        <v>866</v>
      </c>
      <c r="AK2531" t="s">
        <v>48</v>
      </c>
      <c r="AL2531">
        <v>1</v>
      </c>
      <c r="AM2531" t="s">
        <v>5069</v>
      </c>
      <c r="AN2531" t="s">
        <v>5050</v>
      </c>
      <c r="AO2531">
        <v>1.4999999999999999E-2</v>
      </c>
      <c r="AP2531">
        <v>-0.52020586462991325</v>
      </c>
      <c r="AQ2531" t="s">
        <v>5013</v>
      </c>
      <c r="AR2531">
        <v>0</v>
      </c>
      <c r="AS2531">
        <v>0</v>
      </c>
      <c r="AT2531">
        <v>0</v>
      </c>
      <c r="AU2531">
        <v>0</v>
      </c>
      <c r="AV2531">
        <v>1</v>
      </c>
      <c r="AW2531">
        <v>0</v>
      </c>
      <c r="AX2531">
        <v>0</v>
      </c>
    </row>
    <row r="2532" spans="1:50" x14ac:dyDescent="0.25">
      <c r="A2532" t="s">
        <v>4311</v>
      </c>
      <c r="B2532">
        <v>4</v>
      </c>
      <c r="C2532">
        <v>0</v>
      </c>
      <c r="D2532">
        <v>13</v>
      </c>
      <c r="E2532" t="s">
        <v>39</v>
      </c>
      <c r="F2532" t="s">
        <v>50</v>
      </c>
      <c r="G2532">
        <v>4</v>
      </c>
      <c r="H2532">
        <v>12</v>
      </c>
      <c r="I2532">
        <v>4</v>
      </c>
      <c r="J2532">
        <v>1953</v>
      </c>
      <c r="L2532">
        <v>1962</v>
      </c>
      <c r="M2532">
        <v>2</v>
      </c>
      <c r="N2532" t="s">
        <v>4312</v>
      </c>
      <c r="O2532">
        <v>600000</v>
      </c>
      <c r="P2532">
        <v>4</v>
      </c>
      <c r="Q2532">
        <v>2730</v>
      </c>
      <c r="R2532">
        <v>1</v>
      </c>
      <c r="S2532">
        <v>4</v>
      </c>
      <c r="T2532" t="s">
        <v>69</v>
      </c>
      <c r="U2532">
        <v>2</v>
      </c>
      <c r="V2532" t="s">
        <v>134</v>
      </c>
      <c r="W2532">
        <v>3</v>
      </c>
      <c r="X2532" t="s">
        <v>52</v>
      </c>
      <c r="Y2532">
        <v>3</v>
      </c>
      <c r="Z2532" t="s">
        <v>52</v>
      </c>
      <c r="AA2532">
        <v>14</v>
      </c>
      <c r="AB2532" t="s">
        <v>45</v>
      </c>
      <c r="AC2532">
        <v>2</v>
      </c>
      <c r="AD2532" t="s">
        <v>46</v>
      </c>
      <c r="AE2532">
        <v>6</v>
      </c>
      <c r="AF2532" t="s">
        <v>47</v>
      </c>
      <c r="AG2532">
        <v>4</v>
      </c>
      <c r="AH2532">
        <v>0</v>
      </c>
      <c r="AI2532">
        <v>23</v>
      </c>
      <c r="AJ2532">
        <v>3450</v>
      </c>
      <c r="AK2532" t="s">
        <v>48</v>
      </c>
      <c r="AL2532">
        <v>0</v>
      </c>
      <c r="AM2532" t="s">
        <v>5061</v>
      </c>
      <c r="AN2532" t="s">
        <v>5080</v>
      </c>
      <c r="AO2532">
        <v>8.5714285714285701E-2</v>
      </c>
      <c r="AP2532">
        <v>0.4471664963868951</v>
      </c>
      <c r="AQ2532" t="s">
        <v>5013</v>
      </c>
      <c r="AR2532">
        <v>0</v>
      </c>
      <c r="AS2532">
        <v>0</v>
      </c>
      <c r="AT2532">
        <v>0</v>
      </c>
      <c r="AU2532">
        <v>1</v>
      </c>
      <c r="AV2532">
        <v>0</v>
      </c>
      <c r="AW2532">
        <v>0</v>
      </c>
      <c r="AX2532">
        <v>0</v>
      </c>
    </row>
    <row r="2533" spans="1:50" x14ac:dyDescent="0.25">
      <c r="A2533" t="s">
        <v>4313</v>
      </c>
      <c r="B2533">
        <v>1</v>
      </c>
      <c r="C2533">
        <v>0</v>
      </c>
      <c r="D2533">
        <v>13</v>
      </c>
      <c r="E2533" t="s">
        <v>39</v>
      </c>
      <c r="F2533" t="s">
        <v>40</v>
      </c>
      <c r="G2533">
        <v>1</v>
      </c>
      <c r="H2533">
        <v>4</v>
      </c>
      <c r="I2533">
        <v>2</v>
      </c>
      <c r="J2533">
        <v>1945</v>
      </c>
      <c r="K2533">
        <v>2005</v>
      </c>
      <c r="L2533">
        <v>1965</v>
      </c>
      <c r="M2533">
        <v>2</v>
      </c>
      <c r="N2533" t="s">
        <v>4314</v>
      </c>
      <c r="O2533">
        <v>0</v>
      </c>
      <c r="P2533">
        <v>1</v>
      </c>
      <c r="Q2533">
        <v>810</v>
      </c>
      <c r="R2533">
        <v>1</v>
      </c>
      <c r="S2533">
        <v>4</v>
      </c>
      <c r="T2533" t="s">
        <v>69</v>
      </c>
      <c r="U2533">
        <v>8</v>
      </c>
      <c r="V2533" t="s">
        <v>126</v>
      </c>
      <c r="W2533">
        <v>3</v>
      </c>
      <c r="X2533" t="s">
        <v>52</v>
      </c>
      <c r="Y2533">
        <v>4</v>
      </c>
      <c r="Z2533" t="s">
        <v>72</v>
      </c>
      <c r="AA2533">
        <v>22</v>
      </c>
      <c r="AB2533" t="s">
        <v>117</v>
      </c>
      <c r="AC2533">
        <v>1</v>
      </c>
      <c r="AD2533" t="s">
        <v>64</v>
      </c>
      <c r="AE2533">
        <v>6</v>
      </c>
      <c r="AF2533" t="s">
        <v>47</v>
      </c>
      <c r="AG2533">
        <v>1</v>
      </c>
      <c r="AH2533">
        <v>0</v>
      </c>
      <c r="AI2533">
        <v>13</v>
      </c>
      <c r="AJ2533">
        <v>2179</v>
      </c>
      <c r="AK2533" t="s">
        <v>48</v>
      </c>
      <c r="AL2533">
        <v>0</v>
      </c>
      <c r="AM2533" t="s">
        <v>5047</v>
      </c>
      <c r="AN2533" t="s">
        <v>5047</v>
      </c>
      <c r="AO2533">
        <v>0</v>
      </c>
      <c r="AP2533">
        <v>-0.72540606242135741</v>
      </c>
      <c r="AQ2533" t="s">
        <v>5012</v>
      </c>
      <c r="AR2533">
        <v>0</v>
      </c>
      <c r="AS2533">
        <v>0</v>
      </c>
      <c r="AT2533">
        <v>1</v>
      </c>
      <c r="AU2533">
        <v>0</v>
      </c>
      <c r="AV2533">
        <v>0</v>
      </c>
      <c r="AW2533">
        <v>0</v>
      </c>
      <c r="AX2533">
        <v>0</v>
      </c>
    </row>
    <row r="2534" spans="1:50" x14ac:dyDescent="0.25">
      <c r="A2534" t="s">
        <v>4315</v>
      </c>
      <c r="B2534">
        <v>1</v>
      </c>
      <c r="C2534">
        <v>0</v>
      </c>
      <c r="D2534">
        <v>7</v>
      </c>
      <c r="E2534" t="s">
        <v>59</v>
      </c>
      <c r="F2534" t="s">
        <v>40</v>
      </c>
      <c r="G2534">
        <v>1</v>
      </c>
      <c r="H2534">
        <v>5</v>
      </c>
      <c r="I2534">
        <v>2</v>
      </c>
      <c r="J2534">
        <v>1947</v>
      </c>
      <c r="L2534">
        <v>1957</v>
      </c>
      <c r="M2534">
        <v>2</v>
      </c>
      <c r="N2534" t="s">
        <v>62</v>
      </c>
      <c r="O2534">
        <v>0</v>
      </c>
      <c r="P2534">
        <v>1</v>
      </c>
      <c r="Q2534">
        <v>800</v>
      </c>
      <c r="R2534">
        <v>1</v>
      </c>
      <c r="S2534">
        <v>4</v>
      </c>
      <c r="T2534" t="s">
        <v>69</v>
      </c>
      <c r="U2534">
        <v>8</v>
      </c>
      <c r="V2534" t="s">
        <v>126</v>
      </c>
      <c r="W2534">
        <v>3</v>
      </c>
      <c r="X2534" t="s">
        <v>52</v>
      </c>
      <c r="Y2534">
        <v>3</v>
      </c>
      <c r="Z2534" t="s">
        <v>52</v>
      </c>
      <c r="AA2534">
        <v>14</v>
      </c>
      <c r="AB2534" t="s">
        <v>45</v>
      </c>
      <c r="AC2534">
        <v>1</v>
      </c>
      <c r="AD2534" t="s">
        <v>64</v>
      </c>
      <c r="AE2534">
        <v>6</v>
      </c>
      <c r="AF2534" t="s">
        <v>47</v>
      </c>
      <c r="AG2534">
        <v>1</v>
      </c>
      <c r="AH2534">
        <v>0</v>
      </c>
      <c r="AI2534">
        <v>13</v>
      </c>
      <c r="AJ2534">
        <v>2335</v>
      </c>
      <c r="AK2534" t="s">
        <v>48</v>
      </c>
      <c r="AL2534">
        <v>0</v>
      </c>
      <c r="AM2534" t="s">
        <v>5047</v>
      </c>
      <c r="AN2534" t="s">
        <v>5047</v>
      </c>
      <c r="AO2534">
        <v>0</v>
      </c>
      <c r="AP2534">
        <v>-0.72540606242135741</v>
      </c>
      <c r="AQ2534" t="s">
        <v>5012</v>
      </c>
      <c r="AR2534">
        <v>0</v>
      </c>
      <c r="AS2534">
        <v>0</v>
      </c>
      <c r="AT2534">
        <v>1</v>
      </c>
      <c r="AU2534">
        <v>0</v>
      </c>
      <c r="AV2534">
        <v>0</v>
      </c>
      <c r="AW2534">
        <v>0</v>
      </c>
      <c r="AX2534">
        <v>0</v>
      </c>
    </row>
    <row r="2535" spans="1:50" x14ac:dyDescent="0.25">
      <c r="A2535" t="s">
        <v>4316</v>
      </c>
      <c r="B2535">
        <v>2</v>
      </c>
      <c r="C2535">
        <v>1</v>
      </c>
      <c r="D2535">
        <v>1</v>
      </c>
      <c r="E2535" t="s">
        <v>67</v>
      </c>
      <c r="F2535" t="s">
        <v>40</v>
      </c>
      <c r="G2535">
        <v>1</v>
      </c>
      <c r="H2535">
        <v>8</v>
      </c>
      <c r="I2535">
        <v>3</v>
      </c>
      <c r="J2535">
        <v>1970</v>
      </c>
      <c r="L2535">
        <v>1977</v>
      </c>
      <c r="M2535">
        <v>1</v>
      </c>
      <c r="N2535" t="s">
        <v>1841</v>
      </c>
      <c r="O2535">
        <v>0</v>
      </c>
      <c r="P2535">
        <v>1</v>
      </c>
      <c r="Q2535">
        <v>1229</v>
      </c>
      <c r="R2535">
        <v>1</v>
      </c>
      <c r="S2535">
        <v>1</v>
      </c>
      <c r="T2535" t="s">
        <v>463</v>
      </c>
      <c r="U2535">
        <v>1</v>
      </c>
      <c r="V2535" t="s">
        <v>160</v>
      </c>
      <c r="W2535">
        <v>3</v>
      </c>
      <c r="X2535" t="s">
        <v>52</v>
      </c>
      <c r="Y2535">
        <v>4</v>
      </c>
      <c r="Z2535" t="s">
        <v>72</v>
      </c>
      <c r="AA2535">
        <v>22</v>
      </c>
      <c r="AB2535" t="s">
        <v>117</v>
      </c>
      <c r="AC2535">
        <v>1</v>
      </c>
      <c r="AD2535" t="s">
        <v>64</v>
      </c>
      <c r="AE2535">
        <v>6</v>
      </c>
      <c r="AF2535" t="s">
        <v>47</v>
      </c>
      <c r="AG2535">
        <v>1</v>
      </c>
      <c r="AH2535">
        <v>1</v>
      </c>
      <c r="AI2535">
        <v>12</v>
      </c>
      <c r="AJ2535">
        <v>4463</v>
      </c>
      <c r="AK2535" t="s">
        <v>48</v>
      </c>
      <c r="AL2535">
        <v>0</v>
      </c>
      <c r="AM2535" t="s">
        <v>5047</v>
      </c>
      <c r="AN2535" t="s">
        <v>5047</v>
      </c>
      <c r="AO2535">
        <v>0</v>
      </c>
      <c r="AP2535">
        <v>-0.72540606242135741</v>
      </c>
      <c r="AQ2535" t="s">
        <v>5012</v>
      </c>
      <c r="AR2535">
        <v>0</v>
      </c>
      <c r="AS2535">
        <v>0</v>
      </c>
      <c r="AT2535">
        <v>0</v>
      </c>
      <c r="AU2535">
        <v>0</v>
      </c>
      <c r="AV2535">
        <v>1</v>
      </c>
      <c r="AW2535">
        <v>0</v>
      </c>
      <c r="AX2535">
        <v>0</v>
      </c>
    </row>
    <row r="2536" spans="1:50" x14ac:dyDescent="0.25">
      <c r="A2536" t="s">
        <v>4317</v>
      </c>
      <c r="B2536">
        <v>1</v>
      </c>
      <c r="C2536">
        <v>0</v>
      </c>
      <c r="D2536">
        <v>13</v>
      </c>
      <c r="E2536" t="s">
        <v>39</v>
      </c>
      <c r="F2536" t="s">
        <v>50</v>
      </c>
      <c r="G2536">
        <v>1</v>
      </c>
      <c r="H2536">
        <v>5</v>
      </c>
      <c r="I2536">
        <v>2</v>
      </c>
      <c r="J2536">
        <v>1947</v>
      </c>
      <c r="L2536">
        <v>1957</v>
      </c>
      <c r="M2536">
        <v>2</v>
      </c>
      <c r="N2536" t="s">
        <v>62</v>
      </c>
      <c r="O2536">
        <v>0</v>
      </c>
      <c r="P2536">
        <v>1</v>
      </c>
      <c r="Q2536">
        <v>800</v>
      </c>
      <c r="R2536">
        <v>1</v>
      </c>
      <c r="S2536">
        <v>4</v>
      </c>
      <c r="T2536" t="s">
        <v>69</v>
      </c>
      <c r="U2536">
        <v>8</v>
      </c>
      <c r="V2536" t="s">
        <v>126</v>
      </c>
      <c r="W2536">
        <v>3</v>
      </c>
      <c r="X2536" t="s">
        <v>52</v>
      </c>
      <c r="Y2536">
        <v>3</v>
      </c>
      <c r="Z2536" t="s">
        <v>52</v>
      </c>
      <c r="AA2536">
        <v>14</v>
      </c>
      <c r="AB2536" t="s">
        <v>45</v>
      </c>
      <c r="AC2536">
        <v>1</v>
      </c>
      <c r="AD2536" t="s">
        <v>64</v>
      </c>
      <c r="AE2536">
        <v>6</v>
      </c>
      <c r="AF2536" t="s">
        <v>47</v>
      </c>
      <c r="AG2536">
        <v>1</v>
      </c>
      <c r="AH2536">
        <v>0</v>
      </c>
      <c r="AI2536">
        <v>13</v>
      </c>
      <c r="AJ2536">
        <v>2817</v>
      </c>
      <c r="AK2536" t="s">
        <v>48</v>
      </c>
      <c r="AL2536">
        <v>0</v>
      </c>
      <c r="AM2536" t="s">
        <v>5047</v>
      </c>
      <c r="AN2536" t="s">
        <v>5047</v>
      </c>
      <c r="AO2536">
        <v>0</v>
      </c>
      <c r="AP2536">
        <v>-0.72540606242135741</v>
      </c>
      <c r="AQ2536" t="s">
        <v>5012</v>
      </c>
      <c r="AR2536">
        <v>0</v>
      </c>
      <c r="AS2536">
        <v>0</v>
      </c>
      <c r="AT2536">
        <v>1</v>
      </c>
      <c r="AU2536">
        <v>0</v>
      </c>
      <c r="AV2536">
        <v>0</v>
      </c>
      <c r="AW2536">
        <v>0</v>
      </c>
      <c r="AX2536">
        <v>0</v>
      </c>
    </row>
    <row r="2537" spans="1:50" x14ac:dyDescent="0.25">
      <c r="A2537" t="s">
        <v>4318</v>
      </c>
      <c r="B2537">
        <v>1</v>
      </c>
      <c r="C2537">
        <v>0</v>
      </c>
      <c r="D2537">
        <v>1</v>
      </c>
      <c r="E2537" t="s">
        <v>67</v>
      </c>
      <c r="F2537" t="s">
        <v>50</v>
      </c>
      <c r="G2537">
        <v>1</v>
      </c>
      <c r="H2537">
        <v>9</v>
      </c>
      <c r="I2537">
        <v>2</v>
      </c>
      <c r="J2537">
        <v>1947</v>
      </c>
      <c r="K2537">
        <v>1987</v>
      </c>
      <c r="L2537">
        <v>1957</v>
      </c>
      <c r="M2537">
        <v>2</v>
      </c>
      <c r="N2537" t="s">
        <v>2413</v>
      </c>
      <c r="O2537">
        <v>0</v>
      </c>
      <c r="P2537">
        <v>1</v>
      </c>
      <c r="Q2537">
        <v>845</v>
      </c>
      <c r="R2537">
        <v>1</v>
      </c>
      <c r="S2537">
        <v>4</v>
      </c>
      <c r="T2537" t="s">
        <v>69</v>
      </c>
      <c r="U2537">
        <v>8</v>
      </c>
      <c r="V2537" t="s">
        <v>126</v>
      </c>
      <c r="W2537">
        <v>3</v>
      </c>
      <c r="X2537" t="s">
        <v>52</v>
      </c>
      <c r="Y2537">
        <v>3</v>
      </c>
      <c r="Z2537" t="s">
        <v>52</v>
      </c>
      <c r="AA2537">
        <v>14</v>
      </c>
      <c r="AB2537" t="s">
        <v>45</v>
      </c>
      <c r="AC2537">
        <v>4</v>
      </c>
      <c r="AD2537" t="s">
        <v>1139</v>
      </c>
      <c r="AE2537">
        <v>6</v>
      </c>
      <c r="AF2537" t="s">
        <v>47</v>
      </c>
      <c r="AG2537">
        <v>1</v>
      </c>
      <c r="AH2537">
        <v>0</v>
      </c>
      <c r="AI2537">
        <v>13</v>
      </c>
      <c r="AJ2537">
        <v>2367</v>
      </c>
      <c r="AK2537" t="s">
        <v>48</v>
      </c>
      <c r="AL2537">
        <v>0</v>
      </c>
      <c r="AM2537" t="s">
        <v>5047</v>
      </c>
      <c r="AN2537" t="s">
        <v>5047</v>
      </c>
      <c r="AO2537">
        <v>0</v>
      </c>
      <c r="AP2537">
        <v>-0.72540606242135741</v>
      </c>
      <c r="AQ2537" t="s">
        <v>5012</v>
      </c>
      <c r="AR2537">
        <v>0</v>
      </c>
      <c r="AS2537">
        <v>0</v>
      </c>
      <c r="AT2537">
        <v>1</v>
      </c>
      <c r="AU2537">
        <v>0</v>
      </c>
      <c r="AV2537">
        <v>0</v>
      </c>
      <c r="AW2537">
        <v>0</v>
      </c>
      <c r="AX2537">
        <v>0</v>
      </c>
    </row>
    <row r="2538" spans="1:50" x14ac:dyDescent="0.25">
      <c r="A2538" t="s">
        <v>4319</v>
      </c>
      <c r="B2538">
        <v>1</v>
      </c>
      <c r="C2538">
        <v>1</v>
      </c>
      <c r="D2538">
        <v>1</v>
      </c>
      <c r="E2538" t="s">
        <v>67</v>
      </c>
      <c r="F2538" t="s">
        <v>50</v>
      </c>
      <c r="G2538">
        <v>1</v>
      </c>
      <c r="H2538">
        <v>6</v>
      </c>
      <c r="I2538">
        <v>3</v>
      </c>
      <c r="J2538">
        <v>1970</v>
      </c>
      <c r="L2538">
        <v>1977</v>
      </c>
      <c r="M2538">
        <v>2</v>
      </c>
      <c r="N2538" t="s">
        <v>4320</v>
      </c>
      <c r="O2538">
        <v>0</v>
      </c>
      <c r="P2538">
        <v>1</v>
      </c>
      <c r="Q2538">
        <v>1240</v>
      </c>
      <c r="R2538">
        <v>1</v>
      </c>
      <c r="S2538">
        <v>4</v>
      </c>
      <c r="T2538" t="s">
        <v>69</v>
      </c>
      <c r="U2538">
        <v>7</v>
      </c>
      <c r="V2538" t="s">
        <v>43</v>
      </c>
      <c r="W2538">
        <v>3</v>
      </c>
      <c r="X2538" t="s">
        <v>52</v>
      </c>
      <c r="Y2538">
        <v>3</v>
      </c>
      <c r="Z2538" t="s">
        <v>52</v>
      </c>
      <c r="AA2538">
        <v>14</v>
      </c>
      <c r="AB2538" t="s">
        <v>45</v>
      </c>
      <c r="AC2538">
        <v>2</v>
      </c>
      <c r="AD2538" t="s">
        <v>46</v>
      </c>
      <c r="AE2538">
        <v>6</v>
      </c>
      <c r="AF2538" t="s">
        <v>47</v>
      </c>
      <c r="AG2538">
        <v>1</v>
      </c>
      <c r="AH2538">
        <v>0</v>
      </c>
      <c r="AI2538">
        <v>11</v>
      </c>
      <c r="AJ2538">
        <v>2454</v>
      </c>
      <c r="AK2538" t="s">
        <v>48</v>
      </c>
      <c r="AL2538">
        <v>0</v>
      </c>
      <c r="AM2538" t="s">
        <v>5047</v>
      </c>
      <c r="AN2538" t="s">
        <v>5047</v>
      </c>
      <c r="AO2538">
        <v>0</v>
      </c>
      <c r="AP2538">
        <v>-0.72540606242135741</v>
      </c>
      <c r="AQ2538" t="s">
        <v>5012</v>
      </c>
      <c r="AR2538">
        <v>1</v>
      </c>
      <c r="AS2538">
        <v>0</v>
      </c>
      <c r="AT2538">
        <v>0</v>
      </c>
      <c r="AU2538">
        <v>0</v>
      </c>
      <c r="AV2538">
        <v>0</v>
      </c>
      <c r="AW2538">
        <v>0</v>
      </c>
      <c r="AX2538">
        <v>0</v>
      </c>
    </row>
    <row r="2539" spans="1:50" x14ac:dyDescent="0.25">
      <c r="A2539" t="s">
        <v>4321</v>
      </c>
      <c r="B2539">
        <v>1</v>
      </c>
      <c r="C2539">
        <v>0</v>
      </c>
      <c r="D2539">
        <v>3</v>
      </c>
      <c r="E2539" t="s">
        <v>907</v>
      </c>
      <c r="F2539" t="s">
        <v>50</v>
      </c>
      <c r="G2539">
        <v>1</v>
      </c>
      <c r="H2539">
        <v>7</v>
      </c>
      <c r="I2539">
        <v>3</v>
      </c>
      <c r="J2539">
        <v>1970</v>
      </c>
      <c r="L2539">
        <v>1970</v>
      </c>
      <c r="M2539">
        <v>2</v>
      </c>
      <c r="N2539" t="s">
        <v>62</v>
      </c>
      <c r="P2539">
        <v>1</v>
      </c>
      <c r="Q2539">
        <v>1020</v>
      </c>
      <c r="R2539">
        <v>1</v>
      </c>
      <c r="S2539">
        <v>4</v>
      </c>
      <c r="T2539" t="s">
        <v>69</v>
      </c>
      <c r="U2539">
        <v>8</v>
      </c>
      <c r="V2539" t="s">
        <v>126</v>
      </c>
      <c r="W2539">
        <v>3</v>
      </c>
      <c r="X2539" t="s">
        <v>52</v>
      </c>
      <c r="Y2539">
        <v>3</v>
      </c>
      <c r="Z2539" t="s">
        <v>52</v>
      </c>
      <c r="AA2539">
        <v>22</v>
      </c>
      <c r="AB2539" t="s">
        <v>117</v>
      </c>
      <c r="AC2539">
        <v>2</v>
      </c>
      <c r="AD2539" t="s">
        <v>46</v>
      </c>
      <c r="AE2539">
        <v>10</v>
      </c>
      <c r="AF2539" t="s">
        <v>1280</v>
      </c>
      <c r="AG2539">
        <v>1</v>
      </c>
      <c r="AH2539">
        <v>0</v>
      </c>
      <c r="AI2539">
        <v>13</v>
      </c>
      <c r="AJ2539">
        <v>2500</v>
      </c>
      <c r="AK2539" t="s">
        <v>48</v>
      </c>
      <c r="AL2539">
        <v>0</v>
      </c>
      <c r="AR2539">
        <v>0</v>
      </c>
      <c r="AS2539">
        <v>0</v>
      </c>
      <c r="AT2539">
        <v>1</v>
      </c>
      <c r="AU2539">
        <v>0</v>
      </c>
      <c r="AV2539">
        <v>0</v>
      </c>
      <c r="AW2539">
        <v>0</v>
      </c>
      <c r="AX2539">
        <v>0</v>
      </c>
    </row>
    <row r="2540" spans="1:50" x14ac:dyDescent="0.25">
      <c r="A2540" t="s">
        <v>4322</v>
      </c>
      <c r="B2540">
        <v>1</v>
      </c>
      <c r="C2540">
        <v>0</v>
      </c>
      <c r="D2540">
        <v>1</v>
      </c>
      <c r="E2540" t="s">
        <v>67</v>
      </c>
      <c r="F2540" t="s">
        <v>50</v>
      </c>
      <c r="G2540">
        <v>1</v>
      </c>
      <c r="H2540">
        <v>4</v>
      </c>
      <c r="I2540">
        <v>2</v>
      </c>
      <c r="J2540">
        <v>1945</v>
      </c>
      <c r="L2540">
        <v>1956</v>
      </c>
      <c r="M2540">
        <v>2</v>
      </c>
      <c r="N2540" t="s">
        <v>4323</v>
      </c>
      <c r="O2540">
        <v>220000</v>
      </c>
      <c r="P2540">
        <v>1</v>
      </c>
      <c r="Q2540">
        <v>810</v>
      </c>
      <c r="R2540">
        <v>1</v>
      </c>
      <c r="S2540">
        <v>4</v>
      </c>
      <c r="T2540" t="s">
        <v>69</v>
      </c>
      <c r="U2540">
        <v>8</v>
      </c>
      <c r="V2540" t="s">
        <v>126</v>
      </c>
      <c r="W2540">
        <v>3</v>
      </c>
      <c r="X2540" t="s">
        <v>52</v>
      </c>
      <c r="Y2540">
        <v>3</v>
      </c>
      <c r="Z2540" t="s">
        <v>52</v>
      </c>
      <c r="AA2540">
        <v>14</v>
      </c>
      <c r="AB2540" t="s">
        <v>45</v>
      </c>
      <c r="AC2540">
        <v>1</v>
      </c>
      <c r="AD2540" t="s">
        <v>64</v>
      </c>
      <c r="AE2540">
        <v>6</v>
      </c>
      <c r="AF2540" t="s">
        <v>47</v>
      </c>
      <c r="AG2540">
        <v>1</v>
      </c>
      <c r="AH2540">
        <v>0</v>
      </c>
      <c r="AI2540">
        <v>13</v>
      </c>
      <c r="AJ2540">
        <v>2233</v>
      </c>
      <c r="AK2540" t="s">
        <v>48</v>
      </c>
      <c r="AL2540">
        <v>1</v>
      </c>
      <c r="AM2540" t="s">
        <v>5053</v>
      </c>
      <c r="AN2540" t="s">
        <v>5052</v>
      </c>
      <c r="AO2540">
        <v>3.1428571428571424E-2</v>
      </c>
      <c r="AP2540">
        <v>-0.29546279085833144</v>
      </c>
      <c r="AQ2540" t="s">
        <v>5013</v>
      </c>
      <c r="AR2540">
        <v>0</v>
      </c>
      <c r="AS2540">
        <v>0</v>
      </c>
      <c r="AT2540">
        <v>1</v>
      </c>
      <c r="AU2540">
        <v>0</v>
      </c>
      <c r="AV2540">
        <v>0</v>
      </c>
      <c r="AW2540">
        <v>0</v>
      </c>
      <c r="AX2540">
        <v>0</v>
      </c>
    </row>
    <row r="2541" spans="1:50" x14ac:dyDescent="0.25">
      <c r="A2541" t="s">
        <v>4324</v>
      </c>
      <c r="B2541">
        <v>1</v>
      </c>
      <c r="C2541">
        <v>0</v>
      </c>
      <c r="D2541">
        <v>1</v>
      </c>
      <c r="E2541" t="s">
        <v>67</v>
      </c>
      <c r="F2541" t="s">
        <v>40</v>
      </c>
      <c r="G2541">
        <v>1</v>
      </c>
      <c r="H2541">
        <v>5</v>
      </c>
      <c r="I2541">
        <v>2</v>
      </c>
      <c r="J2541">
        <v>1945</v>
      </c>
      <c r="L2541">
        <v>1956</v>
      </c>
      <c r="M2541">
        <v>2</v>
      </c>
      <c r="N2541" t="s">
        <v>2388</v>
      </c>
      <c r="O2541">
        <v>102000</v>
      </c>
      <c r="P2541">
        <v>1</v>
      </c>
      <c r="Q2541">
        <v>810</v>
      </c>
      <c r="R2541">
        <v>1</v>
      </c>
      <c r="S2541">
        <v>4</v>
      </c>
      <c r="T2541" t="s">
        <v>69</v>
      </c>
      <c r="U2541">
        <v>8</v>
      </c>
      <c r="V2541" t="s">
        <v>126</v>
      </c>
      <c r="W2541">
        <v>3</v>
      </c>
      <c r="X2541" t="s">
        <v>52</v>
      </c>
      <c r="Y2541">
        <v>3</v>
      </c>
      <c r="Z2541" t="s">
        <v>52</v>
      </c>
      <c r="AA2541">
        <v>14</v>
      </c>
      <c r="AB2541" t="s">
        <v>45</v>
      </c>
      <c r="AC2541">
        <v>1</v>
      </c>
      <c r="AD2541" t="s">
        <v>64</v>
      </c>
      <c r="AE2541">
        <v>6</v>
      </c>
      <c r="AF2541" t="s">
        <v>47</v>
      </c>
      <c r="AG2541">
        <v>1</v>
      </c>
      <c r="AH2541">
        <v>0</v>
      </c>
      <c r="AI2541">
        <v>13</v>
      </c>
      <c r="AJ2541">
        <v>2233</v>
      </c>
      <c r="AK2541" t="s">
        <v>48</v>
      </c>
      <c r="AL2541">
        <v>1</v>
      </c>
      <c r="AM2541" t="s">
        <v>5069</v>
      </c>
      <c r="AN2541" t="s">
        <v>5050</v>
      </c>
      <c r="AO2541">
        <v>1.457142857142857E-2</v>
      </c>
      <c r="AP2541">
        <v>-0.5260687274239545</v>
      </c>
      <c r="AQ2541" t="s">
        <v>5013</v>
      </c>
      <c r="AR2541">
        <v>0</v>
      </c>
      <c r="AS2541">
        <v>0</v>
      </c>
      <c r="AT2541">
        <v>1</v>
      </c>
      <c r="AU2541">
        <v>0</v>
      </c>
      <c r="AV2541">
        <v>0</v>
      </c>
      <c r="AW2541">
        <v>0</v>
      </c>
      <c r="AX2541">
        <v>0</v>
      </c>
    </row>
    <row r="2542" spans="1:50" x14ac:dyDescent="0.25">
      <c r="A2542" t="s">
        <v>4325</v>
      </c>
      <c r="B2542">
        <v>1</v>
      </c>
      <c r="C2542">
        <v>1</v>
      </c>
      <c r="D2542">
        <v>1</v>
      </c>
      <c r="E2542" t="s">
        <v>67</v>
      </c>
      <c r="F2542" t="s">
        <v>40</v>
      </c>
      <c r="G2542">
        <v>1</v>
      </c>
      <c r="H2542">
        <v>6</v>
      </c>
      <c r="I2542">
        <v>4</v>
      </c>
      <c r="J2542">
        <v>1970</v>
      </c>
      <c r="L2542">
        <v>1977</v>
      </c>
      <c r="M2542">
        <v>2</v>
      </c>
      <c r="N2542" t="s">
        <v>4326</v>
      </c>
      <c r="O2542">
        <v>248000</v>
      </c>
      <c r="P2542">
        <v>1</v>
      </c>
      <c r="Q2542">
        <v>1315</v>
      </c>
      <c r="R2542">
        <v>1</v>
      </c>
      <c r="S2542">
        <v>4</v>
      </c>
      <c r="T2542" t="s">
        <v>69</v>
      </c>
      <c r="U2542">
        <v>8</v>
      </c>
      <c r="V2542" t="s">
        <v>126</v>
      </c>
      <c r="W2542">
        <v>3</v>
      </c>
      <c r="X2542" t="s">
        <v>52</v>
      </c>
      <c r="Y2542">
        <v>3</v>
      </c>
      <c r="Z2542" t="s">
        <v>52</v>
      </c>
      <c r="AA2542">
        <v>22</v>
      </c>
      <c r="AB2542" t="s">
        <v>117</v>
      </c>
      <c r="AC2542">
        <v>2</v>
      </c>
      <c r="AD2542" t="s">
        <v>46</v>
      </c>
      <c r="AE2542">
        <v>6</v>
      </c>
      <c r="AF2542" t="s">
        <v>47</v>
      </c>
      <c r="AG2542">
        <v>1</v>
      </c>
      <c r="AH2542">
        <v>0</v>
      </c>
      <c r="AI2542">
        <v>13</v>
      </c>
      <c r="AJ2542">
        <v>3500</v>
      </c>
      <c r="AK2542" t="s">
        <v>48</v>
      </c>
      <c r="AL2542">
        <v>1</v>
      </c>
      <c r="AM2542" t="s">
        <v>5053</v>
      </c>
      <c r="AN2542" t="s">
        <v>5064</v>
      </c>
      <c r="AO2542">
        <v>3.5428571428571427E-2</v>
      </c>
      <c r="AP2542">
        <v>-0.24074273811394636</v>
      </c>
      <c r="AQ2542" t="s">
        <v>5013</v>
      </c>
      <c r="AR2542">
        <v>0</v>
      </c>
      <c r="AS2542">
        <v>0</v>
      </c>
      <c r="AT2542">
        <v>1</v>
      </c>
      <c r="AU2542">
        <v>0</v>
      </c>
      <c r="AV2542">
        <v>0</v>
      </c>
      <c r="AW2542">
        <v>0</v>
      </c>
      <c r="AX2542">
        <v>0</v>
      </c>
    </row>
    <row r="2543" spans="1:50" x14ac:dyDescent="0.25">
      <c r="A2543" t="s">
        <v>4327</v>
      </c>
      <c r="B2543">
        <v>2</v>
      </c>
      <c r="C2543">
        <v>0</v>
      </c>
      <c r="D2543">
        <v>1</v>
      </c>
      <c r="E2543" t="s">
        <v>67</v>
      </c>
      <c r="F2543" t="s">
        <v>40</v>
      </c>
      <c r="G2543">
        <v>1</v>
      </c>
      <c r="H2543">
        <v>6</v>
      </c>
      <c r="I2543">
        <v>2</v>
      </c>
      <c r="J2543">
        <v>1946</v>
      </c>
      <c r="K2543">
        <v>2007</v>
      </c>
      <c r="L2543">
        <v>1966</v>
      </c>
      <c r="M2543">
        <v>2</v>
      </c>
      <c r="N2543" t="s">
        <v>4328</v>
      </c>
      <c r="O2543">
        <v>189000</v>
      </c>
      <c r="P2543">
        <v>1</v>
      </c>
      <c r="Q2543">
        <v>768</v>
      </c>
      <c r="R2543">
        <v>1</v>
      </c>
      <c r="S2543">
        <v>4</v>
      </c>
      <c r="T2543" t="s">
        <v>69</v>
      </c>
      <c r="U2543">
        <v>6</v>
      </c>
      <c r="V2543" t="s">
        <v>70</v>
      </c>
      <c r="W2543">
        <v>3</v>
      </c>
      <c r="X2543" t="s">
        <v>52</v>
      </c>
      <c r="Y2543">
        <v>4</v>
      </c>
      <c r="Z2543" t="s">
        <v>72</v>
      </c>
      <c r="AA2543">
        <v>14</v>
      </c>
      <c r="AB2543" t="s">
        <v>45</v>
      </c>
      <c r="AC2543">
        <v>2</v>
      </c>
      <c r="AD2543" t="s">
        <v>46</v>
      </c>
      <c r="AE2543">
        <v>6</v>
      </c>
      <c r="AF2543" t="s">
        <v>47</v>
      </c>
      <c r="AG2543">
        <v>1</v>
      </c>
      <c r="AH2543">
        <v>0</v>
      </c>
      <c r="AI2543">
        <v>11</v>
      </c>
      <c r="AJ2543">
        <v>1727</v>
      </c>
      <c r="AK2543" t="s">
        <v>48</v>
      </c>
      <c r="AL2543">
        <v>0</v>
      </c>
      <c r="AM2543" t="s">
        <v>5053</v>
      </c>
      <c r="AN2543" t="s">
        <v>5058</v>
      </c>
      <c r="AO2543">
        <v>2.7E-2</v>
      </c>
      <c r="AP2543">
        <v>-0.35604570639675787</v>
      </c>
      <c r="AQ2543" t="s">
        <v>5013</v>
      </c>
      <c r="AR2543">
        <v>0</v>
      </c>
      <c r="AS2543">
        <v>1</v>
      </c>
      <c r="AT2543">
        <v>0</v>
      </c>
      <c r="AU2543">
        <v>0</v>
      </c>
      <c r="AV2543">
        <v>0</v>
      </c>
      <c r="AW2543">
        <v>0</v>
      </c>
      <c r="AX2543">
        <v>0</v>
      </c>
    </row>
    <row r="2544" spans="1:50" x14ac:dyDescent="0.25">
      <c r="A2544" t="s">
        <v>4329</v>
      </c>
      <c r="B2544">
        <v>1</v>
      </c>
      <c r="C2544">
        <v>1</v>
      </c>
      <c r="D2544">
        <v>1</v>
      </c>
      <c r="E2544" t="s">
        <v>67</v>
      </c>
      <c r="F2544" t="s">
        <v>40</v>
      </c>
      <c r="G2544">
        <v>1</v>
      </c>
      <c r="H2544">
        <v>6</v>
      </c>
      <c r="I2544">
        <v>3</v>
      </c>
      <c r="J2544">
        <v>1939</v>
      </c>
      <c r="L2544">
        <v>1954</v>
      </c>
      <c r="M2544">
        <v>2</v>
      </c>
      <c r="N2544" t="s">
        <v>4330</v>
      </c>
      <c r="O2544">
        <v>94000</v>
      </c>
      <c r="P2544">
        <v>1</v>
      </c>
      <c r="Q2544">
        <v>1140</v>
      </c>
      <c r="R2544">
        <v>1</v>
      </c>
      <c r="S2544">
        <v>4</v>
      </c>
      <c r="T2544" t="s">
        <v>69</v>
      </c>
      <c r="U2544">
        <v>8</v>
      </c>
      <c r="V2544" t="s">
        <v>126</v>
      </c>
      <c r="W2544">
        <v>3</v>
      </c>
      <c r="X2544" t="s">
        <v>52</v>
      </c>
      <c r="Y2544">
        <v>3</v>
      </c>
      <c r="Z2544" t="s">
        <v>52</v>
      </c>
      <c r="AA2544">
        <v>14</v>
      </c>
      <c r="AB2544" t="s">
        <v>45</v>
      </c>
      <c r="AC2544">
        <v>2</v>
      </c>
      <c r="AD2544" t="s">
        <v>46</v>
      </c>
      <c r="AE2544">
        <v>6</v>
      </c>
      <c r="AF2544" t="s">
        <v>47</v>
      </c>
      <c r="AG2544">
        <v>1</v>
      </c>
      <c r="AH2544">
        <v>0</v>
      </c>
      <c r="AI2544">
        <v>13</v>
      </c>
      <c r="AJ2544">
        <v>3250</v>
      </c>
      <c r="AK2544" t="s">
        <v>48</v>
      </c>
      <c r="AL2544">
        <v>1</v>
      </c>
      <c r="AM2544" t="s">
        <v>5069</v>
      </c>
      <c r="AN2544" t="s">
        <v>5050</v>
      </c>
      <c r="AO2544">
        <v>1.3428571428571427E-2</v>
      </c>
      <c r="AP2544">
        <v>-0.54170302820806449</v>
      </c>
      <c r="AQ2544" t="s">
        <v>5014</v>
      </c>
      <c r="AR2544">
        <v>0</v>
      </c>
      <c r="AS2544">
        <v>0</v>
      </c>
      <c r="AT2544">
        <v>1</v>
      </c>
      <c r="AU2544">
        <v>0</v>
      </c>
      <c r="AV2544">
        <v>0</v>
      </c>
      <c r="AW2544">
        <v>0</v>
      </c>
      <c r="AX2544">
        <v>0</v>
      </c>
    </row>
    <row r="2545" spans="1:50" x14ac:dyDescent="0.25">
      <c r="A2545" t="s">
        <v>4331</v>
      </c>
      <c r="B2545">
        <v>1</v>
      </c>
      <c r="C2545">
        <v>1</v>
      </c>
      <c r="D2545">
        <v>1</v>
      </c>
      <c r="E2545" t="s">
        <v>67</v>
      </c>
      <c r="F2545" t="s">
        <v>40</v>
      </c>
      <c r="G2545">
        <v>1</v>
      </c>
      <c r="H2545">
        <v>7</v>
      </c>
      <c r="I2545">
        <v>3</v>
      </c>
      <c r="J2545">
        <v>1941</v>
      </c>
      <c r="L2545">
        <v>1954</v>
      </c>
      <c r="M2545">
        <v>2</v>
      </c>
      <c r="N2545" t="s">
        <v>3299</v>
      </c>
      <c r="O2545">
        <v>0</v>
      </c>
      <c r="P2545">
        <v>2</v>
      </c>
      <c r="Q2545">
        <v>1267</v>
      </c>
      <c r="R2545">
        <v>1</v>
      </c>
      <c r="S2545">
        <v>4</v>
      </c>
      <c r="T2545" t="s">
        <v>69</v>
      </c>
      <c r="U2545">
        <v>7</v>
      </c>
      <c r="V2545" t="s">
        <v>43</v>
      </c>
      <c r="W2545">
        <v>3</v>
      </c>
      <c r="X2545" t="s">
        <v>52</v>
      </c>
      <c r="Y2545">
        <v>4</v>
      </c>
      <c r="Z2545" t="s">
        <v>72</v>
      </c>
      <c r="AA2545">
        <v>14</v>
      </c>
      <c r="AB2545" t="s">
        <v>45</v>
      </c>
      <c r="AC2545">
        <v>1</v>
      </c>
      <c r="AD2545" t="s">
        <v>64</v>
      </c>
      <c r="AE2545">
        <v>6</v>
      </c>
      <c r="AF2545" t="s">
        <v>47</v>
      </c>
      <c r="AG2545">
        <v>1</v>
      </c>
      <c r="AH2545">
        <v>0</v>
      </c>
      <c r="AI2545">
        <v>11</v>
      </c>
      <c r="AJ2545">
        <v>2242</v>
      </c>
      <c r="AK2545" t="s">
        <v>48</v>
      </c>
      <c r="AL2545">
        <v>0</v>
      </c>
      <c r="AM2545" t="s">
        <v>5047</v>
      </c>
      <c r="AN2545" t="s">
        <v>5047</v>
      </c>
      <c r="AO2545">
        <v>0</v>
      </c>
      <c r="AP2545">
        <v>-0.72540606242135741</v>
      </c>
      <c r="AQ2545" t="s">
        <v>5012</v>
      </c>
      <c r="AR2545">
        <v>1</v>
      </c>
      <c r="AS2545">
        <v>0</v>
      </c>
      <c r="AT2545">
        <v>0</v>
      </c>
      <c r="AU2545">
        <v>0</v>
      </c>
      <c r="AV2545">
        <v>0</v>
      </c>
      <c r="AW2545">
        <v>0</v>
      </c>
      <c r="AX2545">
        <v>0</v>
      </c>
    </row>
    <row r="2546" spans="1:50" x14ac:dyDescent="0.25">
      <c r="A2546" t="s">
        <v>4332</v>
      </c>
      <c r="B2546">
        <v>1</v>
      </c>
      <c r="C2546">
        <v>0</v>
      </c>
      <c r="D2546">
        <v>1</v>
      </c>
      <c r="E2546" t="s">
        <v>67</v>
      </c>
      <c r="F2546" t="s">
        <v>40</v>
      </c>
      <c r="G2546">
        <v>1</v>
      </c>
      <c r="H2546">
        <v>5</v>
      </c>
      <c r="I2546">
        <v>2</v>
      </c>
      <c r="J2546">
        <v>1953</v>
      </c>
      <c r="L2546">
        <v>1962</v>
      </c>
      <c r="M2546">
        <v>2</v>
      </c>
      <c r="N2546" t="s">
        <v>4333</v>
      </c>
      <c r="O2546">
        <v>120000</v>
      </c>
      <c r="P2546">
        <v>1</v>
      </c>
      <c r="Q2546">
        <v>832</v>
      </c>
      <c r="R2546">
        <v>1</v>
      </c>
      <c r="S2546">
        <v>4</v>
      </c>
      <c r="T2546" t="s">
        <v>69</v>
      </c>
      <c r="U2546">
        <v>6</v>
      </c>
      <c r="V2546" t="s">
        <v>70</v>
      </c>
      <c r="W2546">
        <v>3</v>
      </c>
      <c r="X2546" t="s">
        <v>52</v>
      </c>
      <c r="Y2546">
        <v>3</v>
      </c>
      <c r="Z2546" t="s">
        <v>52</v>
      </c>
      <c r="AA2546">
        <v>14</v>
      </c>
      <c r="AB2546" t="s">
        <v>45</v>
      </c>
      <c r="AC2546">
        <v>2</v>
      </c>
      <c r="AD2546" t="s">
        <v>46</v>
      </c>
      <c r="AE2546">
        <v>11</v>
      </c>
      <c r="AF2546" t="s">
        <v>98</v>
      </c>
      <c r="AG2546">
        <v>1</v>
      </c>
      <c r="AH2546">
        <v>0</v>
      </c>
      <c r="AI2546">
        <v>11</v>
      </c>
      <c r="AJ2546">
        <v>2249</v>
      </c>
      <c r="AK2546" t="s">
        <v>48</v>
      </c>
      <c r="AL2546">
        <v>1</v>
      </c>
      <c r="AM2546" t="s">
        <v>5069</v>
      </c>
      <c r="AN2546" t="s">
        <v>5057</v>
      </c>
      <c r="AO2546">
        <v>1.714285714285714E-2</v>
      </c>
      <c r="AP2546">
        <v>-0.49089155065970691</v>
      </c>
      <c r="AQ2546" t="s">
        <v>5013</v>
      </c>
      <c r="AR2546">
        <v>0</v>
      </c>
      <c r="AS2546">
        <v>1</v>
      </c>
      <c r="AT2546">
        <v>0</v>
      </c>
      <c r="AU2546">
        <v>0</v>
      </c>
      <c r="AV2546">
        <v>0</v>
      </c>
      <c r="AW2546">
        <v>0</v>
      </c>
      <c r="AX2546">
        <v>0</v>
      </c>
    </row>
    <row r="2547" spans="1:50" x14ac:dyDescent="0.25">
      <c r="A2547" t="s">
        <v>4334</v>
      </c>
      <c r="B2547">
        <v>1</v>
      </c>
      <c r="C2547">
        <v>0</v>
      </c>
      <c r="D2547">
        <v>1</v>
      </c>
      <c r="E2547" t="s">
        <v>67</v>
      </c>
      <c r="F2547" t="s">
        <v>40</v>
      </c>
      <c r="G2547">
        <v>1</v>
      </c>
      <c r="H2547">
        <v>5</v>
      </c>
      <c r="I2547">
        <v>2</v>
      </c>
      <c r="J2547">
        <v>1952</v>
      </c>
      <c r="L2547">
        <v>1962</v>
      </c>
      <c r="M2547">
        <v>2</v>
      </c>
      <c r="N2547" t="s">
        <v>4335</v>
      </c>
      <c r="O2547">
        <v>0</v>
      </c>
      <c r="P2547">
        <v>1</v>
      </c>
      <c r="Q2547">
        <v>832</v>
      </c>
      <c r="R2547">
        <v>1</v>
      </c>
      <c r="S2547">
        <v>4</v>
      </c>
      <c r="T2547" t="s">
        <v>69</v>
      </c>
      <c r="U2547">
        <v>7</v>
      </c>
      <c r="V2547" t="s">
        <v>43</v>
      </c>
      <c r="W2547">
        <v>3</v>
      </c>
      <c r="X2547" t="s">
        <v>52</v>
      </c>
      <c r="Y2547">
        <v>3</v>
      </c>
      <c r="Z2547" t="s">
        <v>52</v>
      </c>
      <c r="AA2547">
        <v>14</v>
      </c>
      <c r="AB2547" t="s">
        <v>45</v>
      </c>
      <c r="AC2547">
        <v>2</v>
      </c>
      <c r="AD2547" t="s">
        <v>46</v>
      </c>
      <c r="AE2547">
        <v>11</v>
      </c>
      <c r="AF2547" t="s">
        <v>98</v>
      </c>
      <c r="AG2547">
        <v>1</v>
      </c>
      <c r="AH2547">
        <v>0</v>
      </c>
      <c r="AI2547">
        <v>11</v>
      </c>
      <c r="AJ2547">
        <v>1474</v>
      </c>
      <c r="AK2547" t="s">
        <v>48</v>
      </c>
      <c r="AL2547">
        <v>0</v>
      </c>
      <c r="AM2547" t="s">
        <v>5047</v>
      </c>
      <c r="AN2547" t="s">
        <v>5047</v>
      </c>
      <c r="AO2547">
        <v>0</v>
      </c>
      <c r="AP2547">
        <v>-0.72540606242135741</v>
      </c>
      <c r="AQ2547" t="s">
        <v>5012</v>
      </c>
      <c r="AR2547">
        <v>1</v>
      </c>
      <c r="AS2547">
        <v>0</v>
      </c>
      <c r="AT2547">
        <v>0</v>
      </c>
      <c r="AU2547">
        <v>0</v>
      </c>
      <c r="AV2547">
        <v>0</v>
      </c>
      <c r="AW2547">
        <v>0</v>
      </c>
      <c r="AX2547">
        <v>0</v>
      </c>
    </row>
    <row r="2548" spans="1:50" x14ac:dyDescent="0.25">
      <c r="A2548" t="s">
        <v>4336</v>
      </c>
      <c r="B2548">
        <v>2</v>
      </c>
      <c r="C2548">
        <v>1</v>
      </c>
      <c r="D2548">
        <v>1</v>
      </c>
      <c r="E2548" t="s">
        <v>67</v>
      </c>
      <c r="F2548" t="s">
        <v>40</v>
      </c>
      <c r="G2548">
        <v>1</v>
      </c>
      <c r="H2548">
        <v>7</v>
      </c>
      <c r="I2548">
        <v>3</v>
      </c>
      <c r="J2548">
        <v>1966</v>
      </c>
      <c r="K2548">
        <v>2004</v>
      </c>
      <c r="L2548">
        <v>1982</v>
      </c>
      <c r="M2548">
        <v>1</v>
      </c>
      <c r="N2548" t="s">
        <v>2590</v>
      </c>
      <c r="O2548">
        <v>98600</v>
      </c>
      <c r="P2548">
        <v>1</v>
      </c>
      <c r="Q2548">
        <v>1176</v>
      </c>
      <c r="R2548">
        <v>1</v>
      </c>
      <c r="S2548">
        <v>15</v>
      </c>
      <c r="T2548" t="s">
        <v>1942</v>
      </c>
      <c r="U2548">
        <v>1</v>
      </c>
      <c r="V2548" t="s">
        <v>160</v>
      </c>
      <c r="W2548">
        <v>4</v>
      </c>
      <c r="X2548" t="s">
        <v>71</v>
      </c>
      <c r="Y2548">
        <v>4</v>
      </c>
      <c r="Z2548" t="s">
        <v>72</v>
      </c>
      <c r="AA2548">
        <v>14</v>
      </c>
      <c r="AB2548" t="s">
        <v>45</v>
      </c>
      <c r="AC2548">
        <v>1</v>
      </c>
      <c r="AD2548" t="s">
        <v>64</v>
      </c>
      <c r="AE2548">
        <v>6</v>
      </c>
      <c r="AF2548" t="s">
        <v>47</v>
      </c>
      <c r="AG2548">
        <v>1</v>
      </c>
      <c r="AH2548">
        <v>0</v>
      </c>
      <c r="AI2548">
        <v>12</v>
      </c>
      <c r="AJ2548">
        <v>4287</v>
      </c>
      <c r="AK2548" t="s">
        <v>48</v>
      </c>
      <c r="AL2548">
        <v>0</v>
      </c>
      <c r="AM2548" t="s">
        <v>5069</v>
      </c>
      <c r="AN2548" t="s">
        <v>5050</v>
      </c>
      <c r="AO2548">
        <v>1.4085714285714285E-2</v>
      </c>
      <c r="AP2548">
        <v>-0.53271330525720129</v>
      </c>
      <c r="AQ2548" t="s">
        <v>5014</v>
      </c>
      <c r="AR2548">
        <v>0</v>
      </c>
      <c r="AS2548">
        <v>0</v>
      </c>
      <c r="AT2548">
        <v>0</v>
      </c>
      <c r="AU2548">
        <v>0</v>
      </c>
      <c r="AV2548">
        <v>1</v>
      </c>
      <c r="AW2548">
        <v>0</v>
      </c>
      <c r="AX2548">
        <v>0</v>
      </c>
    </row>
    <row r="2549" spans="1:50" x14ac:dyDescent="0.25">
      <c r="A2549" t="s">
        <v>4337</v>
      </c>
      <c r="B2549">
        <v>1</v>
      </c>
      <c r="C2549">
        <v>1</v>
      </c>
      <c r="D2549">
        <v>7</v>
      </c>
      <c r="E2549" t="s">
        <v>59</v>
      </c>
      <c r="F2549" t="s">
        <v>40</v>
      </c>
      <c r="G2549">
        <v>1</v>
      </c>
      <c r="H2549">
        <v>6</v>
      </c>
      <c r="I2549">
        <v>3</v>
      </c>
      <c r="J2549">
        <v>1966</v>
      </c>
      <c r="L2549">
        <v>1969</v>
      </c>
      <c r="M2549">
        <v>2</v>
      </c>
      <c r="N2549" t="s">
        <v>4093</v>
      </c>
      <c r="O2549">
        <v>0</v>
      </c>
      <c r="P2549">
        <v>2</v>
      </c>
      <c r="Q2549">
        <v>1220</v>
      </c>
      <c r="R2549">
        <v>1</v>
      </c>
      <c r="S2549">
        <v>4</v>
      </c>
      <c r="T2549" t="s">
        <v>69</v>
      </c>
      <c r="U2549">
        <v>1</v>
      </c>
      <c r="V2549" t="s">
        <v>160</v>
      </c>
      <c r="W2549">
        <v>4</v>
      </c>
      <c r="X2549" t="s">
        <v>71</v>
      </c>
      <c r="Y2549">
        <v>3</v>
      </c>
      <c r="Z2549" t="s">
        <v>52</v>
      </c>
      <c r="AA2549">
        <v>14</v>
      </c>
      <c r="AB2549" t="s">
        <v>45</v>
      </c>
      <c r="AC2549">
        <v>1</v>
      </c>
      <c r="AD2549" t="s">
        <v>64</v>
      </c>
      <c r="AE2549">
        <v>6</v>
      </c>
      <c r="AF2549" t="s">
        <v>47</v>
      </c>
      <c r="AG2549">
        <v>1</v>
      </c>
      <c r="AH2549">
        <v>0</v>
      </c>
      <c r="AI2549">
        <v>12</v>
      </c>
      <c r="AJ2549">
        <v>3334</v>
      </c>
      <c r="AK2549" t="s">
        <v>48</v>
      </c>
      <c r="AL2549">
        <v>0</v>
      </c>
      <c r="AM2549" t="s">
        <v>5047</v>
      </c>
      <c r="AN2549" t="s">
        <v>5047</v>
      </c>
      <c r="AO2549">
        <v>0</v>
      </c>
      <c r="AP2549">
        <v>-0.72540606242135741</v>
      </c>
      <c r="AQ2549" t="s">
        <v>5012</v>
      </c>
      <c r="AR2549">
        <v>0</v>
      </c>
      <c r="AS2549">
        <v>0</v>
      </c>
      <c r="AT2549">
        <v>0</v>
      </c>
      <c r="AU2549">
        <v>0</v>
      </c>
      <c r="AV2549">
        <v>1</v>
      </c>
      <c r="AW2549">
        <v>0</v>
      </c>
      <c r="AX2549">
        <v>0</v>
      </c>
    </row>
    <row r="2550" spans="1:50" x14ac:dyDescent="0.25">
      <c r="A2550" t="s">
        <v>4338</v>
      </c>
      <c r="B2550">
        <v>1</v>
      </c>
      <c r="C2550">
        <v>1</v>
      </c>
      <c r="D2550">
        <v>13</v>
      </c>
      <c r="E2550" t="s">
        <v>39</v>
      </c>
      <c r="F2550" t="s">
        <v>50</v>
      </c>
      <c r="G2550">
        <v>1</v>
      </c>
      <c r="H2550">
        <v>6</v>
      </c>
      <c r="I2550">
        <v>2</v>
      </c>
      <c r="J2550">
        <v>1951</v>
      </c>
      <c r="L2550">
        <v>1951</v>
      </c>
      <c r="M2550">
        <v>2</v>
      </c>
      <c r="N2550" t="s">
        <v>62</v>
      </c>
      <c r="P2550">
        <v>1</v>
      </c>
      <c r="Q2550">
        <v>832</v>
      </c>
      <c r="R2550">
        <v>1</v>
      </c>
      <c r="S2550">
        <v>4</v>
      </c>
      <c r="T2550" t="s">
        <v>69</v>
      </c>
      <c r="U2550">
        <v>8</v>
      </c>
      <c r="V2550" t="s">
        <v>126</v>
      </c>
      <c r="W2550">
        <v>3</v>
      </c>
      <c r="X2550" t="s">
        <v>52</v>
      </c>
      <c r="Y2550">
        <v>3</v>
      </c>
      <c r="Z2550" t="s">
        <v>52</v>
      </c>
      <c r="AA2550">
        <v>14</v>
      </c>
      <c r="AB2550" t="s">
        <v>45</v>
      </c>
      <c r="AC2550">
        <v>1</v>
      </c>
      <c r="AD2550" t="s">
        <v>64</v>
      </c>
      <c r="AE2550">
        <v>6</v>
      </c>
      <c r="AF2550" t="s">
        <v>47</v>
      </c>
      <c r="AG2550">
        <v>1</v>
      </c>
      <c r="AH2550">
        <v>1</v>
      </c>
      <c r="AI2550">
        <v>13</v>
      </c>
      <c r="AJ2550">
        <v>1720</v>
      </c>
      <c r="AK2550" t="s">
        <v>48</v>
      </c>
      <c r="AL2550">
        <v>0</v>
      </c>
      <c r="AR2550">
        <v>0</v>
      </c>
      <c r="AS2550">
        <v>0</v>
      </c>
      <c r="AT2550">
        <v>1</v>
      </c>
      <c r="AU2550">
        <v>0</v>
      </c>
      <c r="AV2550">
        <v>0</v>
      </c>
      <c r="AW2550">
        <v>0</v>
      </c>
      <c r="AX2550">
        <v>0</v>
      </c>
    </row>
    <row r="2551" spans="1:50" x14ac:dyDescent="0.25">
      <c r="A2551" t="s">
        <v>4339</v>
      </c>
      <c r="B2551">
        <v>1</v>
      </c>
      <c r="C2551">
        <v>1</v>
      </c>
      <c r="D2551">
        <v>1</v>
      </c>
      <c r="E2551" t="s">
        <v>67</v>
      </c>
      <c r="F2551" t="s">
        <v>40</v>
      </c>
      <c r="G2551">
        <v>1</v>
      </c>
      <c r="H2551">
        <v>6</v>
      </c>
      <c r="I2551">
        <v>3</v>
      </c>
      <c r="J2551">
        <v>1955</v>
      </c>
      <c r="L2551">
        <v>1955</v>
      </c>
      <c r="M2551">
        <v>2</v>
      </c>
      <c r="N2551" t="s">
        <v>4340</v>
      </c>
      <c r="O2551">
        <v>0</v>
      </c>
      <c r="P2551">
        <v>1</v>
      </c>
      <c r="Q2551">
        <v>1188</v>
      </c>
      <c r="R2551">
        <v>1</v>
      </c>
      <c r="S2551">
        <v>4</v>
      </c>
      <c r="T2551" t="s">
        <v>69</v>
      </c>
      <c r="U2551">
        <v>8</v>
      </c>
      <c r="V2551" t="s">
        <v>126</v>
      </c>
      <c r="W2551">
        <v>3</v>
      </c>
      <c r="X2551" t="s">
        <v>52</v>
      </c>
      <c r="Y2551">
        <v>3</v>
      </c>
      <c r="Z2551" t="s">
        <v>52</v>
      </c>
      <c r="AA2551">
        <v>14</v>
      </c>
      <c r="AB2551" t="s">
        <v>45</v>
      </c>
      <c r="AC2551">
        <v>2</v>
      </c>
      <c r="AD2551" t="s">
        <v>46</v>
      </c>
      <c r="AE2551">
        <v>6</v>
      </c>
      <c r="AF2551" t="s">
        <v>47</v>
      </c>
      <c r="AG2551">
        <v>1</v>
      </c>
      <c r="AH2551">
        <v>0</v>
      </c>
      <c r="AI2551">
        <v>13</v>
      </c>
      <c r="AJ2551">
        <v>2850</v>
      </c>
      <c r="AK2551" t="s">
        <v>48</v>
      </c>
      <c r="AL2551">
        <v>0</v>
      </c>
      <c r="AM2551" t="s">
        <v>5047</v>
      </c>
      <c r="AN2551" t="s">
        <v>5047</v>
      </c>
      <c r="AO2551">
        <v>0</v>
      </c>
      <c r="AP2551">
        <v>-0.72540606242135741</v>
      </c>
      <c r="AQ2551" t="s">
        <v>5012</v>
      </c>
      <c r="AR2551">
        <v>0</v>
      </c>
      <c r="AS2551">
        <v>0</v>
      </c>
      <c r="AT2551">
        <v>1</v>
      </c>
      <c r="AU2551">
        <v>0</v>
      </c>
      <c r="AV2551">
        <v>0</v>
      </c>
      <c r="AW2551">
        <v>0</v>
      </c>
      <c r="AX2551">
        <v>0</v>
      </c>
    </row>
    <row r="2552" spans="1:50" x14ac:dyDescent="0.25">
      <c r="A2552" t="s">
        <v>4341</v>
      </c>
      <c r="B2552">
        <v>2</v>
      </c>
      <c r="C2552">
        <v>1</v>
      </c>
      <c r="D2552">
        <v>1</v>
      </c>
      <c r="E2552" t="s">
        <v>67</v>
      </c>
      <c r="F2552" t="s">
        <v>40</v>
      </c>
      <c r="G2552">
        <v>1</v>
      </c>
      <c r="H2552">
        <v>6</v>
      </c>
      <c r="I2552">
        <v>3</v>
      </c>
      <c r="J2552">
        <v>1975</v>
      </c>
      <c r="L2552">
        <v>1981</v>
      </c>
      <c r="M2552">
        <v>2</v>
      </c>
      <c r="N2552" t="s">
        <v>1136</v>
      </c>
      <c r="O2552">
        <v>157000</v>
      </c>
      <c r="P2552">
        <v>1</v>
      </c>
      <c r="Q2552">
        <v>1292</v>
      </c>
      <c r="R2552">
        <v>1</v>
      </c>
      <c r="S2552">
        <v>4</v>
      </c>
      <c r="T2552" t="s">
        <v>69</v>
      </c>
      <c r="U2552">
        <v>8</v>
      </c>
      <c r="V2552" t="s">
        <v>126</v>
      </c>
      <c r="W2552">
        <v>3</v>
      </c>
      <c r="X2552" t="s">
        <v>52</v>
      </c>
      <c r="Y2552">
        <v>3</v>
      </c>
      <c r="Z2552" t="s">
        <v>52</v>
      </c>
      <c r="AA2552">
        <v>14</v>
      </c>
      <c r="AB2552" t="s">
        <v>45</v>
      </c>
      <c r="AC2552">
        <v>4</v>
      </c>
      <c r="AD2552" t="s">
        <v>1139</v>
      </c>
      <c r="AE2552">
        <v>6</v>
      </c>
      <c r="AF2552" t="s">
        <v>47</v>
      </c>
      <c r="AG2552">
        <v>1</v>
      </c>
      <c r="AH2552">
        <v>0</v>
      </c>
      <c r="AI2552">
        <v>13</v>
      </c>
      <c r="AJ2552">
        <v>2000</v>
      </c>
      <c r="AK2552" t="s">
        <v>48</v>
      </c>
      <c r="AL2552">
        <v>0</v>
      </c>
      <c r="AM2552" t="s">
        <v>5069</v>
      </c>
      <c r="AN2552" t="s">
        <v>5059</v>
      </c>
      <c r="AO2552">
        <v>2.2428571428571426E-2</v>
      </c>
      <c r="AP2552">
        <v>-0.41858290953319799</v>
      </c>
      <c r="AQ2552" t="s">
        <v>5013</v>
      </c>
      <c r="AR2552">
        <v>0</v>
      </c>
      <c r="AS2552">
        <v>0</v>
      </c>
      <c r="AT2552">
        <v>1</v>
      </c>
      <c r="AU2552">
        <v>0</v>
      </c>
      <c r="AV2552">
        <v>0</v>
      </c>
      <c r="AW2552">
        <v>0</v>
      </c>
      <c r="AX2552">
        <v>0</v>
      </c>
    </row>
    <row r="2553" spans="1:50" x14ac:dyDescent="0.25">
      <c r="A2553" t="s">
        <v>4342</v>
      </c>
      <c r="B2553">
        <v>2</v>
      </c>
      <c r="C2553">
        <v>0</v>
      </c>
      <c r="D2553">
        <v>7</v>
      </c>
      <c r="E2553" t="s">
        <v>59</v>
      </c>
      <c r="F2553" t="s">
        <v>40</v>
      </c>
      <c r="G2553">
        <v>2</v>
      </c>
      <c r="H2553">
        <v>6</v>
      </c>
      <c r="I2553">
        <v>3</v>
      </c>
      <c r="J2553">
        <v>1950</v>
      </c>
      <c r="K2553">
        <v>2000</v>
      </c>
      <c r="L2553">
        <v>1969</v>
      </c>
      <c r="M2553">
        <v>1</v>
      </c>
      <c r="N2553" t="s">
        <v>4343</v>
      </c>
      <c r="O2553">
        <v>60000</v>
      </c>
      <c r="P2553">
        <v>1</v>
      </c>
      <c r="Q2553">
        <v>1312</v>
      </c>
      <c r="R2553">
        <v>1</v>
      </c>
      <c r="S2553">
        <v>1</v>
      </c>
      <c r="T2553" t="s">
        <v>463</v>
      </c>
      <c r="U2553">
        <v>2</v>
      </c>
      <c r="V2553" t="s">
        <v>134</v>
      </c>
      <c r="W2553">
        <v>3</v>
      </c>
      <c r="X2553" t="s">
        <v>52</v>
      </c>
      <c r="Y2553">
        <v>3</v>
      </c>
      <c r="Z2553" t="s">
        <v>52</v>
      </c>
      <c r="AA2553">
        <v>14</v>
      </c>
      <c r="AB2553" t="s">
        <v>45</v>
      </c>
      <c r="AC2553">
        <v>2</v>
      </c>
      <c r="AD2553" t="s">
        <v>46</v>
      </c>
      <c r="AE2553">
        <v>2</v>
      </c>
      <c r="AF2553" t="s">
        <v>78</v>
      </c>
      <c r="AG2553">
        <v>2</v>
      </c>
      <c r="AH2553">
        <v>0</v>
      </c>
      <c r="AI2553">
        <v>23</v>
      </c>
      <c r="AJ2553">
        <v>2924</v>
      </c>
      <c r="AK2553" t="s">
        <v>48</v>
      </c>
      <c r="AL2553">
        <v>1</v>
      </c>
      <c r="AM2553" t="s">
        <v>5047</v>
      </c>
      <c r="AN2553" t="s">
        <v>5069</v>
      </c>
      <c r="AO2553">
        <v>8.5714285714285701E-3</v>
      </c>
      <c r="AP2553">
        <v>-0.60814880654053216</v>
      </c>
      <c r="AQ2553" t="s">
        <v>5014</v>
      </c>
      <c r="AR2553">
        <v>0</v>
      </c>
      <c r="AS2553">
        <v>0</v>
      </c>
      <c r="AT2553">
        <v>0</v>
      </c>
      <c r="AU2553">
        <v>1</v>
      </c>
      <c r="AV2553">
        <v>0</v>
      </c>
      <c r="AW2553">
        <v>0</v>
      </c>
      <c r="AX2553">
        <v>0</v>
      </c>
    </row>
    <row r="2554" spans="1:50" x14ac:dyDescent="0.25">
      <c r="A2554" t="s">
        <v>4344</v>
      </c>
      <c r="B2554">
        <v>1</v>
      </c>
      <c r="C2554">
        <v>1</v>
      </c>
      <c r="D2554">
        <v>7</v>
      </c>
      <c r="E2554" t="s">
        <v>59</v>
      </c>
      <c r="F2554" t="s">
        <v>40</v>
      </c>
      <c r="G2554">
        <v>1</v>
      </c>
      <c r="H2554">
        <v>6</v>
      </c>
      <c r="I2554">
        <v>3</v>
      </c>
      <c r="J2554">
        <v>1950</v>
      </c>
      <c r="L2554">
        <v>1950</v>
      </c>
      <c r="M2554">
        <v>2</v>
      </c>
      <c r="N2554" t="s">
        <v>62</v>
      </c>
      <c r="P2554">
        <v>1</v>
      </c>
      <c r="Q2554">
        <v>1024</v>
      </c>
      <c r="R2554">
        <v>1</v>
      </c>
      <c r="S2554">
        <v>4</v>
      </c>
      <c r="T2554" t="s">
        <v>69</v>
      </c>
      <c r="U2554">
        <v>8</v>
      </c>
      <c r="V2554" t="s">
        <v>126</v>
      </c>
      <c r="W2554">
        <v>3</v>
      </c>
      <c r="X2554" t="s">
        <v>52</v>
      </c>
      <c r="Y2554">
        <v>3</v>
      </c>
      <c r="Z2554" t="s">
        <v>52</v>
      </c>
      <c r="AA2554">
        <v>14</v>
      </c>
      <c r="AB2554" t="s">
        <v>45</v>
      </c>
      <c r="AC2554">
        <v>2</v>
      </c>
      <c r="AD2554" t="s">
        <v>46</v>
      </c>
      <c r="AE2554">
        <v>6</v>
      </c>
      <c r="AF2554" t="s">
        <v>47</v>
      </c>
      <c r="AG2554">
        <v>1</v>
      </c>
      <c r="AH2554">
        <v>0</v>
      </c>
      <c r="AI2554">
        <v>13</v>
      </c>
      <c r="AJ2554">
        <v>3101</v>
      </c>
      <c r="AK2554" t="s">
        <v>48</v>
      </c>
      <c r="AL2554">
        <v>0</v>
      </c>
      <c r="AR2554">
        <v>0</v>
      </c>
      <c r="AS2554">
        <v>0</v>
      </c>
      <c r="AT2554">
        <v>1</v>
      </c>
      <c r="AU2554">
        <v>0</v>
      </c>
      <c r="AV2554">
        <v>0</v>
      </c>
      <c r="AW2554">
        <v>0</v>
      </c>
      <c r="AX2554">
        <v>0</v>
      </c>
    </row>
    <row r="2555" spans="1:50" x14ac:dyDescent="0.25">
      <c r="A2555" t="s">
        <v>4345</v>
      </c>
      <c r="B2555">
        <v>1</v>
      </c>
      <c r="C2555">
        <v>1</v>
      </c>
      <c r="D2555">
        <v>1</v>
      </c>
      <c r="E2555" t="s">
        <v>67</v>
      </c>
      <c r="F2555" t="s">
        <v>40</v>
      </c>
      <c r="G2555">
        <v>1</v>
      </c>
      <c r="H2555">
        <v>7</v>
      </c>
      <c r="I2555">
        <v>3</v>
      </c>
      <c r="J2555">
        <v>1947</v>
      </c>
      <c r="L2555">
        <v>1957</v>
      </c>
      <c r="M2555">
        <v>2</v>
      </c>
      <c r="N2555" t="s">
        <v>4346</v>
      </c>
      <c r="O2555">
        <v>0</v>
      </c>
      <c r="P2555">
        <v>1</v>
      </c>
      <c r="Q2555">
        <v>1024</v>
      </c>
      <c r="R2555">
        <v>1</v>
      </c>
      <c r="S2555">
        <v>4</v>
      </c>
      <c r="T2555" t="s">
        <v>69</v>
      </c>
      <c r="U2555">
        <v>8</v>
      </c>
      <c r="V2555" t="s">
        <v>126</v>
      </c>
      <c r="W2555">
        <v>3</v>
      </c>
      <c r="X2555" t="s">
        <v>52</v>
      </c>
      <c r="Y2555">
        <v>3</v>
      </c>
      <c r="Z2555" t="s">
        <v>52</v>
      </c>
      <c r="AA2555">
        <v>14</v>
      </c>
      <c r="AB2555" t="s">
        <v>45</v>
      </c>
      <c r="AC2555">
        <v>2</v>
      </c>
      <c r="AD2555" t="s">
        <v>46</v>
      </c>
      <c r="AE2555">
        <v>2</v>
      </c>
      <c r="AF2555" t="s">
        <v>78</v>
      </c>
      <c r="AG2555">
        <v>1</v>
      </c>
      <c r="AH2555">
        <v>0</v>
      </c>
      <c r="AI2555">
        <v>13</v>
      </c>
      <c r="AJ2555">
        <v>2115</v>
      </c>
      <c r="AK2555" t="s">
        <v>48</v>
      </c>
      <c r="AL2555">
        <v>0</v>
      </c>
      <c r="AM2555" t="s">
        <v>5047</v>
      </c>
      <c r="AN2555" t="s">
        <v>5047</v>
      </c>
      <c r="AO2555">
        <v>0</v>
      </c>
      <c r="AP2555">
        <v>-0.72540606242135741</v>
      </c>
      <c r="AQ2555" t="s">
        <v>5012</v>
      </c>
      <c r="AR2555">
        <v>0</v>
      </c>
      <c r="AS2555">
        <v>0</v>
      </c>
      <c r="AT2555">
        <v>1</v>
      </c>
      <c r="AU2555">
        <v>0</v>
      </c>
      <c r="AV2555">
        <v>0</v>
      </c>
      <c r="AW2555">
        <v>0</v>
      </c>
      <c r="AX2555">
        <v>0</v>
      </c>
    </row>
    <row r="2556" spans="1:50" x14ac:dyDescent="0.25">
      <c r="A2556" t="s">
        <v>4347</v>
      </c>
      <c r="B2556">
        <v>1</v>
      </c>
      <c r="C2556">
        <v>1</v>
      </c>
      <c r="D2556">
        <v>1</v>
      </c>
      <c r="E2556" t="s">
        <v>67</v>
      </c>
      <c r="F2556" t="s">
        <v>40</v>
      </c>
      <c r="G2556">
        <v>1</v>
      </c>
      <c r="H2556">
        <v>6</v>
      </c>
      <c r="I2556">
        <v>2</v>
      </c>
      <c r="J2556">
        <v>1961</v>
      </c>
      <c r="L2556">
        <v>1961</v>
      </c>
      <c r="M2556">
        <v>1</v>
      </c>
      <c r="N2556" t="s">
        <v>4348</v>
      </c>
      <c r="O2556">
        <v>305000</v>
      </c>
      <c r="P2556">
        <v>1</v>
      </c>
      <c r="Q2556">
        <v>1044</v>
      </c>
      <c r="R2556">
        <v>1</v>
      </c>
      <c r="S2556">
        <v>1</v>
      </c>
      <c r="T2556" t="s">
        <v>463</v>
      </c>
      <c r="U2556">
        <v>8</v>
      </c>
      <c r="V2556" t="s">
        <v>126</v>
      </c>
      <c r="W2556">
        <v>3</v>
      </c>
      <c r="X2556" t="s">
        <v>52</v>
      </c>
      <c r="Y2556">
        <v>3</v>
      </c>
      <c r="Z2556" t="s">
        <v>52</v>
      </c>
      <c r="AA2556">
        <v>14</v>
      </c>
      <c r="AB2556" t="s">
        <v>45</v>
      </c>
      <c r="AC2556">
        <v>1</v>
      </c>
      <c r="AD2556" t="s">
        <v>64</v>
      </c>
      <c r="AE2556">
        <v>6</v>
      </c>
      <c r="AF2556" t="s">
        <v>47</v>
      </c>
      <c r="AG2556">
        <v>1</v>
      </c>
      <c r="AH2556">
        <v>0</v>
      </c>
      <c r="AI2556">
        <v>13</v>
      </c>
      <c r="AJ2556">
        <v>4165</v>
      </c>
      <c r="AK2556" t="s">
        <v>48</v>
      </c>
      <c r="AL2556">
        <v>1</v>
      </c>
      <c r="AM2556" t="s">
        <v>5050</v>
      </c>
      <c r="AN2556" t="s">
        <v>5067</v>
      </c>
      <c r="AO2556">
        <v>4.3571428571428567E-2</v>
      </c>
      <c r="AP2556">
        <v>-0.1293483450271623</v>
      </c>
      <c r="AQ2556" t="s">
        <v>5013</v>
      </c>
      <c r="AR2556">
        <v>0</v>
      </c>
      <c r="AS2556">
        <v>0</v>
      </c>
      <c r="AT2556">
        <v>1</v>
      </c>
      <c r="AU2556">
        <v>0</v>
      </c>
      <c r="AV2556">
        <v>0</v>
      </c>
      <c r="AW2556">
        <v>0</v>
      </c>
      <c r="AX2556">
        <v>0</v>
      </c>
    </row>
    <row r="2557" spans="1:50" x14ac:dyDescent="0.25">
      <c r="A2557" t="s">
        <v>4349</v>
      </c>
      <c r="B2557">
        <v>1</v>
      </c>
      <c r="C2557">
        <v>2</v>
      </c>
      <c r="D2557">
        <v>7</v>
      </c>
      <c r="E2557" t="s">
        <v>59</v>
      </c>
      <c r="F2557" t="s">
        <v>40</v>
      </c>
      <c r="G2557">
        <v>1</v>
      </c>
      <c r="H2557">
        <v>6</v>
      </c>
      <c r="I2557">
        <v>3</v>
      </c>
      <c r="J2557">
        <v>1945</v>
      </c>
      <c r="L2557">
        <v>1956</v>
      </c>
      <c r="M2557">
        <v>2</v>
      </c>
      <c r="N2557" t="s">
        <v>62</v>
      </c>
      <c r="O2557">
        <v>0</v>
      </c>
      <c r="P2557">
        <v>1</v>
      </c>
      <c r="Q2557">
        <v>1504</v>
      </c>
      <c r="R2557">
        <v>1</v>
      </c>
      <c r="S2557">
        <v>4</v>
      </c>
      <c r="T2557" t="s">
        <v>69</v>
      </c>
      <c r="U2557">
        <v>8</v>
      </c>
      <c r="V2557" t="s">
        <v>126</v>
      </c>
      <c r="W2557">
        <v>3</v>
      </c>
      <c r="X2557" t="s">
        <v>52</v>
      </c>
      <c r="Y2557">
        <v>4</v>
      </c>
      <c r="Z2557" t="s">
        <v>72</v>
      </c>
      <c r="AA2557">
        <v>14</v>
      </c>
      <c r="AB2557" t="s">
        <v>45</v>
      </c>
      <c r="AC2557">
        <v>1</v>
      </c>
      <c r="AD2557" t="s">
        <v>64</v>
      </c>
      <c r="AE2557">
        <v>6</v>
      </c>
      <c r="AF2557" t="s">
        <v>47</v>
      </c>
      <c r="AG2557">
        <v>1</v>
      </c>
      <c r="AH2557">
        <v>0</v>
      </c>
      <c r="AI2557">
        <v>13</v>
      </c>
      <c r="AJ2557">
        <v>3137</v>
      </c>
      <c r="AK2557" t="s">
        <v>48</v>
      </c>
      <c r="AL2557">
        <v>0</v>
      </c>
      <c r="AM2557" t="s">
        <v>5047</v>
      </c>
      <c r="AN2557" t="s">
        <v>5047</v>
      </c>
      <c r="AO2557">
        <v>0</v>
      </c>
      <c r="AP2557">
        <v>-0.72540606242135741</v>
      </c>
      <c r="AQ2557" t="s">
        <v>5012</v>
      </c>
      <c r="AR2557">
        <v>0</v>
      </c>
      <c r="AS2557">
        <v>0</v>
      </c>
      <c r="AT2557">
        <v>1</v>
      </c>
      <c r="AU2557">
        <v>0</v>
      </c>
      <c r="AV2557">
        <v>0</v>
      </c>
      <c r="AW2557">
        <v>0</v>
      </c>
      <c r="AX2557">
        <v>0</v>
      </c>
    </row>
    <row r="2558" spans="1:50" x14ac:dyDescent="0.25">
      <c r="A2558" t="s">
        <v>4350</v>
      </c>
      <c r="B2558">
        <v>1</v>
      </c>
      <c r="C2558">
        <v>0</v>
      </c>
      <c r="D2558">
        <v>1</v>
      </c>
      <c r="E2558" t="s">
        <v>67</v>
      </c>
      <c r="F2558" t="s">
        <v>50</v>
      </c>
      <c r="G2558">
        <v>1</v>
      </c>
      <c r="H2558">
        <v>6</v>
      </c>
      <c r="I2558">
        <v>2</v>
      </c>
      <c r="J2558">
        <v>1945</v>
      </c>
      <c r="L2558">
        <v>1956</v>
      </c>
      <c r="M2558">
        <v>2</v>
      </c>
      <c r="N2558" t="s">
        <v>62</v>
      </c>
      <c r="O2558">
        <v>0</v>
      </c>
      <c r="P2558">
        <v>1</v>
      </c>
      <c r="Q2558">
        <v>912</v>
      </c>
      <c r="R2558">
        <v>1</v>
      </c>
      <c r="S2558">
        <v>4</v>
      </c>
      <c r="T2558" t="s">
        <v>69</v>
      </c>
      <c r="U2558">
        <v>8</v>
      </c>
      <c r="V2558" t="s">
        <v>126</v>
      </c>
      <c r="W2558">
        <v>3</v>
      </c>
      <c r="X2558" t="s">
        <v>52</v>
      </c>
      <c r="Y2558">
        <v>3</v>
      </c>
      <c r="Z2558" t="s">
        <v>52</v>
      </c>
      <c r="AA2558">
        <v>14</v>
      </c>
      <c r="AB2558" t="s">
        <v>45</v>
      </c>
      <c r="AC2558">
        <v>1</v>
      </c>
      <c r="AD2558" t="s">
        <v>64</v>
      </c>
      <c r="AE2558">
        <v>6</v>
      </c>
      <c r="AF2558" t="s">
        <v>47</v>
      </c>
      <c r="AG2558">
        <v>1</v>
      </c>
      <c r="AH2558">
        <v>0</v>
      </c>
      <c r="AI2558">
        <v>13</v>
      </c>
      <c r="AJ2558">
        <v>2162</v>
      </c>
      <c r="AK2558" t="s">
        <v>48</v>
      </c>
      <c r="AL2558">
        <v>0</v>
      </c>
      <c r="AM2558" t="s">
        <v>5047</v>
      </c>
      <c r="AN2558" t="s">
        <v>5047</v>
      </c>
      <c r="AO2558">
        <v>0</v>
      </c>
      <c r="AP2558">
        <v>-0.72540606242135741</v>
      </c>
      <c r="AQ2558" t="s">
        <v>5012</v>
      </c>
      <c r="AR2558">
        <v>0</v>
      </c>
      <c r="AS2558">
        <v>0</v>
      </c>
      <c r="AT2558">
        <v>1</v>
      </c>
      <c r="AU2558">
        <v>0</v>
      </c>
      <c r="AV2558">
        <v>0</v>
      </c>
      <c r="AW2558">
        <v>0</v>
      </c>
      <c r="AX2558">
        <v>0</v>
      </c>
    </row>
    <row r="2559" spans="1:50" x14ac:dyDescent="0.25">
      <c r="A2559" t="s">
        <v>4351</v>
      </c>
      <c r="B2559">
        <v>1</v>
      </c>
      <c r="C2559">
        <v>1</v>
      </c>
      <c r="D2559">
        <v>5</v>
      </c>
      <c r="E2559" t="s">
        <v>76</v>
      </c>
      <c r="F2559" t="s">
        <v>40</v>
      </c>
      <c r="G2559">
        <v>1</v>
      </c>
      <c r="H2559">
        <v>5</v>
      </c>
      <c r="I2559">
        <v>2</v>
      </c>
      <c r="J2559">
        <v>1945</v>
      </c>
      <c r="K2559">
        <v>2003</v>
      </c>
      <c r="L2559">
        <v>1959</v>
      </c>
      <c r="M2559">
        <v>2</v>
      </c>
      <c r="N2559" t="s">
        <v>4352</v>
      </c>
      <c r="O2559">
        <v>105000</v>
      </c>
      <c r="P2559">
        <v>1</v>
      </c>
      <c r="Q2559">
        <v>800</v>
      </c>
      <c r="R2559">
        <v>1</v>
      </c>
      <c r="S2559">
        <v>4</v>
      </c>
      <c r="T2559" t="s">
        <v>69</v>
      </c>
      <c r="U2559">
        <v>8</v>
      </c>
      <c r="V2559" t="s">
        <v>126</v>
      </c>
      <c r="W2559">
        <v>3</v>
      </c>
      <c r="X2559" t="s">
        <v>52</v>
      </c>
      <c r="Y2559">
        <v>4</v>
      </c>
      <c r="Z2559" t="s">
        <v>72</v>
      </c>
      <c r="AA2559">
        <v>14</v>
      </c>
      <c r="AB2559" t="s">
        <v>45</v>
      </c>
      <c r="AC2559">
        <v>1</v>
      </c>
      <c r="AD2559" t="s">
        <v>64</v>
      </c>
      <c r="AE2559">
        <v>2</v>
      </c>
      <c r="AF2559" t="s">
        <v>78</v>
      </c>
      <c r="AG2559">
        <v>1</v>
      </c>
      <c r="AH2559">
        <v>0</v>
      </c>
      <c r="AI2559">
        <v>13</v>
      </c>
      <c r="AJ2559">
        <v>2336</v>
      </c>
      <c r="AK2559" t="s">
        <v>48</v>
      </c>
      <c r="AL2559">
        <v>1</v>
      </c>
      <c r="AM2559" t="s">
        <v>5069</v>
      </c>
      <c r="AN2559" t="s">
        <v>5050</v>
      </c>
      <c r="AO2559">
        <v>1.4999999999999999E-2</v>
      </c>
      <c r="AP2559">
        <v>-0.52020586462991325</v>
      </c>
      <c r="AQ2559" t="s">
        <v>5013</v>
      </c>
      <c r="AR2559">
        <v>0</v>
      </c>
      <c r="AS2559">
        <v>0</v>
      </c>
      <c r="AT2559">
        <v>1</v>
      </c>
      <c r="AU2559">
        <v>0</v>
      </c>
      <c r="AV2559">
        <v>0</v>
      </c>
      <c r="AW2559">
        <v>0</v>
      </c>
      <c r="AX2559">
        <v>0</v>
      </c>
    </row>
    <row r="2560" spans="1:50" x14ac:dyDescent="0.25">
      <c r="A2560" t="s">
        <v>4353</v>
      </c>
      <c r="B2560">
        <v>2</v>
      </c>
      <c r="C2560">
        <v>0</v>
      </c>
      <c r="D2560">
        <v>1</v>
      </c>
      <c r="E2560" t="s">
        <v>67</v>
      </c>
      <c r="F2560" t="s">
        <v>50</v>
      </c>
      <c r="G2560">
        <v>1</v>
      </c>
      <c r="H2560">
        <v>5</v>
      </c>
      <c r="I2560">
        <v>3</v>
      </c>
      <c r="J2560">
        <v>1950</v>
      </c>
      <c r="L2560">
        <v>1950</v>
      </c>
      <c r="M2560">
        <v>2</v>
      </c>
      <c r="N2560" t="s">
        <v>62</v>
      </c>
      <c r="P2560">
        <v>1</v>
      </c>
      <c r="Q2560">
        <v>1120</v>
      </c>
      <c r="R2560">
        <v>1</v>
      </c>
      <c r="S2560">
        <v>4</v>
      </c>
      <c r="T2560" t="s">
        <v>69</v>
      </c>
      <c r="U2560">
        <v>8</v>
      </c>
      <c r="V2560" t="s">
        <v>126</v>
      </c>
      <c r="W2560">
        <v>3</v>
      </c>
      <c r="X2560" t="s">
        <v>52</v>
      </c>
      <c r="Y2560">
        <v>3</v>
      </c>
      <c r="Z2560" t="s">
        <v>52</v>
      </c>
      <c r="AA2560">
        <v>20</v>
      </c>
      <c r="AB2560" t="s">
        <v>89</v>
      </c>
      <c r="AC2560">
        <v>2</v>
      </c>
      <c r="AD2560" t="s">
        <v>46</v>
      </c>
      <c r="AE2560">
        <v>3</v>
      </c>
      <c r="AF2560" t="s">
        <v>65</v>
      </c>
      <c r="AG2560">
        <v>1</v>
      </c>
      <c r="AH2560">
        <v>0</v>
      </c>
      <c r="AI2560">
        <v>13</v>
      </c>
      <c r="AJ2560">
        <v>2736</v>
      </c>
      <c r="AK2560" t="s">
        <v>48</v>
      </c>
      <c r="AL2560">
        <v>0</v>
      </c>
      <c r="AR2560">
        <v>0</v>
      </c>
      <c r="AS2560">
        <v>0</v>
      </c>
      <c r="AT2560">
        <v>1</v>
      </c>
      <c r="AU2560">
        <v>0</v>
      </c>
      <c r="AV2560">
        <v>0</v>
      </c>
      <c r="AW2560">
        <v>0</v>
      </c>
      <c r="AX2560">
        <v>0</v>
      </c>
    </row>
    <row r="2561" spans="1:50" x14ac:dyDescent="0.25">
      <c r="A2561" t="s">
        <v>4354</v>
      </c>
      <c r="B2561">
        <v>2</v>
      </c>
      <c r="C2561">
        <v>1</v>
      </c>
      <c r="D2561">
        <v>1</v>
      </c>
      <c r="E2561" t="s">
        <v>67</v>
      </c>
      <c r="F2561" t="s">
        <v>40</v>
      </c>
      <c r="G2561">
        <v>2</v>
      </c>
      <c r="H2561">
        <v>7</v>
      </c>
      <c r="I2561">
        <v>6</v>
      </c>
      <c r="J2561">
        <v>1920</v>
      </c>
      <c r="K2561">
        <v>2017</v>
      </c>
      <c r="L2561">
        <v>1964</v>
      </c>
      <c r="M2561">
        <v>1</v>
      </c>
      <c r="N2561" t="s">
        <v>4355</v>
      </c>
      <c r="O2561">
        <v>447000</v>
      </c>
      <c r="P2561">
        <v>3</v>
      </c>
      <c r="Q2561">
        <v>1232</v>
      </c>
      <c r="R2561">
        <v>1</v>
      </c>
      <c r="S2561">
        <v>1</v>
      </c>
      <c r="T2561" t="s">
        <v>463</v>
      </c>
      <c r="U2561">
        <v>1</v>
      </c>
      <c r="V2561" t="s">
        <v>160</v>
      </c>
      <c r="W2561">
        <v>3</v>
      </c>
      <c r="X2561" t="s">
        <v>52</v>
      </c>
      <c r="Y2561">
        <v>4</v>
      </c>
      <c r="Z2561" t="s">
        <v>72</v>
      </c>
      <c r="AA2561">
        <v>4</v>
      </c>
      <c r="AB2561" t="s">
        <v>112</v>
      </c>
      <c r="AC2561">
        <v>1</v>
      </c>
      <c r="AD2561" t="s">
        <v>64</v>
      </c>
      <c r="AE2561">
        <v>6</v>
      </c>
      <c r="AF2561" t="s">
        <v>47</v>
      </c>
      <c r="AG2561">
        <v>2</v>
      </c>
      <c r="AH2561">
        <v>0</v>
      </c>
      <c r="AI2561">
        <v>24</v>
      </c>
      <c r="AJ2561">
        <v>3860</v>
      </c>
      <c r="AK2561" t="s">
        <v>48</v>
      </c>
      <c r="AL2561">
        <v>1</v>
      </c>
      <c r="AM2561" t="s">
        <v>5062</v>
      </c>
      <c r="AN2561" t="s">
        <v>5068</v>
      </c>
      <c r="AO2561">
        <v>6.3857142857142848E-2</v>
      </c>
      <c r="AP2561">
        <v>0.14816049389079078</v>
      </c>
      <c r="AQ2561" t="s">
        <v>5013</v>
      </c>
      <c r="AR2561">
        <v>0</v>
      </c>
      <c r="AS2561">
        <v>0</v>
      </c>
      <c r="AT2561">
        <v>0</v>
      </c>
      <c r="AU2561">
        <v>0</v>
      </c>
      <c r="AV2561">
        <v>1</v>
      </c>
      <c r="AW2561">
        <v>0</v>
      </c>
      <c r="AX2561">
        <v>0</v>
      </c>
    </row>
    <row r="2562" spans="1:50" x14ac:dyDescent="0.25">
      <c r="A2562" t="s">
        <v>4356</v>
      </c>
      <c r="B2562">
        <v>1</v>
      </c>
      <c r="C2562">
        <v>0</v>
      </c>
      <c r="D2562">
        <v>7</v>
      </c>
      <c r="E2562" t="s">
        <v>59</v>
      </c>
      <c r="F2562" t="s">
        <v>40</v>
      </c>
      <c r="G2562">
        <v>1</v>
      </c>
      <c r="H2562">
        <v>6</v>
      </c>
      <c r="I2562">
        <v>3</v>
      </c>
      <c r="J2562">
        <v>1953</v>
      </c>
      <c r="L2562">
        <v>1960</v>
      </c>
      <c r="M2562">
        <v>2</v>
      </c>
      <c r="N2562" t="s">
        <v>62</v>
      </c>
      <c r="P2562">
        <v>1</v>
      </c>
      <c r="Q2562">
        <v>1056</v>
      </c>
      <c r="R2562">
        <v>1</v>
      </c>
      <c r="S2562">
        <v>4</v>
      </c>
      <c r="T2562" t="s">
        <v>69</v>
      </c>
      <c r="U2562">
        <v>8</v>
      </c>
      <c r="V2562" t="s">
        <v>126</v>
      </c>
      <c r="W2562">
        <v>3</v>
      </c>
      <c r="X2562" t="s">
        <v>52</v>
      </c>
      <c r="Y2562">
        <v>3</v>
      </c>
      <c r="Z2562" t="s">
        <v>52</v>
      </c>
      <c r="AA2562">
        <v>14</v>
      </c>
      <c r="AB2562" t="s">
        <v>45</v>
      </c>
      <c r="AC2562">
        <v>1</v>
      </c>
      <c r="AD2562" t="s">
        <v>64</v>
      </c>
      <c r="AE2562">
        <v>6</v>
      </c>
      <c r="AF2562" t="s">
        <v>47</v>
      </c>
      <c r="AG2562">
        <v>1</v>
      </c>
      <c r="AH2562">
        <v>1</v>
      </c>
      <c r="AI2562">
        <v>13</v>
      </c>
      <c r="AJ2562">
        <v>1667</v>
      </c>
      <c r="AK2562" t="s">
        <v>48</v>
      </c>
      <c r="AL2562">
        <v>0</v>
      </c>
      <c r="AR2562">
        <v>0</v>
      </c>
      <c r="AS2562">
        <v>0</v>
      </c>
      <c r="AT2562">
        <v>1</v>
      </c>
      <c r="AU2562">
        <v>0</v>
      </c>
      <c r="AV2562">
        <v>0</v>
      </c>
      <c r="AW2562">
        <v>0</v>
      </c>
      <c r="AX2562">
        <v>0</v>
      </c>
    </row>
    <row r="2563" spans="1:50" x14ac:dyDescent="0.25">
      <c r="A2563" t="s">
        <v>4357</v>
      </c>
      <c r="B2563">
        <v>1</v>
      </c>
      <c r="C2563">
        <v>0</v>
      </c>
      <c r="D2563">
        <v>7</v>
      </c>
      <c r="E2563" t="s">
        <v>59</v>
      </c>
      <c r="F2563" t="s">
        <v>40</v>
      </c>
      <c r="G2563">
        <v>1</v>
      </c>
      <c r="H2563">
        <v>5</v>
      </c>
      <c r="I2563">
        <v>2</v>
      </c>
      <c r="J2563">
        <v>1947</v>
      </c>
      <c r="L2563">
        <v>1957</v>
      </c>
      <c r="M2563">
        <v>2</v>
      </c>
      <c r="N2563" t="s">
        <v>4358</v>
      </c>
      <c r="O2563">
        <v>67000</v>
      </c>
      <c r="P2563">
        <v>1</v>
      </c>
      <c r="Q2563">
        <v>832</v>
      </c>
      <c r="R2563">
        <v>1</v>
      </c>
      <c r="S2563">
        <v>4</v>
      </c>
      <c r="T2563" t="s">
        <v>69</v>
      </c>
      <c r="U2563">
        <v>8</v>
      </c>
      <c r="V2563" t="s">
        <v>126</v>
      </c>
      <c r="W2563">
        <v>3</v>
      </c>
      <c r="X2563" t="s">
        <v>52</v>
      </c>
      <c r="Y2563">
        <v>3</v>
      </c>
      <c r="Z2563" t="s">
        <v>52</v>
      </c>
      <c r="AA2563">
        <v>14</v>
      </c>
      <c r="AB2563" t="s">
        <v>45</v>
      </c>
      <c r="AC2563">
        <v>1</v>
      </c>
      <c r="AD2563" t="s">
        <v>64</v>
      </c>
      <c r="AE2563">
        <v>6</v>
      </c>
      <c r="AF2563" t="s">
        <v>47</v>
      </c>
      <c r="AG2563">
        <v>1</v>
      </c>
      <c r="AH2563">
        <v>0</v>
      </c>
      <c r="AI2563">
        <v>13</v>
      </c>
      <c r="AJ2563">
        <v>1535</v>
      </c>
      <c r="AK2563" t="s">
        <v>48</v>
      </c>
      <c r="AL2563">
        <v>0</v>
      </c>
      <c r="AM2563" t="s">
        <v>5047</v>
      </c>
      <c r="AN2563" t="s">
        <v>5069</v>
      </c>
      <c r="AO2563">
        <v>9.571428571428571E-3</v>
      </c>
      <c r="AP2563">
        <v>-0.59446879335443592</v>
      </c>
      <c r="AQ2563" t="s">
        <v>5014</v>
      </c>
      <c r="AR2563">
        <v>0</v>
      </c>
      <c r="AS2563">
        <v>0</v>
      </c>
      <c r="AT2563">
        <v>1</v>
      </c>
      <c r="AU2563">
        <v>0</v>
      </c>
      <c r="AV2563">
        <v>0</v>
      </c>
      <c r="AW2563">
        <v>0</v>
      </c>
      <c r="AX2563">
        <v>0</v>
      </c>
    </row>
    <row r="2564" spans="1:50" x14ac:dyDescent="0.25">
      <c r="A2564" t="s">
        <v>4359</v>
      </c>
      <c r="B2564">
        <v>1</v>
      </c>
      <c r="C2564">
        <v>0</v>
      </c>
      <c r="D2564">
        <v>1</v>
      </c>
      <c r="E2564" t="s">
        <v>67</v>
      </c>
      <c r="F2564" t="s">
        <v>50</v>
      </c>
      <c r="G2564">
        <v>1</v>
      </c>
      <c r="H2564">
        <v>5</v>
      </c>
      <c r="I2564">
        <v>2</v>
      </c>
      <c r="J2564">
        <v>1952</v>
      </c>
      <c r="K2564">
        <v>1991</v>
      </c>
      <c r="L2564">
        <v>1962</v>
      </c>
      <c r="M2564">
        <v>2</v>
      </c>
      <c r="N2564" t="s">
        <v>4360</v>
      </c>
      <c r="O2564">
        <v>0</v>
      </c>
      <c r="P2564">
        <v>1</v>
      </c>
      <c r="Q2564">
        <v>832</v>
      </c>
      <c r="R2564">
        <v>1</v>
      </c>
      <c r="S2564">
        <v>4</v>
      </c>
      <c r="T2564" t="s">
        <v>69</v>
      </c>
      <c r="U2564">
        <v>8</v>
      </c>
      <c r="V2564" t="s">
        <v>126</v>
      </c>
      <c r="W2564">
        <v>3</v>
      </c>
      <c r="X2564" t="s">
        <v>52</v>
      </c>
      <c r="Y2564">
        <v>3</v>
      </c>
      <c r="Z2564" t="s">
        <v>52</v>
      </c>
      <c r="AA2564">
        <v>14</v>
      </c>
      <c r="AB2564" t="s">
        <v>45</v>
      </c>
      <c r="AC2564">
        <v>1</v>
      </c>
      <c r="AD2564" t="s">
        <v>64</v>
      </c>
      <c r="AE2564">
        <v>6</v>
      </c>
      <c r="AF2564" t="s">
        <v>47</v>
      </c>
      <c r="AG2564">
        <v>1</v>
      </c>
      <c r="AH2564">
        <v>0</v>
      </c>
      <c r="AI2564">
        <v>13</v>
      </c>
      <c r="AJ2564">
        <v>1720</v>
      </c>
      <c r="AK2564" t="s">
        <v>48</v>
      </c>
      <c r="AL2564">
        <v>0</v>
      </c>
      <c r="AM2564" t="s">
        <v>5047</v>
      </c>
      <c r="AN2564" t="s">
        <v>5047</v>
      </c>
      <c r="AO2564">
        <v>0</v>
      </c>
      <c r="AP2564">
        <v>-0.72540606242135741</v>
      </c>
      <c r="AQ2564" t="s">
        <v>5012</v>
      </c>
      <c r="AR2564">
        <v>0</v>
      </c>
      <c r="AS2564">
        <v>0</v>
      </c>
      <c r="AT2564">
        <v>1</v>
      </c>
      <c r="AU2564">
        <v>0</v>
      </c>
      <c r="AV2564">
        <v>0</v>
      </c>
      <c r="AW2564">
        <v>0</v>
      </c>
      <c r="AX2564">
        <v>0</v>
      </c>
    </row>
    <row r="2565" spans="1:50" x14ac:dyDescent="0.25">
      <c r="A2565" t="s">
        <v>4361</v>
      </c>
      <c r="B2565">
        <v>2</v>
      </c>
      <c r="C2565">
        <v>0</v>
      </c>
      <c r="D2565">
        <v>13</v>
      </c>
      <c r="E2565" t="s">
        <v>39</v>
      </c>
      <c r="F2565" t="s">
        <v>50</v>
      </c>
      <c r="G2565">
        <v>1</v>
      </c>
      <c r="H2565">
        <v>7</v>
      </c>
      <c r="I2565">
        <v>3</v>
      </c>
      <c r="J2565">
        <v>1946</v>
      </c>
      <c r="L2565">
        <v>1956</v>
      </c>
      <c r="M2565">
        <v>2</v>
      </c>
      <c r="N2565" t="s">
        <v>4362</v>
      </c>
      <c r="O2565">
        <v>0</v>
      </c>
      <c r="P2565">
        <v>1</v>
      </c>
      <c r="Q2565">
        <v>1224</v>
      </c>
      <c r="R2565">
        <v>1</v>
      </c>
      <c r="S2565">
        <v>4</v>
      </c>
      <c r="T2565" t="s">
        <v>69</v>
      </c>
      <c r="U2565">
        <v>8</v>
      </c>
      <c r="V2565" t="s">
        <v>126</v>
      </c>
      <c r="W2565">
        <v>3</v>
      </c>
      <c r="X2565" t="s">
        <v>52</v>
      </c>
      <c r="Y2565">
        <v>3</v>
      </c>
      <c r="Z2565" t="s">
        <v>52</v>
      </c>
      <c r="AA2565">
        <v>14</v>
      </c>
      <c r="AB2565" t="s">
        <v>45</v>
      </c>
      <c r="AC2565">
        <v>2</v>
      </c>
      <c r="AD2565" t="s">
        <v>46</v>
      </c>
      <c r="AE2565">
        <v>6</v>
      </c>
      <c r="AF2565" t="s">
        <v>47</v>
      </c>
      <c r="AG2565">
        <v>1</v>
      </c>
      <c r="AH2565">
        <v>0</v>
      </c>
      <c r="AI2565">
        <v>13</v>
      </c>
      <c r="AJ2565">
        <v>3823</v>
      </c>
      <c r="AK2565" t="s">
        <v>48</v>
      </c>
      <c r="AL2565">
        <v>0</v>
      </c>
      <c r="AM2565" t="s">
        <v>5047</v>
      </c>
      <c r="AN2565" t="s">
        <v>5047</v>
      </c>
      <c r="AO2565">
        <v>0</v>
      </c>
      <c r="AP2565">
        <v>-0.72540606242135741</v>
      </c>
      <c r="AQ2565" t="s">
        <v>5012</v>
      </c>
      <c r="AR2565">
        <v>0</v>
      </c>
      <c r="AS2565">
        <v>0</v>
      </c>
      <c r="AT2565">
        <v>1</v>
      </c>
      <c r="AU2565">
        <v>0</v>
      </c>
      <c r="AV2565">
        <v>0</v>
      </c>
      <c r="AW2565">
        <v>0</v>
      </c>
      <c r="AX2565">
        <v>0</v>
      </c>
    </row>
    <row r="2566" spans="1:50" x14ac:dyDescent="0.25">
      <c r="A2566" t="s">
        <v>4363</v>
      </c>
      <c r="B2566">
        <v>1</v>
      </c>
      <c r="C2566">
        <v>0</v>
      </c>
      <c r="D2566">
        <v>1</v>
      </c>
      <c r="E2566" t="s">
        <v>67</v>
      </c>
      <c r="F2566" t="s">
        <v>40</v>
      </c>
      <c r="G2566">
        <v>1</v>
      </c>
      <c r="H2566">
        <v>6</v>
      </c>
      <c r="I2566">
        <v>2</v>
      </c>
      <c r="J2566">
        <v>1950</v>
      </c>
      <c r="L2566">
        <v>1957</v>
      </c>
      <c r="M2566">
        <v>2</v>
      </c>
      <c r="N2566" t="s">
        <v>3738</v>
      </c>
      <c r="O2566">
        <v>245000</v>
      </c>
      <c r="P2566">
        <v>1</v>
      </c>
      <c r="Q2566">
        <v>884</v>
      </c>
      <c r="R2566">
        <v>1</v>
      </c>
      <c r="S2566">
        <v>4</v>
      </c>
      <c r="T2566" t="s">
        <v>69</v>
      </c>
      <c r="U2566">
        <v>8</v>
      </c>
      <c r="V2566" t="s">
        <v>126</v>
      </c>
      <c r="W2566">
        <v>3</v>
      </c>
      <c r="X2566" t="s">
        <v>52</v>
      </c>
      <c r="Y2566">
        <v>3</v>
      </c>
      <c r="Z2566" t="s">
        <v>52</v>
      </c>
      <c r="AA2566">
        <v>14</v>
      </c>
      <c r="AB2566" t="s">
        <v>45</v>
      </c>
      <c r="AC2566">
        <v>1</v>
      </c>
      <c r="AD2566" t="s">
        <v>64</v>
      </c>
      <c r="AE2566">
        <v>6</v>
      </c>
      <c r="AF2566" t="s">
        <v>47</v>
      </c>
      <c r="AG2566">
        <v>1</v>
      </c>
      <c r="AH2566">
        <v>0</v>
      </c>
      <c r="AI2566">
        <v>13</v>
      </c>
      <c r="AJ2566">
        <v>2102</v>
      </c>
      <c r="AK2566" t="s">
        <v>48</v>
      </c>
      <c r="AL2566">
        <v>0</v>
      </c>
      <c r="AM2566" t="s">
        <v>5053</v>
      </c>
      <c r="AN2566" t="s">
        <v>5051</v>
      </c>
      <c r="AO2566">
        <v>3.4999999999999996E-2</v>
      </c>
      <c r="AP2566">
        <v>-0.24660560090798761</v>
      </c>
      <c r="AQ2566" t="s">
        <v>5013</v>
      </c>
      <c r="AR2566">
        <v>0</v>
      </c>
      <c r="AS2566">
        <v>0</v>
      </c>
      <c r="AT2566">
        <v>1</v>
      </c>
      <c r="AU2566">
        <v>0</v>
      </c>
      <c r="AV2566">
        <v>0</v>
      </c>
      <c r="AW2566">
        <v>0</v>
      </c>
      <c r="AX2566">
        <v>0</v>
      </c>
    </row>
    <row r="2567" spans="1:50" x14ac:dyDescent="0.25">
      <c r="A2567" t="s">
        <v>4364</v>
      </c>
      <c r="B2567">
        <v>1</v>
      </c>
      <c r="C2567">
        <v>0</v>
      </c>
      <c r="D2567">
        <v>7</v>
      </c>
      <c r="E2567" t="s">
        <v>59</v>
      </c>
      <c r="F2567" t="s">
        <v>40</v>
      </c>
      <c r="G2567">
        <v>1</v>
      </c>
      <c r="H2567">
        <v>6</v>
      </c>
      <c r="I2567">
        <v>2</v>
      </c>
      <c r="J2567">
        <v>1950</v>
      </c>
      <c r="L2567">
        <v>1950</v>
      </c>
      <c r="M2567">
        <v>2</v>
      </c>
      <c r="N2567" t="s">
        <v>62</v>
      </c>
      <c r="P2567">
        <v>1</v>
      </c>
      <c r="Q2567">
        <v>884</v>
      </c>
      <c r="R2567">
        <v>1</v>
      </c>
      <c r="S2567">
        <v>4</v>
      </c>
      <c r="T2567" t="s">
        <v>69</v>
      </c>
      <c r="U2567">
        <v>8</v>
      </c>
      <c r="V2567" t="s">
        <v>126</v>
      </c>
      <c r="W2567">
        <v>3</v>
      </c>
      <c r="X2567" t="s">
        <v>52</v>
      </c>
      <c r="Y2567">
        <v>3</v>
      </c>
      <c r="Z2567" t="s">
        <v>52</v>
      </c>
      <c r="AA2567">
        <v>14</v>
      </c>
      <c r="AB2567" t="s">
        <v>45</v>
      </c>
      <c r="AC2567">
        <v>1</v>
      </c>
      <c r="AD2567" t="s">
        <v>64</v>
      </c>
      <c r="AE2567">
        <v>3</v>
      </c>
      <c r="AF2567" t="s">
        <v>65</v>
      </c>
      <c r="AG2567">
        <v>1</v>
      </c>
      <c r="AH2567">
        <v>0</v>
      </c>
      <c r="AI2567">
        <v>13</v>
      </c>
      <c r="AJ2567">
        <v>2354</v>
      </c>
      <c r="AK2567" t="s">
        <v>48</v>
      </c>
      <c r="AL2567">
        <v>0</v>
      </c>
      <c r="AR2567">
        <v>0</v>
      </c>
      <c r="AS2567">
        <v>0</v>
      </c>
      <c r="AT2567">
        <v>1</v>
      </c>
      <c r="AU2567">
        <v>0</v>
      </c>
      <c r="AV2567">
        <v>0</v>
      </c>
      <c r="AW2567">
        <v>0</v>
      </c>
      <c r="AX2567">
        <v>0</v>
      </c>
    </row>
    <row r="2568" spans="1:50" x14ac:dyDescent="0.25">
      <c r="A2568" t="s">
        <v>4365</v>
      </c>
      <c r="B2568">
        <v>1</v>
      </c>
      <c r="C2568">
        <v>0</v>
      </c>
      <c r="D2568">
        <v>7</v>
      </c>
      <c r="E2568" t="s">
        <v>59</v>
      </c>
      <c r="F2568" t="s">
        <v>40</v>
      </c>
      <c r="G2568">
        <v>1</v>
      </c>
      <c r="H2568">
        <v>5</v>
      </c>
      <c r="I2568">
        <v>2</v>
      </c>
      <c r="J2568">
        <v>1946</v>
      </c>
      <c r="L2568">
        <v>1956</v>
      </c>
      <c r="M2568">
        <v>2</v>
      </c>
      <c r="N2568" t="s">
        <v>62</v>
      </c>
      <c r="O2568">
        <v>0</v>
      </c>
      <c r="P2568">
        <v>1</v>
      </c>
      <c r="Q2568">
        <v>800</v>
      </c>
      <c r="R2568">
        <v>1</v>
      </c>
      <c r="S2568">
        <v>4</v>
      </c>
      <c r="T2568" t="s">
        <v>69</v>
      </c>
      <c r="U2568">
        <v>8</v>
      </c>
      <c r="V2568" t="s">
        <v>126</v>
      </c>
      <c r="W2568">
        <v>3</v>
      </c>
      <c r="X2568" t="s">
        <v>52</v>
      </c>
      <c r="Y2568">
        <v>3</v>
      </c>
      <c r="Z2568" t="s">
        <v>52</v>
      </c>
      <c r="AA2568">
        <v>14</v>
      </c>
      <c r="AB2568" t="s">
        <v>45</v>
      </c>
      <c r="AC2568">
        <v>1</v>
      </c>
      <c r="AD2568" t="s">
        <v>64</v>
      </c>
      <c r="AE2568">
        <v>6</v>
      </c>
      <c r="AF2568" t="s">
        <v>47</v>
      </c>
      <c r="AG2568">
        <v>1</v>
      </c>
      <c r="AH2568">
        <v>0</v>
      </c>
      <c r="AI2568">
        <v>13</v>
      </c>
      <c r="AJ2568">
        <v>2160</v>
      </c>
      <c r="AK2568" t="s">
        <v>48</v>
      </c>
      <c r="AL2568">
        <v>0</v>
      </c>
      <c r="AM2568" t="s">
        <v>5047</v>
      </c>
      <c r="AN2568" t="s">
        <v>5047</v>
      </c>
      <c r="AO2568">
        <v>0</v>
      </c>
      <c r="AP2568">
        <v>-0.72540606242135741</v>
      </c>
      <c r="AQ2568" t="s">
        <v>5012</v>
      </c>
      <c r="AR2568">
        <v>0</v>
      </c>
      <c r="AS2568">
        <v>0</v>
      </c>
      <c r="AT2568">
        <v>1</v>
      </c>
      <c r="AU2568">
        <v>0</v>
      </c>
      <c r="AV2568">
        <v>0</v>
      </c>
      <c r="AW2568">
        <v>0</v>
      </c>
      <c r="AX2568">
        <v>0</v>
      </c>
    </row>
    <row r="2569" spans="1:50" x14ac:dyDescent="0.25">
      <c r="A2569" t="s">
        <v>4366</v>
      </c>
      <c r="B2569">
        <v>3</v>
      </c>
      <c r="C2569">
        <v>1</v>
      </c>
      <c r="D2569">
        <v>8</v>
      </c>
      <c r="E2569" t="s">
        <v>254</v>
      </c>
      <c r="F2569" t="s">
        <v>40</v>
      </c>
      <c r="G2569">
        <v>1</v>
      </c>
      <c r="H2569">
        <v>6</v>
      </c>
      <c r="I2569">
        <v>3</v>
      </c>
      <c r="J2569">
        <v>2009</v>
      </c>
      <c r="L2569">
        <v>2012</v>
      </c>
      <c r="M2569">
        <v>2</v>
      </c>
      <c r="N2569" t="s">
        <v>1102</v>
      </c>
      <c r="O2569">
        <v>300000</v>
      </c>
      <c r="P2569">
        <v>1</v>
      </c>
      <c r="Q2569">
        <v>2016</v>
      </c>
      <c r="R2569">
        <v>1</v>
      </c>
      <c r="S2569">
        <v>4</v>
      </c>
      <c r="T2569" t="s">
        <v>69</v>
      </c>
      <c r="U2569">
        <v>1</v>
      </c>
      <c r="V2569" t="s">
        <v>160</v>
      </c>
      <c r="W2569">
        <v>4</v>
      </c>
      <c r="X2569" t="s">
        <v>71</v>
      </c>
      <c r="Y2569">
        <v>4</v>
      </c>
      <c r="Z2569" t="s">
        <v>72</v>
      </c>
      <c r="AA2569">
        <v>4</v>
      </c>
      <c r="AB2569" t="s">
        <v>112</v>
      </c>
      <c r="AC2569">
        <v>1</v>
      </c>
      <c r="AD2569" t="s">
        <v>64</v>
      </c>
      <c r="AE2569">
        <v>6</v>
      </c>
      <c r="AF2569" t="s">
        <v>47</v>
      </c>
      <c r="AG2569">
        <v>1</v>
      </c>
      <c r="AH2569">
        <v>0</v>
      </c>
      <c r="AI2569">
        <v>12</v>
      </c>
      <c r="AJ2569">
        <v>4000</v>
      </c>
      <c r="AK2569" t="s">
        <v>48</v>
      </c>
      <c r="AL2569">
        <v>1</v>
      </c>
      <c r="AM2569" t="s">
        <v>5050</v>
      </c>
      <c r="AN2569" t="s">
        <v>5067</v>
      </c>
      <c r="AO2569">
        <v>4.2857142857142851E-2</v>
      </c>
      <c r="AP2569">
        <v>-0.13911978301723116</v>
      </c>
      <c r="AQ2569" t="s">
        <v>5013</v>
      </c>
      <c r="AR2569">
        <v>0</v>
      </c>
      <c r="AS2569">
        <v>0</v>
      </c>
      <c r="AT2569">
        <v>0</v>
      </c>
      <c r="AU2569">
        <v>0</v>
      </c>
      <c r="AV2569">
        <v>1</v>
      </c>
      <c r="AW2569">
        <v>0</v>
      </c>
      <c r="AX2569">
        <v>0</v>
      </c>
    </row>
    <row r="2570" spans="1:50" x14ac:dyDescent="0.25">
      <c r="A2570" t="s">
        <v>4367</v>
      </c>
      <c r="B2570">
        <v>2</v>
      </c>
      <c r="C2570">
        <v>2</v>
      </c>
      <c r="D2570">
        <v>13</v>
      </c>
      <c r="E2570" t="s">
        <v>39</v>
      </c>
      <c r="F2570" t="s">
        <v>50</v>
      </c>
      <c r="G2570">
        <v>1</v>
      </c>
      <c r="H2570">
        <v>6</v>
      </c>
      <c r="I2570">
        <v>3</v>
      </c>
      <c r="J2570">
        <v>1951</v>
      </c>
      <c r="K2570">
        <v>1967</v>
      </c>
      <c r="L2570">
        <v>1954</v>
      </c>
      <c r="M2570">
        <v>1.5</v>
      </c>
      <c r="N2570" t="s">
        <v>110</v>
      </c>
      <c r="O2570">
        <v>0</v>
      </c>
      <c r="P2570">
        <v>2</v>
      </c>
      <c r="Q2570">
        <v>1741</v>
      </c>
      <c r="R2570">
        <v>1</v>
      </c>
      <c r="S2570">
        <v>3</v>
      </c>
      <c r="T2570" t="s">
        <v>1279</v>
      </c>
      <c r="U2570">
        <v>1</v>
      </c>
      <c r="V2570" t="s">
        <v>160</v>
      </c>
      <c r="W2570">
        <v>4</v>
      </c>
      <c r="X2570" t="s">
        <v>71</v>
      </c>
      <c r="Y2570">
        <v>3</v>
      </c>
      <c r="Z2570" t="s">
        <v>52</v>
      </c>
      <c r="AA2570">
        <v>14</v>
      </c>
      <c r="AB2570" t="s">
        <v>45</v>
      </c>
      <c r="AC2570">
        <v>1</v>
      </c>
      <c r="AD2570" t="s">
        <v>64</v>
      </c>
      <c r="AE2570">
        <v>6</v>
      </c>
      <c r="AF2570" t="s">
        <v>47</v>
      </c>
      <c r="AG2570">
        <v>1</v>
      </c>
      <c r="AH2570">
        <v>1</v>
      </c>
      <c r="AI2570">
        <v>12</v>
      </c>
      <c r="AJ2570">
        <v>6556</v>
      </c>
      <c r="AK2570" t="s">
        <v>48</v>
      </c>
      <c r="AL2570">
        <v>0</v>
      </c>
      <c r="AM2570" t="s">
        <v>5047</v>
      </c>
      <c r="AN2570" t="s">
        <v>5047</v>
      </c>
      <c r="AO2570">
        <v>0</v>
      </c>
      <c r="AP2570">
        <v>-0.72540606242135741</v>
      </c>
      <c r="AQ2570" t="s">
        <v>5012</v>
      </c>
      <c r="AR2570">
        <v>0</v>
      </c>
      <c r="AS2570">
        <v>0</v>
      </c>
      <c r="AT2570">
        <v>0</v>
      </c>
      <c r="AU2570">
        <v>0</v>
      </c>
      <c r="AV2570">
        <v>1</v>
      </c>
      <c r="AW2570">
        <v>0</v>
      </c>
      <c r="AX2570">
        <v>0</v>
      </c>
    </row>
    <row r="2571" spans="1:50" x14ac:dyDescent="0.25">
      <c r="A2571" t="s">
        <v>4368</v>
      </c>
      <c r="B2571">
        <v>2</v>
      </c>
      <c r="C2571">
        <v>0</v>
      </c>
      <c r="D2571">
        <v>7</v>
      </c>
      <c r="E2571" t="s">
        <v>59</v>
      </c>
      <c r="F2571" t="s">
        <v>50</v>
      </c>
      <c r="G2571">
        <v>1</v>
      </c>
      <c r="H2571">
        <v>0</v>
      </c>
      <c r="I2571">
        <v>3</v>
      </c>
      <c r="J2571">
        <v>1941</v>
      </c>
      <c r="L2571">
        <v>1957</v>
      </c>
      <c r="M2571">
        <v>2</v>
      </c>
      <c r="N2571" t="s">
        <v>4369</v>
      </c>
      <c r="O2571">
        <v>280000</v>
      </c>
      <c r="P2571">
        <v>4</v>
      </c>
      <c r="Q2571">
        <v>992</v>
      </c>
      <c r="R2571">
        <v>1</v>
      </c>
      <c r="S2571">
        <v>4</v>
      </c>
      <c r="T2571" t="s">
        <v>69</v>
      </c>
      <c r="U2571">
        <v>7</v>
      </c>
      <c r="V2571" t="s">
        <v>43</v>
      </c>
      <c r="W2571">
        <v>4</v>
      </c>
      <c r="X2571" t="s">
        <v>71</v>
      </c>
      <c r="Y2571">
        <v>3</v>
      </c>
      <c r="Z2571" t="s">
        <v>52</v>
      </c>
      <c r="AA2571">
        <v>14</v>
      </c>
      <c r="AB2571" t="s">
        <v>45</v>
      </c>
      <c r="AC2571">
        <v>2</v>
      </c>
      <c r="AD2571" t="s">
        <v>46</v>
      </c>
      <c r="AE2571">
        <v>6</v>
      </c>
      <c r="AF2571" t="s">
        <v>47</v>
      </c>
      <c r="AG2571">
        <v>1</v>
      </c>
      <c r="AH2571">
        <v>0</v>
      </c>
      <c r="AI2571">
        <v>11</v>
      </c>
      <c r="AJ2571">
        <v>1360</v>
      </c>
      <c r="AK2571" t="s">
        <v>48</v>
      </c>
      <c r="AL2571">
        <v>1</v>
      </c>
      <c r="AM2571" t="s">
        <v>5050</v>
      </c>
      <c r="AN2571" t="s">
        <v>5066</v>
      </c>
      <c r="AO2571">
        <v>3.9999999999999994E-2</v>
      </c>
      <c r="AP2571">
        <v>-0.17820553497750624</v>
      </c>
      <c r="AQ2571" t="s">
        <v>5013</v>
      </c>
      <c r="AR2571">
        <v>1</v>
      </c>
      <c r="AS2571">
        <v>0</v>
      </c>
      <c r="AT2571">
        <v>0</v>
      </c>
      <c r="AU2571">
        <v>0</v>
      </c>
      <c r="AV2571">
        <v>0</v>
      </c>
      <c r="AW2571">
        <v>0</v>
      </c>
      <c r="AX2571">
        <v>0</v>
      </c>
    </row>
    <row r="2572" spans="1:50" x14ac:dyDescent="0.25">
      <c r="A2572" t="s">
        <v>4370</v>
      </c>
      <c r="B2572">
        <v>1</v>
      </c>
      <c r="C2572">
        <v>1</v>
      </c>
      <c r="D2572">
        <v>1</v>
      </c>
      <c r="E2572" t="s">
        <v>67</v>
      </c>
      <c r="F2572" t="s">
        <v>40</v>
      </c>
      <c r="G2572">
        <v>1</v>
      </c>
      <c r="H2572">
        <v>7</v>
      </c>
      <c r="I2572">
        <v>3</v>
      </c>
      <c r="J2572">
        <v>1958</v>
      </c>
      <c r="K2572">
        <v>2007</v>
      </c>
      <c r="L2572">
        <v>1977</v>
      </c>
      <c r="M2572">
        <v>1</v>
      </c>
      <c r="N2572" t="s">
        <v>4371</v>
      </c>
      <c r="O2572">
        <v>375000</v>
      </c>
      <c r="P2572">
        <v>1</v>
      </c>
      <c r="Q2572">
        <v>1053</v>
      </c>
      <c r="R2572">
        <v>1</v>
      </c>
      <c r="S2572">
        <v>15</v>
      </c>
      <c r="T2572" t="s">
        <v>1942</v>
      </c>
      <c r="U2572">
        <v>1</v>
      </c>
      <c r="V2572" t="s">
        <v>160</v>
      </c>
      <c r="W2572">
        <v>4</v>
      </c>
      <c r="X2572" t="s">
        <v>71</v>
      </c>
      <c r="Y2572">
        <v>4</v>
      </c>
      <c r="Z2572" t="s">
        <v>72</v>
      </c>
      <c r="AA2572">
        <v>14</v>
      </c>
      <c r="AB2572" t="s">
        <v>45</v>
      </c>
      <c r="AC2572">
        <v>1</v>
      </c>
      <c r="AD2572" t="s">
        <v>64</v>
      </c>
      <c r="AE2572">
        <v>6</v>
      </c>
      <c r="AF2572" t="s">
        <v>47</v>
      </c>
      <c r="AG2572">
        <v>1</v>
      </c>
      <c r="AH2572">
        <v>0</v>
      </c>
      <c r="AI2572">
        <v>12</v>
      </c>
      <c r="AJ2572">
        <v>5875</v>
      </c>
      <c r="AK2572" t="s">
        <v>48</v>
      </c>
      <c r="AL2572">
        <v>1</v>
      </c>
      <c r="AM2572" t="s">
        <v>5057</v>
      </c>
      <c r="AN2572" t="s">
        <v>5072</v>
      </c>
      <c r="AO2572">
        <v>5.3571428571428568E-2</v>
      </c>
      <c r="AP2572">
        <v>7.4517868338004334E-3</v>
      </c>
      <c r="AQ2572" t="s">
        <v>5013</v>
      </c>
      <c r="AR2572">
        <v>0</v>
      </c>
      <c r="AS2572">
        <v>0</v>
      </c>
      <c r="AT2572">
        <v>0</v>
      </c>
      <c r="AU2572">
        <v>0</v>
      </c>
      <c r="AV2572">
        <v>1</v>
      </c>
      <c r="AW2572">
        <v>0</v>
      </c>
      <c r="AX2572">
        <v>0</v>
      </c>
    </row>
    <row r="2573" spans="1:50" x14ac:dyDescent="0.25">
      <c r="A2573" t="s">
        <v>4372</v>
      </c>
      <c r="B2573">
        <v>2</v>
      </c>
      <c r="C2573">
        <v>1</v>
      </c>
      <c r="D2573">
        <v>7</v>
      </c>
      <c r="E2573" t="s">
        <v>59</v>
      </c>
      <c r="F2573" t="s">
        <v>40</v>
      </c>
      <c r="G2573">
        <v>1</v>
      </c>
      <c r="H2573">
        <v>6</v>
      </c>
      <c r="I2573">
        <v>3</v>
      </c>
      <c r="J2573">
        <v>1967</v>
      </c>
      <c r="L2573">
        <v>1970</v>
      </c>
      <c r="M2573">
        <v>1</v>
      </c>
      <c r="N2573" t="s">
        <v>4373</v>
      </c>
      <c r="O2573">
        <v>0</v>
      </c>
      <c r="P2573">
        <v>2</v>
      </c>
      <c r="Q2573">
        <v>1166</v>
      </c>
      <c r="R2573">
        <v>1</v>
      </c>
      <c r="S2573">
        <v>1</v>
      </c>
      <c r="T2573" t="s">
        <v>463</v>
      </c>
      <c r="U2573">
        <v>1</v>
      </c>
      <c r="V2573" t="s">
        <v>160</v>
      </c>
      <c r="W2573">
        <v>4</v>
      </c>
      <c r="X2573" t="s">
        <v>71</v>
      </c>
      <c r="Y2573">
        <v>3</v>
      </c>
      <c r="Z2573" t="s">
        <v>52</v>
      </c>
      <c r="AA2573">
        <v>14</v>
      </c>
      <c r="AB2573" t="s">
        <v>45</v>
      </c>
      <c r="AC2573">
        <v>1</v>
      </c>
      <c r="AD2573" t="s">
        <v>64</v>
      </c>
      <c r="AE2573">
        <v>6</v>
      </c>
      <c r="AF2573" t="s">
        <v>47</v>
      </c>
      <c r="AG2573">
        <v>1</v>
      </c>
      <c r="AH2573">
        <v>0</v>
      </c>
      <c r="AI2573">
        <v>12</v>
      </c>
      <c r="AJ2573">
        <v>3819</v>
      </c>
      <c r="AK2573" t="s">
        <v>48</v>
      </c>
      <c r="AL2573">
        <v>0</v>
      </c>
      <c r="AM2573" t="s">
        <v>5047</v>
      </c>
      <c r="AN2573" t="s">
        <v>5047</v>
      </c>
      <c r="AO2573">
        <v>0</v>
      </c>
      <c r="AP2573">
        <v>-0.72540606242135741</v>
      </c>
      <c r="AQ2573" t="s">
        <v>5012</v>
      </c>
      <c r="AR2573">
        <v>0</v>
      </c>
      <c r="AS2573">
        <v>0</v>
      </c>
      <c r="AT2573">
        <v>0</v>
      </c>
      <c r="AU2573">
        <v>0</v>
      </c>
      <c r="AV2573">
        <v>1</v>
      </c>
      <c r="AW2573">
        <v>0</v>
      </c>
      <c r="AX2573">
        <v>0</v>
      </c>
    </row>
    <row r="2574" spans="1:50" x14ac:dyDescent="0.25">
      <c r="A2574" t="s">
        <v>4374</v>
      </c>
      <c r="B2574">
        <v>2</v>
      </c>
      <c r="C2574">
        <v>1</v>
      </c>
      <c r="D2574">
        <v>7</v>
      </c>
      <c r="E2574" t="s">
        <v>59</v>
      </c>
      <c r="F2574" t="s">
        <v>40</v>
      </c>
      <c r="G2574">
        <v>1</v>
      </c>
      <c r="H2574">
        <v>7</v>
      </c>
      <c r="I2574">
        <v>3</v>
      </c>
      <c r="J2574">
        <v>1975</v>
      </c>
      <c r="K2574">
        <v>2003</v>
      </c>
      <c r="L2574">
        <v>1987</v>
      </c>
      <c r="M2574">
        <v>1</v>
      </c>
      <c r="N2574" t="s">
        <v>4375</v>
      </c>
      <c r="O2574">
        <v>250000</v>
      </c>
      <c r="P2574">
        <v>3</v>
      </c>
      <c r="Q2574">
        <v>1152</v>
      </c>
      <c r="R2574">
        <v>1</v>
      </c>
      <c r="S2574">
        <v>1</v>
      </c>
      <c r="T2574" t="s">
        <v>463</v>
      </c>
      <c r="U2574">
        <v>8</v>
      </c>
      <c r="V2574" t="s">
        <v>126</v>
      </c>
      <c r="W2574">
        <v>3</v>
      </c>
      <c r="X2574" t="s">
        <v>52</v>
      </c>
      <c r="Y2574">
        <v>3</v>
      </c>
      <c r="Z2574" t="s">
        <v>52</v>
      </c>
      <c r="AA2574">
        <v>19</v>
      </c>
      <c r="AB2574" t="s">
        <v>637</v>
      </c>
      <c r="AC2574">
        <v>2</v>
      </c>
      <c r="AD2574" t="s">
        <v>46</v>
      </c>
      <c r="AE2574">
        <v>6</v>
      </c>
      <c r="AF2574" t="s">
        <v>47</v>
      </c>
      <c r="AG2574">
        <v>1</v>
      </c>
      <c r="AH2574">
        <v>1</v>
      </c>
      <c r="AI2574">
        <v>13</v>
      </c>
      <c r="AJ2574">
        <v>3163</v>
      </c>
      <c r="AK2574" t="s">
        <v>48</v>
      </c>
      <c r="AL2574">
        <v>1</v>
      </c>
      <c r="AM2574" t="s">
        <v>5053</v>
      </c>
      <c r="AN2574" t="s">
        <v>5064</v>
      </c>
      <c r="AO2574">
        <v>3.5714285714285712E-2</v>
      </c>
      <c r="AP2574">
        <v>-0.23683416291791881</v>
      </c>
      <c r="AQ2574" t="s">
        <v>5013</v>
      </c>
      <c r="AR2574">
        <v>0</v>
      </c>
      <c r="AS2574">
        <v>0</v>
      </c>
      <c r="AT2574">
        <v>1</v>
      </c>
      <c r="AU2574">
        <v>0</v>
      </c>
      <c r="AV2574">
        <v>0</v>
      </c>
      <c r="AW2574">
        <v>0</v>
      </c>
      <c r="AX2574">
        <v>0</v>
      </c>
    </row>
    <row r="2575" spans="1:50" x14ac:dyDescent="0.25">
      <c r="A2575" t="s">
        <v>4376</v>
      </c>
      <c r="B2575">
        <v>1</v>
      </c>
      <c r="C2575">
        <v>0</v>
      </c>
      <c r="D2575">
        <v>7</v>
      </c>
      <c r="E2575" t="s">
        <v>59</v>
      </c>
      <c r="F2575" t="s">
        <v>40</v>
      </c>
      <c r="G2575">
        <v>1</v>
      </c>
      <c r="H2575">
        <v>5</v>
      </c>
      <c r="I2575">
        <v>2</v>
      </c>
      <c r="J2575">
        <v>1947</v>
      </c>
      <c r="L2575">
        <v>1947</v>
      </c>
      <c r="M2575">
        <v>2</v>
      </c>
      <c r="N2575" t="s">
        <v>62</v>
      </c>
      <c r="P2575">
        <v>1</v>
      </c>
      <c r="Q2575">
        <v>1088</v>
      </c>
      <c r="R2575">
        <v>1</v>
      </c>
      <c r="S2575">
        <v>4</v>
      </c>
      <c r="T2575" t="s">
        <v>69</v>
      </c>
      <c r="U2575">
        <v>8</v>
      </c>
      <c r="V2575" t="s">
        <v>126</v>
      </c>
      <c r="W2575">
        <v>3</v>
      </c>
      <c r="X2575" t="s">
        <v>52</v>
      </c>
      <c r="Y2575">
        <v>3</v>
      </c>
      <c r="Z2575" t="s">
        <v>52</v>
      </c>
      <c r="AA2575">
        <v>14</v>
      </c>
      <c r="AB2575" t="s">
        <v>45</v>
      </c>
      <c r="AC2575">
        <v>2</v>
      </c>
      <c r="AD2575" t="s">
        <v>46</v>
      </c>
      <c r="AE2575">
        <v>6</v>
      </c>
      <c r="AF2575" t="s">
        <v>47</v>
      </c>
      <c r="AG2575">
        <v>1</v>
      </c>
      <c r="AH2575">
        <v>0</v>
      </c>
      <c r="AI2575">
        <v>13</v>
      </c>
      <c r="AJ2575">
        <v>2233</v>
      </c>
      <c r="AK2575" t="s">
        <v>48</v>
      </c>
      <c r="AL2575">
        <v>0</v>
      </c>
      <c r="AR2575">
        <v>0</v>
      </c>
      <c r="AS2575">
        <v>0</v>
      </c>
      <c r="AT2575">
        <v>1</v>
      </c>
      <c r="AU2575">
        <v>0</v>
      </c>
      <c r="AV2575">
        <v>0</v>
      </c>
      <c r="AW2575">
        <v>0</v>
      </c>
      <c r="AX2575">
        <v>0</v>
      </c>
    </row>
    <row r="2576" spans="1:50" x14ac:dyDescent="0.25">
      <c r="A2576" t="s">
        <v>4377</v>
      </c>
      <c r="B2576">
        <v>1</v>
      </c>
      <c r="C2576">
        <v>1</v>
      </c>
      <c r="D2576">
        <v>7</v>
      </c>
      <c r="E2576" t="s">
        <v>59</v>
      </c>
      <c r="F2576" t="s">
        <v>40</v>
      </c>
      <c r="G2576">
        <v>1</v>
      </c>
      <c r="H2576">
        <v>7</v>
      </c>
      <c r="I2576">
        <v>3</v>
      </c>
      <c r="J2576">
        <v>1962</v>
      </c>
      <c r="L2576">
        <v>1962</v>
      </c>
      <c r="M2576">
        <v>2</v>
      </c>
      <c r="N2576" t="s">
        <v>4378</v>
      </c>
      <c r="O2576">
        <v>103000</v>
      </c>
      <c r="P2576">
        <v>1</v>
      </c>
      <c r="Q2576">
        <v>1160</v>
      </c>
      <c r="R2576">
        <v>1</v>
      </c>
      <c r="S2576">
        <v>4</v>
      </c>
      <c r="T2576" t="s">
        <v>69</v>
      </c>
      <c r="U2576">
        <v>8</v>
      </c>
      <c r="V2576" t="s">
        <v>126</v>
      </c>
      <c r="W2576">
        <v>3</v>
      </c>
      <c r="X2576" t="s">
        <v>52</v>
      </c>
      <c r="Y2576">
        <v>3</v>
      </c>
      <c r="Z2576" t="s">
        <v>52</v>
      </c>
      <c r="AA2576">
        <v>14</v>
      </c>
      <c r="AB2576" t="s">
        <v>45</v>
      </c>
      <c r="AC2576">
        <v>1</v>
      </c>
      <c r="AD2576" t="s">
        <v>64</v>
      </c>
      <c r="AE2576">
        <v>6</v>
      </c>
      <c r="AF2576" t="s">
        <v>47</v>
      </c>
      <c r="AG2576">
        <v>1</v>
      </c>
      <c r="AH2576">
        <v>0</v>
      </c>
      <c r="AI2576">
        <v>13</v>
      </c>
      <c r="AJ2576">
        <v>3270</v>
      </c>
      <c r="AK2576" t="s">
        <v>48</v>
      </c>
      <c r="AL2576">
        <v>0</v>
      </c>
      <c r="AM2576" t="s">
        <v>5069</v>
      </c>
      <c r="AN2576" t="s">
        <v>5050</v>
      </c>
      <c r="AO2576">
        <v>1.4714285714285713E-2</v>
      </c>
      <c r="AP2576">
        <v>-0.52411443982594075</v>
      </c>
      <c r="AQ2576" t="s">
        <v>5013</v>
      </c>
      <c r="AR2576">
        <v>0</v>
      </c>
      <c r="AS2576">
        <v>0</v>
      </c>
      <c r="AT2576">
        <v>1</v>
      </c>
      <c r="AU2576">
        <v>0</v>
      </c>
      <c r="AV2576">
        <v>0</v>
      </c>
      <c r="AW2576">
        <v>0</v>
      </c>
      <c r="AX2576">
        <v>0</v>
      </c>
    </row>
    <row r="2577" spans="1:50" x14ac:dyDescent="0.25">
      <c r="A2577" t="s">
        <v>4379</v>
      </c>
      <c r="B2577">
        <v>1</v>
      </c>
      <c r="C2577">
        <v>0</v>
      </c>
      <c r="D2577">
        <v>7</v>
      </c>
      <c r="E2577" t="s">
        <v>59</v>
      </c>
      <c r="F2577" t="s">
        <v>40</v>
      </c>
      <c r="G2577">
        <v>1</v>
      </c>
      <c r="H2577">
        <v>5</v>
      </c>
      <c r="I2577">
        <v>2</v>
      </c>
      <c r="J2577">
        <v>1950</v>
      </c>
      <c r="K2577">
        <v>1990</v>
      </c>
      <c r="L2577">
        <v>1969</v>
      </c>
      <c r="M2577">
        <v>2</v>
      </c>
      <c r="N2577" t="s">
        <v>4380</v>
      </c>
      <c r="O2577">
        <v>244000</v>
      </c>
      <c r="P2577">
        <v>4</v>
      </c>
      <c r="Q2577">
        <v>884</v>
      </c>
      <c r="R2577">
        <v>1</v>
      </c>
      <c r="S2577">
        <v>4</v>
      </c>
      <c r="T2577" t="s">
        <v>69</v>
      </c>
      <c r="U2577">
        <v>8</v>
      </c>
      <c r="V2577" t="s">
        <v>126</v>
      </c>
      <c r="W2577">
        <v>3</v>
      </c>
      <c r="X2577" t="s">
        <v>52</v>
      </c>
      <c r="Y2577">
        <v>4</v>
      </c>
      <c r="Z2577" t="s">
        <v>72</v>
      </c>
      <c r="AA2577">
        <v>14</v>
      </c>
      <c r="AB2577" t="s">
        <v>45</v>
      </c>
      <c r="AC2577">
        <v>1</v>
      </c>
      <c r="AD2577" t="s">
        <v>64</v>
      </c>
      <c r="AE2577">
        <v>6</v>
      </c>
      <c r="AF2577" t="s">
        <v>47</v>
      </c>
      <c r="AG2577">
        <v>1</v>
      </c>
      <c r="AH2577">
        <v>0</v>
      </c>
      <c r="AI2577">
        <v>13</v>
      </c>
      <c r="AJ2577">
        <v>2365</v>
      </c>
      <c r="AK2577" t="s">
        <v>48</v>
      </c>
      <c r="AL2577">
        <v>0</v>
      </c>
      <c r="AM2577" t="s">
        <v>5053</v>
      </c>
      <c r="AN2577" t="s">
        <v>5051</v>
      </c>
      <c r="AO2577">
        <v>3.4857142857142857E-2</v>
      </c>
      <c r="AP2577">
        <v>-0.24855988850600136</v>
      </c>
      <c r="AQ2577" t="s">
        <v>5013</v>
      </c>
      <c r="AR2577">
        <v>0</v>
      </c>
      <c r="AS2577">
        <v>0</v>
      </c>
      <c r="AT2577">
        <v>1</v>
      </c>
      <c r="AU2577">
        <v>0</v>
      </c>
      <c r="AV2577">
        <v>0</v>
      </c>
      <c r="AW2577">
        <v>0</v>
      </c>
      <c r="AX2577">
        <v>0</v>
      </c>
    </row>
    <row r="2578" spans="1:50" x14ac:dyDescent="0.25">
      <c r="A2578" t="s">
        <v>4381</v>
      </c>
      <c r="B2578">
        <v>1</v>
      </c>
      <c r="C2578">
        <v>0</v>
      </c>
      <c r="D2578">
        <v>1</v>
      </c>
      <c r="E2578" t="s">
        <v>67</v>
      </c>
      <c r="F2578" t="s">
        <v>40</v>
      </c>
      <c r="G2578">
        <v>1</v>
      </c>
      <c r="H2578">
        <v>5</v>
      </c>
      <c r="I2578">
        <v>2</v>
      </c>
      <c r="J2578">
        <v>1950</v>
      </c>
      <c r="L2578">
        <v>1985</v>
      </c>
      <c r="M2578">
        <v>2</v>
      </c>
      <c r="N2578" t="s">
        <v>62</v>
      </c>
      <c r="P2578">
        <v>1</v>
      </c>
      <c r="Q2578">
        <v>884</v>
      </c>
      <c r="R2578">
        <v>1</v>
      </c>
      <c r="S2578">
        <v>4</v>
      </c>
      <c r="T2578" t="s">
        <v>69</v>
      </c>
      <c r="U2578">
        <v>8</v>
      </c>
      <c r="V2578" t="s">
        <v>126</v>
      </c>
      <c r="W2578">
        <v>3</v>
      </c>
      <c r="X2578" t="s">
        <v>52</v>
      </c>
      <c r="Y2578">
        <v>3</v>
      </c>
      <c r="Z2578" t="s">
        <v>52</v>
      </c>
      <c r="AA2578">
        <v>14</v>
      </c>
      <c r="AB2578" t="s">
        <v>45</v>
      </c>
      <c r="AC2578">
        <v>1</v>
      </c>
      <c r="AD2578" t="s">
        <v>64</v>
      </c>
      <c r="AE2578">
        <v>2</v>
      </c>
      <c r="AF2578" t="s">
        <v>78</v>
      </c>
      <c r="AG2578">
        <v>1</v>
      </c>
      <c r="AH2578">
        <v>0</v>
      </c>
      <c r="AI2578">
        <v>13</v>
      </c>
      <c r="AJ2578">
        <v>2365</v>
      </c>
      <c r="AK2578" t="s">
        <v>48</v>
      </c>
      <c r="AL2578">
        <v>0</v>
      </c>
      <c r="AR2578">
        <v>0</v>
      </c>
      <c r="AS2578">
        <v>0</v>
      </c>
      <c r="AT2578">
        <v>1</v>
      </c>
      <c r="AU2578">
        <v>0</v>
      </c>
      <c r="AV2578">
        <v>0</v>
      </c>
      <c r="AW2578">
        <v>0</v>
      </c>
      <c r="AX2578">
        <v>0</v>
      </c>
    </row>
    <row r="2579" spans="1:50" x14ac:dyDescent="0.25">
      <c r="A2579" t="s">
        <v>4382</v>
      </c>
      <c r="B2579">
        <v>1</v>
      </c>
      <c r="C2579">
        <v>0</v>
      </c>
      <c r="D2579">
        <v>1</v>
      </c>
      <c r="E2579" t="s">
        <v>67</v>
      </c>
      <c r="F2579" t="s">
        <v>50</v>
      </c>
      <c r="G2579">
        <v>1</v>
      </c>
      <c r="H2579">
        <v>5</v>
      </c>
      <c r="I2579">
        <v>2</v>
      </c>
      <c r="J2579">
        <v>1942</v>
      </c>
      <c r="L2579">
        <v>1954</v>
      </c>
      <c r="M2579">
        <v>2</v>
      </c>
      <c r="N2579" t="s">
        <v>2411</v>
      </c>
      <c r="O2579">
        <v>0</v>
      </c>
      <c r="P2579">
        <v>1</v>
      </c>
      <c r="Q2579">
        <v>832</v>
      </c>
      <c r="R2579">
        <v>1</v>
      </c>
      <c r="S2579">
        <v>4</v>
      </c>
      <c r="T2579" t="s">
        <v>69</v>
      </c>
      <c r="U2579">
        <v>6</v>
      </c>
      <c r="V2579" t="s">
        <v>70</v>
      </c>
      <c r="W2579">
        <v>3</v>
      </c>
      <c r="X2579" t="s">
        <v>52</v>
      </c>
      <c r="Y2579">
        <v>3</v>
      </c>
      <c r="Z2579" t="s">
        <v>52</v>
      </c>
      <c r="AA2579">
        <v>14</v>
      </c>
      <c r="AB2579" t="s">
        <v>45</v>
      </c>
      <c r="AC2579">
        <v>2</v>
      </c>
      <c r="AD2579" t="s">
        <v>46</v>
      </c>
      <c r="AE2579">
        <v>6</v>
      </c>
      <c r="AF2579" t="s">
        <v>47</v>
      </c>
      <c r="AG2579">
        <v>1</v>
      </c>
      <c r="AH2579">
        <v>0</v>
      </c>
      <c r="AI2579">
        <v>11</v>
      </c>
      <c r="AJ2579">
        <v>2771</v>
      </c>
      <c r="AK2579" t="s">
        <v>48</v>
      </c>
      <c r="AL2579">
        <v>0</v>
      </c>
      <c r="AM2579" t="s">
        <v>5047</v>
      </c>
      <c r="AN2579" t="s">
        <v>5047</v>
      </c>
      <c r="AO2579">
        <v>0</v>
      </c>
      <c r="AP2579">
        <v>-0.72540606242135741</v>
      </c>
      <c r="AQ2579" t="s">
        <v>5012</v>
      </c>
      <c r="AR2579">
        <v>0</v>
      </c>
      <c r="AS2579">
        <v>1</v>
      </c>
      <c r="AT2579">
        <v>0</v>
      </c>
      <c r="AU2579">
        <v>0</v>
      </c>
      <c r="AV2579">
        <v>0</v>
      </c>
      <c r="AW2579">
        <v>0</v>
      </c>
      <c r="AX2579">
        <v>0</v>
      </c>
    </row>
    <row r="2580" spans="1:50" x14ac:dyDescent="0.25">
      <c r="A2580" t="s">
        <v>4383</v>
      </c>
      <c r="B2580">
        <v>1</v>
      </c>
      <c r="C2580">
        <v>1</v>
      </c>
      <c r="D2580">
        <v>7</v>
      </c>
      <c r="E2580" t="s">
        <v>59</v>
      </c>
      <c r="F2580" t="s">
        <v>40</v>
      </c>
      <c r="G2580">
        <v>1</v>
      </c>
      <c r="H2580">
        <v>7</v>
      </c>
      <c r="I2580">
        <v>3</v>
      </c>
      <c r="J2580">
        <v>1942</v>
      </c>
      <c r="L2580">
        <v>1947</v>
      </c>
      <c r="M2580">
        <v>2</v>
      </c>
      <c r="N2580" t="s">
        <v>4384</v>
      </c>
      <c r="O2580">
        <v>231950</v>
      </c>
      <c r="P2580">
        <v>2</v>
      </c>
      <c r="Q2580">
        <v>1024</v>
      </c>
      <c r="R2580">
        <v>1</v>
      </c>
      <c r="S2580">
        <v>4</v>
      </c>
      <c r="T2580" t="s">
        <v>69</v>
      </c>
      <c r="U2580">
        <v>6</v>
      </c>
      <c r="V2580" t="s">
        <v>70</v>
      </c>
      <c r="W2580">
        <v>4</v>
      </c>
      <c r="X2580" t="s">
        <v>71</v>
      </c>
      <c r="Y2580">
        <v>3</v>
      </c>
      <c r="Z2580" t="s">
        <v>52</v>
      </c>
      <c r="AA2580">
        <v>14</v>
      </c>
      <c r="AB2580" t="s">
        <v>45</v>
      </c>
      <c r="AC2580">
        <v>2</v>
      </c>
      <c r="AD2580" t="s">
        <v>46</v>
      </c>
      <c r="AE2580">
        <v>6</v>
      </c>
      <c r="AF2580" t="s">
        <v>47</v>
      </c>
      <c r="AG2580">
        <v>1</v>
      </c>
      <c r="AH2580">
        <v>0</v>
      </c>
      <c r="AI2580">
        <v>11</v>
      </c>
      <c r="AJ2580">
        <v>2751</v>
      </c>
      <c r="AK2580" t="s">
        <v>48</v>
      </c>
      <c r="AL2580">
        <v>0</v>
      </c>
      <c r="AM2580" t="s">
        <v>5053</v>
      </c>
      <c r="AN2580" t="s">
        <v>5052</v>
      </c>
      <c r="AO2580">
        <v>3.3135714285714282E-2</v>
      </c>
      <c r="AP2580">
        <v>-0.27210905406206709</v>
      </c>
      <c r="AQ2580" t="s">
        <v>5013</v>
      </c>
      <c r="AR2580">
        <v>0</v>
      </c>
      <c r="AS2580">
        <v>1</v>
      </c>
      <c r="AT2580">
        <v>0</v>
      </c>
      <c r="AU2580">
        <v>0</v>
      </c>
      <c r="AV2580">
        <v>0</v>
      </c>
      <c r="AW2580">
        <v>0</v>
      </c>
      <c r="AX2580">
        <v>0</v>
      </c>
    </row>
    <row r="2581" spans="1:50" x14ac:dyDescent="0.25">
      <c r="A2581" t="s">
        <v>4385</v>
      </c>
      <c r="B2581">
        <v>2</v>
      </c>
      <c r="C2581">
        <v>0</v>
      </c>
      <c r="D2581">
        <v>7</v>
      </c>
      <c r="E2581" t="s">
        <v>59</v>
      </c>
      <c r="F2581" t="s">
        <v>40</v>
      </c>
      <c r="G2581">
        <v>1</v>
      </c>
      <c r="H2581">
        <v>7</v>
      </c>
      <c r="I2581">
        <v>3</v>
      </c>
      <c r="J2581">
        <v>1984</v>
      </c>
      <c r="L2581">
        <v>1989</v>
      </c>
      <c r="M2581">
        <v>2</v>
      </c>
      <c r="N2581" t="s">
        <v>62</v>
      </c>
      <c r="P2581">
        <v>1</v>
      </c>
      <c r="Q2581">
        <v>1036</v>
      </c>
      <c r="R2581">
        <v>1</v>
      </c>
      <c r="S2581">
        <v>4</v>
      </c>
      <c r="T2581" t="s">
        <v>69</v>
      </c>
      <c r="U2581">
        <v>1</v>
      </c>
      <c r="V2581" t="s">
        <v>160</v>
      </c>
      <c r="W2581">
        <v>3</v>
      </c>
      <c r="X2581" t="s">
        <v>52</v>
      </c>
      <c r="Y2581">
        <v>3</v>
      </c>
      <c r="Z2581" t="s">
        <v>52</v>
      </c>
      <c r="AA2581">
        <v>22</v>
      </c>
      <c r="AB2581" t="s">
        <v>117</v>
      </c>
      <c r="AC2581">
        <v>1</v>
      </c>
      <c r="AD2581" t="s">
        <v>64</v>
      </c>
      <c r="AE2581">
        <v>3</v>
      </c>
      <c r="AF2581" t="s">
        <v>65</v>
      </c>
      <c r="AG2581">
        <v>1</v>
      </c>
      <c r="AH2581">
        <v>1</v>
      </c>
      <c r="AI2581">
        <v>12</v>
      </c>
      <c r="AJ2581">
        <v>4036</v>
      </c>
      <c r="AK2581" t="s">
        <v>48</v>
      </c>
      <c r="AL2581">
        <v>0</v>
      </c>
      <c r="AR2581">
        <v>0</v>
      </c>
      <c r="AS2581">
        <v>0</v>
      </c>
      <c r="AT2581">
        <v>0</v>
      </c>
      <c r="AU2581">
        <v>0</v>
      </c>
      <c r="AV2581">
        <v>1</v>
      </c>
      <c r="AW2581">
        <v>0</v>
      </c>
      <c r="AX2581">
        <v>0</v>
      </c>
    </row>
    <row r="2582" spans="1:50" x14ac:dyDescent="0.25">
      <c r="A2582" t="s">
        <v>4386</v>
      </c>
      <c r="B2582">
        <v>1</v>
      </c>
      <c r="C2582">
        <v>0</v>
      </c>
      <c r="D2582">
        <v>1</v>
      </c>
      <c r="E2582" t="s">
        <v>67</v>
      </c>
      <c r="F2582" t="s">
        <v>50</v>
      </c>
      <c r="G2582">
        <v>1</v>
      </c>
      <c r="H2582">
        <v>5</v>
      </c>
      <c r="I2582">
        <v>2</v>
      </c>
      <c r="J2582">
        <v>1952</v>
      </c>
      <c r="L2582">
        <v>1962</v>
      </c>
      <c r="M2582">
        <v>2</v>
      </c>
      <c r="N2582" t="s">
        <v>62</v>
      </c>
      <c r="P2582">
        <v>1</v>
      </c>
      <c r="Q2582">
        <v>832</v>
      </c>
      <c r="R2582">
        <v>1</v>
      </c>
      <c r="S2582">
        <v>4</v>
      </c>
      <c r="T2582" t="s">
        <v>69</v>
      </c>
      <c r="U2582">
        <v>8</v>
      </c>
      <c r="V2582" t="s">
        <v>126</v>
      </c>
      <c r="W2582">
        <v>3</v>
      </c>
      <c r="X2582" t="s">
        <v>52</v>
      </c>
      <c r="Y2582">
        <v>3</v>
      </c>
      <c r="Z2582" t="s">
        <v>52</v>
      </c>
      <c r="AA2582">
        <v>14</v>
      </c>
      <c r="AB2582" t="s">
        <v>45</v>
      </c>
      <c r="AC2582">
        <v>1</v>
      </c>
      <c r="AD2582" t="s">
        <v>64</v>
      </c>
      <c r="AE2582">
        <v>6</v>
      </c>
      <c r="AF2582" t="s">
        <v>47</v>
      </c>
      <c r="AG2582">
        <v>1</v>
      </c>
      <c r="AH2582">
        <v>0</v>
      </c>
      <c r="AI2582">
        <v>13</v>
      </c>
      <c r="AJ2582">
        <v>1720</v>
      </c>
      <c r="AK2582" t="s">
        <v>48</v>
      </c>
      <c r="AL2582">
        <v>0</v>
      </c>
      <c r="AR2582">
        <v>0</v>
      </c>
      <c r="AS2582">
        <v>0</v>
      </c>
      <c r="AT2582">
        <v>1</v>
      </c>
      <c r="AU2582">
        <v>0</v>
      </c>
      <c r="AV2582">
        <v>0</v>
      </c>
      <c r="AW2582">
        <v>0</v>
      </c>
      <c r="AX2582">
        <v>0</v>
      </c>
    </row>
    <row r="2583" spans="1:50" x14ac:dyDescent="0.25">
      <c r="A2583" t="s">
        <v>4387</v>
      </c>
      <c r="B2583">
        <v>1</v>
      </c>
      <c r="C2583">
        <v>1</v>
      </c>
      <c r="D2583">
        <v>13</v>
      </c>
      <c r="E2583" t="s">
        <v>39</v>
      </c>
      <c r="F2583" t="s">
        <v>40</v>
      </c>
      <c r="G2583">
        <v>1</v>
      </c>
      <c r="H2583">
        <v>7</v>
      </c>
      <c r="I2583">
        <v>3</v>
      </c>
      <c r="J2583">
        <v>1940</v>
      </c>
      <c r="L2583">
        <v>1964</v>
      </c>
      <c r="M2583">
        <v>2</v>
      </c>
      <c r="N2583" t="s">
        <v>62</v>
      </c>
      <c r="P2583">
        <v>1</v>
      </c>
      <c r="Q2583">
        <v>1230</v>
      </c>
      <c r="R2583">
        <v>1</v>
      </c>
      <c r="S2583">
        <v>4</v>
      </c>
      <c r="T2583" t="s">
        <v>69</v>
      </c>
      <c r="U2583">
        <v>1</v>
      </c>
      <c r="V2583" t="s">
        <v>160</v>
      </c>
      <c r="W2583">
        <v>3</v>
      </c>
      <c r="X2583" t="s">
        <v>52</v>
      </c>
      <c r="Y2583">
        <v>3</v>
      </c>
      <c r="Z2583" t="s">
        <v>52</v>
      </c>
      <c r="AA2583">
        <v>14</v>
      </c>
      <c r="AB2583" t="s">
        <v>45</v>
      </c>
      <c r="AC2583">
        <v>1</v>
      </c>
      <c r="AD2583" t="s">
        <v>64</v>
      </c>
      <c r="AE2583">
        <v>6</v>
      </c>
      <c r="AF2583" t="s">
        <v>47</v>
      </c>
      <c r="AG2583">
        <v>1</v>
      </c>
      <c r="AH2583">
        <v>1</v>
      </c>
      <c r="AI2583">
        <v>12</v>
      </c>
      <c r="AJ2583">
        <v>3250</v>
      </c>
      <c r="AK2583" t="s">
        <v>48</v>
      </c>
      <c r="AL2583">
        <v>0</v>
      </c>
      <c r="AR2583">
        <v>0</v>
      </c>
      <c r="AS2583">
        <v>0</v>
      </c>
      <c r="AT2583">
        <v>0</v>
      </c>
      <c r="AU2583">
        <v>0</v>
      </c>
      <c r="AV2583">
        <v>1</v>
      </c>
      <c r="AW2583">
        <v>0</v>
      </c>
      <c r="AX2583">
        <v>0</v>
      </c>
    </row>
    <row r="2584" spans="1:50" x14ac:dyDescent="0.25">
      <c r="A2584" t="s">
        <v>4388</v>
      </c>
      <c r="B2584">
        <v>1</v>
      </c>
      <c r="C2584">
        <v>0</v>
      </c>
      <c r="D2584">
        <v>13</v>
      </c>
      <c r="E2584" t="s">
        <v>39</v>
      </c>
      <c r="F2584" t="s">
        <v>50</v>
      </c>
      <c r="G2584">
        <v>1</v>
      </c>
      <c r="H2584">
        <v>6</v>
      </c>
      <c r="I2584">
        <v>0</v>
      </c>
      <c r="J2584">
        <v>1936</v>
      </c>
      <c r="L2584">
        <v>1969</v>
      </c>
      <c r="M2584">
        <v>2</v>
      </c>
      <c r="N2584" t="s">
        <v>62</v>
      </c>
      <c r="P2584">
        <v>1</v>
      </c>
      <c r="Q2584">
        <v>1306</v>
      </c>
      <c r="R2584">
        <v>1</v>
      </c>
      <c r="S2584">
        <v>4</v>
      </c>
      <c r="T2584" t="s">
        <v>69</v>
      </c>
      <c r="U2584">
        <v>8</v>
      </c>
      <c r="V2584" t="s">
        <v>126</v>
      </c>
      <c r="W2584">
        <v>5</v>
      </c>
      <c r="X2584" t="s">
        <v>63</v>
      </c>
      <c r="Y2584">
        <v>3</v>
      </c>
      <c r="Z2584" t="s">
        <v>52</v>
      </c>
      <c r="AA2584">
        <v>20</v>
      </c>
      <c r="AB2584" t="s">
        <v>89</v>
      </c>
      <c r="AC2584">
        <v>6</v>
      </c>
      <c r="AD2584" t="s">
        <v>53</v>
      </c>
      <c r="AE2584">
        <v>6</v>
      </c>
      <c r="AF2584" t="s">
        <v>47</v>
      </c>
      <c r="AG2584">
        <v>1</v>
      </c>
      <c r="AH2584">
        <v>0</v>
      </c>
      <c r="AI2584">
        <v>13</v>
      </c>
      <c r="AJ2584">
        <v>4548</v>
      </c>
      <c r="AK2584" t="s">
        <v>48</v>
      </c>
      <c r="AL2584">
        <v>0</v>
      </c>
      <c r="AR2584">
        <v>0</v>
      </c>
      <c r="AS2584">
        <v>0</v>
      </c>
      <c r="AT2584">
        <v>1</v>
      </c>
      <c r="AU2584">
        <v>0</v>
      </c>
      <c r="AV2584">
        <v>0</v>
      </c>
      <c r="AW2584">
        <v>0</v>
      </c>
      <c r="AX2584">
        <v>0</v>
      </c>
    </row>
    <row r="2585" spans="1:50" x14ac:dyDescent="0.25">
      <c r="A2585" t="s">
        <v>4389</v>
      </c>
      <c r="B2585">
        <v>1</v>
      </c>
      <c r="C2585">
        <v>1</v>
      </c>
      <c r="D2585">
        <v>13</v>
      </c>
      <c r="E2585" t="s">
        <v>39</v>
      </c>
      <c r="F2585" t="s">
        <v>50</v>
      </c>
      <c r="G2585">
        <v>1</v>
      </c>
      <c r="H2585">
        <v>8</v>
      </c>
      <c r="I2585">
        <v>4</v>
      </c>
      <c r="J2585">
        <v>1930</v>
      </c>
      <c r="K2585">
        <v>1980</v>
      </c>
      <c r="L2585">
        <v>1957</v>
      </c>
      <c r="M2585">
        <v>2</v>
      </c>
      <c r="N2585" t="s">
        <v>1055</v>
      </c>
      <c r="O2585">
        <v>205000</v>
      </c>
      <c r="P2585">
        <v>2</v>
      </c>
      <c r="Q2585">
        <v>1352</v>
      </c>
      <c r="R2585">
        <v>1</v>
      </c>
      <c r="S2585">
        <v>4</v>
      </c>
      <c r="T2585" t="s">
        <v>69</v>
      </c>
      <c r="U2585">
        <v>1</v>
      </c>
      <c r="V2585" t="s">
        <v>160</v>
      </c>
      <c r="W2585">
        <v>4</v>
      </c>
      <c r="X2585" t="s">
        <v>71</v>
      </c>
      <c r="Y2585">
        <v>3</v>
      </c>
      <c r="Z2585" t="s">
        <v>52</v>
      </c>
      <c r="AA2585">
        <v>5</v>
      </c>
      <c r="AB2585" t="s">
        <v>157</v>
      </c>
      <c r="AC2585">
        <v>1</v>
      </c>
      <c r="AD2585" t="s">
        <v>64</v>
      </c>
      <c r="AE2585">
        <v>6</v>
      </c>
      <c r="AF2585" t="s">
        <v>47</v>
      </c>
      <c r="AG2585">
        <v>1</v>
      </c>
      <c r="AH2585">
        <v>0</v>
      </c>
      <c r="AI2585">
        <v>12</v>
      </c>
      <c r="AJ2585">
        <v>6176</v>
      </c>
      <c r="AK2585" t="s">
        <v>48</v>
      </c>
      <c r="AL2585">
        <v>1</v>
      </c>
      <c r="AM2585" t="s">
        <v>5053</v>
      </c>
      <c r="AN2585" t="s">
        <v>5060</v>
      </c>
      <c r="AO2585">
        <v>2.9285714285714283E-2</v>
      </c>
      <c r="AP2585">
        <v>-0.32477710482853778</v>
      </c>
      <c r="AQ2585" t="s">
        <v>5013</v>
      </c>
      <c r="AR2585">
        <v>0</v>
      </c>
      <c r="AS2585">
        <v>0</v>
      </c>
      <c r="AT2585">
        <v>0</v>
      </c>
      <c r="AU2585">
        <v>0</v>
      </c>
      <c r="AV2585">
        <v>1</v>
      </c>
      <c r="AW2585">
        <v>0</v>
      </c>
      <c r="AX2585">
        <v>0</v>
      </c>
    </row>
    <row r="2586" spans="1:50" x14ac:dyDescent="0.25">
      <c r="A2586" t="s">
        <v>4390</v>
      </c>
      <c r="B2586">
        <v>1</v>
      </c>
      <c r="C2586">
        <v>0</v>
      </c>
      <c r="D2586">
        <v>13</v>
      </c>
      <c r="E2586" t="s">
        <v>39</v>
      </c>
      <c r="F2586" t="s">
        <v>50</v>
      </c>
      <c r="G2586">
        <v>1</v>
      </c>
      <c r="H2586">
        <v>9</v>
      </c>
      <c r="I2586">
        <v>4</v>
      </c>
      <c r="J2586">
        <v>1936</v>
      </c>
      <c r="L2586">
        <v>1943</v>
      </c>
      <c r="M2586">
        <v>2</v>
      </c>
      <c r="N2586" t="s">
        <v>4391</v>
      </c>
      <c r="O2586">
        <v>0</v>
      </c>
      <c r="P2586">
        <v>2</v>
      </c>
      <c r="Q2586">
        <v>1142</v>
      </c>
      <c r="R2586">
        <v>1</v>
      </c>
      <c r="S2586">
        <v>4</v>
      </c>
      <c r="T2586" t="s">
        <v>69</v>
      </c>
      <c r="U2586">
        <v>8</v>
      </c>
      <c r="V2586" t="s">
        <v>126</v>
      </c>
      <c r="W2586">
        <v>3</v>
      </c>
      <c r="X2586" t="s">
        <v>52</v>
      </c>
      <c r="Y2586">
        <v>3</v>
      </c>
      <c r="Z2586" t="s">
        <v>52</v>
      </c>
      <c r="AA2586">
        <v>14</v>
      </c>
      <c r="AB2586" t="s">
        <v>45</v>
      </c>
      <c r="AC2586">
        <v>2</v>
      </c>
      <c r="AD2586" t="s">
        <v>46</v>
      </c>
      <c r="AE2586">
        <v>6</v>
      </c>
      <c r="AF2586" t="s">
        <v>47</v>
      </c>
      <c r="AG2586">
        <v>1</v>
      </c>
      <c r="AH2586">
        <v>0</v>
      </c>
      <c r="AI2586">
        <v>13</v>
      </c>
      <c r="AJ2586">
        <v>2876</v>
      </c>
      <c r="AK2586" t="s">
        <v>48</v>
      </c>
      <c r="AL2586">
        <v>0</v>
      </c>
      <c r="AM2586" t="s">
        <v>5047</v>
      </c>
      <c r="AN2586" t="s">
        <v>5047</v>
      </c>
      <c r="AO2586">
        <v>0</v>
      </c>
      <c r="AP2586">
        <v>-0.72540606242135741</v>
      </c>
      <c r="AQ2586" t="s">
        <v>5012</v>
      </c>
      <c r="AR2586">
        <v>0</v>
      </c>
      <c r="AS2586">
        <v>0</v>
      </c>
      <c r="AT2586">
        <v>1</v>
      </c>
      <c r="AU2586">
        <v>0</v>
      </c>
      <c r="AV2586">
        <v>0</v>
      </c>
      <c r="AW2586">
        <v>0</v>
      </c>
      <c r="AX2586">
        <v>0</v>
      </c>
    </row>
    <row r="2587" spans="1:50" x14ac:dyDescent="0.25">
      <c r="A2587" t="s">
        <v>4392</v>
      </c>
      <c r="B2587">
        <v>2</v>
      </c>
      <c r="C2587">
        <v>0</v>
      </c>
      <c r="D2587">
        <v>13</v>
      </c>
      <c r="E2587" t="s">
        <v>39</v>
      </c>
      <c r="F2587" t="s">
        <v>50</v>
      </c>
      <c r="G2587">
        <v>1</v>
      </c>
      <c r="H2587">
        <v>6</v>
      </c>
      <c r="I2587">
        <v>4</v>
      </c>
      <c r="J2587">
        <v>1946</v>
      </c>
      <c r="L2587">
        <v>1956</v>
      </c>
      <c r="M2587">
        <v>2</v>
      </c>
      <c r="N2587" t="s">
        <v>62</v>
      </c>
      <c r="O2587">
        <v>0</v>
      </c>
      <c r="P2587">
        <v>1</v>
      </c>
      <c r="Q2587">
        <v>1224</v>
      </c>
      <c r="R2587">
        <v>1</v>
      </c>
      <c r="S2587">
        <v>4</v>
      </c>
      <c r="T2587" t="s">
        <v>69</v>
      </c>
      <c r="U2587">
        <v>8</v>
      </c>
      <c r="V2587" t="s">
        <v>126</v>
      </c>
      <c r="W2587">
        <v>3</v>
      </c>
      <c r="X2587" t="s">
        <v>52</v>
      </c>
      <c r="Y2587">
        <v>2</v>
      </c>
      <c r="Z2587" t="s">
        <v>122</v>
      </c>
      <c r="AA2587">
        <v>14</v>
      </c>
      <c r="AB2587" t="s">
        <v>45</v>
      </c>
      <c r="AC2587">
        <v>2</v>
      </c>
      <c r="AD2587" t="s">
        <v>46</v>
      </c>
      <c r="AE2587">
        <v>6</v>
      </c>
      <c r="AF2587" t="s">
        <v>47</v>
      </c>
      <c r="AG2587">
        <v>1</v>
      </c>
      <c r="AH2587">
        <v>0</v>
      </c>
      <c r="AI2587">
        <v>13</v>
      </c>
      <c r="AJ2587">
        <v>3605</v>
      </c>
      <c r="AK2587" t="s">
        <v>48</v>
      </c>
      <c r="AL2587">
        <v>0</v>
      </c>
      <c r="AM2587" t="s">
        <v>5047</v>
      </c>
      <c r="AN2587" t="s">
        <v>5047</v>
      </c>
      <c r="AO2587">
        <v>0</v>
      </c>
      <c r="AP2587">
        <v>-0.72540606242135741</v>
      </c>
      <c r="AQ2587" t="s">
        <v>5012</v>
      </c>
      <c r="AR2587">
        <v>0</v>
      </c>
      <c r="AS2587">
        <v>0</v>
      </c>
      <c r="AT2587">
        <v>1</v>
      </c>
      <c r="AU2587">
        <v>0</v>
      </c>
      <c r="AV2587">
        <v>0</v>
      </c>
      <c r="AW2587">
        <v>0</v>
      </c>
      <c r="AX2587">
        <v>0</v>
      </c>
    </row>
    <row r="2588" spans="1:50" x14ac:dyDescent="0.25">
      <c r="A2588" t="s">
        <v>4393</v>
      </c>
      <c r="B2588">
        <v>2</v>
      </c>
      <c r="C2588">
        <v>1</v>
      </c>
      <c r="D2588">
        <v>1</v>
      </c>
      <c r="E2588" t="s">
        <v>67</v>
      </c>
      <c r="F2588" t="s">
        <v>40</v>
      </c>
      <c r="G2588">
        <v>1</v>
      </c>
      <c r="H2588">
        <v>6</v>
      </c>
      <c r="I2588">
        <v>3</v>
      </c>
      <c r="J2588">
        <v>2007</v>
      </c>
      <c r="L2588">
        <v>2010</v>
      </c>
      <c r="M2588">
        <v>2</v>
      </c>
      <c r="N2588" t="s">
        <v>4394</v>
      </c>
      <c r="O2588">
        <v>399000</v>
      </c>
      <c r="P2588">
        <v>1</v>
      </c>
      <c r="Q2588">
        <v>1540</v>
      </c>
      <c r="R2588">
        <v>1</v>
      </c>
      <c r="S2588">
        <v>4</v>
      </c>
      <c r="T2588" t="s">
        <v>69</v>
      </c>
      <c r="U2588">
        <v>8</v>
      </c>
      <c r="V2588" t="s">
        <v>126</v>
      </c>
      <c r="W2588">
        <v>4</v>
      </c>
      <c r="X2588" t="s">
        <v>71</v>
      </c>
      <c r="Y2588">
        <v>6</v>
      </c>
      <c r="Z2588" t="s">
        <v>209</v>
      </c>
      <c r="AA2588">
        <v>4</v>
      </c>
      <c r="AB2588" t="s">
        <v>112</v>
      </c>
      <c r="AC2588">
        <v>1</v>
      </c>
      <c r="AD2588" t="s">
        <v>64</v>
      </c>
      <c r="AE2588">
        <v>11</v>
      </c>
      <c r="AF2588" t="s">
        <v>98</v>
      </c>
      <c r="AG2588">
        <v>1</v>
      </c>
      <c r="AH2588">
        <v>0</v>
      </c>
      <c r="AI2588">
        <v>13</v>
      </c>
      <c r="AJ2588">
        <v>3805</v>
      </c>
      <c r="AK2588" t="s">
        <v>48</v>
      </c>
      <c r="AL2588">
        <v>1</v>
      </c>
      <c r="AM2588" t="s">
        <v>5057</v>
      </c>
      <c r="AN2588" t="s">
        <v>5046</v>
      </c>
      <c r="AO2588">
        <v>5.6999999999999995E-2</v>
      </c>
      <c r="AP2588">
        <v>5.4354689186130511E-2</v>
      </c>
      <c r="AQ2588" t="s">
        <v>5013</v>
      </c>
      <c r="AR2588">
        <v>0</v>
      </c>
      <c r="AS2588">
        <v>0</v>
      </c>
      <c r="AT2588">
        <v>1</v>
      </c>
      <c r="AU2588">
        <v>0</v>
      </c>
      <c r="AV2588">
        <v>0</v>
      </c>
      <c r="AW2588">
        <v>0</v>
      </c>
      <c r="AX2588">
        <v>0</v>
      </c>
    </row>
    <row r="2589" spans="1:50" x14ac:dyDescent="0.25">
      <c r="A2589" t="s">
        <v>4395</v>
      </c>
      <c r="B2589">
        <v>1</v>
      </c>
      <c r="C2589">
        <v>0</v>
      </c>
      <c r="D2589">
        <v>1</v>
      </c>
      <c r="E2589" t="s">
        <v>67</v>
      </c>
      <c r="F2589" t="s">
        <v>40</v>
      </c>
      <c r="G2589">
        <v>1</v>
      </c>
      <c r="H2589">
        <v>6</v>
      </c>
      <c r="I2589">
        <v>3</v>
      </c>
      <c r="J2589">
        <v>2006</v>
      </c>
      <c r="L2589">
        <v>2009</v>
      </c>
      <c r="M2589">
        <v>2</v>
      </c>
      <c r="N2589" t="s">
        <v>4396</v>
      </c>
      <c r="O2589">
        <v>105000</v>
      </c>
      <c r="P2589">
        <v>1</v>
      </c>
      <c r="Q2589">
        <v>1476</v>
      </c>
      <c r="R2589">
        <v>1</v>
      </c>
      <c r="S2589">
        <v>4</v>
      </c>
      <c r="T2589" t="s">
        <v>69</v>
      </c>
      <c r="U2589">
        <v>8</v>
      </c>
      <c r="V2589" t="s">
        <v>126</v>
      </c>
      <c r="W2589">
        <v>3</v>
      </c>
      <c r="X2589" t="s">
        <v>52</v>
      </c>
      <c r="Y2589">
        <v>4</v>
      </c>
      <c r="Z2589" t="s">
        <v>72</v>
      </c>
      <c r="AA2589">
        <v>4</v>
      </c>
      <c r="AB2589" t="s">
        <v>112</v>
      </c>
      <c r="AC2589">
        <v>1</v>
      </c>
      <c r="AD2589" t="s">
        <v>64</v>
      </c>
      <c r="AE2589">
        <v>2</v>
      </c>
      <c r="AF2589" t="s">
        <v>78</v>
      </c>
      <c r="AG2589">
        <v>1</v>
      </c>
      <c r="AH2589">
        <v>0</v>
      </c>
      <c r="AI2589">
        <v>13</v>
      </c>
      <c r="AJ2589">
        <v>3255</v>
      </c>
      <c r="AK2589" t="s">
        <v>48</v>
      </c>
      <c r="AL2589">
        <v>0</v>
      </c>
      <c r="AM2589" t="s">
        <v>5069</v>
      </c>
      <c r="AN2589" t="s">
        <v>5050</v>
      </c>
      <c r="AO2589">
        <v>1.4999999999999999E-2</v>
      </c>
      <c r="AP2589">
        <v>-0.52020586462991325</v>
      </c>
      <c r="AQ2589" t="s">
        <v>5013</v>
      </c>
      <c r="AR2589">
        <v>0</v>
      </c>
      <c r="AS2589">
        <v>0</v>
      </c>
      <c r="AT2589">
        <v>1</v>
      </c>
      <c r="AU2589">
        <v>0</v>
      </c>
      <c r="AV2589">
        <v>0</v>
      </c>
      <c r="AW2589">
        <v>0</v>
      </c>
      <c r="AX2589">
        <v>0</v>
      </c>
    </row>
    <row r="2590" spans="1:50" x14ac:dyDescent="0.25">
      <c r="A2590" t="s">
        <v>4397</v>
      </c>
      <c r="B2590">
        <v>1</v>
      </c>
      <c r="C2590">
        <v>1</v>
      </c>
      <c r="D2590">
        <v>13</v>
      </c>
      <c r="E2590" t="s">
        <v>39</v>
      </c>
      <c r="F2590" t="s">
        <v>50</v>
      </c>
      <c r="G2590">
        <v>1</v>
      </c>
      <c r="H2590">
        <v>7</v>
      </c>
      <c r="I2590">
        <v>2</v>
      </c>
      <c r="J2590">
        <v>1937</v>
      </c>
      <c r="L2590">
        <v>1957</v>
      </c>
      <c r="M2590">
        <v>2</v>
      </c>
      <c r="N2590" t="s">
        <v>4398</v>
      </c>
      <c r="O2590">
        <v>265000</v>
      </c>
      <c r="P2590">
        <v>3</v>
      </c>
      <c r="Q2590">
        <v>1046</v>
      </c>
      <c r="R2590">
        <v>1</v>
      </c>
      <c r="S2590">
        <v>4</v>
      </c>
      <c r="T2590" t="s">
        <v>69</v>
      </c>
      <c r="U2590">
        <v>8</v>
      </c>
      <c r="V2590" t="s">
        <v>126</v>
      </c>
      <c r="W2590">
        <v>4</v>
      </c>
      <c r="X2590" t="s">
        <v>71</v>
      </c>
      <c r="Y2590">
        <v>3</v>
      </c>
      <c r="Z2590" t="s">
        <v>52</v>
      </c>
      <c r="AA2590">
        <v>14</v>
      </c>
      <c r="AB2590" t="s">
        <v>45</v>
      </c>
      <c r="AC2590">
        <v>6</v>
      </c>
      <c r="AD2590" t="s">
        <v>53</v>
      </c>
      <c r="AE2590">
        <v>6</v>
      </c>
      <c r="AF2590" t="s">
        <v>47</v>
      </c>
      <c r="AG2590">
        <v>1</v>
      </c>
      <c r="AH2590">
        <v>0</v>
      </c>
      <c r="AI2590">
        <v>13</v>
      </c>
      <c r="AJ2590">
        <v>2875</v>
      </c>
      <c r="AK2590" t="s">
        <v>48</v>
      </c>
      <c r="AL2590">
        <v>1</v>
      </c>
      <c r="AM2590" t="s">
        <v>5050</v>
      </c>
      <c r="AN2590" t="s">
        <v>5056</v>
      </c>
      <c r="AO2590">
        <v>3.7857142857142853E-2</v>
      </c>
      <c r="AP2590">
        <v>-0.20751984894771247</v>
      </c>
      <c r="AQ2590" t="s">
        <v>5013</v>
      </c>
      <c r="AR2590">
        <v>0</v>
      </c>
      <c r="AS2590">
        <v>0</v>
      </c>
      <c r="AT2590">
        <v>1</v>
      </c>
      <c r="AU2590">
        <v>0</v>
      </c>
      <c r="AV2590">
        <v>0</v>
      </c>
      <c r="AW2590">
        <v>0</v>
      </c>
      <c r="AX2590">
        <v>0</v>
      </c>
    </row>
    <row r="2591" spans="1:50" x14ac:dyDescent="0.25">
      <c r="A2591" t="s">
        <v>4399</v>
      </c>
      <c r="B2591">
        <v>1</v>
      </c>
      <c r="C2591">
        <v>0</v>
      </c>
      <c r="D2591">
        <v>7</v>
      </c>
      <c r="E2591" t="s">
        <v>59</v>
      </c>
      <c r="F2591" t="s">
        <v>40</v>
      </c>
      <c r="G2591">
        <v>1</v>
      </c>
      <c r="H2591">
        <v>9</v>
      </c>
      <c r="I2591">
        <v>5</v>
      </c>
      <c r="J2591">
        <v>1939</v>
      </c>
      <c r="L2591">
        <v>1954</v>
      </c>
      <c r="M2591">
        <v>2</v>
      </c>
      <c r="N2591" t="s">
        <v>4400</v>
      </c>
      <c r="O2591">
        <v>225000</v>
      </c>
      <c r="P2591">
        <v>2</v>
      </c>
      <c r="Q2591">
        <v>1561</v>
      </c>
      <c r="R2591">
        <v>1</v>
      </c>
      <c r="S2591">
        <v>4</v>
      </c>
      <c r="T2591" t="s">
        <v>69</v>
      </c>
      <c r="U2591">
        <v>6</v>
      </c>
      <c r="V2591" t="s">
        <v>70</v>
      </c>
      <c r="W2591">
        <v>3</v>
      </c>
      <c r="X2591" t="s">
        <v>52</v>
      </c>
      <c r="Y2591">
        <v>3</v>
      </c>
      <c r="Z2591" t="s">
        <v>52</v>
      </c>
      <c r="AA2591">
        <v>10</v>
      </c>
      <c r="AB2591" t="s">
        <v>139</v>
      </c>
      <c r="AC2591">
        <v>7</v>
      </c>
      <c r="AD2591" t="s">
        <v>4401</v>
      </c>
      <c r="AE2591">
        <v>6</v>
      </c>
      <c r="AF2591" t="s">
        <v>47</v>
      </c>
      <c r="AG2591">
        <v>1</v>
      </c>
      <c r="AH2591">
        <v>0</v>
      </c>
      <c r="AI2591">
        <v>11</v>
      </c>
      <c r="AJ2591">
        <v>2475</v>
      </c>
      <c r="AK2591" t="s">
        <v>48</v>
      </c>
      <c r="AL2591">
        <v>1</v>
      </c>
      <c r="AM2591" t="s">
        <v>5053</v>
      </c>
      <c r="AN2591" t="s">
        <v>5052</v>
      </c>
      <c r="AO2591">
        <v>3.214285714285714E-2</v>
      </c>
      <c r="AP2591">
        <v>-0.28569135286826269</v>
      </c>
      <c r="AQ2591" t="s">
        <v>5013</v>
      </c>
      <c r="AR2591">
        <v>0</v>
      </c>
      <c r="AS2591">
        <v>1</v>
      </c>
      <c r="AT2591">
        <v>0</v>
      </c>
      <c r="AU2591">
        <v>0</v>
      </c>
      <c r="AV2591">
        <v>0</v>
      </c>
      <c r="AW2591">
        <v>0</v>
      </c>
      <c r="AX2591">
        <v>0</v>
      </c>
    </row>
    <row r="2592" spans="1:50" x14ac:dyDescent="0.25">
      <c r="A2592" t="s">
        <v>4402</v>
      </c>
      <c r="B2592">
        <v>2</v>
      </c>
      <c r="C2592">
        <v>1</v>
      </c>
      <c r="D2592">
        <v>1</v>
      </c>
      <c r="E2592" t="s">
        <v>67</v>
      </c>
      <c r="F2592" t="s">
        <v>40</v>
      </c>
      <c r="G2592">
        <v>1</v>
      </c>
      <c r="H2592">
        <v>6</v>
      </c>
      <c r="I2592">
        <v>3</v>
      </c>
      <c r="J2592">
        <v>2007</v>
      </c>
      <c r="L2592">
        <v>2010</v>
      </c>
      <c r="M2592">
        <v>2</v>
      </c>
      <c r="N2592" t="s">
        <v>4403</v>
      </c>
      <c r="O2592">
        <v>339000</v>
      </c>
      <c r="P2592">
        <v>1</v>
      </c>
      <c r="Q2592">
        <v>1360</v>
      </c>
      <c r="R2592">
        <v>1</v>
      </c>
      <c r="S2592">
        <v>4</v>
      </c>
      <c r="T2592" t="s">
        <v>69</v>
      </c>
      <c r="U2592">
        <v>8</v>
      </c>
      <c r="V2592" t="s">
        <v>126</v>
      </c>
      <c r="W2592">
        <v>4</v>
      </c>
      <c r="X2592" t="s">
        <v>71</v>
      </c>
      <c r="Y2592">
        <v>6</v>
      </c>
      <c r="Z2592" t="s">
        <v>209</v>
      </c>
      <c r="AA2592">
        <v>22</v>
      </c>
      <c r="AB2592" t="s">
        <v>117</v>
      </c>
      <c r="AC2592">
        <v>1</v>
      </c>
      <c r="AD2592" t="s">
        <v>64</v>
      </c>
      <c r="AE2592">
        <v>6</v>
      </c>
      <c r="AF2592" t="s">
        <v>47</v>
      </c>
      <c r="AG2592">
        <v>1</v>
      </c>
      <c r="AH2592">
        <v>0</v>
      </c>
      <c r="AI2592">
        <v>13</v>
      </c>
      <c r="AJ2592">
        <v>2765</v>
      </c>
      <c r="AK2592" t="s">
        <v>48</v>
      </c>
      <c r="AL2592">
        <v>1</v>
      </c>
      <c r="AM2592" t="s">
        <v>5057</v>
      </c>
      <c r="AN2592" t="s">
        <v>5065</v>
      </c>
      <c r="AO2592">
        <v>4.8428571428571425E-2</v>
      </c>
      <c r="AP2592">
        <v>-6.2902566694694739E-2</v>
      </c>
      <c r="AQ2592" t="s">
        <v>5013</v>
      </c>
      <c r="AR2592">
        <v>0</v>
      </c>
      <c r="AS2592">
        <v>0</v>
      </c>
      <c r="AT2592">
        <v>1</v>
      </c>
      <c r="AU2592">
        <v>0</v>
      </c>
      <c r="AV2592">
        <v>0</v>
      </c>
      <c r="AW2592">
        <v>0</v>
      </c>
      <c r="AX2592">
        <v>0</v>
      </c>
    </row>
    <row r="2593" spans="1:50" x14ac:dyDescent="0.25">
      <c r="A2593" t="s">
        <v>4404</v>
      </c>
      <c r="B2593">
        <v>8</v>
      </c>
      <c r="C2593">
        <v>0</v>
      </c>
      <c r="D2593">
        <v>1</v>
      </c>
      <c r="E2593" t="s">
        <v>67</v>
      </c>
      <c r="F2593" t="s">
        <v>40</v>
      </c>
      <c r="G2593">
        <v>4</v>
      </c>
      <c r="H2593">
        <v>20</v>
      </c>
      <c r="I2593">
        <v>8</v>
      </c>
      <c r="J2593">
        <v>2007</v>
      </c>
      <c r="L2593">
        <v>2010</v>
      </c>
      <c r="M2593">
        <v>2</v>
      </c>
      <c r="N2593" t="s">
        <v>724</v>
      </c>
      <c r="O2593">
        <v>0</v>
      </c>
      <c r="P2593">
        <v>1</v>
      </c>
      <c r="Q2593">
        <v>3434</v>
      </c>
      <c r="R2593">
        <v>1</v>
      </c>
      <c r="S2593">
        <v>4</v>
      </c>
      <c r="T2593" t="s">
        <v>69</v>
      </c>
      <c r="U2593">
        <v>2</v>
      </c>
      <c r="V2593" t="s">
        <v>134</v>
      </c>
      <c r="W2593">
        <v>4</v>
      </c>
      <c r="X2593" t="s">
        <v>71</v>
      </c>
      <c r="Y2593">
        <v>6</v>
      </c>
      <c r="Z2593" t="s">
        <v>209</v>
      </c>
      <c r="AA2593">
        <v>22</v>
      </c>
      <c r="AB2593" t="s">
        <v>117</v>
      </c>
      <c r="AC2593">
        <v>1</v>
      </c>
      <c r="AD2593" t="s">
        <v>64</v>
      </c>
      <c r="AE2593">
        <v>11</v>
      </c>
      <c r="AF2593" t="s">
        <v>98</v>
      </c>
      <c r="AG2593">
        <v>4</v>
      </c>
      <c r="AH2593">
        <v>0</v>
      </c>
      <c r="AI2593">
        <v>23</v>
      </c>
      <c r="AJ2593">
        <v>10503</v>
      </c>
      <c r="AK2593" t="s">
        <v>48</v>
      </c>
      <c r="AL2593">
        <v>0</v>
      </c>
      <c r="AM2593" t="s">
        <v>5047</v>
      </c>
      <c r="AN2593" t="s">
        <v>5047</v>
      </c>
      <c r="AO2593">
        <v>0</v>
      </c>
      <c r="AP2593">
        <v>-0.72540606242135741</v>
      </c>
      <c r="AQ2593" t="s">
        <v>5012</v>
      </c>
      <c r="AR2593">
        <v>0</v>
      </c>
      <c r="AS2593">
        <v>0</v>
      </c>
      <c r="AT2593">
        <v>0</v>
      </c>
      <c r="AU2593">
        <v>1</v>
      </c>
      <c r="AV2593">
        <v>0</v>
      </c>
      <c r="AW2593">
        <v>0</v>
      </c>
      <c r="AX2593">
        <v>0</v>
      </c>
    </row>
    <row r="2594" spans="1:50" x14ac:dyDescent="0.25">
      <c r="A2594" t="s">
        <v>4405</v>
      </c>
      <c r="B2594">
        <v>3</v>
      </c>
      <c r="C2594">
        <v>1</v>
      </c>
      <c r="D2594">
        <v>1</v>
      </c>
      <c r="E2594" t="s">
        <v>67</v>
      </c>
      <c r="F2594" t="s">
        <v>40</v>
      </c>
      <c r="G2594">
        <v>1</v>
      </c>
      <c r="H2594">
        <v>8</v>
      </c>
      <c r="I2594">
        <v>4</v>
      </c>
      <c r="J2594">
        <v>2014</v>
      </c>
      <c r="L2594">
        <v>2015</v>
      </c>
      <c r="M2594">
        <v>2</v>
      </c>
      <c r="N2594" t="s">
        <v>4406</v>
      </c>
      <c r="O2594">
        <v>316000</v>
      </c>
      <c r="P2594">
        <v>2</v>
      </c>
      <c r="Q2594">
        <v>2060</v>
      </c>
      <c r="R2594">
        <v>1</v>
      </c>
      <c r="S2594">
        <v>4</v>
      </c>
      <c r="T2594" t="s">
        <v>69</v>
      </c>
      <c r="U2594">
        <v>8</v>
      </c>
      <c r="V2594" t="s">
        <v>126</v>
      </c>
      <c r="W2594">
        <v>4</v>
      </c>
      <c r="X2594" t="s">
        <v>71</v>
      </c>
      <c r="Y2594">
        <v>4</v>
      </c>
      <c r="Z2594" t="s">
        <v>72</v>
      </c>
      <c r="AA2594">
        <v>14</v>
      </c>
      <c r="AB2594" t="s">
        <v>45</v>
      </c>
      <c r="AC2594">
        <v>1</v>
      </c>
      <c r="AD2594" t="s">
        <v>64</v>
      </c>
      <c r="AE2594">
        <v>6</v>
      </c>
      <c r="AF2594" t="s">
        <v>47</v>
      </c>
      <c r="AG2594">
        <v>1</v>
      </c>
      <c r="AH2594">
        <v>0</v>
      </c>
      <c r="AI2594">
        <v>13</v>
      </c>
      <c r="AJ2594">
        <v>2000</v>
      </c>
      <c r="AK2594" t="s">
        <v>48</v>
      </c>
      <c r="AL2594">
        <v>1</v>
      </c>
      <c r="AM2594" t="s">
        <v>5050</v>
      </c>
      <c r="AN2594" t="s">
        <v>5048</v>
      </c>
      <c r="AO2594">
        <v>4.5142857142857137E-2</v>
      </c>
      <c r="AP2594">
        <v>-0.10785118144901107</v>
      </c>
      <c r="AQ2594" t="s">
        <v>5013</v>
      </c>
      <c r="AR2594">
        <v>0</v>
      </c>
      <c r="AS2594">
        <v>0</v>
      </c>
      <c r="AT2594">
        <v>1</v>
      </c>
      <c r="AU2594">
        <v>0</v>
      </c>
      <c r="AV2594">
        <v>0</v>
      </c>
      <c r="AW2594">
        <v>0</v>
      </c>
      <c r="AX2594">
        <v>0</v>
      </c>
    </row>
    <row r="2595" spans="1:50" x14ac:dyDescent="0.25">
      <c r="A2595" t="s">
        <v>4407</v>
      </c>
      <c r="B2595">
        <v>2</v>
      </c>
      <c r="C2595">
        <v>0</v>
      </c>
      <c r="D2595">
        <v>1</v>
      </c>
      <c r="E2595" t="s">
        <v>67</v>
      </c>
      <c r="F2595" t="s">
        <v>40</v>
      </c>
      <c r="G2595">
        <v>1</v>
      </c>
      <c r="H2595">
        <v>5</v>
      </c>
      <c r="I2595">
        <v>3</v>
      </c>
      <c r="J2595">
        <v>1946</v>
      </c>
      <c r="K2595">
        <v>2012</v>
      </c>
      <c r="L2595">
        <v>1966</v>
      </c>
      <c r="M2595">
        <v>2</v>
      </c>
      <c r="N2595" t="s">
        <v>4408</v>
      </c>
      <c r="O2595">
        <v>169000</v>
      </c>
      <c r="P2595">
        <v>1</v>
      </c>
      <c r="Q2595">
        <v>780</v>
      </c>
      <c r="R2595">
        <v>1</v>
      </c>
      <c r="S2595">
        <v>4</v>
      </c>
      <c r="T2595" t="s">
        <v>69</v>
      </c>
      <c r="U2595">
        <v>7</v>
      </c>
      <c r="V2595" t="s">
        <v>43</v>
      </c>
      <c r="W2595">
        <v>3</v>
      </c>
      <c r="X2595" t="s">
        <v>52</v>
      </c>
      <c r="Y2595">
        <v>4</v>
      </c>
      <c r="Z2595" t="s">
        <v>72</v>
      </c>
      <c r="AA2595">
        <v>14</v>
      </c>
      <c r="AB2595" t="s">
        <v>45</v>
      </c>
      <c r="AC2595">
        <v>1</v>
      </c>
      <c r="AD2595" t="s">
        <v>64</v>
      </c>
      <c r="AE2595">
        <v>6</v>
      </c>
      <c r="AF2595" t="s">
        <v>47</v>
      </c>
      <c r="AG2595">
        <v>1</v>
      </c>
      <c r="AH2595">
        <v>0</v>
      </c>
      <c r="AI2595">
        <v>11</v>
      </c>
      <c r="AJ2595">
        <v>1449</v>
      </c>
      <c r="AK2595" t="s">
        <v>48</v>
      </c>
      <c r="AL2595">
        <v>1</v>
      </c>
      <c r="AM2595" t="s">
        <v>5053</v>
      </c>
      <c r="AN2595" t="s">
        <v>5059</v>
      </c>
      <c r="AO2595">
        <v>2.414285714285714E-2</v>
      </c>
      <c r="AP2595">
        <v>-0.39513145835703295</v>
      </c>
      <c r="AQ2595" t="s">
        <v>5013</v>
      </c>
      <c r="AR2595">
        <v>1</v>
      </c>
      <c r="AS2595">
        <v>0</v>
      </c>
      <c r="AT2595">
        <v>0</v>
      </c>
      <c r="AU2595">
        <v>0</v>
      </c>
      <c r="AV2595">
        <v>0</v>
      </c>
      <c r="AW2595">
        <v>0</v>
      </c>
      <c r="AX2595">
        <v>0</v>
      </c>
    </row>
    <row r="2596" spans="1:50" x14ac:dyDescent="0.25">
      <c r="A2596" t="s">
        <v>4409</v>
      </c>
      <c r="B2596">
        <v>1</v>
      </c>
      <c r="C2596">
        <v>1</v>
      </c>
      <c r="D2596">
        <v>13</v>
      </c>
      <c r="E2596" t="s">
        <v>39</v>
      </c>
      <c r="F2596" t="s">
        <v>40</v>
      </c>
      <c r="G2596">
        <v>1</v>
      </c>
      <c r="H2596">
        <v>5</v>
      </c>
      <c r="I2596">
        <v>2</v>
      </c>
      <c r="J2596">
        <v>1941</v>
      </c>
      <c r="K2596">
        <v>2012</v>
      </c>
      <c r="L2596">
        <v>1964</v>
      </c>
      <c r="M2596">
        <v>2</v>
      </c>
      <c r="N2596" t="s">
        <v>4410</v>
      </c>
      <c r="O2596">
        <v>197000</v>
      </c>
      <c r="P2596">
        <v>4</v>
      </c>
      <c r="Q2596">
        <v>1024</v>
      </c>
      <c r="R2596">
        <v>1</v>
      </c>
      <c r="S2596">
        <v>4</v>
      </c>
      <c r="T2596" t="s">
        <v>69</v>
      </c>
      <c r="U2596">
        <v>6</v>
      </c>
      <c r="V2596" t="s">
        <v>70</v>
      </c>
      <c r="W2596">
        <v>3</v>
      </c>
      <c r="X2596" t="s">
        <v>52</v>
      </c>
      <c r="Y2596">
        <v>4</v>
      </c>
      <c r="Z2596" t="s">
        <v>72</v>
      </c>
      <c r="AA2596">
        <v>14</v>
      </c>
      <c r="AB2596" t="s">
        <v>45</v>
      </c>
      <c r="AC2596">
        <v>2</v>
      </c>
      <c r="AD2596" t="s">
        <v>46</v>
      </c>
      <c r="AE2596">
        <v>2</v>
      </c>
      <c r="AF2596" t="s">
        <v>78</v>
      </c>
      <c r="AG2596">
        <v>1</v>
      </c>
      <c r="AH2596">
        <v>0</v>
      </c>
      <c r="AI2596">
        <v>11</v>
      </c>
      <c r="AJ2596">
        <v>2600</v>
      </c>
      <c r="AK2596" t="s">
        <v>48</v>
      </c>
      <c r="AL2596">
        <v>0</v>
      </c>
      <c r="AM2596" t="s">
        <v>5053</v>
      </c>
      <c r="AN2596" t="s">
        <v>5060</v>
      </c>
      <c r="AO2596">
        <v>2.814285714285714E-2</v>
      </c>
      <c r="AP2596">
        <v>-0.34041140561264782</v>
      </c>
      <c r="AQ2596" t="s">
        <v>5013</v>
      </c>
      <c r="AR2596">
        <v>0</v>
      </c>
      <c r="AS2596">
        <v>1</v>
      </c>
      <c r="AT2596">
        <v>0</v>
      </c>
      <c r="AU2596">
        <v>0</v>
      </c>
      <c r="AV2596">
        <v>0</v>
      </c>
      <c r="AW2596">
        <v>0</v>
      </c>
      <c r="AX2596">
        <v>0</v>
      </c>
    </row>
    <row r="2597" spans="1:50" x14ac:dyDescent="0.25">
      <c r="A2597" t="s">
        <v>4411</v>
      </c>
      <c r="B2597">
        <v>2</v>
      </c>
      <c r="C2597">
        <v>1</v>
      </c>
      <c r="D2597">
        <v>1</v>
      </c>
      <c r="E2597" t="s">
        <v>67</v>
      </c>
      <c r="F2597" t="s">
        <v>40</v>
      </c>
      <c r="G2597">
        <v>1</v>
      </c>
      <c r="H2597">
        <v>7</v>
      </c>
      <c r="I2597">
        <v>3</v>
      </c>
      <c r="J2597">
        <v>2006</v>
      </c>
      <c r="L2597">
        <v>2010</v>
      </c>
      <c r="M2597">
        <v>2</v>
      </c>
      <c r="N2597" t="s">
        <v>4323</v>
      </c>
      <c r="O2597">
        <v>0</v>
      </c>
      <c r="P2597">
        <v>1</v>
      </c>
      <c r="Q2597">
        <v>1360</v>
      </c>
      <c r="R2597">
        <v>1</v>
      </c>
      <c r="S2597">
        <v>4</v>
      </c>
      <c r="T2597" t="s">
        <v>69</v>
      </c>
      <c r="U2597">
        <v>7</v>
      </c>
      <c r="V2597" t="s">
        <v>43</v>
      </c>
      <c r="W2597">
        <v>4</v>
      </c>
      <c r="X2597" t="s">
        <v>71</v>
      </c>
      <c r="Y2597">
        <v>6</v>
      </c>
      <c r="Z2597" t="s">
        <v>209</v>
      </c>
      <c r="AA2597">
        <v>4</v>
      </c>
      <c r="AB2597" t="s">
        <v>112</v>
      </c>
      <c r="AC2597">
        <v>1</v>
      </c>
      <c r="AD2597" t="s">
        <v>64</v>
      </c>
      <c r="AE2597">
        <v>6</v>
      </c>
      <c r="AF2597" t="s">
        <v>47</v>
      </c>
      <c r="AG2597">
        <v>1</v>
      </c>
      <c r="AH2597">
        <v>0</v>
      </c>
      <c r="AI2597">
        <v>11</v>
      </c>
      <c r="AJ2597">
        <v>1870</v>
      </c>
      <c r="AK2597" t="s">
        <v>48</v>
      </c>
      <c r="AL2597">
        <v>0</v>
      </c>
      <c r="AM2597" t="s">
        <v>5047</v>
      </c>
      <c r="AN2597" t="s">
        <v>5047</v>
      </c>
      <c r="AO2597">
        <v>0</v>
      </c>
      <c r="AP2597">
        <v>-0.72540606242135741</v>
      </c>
      <c r="AQ2597" t="s">
        <v>5012</v>
      </c>
      <c r="AR2597">
        <v>1</v>
      </c>
      <c r="AS2597">
        <v>0</v>
      </c>
      <c r="AT2597">
        <v>0</v>
      </c>
      <c r="AU2597">
        <v>0</v>
      </c>
      <c r="AV2597">
        <v>0</v>
      </c>
      <c r="AW2597">
        <v>0</v>
      </c>
      <c r="AX2597">
        <v>0</v>
      </c>
    </row>
    <row r="2598" spans="1:50" x14ac:dyDescent="0.25">
      <c r="A2598" t="s">
        <v>4412</v>
      </c>
      <c r="B2598">
        <v>2</v>
      </c>
      <c r="C2598">
        <v>1</v>
      </c>
      <c r="D2598">
        <v>1</v>
      </c>
      <c r="E2598" t="s">
        <v>67</v>
      </c>
      <c r="F2598" t="s">
        <v>40</v>
      </c>
      <c r="G2598">
        <v>1</v>
      </c>
      <c r="H2598">
        <v>7</v>
      </c>
      <c r="I2598">
        <v>3</v>
      </c>
      <c r="J2598">
        <v>2006</v>
      </c>
      <c r="L2598">
        <v>2010</v>
      </c>
      <c r="M2598">
        <v>2</v>
      </c>
      <c r="N2598" t="s">
        <v>4413</v>
      </c>
      <c r="O2598">
        <v>343000</v>
      </c>
      <c r="P2598">
        <v>3</v>
      </c>
      <c r="Q2598">
        <v>1360</v>
      </c>
      <c r="R2598">
        <v>1</v>
      </c>
      <c r="S2598">
        <v>4</v>
      </c>
      <c r="T2598" t="s">
        <v>69</v>
      </c>
      <c r="U2598">
        <v>6</v>
      </c>
      <c r="V2598" t="s">
        <v>70</v>
      </c>
      <c r="W2598">
        <v>4</v>
      </c>
      <c r="X2598" t="s">
        <v>71</v>
      </c>
      <c r="Y2598">
        <v>6</v>
      </c>
      <c r="Z2598" t="s">
        <v>209</v>
      </c>
      <c r="AA2598">
        <v>22</v>
      </c>
      <c r="AB2598" t="s">
        <v>117</v>
      </c>
      <c r="AC2598">
        <v>1</v>
      </c>
      <c r="AD2598" t="s">
        <v>64</v>
      </c>
      <c r="AE2598">
        <v>6</v>
      </c>
      <c r="AF2598" t="s">
        <v>47</v>
      </c>
      <c r="AG2598">
        <v>1</v>
      </c>
      <c r="AH2598">
        <v>0</v>
      </c>
      <c r="AI2598">
        <v>11</v>
      </c>
      <c r="AJ2598">
        <v>4200</v>
      </c>
      <c r="AK2598" t="s">
        <v>48</v>
      </c>
      <c r="AL2598">
        <v>1</v>
      </c>
      <c r="AM2598" t="s">
        <v>5057</v>
      </c>
      <c r="AN2598" t="s">
        <v>5065</v>
      </c>
      <c r="AO2598">
        <v>4.8999999999999995E-2</v>
      </c>
      <c r="AP2598">
        <v>-5.5085416302639634E-2</v>
      </c>
      <c r="AQ2598" t="s">
        <v>5013</v>
      </c>
      <c r="AR2598">
        <v>0</v>
      </c>
      <c r="AS2598">
        <v>1</v>
      </c>
      <c r="AT2598">
        <v>0</v>
      </c>
      <c r="AU2598">
        <v>0</v>
      </c>
      <c r="AV2598">
        <v>0</v>
      </c>
      <c r="AW2598">
        <v>0</v>
      </c>
      <c r="AX2598">
        <v>0</v>
      </c>
    </row>
    <row r="2599" spans="1:50" x14ac:dyDescent="0.25">
      <c r="A2599" t="s">
        <v>4414</v>
      </c>
      <c r="B2599">
        <v>2</v>
      </c>
      <c r="C2599">
        <v>0</v>
      </c>
      <c r="D2599">
        <v>1</v>
      </c>
      <c r="E2599" t="s">
        <v>67</v>
      </c>
      <c r="F2599" t="s">
        <v>40</v>
      </c>
      <c r="G2599">
        <v>1</v>
      </c>
      <c r="H2599">
        <v>6</v>
      </c>
      <c r="I2599">
        <v>4</v>
      </c>
      <c r="J2599">
        <v>1939</v>
      </c>
      <c r="K2599">
        <v>2017</v>
      </c>
      <c r="L2599">
        <v>1964</v>
      </c>
      <c r="M2599">
        <v>2</v>
      </c>
      <c r="N2599" t="s">
        <v>3857</v>
      </c>
      <c r="O2599">
        <v>375000</v>
      </c>
      <c r="P2599">
        <v>4</v>
      </c>
      <c r="Q2599">
        <v>1116</v>
      </c>
      <c r="R2599">
        <v>1</v>
      </c>
      <c r="S2599">
        <v>4</v>
      </c>
      <c r="T2599" t="s">
        <v>69</v>
      </c>
      <c r="U2599">
        <v>6</v>
      </c>
      <c r="V2599" t="s">
        <v>70</v>
      </c>
      <c r="W2599">
        <v>3</v>
      </c>
      <c r="X2599" t="s">
        <v>52</v>
      </c>
      <c r="Y2599">
        <v>4</v>
      </c>
      <c r="Z2599" t="s">
        <v>72</v>
      </c>
      <c r="AA2599">
        <v>14</v>
      </c>
      <c r="AB2599" t="s">
        <v>45</v>
      </c>
      <c r="AC2599">
        <v>2</v>
      </c>
      <c r="AD2599" t="s">
        <v>46</v>
      </c>
      <c r="AE2599">
        <v>6</v>
      </c>
      <c r="AF2599" t="s">
        <v>47</v>
      </c>
      <c r="AG2599">
        <v>1</v>
      </c>
      <c r="AH2599">
        <v>0</v>
      </c>
      <c r="AI2599">
        <v>11</v>
      </c>
      <c r="AJ2599">
        <v>2546</v>
      </c>
      <c r="AK2599" t="s">
        <v>48</v>
      </c>
      <c r="AL2599">
        <v>1</v>
      </c>
      <c r="AM2599" t="s">
        <v>5057</v>
      </c>
      <c r="AN2599" t="s">
        <v>5072</v>
      </c>
      <c r="AO2599">
        <v>5.3571428571428568E-2</v>
      </c>
      <c r="AP2599">
        <v>7.4517868338004334E-3</v>
      </c>
      <c r="AQ2599" t="s">
        <v>5013</v>
      </c>
      <c r="AR2599">
        <v>0</v>
      </c>
      <c r="AS2599">
        <v>1</v>
      </c>
      <c r="AT2599">
        <v>0</v>
      </c>
      <c r="AU2599">
        <v>0</v>
      </c>
      <c r="AV2599">
        <v>0</v>
      </c>
      <c r="AW2599">
        <v>0</v>
      </c>
      <c r="AX2599">
        <v>0</v>
      </c>
    </row>
    <row r="2600" spans="1:50" x14ac:dyDescent="0.25">
      <c r="A2600" t="s">
        <v>4415</v>
      </c>
      <c r="B2600">
        <v>2</v>
      </c>
      <c r="C2600">
        <v>0</v>
      </c>
      <c r="D2600">
        <v>13</v>
      </c>
      <c r="E2600" t="s">
        <v>39</v>
      </c>
      <c r="F2600" t="s">
        <v>50</v>
      </c>
      <c r="G2600">
        <v>1</v>
      </c>
      <c r="H2600">
        <v>6</v>
      </c>
      <c r="I2600">
        <v>4</v>
      </c>
      <c r="J2600">
        <v>1928</v>
      </c>
      <c r="L2600">
        <v>1958</v>
      </c>
      <c r="M2600">
        <v>1.5</v>
      </c>
      <c r="N2600" t="s">
        <v>4416</v>
      </c>
      <c r="O2600">
        <v>241500</v>
      </c>
      <c r="P2600">
        <v>1</v>
      </c>
      <c r="Q2600">
        <v>1625</v>
      </c>
      <c r="R2600">
        <v>1</v>
      </c>
      <c r="S2600">
        <v>3</v>
      </c>
      <c r="T2600" t="s">
        <v>1279</v>
      </c>
      <c r="U2600">
        <v>1</v>
      </c>
      <c r="V2600" t="s">
        <v>160</v>
      </c>
      <c r="W2600">
        <v>3</v>
      </c>
      <c r="X2600" t="s">
        <v>52</v>
      </c>
      <c r="Y2600">
        <v>3</v>
      </c>
      <c r="Z2600" t="s">
        <v>52</v>
      </c>
      <c r="AA2600">
        <v>6</v>
      </c>
      <c r="AB2600" t="s">
        <v>322</v>
      </c>
      <c r="AC2600">
        <v>1</v>
      </c>
      <c r="AD2600" t="s">
        <v>64</v>
      </c>
      <c r="AE2600">
        <v>6</v>
      </c>
      <c r="AF2600" t="s">
        <v>47</v>
      </c>
      <c r="AG2600">
        <v>1</v>
      </c>
      <c r="AH2600">
        <v>1</v>
      </c>
      <c r="AI2600">
        <v>12</v>
      </c>
      <c r="AJ2600">
        <v>7037</v>
      </c>
      <c r="AK2600" t="s">
        <v>48</v>
      </c>
      <c r="AL2600">
        <v>1</v>
      </c>
      <c r="AM2600" t="s">
        <v>5053</v>
      </c>
      <c r="AN2600" t="s">
        <v>5051</v>
      </c>
      <c r="AO2600">
        <v>3.4499999999999996E-2</v>
      </c>
      <c r="AP2600">
        <v>-0.25344560750103573</v>
      </c>
      <c r="AQ2600" t="s">
        <v>5013</v>
      </c>
      <c r="AR2600">
        <v>0</v>
      </c>
      <c r="AS2600">
        <v>0</v>
      </c>
      <c r="AT2600">
        <v>0</v>
      </c>
      <c r="AU2600">
        <v>0</v>
      </c>
      <c r="AV2600">
        <v>1</v>
      </c>
      <c r="AW2600">
        <v>0</v>
      </c>
      <c r="AX2600">
        <v>0</v>
      </c>
    </row>
    <row r="2601" spans="1:50" x14ac:dyDescent="0.25">
      <c r="A2601" t="s">
        <v>4417</v>
      </c>
      <c r="B2601">
        <v>2</v>
      </c>
      <c r="C2601">
        <v>0</v>
      </c>
      <c r="D2601">
        <v>1</v>
      </c>
      <c r="E2601" t="s">
        <v>67</v>
      </c>
      <c r="F2601" t="s">
        <v>40</v>
      </c>
      <c r="G2601">
        <v>1</v>
      </c>
      <c r="H2601">
        <v>7</v>
      </c>
      <c r="I2601">
        <v>3</v>
      </c>
      <c r="J2601">
        <v>1955</v>
      </c>
      <c r="L2601">
        <v>1970</v>
      </c>
      <c r="M2601">
        <v>2</v>
      </c>
      <c r="N2601" t="s">
        <v>704</v>
      </c>
      <c r="O2601">
        <v>13000</v>
      </c>
      <c r="P2601">
        <v>1</v>
      </c>
      <c r="Q2601">
        <v>1188</v>
      </c>
      <c r="R2601">
        <v>1</v>
      </c>
      <c r="S2601">
        <v>4</v>
      </c>
      <c r="T2601" t="s">
        <v>69</v>
      </c>
      <c r="U2601">
        <v>8</v>
      </c>
      <c r="V2601" t="s">
        <v>126</v>
      </c>
      <c r="W2601">
        <v>3</v>
      </c>
      <c r="X2601" t="s">
        <v>52</v>
      </c>
      <c r="Y2601">
        <v>4</v>
      </c>
      <c r="Z2601" t="s">
        <v>72</v>
      </c>
      <c r="AA2601">
        <v>14</v>
      </c>
      <c r="AB2601" t="s">
        <v>45</v>
      </c>
      <c r="AC2601">
        <v>13</v>
      </c>
      <c r="AD2601" t="s">
        <v>57</v>
      </c>
      <c r="AE2601">
        <v>6</v>
      </c>
      <c r="AF2601" t="s">
        <v>47</v>
      </c>
      <c r="AG2601">
        <v>1</v>
      </c>
      <c r="AH2601">
        <v>0</v>
      </c>
      <c r="AI2601">
        <v>13</v>
      </c>
      <c r="AJ2601">
        <v>2850</v>
      </c>
      <c r="AK2601" t="s">
        <v>48</v>
      </c>
      <c r="AL2601">
        <v>0</v>
      </c>
      <c r="AM2601" t="s">
        <v>5047</v>
      </c>
      <c r="AN2601" t="s">
        <v>5069</v>
      </c>
      <c r="AO2601">
        <v>1.8571428571428569E-3</v>
      </c>
      <c r="AP2601">
        <v>-0.70000032364717857</v>
      </c>
      <c r="AQ2601" t="s">
        <v>5012</v>
      </c>
      <c r="AR2601">
        <v>0</v>
      </c>
      <c r="AS2601">
        <v>0</v>
      </c>
      <c r="AT2601">
        <v>1</v>
      </c>
      <c r="AU2601">
        <v>0</v>
      </c>
      <c r="AV2601">
        <v>0</v>
      </c>
      <c r="AW2601">
        <v>0</v>
      </c>
      <c r="AX2601">
        <v>0</v>
      </c>
    </row>
    <row r="2602" spans="1:50" x14ac:dyDescent="0.25">
      <c r="A2602" t="s">
        <v>4418</v>
      </c>
      <c r="B2602">
        <v>2</v>
      </c>
      <c r="C2602">
        <v>1</v>
      </c>
      <c r="D2602">
        <v>1</v>
      </c>
      <c r="E2602" t="s">
        <v>67</v>
      </c>
      <c r="F2602" t="s">
        <v>40</v>
      </c>
      <c r="G2602">
        <v>1</v>
      </c>
      <c r="H2602">
        <v>8</v>
      </c>
      <c r="I2602">
        <v>4</v>
      </c>
      <c r="J2602">
        <v>1968</v>
      </c>
      <c r="L2602">
        <v>1982</v>
      </c>
      <c r="M2602">
        <v>1</v>
      </c>
      <c r="N2602" t="s">
        <v>62</v>
      </c>
      <c r="P2602">
        <v>1</v>
      </c>
      <c r="Q2602">
        <v>1248</v>
      </c>
      <c r="R2602">
        <v>1</v>
      </c>
      <c r="S2602">
        <v>1</v>
      </c>
      <c r="T2602" t="s">
        <v>463</v>
      </c>
      <c r="U2602">
        <v>1</v>
      </c>
      <c r="V2602" t="s">
        <v>160</v>
      </c>
      <c r="W2602">
        <v>3</v>
      </c>
      <c r="X2602" t="s">
        <v>52</v>
      </c>
      <c r="Y2602">
        <v>4</v>
      </c>
      <c r="Z2602" t="s">
        <v>72</v>
      </c>
      <c r="AA2602">
        <v>14</v>
      </c>
      <c r="AB2602" t="s">
        <v>45</v>
      </c>
      <c r="AC2602">
        <v>1</v>
      </c>
      <c r="AD2602" t="s">
        <v>64</v>
      </c>
      <c r="AE2602">
        <v>6</v>
      </c>
      <c r="AF2602" t="s">
        <v>47</v>
      </c>
      <c r="AG2602">
        <v>1</v>
      </c>
      <c r="AH2602">
        <v>0</v>
      </c>
      <c r="AI2602">
        <v>12</v>
      </c>
      <c r="AJ2602">
        <v>4125</v>
      </c>
      <c r="AK2602" t="s">
        <v>48</v>
      </c>
      <c r="AL2602">
        <v>0</v>
      </c>
      <c r="AR2602">
        <v>0</v>
      </c>
      <c r="AS2602">
        <v>0</v>
      </c>
      <c r="AT2602">
        <v>0</v>
      </c>
      <c r="AU2602">
        <v>0</v>
      </c>
      <c r="AV2602">
        <v>1</v>
      </c>
      <c r="AW2602">
        <v>0</v>
      </c>
      <c r="AX2602">
        <v>0</v>
      </c>
    </row>
    <row r="2603" spans="1:50" x14ac:dyDescent="0.25">
      <c r="A2603" t="s">
        <v>4419</v>
      </c>
      <c r="B2603">
        <v>1</v>
      </c>
      <c r="C2603">
        <v>1</v>
      </c>
      <c r="D2603">
        <v>7</v>
      </c>
      <c r="E2603" t="s">
        <v>59</v>
      </c>
      <c r="F2603" t="s">
        <v>40</v>
      </c>
      <c r="G2603">
        <v>1</v>
      </c>
      <c r="H2603">
        <v>7</v>
      </c>
      <c r="I2603">
        <v>3</v>
      </c>
      <c r="J2603">
        <v>1957</v>
      </c>
      <c r="L2603">
        <v>1966</v>
      </c>
      <c r="M2603">
        <v>2</v>
      </c>
      <c r="N2603" t="s">
        <v>3849</v>
      </c>
      <c r="O2603">
        <v>0</v>
      </c>
      <c r="P2603">
        <v>4</v>
      </c>
      <c r="Q2603">
        <v>1330</v>
      </c>
      <c r="R2603">
        <v>1</v>
      </c>
      <c r="S2603">
        <v>4</v>
      </c>
      <c r="T2603" t="s">
        <v>69</v>
      </c>
      <c r="U2603">
        <v>8</v>
      </c>
      <c r="V2603" t="s">
        <v>126</v>
      </c>
      <c r="W2603">
        <v>3</v>
      </c>
      <c r="X2603" t="s">
        <v>52</v>
      </c>
      <c r="Y2603">
        <v>3</v>
      </c>
      <c r="Z2603" t="s">
        <v>52</v>
      </c>
      <c r="AA2603">
        <v>14</v>
      </c>
      <c r="AB2603" t="s">
        <v>45</v>
      </c>
      <c r="AC2603">
        <v>2</v>
      </c>
      <c r="AD2603" t="s">
        <v>46</v>
      </c>
      <c r="AE2603">
        <v>6</v>
      </c>
      <c r="AF2603" t="s">
        <v>47</v>
      </c>
      <c r="AG2603">
        <v>1</v>
      </c>
      <c r="AH2603">
        <v>0</v>
      </c>
      <c r="AI2603">
        <v>13</v>
      </c>
      <c r="AJ2603">
        <v>3166</v>
      </c>
      <c r="AK2603" t="s">
        <v>48</v>
      </c>
      <c r="AL2603">
        <v>0</v>
      </c>
      <c r="AM2603" t="s">
        <v>5047</v>
      </c>
      <c r="AN2603" t="s">
        <v>5047</v>
      </c>
      <c r="AO2603">
        <v>0</v>
      </c>
      <c r="AP2603">
        <v>-0.72540606242135741</v>
      </c>
      <c r="AQ2603" t="s">
        <v>5012</v>
      </c>
      <c r="AR2603">
        <v>0</v>
      </c>
      <c r="AS2603">
        <v>0</v>
      </c>
      <c r="AT2603">
        <v>1</v>
      </c>
      <c r="AU2603">
        <v>0</v>
      </c>
      <c r="AV2603">
        <v>0</v>
      </c>
      <c r="AW2603">
        <v>0</v>
      </c>
      <c r="AX2603">
        <v>0</v>
      </c>
    </row>
    <row r="2604" spans="1:50" x14ac:dyDescent="0.25">
      <c r="A2604" t="s">
        <v>4420</v>
      </c>
      <c r="B2604">
        <v>1</v>
      </c>
      <c r="C2604">
        <v>0</v>
      </c>
      <c r="D2604">
        <v>1</v>
      </c>
      <c r="E2604" t="s">
        <v>67</v>
      </c>
      <c r="F2604" t="s">
        <v>40</v>
      </c>
      <c r="G2604">
        <v>1</v>
      </c>
      <c r="H2604">
        <v>5</v>
      </c>
      <c r="I2604">
        <v>2</v>
      </c>
      <c r="J2604">
        <v>1945</v>
      </c>
      <c r="L2604">
        <v>1965</v>
      </c>
      <c r="M2604">
        <v>2</v>
      </c>
      <c r="N2604" t="s">
        <v>693</v>
      </c>
      <c r="O2604">
        <v>0</v>
      </c>
      <c r="P2604">
        <v>1</v>
      </c>
      <c r="Q2604">
        <v>780</v>
      </c>
      <c r="R2604">
        <v>1</v>
      </c>
      <c r="S2604">
        <v>4</v>
      </c>
      <c r="T2604" t="s">
        <v>69</v>
      </c>
      <c r="U2604">
        <v>6</v>
      </c>
      <c r="V2604" t="s">
        <v>70</v>
      </c>
      <c r="W2604">
        <v>3</v>
      </c>
      <c r="X2604" t="s">
        <v>52</v>
      </c>
      <c r="Y2604">
        <v>3</v>
      </c>
      <c r="Z2604" t="s">
        <v>52</v>
      </c>
      <c r="AA2604">
        <v>14</v>
      </c>
      <c r="AB2604" t="s">
        <v>45</v>
      </c>
      <c r="AC2604">
        <v>1</v>
      </c>
      <c r="AD2604" t="s">
        <v>64</v>
      </c>
      <c r="AE2604">
        <v>6</v>
      </c>
      <c r="AF2604" t="s">
        <v>47</v>
      </c>
      <c r="AG2604">
        <v>1</v>
      </c>
      <c r="AH2604">
        <v>0</v>
      </c>
      <c r="AI2604">
        <v>11</v>
      </c>
      <c r="AJ2604">
        <v>1207</v>
      </c>
      <c r="AK2604" t="s">
        <v>48</v>
      </c>
      <c r="AL2604">
        <v>0</v>
      </c>
      <c r="AM2604" t="s">
        <v>5047</v>
      </c>
      <c r="AN2604" t="s">
        <v>5047</v>
      </c>
      <c r="AO2604">
        <v>0</v>
      </c>
      <c r="AP2604">
        <v>-0.72540606242135741</v>
      </c>
      <c r="AQ2604" t="s">
        <v>5012</v>
      </c>
      <c r="AR2604">
        <v>0</v>
      </c>
      <c r="AS2604">
        <v>1</v>
      </c>
      <c r="AT2604">
        <v>0</v>
      </c>
      <c r="AU2604">
        <v>0</v>
      </c>
      <c r="AV2604">
        <v>0</v>
      </c>
      <c r="AW2604">
        <v>0</v>
      </c>
      <c r="AX2604">
        <v>0</v>
      </c>
    </row>
    <row r="2605" spans="1:50" x14ac:dyDescent="0.25">
      <c r="A2605" t="s">
        <v>4421</v>
      </c>
      <c r="B2605">
        <v>1</v>
      </c>
      <c r="C2605">
        <v>0</v>
      </c>
      <c r="D2605">
        <v>1</v>
      </c>
      <c r="E2605" t="s">
        <v>67</v>
      </c>
      <c r="F2605" t="s">
        <v>40</v>
      </c>
      <c r="G2605">
        <v>1</v>
      </c>
      <c r="H2605">
        <v>5</v>
      </c>
      <c r="I2605">
        <v>2</v>
      </c>
      <c r="J2605">
        <v>1927</v>
      </c>
      <c r="K2605">
        <v>2006</v>
      </c>
      <c r="L2605">
        <v>1964</v>
      </c>
      <c r="M2605">
        <v>2</v>
      </c>
      <c r="N2605" t="s">
        <v>4073</v>
      </c>
      <c r="O2605">
        <v>152500</v>
      </c>
      <c r="P2605">
        <v>5</v>
      </c>
      <c r="Q2605">
        <v>800</v>
      </c>
      <c r="R2605">
        <v>1</v>
      </c>
      <c r="S2605">
        <v>4</v>
      </c>
      <c r="T2605" t="s">
        <v>69</v>
      </c>
      <c r="U2605">
        <v>1</v>
      </c>
      <c r="V2605" t="s">
        <v>160</v>
      </c>
      <c r="W2605">
        <v>3</v>
      </c>
      <c r="X2605" t="s">
        <v>52</v>
      </c>
      <c r="Y2605">
        <v>4</v>
      </c>
      <c r="Z2605" t="s">
        <v>72</v>
      </c>
      <c r="AA2605">
        <v>4</v>
      </c>
      <c r="AB2605" t="s">
        <v>112</v>
      </c>
      <c r="AC2605">
        <v>1</v>
      </c>
      <c r="AD2605" t="s">
        <v>64</v>
      </c>
      <c r="AE2605">
        <v>3</v>
      </c>
      <c r="AF2605" t="s">
        <v>65</v>
      </c>
      <c r="AG2605">
        <v>1</v>
      </c>
      <c r="AH2605">
        <v>0</v>
      </c>
      <c r="AI2605">
        <v>12</v>
      </c>
      <c r="AJ2605">
        <v>2000</v>
      </c>
      <c r="AK2605" t="s">
        <v>48</v>
      </c>
      <c r="AL2605">
        <v>0</v>
      </c>
      <c r="AM2605" t="s">
        <v>5069</v>
      </c>
      <c r="AN2605" t="s">
        <v>5061</v>
      </c>
      <c r="AO2605">
        <v>2.1785714285714283E-2</v>
      </c>
      <c r="AP2605">
        <v>-0.42737720372425986</v>
      </c>
      <c r="AQ2605" t="s">
        <v>5013</v>
      </c>
      <c r="AR2605">
        <v>0</v>
      </c>
      <c r="AS2605">
        <v>0</v>
      </c>
      <c r="AT2605">
        <v>0</v>
      </c>
      <c r="AU2605">
        <v>0</v>
      </c>
      <c r="AV2605">
        <v>1</v>
      </c>
      <c r="AW2605">
        <v>0</v>
      </c>
      <c r="AX2605">
        <v>0</v>
      </c>
    </row>
    <row r="2606" spans="1:50" x14ac:dyDescent="0.25">
      <c r="A2606" t="s">
        <v>4422</v>
      </c>
      <c r="B2606">
        <v>3</v>
      </c>
      <c r="C2606">
        <v>1</v>
      </c>
      <c r="D2606">
        <v>1</v>
      </c>
      <c r="E2606" t="s">
        <v>67</v>
      </c>
      <c r="F2606" t="s">
        <v>40</v>
      </c>
      <c r="G2606">
        <v>1</v>
      </c>
      <c r="H2606">
        <v>8</v>
      </c>
      <c r="I2606">
        <v>5</v>
      </c>
      <c r="J2606">
        <v>2017</v>
      </c>
      <c r="L2606">
        <v>2017</v>
      </c>
      <c r="M2606">
        <v>2</v>
      </c>
      <c r="N2606" t="s">
        <v>4423</v>
      </c>
      <c r="O2606">
        <v>439900</v>
      </c>
      <c r="P2606">
        <v>2</v>
      </c>
      <c r="Q2606">
        <v>1870</v>
      </c>
      <c r="R2606">
        <v>1</v>
      </c>
      <c r="S2606">
        <v>4</v>
      </c>
      <c r="T2606" t="s">
        <v>69</v>
      </c>
      <c r="U2606">
        <v>6</v>
      </c>
      <c r="V2606" t="s">
        <v>70</v>
      </c>
      <c r="W2606">
        <v>4</v>
      </c>
      <c r="X2606" t="s">
        <v>71</v>
      </c>
      <c r="Y2606">
        <v>4</v>
      </c>
      <c r="Z2606" t="s">
        <v>72</v>
      </c>
      <c r="AA2606">
        <v>22</v>
      </c>
      <c r="AB2606" t="s">
        <v>117</v>
      </c>
      <c r="AC2606">
        <v>1</v>
      </c>
      <c r="AD2606" t="s">
        <v>64</v>
      </c>
      <c r="AE2606">
        <v>6</v>
      </c>
      <c r="AF2606" t="s">
        <v>47</v>
      </c>
      <c r="AG2606">
        <v>1</v>
      </c>
      <c r="AH2606">
        <v>0</v>
      </c>
      <c r="AI2606">
        <v>11</v>
      </c>
      <c r="AJ2606">
        <v>2000</v>
      </c>
      <c r="AK2606" t="s">
        <v>48</v>
      </c>
      <c r="AL2606">
        <v>1</v>
      </c>
      <c r="AM2606" t="s">
        <v>5062</v>
      </c>
      <c r="AN2606" t="s">
        <v>5068</v>
      </c>
      <c r="AO2606">
        <v>6.2842857142857145E-2</v>
      </c>
      <c r="AP2606">
        <v>0.13428505194489315</v>
      </c>
      <c r="AQ2606" t="s">
        <v>5013</v>
      </c>
      <c r="AR2606">
        <v>0</v>
      </c>
      <c r="AS2606">
        <v>1</v>
      </c>
      <c r="AT2606">
        <v>0</v>
      </c>
      <c r="AU2606">
        <v>0</v>
      </c>
      <c r="AV2606">
        <v>0</v>
      </c>
      <c r="AW2606">
        <v>0</v>
      </c>
      <c r="AX2606">
        <v>0</v>
      </c>
    </row>
    <row r="2607" spans="1:50" x14ac:dyDescent="0.25">
      <c r="A2607" t="s">
        <v>4424</v>
      </c>
      <c r="B2607">
        <v>1</v>
      </c>
      <c r="C2607">
        <v>1</v>
      </c>
      <c r="D2607">
        <v>1</v>
      </c>
      <c r="E2607" t="s">
        <v>67</v>
      </c>
      <c r="F2607" t="s">
        <v>50</v>
      </c>
      <c r="G2607">
        <v>1</v>
      </c>
      <c r="H2607">
        <v>6</v>
      </c>
      <c r="I2607">
        <v>4</v>
      </c>
      <c r="J2607">
        <v>1972</v>
      </c>
      <c r="L2607">
        <v>1974</v>
      </c>
      <c r="M2607">
        <v>2</v>
      </c>
      <c r="N2607" t="s">
        <v>1394</v>
      </c>
      <c r="O2607">
        <v>205000</v>
      </c>
      <c r="P2607">
        <v>4</v>
      </c>
      <c r="Q2607">
        <v>1360</v>
      </c>
      <c r="R2607">
        <v>1</v>
      </c>
      <c r="S2607">
        <v>4</v>
      </c>
      <c r="T2607" t="s">
        <v>69</v>
      </c>
      <c r="U2607">
        <v>1</v>
      </c>
      <c r="V2607" t="s">
        <v>160</v>
      </c>
      <c r="W2607">
        <v>3</v>
      </c>
      <c r="X2607" t="s">
        <v>52</v>
      </c>
      <c r="Y2607">
        <v>2</v>
      </c>
      <c r="Z2607" t="s">
        <v>122</v>
      </c>
      <c r="AA2607">
        <v>6</v>
      </c>
      <c r="AB2607" t="s">
        <v>322</v>
      </c>
      <c r="AC2607">
        <v>2</v>
      </c>
      <c r="AD2607" t="s">
        <v>46</v>
      </c>
      <c r="AE2607">
        <v>3</v>
      </c>
      <c r="AF2607" t="s">
        <v>65</v>
      </c>
      <c r="AG2607">
        <v>1</v>
      </c>
      <c r="AH2607">
        <v>0</v>
      </c>
      <c r="AI2607">
        <v>12</v>
      </c>
      <c r="AJ2607">
        <v>4000</v>
      </c>
      <c r="AK2607" t="s">
        <v>48</v>
      </c>
      <c r="AL2607">
        <v>1</v>
      </c>
      <c r="AM2607" t="s">
        <v>5053</v>
      </c>
      <c r="AN2607" t="s">
        <v>5060</v>
      </c>
      <c r="AO2607">
        <v>2.9285714285714283E-2</v>
      </c>
      <c r="AP2607">
        <v>-0.32477710482853778</v>
      </c>
      <c r="AQ2607" t="s">
        <v>5013</v>
      </c>
      <c r="AR2607">
        <v>0</v>
      </c>
      <c r="AS2607">
        <v>0</v>
      </c>
      <c r="AT2607">
        <v>0</v>
      </c>
      <c r="AU2607">
        <v>0</v>
      </c>
      <c r="AV2607">
        <v>1</v>
      </c>
      <c r="AW2607">
        <v>0</v>
      </c>
      <c r="AX2607">
        <v>0</v>
      </c>
    </row>
    <row r="2608" spans="1:50" x14ac:dyDescent="0.25">
      <c r="A2608" t="s">
        <v>4425</v>
      </c>
      <c r="B2608">
        <v>3</v>
      </c>
      <c r="C2608">
        <v>1</v>
      </c>
      <c r="D2608">
        <v>1</v>
      </c>
      <c r="E2608" t="s">
        <v>67</v>
      </c>
      <c r="F2608" t="s">
        <v>40</v>
      </c>
      <c r="G2608">
        <v>1</v>
      </c>
      <c r="H2608">
        <v>8</v>
      </c>
      <c r="I2608">
        <v>4</v>
      </c>
      <c r="J2608">
        <v>2015</v>
      </c>
      <c r="L2608">
        <v>2016</v>
      </c>
      <c r="M2608">
        <v>2</v>
      </c>
      <c r="N2608" t="s">
        <v>1822</v>
      </c>
      <c r="O2608">
        <v>325000</v>
      </c>
      <c r="P2608">
        <v>3</v>
      </c>
      <c r="Q2608">
        <v>1616</v>
      </c>
      <c r="R2608">
        <v>1</v>
      </c>
      <c r="S2608">
        <v>4</v>
      </c>
      <c r="T2608" t="s">
        <v>69</v>
      </c>
      <c r="U2608">
        <v>7</v>
      </c>
      <c r="V2608" t="s">
        <v>43</v>
      </c>
      <c r="W2608">
        <v>4</v>
      </c>
      <c r="X2608" t="s">
        <v>71</v>
      </c>
      <c r="Y2608">
        <v>5</v>
      </c>
      <c r="Z2608" t="s">
        <v>44</v>
      </c>
      <c r="AA2608">
        <v>22</v>
      </c>
      <c r="AB2608" t="s">
        <v>117</v>
      </c>
      <c r="AC2608">
        <v>1</v>
      </c>
      <c r="AD2608" t="s">
        <v>64</v>
      </c>
      <c r="AE2608">
        <v>11</v>
      </c>
      <c r="AF2608" t="s">
        <v>98</v>
      </c>
      <c r="AG2608">
        <v>1</v>
      </c>
      <c r="AH2608">
        <v>0</v>
      </c>
      <c r="AI2608">
        <v>11</v>
      </c>
      <c r="AJ2608">
        <v>2000</v>
      </c>
      <c r="AK2608" t="s">
        <v>48</v>
      </c>
      <c r="AL2608">
        <v>1</v>
      </c>
      <c r="AM2608" t="s">
        <v>5050</v>
      </c>
      <c r="AN2608" t="s">
        <v>5048</v>
      </c>
      <c r="AO2608">
        <v>4.6428571428571423E-2</v>
      </c>
      <c r="AP2608">
        <v>-9.026259306688722E-2</v>
      </c>
      <c r="AQ2608" t="s">
        <v>5013</v>
      </c>
      <c r="AR2608">
        <v>1</v>
      </c>
      <c r="AS2608">
        <v>0</v>
      </c>
      <c r="AT2608">
        <v>0</v>
      </c>
      <c r="AU2608">
        <v>0</v>
      </c>
      <c r="AV2608">
        <v>0</v>
      </c>
      <c r="AW2608">
        <v>0</v>
      </c>
      <c r="AX2608">
        <v>0</v>
      </c>
    </row>
    <row r="2609" spans="1:50" x14ac:dyDescent="0.25">
      <c r="A2609" t="s">
        <v>4426</v>
      </c>
      <c r="B2609">
        <v>1</v>
      </c>
      <c r="C2609">
        <v>1</v>
      </c>
      <c r="D2609">
        <v>1</v>
      </c>
      <c r="E2609" t="s">
        <v>67</v>
      </c>
      <c r="F2609" t="s">
        <v>50</v>
      </c>
      <c r="G2609">
        <v>1</v>
      </c>
      <c r="H2609">
        <v>7</v>
      </c>
      <c r="I2609">
        <v>4</v>
      </c>
      <c r="J2609">
        <v>1972</v>
      </c>
      <c r="L2609">
        <v>1979</v>
      </c>
      <c r="M2609">
        <v>2</v>
      </c>
      <c r="N2609" t="s">
        <v>4427</v>
      </c>
      <c r="O2609">
        <v>145000</v>
      </c>
      <c r="P2609">
        <v>1</v>
      </c>
      <c r="Q2609">
        <v>1360</v>
      </c>
      <c r="R2609">
        <v>1</v>
      </c>
      <c r="S2609">
        <v>4</v>
      </c>
      <c r="T2609" t="s">
        <v>69</v>
      </c>
      <c r="U2609">
        <v>1</v>
      </c>
      <c r="V2609" t="s">
        <v>160</v>
      </c>
      <c r="W2609">
        <v>3</v>
      </c>
      <c r="X2609" t="s">
        <v>52</v>
      </c>
      <c r="Y2609">
        <v>4</v>
      </c>
      <c r="Z2609" t="s">
        <v>72</v>
      </c>
      <c r="AA2609">
        <v>4</v>
      </c>
      <c r="AB2609" t="s">
        <v>112</v>
      </c>
      <c r="AC2609">
        <v>1</v>
      </c>
      <c r="AD2609" t="s">
        <v>64</v>
      </c>
      <c r="AE2609">
        <v>3</v>
      </c>
      <c r="AF2609" t="s">
        <v>65</v>
      </c>
      <c r="AG2609">
        <v>1</v>
      </c>
      <c r="AH2609">
        <v>0</v>
      </c>
      <c r="AI2609">
        <v>12</v>
      </c>
      <c r="AJ2609">
        <v>4000</v>
      </c>
      <c r="AK2609" t="s">
        <v>48</v>
      </c>
      <c r="AL2609">
        <v>1</v>
      </c>
      <c r="AM2609" t="s">
        <v>5069</v>
      </c>
      <c r="AN2609" t="s">
        <v>5061</v>
      </c>
      <c r="AO2609">
        <v>2.0714285714285713E-2</v>
      </c>
      <c r="AP2609">
        <v>-0.44203436070936303</v>
      </c>
      <c r="AQ2609" t="s">
        <v>5013</v>
      </c>
      <c r="AR2609">
        <v>0</v>
      </c>
      <c r="AS2609">
        <v>0</v>
      </c>
      <c r="AT2609">
        <v>0</v>
      </c>
      <c r="AU2609">
        <v>0</v>
      </c>
      <c r="AV2609">
        <v>1</v>
      </c>
      <c r="AW2609">
        <v>0</v>
      </c>
      <c r="AX2609">
        <v>0</v>
      </c>
    </row>
    <row r="2610" spans="1:50" x14ac:dyDescent="0.25">
      <c r="A2610" t="s">
        <v>4428</v>
      </c>
      <c r="B2610">
        <v>3</v>
      </c>
      <c r="C2610">
        <v>1</v>
      </c>
      <c r="D2610">
        <v>1</v>
      </c>
      <c r="E2610" t="s">
        <v>67</v>
      </c>
      <c r="F2610" t="s">
        <v>40</v>
      </c>
      <c r="G2610">
        <v>1</v>
      </c>
      <c r="H2610">
        <v>8</v>
      </c>
      <c r="I2610">
        <v>4</v>
      </c>
      <c r="J2610">
        <v>2014</v>
      </c>
      <c r="L2610">
        <v>2015</v>
      </c>
      <c r="M2610">
        <v>2</v>
      </c>
      <c r="N2610" t="s">
        <v>4150</v>
      </c>
      <c r="O2610">
        <v>310000</v>
      </c>
      <c r="P2610">
        <v>2</v>
      </c>
      <c r="Q2610">
        <v>1392</v>
      </c>
      <c r="R2610">
        <v>1</v>
      </c>
      <c r="S2610">
        <v>4</v>
      </c>
      <c r="T2610" t="s">
        <v>69</v>
      </c>
      <c r="U2610">
        <v>7</v>
      </c>
      <c r="V2610" t="s">
        <v>43</v>
      </c>
      <c r="W2610">
        <v>4</v>
      </c>
      <c r="X2610" t="s">
        <v>71</v>
      </c>
      <c r="Y2610">
        <v>4</v>
      </c>
      <c r="Z2610" t="s">
        <v>72</v>
      </c>
      <c r="AA2610">
        <v>22</v>
      </c>
      <c r="AB2610" t="s">
        <v>117</v>
      </c>
      <c r="AC2610">
        <v>1</v>
      </c>
      <c r="AD2610" t="s">
        <v>64</v>
      </c>
      <c r="AE2610">
        <v>6</v>
      </c>
      <c r="AF2610" t="s">
        <v>47</v>
      </c>
      <c r="AG2610">
        <v>1</v>
      </c>
      <c r="AH2610">
        <v>0</v>
      </c>
      <c r="AI2610">
        <v>11</v>
      </c>
      <c r="AJ2610">
        <v>2000</v>
      </c>
      <c r="AK2610" t="s">
        <v>48</v>
      </c>
      <c r="AL2610">
        <v>1</v>
      </c>
      <c r="AM2610" t="s">
        <v>5050</v>
      </c>
      <c r="AN2610" t="s">
        <v>5048</v>
      </c>
      <c r="AO2610">
        <v>4.4285714285714282E-2</v>
      </c>
      <c r="AP2610">
        <v>-0.11957690703709356</v>
      </c>
      <c r="AQ2610" t="s">
        <v>5013</v>
      </c>
      <c r="AR2610">
        <v>1</v>
      </c>
      <c r="AS2610">
        <v>0</v>
      </c>
      <c r="AT2610">
        <v>0</v>
      </c>
      <c r="AU2610">
        <v>0</v>
      </c>
      <c r="AV2610">
        <v>0</v>
      </c>
      <c r="AW2610">
        <v>0</v>
      </c>
      <c r="AX2610">
        <v>0</v>
      </c>
    </row>
    <row r="2611" spans="1:50" x14ac:dyDescent="0.25">
      <c r="A2611" t="s">
        <v>4429</v>
      </c>
      <c r="B2611">
        <v>2</v>
      </c>
      <c r="C2611">
        <v>0</v>
      </c>
      <c r="D2611">
        <v>1</v>
      </c>
      <c r="E2611" t="s">
        <v>67</v>
      </c>
      <c r="F2611" t="s">
        <v>40</v>
      </c>
      <c r="G2611">
        <v>1</v>
      </c>
      <c r="H2611">
        <v>6</v>
      </c>
      <c r="I2611">
        <v>2</v>
      </c>
      <c r="J2611">
        <v>1941</v>
      </c>
      <c r="L2611">
        <v>1957</v>
      </c>
      <c r="M2611">
        <v>2</v>
      </c>
      <c r="N2611" t="s">
        <v>4430</v>
      </c>
      <c r="O2611">
        <v>160000</v>
      </c>
      <c r="P2611">
        <v>1</v>
      </c>
      <c r="Q2611">
        <v>1216</v>
      </c>
      <c r="R2611">
        <v>1</v>
      </c>
      <c r="S2611">
        <v>4</v>
      </c>
      <c r="T2611" t="s">
        <v>69</v>
      </c>
      <c r="U2611">
        <v>7</v>
      </c>
      <c r="V2611" t="s">
        <v>43</v>
      </c>
      <c r="W2611">
        <v>4</v>
      </c>
      <c r="X2611" t="s">
        <v>71</v>
      </c>
      <c r="Y2611">
        <v>3</v>
      </c>
      <c r="Z2611" t="s">
        <v>52</v>
      </c>
      <c r="AA2611">
        <v>14</v>
      </c>
      <c r="AB2611" t="s">
        <v>45</v>
      </c>
      <c r="AC2611">
        <v>6</v>
      </c>
      <c r="AD2611" t="s">
        <v>53</v>
      </c>
      <c r="AE2611">
        <v>3</v>
      </c>
      <c r="AF2611" t="s">
        <v>65</v>
      </c>
      <c r="AG2611">
        <v>1</v>
      </c>
      <c r="AH2611">
        <v>0</v>
      </c>
      <c r="AI2611">
        <v>11</v>
      </c>
      <c r="AJ2611">
        <v>2297</v>
      </c>
      <c r="AK2611" t="s">
        <v>48</v>
      </c>
      <c r="AL2611">
        <v>1</v>
      </c>
      <c r="AM2611" t="s">
        <v>5069</v>
      </c>
      <c r="AN2611" t="s">
        <v>5059</v>
      </c>
      <c r="AO2611">
        <v>2.2857142857142857E-2</v>
      </c>
      <c r="AP2611">
        <v>-0.41272004673915674</v>
      </c>
      <c r="AQ2611" t="s">
        <v>5013</v>
      </c>
      <c r="AR2611">
        <v>1</v>
      </c>
      <c r="AS2611">
        <v>0</v>
      </c>
      <c r="AT2611">
        <v>0</v>
      </c>
      <c r="AU2611">
        <v>0</v>
      </c>
      <c r="AV2611">
        <v>0</v>
      </c>
      <c r="AW2611">
        <v>0</v>
      </c>
      <c r="AX2611">
        <v>0</v>
      </c>
    </row>
    <row r="2612" spans="1:50" x14ac:dyDescent="0.25">
      <c r="A2612" t="s">
        <v>4431</v>
      </c>
      <c r="B2612">
        <v>1</v>
      </c>
      <c r="C2612">
        <v>1</v>
      </c>
      <c r="D2612">
        <v>1</v>
      </c>
      <c r="E2612" t="s">
        <v>67</v>
      </c>
      <c r="F2612" t="s">
        <v>40</v>
      </c>
      <c r="G2612">
        <v>1</v>
      </c>
      <c r="H2612">
        <v>7</v>
      </c>
      <c r="I2612">
        <v>3</v>
      </c>
      <c r="J2612">
        <v>1941</v>
      </c>
      <c r="L2612">
        <v>1957</v>
      </c>
      <c r="M2612">
        <v>2</v>
      </c>
      <c r="N2612" t="s">
        <v>4432</v>
      </c>
      <c r="O2612">
        <v>0</v>
      </c>
      <c r="P2612">
        <v>1</v>
      </c>
      <c r="Q2612">
        <v>1253</v>
      </c>
      <c r="R2612">
        <v>1</v>
      </c>
      <c r="S2612">
        <v>4</v>
      </c>
      <c r="T2612" t="s">
        <v>69</v>
      </c>
      <c r="U2612">
        <v>8</v>
      </c>
      <c r="V2612" t="s">
        <v>126</v>
      </c>
      <c r="W2612">
        <v>4</v>
      </c>
      <c r="X2612" t="s">
        <v>71</v>
      </c>
      <c r="Y2612">
        <v>4</v>
      </c>
      <c r="Z2612" t="s">
        <v>72</v>
      </c>
      <c r="AA2612">
        <v>14</v>
      </c>
      <c r="AB2612" t="s">
        <v>45</v>
      </c>
      <c r="AC2612">
        <v>6</v>
      </c>
      <c r="AD2612" t="s">
        <v>53</v>
      </c>
      <c r="AE2612">
        <v>6</v>
      </c>
      <c r="AF2612" t="s">
        <v>47</v>
      </c>
      <c r="AG2612">
        <v>1</v>
      </c>
      <c r="AH2612">
        <v>0</v>
      </c>
      <c r="AI2612">
        <v>13</v>
      </c>
      <c r="AJ2612">
        <v>2760</v>
      </c>
      <c r="AK2612" t="s">
        <v>48</v>
      </c>
      <c r="AL2612">
        <v>0</v>
      </c>
      <c r="AM2612" t="s">
        <v>5047</v>
      </c>
      <c r="AN2612" t="s">
        <v>5047</v>
      </c>
      <c r="AO2612">
        <v>0</v>
      </c>
      <c r="AP2612">
        <v>-0.72540606242135741</v>
      </c>
      <c r="AQ2612" t="s">
        <v>5012</v>
      </c>
      <c r="AR2612">
        <v>0</v>
      </c>
      <c r="AS2612">
        <v>0</v>
      </c>
      <c r="AT2612">
        <v>1</v>
      </c>
      <c r="AU2612">
        <v>0</v>
      </c>
      <c r="AV2612">
        <v>0</v>
      </c>
      <c r="AW2612">
        <v>0</v>
      </c>
      <c r="AX2612">
        <v>0</v>
      </c>
    </row>
    <row r="2613" spans="1:50" x14ac:dyDescent="0.25">
      <c r="A2613" t="s">
        <v>4433</v>
      </c>
      <c r="B2613">
        <v>1</v>
      </c>
      <c r="C2613">
        <v>1</v>
      </c>
      <c r="D2613">
        <v>7</v>
      </c>
      <c r="E2613" t="s">
        <v>59</v>
      </c>
      <c r="F2613" t="s">
        <v>40</v>
      </c>
      <c r="G2613">
        <v>1</v>
      </c>
      <c r="H2613">
        <v>7</v>
      </c>
      <c r="I2613">
        <v>3</v>
      </c>
      <c r="J2613">
        <v>2017</v>
      </c>
      <c r="L2613">
        <v>2017</v>
      </c>
      <c r="M2613">
        <v>2</v>
      </c>
      <c r="N2613" t="s">
        <v>901</v>
      </c>
      <c r="O2613">
        <v>325000</v>
      </c>
      <c r="P2613">
        <v>2</v>
      </c>
      <c r="Q2613">
        <v>1332</v>
      </c>
      <c r="R2613">
        <v>1</v>
      </c>
      <c r="S2613">
        <v>4</v>
      </c>
      <c r="T2613" t="s">
        <v>69</v>
      </c>
      <c r="U2613">
        <v>7</v>
      </c>
      <c r="V2613" t="s">
        <v>43</v>
      </c>
      <c r="W2613">
        <v>4</v>
      </c>
      <c r="X2613" t="s">
        <v>71</v>
      </c>
      <c r="Y2613">
        <v>4</v>
      </c>
      <c r="Z2613" t="s">
        <v>72</v>
      </c>
      <c r="AA2613">
        <v>22</v>
      </c>
      <c r="AB2613" t="s">
        <v>117</v>
      </c>
      <c r="AC2613">
        <v>1</v>
      </c>
      <c r="AD2613" t="s">
        <v>64</v>
      </c>
      <c r="AE2613">
        <v>11</v>
      </c>
      <c r="AF2613" t="s">
        <v>98</v>
      </c>
      <c r="AG2613">
        <v>1</v>
      </c>
      <c r="AH2613">
        <v>0</v>
      </c>
      <c r="AI2613">
        <v>11</v>
      </c>
      <c r="AJ2613">
        <v>2440</v>
      </c>
      <c r="AK2613" t="s">
        <v>48</v>
      </c>
      <c r="AL2613">
        <v>1</v>
      </c>
      <c r="AM2613" t="s">
        <v>5050</v>
      </c>
      <c r="AN2613" t="s">
        <v>5048</v>
      </c>
      <c r="AO2613">
        <v>4.6428571428571423E-2</v>
      </c>
      <c r="AP2613">
        <v>-9.026259306688722E-2</v>
      </c>
      <c r="AQ2613" t="s">
        <v>5013</v>
      </c>
      <c r="AR2613">
        <v>1</v>
      </c>
      <c r="AS2613">
        <v>0</v>
      </c>
      <c r="AT2613">
        <v>0</v>
      </c>
      <c r="AU2613">
        <v>0</v>
      </c>
      <c r="AV2613">
        <v>0</v>
      </c>
      <c r="AW2613">
        <v>0</v>
      </c>
      <c r="AX2613">
        <v>0</v>
      </c>
    </row>
    <row r="2614" spans="1:50" x14ac:dyDescent="0.25">
      <c r="A2614" t="s">
        <v>4434</v>
      </c>
      <c r="B2614">
        <v>1</v>
      </c>
      <c r="C2614">
        <v>1</v>
      </c>
      <c r="D2614">
        <v>7</v>
      </c>
      <c r="E2614" t="s">
        <v>59</v>
      </c>
      <c r="F2614" t="s">
        <v>40</v>
      </c>
      <c r="G2614">
        <v>1</v>
      </c>
      <c r="H2614">
        <v>7</v>
      </c>
      <c r="I2614">
        <v>3</v>
      </c>
      <c r="J2614">
        <v>2017</v>
      </c>
      <c r="L2614">
        <v>2017</v>
      </c>
      <c r="M2614">
        <v>2</v>
      </c>
      <c r="N2614" t="s">
        <v>335</v>
      </c>
      <c r="O2614">
        <v>325000</v>
      </c>
      <c r="P2614">
        <v>2</v>
      </c>
      <c r="Q2614">
        <v>1332</v>
      </c>
      <c r="R2614">
        <v>1</v>
      </c>
      <c r="S2614">
        <v>4</v>
      </c>
      <c r="T2614" t="s">
        <v>69</v>
      </c>
      <c r="U2614">
        <v>6</v>
      </c>
      <c r="V2614" t="s">
        <v>70</v>
      </c>
      <c r="W2614">
        <v>4</v>
      </c>
      <c r="X2614" t="s">
        <v>71</v>
      </c>
      <c r="Y2614">
        <v>4</v>
      </c>
      <c r="Z2614" t="s">
        <v>72</v>
      </c>
      <c r="AA2614">
        <v>4</v>
      </c>
      <c r="AB2614" t="s">
        <v>112</v>
      </c>
      <c r="AC2614">
        <v>1</v>
      </c>
      <c r="AD2614" t="s">
        <v>64</v>
      </c>
      <c r="AE2614">
        <v>11</v>
      </c>
      <c r="AF2614" t="s">
        <v>98</v>
      </c>
      <c r="AG2614">
        <v>1</v>
      </c>
      <c r="AH2614">
        <v>0</v>
      </c>
      <c r="AI2614">
        <v>11</v>
      </c>
      <c r="AJ2614">
        <v>2243</v>
      </c>
      <c r="AK2614" t="s">
        <v>48</v>
      </c>
      <c r="AL2614">
        <v>1</v>
      </c>
      <c r="AM2614" t="s">
        <v>5050</v>
      </c>
      <c r="AN2614" t="s">
        <v>5048</v>
      </c>
      <c r="AO2614">
        <v>4.6428571428571423E-2</v>
      </c>
      <c r="AP2614">
        <v>-9.026259306688722E-2</v>
      </c>
      <c r="AQ2614" t="s">
        <v>5013</v>
      </c>
      <c r="AR2614">
        <v>0</v>
      </c>
      <c r="AS2614">
        <v>1</v>
      </c>
      <c r="AT2614">
        <v>0</v>
      </c>
      <c r="AU2614">
        <v>0</v>
      </c>
      <c r="AV2614">
        <v>0</v>
      </c>
      <c r="AW2614">
        <v>0</v>
      </c>
      <c r="AX2614">
        <v>0</v>
      </c>
    </row>
    <row r="2615" spans="1:50" x14ac:dyDescent="0.25">
      <c r="A2615" t="s">
        <v>4435</v>
      </c>
      <c r="B2615">
        <v>1</v>
      </c>
      <c r="C2615">
        <v>0</v>
      </c>
      <c r="D2615">
        <v>7</v>
      </c>
      <c r="E2615" t="s">
        <v>59</v>
      </c>
      <c r="F2615" t="s">
        <v>40</v>
      </c>
      <c r="G2615">
        <v>1</v>
      </c>
      <c r="H2615">
        <v>5</v>
      </c>
      <c r="I2615">
        <v>2</v>
      </c>
      <c r="J2615">
        <v>1945</v>
      </c>
      <c r="L2615">
        <v>1956</v>
      </c>
      <c r="M2615">
        <v>2</v>
      </c>
      <c r="N2615" t="s">
        <v>62</v>
      </c>
      <c r="O2615">
        <v>0</v>
      </c>
      <c r="P2615">
        <v>1</v>
      </c>
      <c r="Q2615">
        <v>800</v>
      </c>
      <c r="R2615">
        <v>1</v>
      </c>
      <c r="S2615">
        <v>4</v>
      </c>
      <c r="T2615" t="s">
        <v>69</v>
      </c>
      <c r="U2615">
        <v>8</v>
      </c>
      <c r="V2615" t="s">
        <v>126</v>
      </c>
      <c r="W2615">
        <v>3</v>
      </c>
      <c r="X2615" t="s">
        <v>52</v>
      </c>
      <c r="Y2615">
        <v>3</v>
      </c>
      <c r="Z2615" t="s">
        <v>52</v>
      </c>
      <c r="AA2615">
        <v>14</v>
      </c>
      <c r="AB2615" t="s">
        <v>45</v>
      </c>
      <c r="AC2615">
        <v>1</v>
      </c>
      <c r="AD2615" t="s">
        <v>64</v>
      </c>
      <c r="AE2615">
        <v>6</v>
      </c>
      <c r="AF2615" t="s">
        <v>47</v>
      </c>
      <c r="AG2615">
        <v>1</v>
      </c>
      <c r="AH2615">
        <v>0</v>
      </c>
      <c r="AI2615">
        <v>13</v>
      </c>
      <c r="AJ2615">
        <v>2548</v>
      </c>
      <c r="AK2615" t="s">
        <v>48</v>
      </c>
      <c r="AL2615">
        <v>0</v>
      </c>
      <c r="AM2615" t="s">
        <v>5047</v>
      </c>
      <c r="AN2615" t="s">
        <v>5047</v>
      </c>
      <c r="AO2615">
        <v>0</v>
      </c>
      <c r="AP2615">
        <v>-0.72540606242135741</v>
      </c>
      <c r="AQ2615" t="s">
        <v>5012</v>
      </c>
      <c r="AR2615">
        <v>0</v>
      </c>
      <c r="AS2615">
        <v>0</v>
      </c>
      <c r="AT2615">
        <v>1</v>
      </c>
      <c r="AU2615">
        <v>0</v>
      </c>
      <c r="AV2615">
        <v>0</v>
      </c>
      <c r="AW2615">
        <v>0</v>
      </c>
      <c r="AX2615">
        <v>0</v>
      </c>
    </row>
    <row r="2616" spans="1:50" x14ac:dyDescent="0.25">
      <c r="A2616" t="s">
        <v>4436</v>
      </c>
      <c r="B2616">
        <v>4</v>
      </c>
      <c r="C2616">
        <v>0</v>
      </c>
      <c r="D2616">
        <v>1</v>
      </c>
      <c r="E2616" t="s">
        <v>67</v>
      </c>
      <c r="F2616" t="s">
        <v>40</v>
      </c>
      <c r="G2616">
        <v>4</v>
      </c>
      <c r="H2616">
        <v>16</v>
      </c>
      <c r="I2616">
        <v>4</v>
      </c>
      <c r="J2616">
        <v>1942</v>
      </c>
      <c r="K2616">
        <v>2008</v>
      </c>
      <c r="L2616">
        <v>1964</v>
      </c>
      <c r="M2616">
        <v>2</v>
      </c>
      <c r="N2616" t="s">
        <v>4437</v>
      </c>
      <c r="O2616">
        <v>320000</v>
      </c>
      <c r="P2616">
        <v>1</v>
      </c>
      <c r="Q2616">
        <v>2800</v>
      </c>
      <c r="R2616">
        <v>1</v>
      </c>
      <c r="S2616">
        <v>4</v>
      </c>
      <c r="T2616" t="s">
        <v>69</v>
      </c>
      <c r="U2616">
        <v>2</v>
      </c>
      <c r="V2616" t="s">
        <v>134</v>
      </c>
      <c r="W2616">
        <v>3</v>
      </c>
      <c r="X2616" t="s">
        <v>52</v>
      </c>
      <c r="Y2616">
        <v>4</v>
      </c>
      <c r="Z2616" t="s">
        <v>72</v>
      </c>
      <c r="AA2616">
        <v>14</v>
      </c>
      <c r="AB2616" t="s">
        <v>45</v>
      </c>
      <c r="AC2616">
        <v>2</v>
      </c>
      <c r="AD2616" t="s">
        <v>46</v>
      </c>
      <c r="AE2616">
        <v>2</v>
      </c>
      <c r="AF2616" t="s">
        <v>78</v>
      </c>
      <c r="AG2616">
        <v>4</v>
      </c>
      <c r="AH2616">
        <v>0</v>
      </c>
      <c r="AI2616">
        <v>23</v>
      </c>
      <c r="AJ2616">
        <v>4889</v>
      </c>
      <c r="AK2616" t="s">
        <v>48</v>
      </c>
      <c r="AL2616">
        <v>0</v>
      </c>
      <c r="AM2616" t="s">
        <v>5050</v>
      </c>
      <c r="AN2616" t="s">
        <v>5048</v>
      </c>
      <c r="AO2616">
        <v>4.5714285714285714E-2</v>
      </c>
      <c r="AP2616">
        <v>-0.10003403105695607</v>
      </c>
      <c r="AQ2616" t="s">
        <v>5013</v>
      </c>
      <c r="AR2616">
        <v>0</v>
      </c>
      <c r="AS2616">
        <v>0</v>
      </c>
      <c r="AT2616">
        <v>0</v>
      </c>
      <c r="AU2616">
        <v>1</v>
      </c>
      <c r="AV2616">
        <v>0</v>
      </c>
      <c r="AW2616">
        <v>0</v>
      </c>
      <c r="AX2616">
        <v>0</v>
      </c>
    </row>
    <row r="2617" spans="1:50" x14ac:dyDescent="0.25">
      <c r="A2617" t="s">
        <v>4438</v>
      </c>
      <c r="B2617">
        <v>2</v>
      </c>
      <c r="C2617">
        <v>1</v>
      </c>
      <c r="D2617">
        <v>1</v>
      </c>
      <c r="E2617" t="s">
        <v>67</v>
      </c>
      <c r="F2617" t="s">
        <v>40</v>
      </c>
      <c r="G2617">
        <v>1</v>
      </c>
      <c r="H2617">
        <v>6</v>
      </c>
      <c r="I2617">
        <v>3</v>
      </c>
      <c r="J2617">
        <v>2008</v>
      </c>
      <c r="L2617">
        <v>2011</v>
      </c>
      <c r="M2617">
        <v>2</v>
      </c>
      <c r="N2617" t="s">
        <v>4439</v>
      </c>
      <c r="O2617">
        <v>288300</v>
      </c>
      <c r="P2617">
        <v>1</v>
      </c>
      <c r="Q2617">
        <v>1632</v>
      </c>
      <c r="R2617">
        <v>1</v>
      </c>
      <c r="S2617">
        <v>4</v>
      </c>
      <c r="T2617" t="s">
        <v>69</v>
      </c>
      <c r="U2617">
        <v>7</v>
      </c>
      <c r="V2617" t="s">
        <v>43</v>
      </c>
      <c r="W2617">
        <v>4</v>
      </c>
      <c r="X2617" t="s">
        <v>71</v>
      </c>
      <c r="Y2617">
        <v>5</v>
      </c>
      <c r="Z2617" t="s">
        <v>44</v>
      </c>
      <c r="AA2617">
        <v>4</v>
      </c>
      <c r="AB2617" t="s">
        <v>112</v>
      </c>
      <c r="AC2617">
        <v>1</v>
      </c>
      <c r="AD2617" t="s">
        <v>64</v>
      </c>
      <c r="AE2617">
        <v>2</v>
      </c>
      <c r="AF2617" t="s">
        <v>78</v>
      </c>
      <c r="AG2617">
        <v>1</v>
      </c>
      <c r="AH2617">
        <v>0</v>
      </c>
      <c r="AI2617">
        <v>11</v>
      </c>
      <c r="AJ2617">
        <v>1360</v>
      </c>
      <c r="AK2617" t="s">
        <v>48</v>
      </c>
      <c r="AL2617">
        <v>1</v>
      </c>
      <c r="AM2617" t="s">
        <v>5050</v>
      </c>
      <c r="AN2617" t="s">
        <v>5055</v>
      </c>
      <c r="AO2617">
        <v>4.1185714285714284E-2</v>
      </c>
      <c r="AP2617">
        <v>-0.16198494791399209</v>
      </c>
      <c r="AQ2617" t="s">
        <v>5013</v>
      </c>
      <c r="AR2617">
        <v>1</v>
      </c>
      <c r="AS2617">
        <v>0</v>
      </c>
      <c r="AT2617">
        <v>0</v>
      </c>
      <c r="AU2617">
        <v>0</v>
      </c>
      <c r="AV2617">
        <v>0</v>
      </c>
      <c r="AW2617">
        <v>0</v>
      </c>
      <c r="AX2617">
        <v>0</v>
      </c>
    </row>
    <row r="2618" spans="1:50" x14ac:dyDescent="0.25">
      <c r="A2618" t="s">
        <v>4440</v>
      </c>
      <c r="B2618">
        <v>1</v>
      </c>
      <c r="C2618">
        <v>0</v>
      </c>
      <c r="D2618">
        <v>7</v>
      </c>
      <c r="E2618" t="s">
        <v>59</v>
      </c>
      <c r="F2618" t="s">
        <v>40</v>
      </c>
      <c r="G2618">
        <v>1</v>
      </c>
      <c r="H2618">
        <v>6</v>
      </c>
      <c r="I2618">
        <v>2</v>
      </c>
      <c r="J2618">
        <v>1947</v>
      </c>
      <c r="L2618">
        <v>1957</v>
      </c>
      <c r="M2618">
        <v>2</v>
      </c>
      <c r="N2618" t="s">
        <v>4441</v>
      </c>
      <c r="O2618">
        <v>82298</v>
      </c>
      <c r="P2618">
        <v>1</v>
      </c>
      <c r="Q2618">
        <v>928</v>
      </c>
      <c r="R2618">
        <v>1</v>
      </c>
      <c r="S2618">
        <v>4</v>
      </c>
      <c r="T2618" t="s">
        <v>69</v>
      </c>
      <c r="U2618">
        <v>7</v>
      </c>
      <c r="V2618" t="s">
        <v>43</v>
      </c>
      <c r="W2618">
        <v>3</v>
      </c>
      <c r="X2618" t="s">
        <v>52</v>
      </c>
      <c r="Y2618">
        <v>3</v>
      </c>
      <c r="Z2618" t="s">
        <v>52</v>
      </c>
      <c r="AA2618">
        <v>14</v>
      </c>
      <c r="AB2618" t="s">
        <v>45</v>
      </c>
      <c r="AC2618">
        <v>2</v>
      </c>
      <c r="AD2618" t="s">
        <v>46</v>
      </c>
      <c r="AE2618">
        <v>6</v>
      </c>
      <c r="AF2618" t="s">
        <v>47</v>
      </c>
      <c r="AG2618">
        <v>1</v>
      </c>
      <c r="AH2618">
        <v>0</v>
      </c>
      <c r="AI2618">
        <v>11</v>
      </c>
      <c r="AJ2618">
        <v>1424</v>
      </c>
      <c r="AK2618" t="s">
        <v>48</v>
      </c>
      <c r="AL2618">
        <v>1</v>
      </c>
      <c r="AM2618" t="s">
        <v>5047</v>
      </c>
      <c r="AN2618" t="s">
        <v>5053</v>
      </c>
      <c r="AO2618">
        <v>1.1756857142857142E-2</v>
      </c>
      <c r="AP2618">
        <v>-0.56457210168002148</v>
      </c>
      <c r="AQ2618" t="s">
        <v>5014</v>
      </c>
      <c r="AR2618">
        <v>1</v>
      </c>
      <c r="AS2618">
        <v>0</v>
      </c>
      <c r="AT2618">
        <v>0</v>
      </c>
      <c r="AU2618">
        <v>0</v>
      </c>
      <c r="AV2618">
        <v>0</v>
      </c>
      <c r="AW2618">
        <v>0</v>
      </c>
      <c r="AX2618">
        <v>0</v>
      </c>
    </row>
    <row r="2619" spans="1:50" x14ac:dyDescent="0.25">
      <c r="A2619" t="s">
        <v>4442</v>
      </c>
      <c r="B2619">
        <v>2</v>
      </c>
      <c r="C2619">
        <v>0</v>
      </c>
      <c r="D2619">
        <v>1</v>
      </c>
      <c r="E2619" t="s">
        <v>67</v>
      </c>
      <c r="F2619" t="s">
        <v>40</v>
      </c>
      <c r="G2619">
        <v>1</v>
      </c>
      <c r="H2619">
        <v>6</v>
      </c>
      <c r="I2619">
        <v>3</v>
      </c>
      <c r="J2619">
        <v>1945</v>
      </c>
      <c r="K2619">
        <v>2013</v>
      </c>
      <c r="L2619">
        <v>1965</v>
      </c>
      <c r="M2619">
        <v>2</v>
      </c>
      <c r="N2619" t="s">
        <v>313</v>
      </c>
      <c r="O2619">
        <v>193999</v>
      </c>
      <c r="P2619">
        <v>1</v>
      </c>
      <c r="Q2619">
        <v>800</v>
      </c>
      <c r="R2619">
        <v>1</v>
      </c>
      <c r="S2619">
        <v>4</v>
      </c>
      <c r="T2619" t="s">
        <v>69</v>
      </c>
      <c r="U2619">
        <v>8</v>
      </c>
      <c r="V2619" t="s">
        <v>126</v>
      </c>
      <c r="W2619">
        <v>3</v>
      </c>
      <c r="X2619" t="s">
        <v>52</v>
      </c>
      <c r="Y2619">
        <v>4</v>
      </c>
      <c r="Z2619" t="s">
        <v>72</v>
      </c>
      <c r="AA2619">
        <v>14</v>
      </c>
      <c r="AB2619" t="s">
        <v>45</v>
      </c>
      <c r="AC2619">
        <v>1</v>
      </c>
      <c r="AD2619" t="s">
        <v>64</v>
      </c>
      <c r="AE2619">
        <v>3</v>
      </c>
      <c r="AF2619" t="s">
        <v>65</v>
      </c>
      <c r="AG2619">
        <v>1</v>
      </c>
      <c r="AH2619">
        <v>1</v>
      </c>
      <c r="AI2619">
        <v>13</v>
      </c>
      <c r="AJ2619">
        <v>1955</v>
      </c>
      <c r="AK2619" t="s">
        <v>48</v>
      </c>
      <c r="AL2619">
        <v>1</v>
      </c>
      <c r="AM2619" t="s">
        <v>5053</v>
      </c>
      <c r="AN2619" t="s">
        <v>5058</v>
      </c>
      <c r="AO2619">
        <v>2.7714142857142854E-2</v>
      </c>
      <c r="AP2619">
        <v>-0.34627622269428709</v>
      </c>
      <c r="AQ2619" t="s">
        <v>5013</v>
      </c>
      <c r="AR2619">
        <v>0</v>
      </c>
      <c r="AS2619">
        <v>0</v>
      </c>
      <c r="AT2619">
        <v>1</v>
      </c>
      <c r="AU2619">
        <v>0</v>
      </c>
      <c r="AV2619">
        <v>0</v>
      </c>
      <c r="AW2619">
        <v>0</v>
      </c>
      <c r="AX2619">
        <v>0</v>
      </c>
    </row>
    <row r="2620" spans="1:50" x14ac:dyDescent="0.25">
      <c r="A2620" t="s">
        <v>4443</v>
      </c>
      <c r="B2620">
        <v>1</v>
      </c>
      <c r="C2620">
        <v>0</v>
      </c>
      <c r="D2620">
        <v>13</v>
      </c>
      <c r="E2620" t="s">
        <v>39</v>
      </c>
      <c r="F2620" t="s">
        <v>50</v>
      </c>
      <c r="G2620">
        <v>1</v>
      </c>
      <c r="H2620">
        <v>5</v>
      </c>
      <c r="I2620">
        <v>2</v>
      </c>
      <c r="J2620">
        <v>1981</v>
      </c>
      <c r="L2620">
        <v>1986</v>
      </c>
      <c r="M2620">
        <v>2</v>
      </c>
      <c r="N2620" t="s">
        <v>62</v>
      </c>
      <c r="O2620">
        <v>0</v>
      </c>
      <c r="P2620">
        <v>1</v>
      </c>
      <c r="Q2620">
        <v>832</v>
      </c>
      <c r="R2620">
        <v>1</v>
      </c>
      <c r="S2620">
        <v>4</v>
      </c>
      <c r="T2620" t="s">
        <v>69</v>
      </c>
      <c r="U2620">
        <v>7</v>
      </c>
      <c r="V2620" t="s">
        <v>43</v>
      </c>
      <c r="W2620">
        <v>3</v>
      </c>
      <c r="X2620" t="s">
        <v>52</v>
      </c>
      <c r="Y2620">
        <v>3</v>
      </c>
      <c r="Z2620" t="s">
        <v>52</v>
      </c>
      <c r="AA2620">
        <v>14</v>
      </c>
      <c r="AB2620" t="s">
        <v>45</v>
      </c>
      <c r="AC2620">
        <v>2</v>
      </c>
      <c r="AD2620" t="s">
        <v>46</v>
      </c>
      <c r="AE2620">
        <v>6</v>
      </c>
      <c r="AF2620" t="s">
        <v>47</v>
      </c>
      <c r="AG2620">
        <v>1</v>
      </c>
      <c r="AH2620">
        <v>0</v>
      </c>
      <c r="AI2620">
        <v>11</v>
      </c>
      <c r="AJ2620">
        <v>1840</v>
      </c>
      <c r="AK2620" t="s">
        <v>48</v>
      </c>
      <c r="AL2620">
        <v>0</v>
      </c>
      <c r="AM2620" t="s">
        <v>5047</v>
      </c>
      <c r="AN2620" t="s">
        <v>5047</v>
      </c>
      <c r="AO2620">
        <v>0</v>
      </c>
      <c r="AP2620">
        <v>-0.72540606242135741</v>
      </c>
      <c r="AQ2620" t="s">
        <v>5012</v>
      </c>
      <c r="AR2620">
        <v>1</v>
      </c>
      <c r="AS2620">
        <v>0</v>
      </c>
      <c r="AT2620">
        <v>0</v>
      </c>
      <c r="AU2620">
        <v>0</v>
      </c>
      <c r="AV2620">
        <v>0</v>
      </c>
      <c r="AW2620">
        <v>0</v>
      </c>
      <c r="AX2620">
        <v>0</v>
      </c>
    </row>
    <row r="2621" spans="1:50" x14ac:dyDescent="0.25">
      <c r="A2621" t="s">
        <v>4444</v>
      </c>
      <c r="B2621">
        <v>4</v>
      </c>
      <c r="C2621">
        <v>0</v>
      </c>
      <c r="D2621">
        <v>13</v>
      </c>
      <c r="E2621" t="s">
        <v>39</v>
      </c>
      <c r="F2621" t="s">
        <v>50</v>
      </c>
      <c r="G2621">
        <v>4</v>
      </c>
      <c r="H2621">
        <v>12</v>
      </c>
      <c r="I2621">
        <v>4</v>
      </c>
      <c r="J2621">
        <v>1944</v>
      </c>
      <c r="K2621">
        <v>2006</v>
      </c>
      <c r="L2621">
        <v>1955</v>
      </c>
      <c r="M2621">
        <v>2</v>
      </c>
      <c r="N2621" t="s">
        <v>4445</v>
      </c>
      <c r="O2621">
        <v>110000</v>
      </c>
      <c r="P2621">
        <v>1</v>
      </c>
      <c r="Q2621">
        <v>2340</v>
      </c>
      <c r="R2621">
        <v>1</v>
      </c>
      <c r="S2621">
        <v>4</v>
      </c>
      <c r="T2621" t="s">
        <v>69</v>
      </c>
      <c r="U2621">
        <v>2</v>
      </c>
      <c r="V2621" t="s">
        <v>134</v>
      </c>
      <c r="W2621">
        <v>3</v>
      </c>
      <c r="X2621" t="s">
        <v>52</v>
      </c>
      <c r="Y2621">
        <v>3</v>
      </c>
      <c r="Z2621" t="s">
        <v>52</v>
      </c>
      <c r="AA2621">
        <v>14</v>
      </c>
      <c r="AB2621" t="s">
        <v>45</v>
      </c>
      <c r="AC2621">
        <v>2</v>
      </c>
      <c r="AD2621" t="s">
        <v>46</v>
      </c>
      <c r="AE2621">
        <v>6</v>
      </c>
      <c r="AF2621" t="s">
        <v>47</v>
      </c>
      <c r="AG2621">
        <v>4</v>
      </c>
      <c r="AH2621">
        <v>0</v>
      </c>
      <c r="AI2621">
        <v>23</v>
      </c>
      <c r="AJ2621">
        <v>4884</v>
      </c>
      <c r="AK2621" t="s">
        <v>48</v>
      </c>
      <c r="AL2621">
        <v>0</v>
      </c>
      <c r="AM2621" t="s">
        <v>5069</v>
      </c>
      <c r="AN2621" t="s">
        <v>5057</v>
      </c>
      <c r="AO2621">
        <v>1.5714285714285712E-2</v>
      </c>
      <c r="AP2621">
        <v>-0.5104344266398444</v>
      </c>
      <c r="AQ2621" t="s">
        <v>5013</v>
      </c>
      <c r="AR2621">
        <v>0</v>
      </c>
      <c r="AS2621">
        <v>0</v>
      </c>
      <c r="AT2621">
        <v>0</v>
      </c>
      <c r="AU2621">
        <v>1</v>
      </c>
      <c r="AV2621">
        <v>0</v>
      </c>
      <c r="AW2621">
        <v>0</v>
      </c>
      <c r="AX2621">
        <v>0</v>
      </c>
    </row>
    <row r="2622" spans="1:50" x14ac:dyDescent="0.25">
      <c r="A2622" t="s">
        <v>4446</v>
      </c>
      <c r="B2622">
        <v>1</v>
      </c>
      <c r="C2622">
        <v>0</v>
      </c>
      <c r="D2622">
        <v>1</v>
      </c>
      <c r="E2622" t="s">
        <v>67</v>
      </c>
      <c r="F2622" t="s">
        <v>50</v>
      </c>
      <c r="G2622">
        <v>1</v>
      </c>
      <c r="H2622">
        <v>5</v>
      </c>
      <c r="I2622">
        <v>2</v>
      </c>
      <c r="J2622">
        <v>1945</v>
      </c>
      <c r="L2622">
        <v>1956</v>
      </c>
      <c r="M2622">
        <v>2</v>
      </c>
      <c r="N2622" t="s">
        <v>4447</v>
      </c>
      <c r="O2622">
        <v>175000</v>
      </c>
      <c r="P2622">
        <v>1</v>
      </c>
      <c r="Q2622">
        <v>800</v>
      </c>
      <c r="R2622">
        <v>1</v>
      </c>
      <c r="S2622">
        <v>4</v>
      </c>
      <c r="T2622" t="s">
        <v>69</v>
      </c>
      <c r="U2622">
        <v>8</v>
      </c>
      <c r="V2622" t="s">
        <v>126</v>
      </c>
      <c r="W2622">
        <v>3</v>
      </c>
      <c r="X2622" t="s">
        <v>52</v>
      </c>
      <c r="Y2622">
        <v>3</v>
      </c>
      <c r="Z2622" t="s">
        <v>52</v>
      </c>
      <c r="AA2622">
        <v>14</v>
      </c>
      <c r="AB2622" t="s">
        <v>45</v>
      </c>
      <c r="AC2622">
        <v>8</v>
      </c>
      <c r="AD2622" t="s">
        <v>2487</v>
      </c>
      <c r="AE2622">
        <v>6</v>
      </c>
      <c r="AF2622" t="s">
        <v>47</v>
      </c>
      <c r="AG2622">
        <v>1</v>
      </c>
      <c r="AH2622">
        <v>0</v>
      </c>
      <c r="AI2622">
        <v>13</v>
      </c>
      <c r="AJ2622">
        <v>2160</v>
      </c>
      <c r="AK2622" t="s">
        <v>48</v>
      </c>
      <c r="AL2622">
        <v>1</v>
      </c>
      <c r="AM2622" t="s">
        <v>5053</v>
      </c>
      <c r="AN2622" t="s">
        <v>5054</v>
      </c>
      <c r="AO2622">
        <v>2.4999999999999998E-2</v>
      </c>
      <c r="AP2622">
        <v>-0.3834057327689504</v>
      </c>
      <c r="AQ2622" t="s">
        <v>5013</v>
      </c>
      <c r="AR2622">
        <v>0</v>
      </c>
      <c r="AS2622">
        <v>0</v>
      </c>
      <c r="AT2622">
        <v>1</v>
      </c>
      <c r="AU2622">
        <v>0</v>
      </c>
      <c r="AV2622">
        <v>0</v>
      </c>
      <c r="AW2622">
        <v>0</v>
      </c>
      <c r="AX2622">
        <v>0</v>
      </c>
    </row>
    <row r="2623" spans="1:50" x14ac:dyDescent="0.25">
      <c r="A2623" t="s">
        <v>4448</v>
      </c>
      <c r="B2623">
        <v>4</v>
      </c>
      <c r="C2623">
        <v>0</v>
      </c>
      <c r="D2623">
        <v>13</v>
      </c>
      <c r="E2623" t="s">
        <v>39</v>
      </c>
      <c r="F2623" t="s">
        <v>50</v>
      </c>
      <c r="G2623">
        <v>4</v>
      </c>
      <c r="H2623">
        <v>16</v>
      </c>
      <c r="I2623">
        <v>4</v>
      </c>
      <c r="J2623">
        <v>1940</v>
      </c>
      <c r="L2623">
        <v>1957</v>
      </c>
      <c r="M2623">
        <v>2</v>
      </c>
      <c r="N2623" t="s">
        <v>4449</v>
      </c>
      <c r="O2623">
        <v>360000</v>
      </c>
      <c r="P2623">
        <v>1</v>
      </c>
      <c r="Q2623">
        <v>3480</v>
      </c>
      <c r="R2623">
        <v>1</v>
      </c>
      <c r="S2623">
        <v>4</v>
      </c>
      <c r="T2623" t="s">
        <v>69</v>
      </c>
      <c r="U2623">
        <v>2</v>
      </c>
      <c r="V2623" t="s">
        <v>134</v>
      </c>
      <c r="W2623">
        <v>4</v>
      </c>
      <c r="X2623" t="s">
        <v>71</v>
      </c>
      <c r="Y2623">
        <v>3</v>
      </c>
      <c r="Z2623" t="s">
        <v>52</v>
      </c>
      <c r="AA2623">
        <v>14</v>
      </c>
      <c r="AB2623" t="s">
        <v>45</v>
      </c>
      <c r="AC2623">
        <v>2</v>
      </c>
      <c r="AD2623" t="s">
        <v>46</v>
      </c>
      <c r="AE2623">
        <v>6</v>
      </c>
      <c r="AF2623" t="s">
        <v>47</v>
      </c>
      <c r="AG2623">
        <v>4</v>
      </c>
      <c r="AH2623">
        <v>0</v>
      </c>
      <c r="AI2623">
        <v>23</v>
      </c>
      <c r="AJ2623">
        <v>5774</v>
      </c>
      <c r="AK2623" t="s">
        <v>48</v>
      </c>
      <c r="AL2623">
        <v>1</v>
      </c>
      <c r="AM2623" t="s">
        <v>5057</v>
      </c>
      <c r="AN2623" t="s">
        <v>5070</v>
      </c>
      <c r="AO2623">
        <v>5.1428571428571428E-2</v>
      </c>
      <c r="AP2623">
        <v>-2.1862527136405907E-2</v>
      </c>
      <c r="AQ2623" t="s">
        <v>5013</v>
      </c>
      <c r="AR2623">
        <v>0</v>
      </c>
      <c r="AS2623">
        <v>0</v>
      </c>
      <c r="AT2623">
        <v>0</v>
      </c>
      <c r="AU2623">
        <v>1</v>
      </c>
      <c r="AV2623">
        <v>0</v>
      </c>
      <c r="AW2623">
        <v>0</v>
      </c>
      <c r="AX2623">
        <v>0</v>
      </c>
    </row>
    <row r="2624" spans="1:50" x14ac:dyDescent="0.25">
      <c r="A2624" t="s">
        <v>4450</v>
      </c>
      <c r="B2624">
        <v>1</v>
      </c>
      <c r="C2624">
        <v>1</v>
      </c>
      <c r="D2624">
        <v>1</v>
      </c>
      <c r="E2624" t="s">
        <v>67</v>
      </c>
      <c r="F2624" t="s">
        <v>40</v>
      </c>
      <c r="G2624">
        <v>1</v>
      </c>
      <c r="H2624">
        <v>8</v>
      </c>
      <c r="I2624">
        <v>4</v>
      </c>
      <c r="J2624">
        <v>1956</v>
      </c>
      <c r="L2624">
        <v>1968</v>
      </c>
      <c r="M2624">
        <v>2</v>
      </c>
      <c r="N2624" t="s">
        <v>3266</v>
      </c>
      <c r="O2624">
        <v>0</v>
      </c>
      <c r="P2624">
        <v>2</v>
      </c>
      <c r="Q2624">
        <v>1564</v>
      </c>
      <c r="R2624">
        <v>1</v>
      </c>
      <c r="S2624">
        <v>4</v>
      </c>
      <c r="T2624" t="s">
        <v>69</v>
      </c>
      <c r="U2624">
        <v>1</v>
      </c>
      <c r="V2624" t="s">
        <v>160</v>
      </c>
      <c r="W2624">
        <v>4</v>
      </c>
      <c r="X2624" t="s">
        <v>71</v>
      </c>
      <c r="Y2624">
        <v>3</v>
      </c>
      <c r="Z2624" t="s">
        <v>52</v>
      </c>
      <c r="AA2624">
        <v>22</v>
      </c>
      <c r="AB2624" t="s">
        <v>117</v>
      </c>
      <c r="AC2624">
        <v>1</v>
      </c>
      <c r="AD2624" t="s">
        <v>64</v>
      </c>
      <c r="AE2624">
        <v>11</v>
      </c>
      <c r="AF2624" t="s">
        <v>98</v>
      </c>
      <c r="AG2624">
        <v>1</v>
      </c>
      <c r="AH2624">
        <v>0</v>
      </c>
      <c r="AI2624">
        <v>12</v>
      </c>
      <c r="AJ2624">
        <v>5163</v>
      </c>
      <c r="AK2624" t="s">
        <v>48</v>
      </c>
      <c r="AL2624">
        <v>0</v>
      </c>
      <c r="AM2624" t="s">
        <v>5047</v>
      </c>
      <c r="AN2624" t="s">
        <v>5047</v>
      </c>
      <c r="AO2624">
        <v>0</v>
      </c>
      <c r="AP2624">
        <v>-0.72540606242135741</v>
      </c>
      <c r="AQ2624" t="s">
        <v>5012</v>
      </c>
      <c r="AR2624">
        <v>0</v>
      </c>
      <c r="AS2624">
        <v>0</v>
      </c>
      <c r="AT2624">
        <v>0</v>
      </c>
      <c r="AU2624">
        <v>0</v>
      </c>
      <c r="AV2624">
        <v>1</v>
      </c>
      <c r="AW2624">
        <v>0</v>
      </c>
      <c r="AX2624">
        <v>0</v>
      </c>
    </row>
    <row r="2625" spans="1:50" x14ac:dyDescent="0.25">
      <c r="A2625" t="s">
        <v>4451</v>
      </c>
      <c r="B2625">
        <v>2</v>
      </c>
      <c r="C2625">
        <v>0</v>
      </c>
      <c r="D2625">
        <v>7</v>
      </c>
      <c r="E2625" t="s">
        <v>59</v>
      </c>
      <c r="F2625" t="s">
        <v>40</v>
      </c>
      <c r="G2625">
        <v>1</v>
      </c>
      <c r="H2625">
        <v>7</v>
      </c>
      <c r="I2625">
        <v>3</v>
      </c>
      <c r="J2625">
        <v>1925</v>
      </c>
      <c r="K2625">
        <v>2012</v>
      </c>
      <c r="L2625">
        <v>1941</v>
      </c>
      <c r="M2625">
        <v>2</v>
      </c>
      <c r="N2625" t="s">
        <v>4452</v>
      </c>
      <c r="O2625">
        <v>0</v>
      </c>
      <c r="P2625">
        <v>1</v>
      </c>
      <c r="Q2625">
        <v>1216</v>
      </c>
      <c r="R2625">
        <v>1</v>
      </c>
      <c r="S2625">
        <v>4</v>
      </c>
      <c r="T2625" t="s">
        <v>69</v>
      </c>
      <c r="U2625">
        <v>7</v>
      </c>
      <c r="V2625" t="s">
        <v>43</v>
      </c>
      <c r="W2625">
        <v>3</v>
      </c>
      <c r="X2625" t="s">
        <v>52</v>
      </c>
      <c r="Y2625">
        <v>4</v>
      </c>
      <c r="Z2625" t="s">
        <v>72</v>
      </c>
      <c r="AA2625">
        <v>14</v>
      </c>
      <c r="AB2625" t="s">
        <v>45</v>
      </c>
      <c r="AC2625">
        <v>1</v>
      </c>
      <c r="AD2625" t="s">
        <v>64</v>
      </c>
      <c r="AE2625">
        <v>3</v>
      </c>
      <c r="AF2625" t="s">
        <v>65</v>
      </c>
      <c r="AG2625">
        <v>1</v>
      </c>
      <c r="AH2625">
        <v>0</v>
      </c>
      <c r="AI2625">
        <v>11</v>
      </c>
      <c r="AJ2625">
        <v>1120</v>
      </c>
      <c r="AK2625" t="s">
        <v>48</v>
      </c>
      <c r="AL2625">
        <v>0</v>
      </c>
      <c r="AM2625" t="s">
        <v>5047</v>
      </c>
      <c r="AN2625" t="s">
        <v>5047</v>
      </c>
      <c r="AO2625">
        <v>0</v>
      </c>
      <c r="AP2625">
        <v>-0.72540606242135741</v>
      </c>
      <c r="AQ2625" t="s">
        <v>5012</v>
      </c>
      <c r="AR2625">
        <v>1</v>
      </c>
      <c r="AS2625">
        <v>0</v>
      </c>
      <c r="AT2625">
        <v>0</v>
      </c>
      <c r="AU2625">
        <v>0</v>
      </c>
      <c r="AV2625">
        <v>0</v>
      </c>
      <c r="AW2625">
        <v>0</v>
      </c>
      <c r="AX2625">
        <v>0</v>
      </c>
    </row>
    <row r="2626" spans="1:50" x14ac:dyDescent="0.25">
      <c r="A2626" t="s">
        <v>4453</v>
      </c>
      <c r="B2626">
        <v>2</v>
      </c>
      <c r="C2626">
        <v>1</v>
      </c>
      <c r="D2626">
        <v>7</v>
      </c>
      <c r="E2626" t="s">
        <v>59</v>
      </c>
      <c r="F2626" t="s">
        <v>40</v>
      </c>
      <c r="G2626">
        <v>1</v>
      </c>
      <c r="H2626">
        <v>8</v>
      </c>
      <c r="I2626">
        <v>4</v>
      </c>
      <c r="J2626">
        <v>1952</v>
      </c>
      <c r="K2626">
        <v>2012</v>
      </c>
      <c r="L2626">
        <v>1973</v>
      </c>
      <c r="M2626">
        <v>1.5</v>
      </c>
      <c r="N2626" t="s">
        <v>4454</v>
      </c>
      <c r="O2626">
        <v>330000</v>
      </c>
      <c r="P2626">
        <v>1</v>
      </c>
      <c r="Q2626">
        <v>1879</v>
      </c>
      <c r="R2626">
        <v>1</v>
      </c>
      <c r="S2626">
        <v>3</v>
      </c>
      <c r="T2626" t="s">
        <v>1279</v>
      </c>
      <c r="U2626">
        <v>1</v>
      </c>
      <c r="V2626" t="s">
        <v>160</v>
      </c>
      <c r="W2626">
        <v>4</v>
      </c>
      <c r="X2626" t="s">
        <v>71</v>
      </c>
      <c r="Y2626">
        <v>4</v>
      </c>
      <c r="Z2626" t="s">
        <v>72</v>
      </c>
      <c r="AA2626">
        <v>14</v>
      </c>
      <c r="AB2626" t="s">
        <v>45</v>
      </c>
      <c r="AC2626">
        <v>1</v>
      </c>
      <c r="AD2626" t="s">
        <v>64</v>
      </c>
      <c r="AE2626">
        <v>6</v>
      </c>
      <c r="AF2626" t="s">
        <v>47</v>
      </c>
      <c r="AG2626">
        <v>1</v>
      </c>
      <c r="AH2626">
        <v>1</v>
      </c>
      <c r="AI2626">
        <v>12</v>
      </c>
      <c r="AJ2626">
        <v>4655</v>
      </c>
      <c r="AK2626" t="s">
        <v>48</v>
      </c>
      <c r="AL2626">
        <v>1</v>
      </c>
      <c r="AM2626" t="s">
        <v>5050</v>
      </c>
      <c r="AN2626" t="s">
        <v>5071</v>
      </c>
      <c r="AO2626">
        <v>4.7142857142857139E-2</v>
      </c>
      <c r="AP2626">
        <v>-8.0491155076818477E-2</v>
      </c>
      <c r="AQ2626" t="s">
        <v>5013</v>
      </c>
      <c r="AR2626">
        <v>0</v>
      </c>
      <c r="AS2626">
        <v>0</v>
      </c>
      <c r="AT2626">
        <v>0</v>
      </c>
      <c r="AU2626">
        <v>0</v>
      </c>
      <c r="AV2626">
        <v>1</v>
      </c>
      <c r="AW2626">
        <v>0</v>
      </c>
      <c r="AX2626">
        <v>0</v>
      </c>
    </row>
    <row r="2627" spans="1:50" x14ac:dyDescent="0.25">
      <c r="A2627" t="s">
        <v>4455</v>
      </c>
      <c r="B2627">
        <v>1</v>
      </c>
      <c r="C2627">
        <v>0</v>
      </c>
      <c r="D2627">
        <v>13</v>
      </c>
      <c r="E2627" t="s">
        <v>39</v>
      </c>
      <c r="F2627" t="s">
        <v>50</v>
      </c>
      <c r="G2627">
        <v>1</v>
      </c>
      <c r="H2627">
        <v>5</v>
      </c>
      <c r="I2627">
        <v>2</v>
      </c>
      <c r="J2627">
        <v>1930</v>
      </c>
      <c r="L2627">
        <v>1957</v>
      </c>
      <c r="M2627">
        <v>1</v>
      </c>
      <c r="N2627" t="s">
        <v>4456</v>
      </c>
      <c r="O2627">
        <v>157371</v>
      </c>
      <c r="P2627">
        <v>1</v>
      </c>
      <c r="Q2627">
        <v>971</v>
      </c>
      <c r="R2627">
        <v>1</v>
      </c>
      <c r="S2627">
        <v>1</v>
      </c>
      <c r="T2627" t="s">
        <v>463</v>
      </c>
      <c r="U2627">
        <v>1</v>
      </c>
      <c r="V2627" t="s">
        <v>160</v>
      </c>
      <c r="W2627">
        <v>4</v>
      </c>
      <c r="X2627" t="s">
        <v>71</v>
      </c>
      <c r="Y2627">
        <v>3</v>
      </c>
      <c r="Z2627" t="s">
        <v>52</v>
      </c>
      <c r="AA2627">
        <v>6</v>
      </c>
      <c r="AB2627" t="s">
        <v>322</v>
      </c>
      <c r="AC2627">
        <v>1</v>
      </c>
      <c r="AD2627" t="s">
        <v>64</v>
      </c>
      <c r="AE2627">
        <v>2</v>
      </c>
      <c r="AF2627" t="s">
        <v>78</v>
      </c>
      <c r="AG2627">
        <v>1</v>
      </c>
      <c r="AH2627">
        <v>0</v>
      </c>
      <c r="AI2627">
        <v>12</v>
      </c>
      <c r="AJ2627">
        <v>5000</v>
      </c>
      <c r="AK2627" t="s">
        <v>48</v>
      </c>
      <c r="AL2627">
        <v>1</v>
      </c>
      <c r="AM2627" t="s">
        <v>5069</v>
      </c>
      <c r="AN2627" t="s">
        <v>5059</v>
      </c>
      <c r="AO2627">
        <v>2.2481571428571427E-2</v>
      </c>
      <c r="AP2627">
        <v>-0.4178578688343349</v>
      </c>
      <c r="AQ2627" t="s">
        <v>5013</v>
      </c>
      <c r="AR2627">
        <v>0</v>
      </c>
      <c r="AS2627">
        <v>0</v>
      </c>
      <c r="AT2627">
        <v>0</v>
      </c>
      <c r="AU2627">
        <v>0</v>
      </c>
      <c r="AV2627">
        <v>1</v>
      </c>
      <c r="AW2627">
        <v>0</v>
      </c>
      <c r="AX2627">
        <v>0</v>
      </c>
    </row>
    <row r="2628" spans="1:50" x14ac:dyDescent="0.25">
      <c r="A2628" t="s">
        <v>4457</v>
      </c>
      <c r="B2628">
        <v>1</v>
      </c>
      <c r="C2628">
        <v>2</v>
      </c>
      <c r="D2628">
        <v>7</v>
      </c>
      <c r="E2628" t="s">
        <v>59</v>
      </c>
      <c r="F2628" t="s">
        <v>40</v>
      </c>
      <c r="G2628">
        <v>1</v>
      </c>
      <c r="H2628">
        <v>8</v>
      </c>
      <c r="I2628">
        <v>3</v>
      </c>
      <c r="J2628">
        <v>1965</v>
      </c>
      <c r="K2628">
        <v>2012</v>
      </c>
      <c r="L2628">
        <v>1982</v>
      </c>
      <c r="M2628">
        <v>2</v>
      </c>
      <c r="N2628" t="s">
        <v>1792</v>
      </c>
      <c r="O2628">
        <v>0</v>
      </c>
      <c r="P2628">
        <v>1</v>
      </c>
      <c r="Q2628">
        <v>1328</v>
      </c>
      <c r="R2628">
        <v>1</v>
      </c>
      <c r="S2628">
        <v>15</v>
      </c>
      <c r="T2628" t="s">
        <v>1942</v>
      </c>
      <c r="U2628">
        <v>1</v>
      </c>
      <c r="V2628" t="s">
        <v>160</v>
      </c>
      <c r="W2628">
        <v>4</v>
      </c>
      <c r="X2628" t="s">
        <v>71</v>
      </c>
      <c r="Y2628">
        <v>4</v>
      </c>
      <c r="Z2628" t="s">
        <v>72</v>
      </c>
      <c r="AA2628">
        <v>14</v>
      </c>
      <c r="AB2628" t="s">
        <v>45</v>
      </c>
      <c r="AC2628">
        <v>1</v>
      </c>
      <c r="AD2628" t="s">
        <v>64</v>
      </c>
      <c r="AE2628">
        <v>6</v>
      </c>
      <c r="AF2628" t="s">
        <v>47</v>
      </c>
      <c r="AG2628">
        <v>1</v>
      </c>
      <c r="AH2628">
        <v>0</v>
      </c>
      <c r="AI2628">
        <v>12</v>
      </c>
      <c r="AJ2628">
        <v>6909</v>
      </c>
      <c r="AK2628" t="s">
        <v>48</v>
      </c>
      <c r="AL2628">
        <v>0</v>
      </c>
      <c r="AM2628" t="s">
        <v>5047</v>
      </c>
      <c r="AN2628" t="s">
        <v>5047</v>
      </c>
      <c r="AO2628">
        <v>0</v>
      </c>
      <c r="AP2628">
        <v>-0.72540606242135741</v>
      </c>
      <c r="AQ2628" t="s">
        <v>5012</v>
      </c>
      <c r="AR2628">
        <v>0</v>
      </c>
      <c r="AS2628">
        <v>0</v>
      </c>
      <c r="AT2628">
        <v>0</v>
      </c>
      <c r="AU2628">
        <v>0</v>
      </c>
      <c r="AV2628">
        <v>1</v>
      </c>
      <c r="AW2628">
        <v>0</v>
      </c>
      <c r="AX2628">
        <v>0</v>
      </c>
    </row>
    <row r="2629" spans="1:50" x14ac:dyDescent="0.25">
      <c r="A2629" t="s">
        <v>4458</v>
      </c>
      <c r="B2629">
        <v>2</v>
      </c>
      <c r="C2629">
        <v>1</v>
      </c>
      <c r="D2629">
        <v>7</v>
      </c>
      <c r="E2629" t="s">
        <v>59</v>
      </c>
      <c r="F2629" t="s">
        <v>40</v>
      </c>
      <c r="G2629">
        <v>1</v>
      </c>
      <c r="H2629">
        <v>7</v>
      </c>
      <c r="I2629">
        <v>3</v>
      </c>
      <c r="J2629">
        <v>1999</v>
      </c>
      <c r="L2629">
        <v>2004</v>
      </c>
      <c r="M2629">
        <v>2</v>
      </c>
      <c r="N2629" t="s">
        <v>4459</v>
      </c>
      <c r="O2629">
        <v>0</v>
      </c>
      <c r="P2629">
        <v>3</v>
      </c>
      <c r="Q2629">
        <v>1400</v>
      </c>
      <c r="R2629">
        <v>1</v>
      </c>
      <c r="S2629">
        <v>4</v>
      </c>
      <c r="T2629" t="s">
        <v>69</v>
      </c>
      <c r="U2629">
        <v>6</v>
      </c>
      <c r="V2629" t="s">
        <v>70</v>
      </c>
      <c r="W2629">
        <v>3</v>
      </c>
      <c r="X2629" t="s">
        <v>52</v>
      </c>
      <c r="Y2629">
        <v>4</v>
      </c>
      <c r="Z2629" t="s">
        <v>72</v>
      </c>
      <c r="AA2629">
        <v>4</v>
      </c>
      <c r="AB2629" t="s">
        <v>112</v>
      </c>
      <c r="AC2629">
        <v>1</v>
      </c>
      <c r="AD2629" t="s">
        <v>64</v>
      </c>
      <c r="AE2629">
        <v>11</v>
      </c>
      <c r="AF2629" t="s">
        <v>98</v>
      </c>
      <c r="AG2629">
        <v>1</v>
      </c>
      <c r="AH2629">
        <v>0</v>
      </c>
      <c r="AI2629">
        <v>11</v>
      </c>
      <c r="AJ2629">
        <v>1800</v>
      </c>
      <c r="AK2629" t="s">
        <v>48</v>
      </c>
      <c r="AL2629">
        <v>0</v>
      </c>
      <c r="AM2629" t="s">
        <v>5047</v>
      </c>
      <c r="AN2629" t="s">
        <v>5047</v>
      </c>
      <c r="AO2629">
        <v>0</v>
      </c>
      <c r="AP2629">
        <v>-0.72540606242135741</v>
      </c>
      <c r="AQ2629" t="s">
        <v>5012</v>
      </c>
      <c r="AR2629">
        <v>0</v>
      </c>
      <c r="AS2629">
        <v>1</v>
      </c>
      <c r="AT2629">
        <v>0</v>
      </c>
      <c r="AU2629">
        <v>0</v>
      </c>
      <c r="AV2629">
        <v>0</v>
      </c>
      <c r="AW2629">
        <v>0</v>
      </c>
      <c r="AX2629">
        <v>0</v>
      </c>
    </row>
    <row r="2630" spans="1:50" x14ac:dyDescent="0.25">
      <c r="A2630" t="s">
        <v>4460</v>
      </c>
      <c r="B2630">
        <v>3</v>
      </c>
      <c r="C2630">
        <v>0</v>
      </c>
      <c r="D2630">
        <v>13</v>
      </c>
      <c r="E2630" t="s">
        <v>39</v>
      </c>
      <c r="F2630" t="s">
        <v>50</v>
      </c>
      <c r="G2630">
        <v>3</v>
      </c>
      <c r="H2630">
        <v>12</v>
      </c>
      <c r="I2630">
        <v>6</v>
      </c>
      <c r="J2630">
        <v>1941</v>
      </c>
      <c r="K2630">
        <v>2012</v>
      </c>
      <c r="L2630">
        <v>1964</v>
      </c>
      <c r="M2630">
        <v>2</v>
      </c>
      <c r="N2630" t="s">
        <v>4461</v>
      </c>
      <c r="O2630">
        <v>120000</v>
      </c>
      <c r="P2630">
        <v>1</v>
      </c>
      <c r="Q2630">
        <v>1924</v>
      </c>
      <c r="R2630">
        <v>1</v>
      </c>
      <c r="S2630">
        <v>4</v>
      </c>
      <c r="T2630" t="s">
        <v>69</v>
      </c>
      <c r="U2630">
        <v>2</v>
      </c>
      <c r="V2630" t="s">
        <v>134</v>
      </c>
      <c r="W2630">
        <v>3</v>
      </c>
      <c r="X2630" t="s">
        <v>52</v>
      </c>
      <c r="Y2630">
        <v>4</v>
      </c>
      <c r="Z2630" t="s">
        <v>72</v>
      </c>
      <c r="AA2630">
        <v>14</v>
      </c>
      <c r="AB2630" t="s">
        <v>45</v>
      </c>
      <c r="AC2630">
        <v>1</v>
      </c>
      <c r="AD2630" t="s">
        <v>64</v>
      </c>
      <c r="AE2630">
        <v>6</v>
      </c>
      <c r="AF2630" t="s">
        <v>47</v>
      </c>
      <c r="AG2630">
        <v>3</v>
      </c>
      <c r="AH2630">
        <v>0</v>
      </c>
      <c r="AI2630">
        <v>23</v>
      </c>
      <c r="AJ2630">
        <v>3000</v>
      </c>
      <c r="AK2630" t="s">
        <v>48</v>
      </c>
      <c r="AL2630">
        <v>0</v>
      </c>
      <c r="AM2630" t="s">
        <v>5069</v>
      </c>
      <c r="AN2630" t="s">
        <v>5057</v>
      </c>
      <c r="AO2630">
        <v>1.714285714285714E-2</v>
      </c>
      <c r="AP2630">
        <v>-0.49089155065970691</v>
      </c>
      <c r="AQ2630" t="s">
        <v>5013</v>
      </c>
      <c r="AR2630">
        <v>0</v>
      </c>
      <c r="AS2630">
        <v>0</v>
      </c>
      <c r="AT2630">
        <v>0</v>
      </c>
      <c r="AU2630">
        <v>1</v>
      </c>
      <c r="AV2630">
        <v>0</v>
      </c>
      <c r="AW2630">
        <v>0</v>
      </c>
      <c r="AX2630">
        <v>0</v>
      </c>
    </row>
    <row r="2631" spans="1:50" x14ac:dyDescent="0.25">
      <c r="A2631" t="s">
        <v>4462</v>
      </c>
      <c r="B2631">
        <v>1</v>
      </c>
      <c r="C2631">
        <v>0</v>
      </c>
      <c r="D2631">
        <v>7</v>
      </c>
      <c r="E2631" t="s">
        <v>59</v>
      </c>
      <c r="F2631" t="s">
        <v>40</v>
      </c>
      <c r="G2631">
        <v>1</v>
      </c>
      <c r="H2631">
        <v>7</v>
      </c>
      <c r="I2631">
        <v>3</v>
      </c>
      <c r="J2631">
        <v>1947</v>
      </c>
      <c r="K2631">
        <v>1968</v>
      </c>
      <c r="L2631">
        <v>1947</v>
      </c>
      <c r="M2631">
        <v>2</v>
      </c>
      <c r="N2631" t="s">
        <v>3748</v>
      </c>
      <c r="O2631">
        <v>0</v>
      </c>
      <c r="P2631">
        <v>3</v>
      </c>
      <c r="Q2631">
        <v>1024</v>
      </c>
      <c r="R2631">
        <v>1</v>
      </c>
      <c r="S2631">
        <v>4</v>
      </c>
      <c r="T2631" t="s">
        <v>69</v>
      </c>
      <c r="U2631">
        <v>7</v>
      </c>
      <c r="V2631" t="s">
        <v>43</v>
      </c>
      <c r="W2631">
        <v>3</v>
      </c>
      <c r="X2631" t="s">
        <v>52</v>
      </c>
      <c r="Y2631">
        <v>3</v>
      </c>
      <c r="Z2631" t="s">
        <v>52</v>
      </c>
      <c r="AA2631">
        <v>14</v>
      </c>
      <c r="AB2631" t="s">
        <v>45</v>
      </c>
      <c r="AC2631">
        <v>2</v>
      </c>
      <c r="AD2631" t="s">
        <v>46</v>
      </c>
      <c r="AE2631">
        <v>2</v>
      </c>
      <c r="AF2631" t="s">
        <v>78</v>
      </c>
      <c r="AG2631">
        <v>1</v>
      </c>
      <c r="AH2631">
        <v>0</v>
      </c>
      <c r="AI2631">
        <v>11</v>
      </c>
      <c r="AJ2631">
        <v>1280</v>
      </c>
      <c r="AK2631" t="s">
        <v>48</v>
      </c>
      <c r="AL2631">
        <v>0</v>
      </c>
      <c r="AM2631" t="s">
        <v>5047</v>
      </c>
      <c r="AN2631" t="s">
        <v>5047</v>
      </c>
      <c r="AO2631">
        <v>0</v>
      </c>
      <c r="AP2631">
        <v>-0.72540606242135741</v>
      </c>
      <c r="AQ2631" t="s">
        <v>5012</v>
      </c>
      <c r="AR2631">
        <v>1</v>
      </c>
      <c r="AS2631">
        <v>0</v>
      </c>
      <c r="AT2631">
        <v>0</v>
      </c>
      <c r="AU2631">
        <v>0</v>
      </c>
      <c r="AV2631">
        <v>0</v>
      </c>
      <c r="AW2631">
        <v>0</v>
      </c>
      <c r="AX2631">
        <v>0</v>
      </c>
    </row>
    <row r="2632" spans="1:50" x14ac:dyDescent="0.25">
      <c r="A2632" t="s">
        <v>4463</v>
      </c>
      <c r="B2632">
        <v>2</v>
      </c>
      <c r="C2632">
        <v>1</v>
      </c>
      <c r="D2632">
        <v>7</v>
      </c>
      <c r="E2632" t="s">
        <v>59</v>
      </c>
      <c r="F2632" t="s">
        <v>40</v>
      </c>
      <c r="G2632">
        <v>1</v>
      </c>
      <c r="H2632">
        <v>8</v>
      </c>
      <c r="I2632">
        <v>3</v>
      </c>
      <c r="J2632">
        <v>2000</v>
      </c>
      <c r="L2632">
        <v>2006</v>
      </c>
      <c r="M2632">
        <v>2</v>
      </c>
      <c r="N2632" t="s">
        <v>4464</v>
      </c>
      <c r="O2632">
        <v>0</v>
      </c>
      <c r="P2632">
        <v>1</v>
      </c>
      <c r="Q2632">
        <v>1866</v>
      </c>
      <c r="R2632">
        <v>1</v>
      </c>
      <c r="S2632">
        <v>4</v>
      </c>
      <c r="T2632" t="s">
        <v>69</v>
      </c>
      <c r="U2632">
        <v>1</v>
      </c>
      <c r="V2632" t="s">
        <v>160</v>
      </c>
      <c r="W2632">
        <v>4</v>
      </c>
      <c r="X2632" t="s">
        <v>71</v>
      </c>
      <c r="Y2632">
        <v>4</v>
      </c>
      <c r="Z2632" t="s">
        <v>72</v>
      </c>
      <c r="AA2632">
        <v>4</v>
      </c>
      <c r="AB2632" t="s">
        <v>112</v>
      </c>
      <c r="AC2632">
        <v>1</v>
      </c>
      <c r="AD2632" t="s">
        <v>64</v>
      </c>
      <c r="AE2632">
        <v>2</v>
      </c>
      <c r="AF2632" t="s">
        <v>78</v>
      </c>
      <c r="AG2632">
        <v>1</v>
      </c>
      <c r="AH2632">
        <v>0</v>
      </c>
      <c r="AI2632">
        <v>12</v>
      </c>
      <c r="AJ2632">
        <v>4361</v>
      </c>
      <c r="AK2632" t="s">
        <v>48</v>
      </c>
      <c r="AL2632">
        <v>0</v>
      </c>
      <c r="AM2632" t="s">
        <v>5047</v>
      </c>
      <c r="AN2632" t="s">
        <v>5047</v>
      </c>
      <c r="AO2632">
        <v>0</v>
      </c>
      <c r="AP2632">
        <v>-0.72540606242135741</v>
      </c>
      <c r="AQ2632" t="s">
        <v>5012</v>
      </c>
      <c r="AR2632">
        <v>0</v>
      </c>
      <c r="AS2632">
        <v>0</v>
      </c>
      <c r="AT2632">
        <v>0</v>
      </c>
      <c r="AU2632">
        <v>0</v>
      </c>
      <c r="AV2632">
        <v>1</v>
      </c>
      <c r="AW2632">
        <v>0</v>
      </c>
      <c r="AX2632">
        <v>0</v>
      </c>
    </row>
    <row r="2633" spans="1:50" x14ac:dyDescent="0.25">
      <c r="A2633" t="s">
        <v>4465</v>
      </c>
      <c r="B2633">
        <v>1</v>
      </c>
      <c r="C2633">
        <v>1</v>
      </c>
      <c r="D2633">
        <v>7</v>
      </c>
      <c r="E2633" t="s">
        <v>59</v>
      </c>
      <c r="F2633" t="s">
        <v>40</v>
      </c>
      <c r="G2633">
        <v>1</v>
      </c>
      <c r="H2633">
        <v>6</v>
      </c>
      <c r="I2633">
        <v>3</v>
      </c>
      <c r="J2633">
        <v>1947</v>
      </c>
      <c r="L2633">
        <v>1947</v>
      </c>
      <c r="M2633">
        <v>2</v>
      </c>
      <c r="N2633" t="s">
        <v>2993</v>
      </c>
      <c r="O2633">
        <v>0</v>
      </c>
      <c r="P2633">
        <v>1</v>
      </c>
      <c r="Q2633">
        <v>1024</v>
      </c>
      <c r="R2633">
        <v>1</v>
      </c>
      <c r="S2633">
        <v>4</v>
      </c>
      <c r="T2633" t="s">
        <v>69</v>
      </c>
      <c r="U2633">
        <v>8</v>
      </c>
      <c r="V2633" t="s">
        <v>126</v>
      </c>
      <c r="W2633">
        <v>3</v>
      </c>
      <c r="X2633" t="s">
        <v>52</v>
      </c>
      <c r="Y2633">
        <v>3</v>
      </c>
      <c r="Z2633" t="s">
        <v>52</v>
      </c>
      <c r="AA2633">
        <v>14</v>
      </c>
      <c r="AB2633" t="s">
        <v>45</v>
      </c>
      <c r="AC2633">
        <v>2</v>
      </c>
      <c r="AD2633" t="s">
        <v>46</v>
      </c>
      <c r="AE2633">
        <v>6</v>
      </c>
      <c r="AF2633" t="s">
        <v>47</v>
      </c>
      <c r="AG2633">
        <v>1</v>
      </c>
      <c r="AH2633">
        <v>0</v>
      </c>
      <c r="AI2633">
        <v>13</v>
      </c>
      <c r="AJ2633">
        <v>2372</v>
      </c>
      <c r="AK2633" t="s">
        <v>48</v>
      </c>
      <c r="AL2633">
        <v>0</v>
      </c>
      <c r="AM2633" t="s">
        <v>5047</v>
      </c>
      <c r="AN2633" t="s">
        <v>5047</v>
      </c>
      <c r="AO2633">
        <v>0</v>
      </c>
      <c r="AP2633">
        <v>-0.72540606242135741</v>
      </c>
      <c r="AQ2633" t="s">
        <v>5012</v>
      </c>
      <c r="AR2633">
        <v>0</v>
      </c>
      <c r="AS2633">
        <v>0</v>
      </c>
      <c r="AT2633">
        <v>1</v>
      </c>
      <c r="AU2633">
        <v>0</v>
      </c>
      <c r="AV2633">
        <v>0</v>
      </c>
      <c r="AW2633">
        <v>0</v>
      </c>
      <c r="AX2633">
        <v>0</v>
      </c>
    </row>
    <row r="2634" spans="1:50" x14ac:dyDescent="0.25">
      <c r="A2634" t="s">
        <v>4466</v>
      </c>
      <c r="B2634">
        <v>1</v>
      </c>
      <c r="C2634">
        <v>0</v>
      </c>
      <c r="D2634">
        <v>1</v>
      </c>
      <c r="E2634" t="s">
        <v>67</v>
      </c>
      <c r="F2634" t="s">
        <v>50</v>
      </c>
      <c r="G2634">
        <v>1</v>
      </c>
      <c r="H2634">
        <v>7</v>
      </c>
      <c r="I2634">
        <v>3</v>
      </c>
      <c r="J2634">
        <v>1947</v>
      </c>
      <c r="K2634">
        <v>1981</v>
      </c>
      <c r="L2634">
        <v>1947</v>
      </c>
      <c r="M2634">
        <v>2</v>
      </c>
      <c r="N2634" t="s">
        <v>1394</v>
      </c>
      <c r="O2634">
        <v>215000</v>
      </c>
      <c r="P2634">
        <v>3</v>
      </c>
      <c r="Q2634">
        <v>1024</v>
      </c>
      <c r="R2634">
        <v>1</v>
      </c>
      <c r="S2634">
        <v>4</v>
      </c>
      <c r="T2634" t="s">
        <v>69</v>
      </c>
      <c r="U2634">
        <v>8</v>
      </c>
      <c r="V2634" t="s">
        <v>126</v>
      </c>
      <c r="W2634">
        <v>3</v>
      </c>
      <c r="X2634" t="s">
        <v>52</v>
      </c>
      <c r="Y2634">
        <v>3</v>
      </c>
      <c r="Z2634" t="s">
        <v>52</v>
      </c>
      <c r="AA2634">
        <v>14</v>
      </c>
      <c r="AB2634" t="s">
        <v>45</v>
      </c>
      <c r="AC2634">
        <v>2</v>
      </c>
      <c r="AD2634" t="s">
        <v>46</v>
      </c>
      <c r="AE2634">
        <v>6</v>
      </c>
      <c r="AF2634" t="s">
        <v>47</v>
      </c>
      <c r="AG2634">
        <v>1</v>
      </c>
      <c r="AH2634">
        <v>0</v>
      </c>
      <c r="AI2634">
        <v>13</v>
      </c>
      <c r="AJ2634">
        <v>2372</v>
      </c>
      <c r="AK2634" t="s">
        <v>48</v>
      </c>
      <c r="AL2634">
        <v>1</v>
      </c>
      <c r="AM2634" t="s">
        <v>5053</v>
      </c>
      <c r="AN2634" t="s">
        <v>5063</v>
      </c>
      <c r="AO2634">
        <v>3.0714285714285711E-2</v>
      </c>
      <c r="AP2634">
        <v>-0.30523422884840024</v>
      </c>
      <c r="AQ2634" t="s">
        <v>5013</v>
      </c>
      <c r="AR2634">
        <v>0</v>
      </c>
      <c r="AS2634">
        <v>0</v>
      </c>
      <c r="AT2634">
        <v>1</v>
      </c>
      <c r="AU2634">
        <v>0</v>
      </c>
      <c r="AV2634">
        <v>0</v>
      </c>
      <c r="AW2634">
        <v>0</v>
      </c>
      <c r="AX2634">
        <v>0</v>
      </c>
    </row>
    <row r="2635" spans="1:50" x14ac:dyDescent="0.25">
      <c r="A2635" t="s">
        <v>4467</v>
      </c>
      <c r="B2635">
        <v>1</v>
      </c>
      <c r="C2635">
        <v>0</v>
      </c>
      <c r="D2635">
        <v>1</v>
      </c>
      <c r="E2635" t="s">
        <v>67</v>
      </c>
      <c r="F2635" t="s">
        <v>50</v>
      </c>
      <c r="G2635">
        <v>1</v>
      </c>
      <c r="H2635">
        <v>5</v>
      </c>
      <c r="I2635">
        <v>2</v>
      </c>
      <c r="J2635">
        <v>1947</v>
      </c>
      <c r="L2635">
        <v>1947</v>
      </c>
      <c r="M2635">
        <v>2</v>
      </c>
      <c r="N2635" t="s">
        <v>2725</v>
      </c>
      <c r="O2635">
        <v>0</v>
      </c>
      <c r="P2635">
        <v>2</v>
      </c>
      <c r="Q2635">
        <v>1024</v>
      </c>
      <c r="R2635">
        <v>1</v>
      </c>
      <c r="S2635">
        <v>4</v>
      </c>
      <c r="T2635" t="s">
        <v>69</v>
      </c>
      <c r="U2635">
        <v>8</v>
      </c>
      <c r="V2635" t="s">
        <v>126</v>
      </c>
      <c r="W2635">
        <v>3</v>
      </c>
      <c r="X2635" t="s">
        <v>52</v>
      </c>
      <c r="Y2635">
        <v>3</v>
      </c>
      <c r="Z2635" t="s">
        <v>52</v>
      </c>
      <c r="AA2635">
        <v>14</v>
      </c>
      <c r="AB2635" t="s">
        <v>45</v>
      </c>
      <c r="AC2635">
        <v>2</v>
      </c>
      <c r="AD2635" t="s">
        <v>46</v>
      </c>
      <c r="AE2635">
        <v>6</v>
      </c>
      <c r="AF2635" t="s">
        <v>47</v>
      </c>
      <c r="AG2635">
        <v>1</v>
      </c>
      <c r="AH2635">
        <v>0</v>
      </c>
      <c r="AI2635">
        <v>13</v>
      </c>
      <c r="AJ2635">
        <v>2452</v>
      </c>
      <c r="AK2635" t="s">
        <v>48</v>
      </c>
      <c r="AL2635">
        <v>0</v>
      </c>
      <c r="AM2635" t="s">
        <v>5047</v>
      </c>
      <c r="AN2635" t="s">
        <v>5047</v>
      </c>
      <c r="AO2635">
        <v>0</v>
      </c>
      <c r="AP2635">
        <v>-0.72540606242135741</v>
      </c>
      <c r="AQ2635" t="s">
        <v>5012</v>
      </c>
      <c r="AR2635">
        <v>0</v>
      </c>
      <c r="AS2635">
        <v>0</v>
      </c>
      <c r="AT2635">
        <v>1</v>
      </c>
      <c r="AU2635">
        <v>0</v>
      </c>
      <c r="AV2635">
        <v>0</v>
      </c>
      <c r="AW2635">
        <v>0</v>
      </c>
      <c r="AX2635">
        <v>0</v>
      </c>
    </row>
    <row r="2636" spans="1:50" x14ac:dyDescent="0.25">
      <c r="A2636" t="s">
        <v>4468</v>
      </c>
      <c r="B2636">
        <v>1</v>
      </c>
      <c r="C2636">
        <v>0</v>
      </c>
      <c r="D2636">
        <v>1</v>
      </c>
      <c r="E2636" t="s">
        <v>67</v>
      </c>
      <c r="F2636" t="s">
        <v>50</v>
      </c>
      <c r="G2636">
        <v>1</v>
      </c>
      <c r="H2636">
        <v>7</v>
      </c>
      <c r="I2636">
        <v>3</v>
      </c>
      <c r="J2636">
        <v>1947</v>
      </c>
      <c r="L2636">
        <v>1967</v>
      </c>
      <c r="M2636">
        <v>2</v>
      </c>
      <c r="N2636" t="s">
        <v>4469</v>
      </c>
      <c r="O2636">
        <v>175000</v>
      </c>
      <c r="P2636">
        <v>1</v>
      </c>
      <c r="Q2636">
        <v>1024</v>
      </c>
      <c r="R2636">
        <v>1</v>
      </c>
      <c r="S2636">
        <v>4</v>
      </c>
      <c r="T2636" t="s">
        <v>69</v>
      </c>
      <c r="U2636">
        <v>8</v>
      </c>
      <c r="V2636" t="s">
        <v>126</v>
      </c>
      <c r="W2636">
        <v>3</v>
      </c>
      <c r="X2636" t="s">
        <v>52</v>
      </c>
      <c r="Y2636">
        <v>3</v>
      </c>
      <c r="Z2636" t="s">
        <v>52</v>
      </c>
      <c r="AA2636">
        <v>14</v>
      </c>
      <c r="AB2636" t="s">
        <v>45</v>
      </c>
      <c r="AC2636">
        <v>2</v>
      </c>
      <c r="AD2636" t="s">
        <v>46</v>
      </c>
      <c r="AE2636">
        <v>6</v>
      </c>
      <c r="AF2636" t="s">
        <v>47</v>
      </c>
      <c r="AG2636">
        <v>1</v>
      </c>
      <c r="AH2636">
        <v>0</v>
      </c>
      <c r="AI2636">
        <v>13</v>
      </c>
      <c r="AJ2636">
        <v>2494</v>
      </c>
      <c r="AK2636" t="s">
        <v>48</v>
      </c>
      <c r="AL2636">
        <v>0</v>
      </c>
      <c r="AM2636" t="s">
        <v>5053</v>
      </c>
      <c r="AN2636" t="s">
        <v>5054</v>
      </c>
      <c r="AO2636">
        <v>2.4999999999999998E-2</v>
      </c>
      <c r="AP2636">
        <v>-0.3834057327689504</v>
      </c>
      <c r="AQ2636" t="s">
        <v>5013</v>
      </c>
      <c r="AR2636">
        <v>0</v>
      </c>
      <c r="AS2636">
        <v>0</v>
      </c>
      <c r="AT2636">
        <v>1</v>
      </c>
      <c r="AU2636">
        <v>0</v>
      </c>
      <c r="AV2636">
        <v>0</v>
      </c>
      <c r="AW2636">
        <v>0</v>
      </c>
      <c r="AX2636">
        <v>0</v>
      </c>
    </row>
    <row r="2637" spans="1:50" x14ac:dyDescent="0.25">
      <c r="A2637" t="s">
        <v>4470</v>
      </c>
      <c r="B2637">
        <v>1</v>
      </c>
      <c r="C2637">
        <v>0</v>
      </c>
      <c r="D2637">
        <v>1</v>
      </c>
      <c r="E2637" t="s">
        <v>67</v>
      </c>
      <c r="F2637" t="s">
        <v>50</v>
      </c>
      <c r="G2637">
        <v>1</v>
      </c>
      <c r="H2637">
        <v>7</v>
      </c>
      <c r="I2637">
        <v>3</v>
      </c>
      <c r="J2637">
        <v>1947</v>
      </c>
      <c r="L2637">
        <v>1957</v>
      </c>
      <c r="M2637">
        <v>2</v>
      </c>
      <c r="N2637" t="s">
        <v>62</v>
      </c>
      <c r="P2637">
        <v>1</v>
      </c>
      <c r="Q2637">
        <v>1024</v>
      </c>
      <c r="R2637">
        <v>1</v>
      </c>
      <c r="S2637">
        <v>4</v>
      </c>
      <c r="T2637" t="s">
        <v>69</v>
      </c>
      <c r="U2637">
        <v>8</v>
      </c>
      <c r="V2637" t="s">
        <v>126</v>
      </c>
      <c r="W2637">
        <v>3</v>
      </c>
      <c r="X2637" t="s">
        <v>52</v>
      </c>
      <c r="Y2637">
        <v>3</v>
      </c>
      <c r="Z2637" t="s">
        <v>52</v>
      </c>
      <c r="AA2637">
        <v>14</v>
      </c>
      <c r="AB2637" t="s">
        <v>45</v>
      </c>
      <c r="AC2637">
        <v>2</v>
      </c>
      <c r="AD2637" t="s">
        <v>46</v>
      </c>
      <c r="AE2637">
        <v>11</v>
      </c>
      <c r="AF2637" t="s">
        <v>98</v>
      </c>
      <c r="AG2637">
        <v>1</v>
      </c>
      <c r="AH2637">
        <v>0</v>
      </c>
      <c r="AI2637">
        <v>13</v>
      </c>
      <c r="AJ2637">
        <v>2498</v>
      </c>
      <c r="AK2637" t="s">
        <v>48</v>
      </c>
      <c r="AL2637">
        <v>0</v>
      </c>
      <c r="AR2637">
        <v>0</v>
      </c>
      <c r="AS2637">
        <v>0</v>
      </c>
      <c r="AT2637">
        <v>1</v>
      </c>
      <c r="AU2637">
        <v>0</v>
      </c>
      <c r="AV2637">
        <v>0</v>
      </c>
      <c r="AW2637">
        <v>0</v>
      </c>
      <c r="AX2637">
        <v>0</v>
      </c>
    </row>
    <row r="2638" spans="1:50" x14ac:dyDescent="0.25">
      <c r="A2638" t="s">
        <v>4471</v>
      </c>
      <c r="B2638">
        <v>1</v>
      </c>
      <c r="C2638">
        <v>1</v>
      </c>
      <c r="D2638">
        <v>13</v>
      </c>
      <c r="E2638" t="s">
        <v>39</v>
      </c>
      <c r="F2638" t="s">
        <v>50</v>
      </c>
      <c r="G2638">
        <v>1</v>
      </c>
      <c r="H2638">
        <v>7</v>
      </c>
      <c r="I2638">
        <v>3</v>
      </c>
      <c r="J2638">
        <v>1940</v>
      </c>
      <c r="L2638">
        <v>1947</v>
      </c>
      <c r="M2638">
        <v>2</v>
      </c>
      <c r="N2638" t="s">
        <v>62</v>
      </c>
      <c r="P2638">
        <v>1</v>
      </c>
      <c r="Q2638">
        <v>1158</v>
      </c>
      <c r="R2638">
        <v>1</v>
      </c>
      <c r="S2638">
        <v>4</v>
      </c>
      <c r="T2638" t="s">
        <v>69</v>
      </c>
      <c r="U2638">
        <v>7</v>
      </c>
      <c r="V2638" t="s">
        <v>43</v>
      </c>
      <c r="W2638">
        <v>4</v>
      </c>
      <c r="X2638" t="s">
        <v>71</v>
      </c>
      <c r="Y2638">
        <v>3</v>
      </c>
      <c r="Z2638" t="s">
        <v>52</v>
      </c>
      <c r="AA2638">
        <v>14</v>
      </c>
      <c r="AB2638" t="s">
        <v>45</v>
      </c>
      <c r="AC2638">
        <v>2</v>
      </c>
      <c r="AD2638" t="s">
        <v>46</v>
      </c>
      <c r="AE2638">
        <v>6</v>
      </c>
      <c r="AF2638" t="s">
        <v>47</v>
      </c>
      <c r="AG2638">
        <v>1</v>
      </c>
      <c r="AH2638">
        <v>0</v>
      </c>
      <c r="AI2638">
        <v>11</v>
      </c>
      <c r="AJ2638">
        <v>1938</v>
      </c>
      <c r="AK2638" t="s">
        <v>48</v>
      </c>
      <c r="AL2638">
        <v>0</v>
      </c>
      <c r="AR2638">
        <v>1</v>
      </c>
      <c r="AS2638">
        <v>0</v>
      </c>
      <c r="AT2638">
        <v>0</v>
      </c>
      <c r="AU2638">
        <v>0</v>
      </c>
      <c r="AV2638">
        <v>0</v>
      </c>
      <c r="AW2638">
        <v>0</v>
      </c>
      <c r="AX2638">
        <v>0</v>
      </c>
    </row>
    <row r="2639" spans="1:50" x14ac:dyDescent="0.25">
      <c r="A2639" t="s">
        <v>4472</v>
      </c>
      <c r="B2639">
        <v>1</v>
      </c>
      <c r="C2639">
        <v>1</v>
      </c>
      <c r="D2639">
        <v>7</v>
      </c>
      <c r="E2639" t="s">
        <v>59</v>
      </c>
      <c r="F2639" t="s">
        <v>40</v>
      </c>
      <c r="G2639">
        <v>1</v>
      </c>
      <c r="H2639">
        <v>6</v>
      </c>
      <c r="I2639">
        <v>3</v>
      </c>
      <c r="J2639">
        <v>2003</v>
      </c>
      <c r="L2639">
        <v>2007</v>
      </c>
      <c r="M2639">
        <v>2</v>
      </c>
      <c r="N2639" t="s">
        <v>2946</v>
      </c>
      <c r="O2639">
        <v>0</v>
      </c>
      <c r="P2639">
        <v>1</v>
      </c>
      <c r="Q2639">
        <v>1280</v>
      </c>
      <c r="R2639">
        <v>1</v>
      </c>
      <c r="S2639">
        <v>4</v>
      </c>
      <c r="T2639" t="s">
        <v>69</v>
      </c>
      <c r="U2639">
        <v>7</v>
      </c>
      <c r="V2639" t="s">
        <v>43</v>
      </c>
      <c r="W2639">
        <v>3</v>
      </c>
      <c r="X2639" t="s">
        <v>52</v>
      </c>
      <c r="Y2639">
        <v>4</v>
      </c>
      <c r="Z2639" t="s">
        <v>72</v>
      </c>
      <c r="AA2639">
        <v>22</v>
      </c>
      <c r="AB2639" t="s">
        <v>117</v>
      </c>
      <c r="AC2639">
        <v>1</v>
      </c>
      <c r="AD2639" t="s">
        <v>64</v>
      </c>
      <c r="AE2639">
        <v>11</v>
      </c>
      <c r="AF2639" t="s">
        <v>98</v>
      </c>
      <c r="AG2639">
        <v>1</v>
      </c>
      <c r="AH2639">
        <v>0</v>
      </c>
      <c r="AI2639">
        <v>11</v>
      </c>
      <c r="AJ2639">
        <v>1280</v>
      </c>
      <c r="AK2639" t="s">
        <v>48</v>
      </c>
      <c r="AL2639">
        <v>0</v>
      </c>
      <c r="AM2639" t="s">
        <v>5047</v>
      </c>
      <c r="AN2639" t="s">
        <v>5047</v>
      </c>
      <c r="AO2639">
        <v>0</v>
      </c>
      <c r="AP2639">
        <v>-0.72540606242135741</v>
      </c>
      <c r="AQ2639" t="s">
        <v>5012</v>
      </c>
      <c r="AR2639">
        <v>1</v>
      </c>
      <c r="AS2639">
        <v>0</v>
      </c>
      <c r="AT2639">
        <v>0</v>
      </c>
      <c r="AU2639">
        <v>0</v>
      </c>
      <c r="AV2639">
        <v>0</v>
      </c>
      <c r="AW2639">
        <v>0</v>
      </c>
      <c r="AX2639">
        <v>0</v>
      </c>
    </row>
    <row r="2640" spans="1:50" x14ac:dyDescent="0.25">
      <c r="A2640" t="s">
        <v>4473</v>
      </c>
      <c r="B2640">
        <v>2</v>
      </c>
      <c r="C2640">
        <v>1</v>
      </c>
      <c r="D2640">
        <v>7</v>
      </c>
      <c r="E2640" t="s">
        <v>59</v>
      </c>
      <c r="F2640" t="s">
        <v>40</v>
      </c>
      <c r="G2640">
        <v>1</v>
      </c>
      <c r="H2640">
        <v>6</v>
      </c>
      <c r="I2640">
        <v>3</v>
      </c>
      <c r="J2640">
        <v>2004</v>
      </c>
      <c r="L2640">
        <v>2008</v>
      </c>
      <c r="M2640">
        <v>2</v>
      </c>
      <c r="N2640" t="s">
        <v>4474</v>
      </c>
      <c r="O2640">
        <v>0</v>
      </c>
      <c r="P2640">
        <v>1</v>
      </c>
      <c r="Q2640">
        <v>1280</v>
      </c>
      <c r="R2640">
        <v>1</v>
      </c>
      <c r="S2640">
        <v>4</v>
      </c>
      <c r="T2640" t="s">
        <v>69</v>
      </c>
      <c r="U2640">
        <v>7</v>
      </c>
      <c r="V2640" t="s">
        <v>43</v>
      </c>
      <c r="W2640">
        <v>3</v>
      </c>
      <c r="X2640" t="s">
        <v>52</v>
      </c>
      <c r="Y2640">
        <v>4</v>
      </c>
      <c r="Z2640" t="s">
        <v>72</v>
      </c>
      <c r="AA2640">
        <v>4</v>
      </c>
      <c r="AB2640" t="s">
        <v>112</v>
      </c>
      <c r="AC2640">
        <v>1</v>
      </c>
      <c r="AD2640" t="s">
        <v>64</v>
      </c>
      <c r="AE2640">
        <v>11</v>
      </c>
      <c r="AF2640" t="s">
        <v>98</v>
      </c>
      <c r="AG2640">
        <v>1</v>
      </c>
      <c r="AH2640">
        <v>0</v>
      </c>
      <c r="AI2640">
        <v>11</v>
      </c>
      <c r="AJ2640">
        <v>1523</v>
      </c>
      <c r="AK2640" t="s">
        <v>48</v>
      </c>
      <c r="AL2640">
        <v>0</v>
      </c>
      <c r="AM2640" t="s">
        <v>5047</v>
      </c>
      <c r="AN2640" t="s">
        <v>5047</v>
      </c>
      <c r="AO2640">
        <v>0</v>
      </c>
      <c r="AP2640">
        <v>-0.72540606242135741</v>
      </c>
      <c r="AQ2640" t="s">
        <v>5012</v>
      </c>
      <c r="AR2640">
        <v>1</v>
      </c>
      <c r="AS2640">
        <v>0</v>
      </c>
      <c r="AT2640">
        <v>0</v>
      </c>
      <c r="AU2640">
        <v>0</v>
      </c>
      <c r="AV2640">
        <v>0</v>
      </c>
      <c r="AW2640">
        <v>0</v>
      </c>
      <c r="AX2640">
        <v>0</v>
      </c>
    </row>
    <row r="2641" spans="1:50" x14ac:dyDescent="0.25">
      <c r="A2641" t="s">
        <v>4475</v>
      </c>
      <c r="B2641">
        <v>1</v>
      </c>
      <c r="C2641">
        <v>1</v>
      </c>
      <c r="D2641">
        <v>7</v>
      </c>
      <c r="E2641" t="s">
        <v>59</v>
      </c>
      <c r="F2641" t="s">
        <v>40</v>
      </c>
      <c r="G2641">
        <v>1</v>
      </c>
      <c r="H2641">
        <v>6</v>
      </c>
      <c r="I2641">
        <v>3</v>
      </c>
      <c r="J2641">
        <v>2004</v>
      </c>
      <c r="L2641">
        <v>2008</v>
      </c>
      <c r="M2641">
        <v>2</v>
      </c>
      <c r="N2641" t="s">
        <v>1607</v>
      </c>
      <c r="O2641">
        <v>0</v>
      </c>
      <c r="P2641">
        <v>2</v>
      </c>
      <c r="Q2641">
        <v>1280</v>
      </c>
      <c r="R2641">
        <v>1</v>
      </c>
      <c r="S2641">
        <v>4</v>
      </c>
      <c r="T2641" t="s">
        <v>69</v>
      </c>
      <c r="U2641">
        <v>7</v>
      </c>
      <c r="V2641" t="s">
        <v>43</v>
      </c>
      <c r="W2641">
        <v>3</v>
      </c>
      <c r="X2641" t="s">
        <v>52</v>
      </c>
      <c r="Y2641">
        <v>4</v>
      </c>
      <c r="Z2641" t="s">
        <v>72</v>
      </c>
      <c r="AA2641">
        <v>4</v>
      </c>
      <c r="AB2641" t="s">
        <v>112</v>
      </c>
      <c r="AC2641">
        <v>1</v>
      </c>
      <c r="AD2641" t="s">
        <v>64</v>
      </c>
      <c r="AE2641">
        <v>11</v>
      </c>
      <c r="AF2641" t="s">
        <v>98</v>
      </c>
      <c r="AG2641">
        <v>1</v>
      </c>
      <c r="AH2641">
        <v>0</v>
      </c>
      <c r="AI2641">
        <v>11</v>
      </c>
      <c r="AJ2641">
        <v>1300</v>
      </c>
      <c r="AK2641" t="s">
        <v>48</v>
      </c>
      <c r="AL2641">
        <v>0</v>
      </c>
      <c r="AM2641" t="s">
        <v>5047</v>
      </c>
      <c r="AN2641" t="s">
        <v>5047</v>
      </c>
      <c r="AO2641">
        <v>0</v>
      </c>
      <c r="AP2641">
        <v>-0.72540606242135741</v>
      </c>
      <c r="AQ2641" t="s">
        <v>5012</v>
      </c>
      <c r="AR2641">
        <v>1</v>
      </c>
      <c r="AS2641">
        <v>0</v>
      </c>
      <c r="AT2641">
        <v>0</v>
      </c>
      <c r="AU2641">
        <v>0</v>
      </c>
      <c r="AV2641">
        <v>0</v>
      </c>
      <c r="AW2641">
        <v>0</v>
      </c>
      <c r="AX2641">
        <v>0</v>
      </c>
    </row>
    <row r="2642" spans="1:50" x14ac:dyDescent="0.25">
      <c r="A2642" t="s">
        <v>4476</v>
      </c>
      <c r="B2642">
        <v>1</v>
      </c>
      <c r="C2642">
        <v>0</v>
      </c>
      <c r="D2642">
        <v>13</v>
      </c>
      <c r="E2642" t="s">
        <v>39</v>
      </c>
      <c r="F2642" t="s">
        <v>50</v>
      </c>
      <c r="G2642">
        <v>1</v>
      </c>
      <c r="H2642">
        <v>7</v>
      </c>
      <c r="I2642">
        <v>3</v>
      </c>
      <c r="J2642">
        <v>1926</v>
      </c>
      <c r="L2642">
        <v>1954</v>
      </c>
      <c r="M2642">
        <v>2</v>
      </c>
      <c r="N2642" t="s">
        <v>62</v>
      </c>
      <c r="P2642">
        <v>1</v>
      </c>
      <c r="Q2642">
        <v>992</v>
      </c>
      <c r="R2642">
        <v>1</v>
      </c>
      <c r="S2642">
        <v>4</v>
      </c>
      <c r="T2642" t="s">
        <v>69</v>
      </c>
      <c r="U2642">
        <v>7</v>
      </c>
      <c r="V2642" t="s">
        <v>43</v>
      </c>
      <c r="W2642">
        <v>3</v>
      </c>
      <c r="X2642" t="s">
        <v>52</v>
      </c>
      <c r="Y2642">
        <v>3</v>
      </c>
      <c r="Z2642" t="s">
        <v>52</v>
      </c>
      <c r="AA2642">
        <v>14</v>
      </c>
      <c r="AB2642" t="s">
        <v>45</v>
      </c>
      <c r="AC2642">
        <v>2</v>
      </c>
      <c r="AD2642" t="s">
        <v>46</v>
      </c>
      <c r="AE2642">
        <v>6</v>
      </c>
      <c r="AF2642" t="s">
        <v>47</v>
      </c>
      <c r="AG2642">
        <v>1</v>
      </c>
      <c r="AH2642">
        <v>0</v>
      </c>
      <c r="AI2642">
        <v>11</v>
      </c>
      <c r="AJ2642">
        <v>1589</v>
      </c>
      <c r="AK2642" t="s">
        <v>48</v>
      </c>
      <c r="AL2642">
        <v>0</v>
      </c>
      <c r="AR2642">
        <v>1</v>
      </c>
      <c r="AS2642">
        <v>0</v>
      </c>
      <c r="AT2642">
        <v>0</v>
      </c>
      <c r="AU2642">
        <v>0</v>
      </c>
      <c r="AV2642">
        <v>0</v>
      </c>
      <c r="AW2642">
        <v>0</v>
      </c>
      <c r="AX2642">
        <v>0</v>
      </c>
    </row>
    <row r="2643" spans="1:50" x14ac:dyDescent="0.25">
      <c r="A2643" t="s">
        <v>4477</v>
      </c>
      <c r="B2643">
        <v>1</v>
      </c>
      <c r="C2643">
        <v>1</v>
      </c>
      <c r="D2643">
        <v>1</v>
      </c>
      <c r="E2643" t="s">
        <v>67</v>
      </c>
      <c r="F2643" t="s">
        <v>50</v>
      </c>
      <c r="G2643">
        <v>1</v>
      </c>
      <c r="H2643">
        <v>6</v>
      </c>
      <c r="I2643">
        <v>3</v>
      </c>
      <c r="J2643">
        <v>1939</v>
      </c>
      <c r="L2643">
        <v>1957</v>
      </c>
      <c r="M2643">
        <v>2</v>
      </c>
      <c r="N2643" t="s">
        <v>62</v>
      </c>
      <c r="P2643">
        <v>1</v>
      </c>
      <c r="Q2643">
        <v>1152</v>
      </c>
      <c r="R2643">
        <v>1</v>
      </c>
      <c r="S2643">
        <v>4</v>
      </c>
      <c r="T2643" t="s">
        <v>69</v>
      </c>
      <c r="U2643">
        <v>6</v>
      </c>
      <c r="V2643" t="s">
        <v>70</v>
      </c>
      <c r="W2643">
        <v>4</v>
      </c>
      <c r="X2643" t="s">
        <v>71</v>
      </c>
      <c r="Y2643">
        <v>3</v>
      </c>
      <c r="Z2643" t="s">
        <v>52</v>
      </c>
      <c r="AA2643">
        <v>14</v>
      </c>
      <c r="AB2643" t="s">
        <v>45</v>
      </c>
      <c r="AC2643">
        <v>2</v>
      </c>
      <c r="AD2643" t="s">
        <v>46</v>
      </c>
      <c r="AE2643">
        <v>11</v>
      </c>
      <c r="AF2643" t="s">
        <v>98</v>
      </c>
      <c r="AG2643">
        <v>1</v>
      </c>
      <c r="AH2643">
        <v>0</v>
      </c>
      <c r="AI2643">
        <v>11</v>
      </c>
      <c r="AJ2643">
        <v>3457</v>
      </c>
      <c r="AK2643" t="s">
        <v>48</v>
      </c>
      <c r="AL2643">
        <v>0</v>
      </c>
      <c r="AR2643">
        <v>0</v>
      </c>
      <c r="AS2643">
        <v>1</v>
      </c>
      <c r="AT2643">
        <v>0</v>
      </c>
      <c r="AU2643">
        <v>0</v>
      </c>
      <c r="AV2643">
        <v>0</v>
      </c>
      <c r="AW2643">
        <v>0</v>
      </c>
      <c r="AX2643">
        <v>0</v>
      </c>
    </row>
    <row r="2644" spans="1:50" x14ac:dyDescent="0.25">
      <c r="A2644" t="s">
        <v>4478</v>
      </c>
      <c r="B2644">
        <v>2</v>
      </c>
      <c r="C2644">
        <v>0</v>
      </c>
      <c r="D2644">
        <v>7</v>
      </c>
      <c r="E2644" t="s">
        <v>59</v>
      </c>
      <c r="F2644" t="s">
        <v>40</v>
      </c>
      <c r="G2644">
        <v>1</v>
      </c>
      <c r="H2644">
        <v>6</v>
      </c>
      <c r="I2644">
        <v>3</v>
      </c>
      <c r="J2644">
        <v>1943</v>
      </c>
      <c r="K2644">
        <v>1997</v>
      </c>
      <c r="L2644">
        <v>1954</v>
      </c>
      <c r="M2644">
        <v>2</v>
      </c>
      <c r="N2644" t="s">
        <v>4479</v>
      </c>
      <c r="O2644">
        <v>69000</v>
      </c>
      <c r="P2644">
        <v>1</v>
      </c>
      <c r="Q2644">
        <v>1440</v>
      </c>
      <c r="R2644">
        <v>1</v>
      </c>
      <c r="S2644">
        <v>4</v>
      </c>
      <c r="T2644" t="s">
        <v>69</v>
      </c>
      <c r="U2644">
        <v>7</v>
      </c>
      <c r="V2644" t="s">
        <v>43</v>
      </c>
      <c r="W2644">
        <v>3</v>
      </c>
      <c r="X2644" t="s">
        <v>52</v>
      </c>
      <c r="Y2644">
        <v>4</v>
      </c>
      <c r="Z2644" t="s">
        <v>72</v>
      </c>
      <c r="AA2644">
        <v>14</v>
      </c>
      <c r="AB2644" t="s">
        <v>45</v>
      </c>
      <c r="AC2644">
        <v>2</v>
      </c>
      <c r="AD2644" t="s">
        <v>46</v>
      </c>
      <c r="AE2644">
        <v>6</v>
      </c>
      <c r="AF2644" t="s">
        <v>47</v>
      </c>
      <c r="AG2644">
        <v>1</v>
      </c>
      <c r="AH2644">
        <v>0</v>
      </c>
      <c r="AI2644">
        <v>11</v>
      </c>
      <c r="AJ2644">
        <v>1689</v>
      </c>
      <c r="AK2644" t="s">
        <v>48</v>
      </c>
      <c r="AL2644">
        <v>1</v>
      </c>
      <c r="AM2644" t="s">
        <v>5047</v>
      </c>
      <c r="AN2644" t="s">
        <v>5069</v>
      </c>
      <c r="AO2644">
        <v>9.857142857142856E-3</v>
      </c>
      <c r="AP2644">
        <v>-0.59056021815840842</v>
      </c>
      <c r="AQ2644" t="s">
        <v>5014</v>
      </c>
      <c r="AR2644">
        <v>1</v>
      </c>
      <c r="AS2644">
        <v>0</v>
      </c>
      <c r="AT2644">
        <v>0</v>
      </c>
      <c r="AU2644">
        <v>0</v>
      </c>
      <c r="AV2644">
        <v>0</v>
      </c>
      <c r="AW2644">
        <v>0</v>
      </c>
      <c r="AX2644">
        <v>0</v>
      </c>
    </row>
    <row r="2645" spans="1:50" x14ac:dyDescent="0.25">
      <c r="A2645" t="s">
        <v>4480</v>
      </c>
      <c r="B2645">
        <v>1</v>
      </c>
      <c r="C2645">
        <v>0</v>
      </c>
      <c r="D2645">
        <v>13</v>
      </c>
      <c r="E2645" t="s">
        <v>39</v>
      </c>
      <c r="F2645" t="s">
        <v>50</v>
      </c>
      <c r="G2645">
        <v>1</v>
      </c>
      <c r="H2645">
        <v>4</v>
      </c>
      <c r="I2645">
        <v>2</v>
      </c>
      <c r="J2645">
        <v>1911</v>
      </c>
      <c r="L2645">
        <v>1943</v>
      </c>
      <c r="M2645">
        <v>1</v>
      </c>
      <c r="N2645" t="s">
        <v>4481</v>
      </c>
      <c r="O2645">
        <v>80000</v>
      </c>
      <c r="P2645">
        <v>1</v>
      </c>
      <c r="Q2645">
        <v>912</v>
      </c>
      <c r="R2645">
        <v>1</v>
      </c>
      <c r="S2645">
        <v>1</v>
      </c>
      <c r="T2645" t="s">
        <v>463</v>
      </c>
      <c r="U2645">
        <v>1</v>
      </c>
      <c r="V2645" t="s">
        <v>160</v>
      </c>
      <c r="W2645">
        <v>3</v>
      </c>
      <c r="X2645" t="s">
        <v>52</v>
      </c>
      <c r="Y2645">
        <v>2</v>
      </c>
      <c r="Z2645" t="s">
        <v>122</v>
      </c>
      <c r="AA2645">
        <v>4</v>
      </c>
      <c r="AB2645" t="s">
        <v>112</v>
      </c>
      <c r="AC2645">
        <v>3</v>
      </c>
      <c r="AD2645" t="s">
        <v>838</v>
      </c>
      <c r="AE2645">
        <v>3</v>
      </c>
      <c r="AF2645" t="s">
        <v>65</v>
      </c>
      <c r="AG2645">
        <v>1</v>
      </c>
      <c r="AH2645">
        <v>0</v>
      </c>
      <c r="AI2645">
        <v>12</v>
      </c>
      <c r="AJ2645">
        <v>5790</v>
      </c>
      <c r="AK2645" t="s">
        <v>48</v>
      </c>
      <c r="AL2645">
        <v>0</v>
      </c>
      <c r="AM2645" t="s">
        <v>5047</v>
      </c>
      <c r="AN2645" t="s">
        <v>5053</v>
      </c>
      <c r="AO2645">
        <v>1.1428571428571429E-2</v>
      </c>
      <c r="AP2645">
        <v>-0.56906305458025708</v>
      </c>
      <c r="AQ2645" t="s">
        <v>5014</v>
      </c>
      <c r="AR2645">
        <v>0</v>
      </c>
      <c r="AS2645">
        <v>0</v>
      </c>
      <c r="AT2645">
        <v>0</v>
      </c>
      <c r="AU2645">
        <v>0</v>
      </c>
      <c r="AV2645">
        <v>1</v>
      </c>
      <c r="AW2645">
        <v>0</v>
      </c>
      <c r="AX2645">
        <v>0</v>
      </c>
    </row>
    <row r="2646" spans="1:50" x14ac:dyDescent="0.25">
      <c r="A2646" t="s">
        <v>4482</v>
      </c>
      <c r="B2646">
        <v>1</v>
      </c>
      <c r="C2646">
        <v>0</v>
      </c>
      <c r="D2646">
        <v>7</v>
      </c>
      <c r="E2646" t="s">
        <v>59</v>
      </c>
      <c r="F2646" t="s">
        <v>40</v>
      </c>
      <c r="G2646">
        <v>1</v>
      </c>
      <c r="H2646">
        <v>5</v>
      </c>
      <c r="I2646">
        <v>3</v>
      </c>
      <c r="J2646">
        <v>1935</v>
      </c>
      <c r="K2646">
        <v>2012</v>
      </c>
      <c r="L2646">
        <v>1961</v>
      </c>
      <c r="M2646">
        <v>1</v>
      </c>
      <c r="N2646" t="s">
        <v>4483</v>
      </c>
      <c r="O2646">
        <v>0</v>
      </c>
      <c r="P2646">
        <v>1</v>
      </c>
      <c r="Q2646">
        <v>767</v>
      </c>
      <c r="R2646">
        <v>1</v>
      </c>
      <c r="S2646">
        <v>1</v>
      </c>
      <c r="T2646" t="s">
        <v>463</v>
      </c>
      <c r="U2646">
        <v>1</v>
      </c>
      <c r="V2646" t="s">
        <v>160</v>
      </c>
      <c r="W2646">
        <v>3</v>
      </c>
      <c r="X2646" t="s">
        <v>52</v>
      </c>
      <c r="Y2646">
        <v>3</v>
      </c>
      <c r="Z2646" t="s">
        <v>52</v>
      </c>
      <c r="AA2646">
        <v>6</v>
      </c>
      <c r="AB2646" t="s">
        <v>322</v>
      </c>
      <c r="AC2646">
        <v>1</v>
      </c>
      <c r="AD2646" t="s">
        <v>64</v>
      </c>
      <c r="AE2646">
        <v>6</v>
      </c>
      <c r="AF2646" t="s">
        <v>47</v>
      </c>
      <c r="AG2646">
        <v>1</v>
      </c>
      <c r="AH2646">
        <v>0</v>
      </c>
      <c r="AI2646">
        <v>12</v>
      </c>
      <c r="AJ2646">
        <v>2722</v>
      </c>
      <c r="AK2646" t="s">
        <v>48</v>
      </c>
      <c r="AL2646">
        <v>0</v>
      </c>
      <c r="AM2646" t="s">
        <v>5047</v>
      </c>
      <c r="AN2646" t="s">
        <v>5047</v>
      </c>
      <c r="AO2646">
        <v>0</v>
      </c>
      <c r="AP2646">
        <v>-0.72540606242135741</v>
      </c>
      <c r="AQ2646" t="s">
        <v>5012</v>
      </c>
      <c r="AR2646">
        <v>0</v>
      </c>
      <c r="AS2646">
        <v>0</v>
      </c>
      <c r="AT2646">
        <v>0</v>
      </c>
      <c r="AU2646">
        <v>0</v>
      </c>
      <c r="AV2646">
        <v>1</v>
      </c>
      <c r="AW2646">
        <v>0</v>
      </c>
      <c r="AX2646">
        <v>0</v>
      </c>
    </row>
    <row r="2647" spans="1:50" x14ac:dyDescent="0.25">
      <c r="A2647" t="s">
        <v>4484</v>
      </c>
      <c r="B2647">
        <v>2</v>
      </c>
      <c r="C2647">
        <v>0</v>
      </c>
      <c r="D2647">
        <v>7</v>
      </c>
      <c r="E2647" t="s">
        <v>59</v>
      </c>
      <c r="F2647" t="s">
        <v>40</v>
      </c>
      <c r="G2647">
        <v>1</v>
      </c>
      <c r="H2647">
        <v>6</v>
      </c>
      <c r="I2647">
        <v>3</v>
      </c>
      <c r="J2647">
        <v>1953</v>
      </c>
      <c r="L2647">
        <v>1962</v>
      </c>
      <c r="M2647">
        <v>1</v>
      </c>
      <c r="N2647" t="s">
        <v>62</v>
      </c>
      <c r="P2647">
        <v>1</v>
      </c>
      <c r="Q2647">
        <v>1051</v>
      </c>
      <c r="R2647">
        <v>1</v>
      </c>
      <c r="S2647">
        <v>1</v>
      </c>
      <c r="T2647" t="s">
        <v>463</v>
      </c>
      <c r="U2647">
        <v>1</v>
      </c>
      <c r="V2647" t="s">
        <v>160</v>
      </c>
      <c r="W2647">
        <v>3</v>
      </c>
      <c r="X2647" t="s">
        <v>52</v>
      </c>
      <c r="Y2647">
        <v>3</v>
      </c>
      <c r="Z2647" t="s">
        <v>52</v>
      </c>
      <c r="AA2647">
        <v>14</v>
      </c>
      <c r="AB2647" t="s">
        <v>45</v>
      </c>
      <c r="AC2647">
        <v>4</v>
      </c>
      <c r="AD2647" t="s">
        <v>1139</v>
      </c>
      <c r="AE2647">
        <v>6</v>
      </c>
      <c r="AF2647" t="s">
        <v>47</v>
      </c>
      <c r="AG2647">
        <v>1</v>
      </c>
      <c r="AH2647">
        <v>1</v>
      </c>
      <c r="AI2647">
        <v>12</v>
      </c>
      <c r="AJ2647">
        <v>5000</v>
      </c>
      <c r="AK2647" t="s">
        <v>48</v>
      </c>
      <c r="AL2647">
        <v>0</v>
      </c>
      <c r="AR2647">
        <v>0</v>
      </c>
      <c r="AS2647">
        <v>0</v>
      </c>
      <c r="AT2647">
        <v>0</v>
      </c>
      <c r="AU2647">
        <v>0</v>
      </c>
      <c r="AV2647">
        <v>1</v>
      </c>
      <c r="AW2647">
        <v>0</v>
      </c>
      <c r="AX2647">
        <v>0</v>
      </c>
    </row>
    <row r="2648" spans="1:50" x14ac:dyDescent="0.25">
      <c r="A2648" t="s">
        <v>4485</v>
      </c>
      <c r="B2648">
        <v>2</v>
      </c>
      <c r="C2648">
        <v>0</v>
      </c>
      <c r="D2648">
        <v>1</v>
      </c>
      <c r="E2648" t="s">
        <v>67</v>
      </c>
      <c r="F2648" t="s">
        <v>40</v>
      </c>
      <c r="G2648">
        <v>1</v>
      </c>
      <c r="H2648">
        <v>6</v>
      </c>
      <c r="I2648">
        <v>2</v>
      </c>
      <c r="J2648">
        <v>1950</v>
      </c>
      <c r="K2648">
        <v>2005</v>
      </c>
      <c r="L2648">
        <v>1969</v>
      </c>
      <c r="M2648">
        <v>2</v>
      </c>
      <c r="N2648" t="s">
        <v>2606</v>
      </c>
      <c r="O2648">
        <v>250000</v>
      </c>
      <c r="P2648">
        <v>1</v>
      </c>
      <c r="Q2648">
        <v>884</v>
      </c>
      <c r="R2648">
        <v>1</v>
      </c>
      <c r="S2648">
        <v>4</v>
      </c>
      <c r="T2648" t="s">
        <v>69</v>
      </c>
      <c r="U2648">
        <v>8</v>
      </c>
      <c r="V2648" t="s">
        <v>126</v>
      </c>
      <c r="W2648">
        <v>3</v>
      </c>
      <c r="X2648" t="s">
        <v>52</v>
      </c>
      <c r="Y2648">
        <v>4</v>
      </c>
      <c r="Z2648" t="s">
        <v>72</v>
      </c>
      <c r="AA2648">
        <v>14</v>
      </c>
      <c r="AB2648" t="s">
        <v>45</v>
      </c>
      <c r="AC2648">
        <v>2</v>
      </c>
      <c r="AD2648" t="s">
        <v>46</v>
      </c>
      <c r="AE2648">
        <v>11</v>
      </c>
      <c r="AF2648" t="s">
        <v>98</v>
      </c>
      <c r="AG2648">
        <v>1</v>
      </c>
      <c r="AH2648">
        <v>0</v>
      </c>
      <c r="AI2648">
        <v>13</v>
      </c>
      <c r="AJ2648">
        <v>1640</v>
      </c>
      <c r="AK2648" t="s">
        <v>48</v>
      </c>
      <c r="AL2648">
        <v>1</v>
      </c>
      <c r="AM2648" t="s">
        <v>5053</v>
      </c>
      <c r="AN2648" t="s">
        <v>5064</v>
      </c>
      <c r="AO2648">
        <v>3.5714285714285712E-2</v>
      </c>
      <c r="AP2648">
        <v>-0.23683416291791881</v>
      </c>
      <c r="AQ2648" t="s">
        <v>5013</v>
      </c>
      <c r="AR2648">
        <v>0</v>
      </c>
      <c r="AS2648">
        <v>0</v>
      </c>
      <c r="AT2648">
        <v>1</v>
      </c>
      <c r="AU2648">
        <v>0</v>
      </c>
      <c r="AV2648">
        <v>0</v>
      </c>
      <c r="AW2648">
        <v>0</v>
      </c>
      <c r="AX2648">
        <v>0</v>
      </c>
    </row>
    <row r="2649" spans="1:50" x14ac:dyDescent="0.25">
      <c r="A2649" t="s">
        <v>4486</v>
      </c>
      <c r="B2649">
        <v>1</v>
      </c>
      <c r="C2649">
        <v>2</v>
      </c>
      <c r="D2649">
        <v>7</v>
      </c>
      <c r="E2649" t="s">
        <v>59</v>
      </c>
      <c r="F2649" t="s">
        <v>40</v>
      </c>
      <c r="G2649">
        <v>1</v>
      </c>
      <c r="H2649">
        <v>5</v>
      </c>
      <c r="I2649">
        <v>2</v>
      </c>
      <c r="J2649">
        <v>1950</v>
      </c>
      <c r="K2649">
        <v>1990</v>
      </c>
      <c r="L2649">
        <v>1960</v>
      </c>
      <c r="M2649">
        <v>2</v>
      </c>
      <c r="N2649" t="s">
        <v>62</v>
      </c>
      <c r="P2649">
        <v>1</v>
      </c>
      <c r="Q2649">
        <v>1034</v>
      </c>
      <c r="R2649">
        <v>1</v>
      </c>
      <c r="S2649">
        <v>4</v>
      </c>
      <c r="T2649" t="s">
        <v>69</v>
      </c>
      <c r="U2649">
        <v>8</v>
      </c>
      <c r="V2649" t="s">
        <v>126</v>
      </c>
      <c r="W2649">
        <v>3</v>
      </c>
      <c r="X2649" t="s">
        <v>52</v>
      </c>
      <c r="Y2649">
        <v>3</v>
      </c>
      <c r="Z2649" t="s">
        <v>52</v>
      </c>
      <c r="AA2649">
        <v>22</v>
      </c>
      <c r="AB2649" t="s">
        <v>117</v>
      </c>
      <c r="AC2649">
        <v>1</v>
      </c>
      <c r="AD2649" t="s">
        <v>64</v>
      </c>
      <c r="AE2649">
        <v>11</v>
      </c>
      <c r="AF2649" t="s">
        <v>98</v>
      </c>
      <c r="AG2649">
        <v>1</v>
      </c>
      <c r="AH2649">
        <v>0</v>
      </c>
      <c r="AI2649">
        <v>13</v>
      </c>
      <c r="AJ2649">
        <v>1935</v>
      </c>
      <c r="AK2649" t="s">
        <v>48</v>
      </c>
      <c r="AL2649">
        <v>0</v>
      </c>
      <c r="AR2649">
        <v>0</v>
      </c>
      <c r="AS2649">
        <v>0</v>
      </c>
      <c r="AT2649">
        <v>1</v>
      </c>
      <c r="AU2649">
        <v>0</v>
      </c>
      <c r="AV2649">
        <v>0</v>
      </c>
      <c r="AW2649">
        <v>0</v>
      </c>
      <c r="AX2649">
        <v>0</v>
      </c>
    </row>
    <row r="2650" spans="1:50" x14ac:dyDescent="0.25">
      <c r="A2650" t="s">
        <v>4487</v>
      </c>
      <c r="B2650">
        <v>1</v>
      </c>
      <c r="C2650">
        <v>1</v>
      </c>
      <c r="D2650">
        <v>7</v>
      </c>
      <c r="E2650" t="s">
        <v>59</v>
      </c>
      <c r="F2650" t="s">
        <v>40</v>
      </c>
      <c r="G2650">
        <v>1</v>
      </c>
      <c r="H2650">
        <v>6</v>
      </c>
      <c r="I2650">
        <v>2</v>
      </c>
      <c r="J2650">
        <v>1950</v>
      </c>
      <c r="L2650">
        <v>1950</v>
      </c>
      <c r="M2650">
        <v>2</v>
      </c>
      <c r="N2650" t="s">
        <v>62</v>
      </c>
      <c r="P2650">
        <v>1</v>
      </c>
      <c r="Q2650">
        <v>1224</v>
      </c>
      <c r="R2650">
        <v>1</v>
      </c>
      <c r="S2650">
        <v>4</v>
      </c>
      <c r="T2650" t="s">
        <v>69</v>
      </c>
      <c r="U2650">
        <v>8</v>
      </c>
      <c r="V2650" t="s">
        <v>126</v>
      </c>
      <c r="W2650">
        <v>3</v>
      </c>
      <c r="X2650" t="s">
        <v>52</v>
      </c>
      <c r="Y2650">
        <v>3</v>
      </c>
      <c r="Z2650" t="s">
        <v>52</v>
      </c>
      <c r="AA2650">
        <v>14</v>
      </c>
      <c r="AB2650" t="s">
        <v>45</v>
      </c>
      <c r="AC2650">
        <v>1</v>
      </c>
      <c r="AD2650" t="s">
        <v>64</v>
      </c>
      <c r="AE2650">
        <v>6</v>
      </c>
      <c r="AF2650" t="s">
        <v>47</v>
      </c>
      <c r="AG2650">
        <v>1</v>
      </c>
      <c r="AH2650">
        <v>0</v>
      </c>
      <c r="AI2650">
        <v>13</v>
      </c>
      <c r="AJ2650">
        <v>1922</v>
      </c>
      <c r="AK2650" t="s">
        <v>48</v>
      </c>
      <c r="AL2650">
        <v>0</v>
      </c>
      <c r="AR2650">
        <v>0</v>
      </c>
      <c r="AS2650">
        <v>0</v>
      </c>
      <c r="AT2650">
        <v>1</v>
      </c>
      <c r="AU2650">
        <v>0</v>
      </c>
      <c r="AV2650">
        <v>0</v>
      </c>
      <c r="AW2650">
        <v>0</v>
      </c>
      <c r="AX2650">
        <v>0</v>
      </c>
    </row>
    <row r="2651" spans="1:50" x14ac:dyDescent="0.25">
      <c r="A2651" t="s">
        <v>4488</v>
      </c>
      <c r="B2651">
        <v>1</v>
      </c>
      <c r="C2651">
        <v>0</v>
      </c>
      <c r="D2651">
        <v>13</v>
      </c>
      <c r="E2651" t="s">
        <v>39</v>
      </c>
      <c r="F2651" t="s">
        <v>50</v>
      </c>
      <c r="G2651">
        <v>1</v>
      </c>
      <c r="H2651">
        <v>4</v>
      </c>
      <c r="I2651">
        <v>2</v>
      </c>
      <c r="J2651">
        <v>1945</v>
      </c>
      <c r="L2651">
        <v>1956</v>
      </c>
      <c r="M2651">
        <v>2</v>
      </c>
      <c r="N2651" t="s">
        <v>4489</v>
      </c>
      <c r="O2651">
        <v>0</v>
      </c>
      <c r="P2651">
        <v>3</v>
      </c>
      <c r="Q2651">
        <v>800</v>
      </c>
      <c r="R2651">
        <v>1</v>
      </c>
      <c r="S2651">
        <v>4</v>
      </c>
      <c r="T2651" t="s">
        <v>69</v>
      </c>
      <c r="U2651">
        <v>8</v>
      </c>
      <c r="V2651" t="s">
        <v>126</v>
      </c>
      <c r="W2651">
        <v>3</v>
      </c>
      <c r="X2651" t="s">
        <v>52</v>
      </c>
      <c r="Y2651">
        <v>4</v>
      </c>
      <c r="Z2651" t="s">
        <v>72</v>
      </c>
      <c r="AA2651">
        <v>14</v>
      </c>
      <c r="AB2651" t="s">
        <v>45</v>
      </c>
      <c r="AC2651">
        <v>1</v>
      </c>
      <c r="AD2651" t="s">
        <v>64</v>
      </c>
      <c r="AE2651">
        <v>6</v>
      </c>
      <c r="AF2651" t="s">
        <v>47</v>
      </c>
      <c r="AG2651">
        <v>1</v>
      </c>
      <c r="AH2651">
        <v>0</v>
      </c>
      <c r="AI2651">
        <v>13</v>
      </c>
      <c r="AJ2651">
        <v>1473</v>
      </c>
      <c r="AK2651" t="s">
        <v>48</v>
      </c>
      <c r="AL2651">
        <v>0</v>
      </c>
      <c r="AM2651" t="s">
        <v>5047</v>
      </c>
      <c r="AN2651" t="s">
        <v>5047</v>
      </c>
      <c r="AO2651">
        <v>0</v>
      </c>
      <c r="AP2651">
        <v>-0.72540606242135741</v>
      </c>
      <c r="AQ2651" t="s">
        <v>5012</v>
      </c>
      <c r="AR2651">
        <v>0</v>
      </c>
      <c r="AS2651">
        <v>0</v>
      </c>
      <c r="AT2651">
        <v>1</v>
      </c>
      <c r="AU2651">
        <v>0</v>
      </c>
      <c r="AV2651">
        <v>0</v>
      </c>
      <c r="AW2651">
        <v>0</v>
      </c>
      <c r="AX2651">
        <v>0</v>
      </c>
    </row>
    <row r="2652" spans="1:50" x14ac:dyDescent="0.25">
      <c r="A2652" t="s">
        <v>4490</v>
      </c>
      <c r="B2652">
        <v>1</v>
      </c>
      <c r="C2652">
        <v>0</v>
      </c>
      <c r="D2652">
        <v>13</v>
      </c>
      <c r="E2652" t="s">
        <v>39</v>
      </c>
      <c r="F2652" t="s">
        <v>50</v>
      </c>
      <c r="G2652">
        <v>1</v>
      </c>
      <c r="H2652">
        <v>6</v>
      </c>
      <c r="I2652">
        <v>3</v>
      </c>
      <c r="J2652">
        <v>1945</v>
      </c>
      <c r="L2652">
        <v>1945</v>
      </c>
      <c r="M2652">
        <v>2</v>
      </c>
      <c r="N2652" t="s">
        <v>956</v>
      </c>
      <c r="O2652">
        <v>38545</v>
      </c>
      <c r="P2652">
        <v>1</v>
      </c>
      <c r="Q2652">
        <v>800</v>
      </c>
      <c r="R2652">
        <v>1</v>
      </c>
      <c r="S2652">
        <v>4</v>
      </c>
      <c r="T2652" t="s">
        <v>69</v>
      </c>
      <c r="U2652">
        <v>8</v>
      </c>
      <c r="V2652" t="s">
        <v>126</v>
      </c>
      <c r="W2652">
        <v>3</v>
      </c>
      <c r="X2652" t="s">
        <v>52</v>
      </c>
      <c r="Y2652">
        <v>1</v>
      </c>
      <c r="Z2652" t="s">
        <v>2768</v>
      </c>
      <c r="AA2652">
        <v>14</v>
      </c>
      <c r="AB2652" t="s">
        <v>45</v>
      </c>
      <c r="AC2652">
        <v>1</v>
      </c>
      <c r="AD2652" t="s">
        <v>64</v>
      </c>
      <c r="AE2652">
        <v>6</v>
      </c>
      <c r="AF2652" t="s">
        <v>47</v>
      </c>
      <c r="AG2652">
        <v>1</v>
      </c>
      <c r="AH2652">
        <v>0</v>
      </c>
      <c r="AI2652">
        <v>13</v>
      </c>
      <c r="AJ2652">
        <v>1845</v>
      </c>
      <c r="AK2652" t="s">
        <v>48</v>
      </c>
      <c r="AL2652">
        <v>0</v>
      </c>
      <c r="AM2652" t="s">
        <v>5047</v>
      </c>
      <c r="AN2652" t="s">
        <v>5069</v>
      </c>
      <c r="AO2652">
        <v>5.506428571428571E-3</v>
      </c>
      <c r="AP2652">
        <v>-0.65007804695591731</v>
      </c>
      <c r="AQ2652" t="s">
        <v>5012</v>
      </c>
      <c r="AR2652">
        <v>0</v>
      </c>
      <c r="AS2652">
        <v>0</v>
      </c>
      <c r="AT2652">
        <v>1</v>
      </c>
      <c r="AU2652">
        <v>0</v>
      </c>
      <c r="AV2652">
        <v>0</v>
      </c>
      <c r="AW2652">
        <v>0</v>
      </c>
      <c r="AX2652">
        <v>0</v>
      </c>
    </row>
    <row r="2653" spans="1:50" x14ac:dyDescent="0.25">
      <c r="A2653" t="s">
        <v>4491</v>
      </c>
      <c r="B2653">
        <v>4</v>
      </c>
      <c r="C2653">
        <v>0</v>
      </c>
      <c r="D2653">
        <v>1</v>
      </c>
      <c r="E2653" t="s">
        <v>67</v>
      </c>
      <c r="F2653" t="s">
        <v>40</v>
      </c>
      <c r="G2653">
        <v>4</v>
      </c>
      <c r="H2653">
        <v>16</v>
      </c>
      <c r="I2653">
        <v>8</v>
      </c>
      <c r="J2653">
        <v>1943</v>
      </c>
      <c r="K2653">
        <v>2010</v>
      </c>
      <c r="L2653">
        <v>1964</v>
      </c>
      <c r="M2653">
        <v>2</v>
      </c>
      <c r="N2653" t="s">
        <v>1805</v>
      </c>
      <c r="O2653">
        <v>285000</v>
      </c>
      <c r="P2653">
        <v>1</v>
      </c>
      <c r="Q2653">
        <v>2520</v>
      </c>
      <c r="R2653">
        <v>1</v>
      </c>
      <c r="S2653">
        <v>4</v>
      </c>
      <c r="T2653" t="s">
        <v>69</v>
      </c>
      <c r="U2653">
        <v>2</v>
      </c>
      <c r="V2653" t="s">
        <v>134</v>
      </c>
      <c r="W2653">
        <v>3</v>
      </c>
      <c r="X2653" t="s">
        <v>52</v>
      </c>
      <c r="Y2653">
        <v>4</v>
      </c>
      <c r="Z2653" t="s">
        <v>72</v>
      </c>
      <c r="AA2653">
        <v>14</v>
      </c>
      <c r="AB2653" t="s">
        <v>45</v>
      </c>
      <c r="AC2653">
        <v>2</v>
      </c>
      <c r="AD2653" t="s">
        <v>46</v>
      </c>
      <c r="AE2653">
        <v>6</v>
      </c>
      <c r="AF2653" t="s">
        <v>47</v>
      </c>
      <c r="AG2653">
        <v>4</v>
      </c>
      <c r="AH2653">
        <v>0</v>
      </c>
      <c r="AI2653">
        <v>23</v>
      </c>
      <c r="AJ2653">
        <v>3874</v>
      </c>
      <c r="AK2653" t="s">
        <v>48</v>
      </c>
      <c r="AL2653">
        <v>1</v>
      </c>
      <c r="AM2653" t="s">
        <v>5050</v>
      </c>
      <c r="AN2653" t="s">
        <v>5066</v>
      </c>
      <c r="AO2653">
        <v>4.071428571428571E-2</v>
      </c>
      <c r="AP2653">
        <v>-0.16843409698743739</v>
      </c>
      <c r="AQ2653" t="s">
        <v>5013</v>
      </c>
      <c r="AR2653">
        <v>0</v>
      </c>
      <c r="AS2653">
        <v>0</v>
      </c>
      <c r="AT2653">
        <v>0</v>
      </c>
      <c r="AU2653">
        <v>1</v>
      </c>
      <c r="AV2653">
        <v>0</v>
      </c>
      <c r="AW2653">
        <v>0</v>
      </c>
      <c r="AX2653">
        <v>0</v>
      </c>
    </row>
    <row r="2654" spans="1:50" x14ac:dyDescent="0.25">
      <c r="A2654" t="s">
        <v>4492</v>
      </c>
      <c r="B2654">
        <v>4</v>
      </c>
      <c r="C2654">
        <v>0</v>
      </c>
      <c r="D2654">
        <v>13</v>
      </c>
      <c r="E2654" t="s">
        <v>39</v>
      </c>
      <c r="F2654" t="s">
        <v>50</v>
      </c>
      <c r="G2654">
        <v>4</v>
      </c>
      <c r="H2654">
        <v>12</v>
      </c>
      <c r="I2654">
        <v>4</v>
      </c>
      <c r="J2654">
        <v>1942</v>
      </c>
      <c r="K2654">
        <v>1989</v>
      </c>
      <c r="L2654">
        <v>1950</v>
      </c>
      <c r="M2654">
        <v>2</v>
      </c>
      <c r="N2654" t="s">
        <v>4493</v>
      </c>
      <c r="O2654">
        <v>279950</v>
      </c>
      <c r="P2654">
        <v>2</v>
      </c>
      <c r="Q2654">
        <v>2556</v>
      </c>
      <c r="R2654">
        <v>1</v>
      </c>
      <c r="S2654">
        <v>4</v>
      </c>
      <c r="T2654" t="s">
        <v>69</v>
      </c>
      <c r="U2654">
        <v>2</v>
      </c>
      <c r="V2654" t="s">
        <v>134</v>
      </c>
      <c r="W2654">
        <v>3</v>
      </c>
      <c r="X2654" t="s">
        <v>52</v>
      </c>
      <c r="Y2654">
        <v>3</v>
      </c>
      <c r="Z2654" t="s">
        <v>52</v>
      </c>
      <c r="AA2654">
        <v>14</v>
      </c>
      <c r="AB2654" t="s">
        <v>45</v>
      </c>
      <c r="AC2654">
        <v>2</v>
      </c>
      <c r="AD2654" t="s">
        <v>46</v>
      </c>
      <c r="AE2654">
        <v>6</v>
      </c>
      <c r="AF2654" t="s">
        <v>47</v>
      </c>
      <c r="AG2654">
        <v>4</v>
      </c>
      <c r="AH2654">
        <v>0</v>
      </c>
      <c r="AI2654">
        <v>23</v>
      </c>
      <c r="AJ2654">
        <v>3565</v>
      </c>
      <c r="AK2654" t="s">
        <v>48</v>
      </c>
      <c r="AL2654">
        <v>0</v>
      </c>
      <c r="AM2654" t="s">
        <v>5050</v>
      </c>
      <c r="AN2654" t="s">
        <v>5066</v>
      </c>
      <c r="AO2654">
        <v>3.9992857142857142E-2</v>
      </c>
      <c r="AP2654">
        <v>-0.17830324935740693</v>
      </c>
      <c r="AQ2654" t="s">
        <v>5013</v>
      </c>
      <c r="AR2654">
        <v>0</v>
      </c>
      <c r="AS2654">
        <v>0</v>
      </c>
      <c r="AT2654">
        <v>0</v>
      </c>
      <c r="AU2654">
        <v>1</v>
      </c>
      <c r="AV2654">
        <v>0</v>
      </c>
      <c r="AW2654">
        <v>0</v>
      </c>
      <c r="AX2654">
        <v>0</v>
      </c>
    </row>
    <row r="2655" spans="1:50" x14ac:dyDescent="0.25">
      <c r="A2655" t="s">
        <v>4494</v>
      </c>
      <c r="B2655">
        <v>1</v>
      </c>
      <c r="C2655">
        <v>1</v>
      </c>
      <c r="D2655">
        <v>7</v>
      </c>
      <c r="E2655" t="s">
        <v>59</v>
      </c>
      <c r="F2655" t="s">
        <v>40</v>
      </c>
      <c r="G2655">
        <v>1</v>
      </c>
      <c r="H2655">
        <v>7</v>
      </c>
      <c r="I2655">
        <v>3</v>
      </c>
      <c r="J2655">
        <v>1952</v>
      </c>
      <c r="K2655">
        <v>2004</v>
      </c>
      <c r="L2655">
        <v>1970</v>
      </c>
      <c r="M2655">
        <v>2</v>
      </c>
      <c r="N2655" t="s">
        <v>4495</v>
      </c>
      <c r="O2655">
        <v>189000</v>
      </c>
      <c r="P2655">
        <v>1</v>
      </c>
      <c r="Q2655">
        <v>1024</v>
      </c>
      <c r="R2655">
        <v>1</v>
      </c>
      <c r="S2655">
        <v>4</v>
      </c>
      <c r="T2655" t="s">
        <v>69</v>
      </c>
      <c r="U2655">
        <v>8</v>
      </c>
      <c r="V2655" t="s">
        <v>126</v>
      </c>
      <c r="W2655">
        <v>3</v>
      </c>
      <c r="X2655" t="s">
        <v>52</v>
      </c>
      <c r="Y2655">
        <v>4</v>
      </c>
      <c r="Z2655" t="s">
        <v>72</v>
      </c>
      <c r="AA2655">
        <v>14</v>
      </c>
      <c r="AB2655" t="s">
        <v>45</v>
      </c>
      <c r="AC2655">
        <v>2</v>
      </c>
      <c r="AD2655" t="s">
        <v>46</v>
      </c>
      <c r="AE2655">
        <v>2</v>
      </c>
      <c r="AF2655" t="s">
        <v>78</v>
      </c>
      <c r="AG2655">
        <v>1</v>
      </c>
      <c r="AH2655">
        <v>0</v>
      </c>
      <c r="AI2655">
        <v>13</v>
      </c>
      <c r="AJ2655">
        <v>1600</v>
      </c>
      <c r="AK2655" t="s">
        <v>48</v>
      </c>
      <c r="AL2655">
        <v>1</v>
      </c>
      <c r="AM2655" t="s">
        <v>5053</v>
      </c>
      <c r="AN2655" t="s">
        <v>5058</v>
      </c>
      <c r="AO2655">
        <v>2.7E-2</v>
      </c>
      <c r="AP2655">
        <v>-0.35604570639675787</v>
      </c>
      <c r="AQ2655" t="s">
        <v>5013</v>
      </c>
      <c r="AR2655">
        <v>0</v>
      </c>
      <c r="AS2655">
        <v>0</v>
      </c>
      <c r="AT2655">
        <v>1</v>
      </c>
      <c r="AU2655">
        <v>0</v>
      </c>
      <c r="AV2655">
        <v>0</v>
      </c>
      <c r="AW2655">
        <v>0</v>
      </c>
      <c r="AX2655">
        <v>0</v>
      </c>
    </row>
    <row r="2656" spans="1:50" x14ac:dyDescent="0.25">
      <c r="A2656" t="s">
        <v>4496</v>
      </c>
      <c r="B2656">
        <v>2</v>
      </c>
      <c r="C2656">
        <v>1</v>
      </c>
      <c r="D2656">
        <v>1</v>
      </c>
      <c r="E2656" t="s">
        <v>67</v>
      </c>
      <c r="F2656" t="s">
        <v>40</v>
      </c>
      <c r="G2656">
        <v>1</v>
      </c>
      <c r="H2656">
        <v>6</v>
      </c>
      <c r="I2656">
        <v>3</v>
      </c>
      <c r="J2656">
        <v>1952</v>
      </c>
      <c r="K2656">
        <v>2018</v>
      </c>
      <c r="L2656">
        <v>1970</v>
      </c>
      <c r="M2656">
        <v>2</v>
      </c>
      <c r="N2656" t="s">
        <v>684</v>
      </c>
      <c r="O2656">
        <v>365000</v>
      </c>
      <c r="P2656">
        <v>4</v>
      </c>
      <c r="Q2656">
        <v>1280</v>
      </c>
      <c r="R2656">
        <v>1</v>
      </c>
      <c r="S2656">
        <v>4</v>
      </c>
      <c r="T2656" t="s">
        <v>69</v>
      </c>
      <c r="U2656">
        <v>8</v>
      </c>
      <c r="V2656" t="s">
        <v>126</v>
      </c>
      <c r="W2656">
        <v>3</v>
      </c>
      <c r="X2656" t="s">
        <v>52</v>
      </c>
      <c r="Y2656">
        <v>4</v>
      </c>
      <c r="Z2656" t="s">
        <v>72</v>
      </c>
      <c r="AA2656">
        <v>14</v>
      </c>
      <c r="AB2656" t="s">
        <v>45</v>
      </c>
      <c r="AC2656">
        <v>2</v>
      </c>
      <c r="AD2656" t="s">
        <v>46</v>
      </c>
      <c r="AE2656">
        <v>6</v>
      </c>
      <c r="AF2656" t="s">
        <v>47</v>
      </c>
      <c r="AG2656">
        <v>1</v>
      </c>
      <c r="AH2656">
        <v>0</v>
      </c>
      <c r="AI2656">
        <v>13</v>
      </c>
      <c r="AJ2656">
        <v>1600</v>
      </c>
      <c r="AK2656" t="s">
        <v>48</v>
      </c>
      <c r="AL2656">
        <v>1</v>
      </c>
      <c r="AM2656" t="s">
        <v>5057</v>
      </c>
      <c r="AN2656" t="s">
        <v>5070</v>
      </c>
      <c r="AO2656">
        <v>5.2142857142857137E-2</v>
      </c>
      <c r="AP2656">
        <v>-1.2091089146337053E-2</v>
      </c>
      <c r="AQ2656" t="s">
        <v>5013</v>
      </c>
      <c r="AR2656">
        <v>0</v>
      </c>
      <c r="AS2656">
        <v>0</v>
      </c>
      <c r="AT2656">
        <v>1</v>
      </c>
      <c r="AU2656">
        <v>0</v>
      </c>
      <c r="AV2656">
        <v>0</v>
      </c>
      <c r="AW2656">
        <v>0</v>
      </c>
      <c r="AX2656">
        <v>0</v>
      </c>
    </row>
    <row r="2657" spans="1:50" x14ac:dyDescent="0.25">
      <c r="A2657" t="s">
        <v>4497</v>
      </c>
      <c r="B2657">
        <v>1</v>
      </c>
      <c r="C2657">
        <v>0</v>
      </c>
      <c r="D2657">
        <v>1</v>
      </c>
      <c r="E2657" t="s">
        <v>67</v>
      </c>
      <c r="F2657" t="s">
        <v>40</v>
      </c>
      <c r="G2657">
        <v>1</v>
      </c>
      <c r="H2657">
        <v>6</v>
      </c>
      <c r="I2657">
        <v>2</v>
      </c>
      <c r="J2657">
        <v>1953</v>
      </c>
      <c r="L2657">
        <v>1962</v>
      </c>
      <c r="M2657">
        <v>2</v>
      </c>
      <c r="N2657" t="s">
        <v>62</v>
      </c>
      <c r="P2657">
        <v>1</v>
      </c>
      <c r="Q2657">
        <v>992</v>
      </c>
      <c r="R2657">
        <v>1</v>
      </c>
      <c r="S2657">
        <v>4</v>
      </c>
      <c r="T2657" t="s">
        <v>69</v>
      </c>
      <c r="U2657">
        <v>8</v>
      </c>
      <c r="V2657" t="s">
        <v>126</v>
      </c>
      <c r="W2657">
        <v>3</v>
      </c>
      <c r="X2657" t="s">
        <v>52</v>
      </c>
      <c r="Y2657">
        <v>3</v>
      </c>
      <c r="Z2657" t="s">
        <v>52</v>
      </c>
      <c r="AA2657">
        <v>14</v>
      </c>
      <c r="AB2657" t="s">
        <v>45</v>
      </c>
      <c r="AC2657">
        <v>1</v>
      </c>
      <c r="AD2657" t="s">
        <v>64</v>
      </c>
      <c r="AE2657">
        <v>11</v>
      </c>
      <c r="AF2657" t="s">
        <v>98</v>
      </c>
      <c r="AG2657">
        <v>1</v>
      </c>
      <c r="AH2657">
        <v>0</v>
      </c>
      <c r="AI2657">
        <v>13</v>
      </c>
      <c r="AJ2657">
        <v>2359</v>
      </c>
      <c r="AK2657" t="s">
        <v>48</v>
      </c>
      <c r="AL2657">
        <v>0</v>
      </c>
      <c r="AR2657">
        <v>0</v>
      </c>
      <c r="AS2657">
        <v>0</v>
      </c>
      <c r="AT2657">
        <v>1</v>
      </c>
      <c r="AU2657">
        <v>0</v>
      </c>
      <c r="AV2657">
        <v>0</v>
      </c>
      <c r="AW2657">
        <v>0</v>
      </c>
      <c r="AX2657">
        <v>0</v>
      </c>
    </row>
    <row r="2658" spans="1:50" x14ac:dyDescent="0.25">
      <c r="A2658" t="s">
        <v>4498</v>
      </c>
      <c r="B2658">
        <v>2</v>
      </c>
      <c r="C2658">
        <v>0</v>
      </c>
      <c r="D2658">
        <v>7</v>
      </c>
      <c r="E2658" t="s">
        <v>59</v>
      </c>
      <c r="F2658" t="s">
        <v>40</v>
      </c>
      <c r="G2658">
        <v>1</v>
      </c>
      <c r="H2658">
        <v>7</v>
      </c>
      <c r="I2658">
        <v>4</v>
      </c>
      <c r="J2658">
        <v>1958</v>
      </c>
      <c r="L2658">
        <v>1969</v>
      </c>
      <c r="M2658">
        <v>1</v>
      </c>
      <c r="N2658" t="s">
        <v>62</v>
      </c>
      <c r="P2658">
        <v>1</v>
      </c>
      <c r="Q2658">
        <v>1176</v>
      </c>
      <c r="R2658">
        <v>1</v>
      </c>
      <c r="S2658">
        <v>1</v>
      </c>
      <c r="T2658" t="s">
        <v>463</v>
      </c>
      <c r="U2658">
        <v>1</v>
      </c>
      <c r="V2658" t="s">
        <v>160</v>
      </c>
      <c r="W2658">
        <v>4</v>
      </c>
      <c r="X2658" t="s">
        <v>71</v>
      </c>
      <c r="Y2658">
        <v>4</v>
      </c>
      <c r="Z2658" t="s">
        <v>72</v>
      </c>
      <c r="AA2658">
        <v>14</v>
      </c>
      <c r="AB2658" t="s">
        <v>45</v>
      </c>
      <c r="AC2658">
        <v>1</v>
      </c>
      <c r="AD2658" t="s">
        <v>64</v>
      </c>
      <c r="AE2658">
        <v>6</v>
      </c>
      <c r="AF2658" t="s">
        <v>47</v>
      </c>
      <c r="AG2658">
        <v>1</v>
      </c>
      <c r="AH2658">
        <v>0</v>
      </c>
      <c r="AI2658">
        <v>12</v>
      </c>
      <c r="AJ2658">
        <v>5216</v>
      </c>
      <c r="AK2658" t="s">
        <v>48</v>
      </c>
      <c r="AL2658">
        <v>0</v>
      </c>
      <c r="AR2658">
        <v>0</v>
      </c>
      <c r="AS2658">
        <v>0</v>
      </c>
      <c r="AT2658">
        <v>0</v>
      </c>
      <c r="AU2658">
        <v>0</v>
      </c>
      <c r="AV2658">
        <v>1</v>
      </c>
      <c r="AW2658">
        <v>0</v>
      </c>
      <c r="AX2658">
        <v>0</v>
      </c>
    </row>
    <row r="2659" spans="1:50" x14ac:dyDescent="0.25">
      <c r="A2659" t="s">
        <v>4499</v>
      </c>
      <c r="B2659">
        <v>2</v>
      </c>
      <c r="C2659">
        <v>1</v>
      </c>
      <c r="D2659">
        <v>1</v>
      </c>
      <c r="E2659" t="s">
        <v>67</v>
      </c>
      <c r="F2659" t="s">
        <v>40</v>
      </c>
      <c r="G2659">
        <v>1</v>
      </c>
      <c r="H2659">
        <v>6</v>
      </c>
      <c r="I2659">
        <v>3</v>
      </c>
      <c r="J2659">
        <v>2008</v>
      </c>
      <c r="L2659">
        <v>2011</v>
      </c>
      <c r="M2659">
        <v>2</v>
      </c>
      <c r="N2659" t="s">
        <v>3438</v>
      </c>
      <c r="O2659">
        <v>0</v>
      </c>
      <c r="P2659">
        <v>1</v>
      </c>
      <c r="Q2659">
        <v>1632</v>
      </c>
      <c r="R2659">
        <v>1</v>
      </c>
      <c r="S2659">
        <v>4</v>
      </c>
      <c r="T2659" t="s">
        <v>69</v>
      </c>
      <c r="U2659">
        <v>7</v>
      </c>
      <c r="V2659" t="s">
        <v>43</v>
      </c>
      <c r="W2659">
        <v>4</v>
      </c>
      <c r="X2659" t="s">
        <v>71</v>
      </c>
      <c r="Y2659">
        <v>5</v>
      </c>
      <c r="Z2659" t="s">
        <v>44</v>
      </c>
      <c r="AA2659">
        <v>4</v>
      </c>
      <c r="AB2659" t="s">
        <v>112</v>
      </c>
      <c r="AC2659">
        <v>1</v>
      </c>
      <c r="AD2659" t="s">
        <v>64</v>
      </c>
      <c r="AE2659">
        <v>2</v>
      </c>
      <c r="AF2659" t="s">
        <v>78</v>
      </c>
      <c r="AG2659">
        <v>1</v>
      </c>
      <c r="AH2659">
        <v>0</v>
      </c>
      <c r="AI2659">
        <v>11</v>
      </c>
      <c r="AJ2659">
        <v>1345</v>
      </c>
      <c r="AK2659" t="s">
        <v>48</v>
      </c>
      <c r="AL2659">
        <v>0</v>
      </c>
      <c r="AM2659" t="s">
        <v>5047</v>
      </c>
      <c r="AN2659" t="s">
        <v>5047</v>
      </c>
      <c r="AO2659">
        <v>0</v>
      </c>
      <c r="AP2659">
        <v>-0.72540606242135741</v>
      </c>
      <c r="AQ2659" t="s">
        <v>5012</v>
      </c>
      <c r="AR2659">
        <v>1</v>
      </c>
      <c r="AS2659">
        <v>0</v>
      </c>
      <c r="AT2659">
        <v>0</v>
      </c>
      <c r="AU2659">
        <v>0</v>
      </c>
      <c r="AV2659">
        <v>0</v>
      </c>
      <c r="AW2659">
        <v>0</v>
      </c>
      <c r="AX2659">
        <v>0</v>
      </c>
    </row>
    <row r="2660" spans="1:50" x14ac:dyDescent="0.25">
      <c r="A2660" t="s">
        <v>4500</v>
      </c>
      <c r="B2660">
        <v>1</v>
      </c>
      <c r="C2660">
        <v>0</v>
      </c>
      <c r="D2660">
        <v>1</v>
      </c>
      <c r="E2660" t="s">
        <v>67</v>
      </c>
      <c r="F2660" t="s">
        <v>50</v>
      </c>
      <c r="G2660">
        <v>1</v>
      </c>
      <c r="H2660">
        <v>5</v>
      </c>
      <c r="I2660">
        <v>2</v>
      </c>
      <c r="J2660">
        <v>1946</v>
      </c>
      <c r="L2660">
        <v>1956</v>
      </c>
      <c r="M2660">
        <v>2</v>
      </c>
      <c r="N2660" t="s">
        <v>62</v>
      </c>
      <c r="O2660">
        <v>0</v>
      </c>
      <c r="P2660">
        <v>1</v>
      </c>
      <c r="Q2660">
        <v>850</v>
      </c>
      <c r="R2660">
        <v>1</v>
      </c>
      <c r="S2660">
        <v>4</v>
      </c>
      <c r="T2660" t="s">
        <v>69</v>
      </c>
      <c r="U2660">
        <v>8</v>
      </c>
      <c r="V2660" t="s">
        <v>126</v>
      </c>
      <c r="W2660">
        <v>3</v>
      </c>
      <c r="X2660" t="s">
        <v>52</v>
      </c>
      <c r="Y2660">
        <v>3</v>
      </c>
      <c r="Z2660" t="s">
        <v>52</v>
      </c>
      <c r="AA2660">
        <v>14</v>
      </c>
      <c r="AB2660" t="s">
        <v>45</v>
      </c>
      <c r="AC2660">
        <v>1</v>
      </c>
      <c r="AD2660" t="s">
        <v>64</v>
      </c>
      <c r="AE2660">
        <v>6</v>
      </c>
      <c r="AF2660" t="s">
        <v>47</v>
      </c>
      <c r="AG2660">
        <v>1</v>
      </c>
      <c r="AH2660">
        <v>0</v>
      </c>
      <c r="AI2660">
        <v>13</v>
      </c>
      <c r="AJ2660">
        <v>1788</v>
      </c>
      <c r="AK2660" t="s">
        <v>48</v>
      </c>
      <c r="AL2660">
        <v>0</v>
      </c>
      <c r="AM2660" t="s">
        <v>5047</v>
      </c>
      <c r="AN2660" t="s">
        <v>5047</v>
      </c>
      <c r="AO2660">
        <v>0</v>
      </c>
      <c r="AP2660">
        <v>-0.72540606242135741</v>
      </c>
      <c r="AQ2660" t="s">
        <v>5012</v>
      </c>
      <c r="AR2660">
        <v>0</v>
      </c>
      <c r="AS2660">
        <v>0</v>
      </c>
      <c r="AT2660">
        <v>1</v>
      </c>
      <c r="AU2660">
        <v>0</v>
      </c>
      <c r="AV2660">
        <v>0</v>
      </c>
      <c r="AW2660">
        <v>0</v>
      </c>
      <c r="AX2660">
        <v>0</v>
      </c>
    </row>
    <row r="2661" spans="1:50" x14ac:dyDescent="0.25">
      <c r="A2661" t="s">
        <v>4501</v>
      </c>
      <c r="B2661">
        <v>1</v>
      </c>
      <c r="C2661">
        <v>0</v>
      </c>
      <c r="D2661">
        <v>1</v>
      </c>
      <c r="E2661" t="s">
        <v>67</v>
      </c>
      <c r="F2661" t="s">
        <v>50</v>
      </c>
      <c r="G2661">
        <v>1</v>
      </c>
      <c r="H2661">
        <v>6</v>
      </c>
      <c r="I2661">
        <v>3</v>
      </c>
      <c r="J2661">
        <v>1948</v>
      </c>
      <c r="L2661">
        <v>1968</v>
      </c>
      <c r="M2661">
        <v>2</v>
      </c>
      <c r="N2661" t="s">
        <v>4502</v>
      </c>
      <c r="O2661">
        <v>233000</v>
      </c>
      <c r="P2661">
        <v>1</v>
      </c>
      <c r="Q2661">
        <v>1024</v>
      </c>
      <c r="R2661">
        <v>1</v>
      </c>
      <c r="S2661">
        <v>4</v>
      </c>
      <c r="T2661" t="s">
        <v>69</v>
      </c>
      <c r="U2661">
        <v>8</v>
      </c>
      <c r="V2661" t="s">
        <v>126</v>
      </c>
      <c r="W2661">
        <v>3</v>
      </c>
      <c r="X2661" t="s">
        <v>52</v>
      </c>
      <c r="Y2661">
        <v>3</v>
      </c>
      <c r="Z2661" t="s">
        <v>52</v>
      </c>
      <c r="AA2661">
        <v>14</v>
      </c>
      <c r="AB2661" t="s">
        <v>45</v>
      </c>
      <c r="AC2661">
        <v>2</v>
      </c>
      <c r="AD2661" t="s">
        <v>46</v>
      </c>
      <c r="AE2661">
        <v>6</v>
      </c>
      <c r="AF2661" t="s">
        <v>47</v>
      </c>
      <c r="AG2661">
        <v>1</v>
      </c>
      <c r="AH2661">
        <v>0</v>
      </c>
      <c r="AI2661">
        <v>13</v>
      </c>
      <c r="AJ2661">
        <v>2090</v>
      </c>
      <c r="AK2661" t="s">
        <v>48</v>
      </c>
      <c r="AL2661">
        <v>1</v>
      </c>
      <c r="AM2661" t="s">
        <v>5053</v>
      </c>
      <c r="AN2661" t="s">
        <v>5051</v>
      </c>
      <c r="AO2661">
        <v>3.3285714285714287E-2</v>
      </c>
      <c r="AP2661">
        <v>-0.27005705208415265</v>
      </c>
      <c r="AQ2661" t="s">
        <v>5013</v>
      </c>
      <c r="AR2661">
        <v>0</v>
      </c>
      <c r="AS2661">
        <v>0</v>
      </c>
      <c r="AT2661">
        <v>1</v>
      </c>
      <c r="AU2661">
        <v>0</v>
      </c>
      <c r="AV2661">
        <v>0</v>
      </c>
      <c r="AW2661">
        <v>0</v>
      </c>
      <c r="AX2661">
        <v>0</v>
      </c>
    </row>
    <row r="2662" spans="1:50" x14ac:dyDescent="0.25">
      <c r="A2662" t="s">
        <v>4503</v>
      </c>
      <c r="B2662">
        <v>1</v>
      </c>
      <c r="C2662">
        <v>0</v>
      </c>
      <c r="D2662">
        <v>1</v>
      </c>
      <c r="E2662" t="s">
        <v>67</v>
      </c>
      <c r="F2662" t="s">
        <v>40</v>
      </c>
      <c r="G2662">
        <v>1</v>
      </c>
      <c r="H2662">
        <v>5</v>
      </c>
      <c r="I2662">
        <v>3</v>
      </c>
      <c r="J2662">
        <v>1944</v>
      </c>
      <c r="K2662">
        <v>1979</v>
      </c>
      <c r="L2662">
        <v>1955</v>
      </c>
      <c r="M2662">
        <v>2</v>
      </c>
      <c r="N2662" t="s">
        <v>1916</v>
      </c>
      <c r="O2662">
        <v>179000</v>
      </c>
      <c r="P2662">
        <v>1</v>
      </c>
      <c r="Q2662">
        <v>1056</v>
      </c>
      <c r="R2662">
        <v>1</v>
      </c>
      <c r="S2662">
        <v>4</v>
      </c>
      <c r="T2662" t="s">
        <v>69</v>
      </c>
      <c r="U2662">
        <v>8</v>
      </c>
      <c r="V2662" t="s">
        <v>126</v>
      </c>
      <c r="W2662">
        <v>3</v>
      </c>
      <c r="X2662" t="s">
        <v>52</v>
      </c>
      <c r="Y2662">
        <v>3</v>
      </c>
      <c r="Z2662" t="s">
        <v>52</v>
      </c>
      <c r="AA2662">
        <v>14</v>
      </c>
      <c r="AB2662" t="s">
        <v>45</v>
      </c>
      <c r="AC2662">
        <v>2</v>
      </c>
      <c r="AD2662" t="s">
        <v>46</v>
      </c>
      <c r="AE2662">
        <v>6</v>
      </c>
      <c r="AF2662" t="s">
        <v>47</v>
      </c>
      <c r="AG2662">
        <v>1</v>
      </c>
      <c r="AH2662">
        <v>0</v>
      </c>
      <c r="AI2662">
        <v>13</v>
      </c>
      <c r="AJ2662">
        <v>4056</v>
      </c>
      <c r="AK2662" t="s">
        <v>48</v>
      </c>
      <c r="AL2662">
        <v>1</v>
      </c>
      <c r="AM2662" t="s">
        <v>5053</v>
      </c>
      <c r="AN2662" t="s">
        <v>5054</v>
      </c>
      <c r="AO2662">
        <v>2.5571428571428568E-2</v>
      </c>
      <c r="AP2662">
        <v>-0.37558858237689541</v>
      </c>
      <c r="AQ2662" t="s">
        <v>5013</v>
      </c>
      <c r="AR2662">
        <v>0</v>
      </c>
      <c r="AS2662">
        <v>0</v>
      </c>
      <c r="AT2662">
        <v>1</v>
      </c>
      <c r="AU2662">
        <v>0</v>
      </c>
      <c r="AV2662">
        <v>0</v>
      </c>
      <c r="AW2662">
        <v>0</v>
      </c>
      <c r="AX2662">
        <v>0</v>
      </c>
    </row>
    <row r="2663" spans="1:50" x14ac:dyDescent="0.25">
      <c r="A2663" t="s">
        <v>4504</v>
      </c>
      <c r="B2663">
        <v>1</v>
      </c>
      <c r="C2663">
        <v>0</v>
      </c>
      <c r="D2663">
        <v>1</v>
      </c>
      <c r="E2663" t="s">
        <v>67</v>
      </c>
      <c r="F2663" t="s">
        <v>40</v>
      </c>
      <c r="G2663">
        <v>1</v>
      </c>
      <c r="H2663">
        <v>6</v>
      </c>
      <c r="I2663">
        <v>2</v>
      </c>
      <c r="J2663">
        <v>1950</v>
      </c>
      <c r="K2663">
        <v>2010</v>
      </c>
      <c r="L2663">
        <v>1969</v>
      </c>
      <c r="M2663">
        <v>2</v>
      </c>
      <c r="N2663" t="s">
        <v>4505</v>
      </c>
      <c r="O2663">
        <v>252000</v>
      </c>
      <c r="P2663">
        <v>1</v>
      </c>
      <c r="Q2663">
        <v>884</v>
      </c>
      <c r="R2663">
        <v>1</v>
      </c>
      <c r="S2663">
        <v>4</v>
      </c>
      <c r="T2663" t="s">
        <v>69</v>
      </c>
      <c r="U2663">
        <v>8</v>
      </c>
      <c r="V2663" t="s">
        <v>126</v>
      </c>
      <c r="W2663">
        <v>3</v>
      </c>
      <c r="X2663" t="s">
        <v>52</v>
      </c>
      <c r="Y2663">
        <v>4</v>
      </c>
      <c r="Z2663" t="s">
        <v>72</v>
      </c>
      <c r="AA2663">
        <v>14</v>
      </c>
      <c r="AB2663" t="s">
        <v>45</v>
      </c>
      <c r="AC2663">
        <v>1</v>
      </c>
      <c r="AD2663" t="s">
        <v>64</v>
      </c>
      <c r="AE2663">
        <v>11</v>
      </c>
      <c r="AF2663" t="s">
        <v>98</v>
      </c>
      <c r="AG2663">
        <v>1</v>
      </c>
      <c r="AH2663">
        <v>0</v>
      </c>
      <c r="AI2663">
        <v>13</v>
      </c>
      <c r="AJ2663">
        <v>2376</v>
      </c>
      <c r="AK2663" t="s">
        <v>48</v>
      </c>
      <c r="AL2663">
        <v>1</v>
      </c>
      <c r="AM2663" t="s">
        <v>5050</v>
      </c>
      <c r="AN2663" t="s">
        <v>5064</v>
      </c>
      <c r="AO2663">
        <v>3.5999999999999997E-2</v>
      </c>
      <c r="AP2663">
        <v>-0.23292558772189131</v>
      </c>
      <c r="AQ2663" t="s">
        <v>5013</v>
      </c>
      <c r="AR2663">
        <v>0</v>
      </c>
      <c r="AS2663">
        <v>0</v>
      </c>
      <c r="AT2663">
        <v>1</v>
      </c>
      <c r="AU2663">
        <v>0</v>
      </c>
      <c r="AV2663">
        <v>0</v>
      </c>
      <c r="AW2663">
        <v>0</v>
      </c>
      <c r="AX2663">
        <v>0</v>
      </c>
    </row>
    <row r="2664" spans="1:50" x14ac:dyDescent="0.25">
      <c r="A2664" t="s">
        <v>4506</v>
      </c>
      <c r="B2664">
        <v>1</v>
      </c>
      <c r="C2664">
        <v>0</v>
      </c>
      <c r="D2664">
        <v>13</v>
      </c>
      <c r="E2664" t="s">
        <v>39</v>
      </c>
      <c r="F2664" t="s">
        <v>50</v>
      </c>
      <c r="G2664">
        <v>1</v>
      </c>
      <c r="H2664">
        <v>6</v>
      </c>
      <c r="I2664">
        <v>2</v>
      </c>
      <c r="J2664">
        <v>1950</v>
      </c>
      <c r="L2664">
        <v>1950</v>
      </c>
      <c r="M2664">
        <v>2</v>
      </c>
      <c r="N2664" t="s">
        <v>62</v>
      </c>
      <c r="P2664">
        <v>1</v>
      </c>
      <c r="Q2664">
        <v>1050</v>
      </c>
      <c r="R2664">
        <v>1</v>
      </c>
      <c r="S2664">
        <v>4</v>
      </c>
      <c r="T2664" t="s">
        <v>69</v>
      </c>
      <c r="U2664">
        <v>8</v>
      </c>
      <c r="V2664" t="s">
        <v>126</v>
      </c>
      <c r="W2664">
        <v>3</v>
      </c>
      <c r="X2664" t="s">
        <v>52</v>
      </c>
      <c r="Y2664">
        <v>3</v>
      </c>
      <c r="Z2664" t="s">
        <v>52</v>
      </c>
      <c r="AA2664">
        <v>14</v>
      </c>
      <c r="AB2664" t="s">
        <v>45</v>
      </c>
      <c r="AC2664">
        <v>1</v>
      </c>
      <c r="AD2664" t="s">
        <v>64</v>
      </c>
      <c r="AE2664">
        <v>6</v>
      </c>
      <c r="AF2664" t="s">
        <v>47</v>
      </c>
      <c r="AG2664">
        <v>1</v>
      </c>
      <c r="AH2664">
        <v>0</v>
      </c>
      <c r="AI2664">
        <v>13</v>
      </c>
      <c r="AJ2664">
        <v>2545</v>
      </c>
      <c r="AK2664" t="s">
        <v>48</v>
      </c>
      <c r="AL2664">
        <v>0</v>
      </c>
      <c r="AR2664">
        <v>0</v>
      </c>
      <c r="AS2664">
        <v>0</v>
      </c>
      <c r="AT2664">
        <v>1</v>
      </c>
      <c r="AU2664">
        <v>0</v>
      </c>
      <c r="AV2664">
        <v>0</v>
      </c>
      <c r="AW2664">
        <v>0</v>
      </c>
      <c r="AX2664">
        <v>0</v>
      </c>
    </row>
    <row r="2665" spans="1:50" x14ac:dyDescent="0.25">
      <c r="A2665" t="s">
        <v>4507</v>
      </c>
      <c r="B2665">
        <v>1</v>
      </c>
      <c r="C2665">
        <v>0</v>
      </c>
      <c r="D2665">
        <v>7</v>
      </c>
      <c r="E2665" t="s">
        <v>59</v>
      </c>
      <c r="F2665" t="s">
        <v>40</v>
      </c>
      <c r="G2665">
        <v>1</v>
      </c>
      <c r="H2665">
        <v>6</v>
      </c>
      <c r="I2665">
        <v>3</v>
      </c>
      <c r="J2665">
        <v>1947</v>
      </c>
      <c r="L2665">
        <v>1947</v>
      </c>
      <c r="M2665">
        <v>2</v>
      </c>
      <c r="N2665" t="s">
        <v>62</v>
      </c>
      <c r="P2665">
        <v>1</v>
      </c>
      <c r="Q2665">
        <v>1024</v>
      </c>
      <c r="R2665">
        <v>1</v>
      </c>
      <c r="S2665">
        <v>4</v>
      </c>
      <c r="T2665" t="s">
        <v>69</v>
      </c>
      <c r="U2665">
        <v>6</v>
      </c>
      <c r="V2665" t="s">
        <v>70</v>
      </c>
      <c r="W2665">
        <v>3</v>
      </c>
      <c r="X2665" t="s">
        <v>52</v>
      </c>
      <c r="Y2665">
        <v>3</v>
      </c>
      <c r="Z2665" t="s">
        <v>52</v>
      </c>
      <c r="AA2665">
        <v>14</v>
      </c>
      <c r="AB2665" t="s">
        <v>45</v>
      </c>
      <c r="AC2665">
        <v>2</v>
      </c>
      <c r="AD2665" t="s">
        <v>46</v>
      </c>
      <c r="AE2665">
        <v>6</v>
      </c>
      <c r="AF2665" t="s">
        <v>47</v>
      </c>
      <c r="AG2665">
        <v>1</v>
      </c>
      <c r="AH2665">
        <v>0</v>
      </c>
      <c r="AI2665">
        <v>11</v>
      </c>
      <c r="AJ2665">
        <v>2770</v>
      </c>
      <c r="AK2665" t="s">
        <v>48</v>
      </c>
      <c r="AL2665">
        <v>0</v>
      </c>
      <c r="AR2665">
        <v>0</v>
      </c>
      <c r="AS2665">
        <v>1</v>
      </c>
      <c r="AT2665">
        <v>0</v>
      </c>
      <c r="AU2665">
        <v>0</v>
      </c>
      <c r="AV2665">
        <v>0</v>
      </c>
      <c r="AW2665">
        <v>0</v>
      </c>
      <c r="AX2665">
        <v>0</v>
      </c>
    </row>
    <row r="2666" spans="1:50" x14ac:dyDescent="0.25">
      <c r="A2666" t="s">
        <v>4508</v>
      </c>
      <c r="B2666">
        <v>2</v>
      </c>
      <c r="C2666">
        <v>0</v>
      </c>
      <c r="D2666">
        <v>1</v>
      </c>
      <c r="E2666" t="s">
        <v>67</v>
      </c>
      <c r="F2666" t="s">
        <v>40</v>
      </c>
      <c r="G2666">
        <v>1</v>
      </c>
      <c r="H2666">
        <v>6</v>
      </c>
      <c r="I2666">
        <v>3</v>
      </c>
      <c r="J2666">
        <v>1952</v>
      </c>
      <c r="L2666">
        <v>1962</v>
      </c>
      <c r="M2666">
        <v>2</v>
      </c>
      <c r="N2666" t="s">
        <v>4509</v>
      </c>
      <c r="O2666">
        <v>281500</v>
      </c>
      <c r="P2666">
        <v>2</v>
      </c>
      <c r="Q2666">
        <v>1024</v>
      </c>
      <c r="R2666">
        <v>1</v>
      </c>
      <c r="S2666">
        <v>4</v>
      </c>
      <c r="T2666" t="s">
        <v>69</v>
      </c>
      <c r="U2666">
        <v>8</v>
      </c>
      <c r="V2666" t="s">
        <v>126</v>
      </c>
      <c r="W2666">
        <v>3</v>
      </c>
      <c r="X2666" t="s">
        <v>52</v>
      </c>
      <c r="Y2666">
        <v>3</v>
      </c>
      <c r="Z2666" t="s">
        <v>52</v>
      </c>
      <c r="AA2666">
        <v>14</v>
      </c>
      <c r="AB2666" t="s">
        <v>45</v>
      </c>
      <c r="AC2666">
        <v>2</v>
      </c>
      <c r="AD2666" t="s">
        <v>46</v>
      </c>
      <c r="AE2666">
        <v>6</v>
      </c>
      <c r="AF2666" t="s">
        <v>47</v>
      </c>
      <c r="AG2666">
        <v>1</v>
      </c>
      <c r="AH2666">
        <v>0</v>
      </c>
      <c r="AI2666">
        <v>13</v>
      </c>
      <c r="AJ2666">
        <v>1600</v>
      </c>
      <c r="AK2666" t="s">
        <v>48</v>
      </c>
      <c r="AL2666">
        <v>0</v>
      </c>
      <c r="AM2666" t="s">
        <v>5050</v>
      </c>
      <c r="AN2666" t="s">
        <v>5066</v>
      </c>
      <c r="AO2666">
        <v>4.0214285714285709E-2</v>
      </c>
      <c r="AP2666">
        <v>-0.17527410358048556</v>
      </c>
      <c r="AQ2666" t="s">
        <v>5013</v>
      </c>
      <c r="AR2666">
        <v>0</v>
      </c>
      <c r="AS2666">
        <v>0</v>
      </c>
      <c r="AT2666">
        <v>1</v>
      </c>
      <c r="AU2666">
        <v>0</v>
      </c>
      <c r="AV2666">
        <v>0</v>
      </c>
      <c r="AW2666">
        <v>0</v>
      </c>
      <c r="AX2666">
        <v>0</v>
      </c>
    </row>
    <row r="2667" spans="1:50" x14ac:dyDescent="0.25">
      <c r="A2667" t="s">
        <v>4510</v>
      </c>
      <c r="B2667">
        <v>1</v>
      </c>
      <c r="C2667">
        <v>0</v>
      </c>
      <c r="D2667">
        <v>13</v>
      </c>
      <c r="E2667" t="s">
        <v>39</v>
      </c>
      <c r="F2667" t="s">
        <v>50</v>
      </c>
      <c r="G2667">
        <v>1</v>
      </c>
      <c r="H2667">
        <v>6</v>
      </c>
      <c r="I2667">
        <v>3</v>
      </c>
      <c r="J2667">
        <v>1947</v>
      </c>
      <c r="L2667">
        <v>1947</v>
      </c>
      <c r="M2667">
        <v>2</v>
      </c>
      <c r="N2667" t="s">
        <v>62</v>
      </c>
      <c r="P2667">
        <v>1</v>
      </c>
      <c r="Q2667">
        <v>1024</v>
      </c>
      <c r="R2667">
        <v>1</v>
      </c>
      <c r="S2667">
        <v>4</v>
      </c>
      <c r="T2667" t="s">
        <v>69</v>
      </c>
      <c r="U2667">
        <v>8</v>
      </c>
      <c r="V2667" t="s">
        <v>126</v>
      </c>
      <c r="W2667">
        <v>3</v>
      </c>
      <c r="X2667" t="s">
        <v>52</v>
      </c>
      <c r="Y2667">
        <v>3</v>
      </c>
      <c r="Z2667" t="s">
        <v>52</v>
      </c>
      <c r="AA2667">
        <v>14</v>
      </c>
      <c r="AB2667" t="s">
        <v>45</v>
      </c>
      <c r="AC2667">
        <v>2</v>
      </c>
      <c r="AD2667" t="s">
        <v>46</v>
      </c>
      <c r="AE2667">
        <v>6</v>
      </c>
      <c r="AF2667" t="s">
        <v>47</v>
      </c>
      <c r="AG2667">
        <v>1</v>
      </c>
      <c r="AH2667">
        <v>0</v>
      </c>
      <c r="AI2667">
        <v>13</v>
      </c>
      <c r="AJ2667">
        <v>2416</v>
      </c>
      <c r="AK2667" t="s">
        <v>48</v>
      </c>
      <c r="AL2667">
        <v>0</v>
      </c>
      <c r="AR2667">
        <v>0</v>
      </c>
      <c r="AS2667">
        <v>0</v>
      </c>
      <c r="AT2667">
        <v>1</v>
      </c>
      <c r="AU2667">
        <v>0</v>
      </c>
      <c r="AV2667">
        <v>0</v>
      </c>
      <c r="AW2667">
        <v>0</v>
      </c>
      <c r="AX2667">
        <v>0</v>
      </c>
    </row>
    <row r="2668" spans="1:50" x14ac:dyDescent="0.25">
      <c r="A2668" t="s">
        <v>4511</v>
      </c>
      <c r="B2668">
        <v>2</v>
      </c>
      <c r="C2668">
        <v>1</v>
      </c>
      <c r="D2668">
        <v>1</v>
      </c>
      <c r="E2668" t="s">
        <v>67</v>
      </c>
      <c r="F2668" t="s">
        <v>40</v>
      </c>
      <c r="G2668">
        <v>1</v>
      </c>
      <c r="H2668">
        <v>6</v>
      </c>
      <c r="I2668">
        <v>3</v>
      </c>
      <c r="J2668">
        <v>2008</v>
      </c>
      <c r="L2668">
        <v>2011</v>
      </c>
      <c r="M2668">
        <v>2</v>
      </c>
      <c r="N2668" t="s">
        <v>4512</v>
      </c>
      <c r="O2668">
        <v>315000</v>
      </c>
      <c r="P2668">
        <v>1</v>
      </c>
      <c r="Q2668">
        <v>1632</v>
      </c>
      <c r="R2668">
        <v>1</v>
      </c>
      <c r="S2668">
        <v>4</v>
      </c>
      <c r="T2668" t="s">
        <v>69</v>
      </c>
      <c r="U2668">
        <v>7</v>
      </c>
      <c r="V2668" t="s">
        <v>43</v>
      </c>
      <c r="W2668">
        <v>4</v>
      </c>
      <c r="X2668" t="s">
        <v>71</v>
      </c>
      <c r="Y2668">
        <v>5</v>
      </c>
      <c r="Z2668" t="s">
        <v>44</v>
      </c>
      <c r="AA2668">
        <v>4</v>
      </c>
      <c r="AB2668" t="s">
        <v>112</v>
      </c>
      <c r="AC2668">
        <v>1</v>
      </c>
      <c r="AD2668" t="s">
        <v>64</v>
      </c>
      <c r="AE2668">
        <v>2</v>
      </c>
      <c r="AF2668" t="s">
        <v>78</v>
      </c>
      <c r="AG2668">
        <v>1</v>
      </c>
      <c r="AH2668">
        <v>0</v>
      </c>
      <c r="AI2668">
        <v>11</v>
      </c>
      <c r="AJ2668">
        <v>1621</v>
      </c>
      <c r="AK2668" t="s">
        <v>48</v>
      </c>
      <c r="AL2668">
        <v>1</v>
      </c>
      <c r="AM2668" t="s">
        <v>5050</v>
      </c>
      <c r="AN2668" t="s">
        <v>5048</v>
      </c>
      <c r="AO2668">
        <v>4.4999999999999998E-2</v>
      </c>
      <c r="AP2668">
        <v>-0.10980546904702482</v>
      </c>
      <c r="AQ2668" t="s">
        <v>5013</v>
      </c>
      <c r="AR2668">
        <v>1</v>
      </c>
      <c r="AS2668">
        <v>0</v>
      </c>
      <c r="AT2668">
        <v>0</v>
      </c>
      <c r="AU2668">
        <v>0</v>
      </c>
      <c r="AV2668">
        <v>0</v>
      </c>
      <c r="AW2668">
        <v>0</v>
      </c>
      <c r="AX2668">
        <v>0</v>
      </c>
    </row>
    <row r="2669" spans="1:50" x14ac:dyDescent="0.25">
      <c r="A2669" t="s">
        <v>4513</v>
      </c>
      <c r="B2669">
        <v>3</v>
      </c>
      <c r="C2669">
        <v>1</v>
      </c>
      <c r="D2669">
        <v>1</v>
      </c>
      <c r="E2669" t="s">
        <v>67</v>
      </c>
      <c r="F2669" t="s">
        <v>40</v>
      </c>
      <c r="G2669">
        <v>1</v>
      </c>
      <c r="H2669">
        <v>8</v>
      </c>
      <c r="I2669">
        <v>5</v>
      </c>
      <c r="J2669">
        <v>2018</v>
      </c>
      <c r="L2669">
        <v>2018</v>
      </c>
      <c r="M2669">
        <v>3</v>
      </c>
      <c r="N2669" t="s">
        <v>62</v>
      </c>
      <c r="O2669">
        <v>0</v>
      </c>
      <c r="P2669">
        <v>1</v>
      </c>
      <c r="Q2669">
        <v>2744</v>
      </c>
      <c r="R2669">
        <v>1</v>
      </c>
      <c r="S2669">
        <v>7</v>
      </c>
      <c r="T2669" t="s">
        <v>42</v>
      </c>
      <c r="U2669">
        <v>8</v>
      </c>
      <c r="V2669" t="s">
        <v>126</v>
      </c>
      <c r="W2669">
        <v>3</v>
      </c>
      <c r="X2669" t="s">
        <v>52</v>
      </c>
      <c r="Y2669">
        <v>4</v>
      </c>
      <c r="Z2669" t="s">
        <v>72</v>
      </c>
      <c r="AA2669">
        <v>22</v>
      </c>
      <c r="AB2669" t="s">
        <v>117</v>
      </c>
      <c r="AC2669">
        <v>1</v>
      </c>
      <c r="AD2669" t="s">
        <v>64</v>
      </c>
      <c r="AE2669">
        <v>11</v>
      </c>
      <c r="AF2669" t="s">
        <v>98</v>
      </c>
      <c r="AG2669">
        <v>1</v>
      </c>
      <c r="AH2669">
        <v>0</v>
      </c>
      <c r="AI2669">
        <v>13</v>
      </c>
      <c r="AJ2669">
        <v>2021</v>
      </c>
      <c r="AK2669" t="s">
        <v>48</v>
      </c>
      <c r="AL2669">
        <v>0</v>
      </c>
      <c r="AM2669" t="s">
        <v>5047</v>
      </c>
      <c r="AN2669" t="s">
        <v>5047</v>
      </c>
      <c r="AO2669">
        <v>0</v>
      </c>
      <c r="AP2669">
        <v>-0.72540606242135741</v>
      </c>
      <c r="AQ2669" t="s">
        <v>5012</v>
      </c>
      <c r="AR2669">
        <v>0</v>
      </c>
      <c r="AS2669">
        <v>0</v>
      </c>
      <c r="AT2669">
        <v>1</v>
      </c>
      <c r="AU2669">
        <v>0</v>
      </c>
      <c r="AV2669">
        <v>0</v>
      </c>
      <c r="AW2669">
        <v>0</v>
      </c>
      <c r="AX2669">
        <v>0</v>
      </c>
    </row>
    <row r="2670" spans="1:50" x14ac:dyDescent="0.25">
      <c r="A2670" t="s">
        <v>4514</v>
      </c>
      <c r="B2670">
        <v>2</v>
      </c>
      <c r="C2670">
        <v>0</v>
      </c>
      <c r="D2670">
        <v>13</v>
      </c>
      <c r="E2670" t="s">
        <v>39</v>
      </c>
      <c r="F2670" t="s">
        <v>50</v>
      </c>
      <c r="G2670">
        <v>1</v>
      </c>
      <c r="H2670">
        <v>10</v>
      </c>
      <c r="I2670">
        <v>3</v>
      </c>
      <c r="J2670">
        <v>1923</v>
      </c>
      <c r="L2670">
        <v>1903</v>
      </c>
      <c r="M2670">
        <v>2</v>
      </c>
      <c r="N2670" t="s">
        <v>62</v>
      </c>
      <c r="P2670">
        <v>1</v>
      </c>
      <c r="Q2670">
        <v>1692</v>
      </c>
      <c r="R2670">
        <v>1</v>
      </c>
      <c r="S2670">
        <v>4</v>
      </c>
      <c r="T2670" t="s">
        <v>69</v>
      </c>
      <c r="U2670">
        <v>1</v>
      </c>
      <c r="V2670" t="s">
        <v>160</v>
      </c>
      <c r="W2670">
        <v>4</v>
      </c>
      <c r="X2670" t="s">
        <v>71</v>
      </c>
      <c r="Y2670">
        <v>2</v>
      </c>
      <c r="Z2670" t="s">
        <v>122</v>
      </c>
      <c r="AA2670">
        <v>7</v>
      </c>
      <c r="AB2670" t="s">
        <v>838</v>
      </c>
      <c r="AC2670">
        <v>1</v>
      </c>
      <c r="AD2670" t="s">
        <v>64</v>
      </c>
      <c r="AE2670">
        <v>3</v>
      </c>
      <c r="AF2670" t="s">
        <v>65</v>
      </c>
      <c r="AG2670">
        <v>1</v>
      </c>
      <c r="AH2670">
        <v>1</v>
      </c>
      <c r="AI2670">
        <v>12</v>
      </c>
      <c r="AJ2670">
        <v>6951</v>
      </c>
      <c r="AK2670" t="s">
        <v>48</v>
      </c>
      <c r="AL2670">
        <v>0</v>
      </c>
      <c r="AR2670">
        <v>0</v>
      </c>
      <c r="AS2670">
        <v>0</v>
      </c>
      <c r="AT2670">
        <v>0</v>
      </c>
      <c r="AU2670">
        <v>0</v>
      </c>
      <c r="AV2670">
        <v>1</v>
      </c>
      <c r="AW2670">
        <v>0</v>
      </c>
      <c r="AX2670">
        <v>0</v>
      </c>
    </row>
    <row r="2671" spans="1:50" x14ac:dyDescent="0.25">
      <c r="A2671" t="s">
        <v>4515</v>
      </c>
      <c r="B2671">
        <v>1</v>
      </c>
      <c r="C2671">
        <v>0</v>
      </c>
      <c r="D2671">
        <v>13</v>
      </c>
      <c r="E2671" t="s">
        <v>39</v>
      </c>
      <c r="F2671" t="s">
        <v>50</v>
      </c>
      <c r="G2671">
        <v>1</v>
      </c>
      <c r="H2671">
        <v>6</v>
      </c>
      <c r="I2671">
        <v>3</v>
      </c>
      <c r="J2671">
        <v>1908</v>
      </c>
      <c r="L2671">
        <v>1947</v>
      </c>
      <c r="M2671">
        <v>2</v>
      </c>
      <c r="N2671" t="s">
        <v>1800</v>
      </c>
      <c r="O2671">
        <v>20000</v>
      </c>
      <c r="P2671">
        <v>1</v>
      </c>
      <c r="Q2671">
        <v>1248</v>
      </c>
      <c r="R2671">
        <v>1</v>
      </c>
      <c r="S2671">
        <v>4</v>
      </c>
      <c r="T2671" t="s">
        <v>69</v>
      </c>
      <c r="U2671">
        <v>8</v>
      </c>
      <c r="V2671" t="s">
        <v>126</v>
      </c>
      <c r="W2671">
        <v>4</v>
      </c>
      <c r="X2671" t="s">
        <v>71</v>
      </c>
      <c r="Y2671">
        <v>3</v>
      </c>
      <c r="Z2671" t="s">
        <v>52</v>
      </c>
      <c r="AA2671">
        <v>4</v>
      </c>
      <c r="AB2671" t="s">
        <v>112</v>
      </c>
      <c r="AC2671">
        <v>2</v>
      </c>
      <c r="AD2671" t="s">
        <v>46</v>
      </c>
      <c r="AE2671">
        <v>6</v>
      </c>
      <c r="AF2671" t="s">
        <v>47</v>
      </c>
      <c r="AG2671">
        <v>1</v>
      </c>
      <c r="AH2671">
        <v>1</v>
      </c>
      <c r="AI2671">
        <v>13</v>
      </c>
      <c r="AJ2671">
        <v>2081</v>
      </c>
      <c r="AK2671" t="s">
        <v>48</v>
      </c>
      <c r="AL2671">
        <v>0</v>
      </c>
      <c r="AM2671" t="s">
        <v>5047</v>
      </c>
      <c r="AN2671" t="s">
        <v>5069</v>
      </c>
      <c r="AO2671">
        <v>2.8571428571428571E-3</v>
      </c>
      <c r="AP2671">
        <v>-0.68632031046108233</v>
      </c>
      <c r="AQ2671" t="s">
        <v>5012</v>
      </c>
      <c r="AR2671">
        <v>0</v>
      </c>
      <c r="AS2671">
        <v>0</v>
      </c>
      <c r="AT2671">
        <v>1</v>
      </c>
      <c r="AU2671">
        <v>0</v>
      </c>
      <c r="AV2671">
        <v>0</v>
      </c>
      <c r="AW2671">
        <v>0</v>
      </c>
      <c r="AX2671">
        <v>0</v>
      </c>
    </row>
    <row r="2672" spans="1:50" x14ac:dyDescent="0.25">
      <c r="A2672" t="s">
        <v>4516</v>
      </c>
      <c r="B2672">
        <v>2</v>
      </c>
      <c r="C2672">
        <v>0</v>
      </c>
      <c r="D2672">
        <v>13</v>
      </c>
      <c r="E2672" t="s">
        <v>39</v>
      </c>
      <c r="F2672" t="s">
        <v>50</v>
      </c>
      <c r="G2672">
        <v>2</v>
      </c>
      <c r="H2672">
        <v>8</v>
      </c>
      <c r="I2672">
        <v>2</v>
      </c>
      <c r="J2672">
        <v>1935</v>
      </c>
      <c r="K2672">
        <v>1972</v>
      </c>
      <c r="L2672">
        <v>1954</v>
      </c>
      <c r="M2672">
        <v>2</v>
      </c>
      <c r="N2672" t="s">
        <v>513</v>
      </c>
      <c r="O2672">
        <v>290000</v>
      </c>
      <c r="P2672">
        <v>3</v>
      </c>
      <c r="Q2672">
        <v>1700</v>
      </c>
      <c r="R2672">
        <v>1</v>
      </c>
      <c r="S2672">
        <v>4</v>
      </c>
      <c r="T2672" t="s">
        <v>69</v>
      </c>
      <c r="U2672">
        <v>2</v>
      </c>
      <c r="V2672" t="s">
        <v>134</v>
      </c>
      <c r="W2672">
        <v>3</v>
      </c>
      <c r="X2672" t="s">
        <v>52</v>
      </c>
      <c r="Y2672">
        <v>3</v>
      </c>
      <c r="Z2672" t="s">
        <v>52</v>
      </c>
      <c r="AA2672">
        <v>14</v>
      </c>
      <c r="AB2672" t="s">
        <v>45</v>
      </c>
      <c r="AC2672">
        <v>2</v>
      </c>
      <c r="AD2672" t="s">
        <v>46</v>
      </c>
      <c r="AE2672">
        <v>6</v>
      </c>
      <c r="AF2672" t="s">
        <v>47</v>
      </c>
      <c r="AG2672">
        <v>2</v>
      </c>
      <c r="AH2672">
        <v>0</v>
      </c>
      <c r="AI2672">
        <v>23</v>
      </c>
      <c r="AJ2672">
        <v>1983</v>
      </c>
      <c r="AK2672" t="s">
        <v>48</v>
      </c>
      <c r="AL2672">
        <v>1</v>
      </c>
      <c r="AM2672" t="s">
        <v>5050</v>
      </c>
      <c r="AN2672" t="s">
        <v>5055</v>
      </c>
      <c r="AO2672">
        <v>4.1428571428571426E-2</v>
      </c>
      <c r="AP2672">
        <v>-0.15866265899736864</v>
      </c>
      <c r="AQ2672" t="s">
        <v>5013</v>
      </c>
      <c r="AR2672">
        <v>0</v>
      </c>
      <c r="AS2672">
        <v>0</v>
      </c>
      <c r="AT2672">
        <v>0</v>
      </c>
      <c r="AU2672">
        <v>1</v>
      </c>
      <c r="AV2672">
        <v>0</v>
      </c>
      <c r="AW2672">
        <v>0</v>
      </c>
      <c r="AX2672">
        <v>0</v>
      </c>
    </row>
    <row r="2673" spans="1:50" x14ac:dyDescent="0.25">
      <c r="A2673" t="s">
        <v>4517</v>
      </c>
      <c r="B2673">
        <v>4</v>
      </c>
      <c r="C2673">
        <v>0</v>
      </c>
      <c r="D2673">
        <v>1</v>
      </c>
      <c r="E2673" t="s">
        <v>67</v>
      </c>
      <c r="F2673" t="s">
        <v>50</v>
      </c>
      <c r="G2673">
        <v>4</v>
      </c>
      <c r="H2673">
        <v>12</v>
      </c>
      <c r="I2673">
        <v>4</v>
      </c>
      <c r="J2673">
        <v>1954</v>
      </c>
      <c r="L2673">
        <v>1963</v>
      </c>
      <c r="M2673">
        <v>2</v>
      </c>
      <c r="N2673" t="s">
        <v>62</v>
      </c>
      <c r="P2673">
        <v>1</v>
      </c>
      <c r="Q2673">
        <v>2472</v>
      </c>
      <c r="R2673">
        <v>1</v>
      </c>
      <c r="S2673">
        <v>4</v>
      </c>
      <c r="T2673" t="s">
        <v>69</v>
      </c>
      <c r="U2673">
        <v>2</v>
      </c>
      <c r="V2673" t="s">
        <v>134</v>
      </c>
      <c r="W2673">
        <v>3</v>
      </c>
      <c r="X2673" t="s">
        <v>52</v>
      </c>
      <c r="Y2673">
        <v>3</v>
      </c>
      <c r="Z2673" t="s">
        <v>52</v>
      </c>
      <c r="AA2673">
        <v>14</v>
      </c>
      <c r="AB2673" t="s">
        <v>45</v>
      </c>
      <c r="AC2673">
        <v>1</v>
      </c>
      <c r="AD2673" t="s">
        <v>64</v>
      </c>
      <c r="AE2673">
        <v>6</v>
      </c>
      <c r="AF2673" t="s">
        <v>47</v>
      </c>
      <c r="AG2673">
        <v>4</v>
      </c>
      <c r="AH2673">
        <v>0</v>
      </c>
      <c r="AI2673">
        <v>23</v>
      </c>
      <c r="AJ2673">
        <v>2863</v>
      </c>
      <c r="AK2673" t="s">
        <v>48</v>
      </c>
      <c r="AL2673">
        <v>0</v>
      </c>
      <c r="AR2673">
        <v>0</v>
      </c>
      <c r="AS2673">
        <v>0</v>
      </c>
      <c r="AT2673">
        <v>0</v>
      </c>
      <c r="AU2673">
        <v>1</v>
      </c>
      <c r="AV2673">
        <v>0</v>
      </c>
      <c r="AW2673">
        <v>0</v>
      </c>
      <c r="AX2673">
        <v>0</v>
      </c>
    </row>
    <row r="2674" spans="1:50" x14ac:dyDescent="0.25">
      <c r="A2674" t="s">
        <v>4518</v>
      </c>
      <c r="B2674">
        <v>2</v>
      </c>
      <c r="C2674">
        <v>0</v>
      </c>
      <c r="D2674">
        <v>7</v>
      </c>
      <c r="E2674" t="s">
        <v>59</v>
      </c>
      <c r="F2674" t="s">
        <v>40</v>
      </c>
      <c r="G2674">
        <v>1</v>
      </c>
      <c r="H2674">
        <v>8</v>
      </c>
      <c r="I2674">
        <v>4</v>
      </c>
      <c r="J2674">
        <v>1944</v>
      </c>
      <c r="L2674">
        <v>1958</v>
      </c>
      <c r="M2674">
        <v>1.5</v>
      </c>
      <c r="N2674" t="s">
        <v>62</v>
      </c>
      <c r="P2674">
        <v>1</v>
      </c>
      <c r="Q2674">
        <v>1203</v>
      </c>
      <c r="R2674">
        <v>1</v>
      </c>
      <c r="S2674">
        <v>3</v>
      </c>
      <c r="T2674" t="s">
        <v>1279</v>
      </c>
      <c r="U2674">
        <v>1</v>
      </c>
      <c r="V2674" t="s">
        <v>160</v>
      </c>
      <c r="W2674">
        <v>4</v>
      </c>
      <c r="X2674" t="s">
        <v>71</v>
      </c>
      <c r="Y2674">
        <v>3</v>
      </c>
      <c r="Z2674" t="s">
        <v>52</v>
      </c>
      <c r="AA2674">
        <v>14</v>
      </c>
      <c r="AB2674" t="s">
        <v>45</v>
      </c>
      <c r="AC2674">
        <v>1</v>
      </c>
      <c r="AD2674" t="s">
        <v>64</v>
      </c>
      <c r="AE2674">
        <v>6</v>
      </c>
      <c r="AF2674" t="s">
        <v>47</v>
      </c>
      <c r="AG2674">
        <v>1</v>
      </c>
      <c r="AH2674">
        <v>1</v>
      </c>
      <c r="AI2674">
        <v>12</v>
      </c>
      <c r="AJ2674">
        <v>5602</v>
      </c>
      <c r="AK2674" t="s">
        <v>48</v>
      </c>
      <c r="AL2674">
        <v>0</v>
      </c>
      <c r="AR2674">
        <v>0</v>
      </c>
      <c r="AS2674">
        <v>0</v>
      </c>
      <c r="AT2674">
        <v>0</v>
      </c>
      <c r="AU2674">
        <v>0</v>
      </c>
      <c r="AV2674">
        <v>1</v>
      </c>
      <c r="AW2674">
        <v>0</v>
      </c>
      <c r="AX2674">
        <v>0</v>
      </c>
    </row>
    <row r="2675" spans="1:50" x14ac:dyDescent="0.25">
      <c r="A2675" t="s">
        <v>4519</v>
      </c>
      <c r="B2675">
        <v>1</v>
      </c>
      <c r="C2675">
        <v>1</v>
      </c>
      <c r="D2675">
        <v>7</v>
      </c>
      <c r="E2675" t="s">
        <v>59</v>
      </c>
      <c r="F2675" t="s">
        <v>40</v>
      </c>
      <c r="G2675">
        <v>1</v>
      </c>
      <c r="H2675">
        <v>5</v>
      </c>
      <c r="I2675">
        <v>3</v>
      </c>
      <c r="J2675">
        <v>1946</v>
      </c>
      <c r="L2675">
        <v>1946</v>
      </c>
      <c r="M2675">
        <v>2</v>
      </c>
      <c r="N2675" t="s">
        <v>4520</v>
      </c>
      <c r="O2675">
        <v>0</v>
      </c>
      <c r="P2675">
        <v>1</v>
      </c>
      <c r="Q2675">
        <v>1152</v>
      </c>
      <c r="R2675">
        <v>1</v>
      </c>
      <c r="S2675">
        <v>4</v>
      </c>
      <c r="T2675" t="s">
        <v>69</v>
      </c>
      <c r="U2675">
        <v>6</v>
      </c>
      <c r="V2675" t="s">
        <v>70</v>
      </c>
      <c r="W2675">
        <v>3</v>
      </c>
      <c r="X2675" t="s">
        <v>52</v>
      </c>
      <c r="Y2675">
        <v>3</v>
      </c>
      <c r="Z2675" t="s">
        <v>52</v>
      </c>
      <c r="AA2675">
        <v>14</v>
      </c>
      <c r="AB2675" t="s">
        <v>45</v>
      </c>
      <c r="AC2675">
        <v>2</v>
      </c>
      <c r="AD2675" t="s">
        <v>46</v>
      </c>
      <c r="AE2675">
        <v>6</v>
      </c>
      <c r="AF2675" t="s">
        <v>47</v>
      </c>
      <c r="AG2675">
        <v>1</v>
      </c>
      <c r="AH2675">
        <v>0</v>
      </c>
      <c r="AI2675">
        <v>11</v>
      </c>
      <c r="AJ2675">
        <v>4731</v>
      </c>
      <c r="AK2675" t="s">
        <v>48</v>
      </c>
      <c r="AL2675">
        <v>0</v>
      </c>
      <c r="AM2675" t="s">
        <v>5047</v>
      </c>
      <c r="AN2675" t="s">
        <v>5047</v>
      </c>
      <c r="AO2675">
        <v>0</v>
      </c>
      <c r="AP2675">
        <v>-0.72540606242135741</v>
      </c>
      <c r="AQ2675" t="s">
        <v>5012</v>
      </c>
      <c r="AR2675">
        <v>0</v>
      </c>
      <c r="AS2675">
        <v>1</v>
      </c>
      <c r="AT2675">
        <v>0</v>
      </c>
      <c r="AU2675">
        <v>0</v>
      </c>
      <c r="AV2675">
        <v>0</v>
      </c>
      <c r="AW2675">
        <v>0</v>
      </c>
      <c r="AX2675">
        <v>0</v>
      </c>
    </row>
    <row r="2676" spans="1:50" x14ac:dyDescent="0.25">
      <c r="A2676" t="s">
        <v>4521</v>
      </c>
      <c r="B2676">
        <v>2</v>
      </c>
      <c r="C2676">
        <v>2</v>
      </c>
      <c r="D2676">
        <v>1</v>
      </c>
      <c r="E2676" t="s">
        <v>67</v>
      </c>
      <c r="F2676" t="s">
        <v>40</v>
      </c>
      <c r="G2676">
        <v>1</v>
      </c>
      <c r="H2676">
        <v>6</v>
      </c>
      <c r="I2676">
        <v>3</v>
      </c>
      <c r="J2676">
        <v>1946</v>
      </c>
      <c r="K2676">
        <v>2011</v>
      </c>
      <c r="L2676">
        <v>1966</v>
      </c>
      <c r="M2676">
        <v>2</v>
      </c>
      <c r="N2676" t="s">
        <v>4413</v>
      </c>
      <c r="O2676">
        <v>470000</v>
      </c>
      <c r="P2676">
        <v>3</v>
      </c>
      <c r="Q2676">
        <v>2108</v>
      </c>
      <c r="R2676">
        <v>1</v>
      </c>
      <c r="S2676">
        <v>4</v>
      </c>
      <c r="T2676" t="s">
        <v>69</v>
      </c>
      <c r="U2676">
        <v>1</v>
      </c>
      <c r="V2676" t="s">
        <v>160</v>
      </c>
      <c r="W2676">
        <v>4</v>
      </c>
      <c r="X2676" t="s">
        <v>71</v>
      </c>
      <c r="Y2676">
        <v>4</v>
      </c>
      <c r="Z2676" t="s">
        <v>72</v>
      </c>
      <c r="AA2676">
        <v>14</v>
      </c>
      <c r="AB2676" t="s">
        <v>45</v>
      </c>
      <c r="AC2676">
        <v>1</v>
      </c>
      <c r="AD2676" t="s">
        <v>64</v>
      </c>
      <c r="AE2676">
        <v>11</v>
      </c>
      <c r="AF2676" t="s">
        <v>98</v>
      </c>
      <c r="AG2676">
        <v>1</v>
      </c>
      <c r="AH2676">
        <v>1</v>
      </c>
      <c r="AI2676">
        <v>12</v>
      </c>
      <c r="AJ2676">
        <v>4351</v>
      </c>
      <c r="AK2676" t="s">
        <v>48</v>
      </c>
      <c r="AL2676">
        <v>1</v>
      </c>
      <c r="AM2676" t="s">
        <v>5062</v>
      </c>
      <c r="AN2676" t="s">
        <v>5078</v>
      </c>
      <c r="AO2676">
        <v>6.7142857142857143E-2</v>
      </c>
      <c r="AP2676">
        <v>0.19310910864510711</v>
      </c>
      <c r="AQ2676" t="s">
        <v>5013</v>
      </c>
      <c r="AR2676">
        <v>0</v>
      </c>
      <c r="AS2676">
        <v>0</v>
      </c>
      <c r="AT2676">
        <v>0</v>
      </c>
      <c r="AU2676">
        <v>0</v>
      </c>
      <c r="AV2676">
        <v>1</v>
      </c>
      <c r="AW2676">
        <v>0</v>
      </c>
      <c r="AX2676">
        <v>0</v>
      </c>
    </row>
    <row r="2677" spans="1:50" x14ac:dyDescent="0.25">
      <c r="A2677" t="s">
        <v>4522</v>
      </c>
      <c r="B2677">
        <v>1</v>
      </c>
      <c r="C2677">
        <v>0</v>
      </c>
      <c r="D2677">
        <v>1</v>
      </c>
      <c r="E2677" t="s">
        <v>67</v>
      </c>
      <c r="F2677" t="s">
        <v>40</v>
      </c>
      <c r="G2677">
        <v>1</v>
      </c>
      <c r="H2677">
        <v>6</v>
      </c>
      <c r="I2677">
        <v>3</v>
      </c>
      <c r="J2677">
        <v>1947</v>
      </c>
      <c r="K2677">
        <v>2008</v>
      </c>
      <c r="L2677">
        <v>1967</v>
      </c>
      <c r="M2677">
        <v>2</v>
      </c>
      <c r="N2677" t="s">
        <v>4523</v>
      </c>
      <c r="O2677">
        <v>210000</v>
      </c>
      <c r="P2677">
        <v>1</v>
      </c>
      <c r="Q2677">
        <v>1024</v>
      </c>
      <c r="R2677">
        <v>1</v>
      </c>
      <c r="S2677">
        <v>4</v>
      </c>
      <c r="T2677" t="s">
        <v>69</v>
      </c>
      <c r="U2677">
        <v>8</v>
      </c>
      <c r="V2677" t="s">
        <v>126</v>
      </c>
      <c r="W2677">
        <v>3</v>
      </c>
      <c r="X2677" t="s">
        <v>52</v>
      </c>
      <c r="Y2677">
        <v>3</v>
      </c>
      <c r="Z2677" t="s">
        <v>52</v>
      </c>
      <c r="AA2677">
        <v>14</v>
      </c>
      <c r="AB2677" t="s">
        <v>45</v>
      </c>
      <c r="AC2677">
        <v>2</v>
      </c>
      <c r="AD2677" t="s">
        <v>46</v>
      </c>
      <c r="AE2677">
        <v>11</v>
      </c>
      <c r="AF2677" t="s">
        <v>98</v>
      </c>
      <c r="AG2677">
        <v>1</v>
      </c>
      <c r="AH2677">
        <v>0</v>
      </c>
      <c r="AI2677">
        <v>13</v>
      </c>
      <c r="AJ2677">
        <v>2496</v>
      </c>
      <c r="AK2677" t="s">
        <v>48</v>
      </c>
      <c r="AL2677">
        <v>0</v>
      </c>
      <c r="AM2677" t="s">
        <v>5053</v>
      </c>
      <c r="AN2677" t="s">
        <v>5063</v>
      </c>
      <c r="AO2677">
        <v>0.03</v>
      </c>
      <c r="AP2677">
        <v>-0.31500566683846898</v>
      </c>
      <c r="AQ2677" t="s">
        <v>5013</v>
      </c>
      <c r="AR2677">
        <v>0</v>
      </c>
      <c r="AS2677">
        <v>0</v>
      </c>
      <c r="AT2677">
        <v>1</v>
      </c>
      <c r="AU2677">
        <v>0</v>
      </c>
      <c r="AV2677">
        <v>0</v>
      </c>
      <c r="AW2677">
        <v>0</v>
      </c>
      <c r="AX2677">
        <v>0</v>
      </c>
    </row>
    <row r="2678" spans="1:50" x14ac:dyDescent="0.25">
      <c r="A2678" t="s">
        <v>4524</v>
      </c>
      <c r="B2678">
        <v>1</v>
      </c>
      <c r="C2678">
        <v>1</v>
      </c>
      <c r="D2678">
        <v>1</v>
      </c>
      <c r="E2678" t="s">
        <v>67</v>
      </c>
      <c r="F2678" t="s">
        <v>40</v>
      </c>
      <c r="G2678">
        <v>1</v>
      </c>
      <c r="H2678">
        <v>7</v>
      </c>
      <c r="I2678">
        <v>3</v>
      </c>
      <c r="J2678">
        <v>2004</v>
      </c>
      <c r="L2678">
        <v>2008</v>
      </c>
      <c r="M2678">
        <v>2</v>
      </c>
      <c r="N2678" t="s">
        <v>4355</v>
      </c>
      <c r="O2678">
        <v>300000</v>
      </c>
      <c r="P2678">
        <v>3</v>
      </c>
      <c r="Q2678">
        <v>1280</v>
      </c>
      <c r="R2678">
        <v>1</v>
      </c>
      <c r="S2678">
        <v>4</v>
      </c>
      <c r="T2678" t="s">
        <v>69</v>
      </c>
      <c r="U2678">
        <v>7</v>
      </c>
      <c r="V2678" t="s">
        <v>43</v>
      </c>
      <c r="W2678">
        <v>3</v>
      </c>
      <c r="X2678" t="s">
        <v>52</v>
      </c>
      <c r="Y2678">
        <v>4</v>
      </c>
      <c r="Z2678" t="s">
        <v>72</v>
      </c>
      <c r="AA2678">
        <v>4</v>
      </c>
      <c r="AB2678" t="s">
        <v>112</v>
      </c>
      <c r="AC2678">
        <v>1</v>
      </c>
      <c r="AD2678" t="s">
        <v>64</v>
      </c>
      <c r="AE2678">
        <v>2</v>
      </c>
      <c r="AF2678" t="s">
        <v>78</v>
      </c>
      <c r="AG2678">
        <v>1</v>
      </c>
      <c r="AH2678">
        <v>0</v>
      </c>
      <c r="AI2678">
        <v>11</v>
      </c>
      <c r="AJ2678">
        <v>1679</v>
      </c>
      <c r="AK2678" t="s">
        <v>48</v>
      </c>
      <c r="AL2678">
        <v>1</v>
      </c>
      <c r="AM2678" t="s">
        <v>5050</v>
      </c>
      <c r="AN2678" t="s">
        <v>5067</v>
      </c>
      <c r="AO2678">
        <v>4.2857142857142851E-2</v>
      </c>
      <c r="AP2678">
        <v>-0.13911978301723116</v>
      </c>
      <c r="AQ2678" t="s">
        <v>5013</v>
      </c>
      <c r="AR2678">
        <v>1</v>
      </c>
      <c r="AS2678">
        <v>0</v>
      </c>
      <c r="AT2678">
        <v>0</v>
      </c>
      <c r="AU2678">
        <v>0</v>
      </c>
      <c r="AV2678">
        <v>0</v>
      </c>
      <c r="AW2678">
        <v>0</v>
      </c>
      <c r="AX2678">
        <v>0</v>
      </c>
    </row>
    <row r="2679" spans="1:50" x14ac:dyDescent="0.25">
      <c r="A2679" t="s">
        <v>4525</v>
      </c>
      <c r="B2679">
        <v>1</v>
      </c>
      <c r="C2679">
        <v>0</v>
      </c>
      <c r="D2679">
        <v>7</v>
      </c>
      <c r="E2679" t="s">
        <v>59</v>
      </c>
      <c r="F2679" t="s">
        <v>40</v>
      </c>
      <c r="G2679">
        <v>1</v>
      </c>
      <c r="H2679">
        <v>7</v>
      </c>
      <c r="I2679">
        <v>2</v>
      </c>
      <c r="J2679">
        <v>1949</v>
      </c>
      <c r="K2679">
        <v>1968</v>
      </c>
      <c r="L2679">
        <v>1959</v>
      </c>
      <c r="M2679">
        <v>2</v>
      </c>
      <c r="N2679" t="s">
        <v>4526</v>
      </c>
      <c r="O2679">
        <v>93500</v>
      </c>
      <c r="P2679">
        <v>1</v>
      </c>
      <c r="Q2679">
        <v>832</v>
      </c>
      <c r="R2679">
        <v>1</v>
      </c>
      <c r="S2679">
        <v>4</v>
      </c>
      <c r="T2679" t="s">
        <v>69</v>
      </c>
      <c r="U2679">
        <v>8</v>
      </c>
      <c r="V2679" t="s">
        <v>126</v>
      </c>
      <c r="W2679">
        <v>3</v>
      </c>
      <c r="X2679" t="s">
        <v>52</v>
      </c>
      <c r="Y2679">
        <v>3</v>
      </c>
      <c r="Z2679" t="s">
        <v>52</v>
      </c>
      <c r="AA2679">
        <v>14</v>
      </c>
      <c r="AB2679" t="s">
        <v>45</v>
      </c>
      <c r="AC2679">
        <v>1</v>
      </c>
      <c r="AD2679" t="s">
        <v>64</v>
      </c>
      <c r="AE2679">
        <v>6</v>
      </c>
      <c r="AF2679" t="s">
        <v>47</v>
      </c>
      <c r="AG2679">
        <v>1</v>
      </c>
      <c r="AH2679">
        <v>0</v>
      </c>
      <c r="AI2679">
        <v>13</v>
      </c>
      <c r="AJ2679">
        <v>4191</v>
      </c>
      <c r="AK2679" t="s">
        <v>48</v>
      </c>
      <c r="AL2679">
        <v>1</v>
      </c>
      <c r="AM2679" t="s">
        <v>5069</v>
      </c>
      <c r="AN2679" t="s">
        <v>5050</v>
      </c>
      <c r="AO2679">
        <v>1.3357142857142856E-2</v>
      </c>
      <c r="AP2679">
        <v>-0.54268017200707142</v>
      </c>
      <c r="AQ2679" t="s">
        <v>5014</v>
      </c>
      <c r="AR2679">
        <v>0</v>
      </c>
      <c r="AS2679">
        <v>0</v>
      </c>
      <c r="AT2679">
        <v>1</v>
      </c>
      <c r="AU2679">
        <v>0</v>
      </c>
      <c r="AV2679">
        <v>0</v>
      </c>
      <c r="AW2679">
        <v>0</v>
      </c>
      <c r="AX2679">
        <v>0</v>
      </c>
    </row>
    <row r="2680" spans="1:50" x14ac:dyDescent="0.25">
      <c r="A2680" t="s">
        <v>4527</v>
      </c>
      <c r="B2680">
        <v>2</v>
      </c>
      <c r="C2680">
        <v>0</v>
      </c>
      <c r="D2680">
        <v>13</v>
      </c>
      <c r="E2680" t="s">
        <v>39</v>
      </c>
      <c r="F2680" t="s">
        <v>50</v>
      </c>
      <c r="G2680">
        <v>1</v>
      </c>
      <c r="H2680">
        <v>7</v>
      </c>
      <c r="I2680">
        <v>3</v>
      </c>
      <c r="J2680">
        <v>1940</v>
      </c>
      <c r="L2680">
        <v>1957</v>
      </c>
      <c r="M2680">
        <v>2</v>
      </c>
      <c r="N2680" t="s">
        <v>62</v>
      </c>
      <c r="P2680">
        <v>1</v>
      </c>
      <c r="Q2680">
        <v>1088</v>
      </c>
      <c r="R2680">
        <v>1</v>
      </c>
      <c r="S2680">
        <v>4</v>
      </c>
      <c r="T2680" t="s">
        <v>69</v>
      </c>
      <c r="U2680">
        <v>6</v>
      </c>
      <c r="V2680" t="s">
        <v>70</v>
      </c>
      <c r="W2680">
        <v>4</v>
      </c>
      <c r="X2680" t="s">
        <v>71</v>
      </c>
      <c r="Y2680">
        <v>3</v>
      </c>
      <c r="Z2680" t="s">
        <v>52</v>
      </c>
      <c r="AA2680">
        <v>14</v>
      </c>
      <c r="AB2680" t="s">
        <v>45</v>
      </c>
      <c r="AC2680">
        <v>2</v>
      </c>
      <c r="AD2680" t="s">
        <v>46</v>
      </c>
      <c r="AE2680">
        <v>6</v>
      </c>
      <c r="AF2680" t="s">
        <v>47</v>
      </c>
      <c r="AG2680">
        <v>1</v>
      </c>
      <c r="AH2680">
        <v>0</v>
      </c>
      <c r="AI2680">
        <v>11</v>
      </c>
      <c r="AJ2680">
        <v>3361</v>
      </c>
      <c r="AK2680" t="s">
        <v>48</v>
      </c>
      <c r="AL2680">
        <v>0</v>
      </c>
      <c r="AR2680">
        <v>0</v>
      </c>
      <c r="AS2680">
        <v>1</v>
      </c>
      <c r="AT2680">
        <v>0</v>
      </c>
      <c r="AU2680">
        <v>0</v>
      </c>
      <c r="AV2680">
        <v>0</v>
      </c>
      <c r="AW2680">
        <v>0</v>
      </c>
      <c r="AX2680">
        <v>0</v>
      </c>
    </row>
    <row r="2681" spans="1:50" x14ac:dyDescent="0.25">
      <c r="A2681" t="s">
        <v>4528</v>
      </c>
      <c r="B2681">
        <v>1</v>
      </c>
      <c r="C2681">
        <v>1</v>
      </c>
      <c r="D2681">
        <v>7</v>
      </c>
      <c r="E2681" t="s">
        <v>59</v>
      </c>
      <c r="F2681" t="s">
        <v>40</v>
      </c>
      <c r="G2681">
        <v>1</v>
      </c>
      <c r="H2681">
        <v>5</v>
      </c>
      <c r="I2681">
        <v>3</v>
      </c>
      <c r="J2681">
        <v>1947</v>
      </c>
      <c r="L2681">
        <v>1947</v>
      </c>
      <c r="M2681">
        <v>2</v>
      </c>
      <c r="N2681" t="s">
        <v>3998</v>
      </c>
      <c r="O2681">
        <v>120000</v>
      </c>
      <c r="P2681">
        <v>1</v>
      </c>
      <c r="Q2681">
        <v>1024</v>
      </c>
      <c r="R2681">
        <v>1</v>
      </c>
      <c r="S2681">
        <v>4</v>
      </c>
      <c r="T2681" t="s">
        <v>69</v>
      </c>
      <c r="U2681">
        <v>6</v>
      </c>
      <c r="V2681" t="s">
        <v>70</v>
      </c>
      <c r="W2681">
        <v>3</v>
      </c>
      <c r="X2681" t="s">
        <v>52</v>
      </c>
      <c r="Y2681">
        <v>3</v>
      </c>
      <c r="Z2681" t="s">
        <v>52</v>
      </c>
      <c r="AA2681">
        <v>14</v>
      </c>
      <c r="AB2681" t="s">
        <v>45</v>
      </c>
      <c r="AC2681">
        <v>2</v>
      </c>
      <c r="AD2681" t="s">
        <v>46</v>
      </c>
      <c r="AE2681">
        <v>6</v>
      </c>
      <c r="AF2681" t="s">
        <v>47</v>
      </c>
      <c r="AG2681">
        <v>1</v>
      </c>
      <c r="AH2681">
        <v>0</v>
      </c>
      <c r="AI2681">
        <v>11</v>
      </c>
      <c r="AJ2681">
        <v>2056</v>
      </c>
      <c r="AK2681" t="s">
        <v>48</v>
      </c>
      <c r="AL2681">
        <v>1</v>
      </c>
      <c r="AM2681" t="s">
        <v>5069</v>
      </c>
      <c r="AN2681" t="s">
        <v>5057</v>
      </c>
      <c r="AO2681">
        <v>1.714285714285714E-2</v>
      </c>
      <c r="AP2681">
        <v>-0.49089155065970691</v>
      </c>
      <c r="AQ2681" t="s">
        <v>5013</v>
      </c>
      <c r="AR2681">
        <v>0</v>
      </c>
      <c r="AS2681">
        <v>1</v>
      </c>
      <c r="AT2681">
        <v>0</v>
      </c>
      <c r="AU2681">
        <v>0</v>
      </c>
      <c r="AV2681">
        <v>0</v>
      </c>
      <c r="AW2681">
        <v>0</v>
      </c>
      <c r="AX2681">
        <v>0</v>
      </c>
    </row>
    <row r="2682" spans="1:50" x14ac:dyDescent="0.25">
      <c r="A2682" t="s">
        <v>4529</v>
      </c>
      <c r="B2682">
        <v>1</v>
      </c>
      <c r="C2682">
        <v>0</v>
      </c>
      <c r="D2682">
        <v>7</v>
      </c>
      <c r="E2682" t="s">
        <v>59</v>
      </c>
      <c r="F2682" t="s">
        <v>40</v>
      </c>
      <c r="G2682">
        <v>1</v>
      </c>
      <c r="H2682">
        <v>8</v>
      </c>
      <c r="I2682">
        <v>3</v>
      </c>
      <c r="J2682">
        <v>1948</v>
      </c>
      <c r="K2682">
        <v>1966</v>
      </c>
      <c r="L2682">
        <v>1948</v>
      </c>
      <c r="M2682">
        <v>2</v>
      </c>
      <c r="N2682" t="s">
        <v>62</v>
      </c>
      <c r="P2682">
        <v>1</v>
      </c>
      <c r="Q2682">
        <v>1020</v>
      </c>
      <c r="R2682">
        <v>1</v>
      </c>
      <c r="S2682">
        <v>4</v>
      </c>
      <c r="T2682" t="s">
        <v>69</v>
      </c>
      <c r="U2682">
        <v>8</v>
      </c>
      <c r="V2682" t="s">
        <v>126</v>
      </c>
      <c r="W2682">
        <v>3</v>
      </c>
      <c r="X2682" t="s">
        <v>52</v>
      </c>
      <c r="Y2682">
        <v>3</v>
      </c>
      <c r="Z2682" t="s">
        <v>52</v>
      </c>
      <c r="AA2682">
        <v>14</v>
      </c>
      <c r="AB2682" t="s">
        <v>45</v>
      </c>
      <c r="AC2682">
        <v>2</v>
      </c>
      <c r="AD2682" t="s">
        <v>46</v>
      </c>
      <c r="AE2682">
        <v>6</v>
      </c>
      <c r="AF2682" t="s">
        <v>47</v>
      </c>
      <c r="AG2682">
        <v>1</v>
      </c>
      <c r="AH2682">
        <v>0</v>
      </c>
      <c r="AI2682">
        <v>13</v>
      </c>
      <c r="AJ2682">
        <v>2681</v>
      </c>
      <c r="AK2682" t="s">
        <v>48</v>
      </c>
      <c r="AL2682">
        <v>0</v>
      </c>
      <c r="AR2682">
        <v>0</v>
      </c>
      <c r="AS2682">
        <v>0</v>
      </c>
      <c r="AT2682">
        <v>1</v>
      </c>
      <c r="AU2682">
        <v>0</v>
      </c>
      <c r="AV2682">
        <v>0</v>
      </c>
      <c r="AW2682">
        <v>0</v>
      </c>
      <c r="AX2682">
        <v>0</v>
      </c>
    </row>
    <row r="2683" spans="1:50" x14ac:dyDescent="0.25">
      <c r="A2683" t="s">
        <v>4530</v>
      </c>
      <c r="B2683">
        <v>1</v>
      </c>
      <c r="C2683">
        <v>0</v>
      </c>
      <c r="D2683">
        <v>1</v>
      </c>
      <c r="E2683" t="s">
        <v>67</v>
      </c>
      <c r="F2683" t="s">
        <v>50</v>
      </c>
      <c r="G2683">
        <v>1</v>
      </c>
      <c r="H2683">
        <v>5</v>
      </c>
      <c r="I2683">
        <v>2</v>
      </c>
      <c r="J2683">
        <v>1939</v>
      </c>
      <c r="L2683">
        <v>1943</v>
      </c>
      <c r="M2683">
        <v>2</v>
      </c>
      <c r="N2683" t="s">
        <v>62</v>
      </c>
      <c r="P2683">
        <v>1</v>
      </c>
      <c r="Q2683">
        <v>864</v>
      </c>
      <c r="R2683">
        <v>1</v>
      </c>
      <c r="S2683">
        <v>4</v>
      </c>
      <c r="T2683" t="s">
        <v>69</v>
      </c>
      <c r="U2683">
        <v>8</v>
      </c>
      <c r="V2683" t="s">
        <v>126</v>
      </c>
      <c r="W2683">
        <v>3</v>
      </c>
      <c r="X2683" t="s">
        <v>52</v>
      </c>
      <c r="Y2683">
        <v>3</v>
      </c>
      <c r="Z2683" t="s">
        <v>52</v>
      </c>
      <c r="AA2683">
        <v>14</v>
      </c>
      <c r="AB2683" t="s">
        <v>45</v>
      </c>
      <c r="AC2683">
        <v>1</v>
      </c>
      <c r="AD2683" t="s">
        <v>64</v>
      </c>
      <c r="AE2683">
        <v>6</v>
      </c>
      <c r="AF2683" t="s">
        <v>47</v>
      </c>
      <c r="AG2683">
        <v>1</v>
      </c>
      <c r="AH2683">
        <v>1</v>
      </c>
      <c r="AI2683">
        <v>13</v>
      </c>
      <c r="AJ2683">
        <v>1604</v>
      </c>
      <c r="AK2683" t="s">
        <v>48</v>
      </c>
      <c r="AL2683">
        <v>0</v>
      </c>
      <c r="AR2683">
        <v>0</v>
      </c>
      <c r="AS2683">
        <v>0</v>
      </c>
      <c r="AT2683">
        <v>1</v>
      </c>
      <c r="AU2683">
        <v>0</v>
      </c>
      <c r="AV2683">
        <v>0</v>
      </c>
      <c r="AW2683">
        <v>0</v>
      </c>
      <c r="AX2683">
        <v>0</v>
      </c>
    </row>
    <row r="2684" spans="1:50" x14ac:dyDescent="0.25">
      <c r="A2684" t="s">
        <v>4531</v>
      </c>
      <c r="B2684">
        <v>2</v>
      </c>
      <c r="C2684">
        <v>0</v>
      </c>
      <c r="D2684">
        <v>1</v>
      </c>
      <c r="E2684" t="s">
        <v>67</v>
      </c>
      <c r="F2684" t="s">
        <v>40</v>
      </c>
      <c r="G2684">
        <v>1</v>
      </c>
      <c r="H2684">
        <v>6</v>
      </c>
      <c r="I2684">
        <v>4</v>
      </c>
      <c r="J2684">
        <v>1949</v>
      </c>
      <c r="K2684">
        <v>2003</v>
      </c>
      <c r="L2684">
        <v>1962</v>
      </c>
      <c r="M2684">
        <v>2</v>
      </c>
      <c r="N2684" t="s">
        <v>3457</v>
      </c>
      <c r="O2684">
        <v>360000</v>
      </c>
      <c r="P2684">
        <v>3</v>
      </c>
      <c r="Q2684">
        <v>1278</v>
      </c>
      <c r="R2684">
        <v>1</v>
      </c>
      <c r="S2684">
        <v>4</v>
      </c>
      <c r="T2684" t="s">
        <v>69</v>
      </c>
      <c r="U2684">
        <v>8</v>
      </c>
      <c r="V2684" t="s">
        <v>126</v>
      </c>
      <c r="W2684">
        <v>4</v>
      </c>
      <c r="X2684" t="s">
        <v>71</v>
      </c>
      <c r="Y2684">
        <v>3</v>
      </c>
      <c r="Z2684" t="s">
        <v>52</v>
      </c>
      <c r="AA2684">
        <v>14</v>
      </c>
      <c r="AB2684" t="s">
        <v>45</v>
      </c>
      <c r="AC2684">
        <v>1</v>
      </c>
      <c r="AD2684" t="s">
        <v>64</v>
      </c>
      <c r="AE2684">
        <v>11</v>
      </c>
      <c r="AF2684" t="s">
        <v>98</v>
      </c>
      <c r="AG2684">
        <v>1</v>
      </c>
      <c r="AH2684">
        <v>1</v>
      </c>
      <c r="AI2684">
        <v>13</v>
      </c>
      <c r="AJ2684">
        <v>2085</v>
      </c>
      <c r="AK2684" t="s">
        <v>48</v>
      </c>
      <c r="AL2684">
        <v>1</v>
      </c>
      <c r="AM2684" t="s">
        <v>5057</v>
      </c>
      <c r="AN2684" t="s">
        <v>5070</v>
      </c>
      <c r="AO2684">
        <v>5.1428571428571428E-2</v>
      </c>
      <c r="AP2684">
        <v>-2.1862527136405907E-2</v>
      </c>
      <c r="AQ2684" t="s">
        <v>5013</v>
      </c>
      <c r="AR2684">
        <v>0</v>
      </c>
      <c r="AS2684">
        <v>0</v>
      </c>
      <c r="AT2684">
        <v>1</v>
      </c>
      <c r="AU2684">
        <v>0</v>
      </c>
      <c r="AV2684">
        <v>0</v>
      </c>
      <c r="AW2684">
        <v>0</v>
      </c>
      <c r="AX2684">
        <v>0</v>
      </c>
    </row>
    <row r="2685" spans="1:50" x14ac:dyDescent="0.25">
      <c r="A2685" t="s">
        <v>4532</v>
      </c>
      <c r="B2685">
        <v>2</v>
      </c>
      <c r="C2685">
        <v>1</v>
      </c>
      <c r="D2685">
        <v>7</v>
      </c>
      <c r="E2685" t="s">
        <v>59</v>
      </c>
      <c r="F2685" t="s">
        <v>40</v>
      </c>
      <c r="G2685">
        <v>1</v>
      </c>
      <c r="H2685">
        <v>6</v>
      </c>
      <c r="I2685">
        <v>3</v>
      </c>
      <c r="J2685">
        <v>1984</v>
      </c>
      <c r="L2685">
        <v>1992</v>
      </c>
      <c r="M2685">
        <v>2</v>
      </c>
      <c r="N2685" t="s">
        <v>62</v>
      </c>
      <c r="P2685">
        <v>1</v>
      </c>
      <c r="Q2685">
        <v>1292</v>
      </c>
      <c r="R2685">
        <v>1</v>
      </c>
      <c r="S2685">
        <v>4</v>
      </c>
      <c r="T2685" t="s">
        <v>69</v>
      </c>
      <c r="U2685">
        <v>8</v>
      </c>
      <c r="V2685" t="s">
        <v>126</v>
      </c>
      <c r="W2685">
        <v>5</v>
      </c>
      <c r="X2685" t="s">
        <v>63</v>
      </c>
      <c r="Y2685">
        <v>3</v>
      </c>
      <c r="Z2685" t="s">
        <v>52</v>
      </c>
      <c r="AA2685">
        <v>14</v>
      </c>
      <c r="AB2685" t="s">
        <v>45</v>
      </c>
      <c r="AC2685">
        <v>1</v>
      </c>
      <c r="AD2685" t="s">
        <v>64</v>
      </c>
      <c r="AE2685">
        <v>3</v>
      </c>
      <c r="AF2685" t="s">
        <v>65</v>
      </c>
      <c r="AG2685">
        <v>1</v>
      </c>
      <c r="AH2685">
        <v>1</v>
      </c>
      <c r="AI2685">
        <v>13</v>
      </c>
      <c r="AJ2685">
        <v>3234</v>
      </c>
      <c r="AK2685" t="s">
        <v>48</v>
      </c>
      <c r="AL2685">
        <v>0</v>
      </c>
      <c r="AR2685">
        <v>0</v>
      </c>
      <c r="AS2685">
        <v>0</v>
      </c>
      <c r="AT2685">
        <v>1</v>
      </c>
      <c r="AU2685">
        <v>0</v>
      </c>
      <c r="AV2685">
        <v>0</v>
      </c>
      <c r="AW2685">
        <v>0</v>
      </c>
      <c r="AX2685">
        <v>0</v>
      </c>
    </row>
    <row r="2686" spans="1:50" x14ac:dyDescent="0.25">
      <c r="A2686" t="s">
        <v>4533</v>
      </c>
      <c r="B2686">
        <v>2</v>
      </c>
      <c r="C2686">
        <v>1</v>
      </c>
      <c r="D2686">
        <v>8</v>
      </c>
      <c r="E2686" t="s">
        <v>254</v>
      </c>
      <c r="F2686" t="s">
        <v>40</v>
      </c>
      <c r="G2686">
        <v>1</v>
      </c>
      <c r="H2686">
        <v>6</v>
      </c>
      <c r="I2686">
        <v>3</v>
      </c>
      <c r="J2686">
        <v>1984</v>
      </c>
      <c r="K2686">
        <v>2012</v>
      </c>
      <c r="L2686">
        <v>1995</v>
      </c>
      <c r="M2686">
        <v>2</v>
      </c>
      <c r="N2686" t="s">
        <v>772</v>
      </c>
      <c r="O2686">
        <v>0</v>
      </c>
      <c r="P2686">
        <v>4</v>
      </c>
      <c r="Q2686">
        <v>1292</v>
      </c>
      <c r="R2686">
        <v>1</v>
      </c>
      <c r="S2686">
        <v>4</v>
      </c>
      <c r="T2686" t="s">
        <v>69</v>
      </c>
      <c r="U2686">
        <v>6</v>
      </c>
      <c r="V2686" t="s">
        <v>70</v>
      </c>
      <c r="W2686">
        <v>5</v>
      </c>
      <c r="X2686" t="s">
        <v>63</v>
      </c>
      <c r="Y2686">
        <v>4</v>
      </c>
      <c r="Z2686" t="s">
        <v>72</v>
      </c>
      <c r="AA2686">
        <v>14</v>
      </c>
      <c r="AB2686" t="s">
        <v>45</v>
      </c>
      <c r="AC2686">
        <v>1</v>
      </c>
      <c r="AD2686" t="s">
        <v>64</v>
      </c>
      <c r="AE2686">
        <v>11</v>
      </c>
      <c r="AF2686" t="s">
        <v>98</v>
      </c>
      <c r="AG2686">
        <v>1</v>
      </c>
      <c r="AH2686">
        <v>1</v>
      </c>
      <c r="AI2686">
        <v>11</v>
      </c>
      <c r="AJ2686">
        <v>3240</v>
      </c>
      <c r="AK2686" t="s">
        <v>48</v>
      </c>
      <c r="AL2686">
        <v>0</v>
      </c>
      <c r="AM2686" t="s">
        <v>5047</v>
      </c>
      <c r="AN2686" t="s">
        <v>5047</v>
      </c>
      <c r="AO2686">
        <v>0</v>
      </c>
      <c r="AP2686">
        <v>-0.72540606242135741</v>
      </c>
      <c r="AQ2686" t="s">
        <v>5012</v>
      </c>
      <c r="AR2686">
        <v>0</v>
      </c>
      <c r="AS2686">
        <v>1</v>
      </c>
      <c r="AT2686">
        <v>0</v>
      </c>
      <c r="AU2686">
        <v>0</v>
      </c>
      <c r="AV2686">
        <v>0</v>
      </c>
      <c r="AW2686">
        <v>0</v>
      </c>
      <c r="AX2686">
        <v>0</v>
      </c>
    </row>
    <row r="2687" spans="1:50" x14ac:dyDescent="0.25">
      <c r="A2687" t="s">
        <v>4534</v>
      </c>
      <c r="B2687">
        <v>1</v>
      </c>
      <c r="C2687">
        <v>0</v>
      </c>
      <c r="D2687">
        <v>13</v>
      </c>
      <c r="E2687" t="s">
        <v>39</v>
      </c>
      <c r="F2687" t="s">
        <v>50</v>
      </c>
      <c r="G2687">
        <v>1</v>
      </c>
      <c r="H2687">
        <v>5</v>
      </c>
      <c r="I2687">
        <v>2</v>
      </c>
      <c r="J2687">
        <v>1938</v>
      </c>
      <c r="L2687">
        <v>1967</v>
      </c>
      <c r="M2687">
        <v>2</v>
      </c>
      <c r="N2687" t="s">
        <v>4535</v>
      </c>
      <c r="O2687">
        <v>160000</v>
      </c>
      <c r="P2687">
        <v>1</v>
      </c>
      <c r="Q2687">
        <v>950</v>
      </c>
      <c r="R2687">
        <v>1</v>
      </c>
      <c r="S2687">
        <v>4</v>
      </c>
      <c r="T2687" t="s">
        <v>69</v>
      </c>
      <c r="U2687">
        <v>6</v>
      </c>
      <c r="V2687" t="s">
        <v>70</v>
      </c>
      <c r="W2687">
        <v>4</v>
      </c>
      <c r="X2687" t="s">
        <v>71</v>
      </c>
      <c r="Y2687">
        <v>3</v>
      </c>
      <c r="Z2687" t="s">
        <v>52</v>
      </c>
      <c r="AA2687">
        <v>14</v>
      </c>
      <c r="AB2687" t="s">
        <v>45</v>
      </c>
      <c r="AC2687">
        <v>1</v>
      </c>
      <c r="AD2687" t="s">
        <v>64</v>
      </c>
      <c r="AE2687">
        <v>6</v>
      </c>
      <c r="AF2687" t="s">
        <v>47</v>
      </c>
      <c r="AG2687">
        <v>1</v>
      </c>
      <c r="AH2687">
        <v>0</v>
      </c>
      <c r="AI2687">
        <v>11</v>
      </c>
      <c r="AJ2687">
        <v>2850</v>
      </c>
      <c r="AK2687" t="s">
        <v>48</v>
      </c>
      <c r="AL2687">
        <v>1</v>
      </c>
      <c r="AM2687" t="s">
        <v>5069</v>
      </c>
      <c r="AN2687" t="s">
        <v>5059</v>
      </c>
      <c r="AO2687">
        <v>2.2857142857142857E-2</v>
      </c>
      <c r="AP2687">
        <v>-0.41272004673915674</v>
      </c>
      <c r="AQ2687" t="s">
        <v>5013</v>
      </c>
      <c r="AR2687">
        <v>0</v>
      </c>
      <c r="AS2687">
        <v>1</v>
      </c>
      <c r="AT2687">
        <v>0</v>
      </c>
      <c r="AU2687">
        <v>0</v>
      </c>
      <c r="AV2687">
        <v>0</v>
      </c>
      <c r="AW2687">
        <v>0</v>
      </c>
      <c r="AX2687">
        <v>0</v>
      </c>
    </row>
    <row r="2688" spans="1:50" x14ac:dyDescent="0.25">
      <c r="A2688" t="s">
        <v>4536</v>
      </c>
      <c r="B2688">
        <v>3</v>
      </c>
      <c r="C2688">
        <v>1</v>
      </c>
      <c r="D2688">
        <v>1</v>
      </c>
      <c r="E2688" t="s">
        <v>67</v>
      </c>
      <c r="F2688" t="s">
        <v>40</v>
      </c>
      <c r="G2688">
        <v>1</v>
      </c>
      <c r="H2688">
        <v>7</v>
      </c>
      <c r="I2688">
        <v>3</v>
      </c>
      <c r="J2688">
        <v>1947</v>
      </c>
      <c r="L2688">
        <v>1963</v>
      </c>
      <c r="M2688">
        <v>2</v>
      </c>
      <c r="N2688" t="s">
        <v>3145</v>
      </c>
      <c r="O2688">
        <v>310000</v>
      </c>
      <c r="P2688">
        <v>1</v>
      </c>
      <c r="Q2688">
        <v>1596</v>
      </c>
      <c r="R2688">
        <v>1</v>
      </c>
      <c r="S2688">
        <v>4</v>
      </c>
      <c r="T2688" t="s">
        <v>69</v>
      </c>
      <c r="U2688">
        <v>1</v>
      </c>
      <c r="V2688" t="s">
        <v>160</v>
      </c>
      <c r="W2688">
        <v>5</v>
      </c>
      <c r="X2688" t="s">
        <v>63</v>
      </c>
      <c r="Y2688">
        <v>3</v>
      </c>
      <c r="Z2688" t="s">
        <v>52</v>
      </c>
      <c r="AA2688">
        <v>14</v>
      </c>
      <c r="AB2688" t="s">
        <v>45</v>
      </c>
      <c r="AC2688">
        <v>11</v>
      </c>
      <c r="AD2688" t="s">
        <v>976</v>
      </c>
      <c r="AE2688">
        <v>6</v>
      </c>
      <c r="AF2688" t="s">
        <v>47</v>
      </c>
      <c r="AG2688">
        <v>1</v>
      </c>
      <c r="AH2688">
        <v>2</v>
      </c>
      <c r="AI2688">
        <v>12</v>
      </c>
      <c r="AJ2688">
        <v>5542</v>
      </c>
      <c r="AK2688" t="s">
        <v>48</v>
      </c>
      <c r="AL2688">
        <v>0</v>
      </c>
      <c r="AM2688" t="s">
        <v>5050</v>
      </c>
      <c r="AN2688" t="s">
        <v>5048</v>
      </c>
      <c r="AO2688">
        <v>4.4285714285714282E-2</v>
      </c>
      <c r="AP2688">
        <v>-0.11957690703709356</v>
      </c>
      <c r="AQ2688" t="s">
        <v>5013</v>
      </c>
      <c r="AR2688">
        <v>0</v>
      </c>
      <c r="AS2688">
        <v>0</v>
      </c>
      <c r="AT2688">
        <v>0</v>
      </c>
      <c r="AU2688">
        <v>0</v>
      </c>
      <c r="AV2688">
        <v>1</v>
      </c>
      <c r="AW2688">
        <v>0</v>
      </c>
      <c r="AX2688">
        <v>0</v>
      </c>
    </row>
    <row r="2689" spans="1:50" x14ac:dyDescent="0.25">
      <c r="A2689" t="s">
        <v>4537</v>
      </c>
      <c r="B2689">
        <v>1</v>
      </c>
      <c r="C2689">
        <v>2</v>
      </c>
      <c r="D2689">
        <v>7</v>
      </c>
      <c r="E2689" t="s">
        <v>59</v>
      </c>
      <c r="F2689" t="s">
        <v>40</v>
      </c>
      <c r="G2689">
        <v>1</v>
      </c>
      <c r="H2689">
        <v>6</v>
      </c>
      <c r="I2689">
        <v>3</v>
      </c>
      <c r="J2689">
        <v>1940</v>
      </c>
      <c r="K2689">
        <v>1984</v>
      </c>
      <c r="L2689">
        <v>1957</v>
      </c>
      <c r="M2689">
        <v>2</v>
      </c>
      <c r="N2689" t="s">
        <v>4538</v>
      </c>
      <c r="O2689">
        <v>168000</v>
      </c>
      <c r="P2689">
        <v>1</v>
      </c>
      <c r="Q2689">
        <v>1693</v>
      </c>
      <c r="R2689">
        <v>1</v>
      </c>
      <c r="S2689">
        <v>4</v>
      </c>
      <c r="T2689" t="s">
        <v>69</v>
      </c>
      <c r="U2689">
        <v>1</v>
      </c>
      <c r="V2689" t="s">
        <v>160</v>
      </c>
      <c r="W2689">
        <v>4</v>
      </c>
      <c r="X2689" t="s">
        <v>71</v>
      </c>
      <c r="Y2689">
        <v>3</v>
      </c>
      <c r="Z2689" t="s">
        <v>52</v>
      </c>
      <c r="AA2689">
        <v>22</v>
      </c>
      <c r="AB2689" t="s">
        <v>117</v>
      </c>
      <c r="AC2689">
        <v>1</v>
      </c>
      <c r="AD2689" t="s">
        <v>64</v>
      </c>
      <c r="AE2689">
        <v>6</v>
      </c>
      <c r="AF2689" t="s">
        <v>47</v>
      </c>
      <c r="AG2689">
        <v>1</v>
      </c>
      <c r="AH2689">
        <v>1</v>
      </c>
      <c r="AI2689">
        <v>12</v>
      </c>
      <c r="AJ2689">
        <v>6890</v>
      </c>
      <c r="AK2689" t="s">
        <v>48</v>
      </c>
      <c r="AL2689">
        <v>0</v>
      </c>
      <c r="AM2689" t="s">
        <v>5053</v>
      </c>
      <c r="AN2689" t="s">
        <v>5059</v>
      </c>
      <c r="AO2689">
        <v>2.3999999999999997E-2</v>
      </c>
      <c r="AP2689">
        <v>-0.3970857459550467</v>
      </c>
      <c r="AQ2689" t="s">
        <v>5013</v>
      </c>
      <c r="AR2689">
        <v>0</v>
      </c>
      <c r="AS2689">
        <v>0</v>
      </c>
      <c r="AT2689">
        <v>0</v>
      </c>
      <c r="AU2689">
        <v>0</v>
      </c>
      <c r="AV2689">
        <v>1</v>
      </c>
      <c r="AW2689">
        <v>0</v>
      </c>
      <c r="AX2689">
        <v>0</v>
      </c>
    </row>
    <row r="2690" spans="1:50" x14ac:dyDescent="0.25">
      <c r="A2690" t="s">
        <v>4539</v>
      </c>
      <c r="B2690">
        <v>2</v>
      </c>
      <c r="C2690">
        <v>2</v>
      </c>
      <c r="D2690">
        <v>1</v>
      </c>
      <c r="E2690" t="s">
        <v>67</v>
      </c>
      <c r="F2690" t="s">
        <v>50</v>
      </c>
      <c r="G2690">
        <v>1</v>
      </c>
      <c r="H2690">
        <v>6</v>
      </c>
      <c r="I2690">
        <v>3</v>
      </c>
      <c r="J2690">
        <v>1938</v>
      </c>
      <c r="L2690">
        <v>1957</v>
      </c>
      <c r="M2690">
        <v>2</v>
      </c>
      <c r="N2690" t="s">
        <v>4540</v>
      </c>
      <c r="O2690">
        <v>136000</v>
      </c>
      <c r="P2690">
        <v>1</v>
      </c>
      <c r="Q2690">
        <v>1640</v>
      </c>
      <c r="R2690">
        <v>1</v>
      </c>
      <c r="S2690">
        <v>4</v>
      </c>
      <c r="T2690" t="s">
        <v>69</v>
      </c>
      <c r="U2690">
        <v>1</v>
      </c>
      <c r="V2690" t="s">
        <v>160</v>
      </c>
      <c r="W2690">
        <v>4</v>
      </c>
      <c r="X2690" t="s">
        <v>71</v>
      </c>
      <c r="Y2690">
        <v>3</v>
      </c>
      <c r="Z2690" t="s">
        <v>52</v>
      </c>
      <c r="AA2690">
        <v>14</v>
      </c>
      <c r="AB2690" t="s">
        <v>45</v>
      </c>
      <c r="AC2690">
        <v>11</v>
      </c>
      <c r="AD2690" t="s">
        <v>976</v>
      </c>
      <c r="AE2690">
        <v>11</v>
      </c>
      <c r="AF2690" t="s">
        <v>98</v>
      </c>
      <c r="AG2690">
        <v>1</v>
      </c>
      <c r="AH2690">
        <v>2</v>
      </c>
      <c r="AI2690">
        <v>12</v>
      </c>
      <c r="AJ2690">
        <v>3256</v>
      </c>
      <c r="AK2690" t="s">
        <v>48</v>
      </c>
      <c r="AL2690">
        <v>0</v>
      </c>
      <c r="AM2690" t="s">
        <v>5069</v>
      </c>
      <c r="AN2690" t="s">
        <v>5049</v>
      </c>
      <c r="AO2690">
        <v>1.9428571428571427E-2</v>
      </c>
      <c r="AP2690">
        <v>-0.45962294909148682</v>
      </c>
      <c r="AQ2690" t="s">
        <v>5013</v>
      </c>
      <c r="AR2690">
        <v>0</v>
      </c>
      <c r="AS2690">
        <v>0</v>
      </c>
      <c r="AT2690">
        <v>0</v>
      </c>
      <c r="AU2690">
        <v>0</v>
      </c>
      <c r="AV2690">
        <v>1</v>
      </c>
      <c r="AW2690">
        <v>0</v>
      </c>
      <c r="AX2690">
        <v>0</v>
      </c>
    </row>
    <row r="2691" spans="1:50" x14ac:dyDescent="0.25">
      <c r="A2691" t="s">
        <v>4541</v>
      </c>
      <c r="B2691">
        <v>3</v>
      </c>
      <c r="C2691">
        <v>1</v>
      </c>
      <c r="D2691">
        <v>1</v>
      </c>
      <c r="E2691" t="s">
        <v>67</v>
      </c>
      <c r="F2691" t="s">
        <v>40</v>
      </c>
      <c r="G2691">
        <v>1</v>
      </c>
      <c r="H2691">
        <v>6</v>
      </c>
      <c r="I2691">
        <v>5</v>
      </c>
      <c r="J2691">
        <v>1965</v>
      </c>
      <c r="K2691">
        <v>2017</v>
      </c>
      <c r="L2691">
        <v>1982</v>
      </c>
      <c r="M2691">
        <v>2</v>
      </c>
      <c r="N2691" t="s">
        <v>181</v>
      </c>
      <c r="O2691">
        <v>530000</v>
      </c>
      <c r="P2691">
        <v>4</v>
      </c>
      <c r="Q2691">
        <v>1617</v>
      </c>
      <c r="R2691">
        <v>1</v>
      </c>
      <c r="S2691">
        <v>4</v>
      </c>
      <c r="T2691" t="s">
        <v>69</v>
      </c>
      <c r="U2691">
        <v>1</v>
      </c>
      <c r="V2691" t="s">
        <v>160</v>
      </c>
      <c r="W2691">
        <v>4</v>
      </c>
      <c r="X2691" t="s">
        <v>71</v>
      </c>
      <c r="Y2691">
        <v>4</v>
      </c>
      <c r="Z2691" t="s">
        <v>72</v>
      </c>
      <c r="AA2691">
        <v>14</v>
      </c>
      <c r="AB2691" t="s">
        <v>45</v>
      </c>
      <c r="AC2691">
        <v>1</v>
      </c>
      <c r="AD2691" t="s">
        <v>64</v>
      </c>
      <c r="AE2691">
        <v>11</v>
      </c>
      <c r="AF2691" t="s">
        <v>98</v>
      </c>
      <c r="AG2691">
        <v>1</v>
      </c>
      <c r="AH2691">
        <v>0</v>
      </c>
      <c r="AI2691">
        <v>12</v>
      </c>
      <c r="AJ2691">
        <v>6750</v>
      </c>
      <c r="AK2691" t="s">
        <v>48</v>
      </c>
      <c r="AL2691">
        <v>1</v>
      </c>
      <c r="AM2691" t="s">
        <v>5049</v>
      </c>
      <c r="AN2691" t="s">
        <v>5074</v>
      </c>
      <c r="AO2691">
        <v>7.5714285714285706E-2</v>
      </c>
      <c r="AP2691">
        <v>0.31036636452593247</v>
      </c>
      <c r="AQ2691" t="s">
        <v>5013</v>
      </c>
      <c r="AR2691">
        <v>0</v>
      </c>
      <c r="AS2691">
        <v>0</v>
      </c>
      <c r="AT2691">
        <v>0</v>
      </c>
      <c r="AU2691">
        <v>0</v>
      </c>
      <c r="AV2691">
        <v>1</v>
      </c>
      <c r="AW2691">
        <v>0</v>
      </c>
      <c r="AX2691">
        <v>0</v>
      </c>
    </row>
    <row r="2692" spans="1:50" x14ac:dyDescent="0.25">
      <c r="A2692" t="s">
        <v>4542</v>
      </c>
      <c r="B2692">
        <v>1</v>
      </c>
      <c r="C2692">
        <v>0</v>
      </c>
      <c r="D2692">
        <v>1</v>
      </c>
      <c r="E2692" t="s">
        <v>67</v>
      </c>
      <c r="F2692" t="s">
        <v>50</v>
      </c>
      <c r="G2692">
        <v>1</v>
      </c>
      <c r="H2692">
        <v>5</v>
      </c>
      <c r="I2692">
        <v>2</v>
      </c>
      <c r="J2692">
        <v>1940</v>
      </c>
      <c r="L2692">
        <v>1947</v>
      </c>
      <c r="M2692">
        <v>2</v>
      </c>
      <c r="N2692" t="s">
        <v>62</v>
      </c>
      <c r="P2692">
        <v>1</v>
      </c>
      <c r="Q2692">
        <v>900</v>
      </c>
      <c r="R2692">
        <v>1</v>
      </c>
      <c r="S2692">
        <v>4</v>
      </c>
      <c r="T2692" t="s">
        <v>69</v>
      </c>
      <c r="U2692">
        <v>7</v>
      </c>
      <c r="V2692" t="s">
        <v>43</v>
      </c>
      <c r="W2692">
        <v>4</v>
      </c>
      <c r="X2692" t="s">
        <v>71</v>
      </c>
      <c r="Y2692">
        <v>3</v>
      </c>
      <c r="Z2692" t="s">
        <v>52</v>
      </c>
      <c r="AA2692">
        <v>14</v>
      </c>
      <c r="AB2692" t="s">
        <v>45</v>
      </c>
      <c r="AC2692">
        <v>1</v>
      </c>
      <c r="AD2692" t="s">
        <v>64</v>
      </c>
      <c r="AE2692">
        <v>6</v>
      </c>
      <c r="AF2692" t="s">
        <v>47</v>
      </c>
      <c r="AG2692">
        <v>1</v>
      </c>
      <c r="AH2692">
        <v>0</v>
      </c>
      <c r="AI2692">
        <v>11</v>
      </c>
      <c r="AJ2692">
        <v>1710</v>
      </c>
      <c r="AK2692" t="s">
        <v>48</v>
      </c>
      <c r="AL2692">
        <v>0</v>
      </c>
      <c r="AR2692">
        <v>1</v>
      </c>
      <c r="AS2692">
        <v>0</v>
      </c>
      <c r="AT2692">
        <v>0</v>
      </c>
      <c r="AU2692">
        <v>0</v>
      </c>
      <c r="AV2692">
        <v>0</v>
      </c>
      <c r="AW2692">
        <v>0</v>
      </c>
      <c r="AX2692">
        <v>0</v>
      </c>
    </row>
    <row r="2693" spans="1:50" x14ac:dyDescent="0.25">
      <c r="A2693" t="s">
        <v>4543</v>
      </c>
      <c r="B2693">
        <v>1</v>
      </c>
      <c r="C2693">
        <v>1</v>
      </c>
      <c r="D2693">
        <v>13</v>
      </c>
      <c r="E2693" t="s">
        <v>39</v>
      </c>
      <c r="F2693" t="s">
        <v>50</v>
      </c>
      <c r="G2693">
        <v>1</v>
      </c>
      <c r="H2693">
        <v>5</v>
      </c>
      <c r="I2693">
        <v>2</v>
      </c>
      <c r="J2693">
        <v>1936</v>
      </c>
      <c r="K2693">
        <v>2008</v>
      </c>
      <c r="L2693">
        <v>1957</v>
      </c>
      <c r="M2693">
        <v>2</v>
      </c>
      <c r="N2693" t="s">
        <v>4544</v>
      </c>
      <c r="O2693">
        <v>72500</v>
      </c>
      <c r="P2693">
        <v>1</v>
      </c>
      <c r="Q2693">
        <v>1965</v>
      </c>
      <c r="R2693">
        <v>1</v>
      </c>
      <c r="S2693">
        <v>4</v>
      </c>
      <c r="T2693" t="s">
        <v>69</v>
      </c>
      <c r="U2693">
        <v>1</v>
      </c>
      <c r="V2693" t="s">
        <v>160</v>
      </c>
      <c r="W2693">
        <v>4</v>
      </c>
      <c r="X2693" t="s">
        <v>71</v>
      </c>
      <c r="Y2693">
        <v>2</v>
      </c>
      <c r="Z2693" t="s">
        <v>122</v>
      </c>
      <c r="AA2693">
        <v>14</v>
      </c>
      <c r="AB2693" t="s">
        <v>45</v>
      </c>
      <c r="AC2693">
        <v>2</v>
      </c>
      <c r="AD2693" t="s">
        <v>46</v>
      </c>
      <c r="AE2693">
        <v>3</v>
      </c>
      <c r="AF2693" t="s">
        <v>65</v>
      </c>
      <c r="AG2693">
        <v>1</v>
      </c>
      <c r="AH2693">
        <v>0</v>
      </c>
      <c r="AI2693">
        <v>12</v>
      </c>
      <c r="AJ2693">
        <v>2625</v>
      </c>
      <c r="AK2693" t="s">
        <v>48</v>
      </c>
      <c r="AL2693">
        <v>0</v>
      </c>
      <c r="AM2693" t="s">
        <v>5047</v>
      </c>
      <c r="AN2693" t="s">
        <v>5069</v>
      </c>
      <c r="AO2693">
        <v>1.0357142857142856E-2</v>
      </c>
      <c r="AP2693">
        <v>-0.58372021156536025</v>
      </c>
      <c r="AQ2693" t="s">
        <v>5014</v>
      </c>
      <c r="AR2693">
        <v>0</v>
      </c>
      <c r="AS2693">
        <v>0</v>
      </c>
      <c r="AT2693">
        <v>0</v>
      </c>
      <c r="AU2693">
        <v>0</v>
      </c>
      <c r="AV2693">
        <v>1</v>
      </c>
      <c r="AW2693">
        <v>0</v>
      </c>
      <c r="AX2693">
        <v>0</v>
      </c>
    </row>
    <row r="2694" spans="1:50" x14ac:dyDescent="0.25">
      <c r="A2694" t="s">
        <v>4545</v>
      </c>
      <c r="B2694">
        <v>1</v>
      </c>
      <c r="C2694">
        <v>0</v>
      </c>
      <c r="D2694">
        <v>13</v>
      </c>
      <c r="E2694" t="s">
        <v>39</v>
      </c>
      <c r="F2694" t="s">
        <v>50</v>
      </c>
      <c r="G2694">
        <v>1</v>
      </c>
      <c r="H2694">
        <v>6</v>
      </c>
      <c r="I2694">
        <v>2</v>
      </c>
      <c r="J2694">
        <v>1950</v>
      </c>
      <c r="L2694">
        <v>1960</v>
      </c>
      <c r="M2694">
        <v>2</v>
      </c>
      <c r="N2694" t="s">
        <v>1878</v>
      </c>
      <c r="O2694">
        <v>0</v>
      </c>
      <c r="P2694">
        <v>1</v>
      </c>
      <c r="Q2694">
        <v>884</v>
      </c>
      <c r="R2694">
        <v>1</v>
      </c>
      <c r="S2694">
        <v>4</v>
      </c>
      <c r="T2694" t="s">
        <v>69</v>
      </c>
      <c r="U2694">
        <v>8</v>
      </c>
      <c r="V2694" t="s">
        <v>126</v>
      </c>
      <c r="W2694">
        <v>3</v>
      </c>
      <c r="X2694" t="s">
        <v>52</v>
      </c>
      <c r="Y2694">
        <v>3</v>
      </c>
      <c r="Z2694" t="s">
        <v>52</v>
      </c>
      <c r="AA2694">
        <v>14</v>
      </c>
      <c r="AB2694" t="s">
        <v>45</v>
      </c>
      <c r="AC2694">
        <v>2</v>
      </c>
      <c r="AD2694" t="s">
        <v>46</v>
      </c>
      <c r="AE2694">
        <v>6</v>
      </c>
      <c r="AF2694" t="s">
        <v>47</v>
      </c>
      <c r="AG2694">
        <v>1</v>
      </c>
      <c r="AH2694">
        <v>0</v>
      </c>
      <c r="AI2694">
        <v>13</v>
      </c>
      <c r="AJ2694">
        <v>2728</v>
      </c>
      <c r="AK2694" t="s">
        <v>48</v>
      </c>
      <c r="AL2694">
        <v>0</v>
      </c>
      <c r="AM2694" t="s">
        <v>5047</v>
      </c>
      <c r="AN2694" t="s">
        <v>5047</v>
      </c>
      <c r="AO2694">
        <v>0</v>
      </c>
      <c r="AP2694">
        <v>-0.72540606242135741</v>
      </c>
      <c r="AQ2694" t="s">
        <v>5012</v>
      </c>
      <c r="AR2694">
        <v>0</v>
      </c>
      <c r="AS2694">
        <v>0</v>
      </c>
      <c r="AT2694">
        <v>1</v>
      </c>
      <c r="AU2694">
        <v>0</v>
      </c>
      <c r="AV2694">
        <v>0</v>
      </c>
      <c r="AW2694">
        <v>0</v>
      </c>
      <c r="AX2694">
        <v>0</v>
      </c>
    </row>
    <row r="2695" spans="1:50" x14ac:dyDescent="0.25">
      <c r="A2695" t="s">
        <v>4546</v>
      </c>
      <c r="B2695">
        <v>1</v>
      </c>
      <c r="C2695">
        <v>0</v>
      </c>
      <c r="D2695">
        <v>1</v>
      </c>
      <c r="E2695" t="s">
        <v>67</v>
      </c>
      <c r="F2695" t="s">
        <v>50</v>
      </c>
      <c r="G2695">
        <v>1</v>
      </c>
      <c r="H2695">
        <v>7</v>
      </c>
      <c r="I2695">
        <v>3</v>
      </c>
      <c r="J2695">
        <v>1948</v>
      </c>
      <c r="L2695">
        <v>1958</v>
      </c>
      <c r="M2695">
        <v>2</v>
      </c>
      <c r="N2695" t="s">
        <v>62</v>
      </c>
      <c r="P2695">
        <v>1</v>
      </c>
      <c r="Q2695">
        <v>1020</v>
      </c>
      <c r="R2695">
        <v>1</v>
      </c>
      <c r="S2695">
        <v>4</v>
      </c>
      <c r="T2695" t="s">
        <v>69</v>
      </c>
      <c r="U2695">
        <v>8</v>
      </c>
      <c r="V2695" t="s">
        <v>126</v>
      </c>
      <c r="W2695">
        <v>3</v>
      </c>
      <c r="X2695" t="s">
        <v>52</v>
      </c>
      <c r="Y2695">
        <v>3</v>
      </c>
      <c r="Z2695" t="s">
        <v>52</v>
      </c>
      <c r="AA2695">
        <v>14</v>
      </c>
      <c r="AB2695" t="s">
        <v>45</v>
      </c>
      <c r="AC2695">
        <v>2</v>
      </c>
      <c r="AD2695" t="s">
        <v>46</v>
      </c>
      <c r="AE2695">
        <v>6</v>
      </c>
      <c r="AF2695" t="s">
        <v>47</v>
      </c>
      <c r="AG2695">
        <v>1</v>
      </c>
      <c r="AH2695">
        <v>0</v>
      </c>
      <c r="AI2695">
        <v>13</v>
      </c>
      <c r="AJ2695">
        <v>2365</v>
      </c>
      <c r="AK2695" t="s">
        <v>48</v>
      </c>
      <c r="AL2695">
        <v>0</v>
      </c>
      <c r="AR2695">
        <v>0</v>
      </c>
      <c r="AS2695">
        <v>0</v>
      </c>
      <c r="AT2695">
        <v>1</v>
      </c>
      <c r="AU2695">
        <v>0</v>
      </c>
      <c r="AV2695">
        <v>0</v>
      </c>
      <c r="AW2695">
        <v>0</v>
      </c>
      <c r="AX2695">
        <v>0</v>
      </c>
    </row>
    <row r="2696" spans="1:50" x14ac:dyDescent="0.25">
      <c r="A2696" t="s">
        <v>4547</v>
      </c>
      <c r="B2696">
        <v>2</v>
      </c>
      <c r="C2696">
        <v>0</v>
      </c>
      <c r="D2696">
        <v>1</v>
      </c>
      <c r="E2696" t="s">
        <v>67</v>
      </c>
      <c r="F2696" t="s">
        <v>40</v>
      </c>
      <c r="G2696">
        <v>1</v>
      </c>
      <c r="H2696">
        <v>8</v>
      </c>
      <c r="I2696">
        <v>5</v>
      </c>
      <c r="J2696">
        <v>1940</v>
      </c>
      <c r="K2696">
        <v>2013</v>
      </c>
      <c r="L2696">
        <v>1969</v>
      </c>
      <c r="M2696">
        <v>2</v>
      </c>
      <c r="N2696" t="s">
        <v>4295</v>
      </c>
      <c r="O2696">
        <v>495000</v>
      </c>
      <c r="P2696">
        <v>1</v>
      </c>
      <c r="Q2696">
        <v>1953</v>
      </c>
      <c r="R2696">
        <v>1</v>
      </c>
      <c r="S2696">
        <v>4</v>
      </c>
      <c r="T2696" t="s">
        <v>69</v>
      </c>
      <c r="U2696">
        <v>1</v>
      </c>
      <c r="V2696" t="s">
        <v>160</v>
      </c>
      <c r="W2696">
        <v>5</v>
      </c>
      <c r="X2696" t="s">
        <v>63</v>
      </c>
      <c r="Y2696">
        <v>4</v>
      </c>
      <c r="Z2696" t="s">
        <v>72</v>
      </c>
      <c r="AA2696">
        <v>14</v>
      </c>
      <c r="AB2696" t="s">
        <v>45</v>
      </c>
      <c r="AC2696">
        <v>11</v>
      </c>
      <c r="AD2696" t="s">
        <v>976</v>
      </c>
      <c r="AE2696">
        <v>6</v>
      </c>
      <c r="AF2696" t="s">
        <v>47</v>
      </c>
      <c r="AG2696">
        <v>1</v>
      </c>
      <c r="AH2696">
        <v>1</v>
      </c>
      <c r="AI2696">
        <v>12</v>
      </c>
      <c r="AJ2696">
        <v>5500</v>
      </c>
      <c r="AK2696" t="s">
        <v>48</v>
      </c>
      <c r="AL2696">
        <v>1</v>
      </c>
      <c r="AM2696" t="s">
        <v>5062</v>
      </c>
      <c r="AN2696" t="s">
        <v>5073</v>
      </c>
      <c r="AO2696">
        <v>7.0714285714285716E-2</v>
      </c>
      <c r="AP2696">
        <v>0.24196629859545093</v>
      </c>
      <c r="AQ2696" t="s">
        <v>5013</v>
      </c>
      <c r="AR2696">
        <v>0</v>
      </c>
      <c r="AS2696">
        <v>0</v>
      </c>
      <c r="AT2696">
        <v>0</v>
      </c>
      <c r="AU2696">
        <v>0</v>
      </c>
      <c r="AV2696">
        <v>1</v>
      </c>
      <c r="AW2696">
        <v>0</v>
      </c>
      <c r="AX2696">
        <v>0</v>
      </c>
    </row>
    <row r="2697" spans="1:50" x14ac:dyDescent="0.25">
      <c r="A2697" t="s">
        <v>4548</v>
      </c>
      <c r="B2697">
        <v>1</v>
      </c>
      <c r="C2697">
        <v>0</v>
      </c>
      <c r="D2697">
        <v>13</v>
      </c>
      <c r="E2697" t="s">
        <v>39</v>
      </c>
      <c r="F2697" t="s">
        <v>40</v>
      </c>
      <c r="G2697">
        <v>1</v>
      </c>
      <c r="H2697">
        <v>6</v>
      </c>
      <c r="I2697">
        <v>3</v>
      </c>
      <c r="J2697">
        <v>1927</v>
      </c>
      <c r="L2697">
        <v>1960</v>
      </c>
      <c r="M2697">
        <v>2.25</v>
      </c>
      <c r="N2697" t="s">
        <v>4549</v>
      </c>
      <c r="O2697">
        <v>0</v>
      </c>
      <c r="P2697">
        <v>1</v>
      </c>
      <c r="Q2697">
        <v>1604</v>
      </c>
      <c r="R2697">
        <v>1</v>
      </c>
      <c r="S2697">
        <v>6</v>
      </c>
      <c r="T2697" t="s">
        <v>331</v>
      </c>
      <c r="U2697">
        <v>1</v>
      </c>
      <c r="V2697" t="s">
        <v>160</v>
      </c>
      <c r="W2697">
        <v>5</v>
      </c>
      <c r="X2697" t="s">
        <v>63</v>
      </c>
      <c r="Y2697">
        <v>3</v>
      </c>
      <c r="Z2697" t="s">
        <v>52</v>
      </c>
      <c r="AA2697">
        <v>14</v>
      </c>
      <c r="AB2697" t="s">
        <v>45</v>
      </c>
      <c r="AC2697">
        <v>1</v>
      </c>
      <c r="AD2697" t="s">
        <v>64</v>
      </c>
      <c r="AE2697">
        <v>6</v>
      </c>
      <c r="AF2697" t="s">
        <v>47</v>
      </c>
      <c r="AG2697">
        <v>1</v>
      </c>
      <c r="AH2697">
        <v>2</v>
      </c>
      <c r="AI2697">
        <v>12</v>
      </c>
      <c r="AJ2697">
        <v>4000</v>
      </c>
      <c r="AK2697" t="s">
        <v>48</v>
      </c>
      <c r="AL2697">
        <v>0</v>
      </c>
      <c r="AM2697" t="s">
        <v>5047</v>
      </c>
      <c r="AN2697" t="s">
        <v>5047</v>
      </c>
      <c r="AO2697">
        <v>0</v>
      </c>
      <c r="AP2697">
        <v>-0.72540606242135741</v>
      </c>
      <c r="AQ2697" t="s">
        <v>5012</v>
      </c>
      <c r="AR2697">
        <v>0</v>
      </c>
      <c r="AS2697">
        <v>0</v>
      </c>
      <c r="AT2697">
        <v>0</v>
      </c>
      <c r="AU2697">
        <v>0</v>
      </c>
      <c r="AV2697">
        <v>1</v>
      </c>
      <c r="AW2697">
        <v>0</v>
      </c>
      <c r="AX2697">
        <v>0</v>
      </c>
    </row>
    <row r="2698" spans="1:50" x14ac:dyDescent="0.25">
      <c r="A2698" t="s">
        <v>4550</v>
      </c>
      <c r="B2698">
        <v>1</v>
      </c>
      <c r="C2698">
        <v>0</v>
      </c>
      <c r="D2698">
        <v>1</v>
      </c>
      <c r="E2698" t="s">
        <v>67</v>
      </c>
      <c r="F2698" t="s">
        <v>50</v>
      </c>
      <c r="G2698">
        <v>1</v>
      </c>
      <c r="H2698">
        <v>7</v>
      </c>
      <c r="I2698">
        <v>3</v>
      </c>
      <c r="J2698">
        <v>1939</v>
      </c>
      <c r="K2698">
        <v>1988</v>
      </c>
      <c r="L2698">
        <v>1947</v>
      </c>
      <c r="M2698">
        <v>2</v>
      </c>
      <c r="N2698" t="s">
        <v>62</v>
      </c>
      <c r="P2698">
        <v>1</v>
      </c>
      <c r="Q2698">
        <v>992</v>
      </c>
      <c r="R2698">
        <v>1</v>
      </c>
      <c r="S2698">
        <v>4</v>
      </c>
      <c r="T2698" t="s">
        <v>69</v>
      </c>
      <c r="U2698">
        <v>6</v>
      </c>
      <c r="V2698" t="s">
        <v>70</v>
      </c>
      <c r="W2698">
        <v>4</v>
      </c>
      <c r="X2698" t="s">
        <v>71</v>
      </c>
      <c r="Y2698">
        <v>3</v>
      </c>
      <c r="Z2698" t="s">
        <v>52</v>
      </c>
      <c r="AA2698">
        <v>14</v>
      </c>
      <c r="AB2698" t="s">
        <v>45</v>
      </c>
      <c r="AC2698">
        <v>2</v>
      </c>
      <c r="AD2698" t="s">
        <v>46</v>
      </c>
      <c r="AE2698">
        <v>6</v>
      </c>
      <c r="AF2698" t="s">
        <v>47</v>
      </c>
      <c r="AG2698">
        <v>1</v>
      </c>
      <c r="AH2698">
        <v>0</v>
      </c>
      <c r="AI2698">
        <v>11</v>
      </c>
      <c r="AJ2698">
        <v>2949</v>
      </c>
      <c r="AK2698" t="s">
        <v>48</v>
      </c>
      <c r="AL2698">
        <v>0</v>
      </c>
      <c r="AR2698">
        <v>0</v>
      </c>
      <c r="AS2698">
        <v>1</v>
      </c>
      <c r="AT2698">
        <v>0</v>
      </c>
      <c r="AU2698">
        <v>0</v>
      </c>
      <c r="AV2698">
        <v>0</v>
      </c>
      <c r="AW2698">
        <v>0</v>
      </c>
      <c r="AX2698">
        <v>0</v>
      </c>
    </row>
    <row r="2699" spans="1:50" x14ac:dyDescent="0.25">
      <c r="A2699" t="s">
        <v>4551</v>
      </c>
      <c r="B2699">
        <v>2</v>
      </c>
      <c r="C2699">
        <v>0</v>
      </c>
      <c r="D2699">
        <v>1</v>
      </c>
      <c r="E2699" t="s">
        <v>67</v>
      </c>
      <c r="F2699" t="s">
        <v>40</v>
      </c>
      <c r="G2699">
        <v>1</v>
      </c>
      <c r="H2699">
        <v>8</v>
      </c>
      <c r="I2699">
        <v>2</v>
      </c>
      <c r="J2699">
        <v>1950</v>
      </c>
      <c r="K2699">
        <v>2013</v>
      </c>
      <c r="L2699">
        <v>1969</v>
      </c>
      <c r="M2699">
        <v>2</v>
      </c>
      <c r="N2699" t="s">
        <v>3673</v>
      </c>
      <c r="O2699">
        <v>240000</v>
      </c>
      <c r="P2699">
        <v>4</v>
      </c>
      <c r="Q2699">
        <v>992</v>
      </c>
      <c r="R2699">
        <v>1</v>
      </c>
      <c r="S2699">
        <v>4</v>
      </c>
      <c r="T2699" t="s">
        <v>69</v>
      </c>
      <c r="U2699">
        <v>8</v>
      </c>
      <c r="V2699" t="s">
        <v>126</v>
      </c>
      <c r="W2699">
        <v>3</v>
      </c>
      <c r="X2699" t="s">
        <v>52</v>
      </c>
      <c r="Y2699">
        <v>3</v>
      </c>
      <c r="Z2699" t="s">
        <v>52</v>
      </c>
      <c r="AA2699">
        <v>14</v>
      </c>
      <c r="AB2699" t="s">
        <v>45</v>
      </c>
      <c r="AC2699">
        <v>1</v>
      </c>
      <c r="AD2699" t="s">
        <v>64</v>
      </c>
      <c r="AE2699">
        <v>11</v>
      </c>
      <c r="AF2699" t="s">
        <v>98</v>
      </c>
      <c r="AG2699">
        <v>1</v>
      </c>
      <c r="AH2699">
        <v>0</v>
      </c>
      <c r="AI2699">
        <v>13</v>
      </c>
      <c r="AJ2699">
        <v>5231</v>
      </c>
      <c r="AK2699" t="s">
        <v>48</v>
      </c>
      <c r="AL2699">
        <v>1</v>
      </c>
      <c r="AM2699" t="s">
        <v>5053</v>
      </c>
      <c r="AN2699" t="s">
        <v>5051</v>
      </c>
      <c r="AO2699">
        <v>3.428571428571428E-2</v>
      </c>
      <c r="AP2699">
        <v>-0.25637703889805635</v>
      </c>
      <c r="AQ2699" t="s">
        <v>5013</v>
      </c>
      <c r="AR2699">
        <v>0</v>
      </c>
      <c r="AS2699">
        <v>0</v>
      </c>
      <c r="AT2699">
        <v>1</v>
      </c>
      <c r="AU2699">
        <v>0</v>
      </c>
      <c r="AV2699">
        <v>0</v>
      </c>
      <c r="AW2699">
        <v>0</v>
      </c>
      <c r="AX2699">
        <v>0</v>
      </c>
    </row>
    <row r="2700" spans="1:50" x14ac:dyDescent="0.25">
      <c r="A2700" t="s">
        <v>4552</v>
      </c>
      <c r="B2700">
        <v>3</v>
      </c>
      <c r="C2700">
        <v>0</v>
      </c>
      <c r="D2700">
        <v>13</v>
      </c>
      <c r="E2700" t="s">
        <v>39</v>
      </c>
      <c r="F2700" t="s">
        <v>40</v>
      </c>
      <c r="G2700">
        <v>1</v>
      </c>
      <c r="H2700">
        <v>7</v>
      </c>
      <c r="I2700">
        <v>3</v>
      </c>
      <c r="J2700">
        <v>1930</v>
      </c>
      <c r="L2700">
        <v>1957</v>
      </c>
      <c r="M2700">
        <v>1</v>
      </c>
      <c r="N2700" t="s">
        <v>62</v>
      </c>
      <c r="P2700">
        <v>1</v>
      </c>
      <c r="Q2700">
        <v>1309</v>
      </c>
      <c r="R2700">
        <v>1</v>
      </c>
      <c r="S2700">
        <v>1</v>
      </c>
      <c r="T2700" t="s">
        <v>463</v>
      </c>
      <c r="U2700">
        <v>1</v>
      </c>
      <c r="V2700" t="s">
        <v>160</v>
      </c>
      <c r="W2700">
        <v>3</v>
      </c>
      <c r="X2700" t="s">
        <v>52</v>
      </c>
      <c r="Y2700">
        <v>3</v>
      </c>
      <c r="Z2700" t="s">
        <v>52</v>
      </c>
      <c r="AA2700">
        <v>5</v>
      </c>
      <c r="AB2700" t="s">
        <v>157</v>
      </c>
      <c r="AC2700">
        <v>1</v>
      </c>
      <c r="AD2700" t="s">
        <v>64</v>
      </c>
      <c r="AE2700">
        <v>6</v>
      </c>
      <c r="AF2700" t="s">
        <v>47</v>
      </c>
      <c r="AG2700">
        <v>1</v>
      </c>
      <c r="AH2700">
        <v>1</v>
      </c>
      <c r="AI2700">
        <v>12</v>
      </c>
      <c r="AJ2700">
        <v>2806</v>
      </c>
      <c r="AK2700" t="s">
        <v>48</v>
      </c>
      <c r="AL2700">
        <v>0</v>
      </c>
      <c r="AR2700">
        <v>0</v>
      </c>
      <c r="AS2700">
        <v>0</v>
      </c>
      <c r="AT2700">
        <v>0</v>
      </c>
      <c r="AU2700">
        <v>0</v>
      </c>
      <c r="AV2700">
        <v>1</v>
      </c>
      <c r="AW2700">
        <v>0</v>
      </c>
      <c r="AX2700">
        <v>0</v>
      </c>
    </row>
    <row r="2701" spans="1:50" x14ac:dyDescent="0.25">
      <c r="A2701" t="s">
        <v>4553</v>
      </c>
      <c r="B2701">
        <v>2</v>
      </c>
      <c r="C2701">
        <v>0</v>
      </c>
      <c r="D2701">
        <v>7</v>
      </c>
      <c r="E2701" t="s">
        <v>59</v>
      </c>
      <c r="F2701" t="s">
        <v>40</v>
      </c>
      <c r="G2701">
        <v>1</v>
      </c>
      <c r="H2701">
        <v>7</v>
      </c>
      <c r="I2701">
        <v>3</v>
      </c>
      <c r="J2701">
        <v>1960</v>
      </c>
      <c r="L2701">
        <v>1963</v>
      </c>
      <c r="M2701">
        <v>1</v>
      </c>
      <c r="N2701" t="s">
        <v>62</v>
      </c>
      <c r="P2701">
        <v>1</v>
      </c>
      <c r="Q2701">
        <v>972</v>
      </c>
      <c r="R2701">
        <v>1</v>
      </c>
      <c r="S2701">
        <v>1</v>
      </c>
      <c r="T2701" t="s">
        <v>463</v>
      </c>
      <c r="U2701">
        <v>1</v>
      </c>
      <c r="V2701" t="s">
        <v>160</v>
      </c>
      <c r="W2701">
        <v>4</v>
      </c>
      <c r="X2701" t="s">
        <v>71</v>
      </c>
      <c r="Y2701">
        <v>4</v>
      </c>
      <c r="Z2701" t="s">
        <v>72</v>
      </c>
      <c r="AA2701">
        <v>14</v>
      </c>
      <c r="AB2701" t="s">
        <v>45</v>
      </c>
      <c r="AC2701">
        <v>1</v>
      </c>
      <c r="AD2701" t="s">
        <v>64</v>
      </c>
      <c r="AE2701">
        <v>6</v>
      </c>
      <c r="AF2701" t="s">
        <v>47</v>
      </c>
      <c r="AG2701">
        <v>1</v>
      </c>
      <c r="AH2701">
        <v>0</v>
      </c>
      <c r="AI2701">
        <v>12</v>
      </c>
      <c r="AJ2701">
        <v>2225</v>
      </c>
      <c r="AK2701" t="s">
        <v>48</v>
      </c>
      <c r="AL2701">
        <v>0</v>
      </c>
      <c r="AR2701">
        <v>0</v>
      </c>
      <c r="AS2701">
        <v>0</v>
      </c>
      <c r="AT2701">
        <v>0</v>
      </c>
      <c r="AU2701">
        <v>0</v>
      </c>
      <c r="AV2701">
        <v>1</v>
      </c>
      <c r="AW2701">
        <v>0</v>
      </c>
      <c r="AX2701">
        <v>0</v>
      </c>
    </row>
    <row r="2702" spans="1:50" x14ac:dyDescent="0.25">
      <c r="A2702" t="s">
        <v>4554</v>
      </c>
      <c r="B2702">
        <v>1</v>
      </c>
      <c r="C2702">
        <v>0</v>
      </c>
      <c r="D2702">
        <v>7</v>
      </c>
      <c r="E2702" t="s">
        <v>59</v>
      </c>
      <c r="F2702" t="s">
        <v>40</v>
      </c>
      <c r="G2702">
        <v>1</v>
      </c>
      <c r="H2702">
        <v>7</v>
      </c>
      <c r="I2702">
        <v>3</v>
      </c>
      <c r="J2702">
        <v>1952</v>
      </c>
      <c r="K2702">
        <v>1981</v>
      </c>
      <c r="L2702">
        <v>1964</v>
      </c>
      <c r="M2702">
        <v>1</v>
      </c>
      <c r="N2702" t="s">
        <v>4555</v>
      </c>
      <c r="O2702">
        <v>0</v>
      </c>
      <c r="P2702">
        <v>1</v>
      </c>
      <c r="Q2702">
        <v>1424</v>
      </c>
      <c r="R2702">
        <v>1</v>
      </c>
      <c r="S2702">
        <v>1</v>
      </c>
      <c r="T2702" t="s">
        <v>463</v>
      </c>
      <c r="U2702">
        <v>1</v>
      </c>
      <c r="V2702" t="s">
        <v>160</v>
      </c>
      <c r="W2702">
        <v>4</v>
      </c>
      <c r="X2702" t="s">
        <v>71</v>
      </c>
      <c r="Y2702">
        <v>3</v>
      </c>
      <c r="Z2702" t="s">
        <v>52</v>
      </c>
      <c r="AA2702">
        <v>19</v>
      </c>
      <c r="AB2702" t="s">
        <v>637</v>
      </c>
      <c r="AC2702">
        <v>1</v>
      </c>
      <c r="AD2702" t="s">
        <v>64</v>
      </c>
      <c r="AE2702">
        <v>6</v>
      </c>
      <c r="AF2702" t="s">
        <v>47</v>
      </c>
      <c r="AG2702">
        <v>1</v>
      </c>
      <c r="AH2702">
        <v>0</v>
      </c>
      <c r="AI2702">
        <v>12</v>
      </c>
      <c r="AJ2702">
        <v>5730</v>
      </c>
      <c r="AK2702" t="s">
        <v>48</v>
      </c>
      <c r="AL2702">
        <v>0</v>
      </c>
      <c r="AM2702" t="s">
        <v>5047</v>
      </c>
      <c r="AN2702" t="s">
        <v>5047</v>
      </c>
      <c r="AO2702">
        <v>0</v>
      </c>
      <c r="AP2702">
        <v>-0.72540606242135741</v>
      </c>
      <c r="AQ2702" t="s">
        <v>5012</v>
      </c>
      <c r="AR2702">
        <v>0</v>
      </c>
      <c r="AS2702">
        <v>0</v>
      </c>
      <c r="AT2702">
        <v>0</v>
      </c>
      <c r="AU2702">
        <v>0</v>
      </c>
      <c r="AV2702">
        <v>1</v>
      </c>
      <c r="AW2702">
        <v>0</v>
      </c>
      <c r="AX2702">
        <v>0</v>
      </c>
    </row>
    <row r="2703" spans="1:50" x14ac:dyDescent="0.25">
      <c r="A2703" t="s">
        <v>4556</v>
      </c>
      <c r="B2703">
        <v>3</v>
      </c>
      <c r="C2703">
        <v>0</v>
      </c>
      <c r="D2703">
        <v>13</v>
      </c>
      <c r="E2703" t="s">
        <v>39</v>
      </c>
      <c r="F2703" t="s">
        <v>50</v>
      </c>
      <c r="G2703">
        <v>1</v>
      </c>
      <c r="H2703">
        <v>7</v>
      </c>
      <c r="I2703">
        <v>3</v>
      </c>
      <c r="J2703">
        <v>1922</v>
      </c>
      <c r="L2703">
        <v>1947</v>
      </c>
      <c r="M2703">
        <v>1</v>
      </c>
      <c r="N2703" t="s">
        <v>4557</v>
      </c>
      <c r="O2703">
        <v>0</v>
      </c>
      <c r="P2703">
        <v>1</v>
      </c>
      <c r="Q2703">
        <v>1569</v>
      </c>
      <c r="R2703">
        <v>1</v>
      </c>
      <c r="S2703">
        <v>1</v>
      </c>
      <c r="T2703" t="s">
        <v>463</v>
      </c>
      <c r="U2703">
        <v>1</v>
      </c>
      <c r="V2703" t="s">
        <v>160</v>
      </c>
      <c r="W2703">
        <v>4</v>
      </c>
      <c r="X2703" t="s">
        <v>71</v>
      </c>
      <c r="Y2703">
        <v>2</v>
      </c>
      <c r="Z2703" t="s">
        <v>122</v>
      </c>
      <c r="AA2703">
        <v>14</v>
      </c>
      <c r="AB2703" t="s">
        <v>45</v>
      </c>
      <c r="AC2703">
        <v>1</v>
      </c>
      <c r="AD2703" t="s">
        <v>64</v>
      </c>
      <c r="AE2703">
        <v>3</v>
      </c>
      <c r="AF2703" t="s">
        <v>65</v>
      </c>
      <c r="AG2703">
        <v>1</v>
      </c>
      <c r="AH2703">
        <v>1</v>
      </c>
      <c r="AI2703">
        <v>12</v>
      </c>
      <c r="AJ2703">
        <v>5745</v>
      </c>
      <c r="AK2703" t="s">
        <v>48</v>
      </c>
      <c r="AL2703">
        <v>0</v>
      </c>
      <c r="AM2703" t="s">
        <v>5047</v>
      </c>
      <c r="AN2703" t="s">
        <v>5047</v>
      </c>
      <c r="AO2703">
        <v>0</v>
      </c>
      <c r="AP2703">
        <v>-0.72540606242135741</v>
      </c>
      <c r="AQ2703" t="s">
        <v>5012</v>
      </c>
      <c r="AR2703">
        <v>0</v>
      </c>
      <c r="AS2703">
        <v>0</v>
      </c>
      <c r="AT2703">
        <v>0</v>
      </c>
      <c r="AU2703">
        <v>0</v>
      </c>
      <c r="AV2703">
        <v>1</v>
      </c>
      <c r="AW2703">
        <v>0</v>
      </c>
      <c r="AX2703">
        <v>0</v>
      </c>
    </row>
    <row r="2704" spans="1:50" x14ac:dyDescent="0.25">
      <c r="A2704" t="s">
        <v>4558</v>
      </c>
      <c r="B2704">
        <v>1</v>
      </c>
      <c r="C2704">
        <v>1</v>
      </c>
      <c r="D2704">
        <v>13</v>
      </c>
      <c r="E2704" t="s">
        <v>39</v>
      </c>
      <c r="F2704" t="s">
        <v>50</v>
      </c>
      <c r="G2704">
        <v>1</v>
      </c>
      <c r="H2704">
        <v>7</v>
      </c>
      <c r="I2704">
        <v>3</v>
      </c>
      <c r="J2704">
        <v>1953</v>
      </c>
      <c r="K2704">
        <v>2016</v>
      </c>
      <c r="L2704">
        <v>1953</v>
      </c>
      <c r="M2704">
        <v>1</v>
      </c>
      <c r="N2704" t="s">
        <v>4559</v>
      </c>
      <c r="O2704">
        <v>0</v>
      </c>
      <c r="P2704">
        <v>2</v>
      </c>
      <c r="Q2704">
        <v>918</v>
      </c>
      <c r="R2704">
        <v>1</v>
      </c>
      <c r="S2704">
        <v>1</v>
      </c>
      <c r="T2704" t="s">
        <v>463</v>
      </c>
      <c r="U2704">
        <v>1</v>
      </c>
      <c r="V2704" t="s">
        <v>160</v>
      </c>
      <c r="W2704">
        <v>3</v>
      </c>
      <c r="X2704" t="s">
        <v>52</v>
      </c>
      <c r="Y2704">
        <v>3</v>
      </c>
      <c r="Z2704" t="s">
        <v>52</v>
      </c>
      <c r="AA2704">
        <v>14</v>
      </c>
      <c r="AB2704" t="s">
        <v>45</v>
      </c>
      <c r="AC2704">
        <v>1</v>
      </c>
      <c r="AD2704" t="s">
        <v>64</v>
      </c>
      <c r="AE2704">
        <v>6</v>
      </c>
      <c r="AF2704" t="s">
        <v>47</v>
      </c>
      <c r="AG2704">
        <v>1</v>
      </c>
      <c r="AH2704">
        <v>0</v>
      </c>
      <c r="AI2704">
        <v>12</v>
      </c>
      <c r="AJ2704">
        <v>5936</v>
      </c>
      <c r="AK2704" t="s">
        <v>48</v>
      </c>
      <c r="AL2704">
        <v>0</v>
      </c>
      <c r="AM2704" t="s">
        <v>5047</v>
      </c>
      <c r="AN2704" t="s">
        <v>5047</v>
      </c>
      <c r="AO2704">
        <v>0</v>
      </c>
      <c r="AP2704">
        <v>-0.72540606242135741</v>
      </c>
      <c r="AQ2704" t="s">
        <v>5012</v>
      </c>
      <c r="AR2704">
        <v>0</v>
      </c>
      <c r="AS2704">
        <v>0</v>
      </c>
      <c r="AT2704">
        <v>0</v>
      </c>
      <c r="AU2704">
        <v>0</v>
      </c>
      <c r="AV2704">
        <v>1</v>
      </c>
      <c r="AW2704">
        <v>0</v>
      </c>
      <c r="AX2704">
        <v>0</v>
      </c>
    </row>
    <row r="2705" spans="1:50" x14ac:dyDescent="0.25">
      <c r="A2705" t="s">
        <v>4560</v>
      </c>
      <c r="B2705">
        <v>1</v>
      </c>
      <c r="C2705">
        <v>0</v>
      </c>
      <c r="D2705">
        <v>1</v>
      </c>
      <c r="E2705" t="s">
        <v>67</v>
      </c>
      <c r="F2705" t="s">
        <v>50</v>
      </c>
      <c r="G2705">
        <v>1</v>
      </c>
      <c r="H2705">
        <v>7</v>
      </c>
      <c r="I2705">
        <v>3</v>
      </c>
      <c r="J2705">
        <v>1953</v>
      </c>
      <c r="L2705">
        <v>1962</v>
      </c>
      <c r="M2705">
        <v>1</v>
      </c>
      <c r="N2705" t="s">
        <v>3199</v>
      </c>
      <c r="O2705">
        <v>283851</v>
      </c>
      <c r="P2705">
        <v>1</v>
      </c>
      <c r="Q2705">
        <v>918</v>
      </c>
      <c r="R2705">
        <v>1</v>
      </c>
      <c r="S2705">
        <v>15</v>
      </c>
      <c r="T2705" t="s">
        <v>1942</v>
      </c>
      <c r="U2705">
        <v>1</v>
      </c>
      <c r="V2705" t="s">
        <v>160</v>
      </c>
      <c r="W2705">
        <v>3</v>
      </c>
      <c r="X2705" t="s">
        <v>52</v>
      </c>
      <c r="Y2705">
        <v>3</v>
      </c>
      <c r="Z2705" t="s">
        <v>52</v>
      </c>
      <c r="AA2705">
        <v>14</v>
      </c>
      <c r="AB2705" t="s">
        <v>45</v>
      </c>
      <c r="AC2705">
        <v>1</v>
      </c>
      <c r="AD2705" t="s">
        <v>64</v>
      </c>
      <c r="AE2705">
        <v>11</v>
      </c>
      <c r="AF2705" t="s">
        <v>98</v>
      </c>
      <c r="AG2705">
        <v>1</v>
      </c>
      <c r="AH2705">
        <v>1</v>
      </c>
      <c r="AI2705">
        <v>12</v>
      </c>
      <c r="AJ2705">
        <v>4881</v>
      </c>
      <c r="AK2705" t="s">
        <v>48</v>
      </c>
      <c r="AL2705">
        <v>1</v>
      </c>
      <c r="AM2705" t="s">
        <v>5050</v>
      </c>
      <c r="AN2705" t="s">
        <v>5066</v>
      </c>
      <c r="AO2705">
        <v>4.0550142857142854E-2</v>
      </c>
      <c r="AP2705">
        <v>-0.17067957343755524</v>
      </c>
      <c r="AQ2705" t="s">
        <v>5013</v>
      </c>
      <c r="AR2705">
        <v>0</v>
      </c>
      <c r="AS2705">
        <v>0</v>
      </c>
      <c r="AT2705">
        <v>0</v>
      </c>
      <c r="AU2705">
        <v>0</v>
      </c>
      <c r="AV2705">
        <v>1</v>
      </c>
      <c r="AW2705">
        <v>0</v>
      </c>
      <c r="AX2705">
        <v>0</v>
      </c>
    </row>
    <row r="2706" spans="1:50" x14ac:dyDescent="0.25">
      <c r="A2706" t="s">
        <v>4561</v>
      </c>
      <c r="B2706">
        <v>3</v>
      </c>
      <c r="C2706">
        <v>0</v>
      </c>
      <c r="D2706">
        <v>1</v>
      </c>
      <c r="E2706" t="s">
        <v>67</v>
      </c>
      <c r="F2706" t="s">
        <v>40</v>
      </c>
      <c r="G2706">
        <v>1</v>
      </c>
      <c r="H2706">
        <v>8</v>
      </c>
      <c r="I2706">
        <v>4</v>
      </c>
      <c r="J2706">
        <v>1940</v>
      </c>
      <c r="K2706">
        <v>2017</v>
      </c>
      <c r="L2706">
        <v>1964</v>
      </c>
      <c r="M2706">
        <v>1.5</v>
      </c>
      <c r="N2706" t="s">
        <v>4562</v>
      </c>
      <c r="O2706">
        <v>390000</v>
      </c>
      <c r="P2706">
        <v>3</v>
      </c>
      <c r="Q2706">
        <v>1224</v>
      </c>
      <c r="R2706">
        <v>1</v>
      </c>
      <c r="S2706">
        <v>3</v>
      </c>
      <c r="T2706" t="s">
        <v>1279</v>
      </c>
      <c r="U2706">
        <v>1</v>
      </c>
      <c r="V2706" t="s">
        <v>160</v>
      </c>
      <c r="W2706">
        <v>3</v>
      </c>
      <c r="X2706" t="s">
        <v>52</v>
      </c>
      <c r="Y2706">
        <v>4</v>
      </c>
      <c r="Z2706" t="s">
        <v>72</v>
      </c>
      <c r="AA2706">
        <v>14</v>
      </c>
      <c r="AB2706" t="s">
        <v>45</v>
      </c>
      <c r="AC2706">
        <v>1</v>
      </c>
      <c r="AD2706" t="s">
        <v>64</v>
      </c>
      <c r="AE2706">
        <v>6</v>
      </c>
      <c r="AF2706" t="s">
        <v>47</v>
      </c>
      <c r="AG2706">
        <v>1</v>
      </c>
      <c r="AH2706">
        <v>0</v>
      </c>
      <c r="AI2706">
        <v>12</v>
      </c>
      <c r="AJ2706">
        <v>3860</v>
      </c>
      <c r="AK2706" t="s">
        <v>48</v>
      </c>
      <c r="AL2706">
        <v>1</v>
      </c>
      <c r="AM2706" t="s">
        <v>5057</v>
      </c>
      <c r="AN2706" t="s">
        <v>5046</v>
      </c>
      <c r="AO2706">
        <v>5.5714285714285709E-2</v>
      </c>
      <c r="AP2706">
        <v>3.6766100804006774E-2</v>
      </c>
      <c r="AQ2706" t="s">
        <v>5013</v>
      </c>
      <c r="AR2706">
        <v>0</v>
      </c>
      <c r="AS2706">
        <v>0</v>
      </c>
      <c r="AT2706">
        <v>0</v>
      </c>
      <c r="AU2706">
        <v>0</v>
      </c>
      <c r="AV2706">
        <v>1</v>
      </c>
      <c r="AW2706">
        <v>0</v>
      </c>
      <c r="AX2706">
        <v>0</v>
      </c>
    </row>
    <row r="2707" spans="1:50" x14ac:dyDescent="0.25">
      <c r="A2707" t="s">
        <v>4563</v>
      </c>
      <c r="B2707">
        <v>3</v>
      </c>
      <c r="C2707">
        <v>0</v>
      </c>
      <c r="D2707">
        <v>1</v>
      </c>
      <c r="E2707" t="s">
        <v>67</v>
      </c>
      <c r="F2707" t="s">
        <v>40</v>
      </c>
      <c r="G2707">
        <v>1</v>
      </c>
      <c r="H2707">
        <v>7</v>
      </c>
      <c r="I2707">
        <v>3</v>
      </c>
      <c r="J2707">
        <v>1965</v>
      </c>
      <c r="K2707">
        <v>2018</v>
      </c>
      <c r="L2707">
        <v>1982</v>
      </c>
      <c r="M2707">
        <v>1</v>
      </c>
      <c r="N2707" t="s">
        <v>4564</v>
      </c>
      <c r="O2707">
        <v>580000</v>
      </c>
      <c r="P2707">
        <v>5</v>
      </c>
      <c r="Q2707">
        <v>1350</v>
      </c>
      <c r="R2707">
        <v>1</v>
      </c>
      <c r="S2707">
        <v>14</v>
      </c>
      <c r="T2707" t="s">
        <v>1504</v>
      </c>
      <c r="U2707">
        <v>1</v>
      </c>
      <c r="V2707" t="s">
        <v>160</v>
      </c>
      <c r="W2707">
        <v>4</v>
      </c>
      <c r="X2707" t="s">
        <v>71</v>
      </c>
      <c r="Y2707">
        <v>4</v>
      </c>
      <c r="Z2707" t="s">
        <v>72</v>
      </c>
      <c r="AA2707">
        <v>14</v>
      </c>
      <c r="AB2707" t="s">
        <v>45</v>
      </c>
      <c r="AC2707">
        <v>1</v>
      </c>
      <c r="AD2707" t="s">
        <v>64</v>
      </c>
      <c r="AE2707">
        <v>6</v>
      </c>
      <c r="AF2707" t="s">
        <v>47</v>
      </c>
      <c r="AG2707">
        <v>1</v>
      </c>
      <c r="AH2707">
        <v>1</v>
      </c>
      <c r="AI2707">
        <v>12</v>
      </c>
      <c r="AJ2707">
        <v>7178</v>
      </c>
      <c r="AK2707" t="s">
        <v>48</v>
      </c>
      <c r="AL2707">
        <v>1</v>
      </c>
      <c r="AM2707" t="s">
        <v>5049</v>
      </c>
      <c r="AN2707" t="s">
        <v>5090</v>
      </c>
      <c r="AO2707">
        <v>8.2857142857142851E-2</v>
      </c>
      <c r="AP2707">
        <v>0.40808074442662012</v>
      </c>
      <c r="AQ2707" t="s">
        <v>5013</v>
      </c>
      <c r="AR2707">
        <v>0</v>
      </c>
      <c r="AS2707">
        <v>0</v>
      </c>
      <c r="AT2707">
        <v>0</v>
      </c>
      <c r="AU2707">
        <v>0</v>
      </c>
      <c r="AV2707">
        <v>1</v>
      </c>
      <c r="AW2707">
        <v>0</v>
      </c>
      <c r="AX2707">
        <v>0</v>
      </c>
    </row>
    <row r="2708" spans="1:50" x14ac:dyDescent="0.25">
      <c r="A2708" t="s">
        <v>4565</v>
      </c>
      <c r="B2708">
        <v>3</v>
      </c>
      <c r="C2708">
        <v>1</v>
      </c>
      <c r="D2708">
        <v>1</v>
      </c>
      <c r="E2708" t="s">
        <v>67</v>
      </c>
      <c r="F2708" t="s">
        <v>40</v>
      </c>
      <c r="G2708">
        <v>1</v>
      </c>
      <c r="H2708">
        <v>8</v>
      </c>
      <c r="I2708">
        <v>3</v>
      </c>
      <c r="J2708">
        <v>1916</v>
      </c>
      <c r="K2708">
        <v>2014</v>
      </c>
      <c r="L2708">
        <v>1967</v>
      </c>
      <c r="M2708">
        <v>2</v>
      </c>
      <c r="N2708" t="s">
        <v>702</v>
      </c>
      <c r="O2708">
        <v>430000</v>
      </c>
      <c r="P2708">
        <v>3</v>
      </c>
      <c r="Q2708">
        <v>1584</v>
      </c>
      <c r="R2708">
        <v>1</v>
      </c>
      <c r="S2708">
        <v>4</v>
      </c>
      <c r="T2708" t="s">
        <v>69</v>
      </c>
      <c r="U2708">
        <v>8</v>
      </c>
      <c r="V2708" t="s">
        <v>126</v>
      </c>
      <c r="W2708">
        <v>4</v>
      </c>
      <c r="X2708" t="s">
        <v>71</v>
      </c>
      <c r="Y2708">
        <v>4</v>
      </c>
      <c r="Z2708" t="s">
        <v>72</v>
      </c>
      <c r="AA2708">
        <v>24</v>
      </c>
      <c r="AB2708" t="s">
        <v>1385</v>
      </c>
      <c r="AC2708">
        <v>2</v>
      </c>
      <c r="AD2708" t="s">
        <v>46</v>
      </c>
      <c r="AE2708">
        <v>6</v>
      </c>
      <c r="AF2708" t="s">
        <v>47</v>
      </c>
      <c r="AG2708">
        <v>1</v>
      </c>
      <c r="AH2708">
        <v>0</v>
      </c>
      <c r="AI2708">
        <v>13</v>
      </c>
      <c r="AJ2708">
        <v>2500</v>
      </c>
      <c r="AK2708" t="s">
        <v>48</v>
      </c>
      <c r="AL2708">
        <v>1</v>
      </c>
      <c r="AM2708" t="s">
        <v>5062</v>
      </c>
      <c r="AN2708" t="s">
        <v>5104</v>
      </c>
      <c r="AO2708">
        <v>6.1428571428571423E-2</v>
      </c>
      <c r="AP2708">
        <v>0.11493760472455694</v>
      </c>
      <c r="AQ2708" t="s">
        <v>5013</v>
      </c>
      <c r="AR2708">
        <v>0</v>
      </c>
      <c r="AS2708">
        <v>0</v>
      </c>
      <c r="AT2708">
        <v>1</v>
      </c>
      <c r="AU2708">
        <v>0</v>
      </c>
      <c r="AV2708">
        <v>0</v>
      </c>
      <c r="AW2708">
        <v>0</v>
      </c>
      <c r="AX2708">
        <v>0</v>
      </c>
    </row>
    <row r="2709" spans="1:50" x14ac:dyDescent="0.25">
      <c r="A2709" t="s">
        <v>4566</v>
      </c>
      <c r="B2709">
        <v>1</v>
      </c>
      <c r="C2709">
        <v>1</v>
      </c>
      <c r="D2709">
        <v>13</v>
      </c>
      <c r="E2709" t="s">
        <v>39</v>
      </c>
      <c r="F2709" t="s">
        <v>50</v>
      </c>
      <c r="G2709">
        <v>1</v>
      </c>
      <c r="H2709">
        <v>5</v>
      </c>
      <c r="I2709">
        <v>2</v>
      </c>
      <c r="J2709">
        <v>1939</v>
      </c>
      <c r="K2709">
        <v>1974</v>
      </c>
      <c r="L2709">
        <v>1947</v>
      </c>
      <c r="M2709">
        <v>2</v>
      </c>
      <c r="N2709" t="s">
        <v>505</v>
      </c>
      <c r="O2709">
        <v>0</v>
      </c>
      <c r="P2709">
        <v>1</v>
      </c>
      <c r="Q2709">
        <v>832</v>
      </c>
      <c r="R2709">
        <v>1</v>
      </c>
      <c r="S2709">
        <v>4</v>
      </c>
      <c r="T2709" t="s">
        <v>69</v>
      </c>
      <c r="U2709">
        <v>7</v>
      </c>
      <c r="V2709" t="s">
        <v>43</v>
      </c>
      <c r="W2709">
        <v>4</v>
      </c>
      <c r="X2709" t="s">
        <v>71</v>
      </c>
      <c r="Y2709">
        <v>3</v>
      </c>
      <c r="Z2709" t="s">
        <v>52</v>
      </c>
      <c r="AA2709">
        <v>14</v>
      </c>
      <c r="AB2709" t="s">
        <v>45</v>
      </c>
      <c r="AC2709">
        <v>2</v>
      </c>
      <c r="AD2709" t="s">
        <v>46</v>
      </c>
      <c r="AE2709">
        <v>6</v>
      </c>
      <c r="AF2709" t="s">
        <v>47</v>
      </c>
      <c r="AG2709">
        <v>1</v>
      </c>
      <c r="AH2709">
        <v>0</v>
      </c>
      <c r="AI2709">
        <v>11</v>
      </c>
      <c r="AJ2709">
        <v>1111</v>
      </c>
      <c r="AK2709" t="s">
        <v>48</v>
      </c>
      <c r="AL2709">
        <v>0</v>
      </c>
      <c r="AM2709" t="s">
        <v>5047</v>
      </c>
      <c r="AN2709" t="s">
        <v>5047</v>
      </c>
      <c r="AO2709">
        <v>0</v>
      </c>
      <c r="AP2709">
        <v>-0.72540606242135741</v>
      </c>
      <c r="AQ2709" t="s">
        <v>5012</v>
      </c>
      <c r="AR2709">
        <v>1</v>
      </c>
      <c r="AS2709">
        <v>0</v>
      </c>
      <c r="AT2709">
        <v>0</v>
      </c>
      <c r="AU2709">
        <v>0</v>
      </c>
      <c r="AV2709">
        <v>0</v>
      </c>
      <c r="AW2709">
        <v>0</v>
      </c>
      <c r="AX2709">
        <v>0</v>
      </c>
    </row>
    <row r="2710" spans="1:50" x14ac:dyDescent="0.25">
      <c r="A2710" t="s">
        <v>4567</v>
      </c>
      <c r="B2710">
        <v>2</v>
      </c>
      <c r="C2710">
        <v>0</v>
      </c>
      <c r="D2710">
        <v>13</v>
      </c>
      <c r="E2710" t="s">
        <v>39</v>
      </c>
      <c r="F2710" t="s">
        <v>50</v>
      </c>
      <c r="G2710">
        <v>1</v>
      </c>
      <c r="H2710">
        <v>6</v>
      </c>
      <c r="I2710">
        <v>3</v>
      </c>
      <c r="J2710">
        <v>1952</v>
      </c>
      <c r="L2710">
        <v>1959</v>
      </c>
      <c r="M2710">
        <v>2</v>
      </c>
      <c r="N2710" t="s">
        <v>62</v>
      </c>
      <c r="P2710">
        <v>1</v>
      </c>
      <c r="Q2710">
        <v>1258</v>
      </c>
      <c r="R2710">
        <v>1</v>
      </c>
      <c r="S2710">
        <v>4</v>
      </c>
      <c r="T2710" t="s">
        <v>69</v>
      </c>
      <c r="U2710">
        <v>8</v>
      </c>
      <c r="V2710" t="s">
        <v>126</v>
      </c>
      <c r="W2710">
        <v>3</v>
      </c>
      <c r="X2710" t="s">
        <v>52</v>
      </c>
      <c r="Y2710">
        <v>3</v>
      </c>
      <c r="Z2710" t="s">
        <v>52</v>
      </c>
      <c r="AA2710">
        <v>14</v>
      </c>
      <c r="AB2710" t="s">
        <v>45</v>
      </c>
      <c r="AC2710">
        <v>2</v>
      </c>
      <c r="AD2710" t="s">
        <v>46</v>
      </c>
      <c r="AE2710">
        <v>6</v>
      </c>
      <c r="AF2710" t="s">
        <v>47</v>
      </c>
      <c r="AG2710">
        <v>1</v>
      </c>
      <c r="AH2710">
        <v>0</v>
      </c>
      <c r="AI2710">
        <v>13</v>
      </c>
      <c r="AJ2710">
        <v>2993</v>
      </c>
      <c r="AK2710" t="s">
        <v>48</v>
      </c>
      <c r="AL2710">
        <v>0</v>
      </c>
      <c r="AR2710">
        <v>0</v>
      </c>
      <c r="AS2710">
        <v>0</v>
      </c>
      <c r="AT2710">
        <v>1</v>
      </c>
      <c r="AU2710">
        <v>0</v>
      </c>
      <c r="AV2710">
        <v>0</v>
      </c>
      <c r="AW2710">
        <v>0</v>
      </c>
      <c r="AX2710">
        <v>0</v>
      </c>
    </row>
    <row r="2711" spans="1:50" x14ac:dyDescent="0.25">
      <c r="A2711" t="s">
        <v>4568</v>
      </c>
      <c r="B2711">
        <v>2</v>
      </c>
      <c r="C2711">
        <v>0</v>
      </c>
      <c r="D2711">
        <v>1</v>
      </c>
      <c r="E2711" t="s">
        <v>67</v>
      </c>
      <c r="F2711" t="s">
        <v>50</v>
      </c>
      <c r="G2711">
        <v>1</v>
      </c>
      <c r="H2711">
        <v>6</v>
      </c>
      <c r="I2711">
        <v>3</v>
      </c>
      <c r="J2711">
        <v>1926</v>
      </c>
      <c r="L2711">
        <v>1943</v>
      </c>
      <c r="M2711">
        <v>2</v>
      </c>
      <c r="N2711" t="s">
        <v>4569</v>
      </c>
      <c r="O2711">
        <v>0</v>
      </c>
      <c r="P2711">
        <v>1</v>
      </c>
      <c r="Q2711">
        <v>1344</v>
      </c>
      <c r="R2711">
        <v>1</v>
      </c>
      <c r="S2711">
        <v>4</v>
      </c>
      <c r="T2711" t="s">
        <v>69</v>
      </c>
      <c r="U2711">
        <v>1</v>
      </c>
      <c r="V2711" t="s">
        <v>160</v>
      </c>
      <c r="W2711">
        <v>3</v>
      </c>
      <c r="X2711" t="s">
        <v>52</v>
      </c>
      <c r="Y2711">
        <v>2</v>
      </c>
      <c r="Z2711" t="s">
        <v>122</v>
      </c>
      <c r="AA2711">
        <v>4</v>
      </c>
      <c r="AB2711" t="s">
        <v>112</v>
      </c>
      <c r="AC2711">
        <v>1</v>
      </c>
      <c r="AD2711" t="s">
        <v>64</v>
      </c>
      <c r="AE2711">
        <v>6</v>
      </c>
      <c r="AF2711" t="s">
        <v>47</v>
      </c>
      <c r="AG2711">
        <v>1</v>
      </c>
      <c r="AH2711">
        <v>0</v>
      </c>
      <c r="AI2711">
        <v>12</v>
      </c>
      <c r="AJ2711">
        <v>10617</v>
      </c>
      <c r="AK2711" t="s">
        <v>48</v>
      </c>
      <c r="AL2711">
        <v>0</v>
      </c>
      <c r="AM2711" t="s">
        <v>5047</v>
      </c>
      <c r="AN2711" t="s">
        <v>5047</v>
      </c>
      <c r="AO2711">
        <v>0</v>
      </c>
      <c r="AP2711">
        <v>-0.72540606242135741</v>
      </c>
      <c r="AQ2711" t="s">
        <v>5012</v>
      </c>
      <c r="AR2711">
        <v>0</v>
      </c>
      <c r="AS2711">
        <v>0</v>
      </c>
      <c r="AT2711">
        <v>0</v>
      </c>
      <c r="AU2711">
        <v>0</v>
      </c>
      <c r="AV2711">
        <v>1</v>
      </c>
      <c r="AW2711">
        <v>0</v>
      </c>
      <c r="AX2711">
        <v>0</v>
      </c>
    </row>
    <row r="2712" spans="1:50" x14ac:dyDescent="0.25">
      <c r="A2712" t="s">
        <v>4570</v>
      </c>
      <c r="B2712">
        <v>1</v>
      </c>
      <c r="C2712">
        <v>0</v>
      </c>
      <c r="D2712">
        <v>1</v>
      </c>
      <c r="E2712" t="s">
        <v>67</v>
      </c>
      <c r="F2712" t="s">
        <v>50</v>
      </c>
      <c r="G2712">
        <v>1</v>
      </c>
      <c r="H2712">
        <v>5</v>
      </c>
      <c r="I2712">
        <v>3</v>
      </c>
      <c r="J2712">
        <v>1939</v>
      </c>
      <c r="L2712">
        <v>1954</v>
      </c>
      <c r="M2712">
        <v>2</v>
      </c>
      <c r="N2712" t="s">
        <v>4571</v>
      </c>
      <c r="O2712">
        <v>0</v>
      </c>
      <c r="P2712">
        <v>2</v>
      </c>
      <c r="Q2712">
        <v>992</v>
      </c>
      <c r="R2712">
        <v>1</v>
      </c>
      <c r="S2712">
        <v>4</v>
      </c>
      <c r="T2712" t="s">
        <v>69</v>
      </c>
      <c r="U2712">
        <v>7</v>
      </c>
      <c r="V2712" t="s">
        <v>43</v>
      </c>
      <c r="W2712">
        <v>3</v>
      </c>
      <c r="X2712" t="s">
        <v>52</v>
      </c>
      <c r="Y2712">
        <v>3</v>
      </c>
      <c r="Z2712" t="s">
        <v>52</v>
      </c>
      <c r="AA2712">
        <v>14</v>
      </c>
      <c r="AB2712" t="s">
        <v>45</v>
      </c>
      <c r="AC2712">
        <v>2</v>
      </c>
      <c r="AD2712" t="s">
        <v>46</v>
      </c>
      <c r="AE2712">
        <v>6</v>
      </c>
      <c r="AF2712" t="s">
        <v>47</v>
      </c>
      <c r="AG2712">
        <v>1</v>
      </c>
      <c r="AH2712">
        <v>0</v>
      </c>
      <c r="AI2712">
        <v>11</v>
      </c>
      <c r="AJ2712">
        <v>1392</v>
      </c>
      <c r="AK2712" t="s">
        <v>48</v>
      </c>
      <c r="AL2712">
        <v>0</v>
      </c>
      <c r="AM2712" t="s">
        <v>5047</v>
      </c>
      <c r="AN2712" t="s">
        <v>5047</v>
      </c>
      <c r="AO2712">
        <v>0</v>
      </c>
      <c r="AP2712">
        <v>-0.72540606242135741</v>
      </c>
      <c r="AQ2712" t="s">
        <v>5012</v>
      </c>
      <c r="AR2712">
        <v>1</v>
      </c>
      <c r="AS2712">
        <v>0</v>
      </c>
      <c r="AT2712">
        <v>0</v>
      </c>
      <c r="AU2712">
        <v>0</v>
      </c>
      <c r="AV2712">
        <v>0</v>
      </c>
      <c r="AW2712">
        <v>0</v>
      </c>
      <c r="AX2712">
        <v>0</v>
      </c>
    </row>
    <row r="2713" spans="1:50" x14ac:dyDescent="0.25">
      <c r="A2713" t="s">
        <v>4572</v>
      </c>
      <c r="B2713">
        <v>2</v>
      </c>
      <c r="C2713">
        <v>0</v>
      </c>
      <c r="D2713">
        <v>1</v>
      </c>
      <c r="E2713" t="s">
        <v>67</v>
      </c>
      <c r="F2713" t="s">
        <v>40</v>
      </c>
      <c r="G2713">
        <v>1</v>
      </c>
      <c r="H2713">
        <v>8</v>
      </c>
      <c r="I2713">
        <v>3</v>
      </c>
      <c r="J2713">
        <v>1942</v>
      </c>
      <c r="K2713">
        <v>2004</v>
      </c>
      <c r="L2713">
        <v>1957</v>
      </c>
      <c r="M2713">
        <v>2</v>
      </c>
      <c r="N2713" t="s">
        <v>2818</v>
      </c>
      <c r="O2713">
        <v>177000</v>
      </c>
      <c r="P2713">
        <v>1</v>
      </c>
      <c r="Q2713">
        <v>1740</v>
      </c>
      <c r="R2713">
        <v>1</v>
      </c>
      <c r="S2713">
        <v>4</v>
      </c>
      <c r="T2713" t="s">
        <v>69</v>
      </c>
      <c r="U2713">
        <v>7</v>
      </c>
      <c r="V2713" t="s">
        <v>43</v>
      </c>
      <c r="W2713">
        <v>3</v>
      </c>
      <c r="X2713" t="s">
        <v>52</v>
      </c>
      <c r="Y2713">
        <v>4</v>
      </c>
      <c r="Z2713" t="s">
        <v>72</v>
      </c>
      <c r="AA2713">
        <v>14</v>
      </c>
      <c r="AB2713" t="s">
        <v>45</v>
      </c>
      <c r="AC2713">
        <v>6</v>
      </c>
      <c r="AD2713" t="s">
        <v>53</v>
      </c>
      <c r="AE2713">
        <v>6</v>
      </c>
      <c r="AF2713" t="s">
        <v>47</v>
      </c>
      <c r="AG2713">
        <v>1</v>
      </c>
      <c r="AH2713">
        <v>0</v>
      </c>
      <c r="AI2713">
        <v>11</v>
      </c>
      <c r="AJ2713">
        <v>1689</v>
      </c>
      <c r="AK2713" t="s">
        <v>48</v>
      </c>
      <c r="AL2713">
        <v>1</v>
      </c>
      <c r="AM2713" t="s">
        <v>5053</v>
      </c>
      <c r="AN2713" t="s">
        <v>5054</v>
      </c>
      <c r="AO2713">
        <v>2.5285714285714283E-2</v>
      </c>
      <c r="AP2713">
        <v>-0.37949715757292291</v>
      </c>
      <c r="AQ2713" t="s">
        <v>5013</v>
      </c>
      <c r="AR2713">
        <v>1</v>
      </c>
      <c r="AS2713">
        <v>0</v>
      </c>
      <c r="AT2713">
        <v>0</v>
      </c>
      <c r="AU2713">
        <v>0</v>
      </c>
      <c r="AV2713">
        <v>0</v>
      </c>
      <c r="AW2713">
        <v>0</v>
      </c>
      <c r="AX2713">
        <v>0</v>
      </c>
    </row>
    <row r="2714" spans="1:50" x14ac:dyDescent="0.25">
      <c r="A2714" t="s">
        <v>4573</v>
      </c>
      <c r="B2714">
        <v>1</v>
      </c>
      <c r="C2714">
        <v>1</v>
      </c>
      <c r="D2714">
        <v>7</v>
      </c>
      <c r="E2714" t="s">
        <v>59</v>
      </c>
      <c r="F2714" t="s">
        <v>40</v>
      </c>
      <c r="G2714">
        <v>1</v>
      </c>
      <c r="H2714">
        <v>7</v>
      </c>
      <c r="I2714">
        <v>3</v>
      </c>
      <c r="J2714">
        <v>1950</v>
      </c>
      <c r="L2714">
        <v>1974</v>
      </c>
      <c r="M2714">
        <v>2</v>
      </c>
      <c r="N2714" t="s">
        <v>3921</v>
      </c>
      <c r="O2714">
        <v>250000</v>
      </c>
      <c r="P2714">
        <v>1</v>
      </c>
      <c r="Q2714">
        <v>1584</v>
      </c>
      <c r="R2714">
        <v>1</v>
      </c>
      <c r="S2714">
        <v>4</v>
      </c>
      <c r="T2714" t="s">
        <v>69</v>
      </c>
      <c r="U2714">
        <v>1</v>
      </c>
      <c r="V2714" t="s">
        <v>160</v>
      </c>
      <c r="W2714">
        <v>5</v>
      </c>
      <c r="X2714" t="s">
        <v>63</v>
      </c>
      <c r="Y2714">
        <v>4</v>
      </c>
      <c r="Z2714" t="s">
        <v>72</v>
      </c>
      <c r="AA2714">
        <v>14</v>
      </c>
      <c r="AB2714" t="s">
        <v>45</v>
      </c>
      <c r="AC2714">
        <v>1</v>
      </c>
      <c r="AD2714" t="s">
        <v>64</v>
      </c>
      <c r="AE2714">
        <v>6</v>
      </c>
      <c r="AF2714" t="s">
        <v>47</v>
      </c>
      <c r="AG2714">
        <v>1</v>
      </c>
      <c r="AH2714">
        <v>1</v>
      </c>
      <c r="AI2714">
        <v>12</v>
      </c>
      <c r="AJ2714">
        <v>4977</v>
      </c>
      <c r="AK2714" t="s">
        <v>48</v>
      </c>
      <c r="AL2714">
        <v>1</v>
      </c>
      <c r="AM2714" t="s">
        <v>5053</v>
      </c>
      <c r="AN2714" t="s">
        <v>5064</v>
      </c>
      <c r="AO2714">
        <v>3.5714285714285712E-2</v>
      </c>
      <c r="AP2714">
        <v>-0.23683416291791881</v>
      </c>
      <c r="AQ2714" t="s">
        <v>5013</v>
      </c>
      <c r="AR2714">
        <v>0</v>
      </c>
      <c r="AS2714">
        <v>0</v>
      </c>
      <c r="AT2714">
        <v>0</v>
      </c>
      <c r="AU2714">
        <v>0</v>
      </c>
      <c r="AV2714">
        <v>1</v>
      </c>
      <c r="AW2714">
        <v>0</v>
      </c>
      <c r="AX2714">
        <v>0</v>
      </c>
    </row>
    <row r="2715" spans="1:50" x14ac:dyDescent="0.25">
      <c r="A2715" t="s">
        <v>4574</v>
      </c>
      <c r="B2715">
        <v>1</v>
      </c>
      <c r="C2715">
        <v>1</v>
      </c>
      <c r="D2715">
        <v>1</v>
      </c>
      <c r="E2715" t="s">
        <v>67</v>
      </c>
      <c r="F2715" t="s">
        <v>50</v>
      </c>
      <c r="G2715">
        <v>1</v>
      </c>
      <c r="H2715">
        <v>6</v>
      </c>
      <c r="I2715">
        <v>3</v>
      </c>
      <c r="J2715">
        <v>1950</v>
      </c>
      <c r="L2715">
        <v>1966</v>
      </c>
      <c r="M2715">
        <v>2</v>
      </c>
      <c r="N2715" t="s">
        <v>62</v>
      </c>
      <c r="P2715">
        <v>1</v>
      </c>
      <c r="Q2715">
        <v>1584</v>
      </c>
      <c r="R2715">
        <v>1</v>
      </c>
      <c r="S2715">
        <v>4</v>
      </c>
      <c r="T2715" t="s">
        <v>69</v>
      </c>
      <c r="U2715">
        <v>1</v>
      </c>
      <c r="V2715" t="s">
        <v>160</v>
      </c>
      <c r="W2715">
        <v>5</v>
      </c>
      <c r="X2715" t="s">
        <v>63</v>
      </c>
      <c r="Y2715">
        <v>3</v>
      </c>
      <c r="Z2715" t="s">
        <v>52</v>
      </c>
      <c r="AA2715">
        <v>14</v>
      </c>
      <c r="AB2715" t="s">
        <v>45</v>
      </c>
      <c r="AC2715">
        <v>1</v>
      </c>
      <c r="AD2715" t="s">
        <v>64</v>
      </c>
      <c r="AE2715">
        <v>6</v>
      </c>
      <c r="AF2715" t="s">
        <v>47</v>
      </c>
      <c r="AG2715">
        <v>1</v>
      </c>
      <c r="AH2715">
        <v>1</v>
      </c>
      <c r="AI2715">
        <v>12</v>
      </c>
      <c r="AJ2715">
        <v>5829</v>
      </c>
      <c r="AK2715" t="s">
        <v>48</v>
      </c>
      <c r="AL2715">
        <v>0</v>
      </c>
      <c r="AR2715">
        <v>0</v>
      </c>
      <c r="AS2715">
        <v>0</v>
      </c>
      <c r="AT2715">
        <v>0</v>
      </c>
      <c r="AU2715">
        <v>0</v>
      </c>
      <c r="AV2715">
        <v>1</v>
      </c>
      <c r="AW2715">
        <v>0</v>
      </c>
      <c r="AX2715">
        <v>0</v>
      </c>
    </row>
    <row r="2716" spans="1:50" x14ac:dyDescent="0.25">
      <c r="A2716" t="s">
        <v>4575</v>
      </c>
      <c r="B2716">
        <v>1</v>
      </c>
      <c r="C2716">
        <v>0</v>
      </c>
      <c r="D2716">
        <v>13</v>
      </c>
      <c r="E2716" t="s">
        <v>39</v>
      </c>
      <c r="F2716" t="s">
        <v>50</v>
      </c>
      <c r="G2716">
        <v>1</v>
      </c>
      <c r="H2716">
        <v>3</v>
      </c>
      <c r="I2716">
        <v>1</v>
      </c>
      <c r="J2716">
        <v>1925</v>
      </c>
      <c r="L2716">
        <v>1954</v>
      </c>
      <c r="M2716">
        <v>1</v>
      </c>
      <c r="N2716" t="s">
        <v>62</v>
      </c>
      <c r="P2716">
        <v>1</v>
      </c>
      <c r="Q2716">
        <v>590</v>
      </c>
      <c r="R2716">
        <v>1</v>
      </c>
      <c r="S2716">
        <v>1</v>
      </c>
      <c r="T2716" t="s">
        <v>463</v>
      </c>
      <c r="U2716">
        <v>1</v>
      </c>
      <c r="V2716" t="s">
        <v>160</v>
      </c>
      <c r="W2716">
        <v>3</v>
      </c>
      <c r="X2716" t="s">
        <v>52</v>
      </c>
      <c r="Y2716">
        <v>3</v>
      </c>
      <c r="Z2716" t="s">
        <v>52</v>
      </c>
      <c r="AA2716">
        <v>6</v>
      </c>
      <c r="AB2716" t="s">
        <v>322</v>
      </c>
      <c r="AC2716">
        <v>1</v>
      </c>
      <c r="AD2716" t="s">
        <v>64</v>
      </c>
      <c r="AE2716">
        <v>6</v>
      </c>
      <c r="AF2716" t="s">
        <v>47</v>
      </c>
      <c r="AG2716">
        <v>1</v>
      </c>
      <c r="AH2716">
        <v>0</v>
      </c>
      <c r="AI2716">
        <v>12</v>
      </c>
      <c r="AJ2716">
        <v>2250</v>
      </c>
      <c r="AK2716" t="s">
        <v>48</v>
      </c>
      <c r="AL2716">
        <v>0</v>
      </c>
      <c r="AR2716">
        <v>0</v>
      </c>
      <c r="AS2716">
        <v>0</v>
      </c>
      <c r="AT2716">
        <v>0</v>
      </c>
      <c r="AU2716">
        <v>0</v>
      </c>
      <c r="AV2716">
        <v>1</v>
      </c>
      <c r="AW2716">
        <v>0</v>
      </c>
      <c r="AX2716">
        <v>0</v>
      </c>
    </row>
    <row r="2717" spans="1:50" x14ac:dyDescent="0.25">
      <c r="A2717" t="s">
        <v>4576</v>
      </c>
      <c r="B2717">
        <v>1</v>
      </c>
      <c r="C2717">
        <v>0</v>
      </c>
      <c r="D2717">
        <v>7</v>
      </c>
      <c r="E2717" t="s">
        <v>59</v>
      </c>
      <c r="F2717" t="s">
        <v>40</v>
      </c>
      <c r="G2717">
        <v>1</v>
      </c>
      <c r="H2717">
        <v>5</v>
      </c>
      <c r="I2717">
        <v>3</v>
      </c>
      <c r="J2717">
        <v>1939</v>
      </c>
      <c r="L2717">
        <v>1957</v>
      </c>
      <c r="M2717">
        <v>2</v>
      </c>
      <c r="N2717" t="s">
        <v>62</v>
      </c>
      <c r="P2717">
        <v>1</v>
      </c>
      <c r="Q2717">
        <v>1054</v>
      </c>
      <c r="R2717">
        <v>1</v>
      </c>
      <c r="S2717">
        <v>4</v>
      </c>
      <c r="T2717" t="s">
        <v>69</v>
      </c>
      <c r="U2717">
        <v>6</v>
      </c>
      <c r="V2717" t="s">
        <v>70</v>
      </c>
      <c r="W2717">
        <v>4</v>
      </c>
      <c r="X2717" t="s">
        <v>71</v>
      </c>
      <c r="Y2717">
        <v>3</v>
      </c>
      <c r="Z2717" t="s">
        <v>52</v>
      </c>
      <c r="AA2717">
        <v>14</v>
      </c>
      <c r="AB2717" t="s">
        <v>45</v>
      </c>
      <c r="AC2717">
        <v>2</v>
      </c>
      <c r="AD2717" t="s">
        <v>46</v>
      </c>
      <c r="AE2717">
        <v>6</v>
      </c>
      <c r="AF2717" t="s">
        <v>47</v>
      </c>
      <c r="AG2717">
        <v>1</v>
      </c>
      <c r="AH2717">
        <v>0</v>
      </c>
      <c r="AI2717">
        <v>11</v>
      </c>
      <c r="AJ2717">
        <v>2291</v>
      </c>
      <c r="AK2717" t="s">
        <v>48</v>
      </c>
      <c r="AL2717">
        <v>0</v>
      </c>
      <c r="AR2717">
        <v>0</v>
      </c>
      <c r="AS2717">
        <v>1</v>
      </c>
      <c r="AT2717">
        <v>0</v>
      </c>
      <c r="AU2717">
        <v>0</v>
      </c>
      <c r="AV2717">
        <v>0</v>
      </c>
      <c r="AW2717">
        <v>0</v>
      </c>
      <c r="AX2717">
        <v>0</v>
      </c>
    </row>
    <row r="2718" spans="1:50" x14ac:dyDescent="0.25">
      <c r="A2718" t="s">
        <v>4577</v>
      </c>
      <c r="B2718">
        <v>1</v>
      </c>
      <c r="C2718">
        <v>1</v>
      </c>
      <c r="D2718">
        <v>7</v>
      </c>
      <c r="E2718" t="s">
        <v>59</v>
      </c>
      <c r="F2718" t="s">
        <v>40</v>
      </c>
      <c r="G2718">
        <v>1</v>
      </c>
      <c r="H2718">
        <v>6</v>
      </c>
      <c r="I2718">
        <v>3</v>
      </c>
      <c r="J2718">
        <v>2004</v>
      </c>
      <c r="L2718">
        <v>2008</v>
      </c>
      <c r="M2718">
        <v>2</v>
      </c>
      <c r="N2718" t="s">
        <v>2489</v>
      </c>
      <c r="O2718">
        <v>255000</v>
      </c>
      <c r="P2718">
        <v>2</v>
      </c>
      <c r="Q2718">
        <v>1280</v>
      </c>
      <c r="R2718">
        <v>1</v>
      </c>
      <c r="S2718">
        <v>4</v>
      </c>
      <c r="T2718" t="s">
        <v>69</v>
      </c>
      <c r="U2718">
        <v>6</v>
      </c>
      <c r="V2718" t="s">
        <v>70</v>
      </c>
      <c r="W2718">
        <v>3</v>
      </c>
      <c r="X2718" t="s">
        <v>52</v>
      </c>
      <c r="Y2718">
        <v>4</v>
      </c>
      <c r="Z2718" t="s">
        <v>72</v>
      </c>
      <c r="AA2718">
        <v>4</v>
      </c>
      <c r="AB2718" t="s">
        <v>112</v>
      </c>
      <c r="AC2718">
        <v>1</v>
      </c>
      <c r="AD2718" t="s">
        <v>64</v>
      </c>
      <c r="AE2718">
        <v>11</v>
      </c>
      <c r="AF2718" t="s">
        <v>98</v>
      </c>
      <c r="AG2718">
        <v>1</v>
      </c>
      <c r="AH2718">
        <v>0</v>
      </c>
      <c r="AI2718">
        <v>11</v>
      </c>
      <c r="AJ2718">
        <v>1873</v>
      </c>
      <c r="AK2718" t="s">
        <v>48</v>
      </c>
      <c r="AL2718">
        <v>1</v>
      </c>
      <c r="AM2718" t="s">
        <v>5050</v>
      </c>
      <c r="AN2718" t="s">
        <v>5064</v>
      </c>
      <c r="AO2718">
        <v>3.6428571428571428E-2</v>
      </c>
      <c r="AP2718">
        <v>-0.22706272492785007</v>
      </c>
      <c r="AQ2718" t="s">
        <v>5013</v>
      </c>
      <c r="AR2718">
        <v>0</v>
      </c>
      <c r="AS2718">
        <v>1</v>
      </c>
      <c r="AT2718">
        <v>0</v>
      </c>
      <c r="AU2718">
        <v>0</v>
      </c>
      <c r="AV2718">
        <v>0</v>
      </c>
      <c r="AW2718">
        <v>0</v>
      </c>
      <c r="AX2718">
        <v>0</v>
      </c>
    </row>
    <row r="2719" spans="1:50" x14ac:dyDescent="0.25">
      <c r="A2719" t="s">
        <v>4578</v>
      </c>
      <c r="B2719">
        <v>2</v>
      </c>
      <c r="C2719">
        <v>0</v>
      </c>
      <c r="D2719">
        <v>13</v>
      </c>
      <c r="E2719" t="s">
        <v>39</v>
      </c>
      <c r="F2719" t="s">
        <v>50</v>
      </c>
      <c r="G2719">
        <v>2</v>
      </c>
      <c r="H2719">
        <v>8</v>
      </c>
      <c r="I2719">
        <v>4</v>
      </c>
      <c r="J2719">
        <v>1934</v>
      </c>
      <c r="L2719">
        <v>1957</v>
      </c>
      <c r="M2719">
        <v>2</v>
      </c>
      <c r="N2719" t="s">
        <v>62</v>
      </c>
      <c r="P2719">
        <v>1</v>
      </c>
      <c r="Q2719">
        <v>1584</v>
      </c>
      <c r="R2719">
        <v>1</v>
      </c>
      <c r="S2719">
        <v>4</v>
      </c>
      <c r="T2719" t="s">
        <v>69</v>
      </c>
      <c r="U2719">
        <v>7</v>
      </c>
      <c r="V2719" t="s">
        <v>43</v>
      </c>
      <c r="W2719">
        <v>4</v>
      </c>
      <c r="X2719" t="s">
        <v>71</v>
      </c>
      <c r="Y2719">
        <v>3</v>
      </c>
      <c r="Z2719" t="s">
        <v>52</v>
      </c>
      <c r="AA2719">
        <v>14</v>
      </c>
      <c r="AB2719" t="s">
        <v>45</v>
      </c>
      <c r="AC2719">
        <v>2</v>
      </c>
      <c r="AD2719" t="s">
        <v>46</v>
      </c>
      <c r="AE2719">
        <v>6</v>
      </c>
      <c r="AF2719" t="s">
        <v>47</v>
      </c>
      <c r="AG2719">
        <v>2</v>
      </c>
      <c r="AH2719">
        <v>0</v>
      </c>
      <c r="AI2719">
        <v>24</v>
      </c>
      <c r="AJ2719">
        <v>2840</v>
      </c>
      <c r="AK2719" t="s">
        <v>48</v>
      </c>
      <c r="AL2719">
        <v>0</v>
      </c>
      <c r="AR2719">
        <v>1</v>
      </c>
      <c r="AS2719">
        <v>0</v>
      </c>
      <c r="AT2719">
        <v>0</v>
      </c>
      <c r="AU2719">
        <v>0</v>
      </c>
      <c r="AV2719">
        <v>0</v>
      </c>
      <c r="AW2719">
        <v>0</v>
      </c>
      <c r="AX2719">
        <v>0</v>
      </c>
    </row>
    <row r="2720" spans="1:50" x14ac:dyDescent="0.25">
      <c r="A2720" t="s">
        <v>4579</v>
      </c>
      <c r="B2720">
        <v>2</v>
      </c>
      <c r="C2720">
        <v>1</v>
      </c>
      <c r="D2720">
        <v>7</v>
      </c>
      <c r="E2720" t="s">
        <v>59</v>
      </c>
      <c r="F2720" t="s">
        <v>40</v>
      </c>
      <c r="G2720">
        <v>1</v>
      </c>
      <c r="H2720">
        <v>6</v>
      </c>
      <c r="I2720">
        <v>3</v>
      </c>
      <c r="J2720">
        <v>1965</v>
      </c>
      <c r="L2720">
        <v>1975</v>
      </c>
      <c r="M2720">
        <v>1</v>
      </c>
      <c r="N2720" t="s">
        <v>4580</v>
      </c>
      <c r="O2720">
        <v>0</v>
      </c>
      <c r="P2720">
        <v>1</v>
      </c>
      <c r="Q2720">
        <v>1198</v>
      </c>
      <c r="R2720">
        <v>1</v>
      </c>
      <c r="S2720">
        <v>15</v>
      </c>
      <c r="T2720" t="s">
        <v>1942</v>
      </c>
      <c r="U2720">
        <v>1</v>
      </c>
      <c r="V2720" t="s">
        <v>160</v>
      </c>
      <c r="W2720">
        <v>4</v>
      </c>
      <c r="X2720" t="s">
        <v>71</v>
      </c>
      <c r="Y2720">
        <v>3</v>
      </c>
      <c r="Z2720" t="s">
        <v>52</v>
      </c>
      <c r="AA2720">
        <v>22</v>
      </c>
      <c r="AB2720" t="s">
        <v>117</v>
      </c>
      <c r="AC2720">
        <v>1</v>
      </c>
      <c r="AD2720" t="s">
        <v>64</v>
      </c>
      <c r="AE2720">
        <v>6</v>
      </c>
      <c r="AF2720" t="s">
        <v>47</v>
      </c>
      <c r="AG2720">
        <v>1</v>
      </c>
      <c r="AH2720">
        <v>0</v>
      </c>
      <c r="AI2720">
        <v>12</v>
      </c>
      <c r="AJ2720">
        <v>8867</v>
      </c>
      <c r="AK2720" t="s">
        <v>48</v>
      </c>
      <c r="AL2720">
        <v>0</v>
      </c>
      <c r="AM2720" t="s">
        <v>5047</v>
      </c>
      <c r="AN2720" t="s">
        <v>5047</v>
      </c>
      <c r="AO2720">
        <v>0</v>
      </c>
      <c r="AP2720">
        <v>-0.72540606242135741</v>
      </c>
      <c r="AQ2720" t="s">
        <v>5012</v>
      </c>
      <c r="AR2720">
        <v>0</v>
      </c>
      <c r="AS2720">
        <v>0</v>
      </c>
      <c r="AT2720">
        <v>0</v>
      </c>
      <c r="AU2720">
        <v>0</v>
      </c>
      <c r="AV2720">
        <v>1</v>
      </c>
      <c r="AW2720">
        <v>0</v>
      </c>
      <c r="AX2720">
        <v>0</v>
      </c>
    </row>
    <row r="2721" spans="1:50" x14ac:dyDescent="0.25">
      <c r="A2721" t="s">
        <v>4581</v>
      </c>
      <c r="B2721">
        <v>3</v>
      </c>
      <c r="C2721">
        <v>0</v>
      </c>
      <c r="D2721">
        <v>7</v>
      </c>
      <c r="E2721" t="s">
        <v>59</v>
      </c>
      <c r="F2721" t="s">
        <v>40</v>
      </c>
      <c r="G2721">
        <v>1</v>
      </c>
      <c r="H2721">
        <v>8</v>
      </c>
      <c r="I2721">
        <v>3</v>
      </c>
      <c r="J2721">
        <v>1969</v>
      </c>
      <c r="L2721">
        <v>1978</v>
      </c>
      <c r="M2721">
        <v>1</v>
      </c>
      <c r="N2721" t="s">
        <v>4582</v>
      </c>
      <c r="O2721">
        <v>169000</v>
      </c>
      <c r="P2721">
        <v>1</v>
      </c>
      <c r="Q2721">
        <v>1232</v>
      </c>
      <c r="R2721">
        <v>1</v>
      </c>
      <c r="S2721">
        <v>1</v>
      </c>
      <c r="T2721" t="s">
        <v>463</v>
      </c>
      <c r="U2721">
        <v>1</v>
      </c>
      <c r="V2721" t="s">
        <v>160</v>
      </c>
      <c r="W2721">
        <v>4</v>
      </c>
      <c r="X2721" t="s">
        <v>71</v>
      </c>
      <c r="Y2721">
        <v>3</v>
      </c>
      <c r="Z2721" t="s">
        <v>52</v>
      </c>
      <c r="AA2721">
        <v>14</v>
      </c>
      <c r="AB2721" t="s">
        <v>45</v>
      </c>
      <c r="AC2721">
        <v>1</v>
      </c>
      <c r="AD2721" t="s">
        <v>64</v>
      </c>
      <c r="AE2721">
        <v>6</v>
      </c>
      <c r="AF2721" t="s">
        <v>47</v>
      </c>
      <c r="AG2721">
        <v>1</v>
      </c>
      <c r="AH2721">
        <v>0</v>
      </c>
      <c r="AI2721">
        <v>12</v>
      </c>
      <c r="AJ2721">
        <v>7427</v>
      </c>
      <c r="AK2721" t="s">
        <v>48</v>
      </c>
      <c r="AL2721">
        <v>1</v>
      </c>
      <c r="AM2721" t="s">
        <v>5053</v>
      </c>
      <c r="AN2721" t="s">
        <v>5059</v>
      </c>
      <c r="AO2721">
        <v>2.414285714285714E-2</v>
      </c>
      <c r="AP2721">
        <v>-0.39513145835703295</v>
      </c>
      <c r="AQ2721" t="s">
        <v>5013</v>
      </c>
      <c r="AR2721">
        <v>0</v>
      </c>
      <c r="AS2721">
        <v>0</v>
      </c>
      <c r="AT2721">
        <v>0</v>
      </c>
      <c r="AU2721">
        <v>0</v>
      </c>
      <c r="AV2721">
        <v>1</v>
      </c>
      <c r="AW2721">
        <v>0</v>
      </c>
      <c r="AX2721">
        <v>0</v>
      </c>
    </row>
    <row r="2722" spans="1:50" x14ac:dyDescent="0.25">
      <c r="A2722" t="s">
        <v>4583</v>
      </c>
      <c r="B2722">
        <v>2</v>
      </c>
      <c r="C2722">
        <v>1</v>
      </c>
      <c r="D2722">
        <v>1</v>
      </c>
      <c r="E2722" t="s">
        <v>67</v>
      </c>
      <c r="F2722" t="s">
        <v>40</v>
      </c>
      <c r="G2722">
        <v>1</v>
      </c>
      <c r="H2722">
        <v>7</v>
      </c>
      <c r="I2722">
        <v>3</v>
      </c>
      <c r="J2722">
        <v>2004</v>
      </c>
      <c r="L2722">
        <v>2008</v>
      </c>
      <c r="M2722">
        <v>2</v>
      </c>
      <c r="N2722" t="s">
        <v>4584</v>
      </c>
      <c r="O2722">
        <v>125180</v>
      </c>
      <c r="P2722">
        <v>1</v>
      </c>
      <c r="Q2722">
        <v>1280</v>
      </c>
      <c r="R2722">
        <v>1</v>
      </c>
      <c r="S2722">
        <v>4</v>
      </c>
      <c r="T2722" t="s">
        <v>69</v>
      </c>
      <c r="U2722">
        <v>7</v>
      </c>
      <c r="V2722" t="s">
        <v>43</v>
      </c>
      <c r="W2722">
        <v>3</v>
      </c>
      <c r="X2722" t="s">
        <v>52</v>
      </c>
      <c r="Y2722">
        <v>4</v>
      </c>
      <c r="Z2722" t="s">
        <v>72</v>
      </c>
      <c r="AA2722">
        <v>4</v>
      </c>
      <c r="AB2722" t="s">
        <v>112</v>
      </c>
      <c r="AC2722">
        <v>1</v>
      </c>
      <c r="AD2722" t="s">
        <v>64</v>
      </c>
      <c r="AE2722">
        <v>2</v>
      </c>
      <c r="AF2722" t="s">
        <v>78</v>
      </c>
      <c r="AG2722">
        <v>1</v>
      </c>
      <c r="AH2722">
        <v>0</v>
      </c>
      <c r="AI2722">
        <v>11</v>
      </c>
      <c r="AJ2722">
        <v>1841</v>
      </c>
      <c r="AK2722" t="s">
        <v>48</v>
      </c>
      <c r="AL2722">
        <v>0</v>
      </c>
      <c r="AM2722" t="s">
        <v>5069</v>
      </c>
      <c r="AN2722" t="s">
        <v>5062</v>
      </c>
      <c r="AO2722">
        <v>1.7882857142857141E-2</v>
      </c>
      <c r="AP2722">
        <v>-0.48076834090199561</v>
      </c>
      <c r="AQ2722" t="s">
        <v>5013</v>
      </c>
      <c r="AR2722">
        <v>1</v>
      </c>
      <c r="AS2722">
        <v>0</v>
      </c>
      <c r="AT2722">
        <v>0</v>
      </c>
      <c r="AU2722">
        <v>0</v>
      </c>
      <c r="AV2722">
        <v>0</v>
      </c>
      <c r="AW2722">
        <v>0</v>
      </c>
      <c r="AX2722">
        <v>0</v>
      </c>
    </row>
    <row r="2723" spans="1:50" x14ac:dyDescent="0.25">
      <c r="A2723" t="s">
        <v>4585</v>
      </c>
      <c r="B2723">
        <v>1</v>
      </c>
      <c r="C2723">
        <v>0</v>
      </c>
      <c r="D2723">
        <v>13</v>
      </c>
      <c r="E2723" t="s">
        <v>39</v>
      </c>
      <c r="F2723" t="s">
        <v>50</v>
      </c>
      <c r="G2723">
        <v>1</v>
      </c>
      <c r="H2723">
        <v>5</v>
      </c>
      <c r="I2723">
        <v>2</v>
      </c>
      <c r="J2723">
        <v>1940</v>
      </c>
      <c r="K2723">
        <v>1990</v>
      </c>
      <c r="L2723">
        <v>1954</v>
      </c>
      <c r="M2723">
        <v>2</v>
      </c>
      <c r="N2723" t="s">
        <v>384</v>
      </c>
      <c r="O2723">
        <v>0</v>
      </c>
      <c r="P2723">
        <v>1</v>
      </c>
      <c r="Q2723">
        <v>918</v>
      </c>
      <c r="R2723">
        <v>1</v>
      </c>
      <c r="S2723">
        <v>4</v>
      </c>
      <c r="T2723" t="s">
        <v>69</v>
      </c>
      <c r="U2723">
        <v>6</v>
      </c>
      <c r="V2723" t="s">
        <v>70</v>
      </c>
      <c r="W2723">
        <v>3</v>
      </c>
      <c r="X2723" t="s">
        <v>52</v>
      </c>
      <c r="Y2723">
        <v>3</v>
      </c>
      <c r="Z2723" t="s">
        <v>52</v>
      </c>
      <c r="AA2723">
        <v>14</v>
      </c>
      <c r="AB2723" t="s">
        <v>45</v>
      </c>
      <c r="AC2723">
        <v>1</v>
      </c>
      <c r="AD2723" t="s">
        <v>64</v>
      </c>
      <c r="AE2723">
        <v>6</v>
      </c>
      <c r="AF2723" t="s">
        <v>47</v>
      </c>
      <c r="AG2723">
        <v>1</v>
      </c>
      <c r="AH2723">
        <v>0</v>
      </c>
      <c r="AI2723">
        <v>11</v>
      </c>
      <c r="AJ2723">
        <v>1586</v>
      </c>
      <c r="AK2723" t="s">
        <v>48</v>
      </c>
      <c r="AL2723">
        <v>0</v>
      </c>
      <c r="AM2723" t="s">
        <v>5047</v>
      </c>
      <c r="AN2723" t="s">
        <v>5047</v>
      </c>
      <c r="AO2723">
        <v>0</v>
      </c>
      <c r="AP2723">
        <v>-0.72540606242135741</v>
      </c>
      <c r="AQ2723" t="s">
        <v>5012</v>
      </c>
      <c r="AR2723">
        <v>0</v>
      </c>
      <c r="AS2723">
        <v>1</v>
      </c>
      <c r="AT2723">
        <v>0</v>
      </c>
      <c r="AU2723">
        <v>0</v>
      </c>
      <c r="AV2723">
        <v>0</v>
      </c>
      <c r="AW2723">
        <v>0</v>
      </c>
      <c r="AX2723">
        <v>0</v>
      </c>
    </row>
    <row r="2724" spans="1:50" x14ac:dyDescent="0.25">
      <c r="A2724" t="s">
        <v>4586</v>
      </c>
      <c r="B2724">
        <v>1</v>
      </c>
      <c r="C2724">
        <v>1</v>
      </c>
      <c r="D2724">
        <v>13</v>
      </c>
      <c r="E2724" t="s">
        <v>39</v>
      </c>
      <c r="F2724" t="s">
        <v>50</v>
      </c>
      <c r="G2724">
        <v>1</v>
      </c>
      <c r="H2724">
        <v>8</v>
      </c>
      <c r="I2724">
        <v>4</v>
      </c>
      <c r="J2724">
        <v>1910</v>
      </c>
      <c r="L2724">
        <v>1947</v>
      </c>
      <c r="M2724">
        <v>2.5</v>
      </c>
      <c r="N2724" t="s">
        <v>62</v>
      </c>
      <c r="P2724">
        <v>1</v>
      </c>
      <c r="Q2724">
        <v>2024</v>
      </c>
      <c r="R2724">
        <v>1</v>
      </c>
      <c r="S2724">
        <v>6</v>
      </c>
      <c r="T2724" t="s">
        <v>331</v>
      </c>
      <c r="U2724">
        <v>1</v>
      </c>
      <c r="V2724" t="s">
        <v>160</v>
      </c>
      <c r="W2724">
        <v>4</v>
      </c>
      <c r="X2724" t="s">
        <v>71</v>
      </c>
      <c r="Y2724">
        <v>3</v>
      </c>
      <c r="Z2724" t="s">
        <v>52</v>
      </c>
      <c r="AA2724">
        <v>6</v>
      </c>
      <c r="AB2724" t="s">
        <v>322</v>
      </c>
      <c r="AC2724">
        <v>1</v>
      </c>
      <c r="AD2724" t="s">
        <v>64</v>
      </c>
      <c r="AE2724">
        <v>6</v>
      </c>
      <c r="AF2724" t="s">
        <v>47</v>
      </c>
      <c r="AG2724">
        <v>1</v>
      </c>
      <c r="AH2724">
        <v>0</v>
      </c>
      <c r="AI2724">
        <v>12</v>
      </c>
      <c r="AJ2724">
        <v>5000</v>
      </c>
      <c r="AK2724" t="s">
        <v>48</v>
      </c>
      <c r="AL2724">
        <v>0</v>
      </c>
      <c r="AR2724">
        <v>0</v>
      </c>
      <c r="AS2724">
        <v>0</v>
      </c>
      <c r="AT2724">
        <v>0</v>
      </c>
      <c r="AU2724">
        <v>0</v>
      </c>
      <c r="AV2724">
        <v>1</v>
      </c>
      <c r="AW2724">
        <v>0</v>
      </c>
      <c r="AX2724">
        <v>0</v>
      </c>
    </row>
    <row r="2725" spans="1:50" x14ac:dyDescent="0.25">
      <c r="A2725" t="s">
        <v>4587</v>
      </c>
      <c r="B2725">
        <v>2</v>
      </c>
      <c r="C2725">
        <v>0</v>
      </c>
      <c r="D2725">
        <v>13</v>
      </c>
      <c r="E2725" t="s">
        <v>39</v>
      </c>
      <c r="F2725" t="s">
        <v>40</v>
      </c>
      <c r="G2725">
        <v>1</v>
      </c>
      <c r="H2725">
        <v>6</v>
      </c>
      <c r="I2725">
        <v>4</v>
      </c>
      <c r="J2725">
        <v>1937</v>
      </c>
      <c r="K2725">
        <v>2013</v>
      </c>
      <c r="L2725">
        <v>1967</v>
      </c>
      <c r="M2725">
        <v>2</v>
      </c>
      <c r="N2725" t="s">
        <v>4588</v>
      </c>
      <c r="O2725">
        <v>305000</v>
      </c>
      <c r="P2725">
        <v>1</v>
      </c>
      <c r="Q2725">
        <v>1176</v>
      </c>
      <c r="R2725">
        <v>1</v>
      </c>
      <c r="S2725">
        <v>4</v>
      </c>
      <c r="T2725" t="s">
        <v>69</v>
      </c>
      <c r="U2725">
        <v>7</v>
      </c>
      <c r="V2725" t="s">
        <v>43</v>
      </c>
      <c r="W2725">
        <v>4</v>
      </c>
      <c r="X2725" t="s">
        <v>71</v>
      </c>
      <c r="Y2725">
        <v>4</v>
      </c>
      <c r="Z2725" t="s">
        <v>72</v>
      </c>
      <c r="AA2725">
        <v>14</v>
      </c>
      <c r="AB2725" t="s">
        <v>45</v>
      </c>
      <c r="AC2725">
        <v>6</v>
      </c>
      <c r="AD2725" t="s">
        <v>53</v>
      </c>
      <c r="AE2725">
        <v>6</v>
      </c>
      <c r="AF2725" t="s">
        <v>47</v>
      </c>
      <c r="AG2725">
        <v>1</v>
      </c>
      <c r="AH2725">
        <v>0</v>
      </c>
      <c r="AI2725">
        <v>11</v>
      </c>
      <c r="AJ2725">
        <v>1806</v>
      </c>
      <c r="AK2725" t="s">
        <v>48</v>
      </c>
      <c r="AL2725">
        <v>1</v>
      </c>
      <c r="AM2725" t="s">
        <v>5050</v>
      </c>
      <c r="AN2725" t="s">
        <v>5067</v>
      </c>
      <c r="AO2725">
        <v>4.3571428571428567E-2</v>
      </c>
      <c r="AP2725">
        <v>-0.1293483450271623</v>
      </c>
      <c r="AQ2725" t="s">
        <v>5013</v>
      </c>
      <c r="AR2725">
        <v>1</v>
      </c>
      <c r="AS2725">
        <v>0</v>
      </c>
      <c r="AT2725">
        <v>0</v>
      </c>
      <c r="AU2725">
        <v>0</v>
      </c>
      <c r="AV2725">
        <v>0</v>
      </c>
      <c r="AW2725">
        <v>0</v>
      </c>
      <c r="AX2725">
        <v>0</v>
      </c>
    </row>
    <row r="2726" spans="1:50" x14ac:dyDescent="0.25">
      <c r="A2726" t="s">
        <v>4589</v>
      </c>
      <c r="B2726">
        <v>2</v>
      </c>
      <c r="C2726">
        <v>0</v>
      </c>
      <c r="D2726">
        <v>7</v>
      </c>
      <c r="E2726" t="s">
        <v>59</v>
      </c>
      <c r="F2726" t="s">
        <v>40</v>
      </c>
      <c r="G2726">
        <v>1</v>
      </c>
      <c r="H2726">
        <v>6</v>
      </c>
      <c r="I2726">
        <v>3</v>
      </c>
      <c r="J2726">
        <v>1938</v>
      </c>
      <c r="K2726">
        <v>2005</v>
      </c>
      <c r="L2726">
        <v>1947</v>
      </c>
      <c r="M2726">
        <v>2</v>
      </c>
      <c r="N2726" t="s">
        <v>2380</v>
      </c>
      <c r="O2726">
        <v>183000</v>
      </c>
      <c r="P2726">
        <v>3</v>
      </c>
      <c r="Q2726">
        <v>1024</v>
      </c>
      <c r="R2726">
        <v>1</v>
      </c>
      <c r="S2726">
        <v>4</v>
      </c>
      <c r="T2726" t="s">
        <v>69</v>
      </c>
      <c r="U2726">
        <v>7</v>
      </c>
      <c r="V2726" t="s">
        <v>43</v>
      </c>
      <c r="W2726">
        <v>4</v>
      </c>
      <c r="X2726" t="s">
        <v>71</v>
      </c>
      <c r="Y2726">
        <v>5</v>
      </c>
      <c r="Z2726" t="s">
        <v>44</v>
      </c>
      <c r="AA2726">
        <v>14</v>
      </c>
      <c r="AB2726" t="s">
        <v>45</v>
      </c>
      <c r="AC2726">
        <v>6</v>
      </c>
      <c r="AD2726" t="s">
        <v>53</v>
      </c>
      <c r="AE2726">
        <v>6</v>
      </c>
      <c r="AF2726" t="s">
        <v>47</v>
      </c>
      <c r="AG2726">
        <v>1</v>
      </c>
      <c r="AH2726">
        <v>0</v>
      </c>
      <c r="AI2726">
        <v>11</v>
      </c>
      <c r="AJ2726">
        <v>1600</v>
      </c>
      <c r="AK2726" t="s">
        <v>48</v>
      </c>
      <c r="AL2726">
        <v>0</v>
      </c>
      <c r="AM2726" t="s">
        <v>5053</v>
      </c>
      <c r="AN2726" t="s">
        <v>5058</v>
      </c>
      <c r="AO2726">
        <v>2.6142857142857141E-2</v>
      </c>
      <c r="AP2726">
        <v>-0.36777143198484036</v>
      </c>
      <c r="AQ2726" t="s">
        <v>5013</v>
      </c>
      <c r="AR2726">
        <v>1</v>
      </c>
      <c r="AS2726">
        <v>0</v>
      </c>
      <c r="AT2726">
        <v>0</v>
      </c>
      <c r="AU2726">
        <v>0</v>
      </c>
      <c r="AV2726">
        <v>0</v>
      </c>
      <c r="AW2726">
        <v>0</v>
      </c>
      <c r="AX2726">
        <v>0</v>
      </c>
    </row>
    <row r="2727" spans="1:50" x14ac:dyDescent="0.25">
      <c r="A2727" t="s">
        <v>4590</v>
      </c>
      <c r="B2727">
        <v>2</v>
      </c>
      <c r="C2727">
        <v>0</v>
      </c>
      <c r="D2727">
        <v>1</v>
      </c>
      <c r="E2727" t="s">
        <v>67</v>
      </c>
      <c r="F2727" t="s">
        <v>40</v>
      </c>
      <c r="G2727">
        <v>1</v>
      </c>
      <c r="H2727">
        <v>6</v>
      </c>
      <c r="I2727">
        <v>3</v>
      </c>
      <c r="J2727">
        <v>1925</v>
      </c>
      <c r="K2727">
        <v>2012</v>
      </c>
      <c r="L2727">
        <v>1964</v>
      </c>
      <c r="M2727">
        <v>1</v>
      </c>
      <c r="N2727" t="s">
        <v>2033</v>
      </c>
      <c r="O2727">
        <v>255000</v>
      </c>
      <c r="P2727">
        <v>1</v>
      </c>
      <c r="Q2727">
        <v>720</v>
      </c>
      <c r="R2727">
        <v>1</v>
      </c>
      <c r="S2727">
        <v>1</v>
      </c>
      <c r="T2727" t="s">
        <v>463</v>
      </c>
      <c r="U2727">
        <v>1</v>
      </c>
      <c r="V2727" t="s">
        <v>160</v>
      </c>
      <c r="W2727">
        <v>3</v>
      </c>
      <c r="X2727" t="s">
        <v>52</v>
      </c>
      <c r="Y2727">
        <v>5</v>
      </c>
      <c r="Z2727" t="s">
        <v>44</v>
      </c>
      <c r="AA2727">
        <v>14</v>
      </c>
      <c r="AB2727" t="s">
        <v>45</v>
      </c>
      <c r="AC2727">
        <v>4</v>
      </c>
      <c r="AD2727" t="s">
        <v>1139</v>
      </c>
      <c r="AE2727">
        <v>6</v>
      </c>
      <c r="AF2727" t="s">
        <v>47</v>
      </c>
      <c r="AG2727">
        <v>1</v>
      </c>
      <c r="AH2727">
        <v>0</v>
      </c>
      <c r="AI2727">
        <v>12</v>
      </c>
      <c r="AJ2727">
        <v>4000</v>
      </c>
      <c r="AK2727" t="s">
        <v>48</v>
      </c>
      <c r="AL2727">
        <v>1</v>
      </c>
      <c r="AM2727" t="s">
        <v>5050</v>
      </c>
      <c r="AN2727" t="s">
        <v>5064</v>
      </c>
      <c r="AO2727">
        <v>3.6428571428571428E-2</v>
      </c>
      <c r="AP2727">
        <v>-0.22706272492785007</v>
      </c>
      <c r="AQ2727" t="s">
        <v>5013</v>
      </c>
      <c r="AR2727">
        <v>0</v>
      </c>
      <c r="AS2727">
        <v>0</v>
      </c>
      <c r="AT2727">
        <v>0</v>
      </c>
      <c r="AU2727">
        <v>0</v>
      </c>
      <c r="AV2727">
        <v>1</v>
      </c>
      <c r="AW2727">
        <v>0</v>
      </c>
      <c r="AX2727">
        <v>0</v>
      </c>
    </row>
    <row r="2728" spans="1:50" x14ac:dyDescent="0.25">
      <c r="A2728" t="s">
        <v>4591</v>
      </c>
      <c r="B2728">
        <v>2</v>
      </c>
      <c r="C2728">
        <v>1</v>
      </c>
      <c r="D2728">
        <v>13</v>
      </c>
      <c r="E2728" t="s">
        <v>39</v>
      </c>
      <c r="F2728" t="s">
        <v>50</v>
      </c>
      <c r="G2728">
        <v>1</v>
      </c>
      <c r="H2728">
        <v>10</v>
      </c>
      <c r="I2728">
        <v>3</v>
      </c>
      <c r="J2728">
        <v>1940</v>
      </c>
      <c r="L2728">
        <v>1957</v>
      </c>
      <c r="M2728">
        <v>2</v>
      </c>
      <c r="N2728" t="s">
        <v>4592</v>
      </c>
      <c r="O2728">
        <v>215000</v>
      </c>
      <c r="P2728">
        <v>3</v>
      </c>
      <c r="Q2728">
        <v>1394</v>
      </c>
      <c r="R2728">
        <v>1</v>
      </c>
      <c r="S2728">
        <v>4</v>
      </c>
      <c r="T2728" t="s">
        <v>69</v>
      </c>
      <c r="U2728">
        <v>8</v>
      </c>
      <c r="V2728" t="s">
        <v>126</v>
      </c>
      <c r="W2728">
        <v>4</v>
      </c>
      <c r="X2728" t="s">
        <v>71</v>
      </c>
      <c r="Y2728">
        <v>3</v>
      </c>
      <c r="Z2728" t="s">
        <v>52</v>
      </c>
      <c r="AA2728">
        <v>14</v>
      </c>
      <c r="AB2728" t="s">
        <v>45</v>
      </c>
      <c r="AC2728">
        <v>2</v>
      </c>
      <c r="AD2728" t="s">
        <v>46</v>
      </c>
      <c r="AE2728">
        <v>6</v>
      </c>
      <c r="AF2728" t="s">
        <v>47</v>
      </c>
      <c r="AG2728">
        <v>1</v>
      </c>
      <c r="AH2728">
        <v>0</v>
      </c>
      <c r="AI2728">
        <v>13</v>
      </c>
      <c r="AJ2728">
        <v>2351</v>
      </c>
      <c r="AK2728" t="s">
        <v>48</v>
      </c>
      <c r="AL2728">
        <v>0</v>
      </c>
      <c r="AM2728" t="s">
        <v>5053</v>
      </c>
      <c r="AN2728" t="s">
        <v>5063</v>
      </c>
      <c r="AO2728">
        <v>3.0714285714285711E-2</v>
      </c>
      <c r="AP2728">
        <v>-0.30523422884840024</v>
      </c>
      <c r="AQ2728" t="s">
        <v>5013</v>
      </c>
      <c r="AR2728">
        <v>0</v>
      </c>
      <c r="AS2728">
        <v>0</v>
      </c>
      <c r="AT2728">
        <v>1</v>
      </c>
      <c r="AU2728">
        <v>0</v>
      </c>
      <c r="AV2728">
        <v>0</v>
      </c>
      <c r="AW2728">
        <v>0</v>
      </c>
      <c r="AX2728">
        <v>0</v>
      </c>
    </row>
    <row r="2729" spans="1:50" x14ac:dyDescent="0.25">
      <c r="A2729" t="s">
        <v>4593</v>
      </c>
      <c r="B2729">
        <v>4</v>
      </c>
      <c r="C2729">
        <v>0</v>
      </c>
      <c r="D2729">
        <v>13</v>
      </c>
      <c r="E2729" t="s">
        <v>39</v>
      </c>
      <c r="F2729" t="s">
        <v>50</v>
      </c>
      <c r="G2729">
        <v>4</v>
      </c>
      <c r="H2729">
        <v>16</v>
      </c>
      <c r="I2729">
        <v>8</v>
      </c>
      <c r="J2729">
        <v>1942</v>
      </c>
      <c r="K2729">
        <v>2014</v>
      </c>
      <c r="L2729">
        <v>1967</v>
      </c>
      <c r="M2729">
        <v>2</v>
      </c>
      <c r="N2729" t="s">
        <v>4594</v>
      </c>
      <c r="O2729">
        <v>343000</v>
      </c>
      <c r="P2729">
        <v>1</v>
      </c>
      <c r="Q2729">
        <v>3600</v>
      </c>
      <c r="R2729">
        <v>1</v>
      </c>
      <c r="S2729">
        <v>4</v>
      </c>
      <c r="T2729" t="s">
        <v>69</v>
      </c>
      <c r="U2729">
        <v>2</v>
      </c>
      <c r="V2729" t="s">
        <v>134</v>
      </c>
      <c r="W2729">
        <v>4</v>
      </c>
      <c r="X2729" t="s">
        <v>71</v>
      </c>
      <c r="Y2729">
        <v>3</v>
      </c>
      <c r="Z2729" t="s">
        <v>52</v>
      </c>
      <c r="AA2729">
        <v>22</v>
      </c>
      <c r="AB2729" t="s">
        <v>117</v>
      </c>
      <c r="AC2729">
        <v>2</v>
      </c>
      <c r="AD2729" t="s">
        <v>46</v>
      </c>
      <c r="AE2729">
        <v>6</v>
      </c>
      <c r="AF2729" t="s">
        <v>47</v>
      </c>
      <c r="AG2729">
        <v>4</v>
      </c>
      <c r="AH2729">
        <v>0</v>
      </c>
      <c r="AI2729">
        <v>23</v>
      </c>
      <c r="AJ2729">
        <v>5296</v>
      </c>
      <c r="AK2729" t="s">
        <v>48</v>
      </c>
      <c r="AL2729">
        <v>1</v>
      </c>
      <c r="AM2729" t="s">
        <v>5057</v>
      </c>
      <c r="AN2729" t="s">
        <v>5065</v>
      </c>
      <c r="AO2729">
        <v>4.8999999999999995E-2</v>
      </c>
      <c r="AP2729">
        <v>-5.5085416302639634E-2</v>
      </c>
      <c r="AQ2729" t="s">
        <v>5013</v>
      </c>
      <c r="AR2729">
        <v>0</v>
      </c>
      <c r="AS2729">
        <v>0</v>
      </c>
      <c r="AT2729">
        <v>0</v>
      </c>
      <c r="AU2729">
        <v>1</v>
      </c>
      <c r="AV2729">
        <v>0</v>
      </c>
      <c r="AW2729">
        <v>0</v>
      </c>
      <c r="AX2729">
        <v>0</v>
      </c>
    </row>
    <row r="2730" spans="1:50" x14ac:dyDescent="0.25">
      <c r="A2730" t="s">
        <v>4595</v>
      </c>
      <c r="B2730">
        <v>2</v>
      </c>
      <c r="C2730">
        <v>1</v>
      </c>
      <c r="D2730">
        <v>7</v>
      </c>
      <c r="E2730" t="s">
        <v>59</v>
      </c>
      <c r="F2730" t="s">
        <v>40</v>
      </c>
      <c r="G2730">
        <v>1</v>
      </c>
      <c r="H2730">
        <v>6</v>
      </c>
      <c r="I2730">
        <v>3</v>
      </c>
      <c r="J2730">
        <v>1970</v>
      </c>
      <c r="L2730">
        <v>1972</v>
      </c>
      <c r="M2730">
        <v>2</v>
      </c>
      <c r="N2730" t="s">
        <v>62</v>
      </c>
      <c r="P2730">
        <v>1</v>
      </c>
      <c r="Q2730">
        <v>1262</v>
      </c>
      <c r="R2730">
        <v>1</v>
      </c>
      <c r="S2730">
        <v>4</v>
      </c>
      <c r="T2730" t="s">
        <v>69</v>
      </c>
      <c r="U2730">
        <v>7</v>
      </c>
      <c r="V2730" t="s">
        <v>43</v>
      </c>
      <c r="W2730">
        <v>4</v>
      </c>
      <c r="X2730" t="s">
        <v>71</v>
      </c>
      <c r="Y2730">
        <v>3</v>
      </c>
      <c r="Z2730" t="s">
        <v>52</v>
      </c>
      <c r="AA2730">
        <v>14</v>
      </c>
      <c r="AB2730" t="s">
        <v>45</v>
      </c>
      <c r="AC2730">
        <v>6</v>
      </c>
      <c r="AD2730" t="s">
        <v>53</v>
      </c>
      <c r="AE2730">
        <v>6</v>
      </c>
      <c r="AF2730" t="s">
        <v>47</v>
      </c>
      <c r="AG2730">
        <v>1</v>
      </c>
      <c r="AH2730">
        <v>0</v>
      </c>
      <c r="AI2730">
        <v>11</v>
      </c>
      <c r="AJ2730">
        <v>1832</v>
      </c>
      <c r="AK2730" t="s">
        <v>48</v>
      </c>
      <c r="AL2730">
        <v>0</v>
      </c>
      <c r="AR2730">
        <v>1</v>
      </c>
      <c r="AS2730">
        <v>0</v>
      </c>
      <c r="AT2730">
        <v>0</v>
      </c>
      <c r="AU2730">
        <v>0</v>
      </c>
      <c r="AV2730">
        <v>0</v>
      </c>
      <c r="AW2730">
        <v>0</v>
      </c>
      <c r="AX2730">
        <v>0</v>
      </c>
    </row>
    <row r="2731" spans="1:50" x14ac:dyDescent="0.25">
      <c r="A2731" t="s">
        <v>4596</v>
      </c>
      <c r="B2731">
        <v>1</v>
      </c>
      <c r="C2731">
        <v>0</v>
      </c>
      <c r="D2731">
        <v>6</v>
      </c>
      <c r="E2731" t="s">
        <v>587</v>
      </c>
      <c r="F2731" t="s">
        <v>50</v>
      </c>
      <c r="G2731">
        <v>1</v>
      </c>
      <c r="H2731">
        <v>6</v>
      </c>
      <c r="I2731">
        <v>3</v>
      </c>
      <c r="J2731">
        <v>1928</v>
      </c>
      <c r="L2731">
        <v>1960</v>
      </c>
      <c r="M2731">
        <v>2</v>
      </c>
      <c r="N2731" t="s">
        <v>62</v>
      </c>
      <c r="P2731">
        <v>1</v>
      </c>
      <c r="Q2731">
        <v>1581</v>
      </c>
      <c r="R2731">
        <v>1</v>
      </c>
      <c r="S2731">
        <v>4</v>
      </c>
      <c r="T2731" t="s">
        <v>69</v>
      </c>
      <c r="U2731">
        <v>1</v>
      </c>
      <c r="V2731" t="s">
        <v>160</v>
      </c>
      <c r="W2731">
        <v>5</v>
      </c>
      <c r="X2731" t="s">
        <v>63</v>
      </c>
      <c r="Y2731">
        <v>3</v>
      </c>
      <c r="Z2731" t="s">
        <v>52</v>
      </c>
      <c r="AA2731">
        <v>19</v>
      </c>
      <c r="AB2731" t="s">
        <v>637</v>
      </c>
      <c r="AC2731">
        <v>1</v>
      </c>
      <c r="AD2731" t="s">
        <v>64</v>
      </c>
      <c r="AE2731">
        <v>6</v>
      </c>
      <c r="AF2731" t="s">
        <v>47</v>
      </c>
      <c r="AG2731">
        <v>1</v>
      </c>
      <c r="AH2731">
        <v>1</v>
      </c>
      <c r="AI2731">
        <v>12</v>
      </c>
      <c r="AJ2731">
        <v>7376</v>
      </c>
      <c r="AK2731" t="s">
        <v>48</v>
      </c>
      <c r="AL2731">
        <v>0</v>
      </c>
      <c r="AR2731">
        <v>0</v>
      </c>
      <c r="AS2731">
        <v>0</v>
      </c>
      <c r="AT2731">
        <v>0</v>
      </c>
      <c r="AU2731">
        <v>0</v>
      </c>
      <c r="AV2731">
        <v>1</v>
      </c>
      <c r="AW2731">
        <v>0</v>
      </c>
      <c r="AX2731">
        <v>0</v>
      </c>
    </row>
    <row r="2732" spans="1:50" x14ac:dyDescent="0.25">
      <c r="A2732" t="s">
        <v>4597</v>
      </c>
      <c r="B2732">
        <v>3</v>
      </c>
      <c r="C2732">
        <v>0</v>
      </c>
      <c r="D2732">
        <v>1</v>
      </c>
      <c r="E2732" t="s">
        <v>67</v>
      </c>
      <c r="F2732" t="s">
        <v>40</v>
      </c>
      <c r="G2732">
        <v>1</v>
      </c>
      <c r="H2732">
        <v>7</v>
      </c>
      <c r="I2732">
        <v>4</v>
      </c>
      <c r="J2732">
        <v>1967</v>
      </c>
      <c r="L2732">
        <v>1974</v>
      </c>
      <c r="M2732">
        <v>2</v>
      </c>
      <c r="N2732" t="s">
        <v>62</v>
      </c>
      <c r="P2732">
        <v>1</v>
      </c>
      <c r="Q2732">
        <v>2340</v>
      </c>
      <c r="R2732">
        <v>1</v>
      </c>
      <c r="S2732">
        <v>14</v>
      </c>
      <c r="T2732" t="s">
        <v>1504</v>
      </c>
      <c r="U2732">
        <v>1</v>
      </c>
      <c r="V2732" t="s">
        <v>160</v>
      </c>
      <c r="W2732">
        <v>3</v>
      </c>
      <c r="X2732" t="s">
        <v>52</v>
      </c>
      <c r="Y2732">
        <v>3</v>
      </c>
      <c r="Z2732" t="s">
        <v>52</v>
      </c>
      <c r="AA2732">
        <v>14</v>
      </c>
      <c r="AB2732" t="s">
        <v>45</v>
      </c>
      <c r="AC2732">
        <v>1</v>
      </c>
      <c r="AD2732" t="s">
        <v>64</v>
      </c>
      <c r="AE2732">
        <v>11</v>
      </c>
      <c r="AF2732" t="s">
        <v>98</v>
      </c>
      <c r="AG2732">
        <v>1</v>
      </c>
      <c r="AH2732">
        <v>1</v>
      </c>
      <c r="AI2732">
        <v>12</v>
      </c>
      <c r="AJ2732">
        <v>4753</v>
      </c>
      <c r="AK2732" t="s">
        <v>48</v>
      </c>
      <c r="AL2732">
        <v>0</v>
      </c>
      <c r="AR2732">
        <v>0</v>
      </c>
      <c r="AS2732">
        <v>0</v>
      </c>
      <c r="AT2732">
        <v>0</v>
      </c>
      <c r="AU2732">
        <v>0</v>
      </c>
      <c r="AV2732">
        <v>1</v>
      </c>
      <c r="AW2732">
        <v>0</v>
      </c>
      <c r="AX2732">
        <v>0</v>
      </c>
    </row>
    <row r="2733" spans="1:50" x14ac:dyDescent="0.25">
      <c r="A2733" t="s">
        <v>4598</v>
      </c>
      <c r="B2733">
        <v>2</v>
      </c>
      <c r="C2733">
        <v>1</v>
      </c>
      <c r="D2733">
        <v>1</v>
      </c>
      <c r="E2733" t="s">
        <v>67</v>
      </c>
      <c r="F2733" t="s">
        <v>40</v>
      </c>
      <c r="G2733">
        <v>1</v>
      </c>
      <c r="H2733">
        <v>7</v>
      </c>
      <c r="I2733">
        <v>4</v>
      </c>
      <c r="J2733">
        <v>1948</v>
      </c>
      <c r="K2733">
        <v>2002</v>
      </c>
      <c r="L2733">
        <v>1968</v>
      </c>
      <c r="M2733">
        <v>2</v>
      </c>
      <c r="N2733" t="s">
        <v>4599</v>
      </c>
      <c r="O2733">
        <v>160000</v>
      </c>
      <c r="P2733">
        <v>1</v>
      </c>
      <c r="Q2733">
        <v>1332</v>
      </c>
      <c r="R2733">
        <v>1</v>
      </c>
      <c r="S2733">
        <v>4</v>
      </c>
      <c r="T2733" t="s">
        <v>69</v>
      </c>
      <c r="U2733">
        <v>8</v>
      </c>
      <c r="V2733" t="s">
        <v>126</v>
      </c>
      <c r="W2733">
        <v>3</v>
      </c>
      <c r="X2733" t="s">
        <v>52</v>
      </c>
      <c r="Y2733">
        <v>3</v>
      </c>
      <c r="Z2733" t="s">
        <v>52</v>
      </c>
      <c r="AA2733">
        <v>14</v>
      </c>
      <c r="AB2733" t="s">
        <v>45</v>
      </c>
      <c r="AC2733">
        <v>2</v>
      </c>
      <c r="AD2733" t="s">
        <v>46</v>
      </c>
      <c r="AE2733">
        <v>11</v>
      </c>
      <c r="AF2733" t="s">
        <v>98</v>
      </c>
      <c r="AG2733">
        <v>1</v>
      </c>
      <c r="AH2733">
        <v>0</v>
      </c>
      <c r="AI2733">
        <v>13</v>
      </c>
      <c r="AJ2733">
        <v>2772</v>
      </c>
      <c r="AK2733" t="s">
        <v>48</v>
      </c>
      <c r="AL2733">
        <v>1</v>
      </c>
      <c r="AM2733" t="s">
        <v>5069</v>
      </c>
      <c r="AN2733" t="s">
        <v>5059</v>
      </c>
      <c r="AO2733">
        <v>2.2857142857142857E-2</v>
      </c>
      <c r="AP2733">
        <v>-0.41272004673915674</v>
      </c>
      <c r="AQ2733" t="s">
        <v>5013</v>
      </c>
      <c r="AR2733">
        <v>0</v>
      </c>
      <c r="AS2733">
        <v>0</v>
      </c>
      <c r="AT2733">
        <v>1</v>
      </c>
      <c r="AU2733">
        <v>0</v>
      </c>
      <c r="AV2733">
        <v>0</v>
      </c>
      <c r="AW2733">
        <v>0</v>
      </c>
      <c r="AX2733">
        <v>0</v>
      </c>
    </row>
    <row r="2734" spans="1:50" x14ac:dyDescent="0.25">
      <c r="A2734" t="s">
        <v>4600</v>
      </c>
      <c r="B2734">
        <v>2</v>
      </c>
      <c r="C2734">
        <v>0</v>
      </c>
      <c r="D2734">
        <v>13</v>
      </c>
      <c r="E2734" t="s">
        <v>39</v>
      </c>
      <c r="F2734" t="s">
        <v>50</v>
      </c>
      <c r="G2734">
        <v>2</v>
      </c>
      <c r="H2734">
        <v>6</v>
      </c>
      <c r="I2734">
        <v>2</v>
      </c>
      <c r="J2734">
        <v>1949</v>
      </c>
      <c r="L2734">
        <v>1959</v>
      </c>
      <c r="M2734">
        <v>2</v>
      </c>
      <c r="N2734" t="s">
        <v>4601</v>
      </c>
      <c r="O2734">
        <v>25000</v>
      </c>
      <c r="P2734">
        <v>1</v>
      </c>
      <c r="Q2734">
        <v>1200</v>
      </c>
      <c r="R2734">
        <v>1</v>
      </c>
      <c r="S2734">
        <v>4</v>
      </c>
      <c r="T2734" t="s">
        <v>69</v>
      </c>
      <c r="U2734">
        <v>2</v>
      </c>
      <c r="V2734" t="s">
        <v>134</v>
      </c>
      <c r="W2734">
        <v>3</v>
      </c>
      <c r="X2734" t="s">
        <v>52</v>
      </c>
      <c r="Y2734">
        <v>3</v>
      </c>
      <c r="Z2734" t="s">
        <v>52</v>
      </c>
      <c r="AA2734">
        <v>14</v>
      </c>
      <c r="AB2734" t="s">
        <v>45</v>
      </c>
      <c r="AC2734">
        <v>2</v>
      </c>
      <c r="AD2734" t="s">
        <v>46</v>
      </c>
      <c r="AE2734">
        <v>11</v>
      </c>
      <c r="AF2734" t="s">
        <v>98</v>
      </c>
      <c r="AG2734">
        <v>2</v>
      </c>
      <c r="AH2734">
        <v>0</v>
      </c>
      <c r="AI2734">
        <v>23</v>
      </c>
      <c r="AJ2734">
        <v>1611</v>
      </c>
      <c r="AK2734" t="s">
        <v>48</v>
      </c>
      <c r="AL2734">
        <v>0</v>
      </c>
      <c r="AM2734" t="s">
        <v>5047</v>
      </c>
      <c r="AN2734" t="s">
        <v>5069</v>
      </c>
      <c r="AO2734">
        <v>3.5714285714285713E-3</v>
      </c>
      <c r="AP2734">
        <v>-0.67654887247101358</v>
      </c>
      <c r="AQ2734" t="s">
        <v>5012</v>
      </c>
      <c r="AR2734">
        <v>0</v>
      </c>
      <c r="AS2734">
        <v>0</v>
      </c>
      <c r="AT2734">
        <v>0</v>
      </c>
      <c r="AU2734">
        <v>1</v>
      </c>
      <c r="AV2734">
        <v>0</v>
      </c>
      <c r="AW2734">
        <v>0</v>
      </c>
      <c r="AX2734">
        <v>0</v>
      </c>
    </row>
    <row r="2735" spans="1:50" x14ac:dyDescent="0.25">
      <c r="A2735" t="s">
        <v>4602</v>
      </c>
      <c r="B2735">
        <v>2</v>
      </c>
      <c r="C2735">
        <v>0</v>
      </c>
      <c r="D2735">
        <v>13</v>
      </c>
      <c r="E2735" t="s">
        <v>39</v>
      </c>
      <c r="F2735" t="s">
        <v>40</v>
      </c>
      <c r="G2735">
        <v>1</v>
      </c>
      <c r="H2735">
        <v>6</v>
      </c>
      <c r="I2735">
        <v>3</v>
      </c>
      <c r="J2735">
        <v>1943</v>
      </c>
      <c r="K2735">
        <v>2012</v>
      </c>
      <c r="L2735">
        <v>1964</v>
      </c>
      <c r="M2735">
        <v>2</v>
      </c>
      <c r="N2735" t="s">
        <v>62</v>
      </c>
      <c r="P2735">
        <v>1</v>
      </c>
      <c r="Q2735">
        <v>1260</v>
      </c>
      <c r="R2735">
        <v>1</v>
      </c>
      <c r="S2735">
        <v>4</v>
      </c>
      <c r="T2735" t="s">
        <v>69</v>
      </c>
      <c r="U2735">
        <v>6</v>
      </c>
      <c r="V2735" t="s">
        <v>70</v>
      </c>
      <c r="W2735">
        <v>3</v>
      </c>
      <c r="X2735" t="s">
        <v>52</v>
      </c>
      <c r="Y2735">
        <v>4</v>
      </c>
      <c r="Z2735" t="s">
        <v>72</v>
      </c>
      <c r="AA2735">
        <v>14</v>
      </c>
      <c r="AB2735" t="s">
        <v>45</v>
      </c>
      <c r="AC2735">
        <v>2</v>
      </c>
      <c r="AD2735" t="s">
        <v>46</v>
      </c>
      <c r="AE2735">
        <v>6</v>
      </c>
      <c r="AF2735" t="s">
        <v>47</v>
      </c>
      <c r="AG2735">
        <v>1</v>
      </c>
      <c r="AH2735">
        <v>0</v>
      </c>
      <c r="AI2735">
        <v>11</v>
      </c>
      <c r="AJ2735">
        <v>3240</v>
      </c>
      <c r="AK2735" t="s">
        <v>48</v>
      </c>
      <c r="AL2735">
        <v>0</v>
      </c>
      <c r="AR2735">
        <v>0</v>
      </c>
      <c r="AS2735">
        <v>1</v>
      </c>
      <c r="AT2735">
        <v>0</v>
      </c>
      <c r="AU2735">
        <v>0</v>
      </c>
      <c r="AV2735">
        <v>0</v>
      </c>
      <c r="AW2735">
        <v>0</v>
      </c>
      <c r="AX2735">
        <v>0</v>
      </c>
    </row>
    <row r="2736" spans="1:50" x14ac:dyDescent="0.25">
      <c r="A2736" t="s">
        <v>4603</v>
      </c>
      <c r="B2736">
        <v>3</v>
      </c>
      <c r="C2736">
        <v>0</v>
      </c>
      <c r="D2736">
        <v>13</v>
      </c>
      <c r="E2736" t="s">
        <v>39</v>
      </c>
      <c r="F2736" t="s">
        <v>40</v>
      </c>
      <c r="G2736">
        <v>1</v>
      </c>
      <c r="H2736">
        <v>9</v>
      </c>
      <c r="I2736">
        <v>3</v>
      </c>
      <c r="J2736">
        <v>1938</v>
      </c>
      <c r="L2736">
        <v>1980</v>
      </c>
      <c r="M2736">
        <v>1.75</v>
      </c>
      <c r="N2736" t="s">
        <v>62</v>
      </c>
      <c r="O2736">
        <v>0</v>
      </c>
      <c r="P2736">
        <v>1</v>
      </c>
      <c r="Q2736">
        <v>1680</v>
      </c>
      <c r="R2736">
        <v>1</v>
      </c>
      <c r="S2736">
        <v>4</v>
      </c>
      <c r="T2736" t="s">
        <v>69</v>
      </c>
      <c r="U2736">
        <v>1</v>
      </c>
      <c r="V2736" t="s">
        <v>160</v>
      </c>
      <c r="W2736">
        <v>4</v>
      </c>
      <c r="X2736" t="s">
        <v>71</v>
      </c>
      <c r="Y2736">
        <v>4</v>
      </c>
      <c r="Z2736" t="s">
        <v>72</v>
      </c>
      <c r="AA2736">
        <v>14</v>
      </c>
      <c r="AB2736" t="s">
        <v>45</v>
      </c>
      <c r="AC2736">
        <v>11</v>
      </c>
      <c r="AD2736" t="s">
        <v>976</v>
      </c>
      <c r="AE2736">
        <v>6</v>
      </c>
      <c r="AF2736" t="s">
        <v>47</v>
      </c>
      <c r="AG2736">
        <v>1</v>
      </c>
      <c r="AH2736">
        <v>1</v>
      </c>
      <c r="AI2736">
        <v>12</v>
      </c>
      <c r="AJ2736">
        <v>6114</v>
      </c>
      <c r="AK2736" t="s">
        <v>48</v>
      </c>
      <c r="AL2736">
        <v>0</v>
      </c>
      <c r="AM2736" t="s">
        <v>5047</v>
      </c>
      <c r="AN2736" t="s">
        <v>5047</v>
      </c>
      <c r="AO2736">
        <v>0</v>
      </c>
      <c r="AP2736">
        <v>-0.72540606242135741</v>
      </c>
      <c r="AQ2736" t="s">
        <v>5012</v>
      </c>
      <c r="AR2736">
        <v>0</v>
      </c>
      <c r="AS2736">
        <v>0</v>
      </c>
      <c r="AT2736">
        <v>0</v>
      </c>
      <c r="AU2736">
        <v>0</v>
      </c>
      <c r="AV2736">
        <v>1</v>
      </c>
      <c r="AW2736">
        <v>0</v>
      </c>
      <c r="AX2736">
        <v>0</v>
      </c>
    </row>
    <row r="2737" spans="1:50" x14ac:dyDescent="0.25">
      <c r="A2737" t="s">
        <v>4604</v>
      </c>
      <c r="B2737">
        <v>1</v>
      </c>
      <c r="C2737">
        <v>1</v>
      </c>
      <c r="D2737">
        <v>7</v>
      </c>
      <c r="E2737" t="s">
        <v>59</v>
      </c>
      <c r="F2737" t="s">
        <v>40</v>
      </c>
      <c r="G2737">
        <v>1</v>
      </c>
      <c r="H2737">
        <v>7</v>
      </c>
      <c r="I2737">
        <v>4</v>
      </c>
      <c r="J2737">
        <v>1938</v>
      </c>
      <c r="L2737">
        <v>1957</v>
      </c>
      <c r="M2737">
        <v>2.25</v>
      </c>
      <c r="N2737" t="s">
        <v>4605</v>
      </c>
      <c r="O2737">
        <v>0</v>
      </c>
      <c r="P2737">
        <v>1</v>
      </c>
      <c r="Q2737">
        <v>1550</v>
      </c>
      <c r="R2737">
        <v>1</v>
      </c>
      <c r="S2737">
        <v>5</v>
      </c>
      <c r="T2737" t="s">
        <v>442</v>
      </c>
      <c r="U2737">
        <v>1</v>
      </c>
      <c r="V2737" t="s">
        <v>160</v>
      </c>
      <c r="W2737">
        <v>4</v>
      </c>
      <c r="X2737" t="s">
        <v>71</v>
      </c>
      <c r="Y2737">
        <v>4</v>
      </c>
      <c r="Z2737" t="s">
        <v>72</v>
      </c>
      <c r="AA2737">
        <v>14</v>
      </c>
      <c r="AB2737" t="s">
        <v>45</v>
      </c>
      <c r="AC2737">
        <v>11</v>
      </c>
      <c r="AD2737" t="s">
        <v>976</v>
      </c>
      <c r="AE2737">
        <v>6</v>
      </c>
      <c r="AF2737" t="s">
        <v>47</v>
      </c>
      <c r="AG2737">
        <v>1</v>
      </c>
      <c r="AH2737">
        <v>1</v>
      </c>
      <c r="AI2737">
        <v>12</v>
      </c>
      <c r="AJ2737">
        <v>4957</v>
      </c>
      <c r="AK2737" t="s">
        <v>48</v>
      </c>
      <c r="AL2737">
        <v>0</v>
      </c>
      <c r="AM2737" t="s">
        <v>5047</v>
      </c>
      <c r="AN2737" t="s">
        <v>5047</v>
      </c>
      <c r="AO2737">
        <v>0</v>
      </c>
      <c r="AP2737">
        <v>-0.72540606242135741</v>
      </c>
      <c r="AQ2737" t="s">
        <v>5012</v>
      </c>
      <c r="AR2737">
        <v>0</v>
      </c>
      <c r="AS2737">
        <v>0</v>
      </c>
      <c r="AT2737">
        <v>0</v>
      </c>
      <c r="AU2737">
        <v>0</v>
      </c>
      <c r="AV2737">
        <v>1</v>
      </c>
      <c r="AW2737">
        <v>0</v>
      </c>
      <c r="AX2737">
        <v>0</v>
      </c>
    </row>
    <row r="2738" spans="1:50" x14ac:dyDescent="0.25">
      <c r="A2738" t="s">
        <v>4606</v>
      </c>
      <c r="B2738">
        <v>1</v>
      </c>
      <c r="C2738">
        <v>1</v>
      </c>
      <c r="D2738">
        <v>13</v>
      </c>
      <c r="E2738" t="s">
        <v>39</v>
      </c>
      <c r="F2738" t="s">
        <v>40</v>
      </c>
      <c r="G2738">
        <v>1</v>
      </c>
      <c r="H2738">
        <v>5</v>
      </c>
      <c r="I2738">
        <v>2</v>
      </c>
      <c r="J2738">
        <v>1942</v>
      </c>
      <c r="K2738">
        <v>2013</v>
      </c>
      <c r="L2738">
        <v>1964</v>
      </c>
      <c r="M2738">
        <v>2</v>
      </c>
      <c r="N2738" t="s">
        <v>737</v>
      </c>
      <c r="O2738">
        <v>290000</v>
      </c>
      <c r="P2738">
        <v>1</v>
      </c>
      <c r="Q2738">
        <v>1264</v>
      </c>
      <c r="R2738">
        <v>1</v>
      </c>
      <c r="S2738">
        <v>4</v>
      </c>
      <c r="T2738" t="s">
        <v>69</v>
      </c>
      <c r="U2738">
        <v>1</v>
      </c>
      <c r="V2738" t="s">
        <v>160</v>
      </c>
      <c r="W2738">
        <v>4</v>
      </c>
      <c r="X2738" t="s">
        <v>71</v>
      </c>
      <c r="Y2738">
        <v>4</v>
      </c>
      <c r="Z2738" t="s">
        <v>72</v>
      </c>
      <c r="AA2738">
        <v>14</v>
      </c>
      <c r="AB2738" t="s">
        <v>45</v>
      </c>
      <c r="AC2738">
        <v>1</v>
      </c>
      <c r="AD2738" t="s">
        <v>64</v>
      </c>
      <c r="AE2738">
        <v>6</v>
      </c>
      <c r="AF2738" t="s">
        <v>47</v>
      </c>
      <c r="AG2738">
        <v>1</v>
      </c>
      <c r="AH2738">
        <v>1</v>
      </c>
      <c r="AI2738">
        <v>12</v>
      </c>
      <c r="AJ2738">
        <v>5828</v>
      </c>
      <c r="AK2738" t="s">
        <v>48</v>
      </c>
      <c r="AL2738">
        <v>1</v>
      </c>
      <c r="AM2738" t="s">
        <v>5050</v>
      </c>
      <c r="AN2738" t="s">
        <v>5055</v>
      </c>
      <c r="AO2738">
        <v>4.1428571428571426E-2</v>
      </c>
      <c r="AP2738">
        <v>-0.15866265899736864</v>
      </c>
      <c r="AQ2738" t="s">
        <v>5013</v>
      </c>
      <c r="AR2738">
        <v>0</v>
      </c>
      <c r="AS2738">
        <v>0</v>
      </c>
      <c r="AT2738">
        <v>0</v>
      </c>
      <c r="AU2738">
        <v>0</v>
      </c>
      <c r="AV2738">
        <v>1</v>
      </c>
      <c r="AW2738">
        <v>0</v>
      </c>
      <c r="AX2738">
        <v>0</v>
      </c>
    </row>
    <row r="2739" spans="1:50" x14ac:dyDescent="0.25">
      <c r="A2739" t="s">
        <v>4607</v>
      </c>
      <c r="B2739">
        <v>2</v>
      </c>
      <c r="C2739">
        <v>0</v>
      </c>
      <c r="D2739">
        <v>13</v>
      </c>
      <c r="E2739" t="s">
        <v>39</v>
      </c>
      <c r="F2739" t="s">
        <v>50</v>
      </c>
      <c r="G2739">
        <v>1</v>
      </c>
      <c r="H2739">
        <v>7</v>
      </c>
      <c r="I2739">
        <v>2</v>
      </c>
      <c r="J2739">
        <v>1942</v>
      </c>
      <c r="K2739">
        <v>2011</v>
      </c>
      <c r="L2739">
        <v>1957</v>
      </c>
      <c r="M2739">
        <v>2</v>
      </c>
      <c r="N2739" t="s">
        <v>4608</v>
      </c>
      <c r="O2739">
        <v>335000</v>
      </c>
      <c r="P2739">
        <v>2</v>
      </c>
      <c r="Q2739">
        <v>1264</v>
      </c>
      <c r="R2739">
        <v>1</v>
      </c>
      <c r="S2739">
        <v>4</v>
      </c>
      <c r="T2739" t="s">
        <v>69</v>
      </c>
      <c r="U2739">
        <v>1</v>
      </c>
      <c r="V2739" t="s">
        <v>160</v>
      </c>
      <c r="W2739">
        <v>4</v>
      </c>
      <c r="X2739" t="s">
        <v>71</v>
      </c>
      <c r="Y2739">
        <v>3</v>
      </c>
      <c r="Z2739" t="s">
        <v>52</v>
      </c>
      <c r="AA2739">
        <v>14</v>
      </c>
      <c r="AB2739" t="s">
        <v>45</v>
      </c>
      <c r="AC2739">
        <v>1</v>
      </c>
      <c r="AD2739" t="s">
        <v>64</v>
      </c>
      <c r="AE2739">
        <v>6</v>
      </c>
      <c r="AF2739" t="s">
        <v>47</v>
      </c>
      <c r="AG2739">
        <v>1</v>
      </c>
      <c r="AH2739">
        <v>1</v>
      </c>
      <c r="AI2739">
        <v>12</v>
      </c>
      <c r="AJ2739">
        <v>5652</v>
      </c>
      <c r="AK2739" t="s">
        <v>48</v>
      </c>
      <c r="AL2739">
        <v>1</v>
      </c>
      <c r="AM2739" t="s">
        <v>5057</v>
      </c>
      <c r="AN2739" t="s">
        <v>5071</v>
      </c>
      <c r="AO2739">
        <v>4.7857142857142855E-2</v>
      </c>
      <c r="AP2739">
        <v>-7.0719717086749734E-2</v>
      </c>
      <c r="AQ2739" t="s">
        <v>5013</v>
      </c>
      <c r="AR2739">
        <v>0</v>
      </c>
      <c r="AS2739">
        <v>0</v>
      </c>
      <c r="AT2739">
        <v>0</v>
      </c>
      <c r="AU2739">
        <v>0</v>
      </c>
      <c r="AV2739">
        <v>1</v>
      </c>
      <c r="AW2739">
        <v>0</v>
      </c>
      <c r="AX2739">
        <v>0</v>
      </c>
    </row>
    <row r="2740" spans="1:50" x14ac:dyDescent="0.25">
      <c r="A2740" t="s">
        <v>4609</v>
      </c>
      <c r="B2740">
        <v>2</v>
      </c>
      <c r="C2740">
        <v>0</v>
      </c>
      <c r="D2740">
        <v>7</v>
      </c>
      <c r="E2740" t="s">
        <v>59</v>
      </c>
      <c r="F2740" t="s">
        <v>40</v>
      </c>
      <c r="G2740">
        <v>1</v>
      </c>
      <c r="H2740">
        <v>8</v>
      </c>
      <c r="I2740">
        <v>4</v>
      </c>
      <c r="J2740">
        <v>1937</v>
      </c>
      <c r="L2740">
        <v>1957</v>
      </c>
      <c r="M2740">
        <v>1.5</v>
      </c>
      <c r="N2740" t="s">
        <v>4113</v>
      </c>
      <c r="O2740">
        <v>130714</v>
      </c>
      <c r="P2740">
        <v>1</v>
      </c>
      <c r="Q2740">
        <v>1296</v>
      </c>
      <c r="R2740">
        <v>1</v>
      </c>
      <c r="S2740">
        <v>3</v>
      </c>
      <c r="T2740" t="s">
        <v>1279</v>
      </c>
      <c r="U2740">
        <v>1</v>
      </c>
      <c r="V2740" t="s">
        <v>160</v>
      </c>
      <c r="W2740">
        <v>4</v>
      </c>
      <c r="X2740" t="s">
        <v>71</v>
      </c>
      <c r="Y2740">
        <v>3</v>
      </c>
      <c r="Z2740" t="s">
        <v>52</v>
      </c>
      <c r="AA2740">
        <v>14</v>
      </c>
      <c r="AB2740" t="s">
        <v>45</v>
      </c>
      <c r="AC2740">
        <v>1</v>
      </c>
      <c r="AD2740" t="s">
        <v>64</v>
      </c>
      <c r="AE2740">
        <v>6</v>
      </c>
      <c r="AF2740" t="s">
        <v>47</v>
      </c>
      <c r="AG2740">
        <v>1</v>
      </c>
      <c r="AH2740">
        <v>1</v>
      </c>
      <c r="AI2740">
        <v>12</v>
      </c>
      <c r="AJ2740">
        <v>4000</v>
      </c>
      <c r="AK2740" t="s">
        <v>48</v>
      </c>
      <c r="AL2740">
        <v>0</v>
      </c>
      <c r="AM2740" t="s">
        <v>5069</v>
      </c>
      <c r="AN2740" t="s">
        <v>5062</v>
      </c>
      <c r="AO2740">
        <v>1.867342857142857E-2</v>
      </c>
      <c r="AP2740">
        <v>-0.46995331333458751</v>
      </c>
      <c r="AQ2740" t="s">
        <v>5013</v>
      </c>
      <c r="AR2740">
        <v>0</v>
      </c>
      <c r="AS2740">
        <v>0</v>
      </c>
      <c r="AT2740">
        <v>0</v>
      </c>
      <c r="AU2740">
        <v>0</v>
      </c>
      <c r="AV2740">
        <v>1</v>
      </c>
      <c r="AW2740">
        <v>0</v>
      </c>
      <c r="AX2740">
        <v>0</v>
      </c>
    </row>
    <row r="2741" spans="1:50" x14ac:dyDescent="0.25">
      <c r="A2741" t="s">
        <v>4610</v>
      </c>
      <c r="B2741">
        <v>2</v>
      </c>
      <c r="C2741">
        <v>0</v>
      </c>
      <c r="D2741">
        <v>1</v>
      </c>
      <c r="E2741" t="s">
        <v>67</v>
      </c>
      <c r="F2741" t="s">
        <v>40</v>
      </c>
      <c r="G2741">
        <v>2</v>
      </c>
      <c r="H2741">
        <v>11</v>
      </c>
      <c r="I2741">
        <v>4</v>
      </c>
      <c r="J2741">
        <v>1955</v>
      </c>
      <c r="K2741">
        <v>2016</v>
      </c>
      <c r="L2741">
        <v>1973</v>
      </c>
      <c r="M2741">
        <v>2</v>
      </c>
      <c r="N2741" t="s">
        <v>233</v>
      </c>
      <c r="O2741">
        <v>515000</v>
      </c>
      <c r="P2741">
        <v>3</v>
      </c>
      <c r="Q2741">
        <v>1873</v>
      </c>
      <c r="R2741">
        <v>1</v>
      </c>
      <c r="S2741">
        <v>4</v>
      </c>
      <c r="T2741" t="s">
        <v>69</v>
      </c>
      <c r="U2741">
        <v>2</v>
      </c>
      <c r="V2741" t="s">
        <v>134</v>
      </c>
      <c r="W2741">
        <v>3</v>
      </c>
      <c r="X2741" t="s">
        <v>52</v>
      </c>
      <c r="Y2741">
        <v>4</v>
      </c>
      <c r="Z2741" t="s">
        <v>72</v>
      </c>
      <c r="AA2741">
        <v>14</v>
      </c>
      <c r="AB2741" t="s">
        <v>45</v>
      </c>
      <c r="AC2741">
        <v>6</v>
      </c>
      <c r="AD2741" t="s">
        <v>53</v>
      </c>
      <c r="AE2741">
        <v>6</v>
      </c>
      <c r="AF2741" t="s">
        <v>47</v>
      </c>
      <c r="AG2741">
        <v>2</v>
      </c>
      <c r="AH2741">
        <v>0</v>
      </c>
      <c r="AI2741">
        <v>23</v>
      </c>
      <c r="AJ2741">
        <v>5432</v>
      </c>
      <c r="AK2741" t="s">
        <v>48</v>
      </c>
      <c r="AL2741">
        <v>1</v>
      </c>
      <c r="AM2741" t="s">
        <v>5049</v>
      </c>
      <c r="AN2741" t="s">
        <v>5083</v>
      </c>
      <c r="AO2741">
        <v>7.3571428571428565E-2</v>
      </c>
      <c r="AP2741">
        <v>0.28105205055572613</v>
      </c>
      <c r="AQ2741" t="s">
        <v>5013</v>
      </c>
      <c r="AR2741">
        <v>0</v>
      </c>
      <c r="AS2741">
        <v>0</v>
      </c>
      <c r="AT2741">
        <v>0</v>
      </c>
      <c r="AU2741">
        <v>1</v>
      </c>
      <c r="AV2741">
        <v>0</v>
      </c>
      <c r="AW2741">
        <v>0</v>
      </c>
      <c r="AX2741">
        <v>0</v>
      </c>
    </row>
    <row r="2742" spans="1:50" x14ac:dyDescent="0.25">
      <c r="A2742" t="s">
        <v>4611</v>
      </c>
      <c r="B2742">
        <v>1</v>
      </c>
      <c r="C2742">
        <v>0</v>
      </c>
      <c r="D2742">
        <v>13</v>
      </c>
      <c r="E2742" t="s">
        <v>39</v>
      </c>
      <c r="F2742" t="s">
        <v>50</v>
      </c>
      <c r="G2742">
        <v>1</v>
      </c>
      <c r="H2742">
        <v>7</v>
      </c>
      <c r="I2742">
        <v>3</v>
      </c>
      <c r="J2742">
        <v>1936</v>
      </c>
      <c r="L2742">
        <v>1954</v>
      </c>
      <c r="M2742">
        <v>2</v>
      </c>
      <c r="N2742" t="s">
        <v>62</v>
      </c>
      <c r="P2742">
        <v>1</v>
      </c>
      <c r="Q2742">
        <v>1152</v>
      </c>
      <c r="R2742">
        <v>1</v>
      </c>
      <c r="S2742">
        <v>4</v>
      </c>
      <c r="T2742" t="s">
        <v>69</v>
      </c>
      <c r="U2742">
        <v>7</v>
      </c>
      <c r="V2742" t="s">
        <v>43</v>
      </c>
      <c r="W2742">
        <v>4</v>
      </c>
      <c r="X2742" t="s">
        <v>71</v>
      </c>
      <c r="Y2742">
        <v>3</v>
      </c>
      <c r="Z2742" t="s">
        <v>52</v>
      </c>
      <c r="AA2742">
        <v>14</v>
      </c>
      <c r="AB2742" t="s">
        <v>45</v>
      </c>
      <c r="AC2742">
        <v>2</v>
      </c>
      <c r="AD2742" t="s">
        <v>46</v>
      </c>
      <c r="AE2742">
        <v>6</v>
      </c>
      <c r="AF2742" t="s">
        <v>47</v>
      </c>
      <c r="AG2742">
        <v>1</v>
      </c>
      <c r="AH2742">
        <v>0</v>
      </c>
      <c r="AI2742">
        <v>11</v>
      </c>
      <c r="AJ2742">
        <v>1476</v>
      </c>
      <c r="AK2742" t="s">
        <v>48</v>
      </c>
      <c r="AL2742">
        <v>0</v>
      </c>
      <c r="AR2742">
        <v>1</v>
      </c>
      <c r="AS2742">
        <v>0</v>
      </c>
      <c r="AT2742">
        <v>0</v>
      </c>
      <c r="AU2742">
        <v>0</v>
      </c>
      <c r="AV2742">
        <v>0</v>
      </c>
      <c r="AW2742">
        <v>0</v>
      </c>
      <c r="AX2742">
        <v>0</v>
      </c>
    </row>
    <row r="2743" spans="1:50" x14ac:dyDescent="0.25">
      <c r="A2743" t="s">
        <v>4612</v>
      </c>
      <c r="B2743">
        <v>2</v>
      </c>
      <c r="C2743">
        <v>0</v>
      </c>
      <c r="D2743">
        <v>1</v>
      </c>
      <c r="E2743" t="s">
        <v>67</v>
      </c>
      <c r="F2743" t="s">
        <v>50</v>
      </c>
      <c r="G2743">
        <v>1</v>
      </c>
      <c r="H2743">
        <v>6</v>
      </c>
      <c r="I2743">
        <v>3</v>
      </c>
      <c r="J2743">
        <v>1937</v>
      </c>
      <c r="L2743">
        <v>1957</v>
      </c>
      <c r="M2743">
        <v>2.25</v>
      </c>
      <c r="N2743" t="s">
        <v>4613</v>
      </c>
      <c r="O2743">
        <v>420000</v>
      </c>
      <c r="P2743">
        <v>1</v>
      </c>
      <c r="Q2743">
        <v>1926</v>
      </c>
      <c r="R2743">
        <v>1</v>
      </c>
      <c r="S2743">
        <v>5</v>
      </c>
      <c r="T2743" t="s">
        <v>442</v>
      </c>
      <c r="U2743">
        <v>1</v>
      </c>
      <c r="V2743" t="s">
        <v>160</v>
      </c>
      <c r="W2743">
        <v>4</v>
      </c>
      <c r="X2743" t="s">
        <v>71</v>
      </c>
      <c r="Y2743">
        <v>3</v>
      </c>
      <c r="Z2743" t="s">
        <v>52</v>
      </c>
      <c r="AA2743">
        <v>14</v>
      </c>
      <c r="AB2743" t="s">
        <v>45</v>
      </c>
      <c r="AC2743">
        <v>1</v>
      </c>
      <c r="AD2743" t="s">
        <v>64</v>
      </c>
      <c r="AE2743">
        <v>6</v>
      </c>
      <c r="AF2743" t="s">
        <v>47</v>
      </c>
      <c r="AG2743">
        <v>1</v>
      </c>
      <c r="AH2743">
        <v>2</v>
      </c>
      <c r="AI2743">
        <v>12</v>
      </c>
      <c r="AJ2743">
        <v>3392</v>
      </c>
      <c r="AK2743" t="s">
        <v>48</v>
      </c>
      <c r="AL2743">
        <v>0</v>
      </c>
      <c r="AM2743" t="s">
        <v>5062</v>
      </c>
      <c r="AN2743" t="s">
        <v>5104</v>
      </c>
      <c r="AO2743">
        <v>0.06</v>
      </c>
      <c r="AP2743">
        <v>9.5394728744419455E-2</v>
      </c>
      <c r="AQ2743" t="s">
        <v>5013</v>
      </c>
      <c r="AR2743">
        <v>0</v>
      </c>
      <c r="AS2743">
        <v>0</v>
      </c>
      <c r="AT2743">
        <v>0</v>
      </c>
      <c r="AU2743">
        <v>0</v>
      </c>
      <c r="AV2743">
        <v>1</v>
      </c>
      <c r="AW2743">
        <v>0</v>
      </c>
      <c r="AX2743">
        <v>0</v>
      </c>
    </row>
    <row r="2744" spans="1:50" x14ac:dyDescent="0.25">
      <c r="A2744" t="s">
        <v>4614</v>
      </c>
      <c r="B2744">
        <v>3</v>
      </c>
      <c r="C2744">
        <v>0</v>
      </c>
      <c r="D2744">
        <v>1</v>
      </c>
      <c r="E2744" t="s">
        <v>67</v>
      </c>
      <c r="F2744" t="s">
        <v>40</v>
      </c>
      <c r="G2744">
        <v>1</v>
      </c>
      <c r="H2744">
        <v>8</v>
      </c>
      <c r="I2744">
        <v>5</v>
      </c>
      <c r="J2744">
        <v>1940</v>
      </c>
      <c r="K2744">
        <v>2002</v>
      </c>
      <c r="L2744">
        <v>1964</v>
      </c>
      <c r="M2744">
        <v>1.5</v>
      </c>
      <c r="N2744" t="s">
        <v>4615</v>
      </c>
      <c r="O2744">
        <v>0</v>
      </c>
      <c r="P2744">
        <v>3</v>
      </c>
      <c r="Q2744">
        <v>1786</v>
      </c>
      <c r="R2744">
        <v>1</v>
      </c>
      <c r="S2744">
        <v>3</v>
      </c>
      <c r="T2744" t="s">
        <v>1279</v>
      </c>
      <c r="U2744">
        <v>1</v>
      </c>
      <c r="V2744" t="s">
        <v>160</v>
      </c>
      <c r="W2744">
        <v>3</v>
      </c>
      <c r="X2744" t="s">
        <v>52</v>
      </c>
      <c r="Y2744">
        <v>4</v>
      </c>
      <c r="Z2744" t="s">
        <v>72</v>
      </c>
      <c r="AA2744">
        <v>14</v>
      </c>
      <c r="AB2744" t="s">
        <v>45</v>
      </c>
      <c r="AC2744">
        <v>1</v>
      </c>
      <c r="AD2744" t="s">
        <v>64</v>
      </c>
      <c r="AE2744">
        <v>11</v>
      </c>
      <c r="AF2744" t="s">
        <v>98</v>
      </c>
      <c r="AG2744">
        <v>1</v>
      </c>
      <c r="AH2744">
        <v>1</v>
      </c>
      <c r="AI2744">
        <v>12</v>
      </c>
      <c r="AJ2744">
        <v>4752</v>
      </c>
      <c r="AK2744" t="s">
        <v>48</v>
      </c>
      <c r="AL2744">
        <v>0</v>
      </c>
      <c r="AM2744" t="s">
        <v>5047</v>
      </c>
      <c r="AN2744" t="s">
        <v>5047</v>
      </c>
      <c r="AO2744">
        <v>0</v>
      </c>
      <c r="AP2744">
        <v>-0.72540606242135741</v>
      </c>
      <c r="AQ2744" t="s">
        <v>5012</v>
      </c>
      <c r="AR2744">
        <v>0</v>
      </c>
      <c r="AS2744">
        <v>0</v>
      </c>
      <c r="AT2744">
        <v>0</v>
      </c>
      <c r="AU2744">
        <v>0</v>
      </c>
      <c r="AV2744">
        <v>1</v>
      </c>
      <c r="AW2744">
        <v>0</v>
      </c>
      <c r="AX2744">
        <v>0</v>
      </c>
    </row>
    <row r="2745" spans="1:50" x14ac:dyDescent="0.25">
      <c r="A2745" t="s">
        <v>4616</v>
      </c>
      <c r="B2745">
        <v>1</v>
      </c>
      <c r="C2745">
        <v>0</v>
      </c>
      <c r="D2745">
        <v>1</v>
      </c>
      <c r="E2745" t="s">
        <v>67</v>
      </c>
      <c r="F2745" t="s">
        <v>50</v>
      </c>
      <c r="G2745">
        <v>1</v>
      </c>
      <c r="H2745">
        <v>6</v>
      </c>
      <c r="I2745">
        <v>3</v>
      </c>
      <c r="J2745">
        <v>1940</v>
      </c>
      <c r="L2745">
        <v>1954</v>
      </c>
      <c r="M2745">
        <v>2</v>
      </c>
      <c r="N2745" t="s">
        <v>4617</v>
      </c>
      <c r="O2745">
        <v>0</v>
      </c>
      <c r="P2745">
        <v>1</v>
      </c>
      <c r="Q2745">
        <v>1080</v>
      </c>
      <c r="R2745">
        <v>1</v>
      </c>
      <c r="S2745">
        <v>4</v>
      </c>
      <c r="T2745" t="s">
        <v>69</v>
      </c>
      <c r="U2745">
        <v>7</v>
      </c>
      <c r="V2745" t="s">
        <v>43</v>
      </c>
      <c r="W2745">
        <v>4</v>
      </c>
      <c r="X2745" t="s">
        <v>71</v>
      </c>
      <c r="Y2745">
        <v>2</v>
      </c>
      <c r="Z2745" t="s">
        <v>122</v>
      </c>
      <c r="AA2745">
        <v>14</v>
      </c>
      <c r="AB2745" t="s">
        <v>45</v>
      </c>
      <c r="AC2745">
        <v>1</v>
      </c>
      <c r="AD2745" t="s">
        <v>64</v>
      </c>
      <c r="AE2745">
        <v>6</v>
      </c>
      <c r="AF2745" t="s">
        <v>47</v>
      </c>
      <c r="AG2745">
        <v>1</v>
      </c>
      <c r="AH2745">
        <v>0</v>
      </c>
      <c r="AI2745">
        <v>11</v>
      </c>
      <c r="AJ2745">
        <v>1710</v>
      </c>
      <c r="AK2745" t="s">
        <v>48</v>
      </c>
      <c r="AL2745">
        <v>0</v>
      </c>
      <c r="AM2745" t="s">
        <v>5047</v>
      </c>
      <c r="AN2745" t="s">
        <v>5047</v>
      </c>
      <c r="AO2745">
        <v>0</v>
      </c>
      <c r="AP2745">
        <v>-0.72540606242135741</v>
      </c>
      <c r="AQ2745" t="s">
        <v>5012</v>
      </c>
      <c r="AR2745">
        <v>1</v>
      </c>
      <c r="AS2745">
        <v>0</v>
      </c>
      <c r="AT2745">
        <v>0</v>
      </c>
      <c r="AU2745">
        <v>0</v>
      </c>
      <c r="AV2745">
        <v>0</v>
      </c>
      <c r="AW2745">
        <v>0</v>
      </c>
      <c r="AX2745">
        <v>0</v>
      </c>
    </row>
    <row r="2746" spans="1:50" x14ac:dyDescent="0.25">
      <c r="A2746" t="s">
        <v>4618</v>
      </c>
      <c r="B2746">
        <v>1</v>
      </c>
      <c r="C2746">
        <v>1</v>
      </c>
      <c r="D2746">
        <v>7</v>
      </c>
      <c r="E2746" t="s">
        <v>59</v>
      </c>
      <c r="F2746" t="s">
        <v>40</v>
      </c>
      <c r="G2746">
        <v>1</v>
      </c>
      <c r="H2746">
        <v>6</v>
      </c>
      <c r="I2746">
        <v>3</v>
      </c>
      <c r="J2746">
        <v>1971</v>
      </c>
      <c r="L2746">
        <v>1978</v>
      </c>
      <c r="M2746">
        <v>2</v>
      </c>
      <c r="N2746" t="s">
        <v>4619</v>
      </c>
      <c r="O2746">
        <v>161000</v>
      </c>
      <c r="P2746">
        <v>1</v>
      </c>
      <c r="Q2746">
        <v>1344</v>
      </c>
      <c r="R2746">
        <v>1</v>
      </c>
      <c r="S2746">
        <v>7</v>
      </c>
      <c r="T2746" t="s">
        <v>42</v>
      </c>
      <c r="U2746">
        <v>7</v>
      </c>
      <c r="V2746" t="s">
        <v>43</v>
      </c>
      <c r="W2746">
        <v>3</v>
      </c>
      <c r="X2746" t="s">
        <v>52</v>
      </c>
      <c r="Y2746">
        <v>3</v>
      </c>
      <c r="Z2746" t="s">
        <v>52</v>
      </c>
      <c r="AA2746">
        <v>22</v>
      </c>
      <c r="AB2746" t="s">
        <v>117</v>
      </c>
      <c r="AC2746">
        <v>2</v>
      </c>
      <c r="AD2746" t="s">
        <v>46</v>
      </c>
      <c r="AE2746">
        <v>3</v>
      </c>
      <c r="AF2746" t="s">
        <v>65</v>
      </c>
      <c r="AG2746">
        <v>1</v>
      </c>
      <c r="AH2746">
        <v>0</v>
      </c>
      <c r="AI2746">
        <v>11</v>
      </c>
      <c r="AJ2746">
        <v>1871</v>
      </c>
      <c r="AK2746" t="s">
        <v>48</v>
      </c>
      <c r="AL2746">
        <v>0</v>
      </c>
      <c r="AM2746" t="s">
        <v>5069</v>
      </c>
      <c r="AN2746" t="s">
        <v>5059</v>
      </c>
      <c r="AO2746">
        <v>2.3E-2</v>
      </c>
      <c r="AP2746">
        <v>-0.41076575914114299</v>
      </c>
      <c r="AQ2746" t="s">
        <v>5013</v>
      </c>
      <c r="AR2746">
        <v>1</v>
      </c>
      <c r="AS2746">
        <v>0</v>
      </c>
      <c r="AT2746">
        <v>0</v>
      </c>
      <c r="AU2746">
        <v>0</v>
      </c>
      <c r="AV2746">
        <v>0</v>
      </c>
      <c r="AW2746">
        <v>0</v>
      </c>
      <c r="AX2746">
        <v>0</v>
      </c>
    </row>
    <row r="2747" spans="1:50" x14ac:dyDescent="0.25">
      <c r="A2747" t="s">
        <v>4620</v>
      </c>
      <c r="B2747">
        <v>2</v>
      </c>
      <c r="C2747">
        <v>2</v>
      </c>
      <c r="D2747">
        <v>7</v>
      </c>
      <c r="E2747" t="s">
        <v>59</v>
      </c>
      <c r="F2747" t="s">
        <v>40</v>
      </c>
      <c r="G2747">
        <v>1</v>
      </c>
      <c r="H2747">
        <v>7</v>
      </c>
      <c r="I2747">
        <v>3</v>
      </c>
      <c r="J2747">
        <v>1996</v>
      </c>
      <c r="L2747">
        <v>2003</v>
      </c>
      <c r="M2747">
        <v>2</v>
      </c>
      <c r="N2747" t="s">
        <v>4621</v>
      </c>
      <c r="O2747">
        <v>0</v>
      </c>
      <c r="P2747">
        <v>1</v>
      </c>
      <c r="Q2747">
        <v>1200</v>
      </c>
      <c r="R2747">
        <v>1</v>
      </c>
      <c r="S2747">
        <v>4</v>
      </c>
      <c r="T2747" t="s">
        <v>69</v>
      </c>
      <c r="U2747">
        <v>8</v>
      </c>
      <c r="V2747" t="s">
        <v>126</v>
      </c>
      <c r="W2747">
        <v>4</v>
      </c>
      <c r="X2747" t="s">
        <v>71</v>
      </c>
      <c r="Y2747">
        <v>4</v>
      </c>
      <c r="Z2747" t="s">
        <v>72</v>
      </c>
      <c r="AA2747">
        <v>22</v>
      </c>
      <c r="AB2747" t="s">
        <v>117</v>
      </c>
      <c r="AC2747">
        <v>1</v>
      </c>
      <c r="AD2747" t="s">
        <v>64</v>
      </c>
      <c r="AE2747">
        <v>11</v>
      </c>
      <c r="AF2747" t="s">
        <v>98</v>
      </c>
      <c r="AG2747">
        <v>1</v>
      </c>
      <c r="AH2747">
        <v>0</v>
      </c>
      <c r="AI2747">
        <v>13</v>
      </c>
      <c r="AJ2747">
        <v>3000</v>
      </c>
      <c r="AK2747" t="s">
        <v>48</v>
      </c>
      <c r="AL2747">
        <v>0</v>
      </c>
      <c r="AM2747" t="s">
        <v>5047</v>
      </c>
      <c r="AN2747" t="s">
        <v>5047</v>
      </c>
      <c r="AO2747">
        <v>0</v>
      </c>
      <c r="AP2747">
        <v>-0.72540606242135741</v>
      </c>
      <c r="AQ2747" t="s">
        <v>5012</v>
      </c>
      <c r="AR2747">
        <v>0</v>
      </c>
      <c r="AS2747">
        <v>0</v>
      </c>
      <c r="AT2747">
        <v>1</v>
      </c>
      <c r="AU2747">
        <v>0</v>
      </c>
      <c r="AV2747">
        <v>0</v>
      </c>
      <c r="AW2747">
        <v>0</v>
      </c>
      <c r="AX2747">
        <v>0</v>
      </c>
    </row>
    <row r="2748" spans="1:50" x14ac:dyDescent="0.25">
      <c r="A2748" t="s">
        <v>4622</v>
      </c>
      <c r="B2748">
        <v>3</v>
      </c>
      <c r="C2748">
        <v>0</v>
      </c>
      <c r="D2748">
        <v>13</v>
      </c>
      <c r="E2748" t="s">
        <v>39</v>
      </c>
      <c r="F2748" t="s">
        <v>50</v>
      </c>
      <c r="G2748">
        <v>1</v>
      </c>
      <c r="H2748">
        <v>9</v>
      </c>
      <c r="I2748">
        <v>3</v>
      </c>
      <c r="J2748">
        <v>1953</v>
      </c>
      <c r="L2748">
        <v>1953</v>
      </c>
      <c r="M2748">
        <v>3</v>
      </c>
      <c r="N2748" t="s">
        <v>62</v>
      </c>
      <c r="P2748">
        <v>1</v>
      </c>
      <c r="Q2748">
        <v>1782</v>
      </c>
      <c r="R2748">
        <v>1</v>
      </c>
      <c r="S2748">
        <v>7</v>
      </c>
      <c r="T2748" t="s">
        <v>42</v>
      </c>
      <c r="U2748">
        <v>7</v>
      </c>
      <c r="V2748" t="s">
        <v>43</v>
      </c>
      <c r="W2748">
        <v>3</v>
      </c>
      <c r="X2748" t="s">
        <v>52</v>
      </c>
      <c r="Y2748">
        <v>3</v>
      </c>
      <c r="Z2748" t="s">
        <v>52</v>
      </c>
      <c r="AA2748">
        <v>14</v>
      </c>
      <c r="AB2748" t="s">
        <v>45</v>
      </c>
      <c r="AC2748">
        <v>2</v>
      </c>
      <c r="AD2748" t="s">
        <v>46</v>
      </c>
      <c r="AE2748">
        <v>6</v>
      </c>
      <c r="AF2748" t="s">
        <v>47</v>
      </c>
      <c r="AG2748">
        <v>1</v>
      </c>
      <c r="AH2748">
        <v>0</v>
      </c>
      <c r="AI2748">
        <v>11</v>
      </c>
      <c r="AJ2748">
        <v>2275</v>
      </c>
      <c r="AK2748" t="s">
        <v>48</v>
      </c>
      <c r="AL2748">
        <v>0</v>
      </c>
      <c r="AR2748">
        <v>1</v>
      </c>
      <c r="AS2748">
        <v>0</v>
      </c>
      <c r="AT2748">
        <v>0</v>
      </c>
      <c r="AU2748">
        <v>0</v>
      </c>
      <c r="AV2748">
        <v>0</v>
      </c>
      <c r="AW2748">
        <v>0</v>
      </c>
      <c r="AX2748">
        <v>0</v>
      </c>
    </row>
    <row r="2749" spans="1:50" x14ac:dyDescent="0.25">
      <c r="A2749" t="s">
        <v>4623</v>
      </c>
      <c r="B2749">
        <v>1</v>
      </c>
      <c r="C2749">
        <v>1</v>
      </c>
      <c r="D2749">
        <v>7</v>
      </c>
      <c r="E2749" t="s">
        <v>59</v>
      </c>
      <c r="F2749" t="s">
        <v>40</v>
      </c>
      <c r="G2749">
        <v>1</v>
      </c>
      <c r="H2749">
        <v>6</v>
      </c>
      <c r="I2749">
        <v>3</v>
      </c>
      <c r="J2749">
        <v>1993</v>
      </c>
      <c r="L2749">
        <v>2000</v>
      </c>
      <c r="M2749">
        <v>2</v>
      </c>
      <c r="N2749" t="s">
        <v>4624</v>
      </c>
      <c r="O2749">
        <v>90800</v>
      </c>
      <c r="P2749">
        <v>1</v>
      </c>
      <c r="Q2749">
        <v>1320</v>
      </c>
      <c r="R2749">
        <v>1</v>
      </c>
      <c r="S2749">
        <v>4</v>
      </c>
      <c r="T2749" t="s">
        <v>69</v>
      </c>
      <c r="U2749">
        <v>7</v>
      </c>
      <c r="V2749" t="s">
        <v>43</v>
      </c>
      <c r="W2749">
        <v>3</v>
      </c>
      <c r="X2749" t="s">
        <v>52</v>
      </c>
      <c r="Y2749">
        <v>4</v>
      </c>
      <c r="Z2749" t="s">
        <v>72</v>
      </c>
      <c r="AA2749">
        <v>14</v>
      </c>
      <c r="AB2749" t="s">
        <v>45</v>
      </c>
      <c r="AC2749">
        <v>3</v>
      </c>
      <c r="AD2749" t="s">
        <v>838</v>
      </c>
      <c r="AE2749">
        <v>3</v>
      </c>
      <c r="AF2749" t="s">
        <v>65</v>
      </c>
      <c r="AG2749">
        <v>1</v>
      </c>
      <c r="AH2749">
        <v>0</v>
      </c>
      <c r="AI2749">
        <v>11</v>
      </c>
      <c r="AJ2749">
        <v>2098</v>
      </c>
      <c r="AK2749" t="s">
        <v>48</v>
      </c>
      <c r="AL2749">
        <v>1</v>
      </c>
      <c r="AM2749" t="s">
        <v>5069</v>
      </c>
      <c r="AN2749" t="s">
        <v>5050</v>
      </c>
      <c r="AO2749">
        <v>1.2971428571428571E-2</v>
      </c>
      <c r="AP2749">
        <v>-0.5479567485217085</v>
      </c>
      <c r="AQ2749" t="s">
        <v>5014</v>
      </c>
      <c r="AR2749">
        <v>1</v>
      </c>
      <c r="AS2749">
        <v>0</v>
      </c>
      <c r="AT2749">
        <v>0</v>
      </c>
      <c r="AU2749">
        <v>0</v>
      </c>
      <c r="AV2749">
        <v>0</v>
      </c>
      <c r="AW2749">
        <v>0</v>
      </c>
      <c r="AX2749">
        <v>0</v>
      </c>
    </row>
    <row r="2750" spans="1:50" x14ac:dyDescent="0.25">
      <c r="A2750" t="s">
        <v>4625</v>
      </c>
      <c r="B2750">
        <v>1</v>
      </c>
      <c r="C2750">
        <v>2</v>
      </c>
      <c r="D2750">
        <v>7</v>
      </c>
      <c r="E2750" t="s">
        <v>59</v>
      </c>
      <c r="F2750" t="s">
        <v>40</v>
      </c>
      <c r="G2750">
        <v>1</v>
      </c>
      <c r="H2750">
        <v>10</v>
      </c>
      <c r="I2750">
        <v>4</v>
      </c>
      <c r="J2750">
        <v>1940</v>
      </c>
      <c r="K2750">
        <v>2008</v>
      </c>
      <c r="L2750">
        <v>1960</v>
      </c>
      <c r="M2750">
        <v>2</v>
      </c>
      <c r="N2750" t="s">
        <v>4626</v>
      </c>
      <c r="O2750">
        <v>180000</v>
      </c>
      <c r="P2750">
        <v>1</v>
      </c>
      <c r="Q2750">
        <v>2022</v>
      </c>
      <c r="R2750">
        <v>1</v>
      </c>
      <c r="S2750">
        <v>4</v>
      </c>
      <c r="T2750" t="s">
        <v>69</v>
      </c>
      <c r="U2750">
        <v>1</v>
      </c>
      <c r="V2750" t="s">
        <v>160</v>
      </c>
      <c r="W2750">
        <v>5</v>
      </c>
      <c r="X2750" t="s">
        <v>63</v>
      </c>
      <c r="Y2750">
        <v>3</v>
      </c>
      <c r="Z2750" t="s">
        <v>52</v>
      </c>
      <c r="AA2750">
        <v>14</v>
      </c>
      <c r="AB2750" t="s">
        <v>45</v>
      </c>
      <c r="AC2750">
        <v>11</v>
      </c>
      <c r="AD2750" t="s">
        <v>976</v>
      </c>
      <c r="AE2750">
        <v>6</v>
      </c>
      <c r="AF2750" t="s">
        <v>47</v>
      </c>
      <c r="AG2750">
        <v>1</v>
      </c>
      <c r="AH2750">
        <v>1</v>
      </c>
      <c r="AI2750">
        <v>12</v>
      </c>
      <c r="AJ2750">
        <v>10374</v>
      </c>
      <c r="AK2750" t="s">
        <v>48</v>
      </c>
      <c r="AL2750">
        <v>1</v>
      </c>
      <c r="AM2750" t="s">
        <v>5053</v>
      </c>
      <c r="AN2750" t="s">
        <v>5054</v>
      </c>
      <c r="AO2750">
        <v>2.5714285714285714E-2</v>
      </c>
      <c r="AP2750">
        <v>-0.37363429477888166</v>
      </c>
      <c r="AQ2750" t="s">
        <v>5013</v>
      </c>
      <c r="AR2750">
        <v>0</v>
      </c>
      <c r="AS2750">
        <v>0</v>
      </c>
      <c r="AT2750">
        <v>0</v>
      </c>
      <c r="AU2750">
        <v>0</v>
      </c>
      <c r="AV2750">
        <v>1</v>
      </c>
      <c r="AW2750">
        <v>0</v>
      </c>
      <c r="AX2750">
        <v>0</v>
      </c>
    </row>
    <row r="2751" spans="1:50" x14ac:dyDescent="0.25">
      <c r="A2751" t="s">
        <v>4627</v>
      </c>
      <c r="B2751">
        <v>1</v>
      </c>
      <c r="C2751">
        <v>0</v>
      </c>
      <c r="D2751">
        <v>1</v>
      </c>
      <c r="E2751" t="s">
        <v>67</v>
      </c>
      <c r="F2751" t="s">
        <v>50</v>
      </c>
      <c r="G2751">
        <v>1</v>
      </c>
      <c r="H2751">
        <v>6</v>
      </c>
      <c r="I2751">
        <v>3</v>
      </c>
      <c r="J2751">
        <v>1938</v>
      </c>
      <c r="L2751">
        <v>1957</v>
      </c>
      <c r="M2751">
        <v>2</v>
      </c>
      <c r="N2751" t="s">
        <v>1231</v>
      </c>
      <c r="O2751">
        <v>0</v>
      </c>
      <c r="P2751">
        <v>1</v>
      </c>
      <c r="Q2751">
        <v>1140</v>
      </c>
      <c r="R2751">
        <v>1</v>
      </c>
      <c r="S2751">
        <v>4</v>
      </c>
      <c r="T2751" t="s">
        <v>69</v>
      </c>
      <c r="U2751">
        <v>7</v>
      </c>
      <c r="V2751" t="s">
        <v>43</v>
      </c>
      <c r="W2751">
        <v>4</v>
      </c>
      <c r="X2751" t="s">
        <v>71</v>
      </c>
      <c r="Y2751">
        <v>3</v>
      </c>
      <c r="Z2751" t="s">
        <v>52</v>
      </c>
      <c r="AA2751">
        <v>14</v>
      </c>
      <c r="AB2751" t="s">
        <v>45</v>
      </c>
      <c r="AC2751">
        <v>1</v>
      </c>
      <c r="AD2751" t="s">
        <v>64</v>
      </c>
      <c r="AE2751">
        <v>6</v>
      </c>
      <c r="AF2751" t="s">
        <v>47</v>
      </c>
      <c r="AG2751">
        <v>1</v>
      </c>
      <c r="AH2751">
        <v>0</v>
      </c>
      <c r="AI2751">
        <v>11</v>
      </c>
      <c r="AJ2751">
        <v>3104</v>
      </c>
      <c r="AK2751" t="s">
        <v>48</v>
      </c>
      <c r="AL2751">
        <v>0</v>
      </c>
      <c r="AM2751" t="s">
        <v>5047</v>
      </c>
      <c r="AN2751" t="s">
        <v>5047</v>
      </c>
      <c r="AO2751">
        <v>0</v>
      </c>
      <c r="AP2751">
        <v>-0.72540606242135741</v>
      </c>
      <c r="AQ2751" t="s">
        <v>5012</v>
      </c>
      <c r="AR2751">
        <v>1</v>
      </c>
      <c r="AS2751">
        <v>0</v>
      </c>
      <c r="AT2751">
        <v>0</v>
      </c>
      <c r="AU2751">
        <v>0</v>
      </c>
      <c r="AV2751">
        <v>0</v>
      </c>
      <c r="AW2751">
        <v>0</v>
      </c>
      <c r="AX2751">
        <v>0</v>
      </c>
    </row>
    <row r="2752" spans="1:50" x14ac:dyDescent="0.25">
      <c r="A2752" t="s">
        <v>4628</v>
      </c>
      <c r="B2752">
        <v>1</v>
      </c>
      <c r="C2752">
        <v>0</v>
      </c>
      <c r="D2752">
        <v>7</v>
      </c>
      <c r="E2752" t="s">
        <v>59</v>
      </c>
      <c r="F2752" t="s">
        <v>40</v>
      </c>
      <c r="G2752">
        <v>1</v>
      </c>
      <c r="H2752">
        <v>6</v>
      </c>
      <c r="I2752">
        <v>3</v>
      </c>
      <c r="J2752">
        <v>1941</v>
      </c>
      <c r="L2752">
        <v>1954</v>
      </c>
      <c r="M2752">
        <v>2</v>
      </c>
      <c r="N2752" t="s">
        <v>62</v>
      </c>
      <c r="P2752">
        <v>1</v>
      </c>
      <c r="Q2752">
        <v>1024</v>
      </c>
      <c r="R2752">
        <v>1</v>
      </c>
      <c r="S2752">
        <v>4</v>
      </c>
      <c r="T2752" t="s">
        <v>69</v>
      </c>
      <c r="U2752">
        <v>6</v>
      </c>
      <c r="V2752" t="s">
        <v>70</v>
      </c>
      <c r="W2752">
        <v>3</v>
      </c>
      <c r="X2752" t="s">
        <v>52</v>
      </c>
      <c r="Y2752">
        <v>3</v>
      </c>
      <c r="Z2752" t="s">
        <v>52</v>
      </c>
      <c r="AA2752">
        <v>14</v>
      </c>
      <c r="AB2752" t="s">
        <v>45</v>
      </c>
      <c r="AC2752">
        <v>2</v>
      </c>
      <c r="AD2752" t="s">
        <v>46</v>
      </c>
      <c r="AE2752">
        <v>6</v>
      </c>
      <c r="AF2752" t="s">
        <v>47</v>
      </c>
      <c r="AG2752">
        <v>1</v>
      </c>
      <c r="AH2752">
        <v>0</v>
      </c>
      <c r="AI2752">
        <v>11</v>
      </c>
      <c r="AJ2752">
        <v>2202</v>
      </c>
      <c r="AK2752" t="s">
        <v>48</v>
      </c>
      <c r="AL2752">
        <v>0</v>
      </c>
      <c r="AR2752">
        <v>0</v>
      </c>
      <c r="AS2752">
        <v>1</v>
      </c>
      <c r="AT2752">
        <v>0</v>
      </c>
      <c r="AU2752">
        <v>0</v>
      </c>
      <c r="AV2752">
        <v>0</v>
      </c>
      <c r="AW2752">
        <v>0</v>
      </c>
      <c r="AX2752">
        <v>0</v>
      </c>
    </row>
    <row r="2753" spans="1:50" x14ac:dyDescent="0.25">
      <c r="A2753" t="s">
        <v>4629</v>
      </c>
      <c r="B2753">
        <v>1</v>
      </c>
      <c r="C2753">
        <v>1</v>
      </c>
      <c r="D2753">
        <v>13</v>
      </c>
      <c r="E2753" t="s">
        <v>39</v>
      </c>
      <c r="F2753" t="s">
        <v>50</v>
      </c>
      <c r="G2753">
        <v>1</v>
      </c>
      <c r="H2753">
        <v>5</v>
      </c>
      <c r="I2753">
        <v>2</v>
      </c>
      <c r="J2753">
        <v>1925</v>
      </c>
      <c r="L2753">
        <v>1947</v>
      </c>
      <c r="M2753">
        <v>2</v>
      </c>
      <c r="N2753" t="s">
        <v>4630</v>
      </c>
      <c r="O2753">
        <v>0</v>
      </c>
      <c r="P2753">
        <v>1</v>
      </c>
      <c r="Q2753">
        <v>960</v>
      </c>
      <c r="R2753">
        <v>1</v>
      </c>
      <c r="S2753">
        <v>4</v>
      </c>
      <c r="T2753" t="s">
        <v>69</v>
      </c>
      <c r="U2753">
        <v>7</v>
      </c>
      <c r="V2753" t="s">
        <v>43</v>
      </c>
      <c r="W2753">
        <v>4</v>
      </c>
      <c r="X2753" t="s">
        <v>71</v>
      </c>
      <c r="Y2753">
        <v>3</v>
      </c>
      <c r="Z2753" t="s">
        <v>52</v>
      </c>
      <c r="AA2753">
        <v>14</v>
      </c>
      <c r="AB2753" t="s">
        <v>45</v>
      </c>
      <c r="AC2753">
        <v>6</v>
      </c>
      <c r="AD2753" t="s">
        <v>53</v>
      </c>
      <c r="AE2753">
        <v>6</v>
      </c>
      <c r="AF2753" t="s">
        <v>47</v>
      </c>
      <c r="AG2753">
        <v>1</v>
      </c>
      <c r="AH2753">
        <v>0</v>
      </c>
      <c r="AI2753">
        <v>11</v>
      </c>
      <c r="AJ2753">
        <v>1120</v>
      </c>
      <c r="AK2753" t="s">
        <v>48</v>
      </c>
      <c r="AL2753">
        <v>0</v>
      </c>
      <c r="AM2753" t="s">
        <v>5047</v>
      </c>
      <c r="AN2753" t="s">
        <v>5047</v>
      </c>
      <c r="AO2753">
        <v>0</v>
      </c>
      <c r="AP2753">
        <v>-0.72540606242135741</v>
      </c>
      <c r="AQ2753" t="s">
        <v>5012</v>
      </c>
      <c r="AR2753">
        <v>1</v>
      </c>
      <c r="AS2753">
        <v>0</v>
      </c>
      <c r="AT2753">
        <v>0</v>
      </c>
      <c r="AU2753">
        <v>0</v>
      </c>
      <c r="AV2753">
        <v>0</v>
      </c>
      <c r="AW2753">
        <v>0</v>
      </c>
      <c r="AX2753">
        <v>0</v>
      </c>
    </row>
    <row r="2754" spans="1:50" x14ac:dyDescent="0.25">
      <c r="A2754" t="s">
        <v>4631</v>
      </c>
      <c r="B2754">
        <v>1</v>
      </c>
      <c r="C2754">
        <v>1</v>
      </c>
      <c r="D2754">
        <v>13</v>
      </c>
      <c r="E2754" t="s">
        <v>39</v>
      </c>
      <c r="F2754" t="s">
        <v>50</v>
      </c>
      <c r="G2754">
        <v>1</v>
      </c>
      <c r="H2754">
        <v>7</v>
      </c>
      <c r="I2754">
        <v>3</v>
      </c>
      <c r="J2754">
        <v>1925</v>
      </c>
      <c r="L2754">
        <v>1947</v>
      </c>
      <c r="M2754">
        <v>2.5</v>
      </c>
      <c r="N2754" t="s">
        <v>2479</v>
      </c>
      <c r="O2754">
        <v>70000</v>
      </c>
      <c r="P2754">
        <v>1</v>
      </c>
      <c r="Q2754">
        <v>1458</v>
      </c>
      <c r="R2754">
        <v>1</v>
      </c>
      <c r="S2754">
        <v>6</v>
      </c>
      <c r="T2754" t="s">
        <v>331</v>
      </c>
      <c r="U2754">
        <v>1</v>
      </c>
      <c r="V2754" t="s">
        <v>160</v>
      </c>
      <c r="W2754">
        <v>4</v>
      </c>
      <c r="X2754" t="s">
        <v>71</v>
      </c>
      <c r="Y2754">
        <v>3</v>
      </c>
      <c r="Z2754" t="s">
        <v>52</v>
      </c>
      <c r="AA2754">
        <v>4</v>
      </c>
      <c r="AB2754" t="s">
        <v>112</v>
      </c>
      <c r="AC2754">
        <v>1</v>
      </c>
      <c r="AD2754" t="s">
        <v>64</v>
      </c>
      <c r="AE2754">
        <v>6</v>
      </c>
      <c r="AF2754" t="s">
        <v>47</v>
      </c>
      <c r="AG2754">
        <v>1</v>
      </c>
      <c r="AH2754">
        <v>0</v>
      </c>
      <c r="AI2754">
        <v>12</v>
      </c>
      <c r="AJ2754">
        <v>3892</v>
      </c>
      <c r="AK2754" t="s">
        <v>48</v>
      </c>
      <c r="AL2754">
        <v>1</v>
      </c>
      <c r="AM2754" t="s">
        <v>5047</v>
      </c>
      <c r="AN2754" t="s">
        <v>5069</v>
      </c>
      <c r="AO2754">
        <v>9.9999999999999985E-3</v>
      </c>
      <c r="AP2754">
        <v>-0.58860593056039456</v>
      </c>
      <c r="AQ2754" t="s">
        <v>5014</v>
      </c>
      <c r="AR2754">
        <v>0</v>
      </c>
      <c r="AS2754">
        <v>0</v>
      </c>
      <c r="AT2754">
        <v>0</v>
      </c>
      <c r="AU2754">
        <v>0</v>
      </c>
      <c r="AV2754">
        <v>1</v>
      </c>
      <c r="AW2754">
        <v>0</v>
      </c>
      <c r="AX2754">
        <v>0</v>
      </c>
    </row>
    <row r="2755" spans="1:50" x14ac:dyDescent="0.25">
      <c r="A2755" t="s">
        <v>4632</v>
      </c>
      <c r="B2755">
        <v>1</v>
      </c>
      <c r="C2755">
        <v>1</v>
      </c>
      <c r="D2755">
        <v>7</v>
      </c>
      <c r="E2755" t="s">
        <v>59</v>
      </c>
      <c r="F2755" t="s">
        <v>40</v>
      </c>
      <c r="G2755">
        <v>1</v>
      </c>
      <c r="H2755">
        <v>8</v>
      </c>
      <c r="I2755">
        <v>3</v>
      </c>
      <c r="J2755">
        <v>1938</v>
      </c>
      <c r="K2755">
        <v>1978</v>
      </c>
      <c r="L2755">
        <v>1954</v>
      </c>
      <c r="M2755">
        <v>2</v>
      </c>
      <c r="N2755" t="s">
        <v>1128</v>
      </c>
      <c r="O2755">
        <v>260000</v>
      </c>
      <c r="P2755">
        <v>1</v>
      </c>
      <c r="Q2755">
        <v>1296</v>
      </c>
      <c r="R2755">
        <v>1</v>
      </c>
      <c r="S2755">
        <v>4</v>
      </c>
      <c r="T2755" t="s">
        <v>69</v>
      </c>
      <c r="U2755">
        <v>1</v>
      </c>
      <c r="V2755" t="s">
        <v>160</v>
      </c>
      <c r="W2755">
        <v>3</v>
      </c>
      <c r="X2755" t="s">
        <v>52</v>
      </c>
      <c r="Y2755">
        <v>3</v>
      </c>
      <c r="Z2755" t="s">
        <v>52</v>
      </c>
      <c r="AA2755">
        <v>14</v>
      </c>
      <c r="AB2755" t="s">
        <v>45</v>
      </c>
      <c r="AC2755">
        <v>1</v>
      </c>
      <c r="AD2755" t="s">
        <v>64</v>
      </c>
      <c r="AE2755">
        <v>6</v>
      </c>
      <c r="AF2755" t="s">
        <v>47</v>
      </c>
      <c r="AG2755">
        <v>1</v>
      </c>
      <c r="AH2755">
        <v>1</v>
      </c>
      <c r="AI2755">
        <v>12</v>
      </c>
      <c r="AJ2755">
        <v>3983</v>
      </c>
      <c r="AK2755" t="s">
        <v>48</v>
      </c>
      <c r="AL2755">
        <v>1</v>
      </c>
      <c r="AM2755" t="s">
        <v>5050</v>
      </c>
      <c r="AN2755" t="s">
        <v>5056</v>
      </c>
      <c r="AO2755">
        <v>3.7142857142857137E-2</v>
      </c>
      <c r="AP2755">
        <v>-0.21729128693778132</v>
      </c>
      <c r="AQ2755" t="s">
        <v>5013</v>
      </c>
      <c r="AR2755">
        <v>0</v>
      </c>
      <c r="AS2755">
        <v>0</v>
      </c>
      <c r="AT2755">
        <v>0</v>
      </c>
      <c r="AU2755">
        <v>0</v>
      </c>
      <c r="AV2755">
        <v>1</v>
      </c>
      <c r="AW2755">
        <v>0</v>
      </c>
      <c r="AX2755">
        <v>0</v>
      </c>
    </row>
    <row r="2756" spans="1:50" x14ac:dyDescent="0.25">
      <c r="A2756" t="s">
        <v>4633</v>
      </c>
      <c r="B2756">
        <v>1</v>
      </c>
      <c r="C2756">
        <v>1</v>
      </c>
      <c r="D2756">
        <v>1</v>
      </c>
      <c r="E2756" t="s">
        <v>67</v>
      </c>
      <c r="F2756" t="s">
        <v>40</v>
      </c>
      <c r="G2756">
        <v>1</v>
      </c>
      <c r="H2756">
        <v>7</v>
      </c>
      <c r="I2756">
        <v>4</v>
      </c>
      <c r="J2756">
        <v>1941</v>
      </c>
      <c r="K2756">
        <v>2010</v>
      </c>
      <c r="L2756">
        <v>1964</v>
      </c>
      <c r="M2756">
        <v>2</v>
      </c>
      <c r="N2756" t="s">
        <v>4634</v>
      </c>
      <c r="O2756">
        <v>0</v>
      </c>
      <c r="P2756">
        <v>1</v>
      </c>
      <c r="Q2756">
        <v>1024</v>
      </c>
      <c r="R2756">
        <v>1</v>
      </c>
      <c r="S2756">
        <v>4</v>
      </c>
      <c r="T2756" t="s">
        <v>69</v>
      </c>
      <c r="U2756">
        <v>6</v>
      </c>
      <c r="V2756" t="s">
        <v>70</v>
      </c>
      <c r="W2756">
        <v>3</v>
      </c>
      <c r="X2756" t="s">
        <v>52</v>
      </c>
      <c r="Y2756">
        <v>5</v>
      </c>
      <c r="Z2756" t="s">
        <v>44</v>
      </c>
      <c r="AA2756">
        <v>14</v>
      </c>
      <c r="AB2756" t="s">
        <v>45</v>
      </c>
      <c r="AC2756">
        <v>2</v>
      </c>
      <c r="AD2756" t="s">
        <v>46</v>
      </c>
      <c r="AE2756">
        <v>2</v>
      </c>
      <c r="AF2756" t="s">
        <v>78</v>
      </c>
      <c r="AG2756">
        <v>1</v>
      </c>
      <c r="AH2756">
        <v>0</v>
      </c>
      <c r="AI2756">
        <v>11</v>
      </c>
      <c r="AJ2756">
        <v>2954</v>
      </c>
      <c r="AK2756" t="s">
        <v>48</v>
      </c>
      <c r="AL2756">
        <v>0</v>
      </c>
      <c r="AM2756" t="s">
        <v>5047</v>
      </c>
      <c r="AN2756" t="s">
        <v>5047</v>
      </c>
      <c r="AO2756">
        <v>0</v>
      </c>
      <c r="AP2756">
        <v>-0.72540606242135741</v>
      </c>
      <c r="AQ2756" t="s">
        <v>5012</v>
      </c>
      <c r="AR2756">
        <v>0</v>
      </c>
      <c r="AS2756">
        <v>1</v>
      </c>
      <c r="AT2756">
        <v>0</v>
      </c>
      <c r="AU2756">
        <v>0</v>
      </c>
      <c r="AV2756">
        <v>0</v>
      </c>
      <c r="AW2756">
        <v>0</v>
      </c>
      <c r="AX2756">
        <v>0</v>
      </c>
    </row>
    <row r="2757" spans="1:50" x14ac:dyDescent="0.25">
      <c r="A2757" t="s">
        <v>4635</v>
      </c>
      <c r="B2757">
        <v>4</v>
      </c>
      <c r="C2757">
        <v>0</v>
      </c>
      <c r="D2757">
        <v>13</v>
      </c>
      <c r="E2757" t="s">
        <v>39</v>
      </c>
      <c r="F2757" t="s">
        <v>50</v>
      </c>
      <c r="G2757">
        <v>4</v>
      </c>
      <c r="H2757">
        <v>10</v>
      </c>
      <c r="I2757">
        <v>4</v>
      </c>
      <c r="J2757">
        <v>1941</v>
      </c>
      <c r="L2757">
        <v>1957</v>
      </c>
      <c r="M2757">
        <v>2</v>
      </c>
      <c r="N2757" t="s">
        <v>4636</v>
      </c>
      <c r="O2757">
        <v>0</v>
      </c>
      <c r="P2757">
        <v>1</v>
      </c>
      <c r="Q2757">
        <v>2880</v>
      </c>
      <c r="R2757">
        <v>1</v>
      </c>
      <c r="S2757">
        <v>4</v>
      </c>
      <c r="T2757" t="s">
        <v>69</v>
      </c>
      <c r="U2757">
        <v>2</v>
      </c>
      <c r="V2757" t="s">
        <v>134</v>
      </c>
      <c r="W2757">
        <v>4</v>
      </c>
      <c r="X2757" t="s">
        <v>71</v>
      </c>
      <c r="Y2757">
        <v>3</v>
      </c>
      <c r="Z2757" t="s">
        <v>52</v>
      </c>
      <c r="AA2757">
        <v>14</v>
      </c>
      <c r="AB2757" t="s">
        <v>45</v>
      </c>
      <c r="AC2757">
        <v>2</v>
      </c>
      <c r="AD2757" t="s">
        <v>46</v>
      </c>
      <c r="AE2757">
        <v>6</v>
      </c>
      <c r="AF2757" t="s">
        <v>47</v>
      </c>
      <c r="AG2757">
        <v>4</v>
      </c>
      <c r="AH2757">
        <v>0</v>
      </c>
      <c r="AI2757">
        <v>23</v>
      </c>
      <c r="AJ2757">
        <v>4334</v>
      </c>
      <c r="AK2757" t="s">
        <v>48</v>
      </c>
      <c r="AL2757">
        <v>0</v>
      </c>
      <c r="AM2757" t="s">
        <v>5047</v>
      </c>
      <c r="AN2757" t="s">
        <v>5047</v>
      </c>
      <c r="AO2757">
        <v>0</v>
      </c>
      <c r="AP2757">
        <v>-0.72540606242135741</v>
      </c>
      <c r="AQ2757" t="s">
        <v>5012</v>
      </c>
      <c r="AR2757">
        <v>0</v>
      </c>
      <c r="AS2757">
        <v>0</v>
      </c>
      <c r="AT2757">
        <v>0</v>
      </c>
      <c r="AU2757">
        <v>1</v>
      </c>
      <c r="AV2757">
        <v>0</v>
      </c>
      <c r="AW2757">
        <v>0</v>
      </c>
      <c r="AX2757">
        <v>0</v>
      </c>
    </row>
    <row r="2758" spans="1:50" x14ac:dyDescent="0.25">
      <c r="A2758" t="s">
        <v>4637</v>
      </c>
      <c r="B2758">
        <v>2</v>
      </c>
      <c r="C2758">
        <v>1</v>
      </c>
      <c r="D2758">
        <v>13</v>
      </c>
      <c r="E2758" t="s">
        <v>39</v>
      </c>
      <c r="F2758" t="s">
        <v>40</v>
      </c>
      <c r="G2758">
        <v>1</v>
      </c>
      <c r="H2758">
        <v>6</v>
      </c>
      <c r="I2758">
        <v>3</v>
      </c>
      <c r="J2758">
        <v>1907</v>
      </c>
      <c r="K2758">
        <v>2012</v>
      </c>
      <c r="L2758">
        <v>1964</v>
      </c>
      <c r="M2758">
        <v>2</v>
      </c>
      <c r="N2758" t="s">
        <v>1633</v>
      </c>
      <c r="O2758">
        <v>279000</v>
      </c>
      <c r="P2758">
        <v>1</v>
      </c>
      <c r="Q2758">
        <v>1404</v>
      </c>
      <c r="R2758">
        <v>1</v>
      </c>
      <c r="S2758">
        <v>4</v>
      </c>
      <c r="T2758" t="s">
        <v>69</v>
      </c>
      <c r="U2758">
        <v>7</v>
      </c>
      <c r="V2758" t="s">
        <v>43</v>
      </c>
      <c r="W2758">
        <v>3</v>
      </c>
      <c r="X2758" t="s">
        <v>52</v>
      </c>
      <c r="Y2758">
        <v>4</v>
      </c>
      <c r="Z2758" t="s">
        <v>72</v>
      </c>
      <c r="AA2758">
        <v>14</v>
      </c>
      <c r="AB2758" t="s">
        <v>45</v>
      </c>
      <c r="AC2758">
        <v>6</v>
      </c>
      <c r="AD2758" t="s">
        <v>53</v>
      </c>
      <c r="AE2758">
        <v>6</v>
      </c>
      <c r="AF2758" t="s">
        <v>47</v>
      </c>
      <c r="AG2758">
        <v>1</v>
      </c>
      <c r="AH2758">
        <v>0</v>
      </c>
      <c r="AI2758">
        <v>11</v>
      </c>
      <c r="AJ2758">
        <v>2154</v>
      </c>
      <c r="AK2758" t="s">
        <v>48</v>
      </c>
      <c r="AL2758">
        <v>1</v>
      </c>
      <c r="AM2758" t="s">
        <v>5050</v>
      </c>
      <c r="AN2758" t="s">
        <v>5066</v>
      </c>
      <c r="AO2758">
        <v>3.9857142857142855E-2</v>
      </c>
      <c r="AP2758">
        <v>-0.18015982257551999</v>
      </c>
      <c r="AQ2758" t="s">
        <v>5013</v>
      </c>
      <c r="AR2758">
        <v>1</v>
      </c>
      <c r="AS2758">
        <v>0</v>
      </c>
      <c r="AT2758">
        <v>0</v>
      </c>
      <c r="AU2758">
        <v>0</v>
      </c>
      <c r="AV2758">
        <v>0</v>
      </c>
      <c r="AW2758">
        <v>0</v>
      </c>
      <c r="AX2758">
        <v>0</v>
      </c>
    </row>
    <row r="2759" spans="1:50" x14ac:dyDescent="0.25">
      <c r="A2759" t="s">
        <v>4638</v>
      </c>
      <c r="B2759">
        <v>2</v>
      </c>
      <c r="C2759">
        <v>0</v>
      </c>
      <c r="D2759">
        <v>13</v>
      </c>
      <c r="E2759" t="s">
        <v>39</v>
      </c>
      <c r="F2759" t="s">
        <v>50</v>
      </c>
      <c r="G2759">
        <v>1</v>
      </c>
      <c r="H2759">
        <v>7</v>
      </c>
      <c r="I2759">
        <v>3</v>
      </c>
      <c r="J2759">
        <v>1939</v>
      </c>
      <c r="L2759">
        <v>1957</v>
      </c>
      <c r="M2759">
        <v>2</v>
      </c>
      <c r="N2759" t="s">
        <v>4639</v>
      </c>
      <c r="O2759">
        <v>0</v>
      </c>
      <c r="P2759">
        <v>1</v>
      </c>
      <c r="Q2759">
        <v>1436</v>
      </c>
      <c r="R2759">
        <v>1</v>
      </c>
      <c r="S2759">
        <v>4</v>
      </c>
      <c r="T2759" t="s">
        <v>69</v>
      </c>
      <c r="U2759">
        <v>1</v>
      </c>
      <c r="V2759" t="s">
        <v>160</v>
      </c>
      <c r="W2759">
        <v>4</v>
      </c>
      <c r="X2759" t="s">
        <v>71</v>
      </c>
      <c r="Y2759">
        <v>3</v>
      </c>
      <c r="Z2759" t="s">
        <v>52</v>
      </c>
      <c r="AA2759">
        <v>14</v>
      </c>
      <c r="AB2759" t="s">
        <v>45</v>
      </c>
      <c r="AC2759">
        <v>11</v>
      </c>
      <c r="AD2759" t="s">
        <v>976</v>
      </c>
      <c r="AE2759">
        <v>6</v>
      </c>
      <c r="AF2759" t="s">
        <v>47</v>
      </c>
      <c r="AG2759">
        <v>1</v>
      </c>
      <c r="AH2759">
        <v>1</v>
      </c>
      <c r="AI2759">
        <v>12</v>
      </c>
      <c r="AJ2759">
        <v>6750</v>
      </c>
      <c r="AK2759" t="s">
        <v>48</v>
      </c>
      <c r="AL2759">
        <v>0</v>
      </c>
      <c r="AM2759" t="s">
        <v>5047</v>
      </c>
      <c r="AN2759" t="s">
        <v>5047</v>
      </c>
      <c r="AO2759">
        <v>0</v>
      </c>
      <c r="AP2759">
        <v>-0.72540606242135741</v>
      </c>
      <c r="AQ2759" t="s">
        <v>5012</v>
      </c>
      <c r="AR2759">
        <v>0</v>
      </c>
      <c r="AS2759">
        <v>0</v>
      </c>
      <c r="AT2759">
        <v>0</v>
      </c>
      <c r="AU2759">
        <v>0</v>
      </c>
      <c r="AV2759">
        <v>1</v>
      </c>
      <c r="AW2759">
        <v>0</v>
      </c>
      <c r="AX2759">
        <v>0</v>
      </c>
    </row>
    <row r="2760" spans="1:50" x14ac:dyDescent="0.25">
      <c r="A2760" t="s">
        <v>4640</v>
      </c>
      <c r="B2760">
        <v>2</v>
      </c>
      <c r="C2760">
        <v>0</v>
      </c>
      <c r="D2760">
        <v>1</v>
      </c>
      <c r="E2760" t="s">
        <v>67</v>
      </c>
      <c r="F2760" t="s">
        <v>50</v>
      </c>
      <c r="G2760">
        <v>1</v>
      </c>
      <c r="H2760">
        <v>6</v>
      </c>
      <c r="I2760">
        <v>3</v>
      </c>
      <c r="J2760">
        <v>1940</v>
      </c>
      <c r="K2760">
        <v>1980</v>
      </c>
      <c r="L2760">
        <v>1954</v>
      </c>
      <c r="M2760">
        <v>2</v>
      </c>
      <c r="N2760" t="s">
        <v>1549</v>
      </c>
      <c r="O2760">
        <v>0</v>
      </c>
      <c r="P2760">
        <v>2</v>
      </c>
      <c r="Q2760">
        <v>1358</v>
      </c>
      <c r="R2760">
        <v>1</v>
      </c>
      <c r="S2760">
        <v>4</v>
      </c>
      <c r="T2760" t="s">
        <v>69</v>
      </c>
      <c r="U2760">
        <v>6</v>
      </c>
      <c r="V2760" t="s">
        <v>70</v>
      </c>
      <c r="W2760">
        <v>4</v>
      </c>
      <c r="X2760" t="s">
        <v>71</v>
      </c>
      <c r="Y2760">
        <v>3</v>
      </c>
      <c r="Z2760" t="s">
        <v>52</v>
      </c>
      <c r="AA2760">
        <v>14</v>
      </c>
      <c r="AB2760" t="s">
        <v>45</v>
      </c>
      <c r="AC2760">
        <v>2</v>
      </c>
      <c r="AD2760" t="s">
        <v>46</v>
      </c>
      <c r="AE2760">
        <v>3</v>
      </c>
      <c r="AF2760" t="s">
        <v>65</v>
      </c>
      <c r="AG2760">
        <v>2</v>
      </c>
      <c r="AH2760">
        <v>0</v>
      </c>
      <c r="AI2760">
        <v>11</v>
      </c>
      <c r="AJ2760">
        <v>1726</v>
      </c>
      <c r="AK2760" t="s">
        <v>48</v>
      </c>
      <c r="AL2760">
        <v>0</v>
      </c>
      <c r="AM2760" t="s">
        <v>5047</v>
      </c>
      <c r="AN2760" t="s">
        <v>5047</v>
      </c>
      <c r="AO2760">
        <v>0</v>
      </c>
      <c r="AP2760">
        <v>-0.72540606242135741</v>
      </c>
      <c r="AQ2760" t="s">
        <v>5012</v>
      </c>
      <c r="AR2760">
        <v>0</v>
      </c>
      <c r="AS2760">
        <v>1</v>
      </c>
      <c r="AT2760">
        <v>0</v>
      </c>
      <c r="AU2760">
        <v>0</v>
      </c>
      <c r="AV2760">
        <v>0</v>
      </c>
      <c r="AW2760">
        <v>0</v>
      </c>
      <c r="AX2760">
        <v>0</v>
      </c>
    </row>
    <row r="2761" spans="1:50" x14ac:dyDescent="0.25">
      <c r="A2761" t="s">
        <v>4641</v>
      </c>
      <c r="B2761">
        <v>1</v>
      </c>
      <c r="C2761">
        <v>1</v>
      </c>
      <c r="D2761">
        <v>7</v>
      </c>
      <c r="E2761" t="s">
        <v>59</v>
      </c>
      <c r="F2761" t="s">
        <v>40</v>
      </c>
      <c r="G2761">
        <v>1</v>
      </c>
      <c r="H2761">
        <v>8</v>
      </c>
      <c r="I2761">
        <v>3</v>
      </c>
      <c r="J2761">
        <v>1940</v>
      </c>
      <c r="L2761">
        <v>1947</v>
      </c>
      <c r="M2761">
        <v>2</v>
      </c>
      <c r="N2761" t="s">
        <v>62</v>
      </c>
      <c r="P2761">
        <v>1</v>
      </c>
      <c r="Q2761">
        <v>1152</v>
      </c>
      <c r="R2761">
        <v>1</v>
      </c>
      <c r="S2761">
        <v>4</v>
      </c>
      <c r="T2761" t="s">
        <v>69</v>
      </c>
      <c r="U2761">
        <v>7</v>
      </c>
      <c r="V2761" t="s">
        <v>43</v>
      </c>
      <c r="W2761">
        <v>4</v>
      </c>
      <c r="X2761" t="s">
        <v>71</v>
      </c>
      <c r="Y2761">
        <v>3</v>
      </c>
      <c r="Z2761" t="s">
        <v>52</v>
      </c>
      <c r="AA2761">
        <v>14</v>
      </c>
      <c r="AB2761" t="s">
        <v>45</v>
      </c>
      <c r="AC2761">
        <v>2</v>
      </c>
      <c r="AD2761" t="s">
        <v>46</v>
      </c>
      <c r="AE2761">
        <v>6</v>
      </c>
      <c r="AF2761" t="s">
        <v>47</v>
      </c>
      <c r="AG2761">
        <v>1</v>
      </c>
      <c r="AH2761">
        <v>0</v>
      </c>
      <c r="AI2761">
        <v>11</v>
      </c>
      <c r="AJ2761">
        <v>1620</v>
      </c>
      <c r="AK2761" t="s">
        <v>48</v>
      </c>
      <c r="AL2761">
        <v>0</v>
      </c>
      <c r="AR2761">
        <v>1</v>
      </c>
      <c r="AS2761">
        <v>0</v>
      </c>
      <c r="AT2761">
        <v>0</v>
      </c>
      <c r="AU2761">
        <v>0</v>
      </c>
      <c r="AV2761">
        <v>0</v>
      </c>
      <c r="AW2761">
        <v>0</v>
      </c>
      <c r="AX2761">
        <v>0</v>
      </c>
    </row>
    <row r="2762" spans="1:50" x14ac:dyDescent="0.25">
      <c r="A2762" t="s">
        <v>4642</v>
      </c>
      <c r="B2762">
        <v>1</v>
      </c>
      <c r="C2762">
        <v>1</v>
      </c>
      <c r="D2762">
        <v>13</v>
      </c>
      <c r="E2762" t="s">
        <v>39</v>
      </c>
      <c r="F2762" t="s">
        <v>40</v>
      </c>
      <c r="G2762">
        <v>1</v>
      </c>
      <c r="H2762">
        <v>6</v>
      </c>
      <c r="I2762">
        <v>3</v>
      </c>
      <c r="J2762">
        <v>1936</v>
      </c>
      <c r="L2762">
        <v>1967</v>
      </c>
      <c r="M2762">
        <v>2.25</v>
      </c>
      <c r="N2762" t="s">
        <v>913</v>
      </c>
      <c r="O2762">
        <v>0</v>
      </c>
      <c r="P2762">
        <v>6</v>
      </c>
      <c r="Q2762">
        <v>1373</v>
      </c>
      <c r="R2762">
        <v>1</v>
      </c>
      <c r="S2762">
        <v>4</v>
      </c>
      <c r="T2762" t="s">
        <v>69</v>
      </c>
      <c r="U2762">
        <v>1</v>
      </c>
      <c r="V2762" t="s">
        <v>160</v>
      </c>
      <c r="W2762">
        <v>4</v>
      </c>
      <c r="X2762" t="s">
        <v>71</v>
      </c>
      <c r="Y2762">
        <v>4</v>
      </c>
      <c r="Z2762" t="s">
        <v>72</v>
      </c>
      <c r="AA2762">
        <v>14</v>
      </c>
      <c r="AB2762" t="s">
        <v>45</v>
      </c>
      <c r="AC2762">
        <v>1</v>
      </c>
      <c r="AD2762" t="s">
        <v>64</v>
      </c>
      <c r="AE2762">
        <v>11</v>
      </c>
      <c r="AF2762" t="s">
        <v>98</v>
      </c>
      <c r="AG2762">
        <v>1</v>
      </c>
      <c r="AH2762">
        <v>1</v>
      </c>
      <c r="AI2762">
        <v>12</v>
      </c>
      <c r="AJ2762">
        <v>2583</v>
      </c>
      <c r="AK2762" t="s">
        <v>48</v>
      </c>
      <c r="AL2762">
        <v>0</v>
      </c>
      <c r="AM2762" t="s">
        <v>5047</v>
      </c>
      <c r="AN2762" t="s">
        <v>5047</v>
      </c>
      <c r="AO2762">
        <v>0</v>
      </c>
      <c r="AP2762">
        <v>-0.72540606242135741</v>
      </c>
      <c r="AQ2762" t="s">
        <v>5012</v>
      </c>
      <c r="AR2762">
        <v>0</v>
      </c>
      <c r="AS2762">
        <v>0</v>
      </c>
      <c r="AT2762">
        <v>0</v>
      </c>
      <c r="AU2762">
        <v>0</v>
      </c>
      <c r="AV2762">
        <v>1</v>
      </c>
      <c r="AW2762">
        <v>0</v>
      </c>
      <c r="AX2762">
        <v>0</v>
      </c>
    </row>
    <row r="2763" spans="1:50" x14ac:dyDescent="0.25">
      <c r="A2763" t="s">
        <v>4643</v>
      </c>
      <c r="B2763">
        <v>1</v>
      </c>
      <c r="C2763">
        <v>0</v>
      </c>
      <c r="D2763">
        <v>13</v>
      </c>
      <c r="E2763" t="s">
        <v>39</v>
      </c>
      <c r="F2763" t="s">
        <v>50</v>
      </c>
      <c r="G2763">
        <v>1</v>
      </c>
      <c r="H2763">
        <v>7</v>
      </c>
      <c r="I2763">
        <v>3</v>
      </c>
      <c r="J2763">
        <v>1926</v>
      </c>
      <c r="L2763">
        <v>1957</v>
      </c>
      <c r="M2763">
        <v>2</v>
      </c>
      <c r="N2763" t="s">
        <v>62</v>
      </c>
      <c r="P2763">
        <v>1</v>
      </c>
      <c r="Q2763">
        <v>1250</v>
      </c>
      <c r="R2763">
        <v>1</v>
      </c>
      <c r="S2763">
        <v>4</v>
      </c>
      <c r="T2763" t="s">
        <v>69</v>
      </c>
      <c r="U2763">
        <v>1</v>
      </c>
      <c r="V2763" t="s">
        <v>160</v>
      </c>
      <c r="W2763">
        <v>4</v>
      </c>
      <c r="X2763" t="s">
        <v>71</v>
      </c>
      <c r="Y2763">
        <v>3</v>
      </c>
      <c r="Z2763" t="s">
        <v>52</v>
      </c>
      <c r="AA2763">
        <v>7</v>
      </c>
      <c r="AB2763" t="s">
        <v>838</v>
      </c>
      <c r="AC2763">
        <v>1</v>
      </c>
      <c r="AD2763" t="s">
        <v>64</v>
      </c>
      <c r="AE2763">
        <v>11</v>
      </c>
      <c r="AF2763" t="s">
        <v>98</v>
      </c>
      <c r="AG2763">
        <v>1</v>
      </c>
      <c r="AH2763">
        <v>0</v>
      </c>
      <c r="AI2763">
        <v>12</v>
      </c>
      <c r="AJ2763">
        <v>3125</v>
      </c>
      <c r="AK2763" t="s">
        <v>48</v>
      </c>
      <c r="AL2763">
        <v>0</v>
      </c>
      <c r="AR2763">
        <v>0</v>
      </c>
      <c r="AS2763">
        <v>0</v>
      </c>
      <c r="AT2763">
        <v>0</v>
      </c>
      <c r="AU2763">
        <v>0</v>
      </c>
      <c r="AV2763">
        <v>1</v>
      </c>
      <c r="AW2763">
        <v>0</v>
      </c>
      <c r="AX2763">
        <v>0</v>
      </c>
    </row>
    <row r="2764" spans="1:50" x14ac:dyDescent="0.25">
      <c r="A2764" t="s">
        <v>4644</v>
      </c>
      <c r="B2764">
        <v>2</v>
      </c>
      <c r="C2764">
        <v>0</v>
      </c>
      <c r="D2764">
        <v>13</v>
      </c>
      <c r="E2764" t="s">
        <v>39</v>
      </c>
      <c r="F2764" t="s">
        <v>50</v>
      </c>
      <c r="G2764">
        <v>1</v>
      </c>
      <c r="H2764">
        <v>2</v>
      </c>
      <c r="I2764">
        <v>3</v>
      </c>
      <c r="J2764">
        <v>1935</v>
      </c>
      <c r="K2764">
        <v>2008</v>
      </c>
      <c r="L2764">
        <v>1964</v>
      </c>
      <c r="M2764">
        <v>1.75</v>
      </c>
      <c r="N2764" t="s">
        <v>469</v>
      </c>
      <c r="O2764">
        <v>464000</v>
      </c>
      <c r="P2764">
        <v>2</v>
      </c>
      <c r="Q2764">
        <v>1750</v>
      </c>
      <c r="R2764">
        <v>1</v>
      </c>
      <c r="S2764">
        <v>4</v>
      </c>
      <c r="T2764" t="s">
        <v>69</v>
      </c>
      <c r="U2764">
        <v>1</v>
      </c>
      <c r="V2764" t="s">
        <v>160</v>
      </c>
      <c r="W2764">
        <v>4</v>
      </c>
      <c r="X2764" t="s">
        <v>71</v>
      </c>
      <c r="Y2764">
        <v>4</v>
      </c>
      <c r="Z2764" t="s">
        <v>72</v>
      </c>
      <c r="AA2764">
        <v>14</v>
      </c>
      <c r="AB2764" t="s">
        <v>45</v>
      </c>
      <c r="AC2764">
        <v>1</v>
      </c>
      <c r="AD2764" t="s">
        <v>64</v>
      </c>
      <c r="AE2764">
        <v>6</v>
      </c>
      <c r="AF2764" t="s">
        <v>47</v>
      </c>
      <c r="AG2764">
        <v>1</v>
      </c>
      <c r="AH2764">
        <v>1</v>
      </c>
      <c r="AI2764">
        <v>12</v>
      </c>
      <c r="AJ2764">
        <v>10440</v>
      </c>
      <c r="AK2764" t="s">
        <v>48</v>
      </c>
      <c r="AL2764">
        <v>1</v>
      </c>
      <c r="AM2764" t="s">
        <v>5062</v>
      </c>
      <c r="AN2764" t="s">
        <v>5075</v>
      </c>
      <c r="AO2764">
        <v>6.6285714285714281E-2</v>
      </c>
      <c r="AP2764">
        <v>0.18138338305702462</v>
      </c>
      <c r="AQ2764" t="s">
        <v>5013</v>
      </c>
      <c r="AR2764">
        <v>0</v>
      </c>
      <c r="AS2764">
        <v>0</v>
      </c>
      <c r="AT2764">
        <v>0</v>
      </c>
      <c r="AU2764">
        <v>0</v>
      </c>
      <c r="AV2764">
        <v>1</v>
      </c>
      <c r="AW2764">
        <v>0</v>
      </c>
      <c r="AX2764">
        <v>0</v>
      </c>
    </row>
    <row r="2765" spans="1:50" x14ac:dyDescent="0.25">
      <c r="A2765" t="s">
        <v>4645</v>
      </c>
      <c r="B2765">
        <v>1</v>
      </c>
      <c r="C2765">
        <v>0</v>
      </c>
      <c r="D2765">
        <v>13</v>
      </c>
      <c r="E2765" t="s">
        <v>39</v>
      </c>
      <c r="F2765" t="s">
        <v>40</v>
      </c>
      <c r="G2765">
        <v>1</v>
      </c>
      <c r="H2765">
        <v>6</v>
      </c>
      <c r="I2765">
        <v>3</v>
      </c>
      <c r="J2765">
        <v>1935</v>
      </c>
      <c r="L2765">
        <v>1967</v>
      </c>
      <c r="M2765">
        <v>1</v>
      </c>
      <c r="N2765" t="s">
        <v>4646</v>
      </c>
      <c r="O2765">
        <v>550000</v>
      </c>
      <c r="P2765">
        <v>3</v>
      </c>
      <c r="Q2765">
        <v>1287</v>
      </c>
      <c r="R2765">
        <v>1</v>
      </c>
      <c r="S2765">
        <v>1</v>
      </c>
      <c r="T2765" t="s">
        <v>463</v>
      </c>
      <c r="U2765">
        <v>1</v>
      </c>
      <c r="V2765" t="s">
        <v>160</v>
      </c>
      <c r="W2765">
        <v>5</v>
      </c>
      <c r="X2765" t="s">
        <v>63</v>
      </c>
      <c r="Y2765">
        <v>4</v>
      </c>
      <c r="Z2765" t="s">
        <v>72</v>
      </c>
      <c r="AA2765">
        <v>18</v>
      </c>
      <c r="AB2765" t="s">
        <v>3698</v>
      </c>
      <c r="AC2765">
        <v>10</v>
      </c>
      <c r="AD2765" t="s">
        <v>491</v>
      </c>
      <c r="AE2765">
        <v>6</v>
      </c>
      <c r="AF2765" t="s">
        <v>47</v>
      </c>
      <c r="AG2765">
        <v>1</v>
      </c>
      <c r="AH2765">
        <v>1</v>
      </c>
      <c r="AI2765">
        <v>12</v>
      </c>
      <c r="AJ2765">
        <v>8270</v>
      </c>
      <c r="AK2765" t="s">
        <v>48</v>
      </c>
      <c r="AL2765">
        <v>0</v>
      </c>
      <c r="AM2765" t="s">
        <v>5049</v>
      </c>
      <c r="AN2765" t="s">
        <v>5074</v>
      </c>
      <c r="AO2765">
        <v>7.857142857142857E-2</v>
      </c>
      <c r="AP2765">
        <v>0.34945211648620744</v>
      </c>
      <c r="AQ2765" t="s">
        <v>5013</v>
      </c>
      <c r="AR2765">
        <v>0</v>
      </c>
      <c r="AS2765">
        <v>0</v>
      </c>
      <c r="AT2765">
        <v>0</v>
      </c>
      <c r="AU2765">
        <v>0</v>
      </c>
      <c r="AV2765">
        <v>1</v>
      </c>
      <c r="AW2765">
        <v>0</v>
      </c>
      <c r="AX2765">
        <v>0</v>
      </c>
    </row>
    <row r="2766" spans="1:50" x14ac:dyDescent="0.25">
      <c r="A2766" t="s">
        <v>4647</v>
      </c>
      <c r="B2766">
        <v>1</v>
      </c>
      <c r="C2766">
        <v>1</v>
      </c>
      <c r="D2766">
        <v>1</v>
      </c>
      <c r="E2766" t="s">
        <v>67</v>
      </c>
      <c r="F2766" t="s">
        <v>40</v>
      </c>
      <c r="G2766">
        <v>1</v>
      </c>
      <c r="H2766">
        <v>6</v>
      </c>
      <c r="I2766">
        <v>3</v>
      </c>
      <c r="J2766">
        <v>1939</v>
      </c>
      <c r="L2766">
        <v>1957</v>
      </c>
      <c r="M2766">
        <v>2</v>
      </c>
      <c r="N2766" t="s">
        <v>62</v>
      </c>
      <c r="P2766">
        <v>1</v>
      </c>
      <c r="Q2766">
        <v>1080</v>
      </c>
      <c r="R2766">
        <v>1</v>
      </c>
      <c r="S2766">
        <v>4</v>
      </c>
      <c r="T2766" t="s">
        <v>69</v>
      </c>
      <c r="U2766">
        <v>7</v>
      </c>
      <c r="V2766" t="s">
        <v>43</v>
      </c>
      <c r="W2766">
        <v>4</v>
      </c>
      <c r="X2766" t="s">
        <v>71</v>
      </c>
      <c r="Y2766">
        <v>3</v>
      </c>
      <c r="Z2766" t="s">
        <v>52</v>
      </c>
      <c r="AA2766">
        <v>14</v>
      </c>
      <c r="AB2766" t="s">
        <v>45</v>
      </c>
      <c r="AC2766">
        <v>2</v>
      </c>
      <c r="AD2766" t="s">
        <v>46</v>
      </c>
      <c r="AE2766">
        <v>6</v>
      </c>
      <c r="AF2766" t="s">
        <v>47</v>
      </c>
      <c r="AG2766">
        <v>1</v>
      </c>
      <c r="AH2766">
        <v>0</v>
      </c>
      <c r="AI2766">
        <v>11</v>
      </c>
      <c r="AJ2766">
        <v>2183</v>
      </c>
      <c r="AK2766" t="s">
        <v>48</v>
      </c>
      <c r="AL2766">
        <v>0</v>
      </c>
      <c r="AR2766">
        <v>1</v>
      </c>
      <c r="AS2766">
        <v>0</v>
      </c>
      <c r="AT2766">
        <v>0</v>
      </c>
      <c r="AU2766">
        <v>0</v>
      </c>
      <c r="AV2766">
        <v>0</v>
      </c>
      <c r="AW2766">
        <v>0</v>
      </c>
      <c r="AX2766">
        <v>0</v>
      </c>
    </row>
    <row r="2767" spans="1:50" x14ac:dyDescent="0.25">
      <c r="A2767" t="s">
        <v>4648</v>
      </c>
      <c r="B2767">
        <v>1</v>
      </c>
      <c r="C2767">
        <v>0</v>
      </c>
      <c r="D2767">
        <v>7</v>
      </c>
      <c r="E2767" t="s">
        <v>59</v>
      </c>
      <c r="F2767" t="s">
        <v>50</v>
      </c>
      <c r="G2767">
        <v>1</v>
      </c>
      <c r="H2767">
        <v>6</v>
      </c>
      <c r="I2767">
        <v>3</v>
      </c>
      <c r="J2767">
        <v>1919</v>
      </c>
      <c r="L2767">
        <v>1947</v>
      </c>
      <c r="M2767">
        <v>2</v>
      </c>
      <c r="N2767" t="s">
        <v>4649</v>
      </c>
      <c r="O2767">
        <v>105000</v>
      </c>
      <c r="P2767">
        <v>1</v>
      </c>
      <c r="Q2767">
        <v>1560</v>
      </c>
      <c r="R2767">
        <v>1</v>
      </c>
      <c r="S2767">
        <v>4</v>
      </c>
      <c r="T2767" t="s">
        <v>69</v>
      </c>
      <c r="U2767">
        <v>7</v>
      </c>
      <c r="V2767" t="s">
        <v>43</v>
      </c>
      <c r="W2767">
        <v>4</v>
      </c>
      <c r="X2767" t="s">
        <v>71</v>
      </c>
      <c r="Y2767">
        <v>3</v>
      </c>
      <c r="Z2767" t="s">
        <v>52</v>
      </c>
      <c r="AA2767">
        <v>14</v>
      </c>
      <c r="AB2767" t="s">
        <v>45</v>
      </c>
      <c r="AC2767">
        <v>6</v>
      </c>
      <c r="AD2767" t="s">
        <v>53</v>
      </c>
      <c r="AE2767">
        <v>6</v>
      </c>
      <c r="AF2767" t="s">
        <v>47</v>
      </c>
      <c r="AG2767">
        <v>1</v>
      </c>
      <c r="AH2767">
        <v>0</v>
      </c>
      <c r="AI2767">
        <v>11</v>
      </c>
      <c r="AJ2767">
        <v>1701</v>
      </c>
      <c r="AK2767" t="s">
        <v>48</v>
      </c>
      <c r="AL2767">
        <v>1</v>
      </c>
      <c r="AM2767" t="s">
        <v>5069</v>
      </c>
      <c r="AN2767" t="s">
        <v>5050</v>
      </c>
      <c r="AO2767">
        <v>1.4999999999999999E-2</v>
      </c>
      <c r="AP2767">
        <v>-0.52020586462991325</v>
      </c>
      <c r="AQ2767" t="s">
        <v>5013</v>
      </c>
      <c r="AR2767">
        <v>1</v>
      </c>
      <c r="AS2767">
        <v>0</v>
      </c>
      <c r="AT2767">
        <v>0</v>
      </c>
      <c r="AU2767">
        <v>0</v>
      </c>
      <c r="AV2767">
        <v>0</v>
      </c>
      <c r="AW2767">
        <v>0</v>
      </c>
      <c r="AX2767">
        <v>0</v>
      </c>
    </row>
    <row r="2768" spans="1:50" x14ac:dyDescent="0.25">
      <c r="A2768" t="s">
        <v>4650</v>
      </c>
      <c r="B2768">
        <v>1</v>
      </c>
      <c r="C2768">
        <v>1</v>
      </c>
      <c r="D2768">
        <v>1</v>
      </c>
      <c r="E2768" t="s">
        <v>67</v>
      </c>
      <c r="F2768" t="s">
        <v>40</v>
      </c>
      <c r="G2768">
        <v>1</v>
      </c>
      <c r="H2768">
        <v>6</v>
      </c>
      <c r="I2768">
        <v>3</v>
      </c>
      <c r="J2768">
        <v>1939</v>
      </c>
      <c r="L2768">
        <v>1950</v>
      </c>
      <c r="M2768">
        <v>2</v>
      </c>
      <c r="N2768" t="s">
        <v>4651</v>
      </c>
      <c r="O2768">
        <v>0</v>
      </c>
      <c r="P2768">
        <v>1</v>
      </c>
      <c r="Q2768">
        <v>900</v>
      </c>
      <c r="R2768">
        <v>1</v>
      </c>
      <c r="S2768">
        <v>4</v>
      </c>
      <c r="T2768" t="s">
        <v>69</v>
      </c>
      <c r="U2768">
        <v>8</v>
      </c>
      <c r="V2768" t="s">
        <v>126</v>
      </c>
      <c r="W2768">
        <v>4</v>
      </c>
      <c r="X2768" t="s">
        <v>71</v>
      </c>
      <c r="Y2768">
        <v>3</v>
      </c>
      <c r="Z2768" t="s">
        <v>52</v>
      </c>
      <c r="AA2768">
        <v>14</v>
      </c>
      <c r="AB2768" t="s">
        <v>45</v>
      </c>
      <c r="AC2768">
        <v>1</v>
      </c>
      <c r="AD2768" t="s">
        <v>64</v>
      </c>
      <c r="AE2768">
        <v>6</v>
      </c>
      <c r="AF2768" t="s">
        <v>47</v>
      </c>
      <c r="AG2768">
        <v>1</v>
      </c>
      <c r="AH2768">
        <v>0</v>
      </c>
      <c r="AI2768">
        <v>13</v>
      </c>
      <c r="AJ2768">
        <v>2500</v>
      </c>
      <c r="AK2768" t="s">
        <v>48</v>
      </c>
      <c r="AL2768">
        <v>0</v>
      </c>
      <c r="AM2768" t="s">
        <v>5047</v>
      </c>
      <c r="AN2768" t="s">
        <v>5047</v>
      </c>
      <c r="AO2768">
        <v>0</v>
      </c>
      <c r="AP2768">
        <v>-0.72540606242135741</v>
      </c>
      <c r="AQ2768" t="s">
        <v>5012</v>
      </c>
      <c r="AR2768">
        <v>0</v>
      </c>
      <c r="AS2768">
        <v>0</v>
      </c>
      <c r="AT2768">
        <v>1</v>
      </c>
      <c r="AU2768">
        <v>0</v>
      </c>
      <c r="AV2768">
        <v>0</v>
      </c>
      <c r="AW2768">
        <v>0</v>
      </c>
      <c r="AX2768">
        <v>0</v>
      </c>
    </row>
    <row r="2769" spans="1:50" x14ac:dyDescent="0.25">
      <c r="A2769" t="s">
        <v>4652</v>
      </c>
      <c r="B2769">
        <v>1</v>
      </c>
      <c r="C2769">
        <v>1</v>
      </c>
      <c r="D2769">
        <v>1</v>
      </c>
      <c r="E2769" t="s">
        <v>67</v>
      </c>
      <c r="F2769" t="s">
        <v>40</v>
      </c>
      <c r="G2769">
        <v>1</v>
      </c>
      <c r="H2769">
        <v>6</v>
      </c>
      <c r="I2769">
        <v>3</v>
      </c>
      <c r="J2769">
        <v>1939</v>
      </c>
      <c r="K2769">
        <v>1976</v>
      </c>
      <c r="L2769">
        <v>1957</v>
      </c>
      <c r="M2769">
        <v>2</v>
      </c>
      <c r="N2769" t="s">
        <v>62</v>
      </c>
      <c r="P2769">
        <v>1</v>
      </c>
      <c r="Q2769">
        <v>1044</v>
      </c>
      <c r="R2769">
        <v>1</v>
      </c>
      <c r="S2769">
        <v>4</v>
      </c>
      <c r="T2769" t="s">
        <v>69</v>
      </c>
      <c r="U2769">
        <v>6</v>
      </c>
      <c r="V2769" t="s">
        <v>70</v>
      </c>
      <c r="W2769">
        <v>4</v>
      </c>
      <c r="X2769" t="s">
        <v>71</v>
      </c>
      <c r="Y2769">
        <v>3</v>
      </c>
      <c r="Z2769" t="s">
        <v>52</v>
      </c>
      <c r="AA2769">
        <v>14</v>
      </c>
      <c r="AB2769" t="s">
        <v>45</v>
      </c>
      <c r="AC2769">
        <v>1</v>
      </c>
      <c r="AD2769" t="s">
        <v>64</v>
      </c>
      <c r="AE2769">
        <v>6</v>
      </c>
      <c r="AF2769" t="s">
        <v>47</v>
      </c>
      <c r="AG2769">
        <v>1</v>
      </c>
      <c r="AH2769">
        <v>0</v>
      </c>
      <c r="AI2769">
        <v>11</v>
      </c>
      <c r="AJ2769">
        <v>2850</v>
      </c>
      <c r="AK2769" t="s">
        <v>48</v>
      </c>
      <c r="AL2769">
        <v>0</v>
      </c>
      <c r="AR2769">
        <v>0</v>
      </c>
      <c r="AS2769">
        <v>1</v>
      </c>
      <c r="AT2769">
        <v>0</v>
      </c>
      <c r="AU2769">
        <v>0</v>
      </c>
      <c r="AV2769">
        <v>0</v>
      </c>
      <c r="AW2769">
        <v>0</v>
      </c>
      <c r="AX2769">
        <v>0</v>
      </c>
    </row>
    <row r="2770" spans="1:50" x14ac:dyDescent="0.25">
      <c r="A2770" t="s">
        <v>4653</v>
      </c>
      <c r="B2770">
        <v>1</v>
      </c>
      <c r="C2770">
        <v>1</v>
      </c>
      <c r="D2770">
        <v>1</v>
      </c>
      <c r="E2770" t="s">
        <v>67</v>
      </c>
      <c r="F2770" t="s">
        <v>40</v>
      </c>
      <c r="G2770">
        <v>1</v>
      </c>
      <c r="H2770">
        <v>6</v>
      </c>
      <c r="I2770">
        <v>2</v>
      </c>
      <c r="J2770">
        <v>1939</v>
      </c>
      <c r="L2770">
        <v>1957</v>
      </c>
      <c r="M2770">
        <v>2</v>
      </c>
      <c r="N2770" t="s">
        <v>62</v>
      </c>
      <c r="P2770">
        <v>1</v>
      </c>
      <c r="Q2770">
        <v>1410</v>
      </c>
      <c r="R2770">
        <v>1</v>
      </c>
      <c r="S2770">
        <v>4</v>
      </c>
      <c r="T2770" t="s">
        <v>69</v>
      </c>
      <c r="U2770">
        <v>7</v>
      </c>
      <c r="V2770" t="s">
        <v>43</v>
      </c>
      <c r="W2770">
        <v>4</v>
      </c>
      <c r="X2770" t="s">
        <v>71</v>
      </c>
      <c r="Y2770">
        <v>3</v>
      </c>
      <c r="Z2770" t="s">
        <v>52</v>
      </c>
      <c r="AA2770">
        <v>14</v>
      </c>
      <c r="AB2770" t="s">
        <v>45</v>
      </c>
      <c r="AC2770">
        <v>1</v>
      </c>
      <c r="AD2770" t="s">
        <v>64</v>
      </c>
      <c r="AE2770">
        <v>6</v>
      </c>
      <c r="AF2770" t="s">
        <v>47</v>
      </c>
      <c r="AG2770">
        <v>1</v>
      </c>
      <c r="AH2770">
        <v>0</v>
      </c>
      <c r="AI2770">
        <v>11</v>
      </c>
      <c r="AJ2770">
        <v>1800</v>
      </c>
      <c r="AK2770" t="s">
        <v>48</v>
      </c>
      <c r="AL2770">
        <v>0</v>
      </c>
      <c r="AR2770">
        <v>1</v>
      </c>
      <c r="AS2770">
        <v>0</v>
      </c>
      <c r="AT2770">
        <v>0</v>
      </c>
      <c r="AU2770">
        <v>0</v>
      </c>
      <c r="AV2770">
        <v>0</v>
      </c>
      <c r="AW2770">
        <v>0</v>
      </c>
      <c r="AX2770">
        <v>0</v>
      </c>
    </row>
    <row r="2771" spans="1:50" x14ac:dyDescent="0.25">
      <c r="A2771" t="s">
        <v>4654</v>
      </c>
      <c r="B2771">
        <v>2</v>
      </c>
      <c r="C2771">
        <v>1</v>
      </c>
      <c r="D2771">
        <v>13</v>
      </c>
      <c r="E2771" t="s">
        <v>39</v>
      </c>
      <c r="F2771" t="s">
        <v>50</v>
      </c>
      <c r="G2771">
        <v>1</v>
      </c>
      <c r="H2771">
        <v>11</v>
      </c>
      <c r="I2771">
        <v>6</v>
      </c>
      <c r="J2771">
        <v>1940</v>
      </c>
      <c r="K2771">
        <v>2015</v>
      </c>
      <c r="L2771">
        <v>1969</v>
      </c>
      <c r="M2771">
        <v>2.25</v>
      </c>
      <c r="N2771" t="s">
        <v>4655</v>
      </c>
      <c r="O2771">
        <v>400000</v>
      </c>
      <c r="P2771">
        <v>3</v>
      </c>
      <c r="Q2771">
        <v>1604</v>
      </c>
      <c r="R2771">
        <v>1</v>
      </c>
      <c r="S2771">
        <v>5</v>
      </c>
      <c r="T2771" t="s">
        <v>442</v>
      </c>
      <c r="U2771">
        <v>1</v>
      </c>
      <c r="V2771" t="s">
        <v>160</v>
      </c>
      <c r="W2771">
        <v>5</v>
      </c>
      <c r="X2771" t="s">
        <v>63</v>
      </c>
      <c r="Y2771">
        <v>4</v>
      </c>
      <c r="Z2771" t="s">
        <v>72</v>
      </c>
      <c r="AA2771">
        <v>14</v>
      </c>
      <c r="AB2771" t="s">
        <v>45</v>
      </c>
      <c r="AC2771">
        <v>1</v>
      </c>
      <c r="AD2771" t="s">
        <v>64</v>
      </c>
      <c r="AE2771">
        <v>6</v>
      </c>
      <c r="AF2771" t="s">
        <v>47</v>
      </c>
      <c r="AG2771">
        <v>1</v>
      </c>
      <c r="AH2771">
        <v>1</v>
      </c>
      <c r="AI2771">
        <v>12</v>
      </c>
      <c r="AJ2771">
        <v>5493</v>
      </c>
      <c r="AK2771" t="s">
        <v>48</v>
      </c>
      <c r="AL2771">
        <v>1</v>
      </c>
      <c r="AM2771" t="s">
        <v>5057</v>
      </c>
      <c r="AN2771" t="s">
        <v>5082</v>
      </c>
      <c r="AO2771">
        <v>5.7142857142857141E-2</v>
      </c>
      <c r="AP2771">
        <v>5.630897678414426E-2</v>
      </c>
      <c r="AQ2771" t="s">
        <v>5013</v>
      </c>
      <c r="AR2771">
        <v>0</v>
      </c>
      <c r="AS2771">
        <v>0</v>
      </c>
      <c r="AT2771">
        <v>0</v>
      </c>
      <c r="AU2771">
        <v>0</v>
      </c>
      <c r="AV2771">
        <v>1</v>
      </c>
      <c r="AW2771">
        <v>0</v>
      </c>
      <c r="AX2771">
        <v>0</v>
      </c>
    </row>
    <row r="2772" spans="1:50" x14ac:dyDescent="0.25">
      <c r="A2772" t="s">
        <v>4656</v>
      </c>
      <c r="B2772">
        <v>2</v>
      </c>
      <c r="C2772">
        <v>0</v>
      </c>
      <c r="D2772">
        <v>1</v>
      </c>
      <c r="E2772" t="s">
        <v>67</v>
      </c>
      <c r="F2772" t="s">
        <v>40</v>
      </c>
      <c r="G2772">
        <v>1</v>
      </c>
      <c r="H2772">
        <v>8</v>
      </c>
      <c r="I2772">
        <v>3</v>
      </c>
      <c r="J2772">
        <v>1943</v>
      </c>
      <c r="K2772">
        <v>2013</v>
      </c>
      <c r="L2772">
        <v>1964</v>
      </c>
      <c r="M2772">
        <v>2</v>
      </c>
      <c r="N2772" t="s">
        <v>4657</v>
      </c>
      <c r="O2772">
        <v>175000</v>
      </c>
      <c r="P2772">
        <v>1</v>
      </c>
      <c r="Q2772">
        <v>1598</v>
      </c>
      <c r="R2772">
        <v>1</v>
      </c>
      <c r="S2772">
        <v>4</v>
      </c>
      <c r="T2772" t="s">
        <v>69</v>
      </c>
      <c r="U2772">
        <v>8</v>
      </c>
      <c r="V2772" t="s">
        <v>126</v>
      </c>
      <c r="W2772">
        <v>3</v>
      </c>
      <c r="X2772" t="s">
        <v>52</v>
      </c>
      <c r="Y2772">
        <v>3</v>
      </c>
      <c r="Z2772" t="s">
        <v>52</v>
      </c>
      <c r="AA2772">
        <v>14</v>
      </c>
      <c r="AB2772" t="s">
        <v>45</v>
      </c>
      <c r="AC2772">
        <v>2</v>
      </c>
      <c r="AD2772" t="s">
        <v>46</v>
      </c>
      <c r="AE2772">
        <v>6</v>
      </c>
      <c r="AF2772" t="s">
        <v>47</v>
      </c>
      <c r="AG2772">
        <v>1</v>
      </c>
      <c r="AH2772">
        <v>0</v>
      </c>
      <c r="AI2772">
        <v>13</v>
      </c>
      <c r="AJ2772">
        <v>2281</v>
      </c>
      <c r="AK2772" t="s">
        <v>48</v>
      </c>
      <c r="AL2772">
        <v>1</v>
      </c>
      <c r="AM2772" t="s">
        <v>5053</v>
      </c>
      <c r="AN2772" t="s">
        <v>5054</v>
      </c>
      <c r="AO2772">
        <v>2.4999999999999998E-2</v>
      </c>
      <c r="AP2772">
        <v>-0.3834057327689504</v>
      </c>
      <c r="AQ2772" t="s">
        <v>5013</v>
      </c>
      <c r="AR2772">
        <v>0</v>
      </c>
      <c r="AS2772">
        <v>0</v>
      </c>
      <c r="AT2772">
        <v>1</v>
      </c>
      <c r="AU2772">
        <v>0</v>
      </c>
      <c r="AV2772">
        <v>0</v>
      </c>
      <c r="AW2772">
        <v>0</v>
      </c>
      <c r="AX2772">
        <v>0</v>
      </c>
    </row>
    <row r="2773" spans="1:50" x14ac:dyDescent="0.25">
      <c r="A2773" t="s">
        <v>4658</v>
      </c>
      <c r="B2773">
        <v>1</v>
      </c>
      <c r="C2773">
        <v>0</v>
      </c>
      <c r="D2773">
        <v>1</v>
      </c>
      <c r="E2773" t="s">
        <v>67</v>
      </c>
      <c r="F2773" t="s">
        <v>50</v>
      </c>
      <c r="G2773">
        <v>1</v>
      </c>
      <c r="H2773">
        <v>7</v>
      </c>
      <c r="I2773">
        <v>3</v>
      </c>
      <c r="J2773">
        <v>1941</v>
      </c>
      <c r="L2773">
        <v>1947</v>
      </c>
      <c r="M2773">
        <v>2</v>
      </c>
      <c r="N2773" t="s">
        <v>62</v>
      </c>
      <c r="P2773">
        <v>1</v>
      </c>
      <c r="Q2773">
        <v>1080</v>
      </c>
      <c r="R2773">
        <v>1</v>
      </c>
      <c r="S2773">
        <v>4</v>
      </c>
      <c r="T2773" t="s">
        <v>69</v>
      </c>
      <c r="U2773">
        <v>8</v>
      </c>
      <c r="V2773" t="s">
        <v>126</v>
      </c>
      <c r="W2773">
        <v>4</v>
      </c>
      <c r="X2773" t="s">
        <v>71</v>
      </c>
      <c r="Y2773">
        <v>3</v>
      </c>
      <c r="Z2773" t="s">
        <v>52</v>
      </c>
      <c r="AA2773">
        <v>14</v>
      </c>
      <c r="AB2773" t="s">
        <v>45</v>
      </c>
      <c r="AC2773">
        <v>1</v>
      </c>
      <c r="AD2773" t="s">
        <v>64</v>
      </c>
      <c r="AE2773">
        <v>6</v>
      </c>
      <c r="AF2773" t="s">
        <v>47</v>
      </c>
      <c r="AG2773">
        <v>1</v>
      </c>
      <c r="AH2773">
        <v>0</v>
      </c>
      <c r="AI2773">
        <v>13</v>
      </c>
      <c r="AJ2773">
        <v>2500</v>
      </c>
      <c r="AK2773" t="s">
        <v>48</v>
      </c>
      <c r="AL2773">
        <v>0</v>
      </c>
      <c r="AR2773">
        <v>0</v>
      </c>
      <c r="AS2773">
        <v>0</v>
      </c>
      <c r="AT2773">
        <v>1</v>
      </c>
      <c r="AU2773">
        <v>0</v>
      </c>
      <c r="AV2773">
        <v>0</v>
      </c>
      <c r="AW2773">
        <v>0</v>
      </c>
      <c r="AX2773">
        <v>0</v>
      </c>
    </row>
    <row r="2774" spans="1:50" x14ac:dyDescent="0.25">
      <c r="A2774" t="s">
        <v>4659</v>
      </c>
      <c r="B2774">
        <v>2</v>
      </c>
      <c r="C2774">
        <v>0</v>
      </c>
      <c r="D2774">
        <v>13</v>
      </c>
      <c r="E2774" t="s">
        <v>39</v>
      </c>
      <c r="F2774" t="s">
        <v>40</v>
      </c>
      <c r="G2774">
        <v>2</v>
      </c>
      <c r="H2774">
        <v>8</v>
      </c>
      <c r="I2774">
        <v>4</v>
      </c>
      <c r="J2774">
        <v>1905</v>
      </c>
      <c r="K2774">
        <v>2004</v>
      </c>
      <c r="L2774">
        <v>1967</v>
      </c>
      <c r="M2774">
        <v>2</v>
      </c>
      <c r="N2774" t="s">
        <v>2185</v>
      </c>
      <c r="O2774">
        <v>325000</v>
      </c>
      <c r="P2774">
        <v>1</v>
      </c>
      <c r="Q2774">
        <v>2054</v>
      </c>
      <c r="R2774">
        <v>1</v>
      </c>
      <c r="S2774">
        <v>4</v>
      </c>
      <c r="T2774" t="s">
        <v>69</v>
      </c>
      <c r="U2774">
        <v>1</v>
      </c>
      <c r="V2774" t="s">
        <v>160</v>
      </c>
      <c r="W2774">
        <v>4</v>
      </c>
      <c r="X2774" t="s">
        <v>71</v>
      </c>
      <c r="Y2774">
        <v>3</v>
      </c>
      <c r="Z2774" t="s">
        <v>52</v>
      </c>
      <c r="AA2774">
        <v>14</v>
      </c>
      <c r="AB2774" t="s">
        <v>45</v>
      </c>
      <c r="AC2774">
        <v>6</v>
      </c>
      <c r="AD2774" t="s">
        <v>53</v>
      </c>
      <c r="AE2774">
        <v>6</v>
      </c>
      <c r="AF2774" t="s">
        <v>47</v>
      </c>
      <c r="AG2774">
        <v>2</v>
      </c>
      <c r="AH2774">
        <v>0</v>
      </c>
      <c r="AI2774">
        <v>24</v>
      </c>
      <c r="AJ2774">
        <v>3360</v>
      </c>
      <c r="AK2774" t="s">
        <v>48</v>
      </c>
      <c r="AL2774">
        <v>1</v>
      </c>
      <c r="AM2774" t="s">
        <v>5050</v>
      </c>
      <c r="AN2774" t="s">
        <v>5048</v>
      </c>
      <c r="AO2774">
        <v>4.6428571428571423E-2</v>
      </c>
      <c r="AP2774">
        <v>-9.026259306688722E-2</v>
      </c>
      <c r="AQ2774" t="s">
        <v>5013</v>
      </c>
      <c r="AR2774">
        <v>0</v>
      </c>
      <c r="AS2774">
        <v>0</v>
      </c>
      <c r="AT2774">
        <v>0</v>
      </c>
      <c r="AU2774">
        <v>0</v>
      </c>
      <c r="AV2774">
        <v>1</v>
      </c>
      <c r="AW2774">
        <v>0</v>
      </c>
      <c r="AX2774">
        <v>0</v>
      </c>
    </row>
    <row r="2775" spans="1:50" x14ac:dyDescent="0.25">
      <c r="A2775" t="s">
        <v>4660</v>
      </c>
      <c r="B2775">
        <v>2</v>
      </c>
      <c r="C2775">
        <v>1</v>
      </c>
      <c r="D2775">
        <v>7</v>
      </c>
      <c r="E2775" t="s">
        <v>59</v>
      </c>
      <c r="F2775" t="s">
        <v>40</v>
      </c>
      <c r="G2775">
        <v>1</v>
      </c>
      <c r="H2775">
        <v>7</v>
      </c>
      <c r="I2775">
        <v>3</v>
      </c>
      <c r="J2775">
        <v>1952</v>
      </c>
      <c r="L2775">
        <v>1964</v>
      </c>
      <c r="M2775">
        <v>1.75</v>
      </c>
      <c r="N2775" t="s">
        <v>4661</v>
      </c>
      <c r="O2775">
        <v>149900</v>
      </c>
      <c r="P2775">
        <v>1</v>
      </c>
      <c r="Q2775">
        <v>2074</v>
      </c>
      <c r="R2775">
        <v>1</v>
      </c>
      <c r="S2775">
        <v>4</v>
      </c>
      <c r="T2775" t="s">
        <v>69</v>
      </c>
      <c r="U2775">
        <v>1</v>
      </c>
      <c r="V2775" t="s">
        <v>160</v>
      </c>
      <c r="W2775">
        <v>4</v>
      </c>
      <c r="X2775" t="s">
        <v>71</v>
      </c>
      <c r="Y2775">
        <v>3</v>
      </c>
      <c r="Z2775" t="s">
        <v>52</v>
      </c>
      <c r="AA2775">
        <v>14</v>
      </c>
      <c r="AB2775" t="s">
        <v>45</v>
      </c>
      <c r="AC2775">
        <v>1</v>
      </c>
      <c r="AD2775" t="s">
        <v>64</v>
      </c>
      <c r="AE2775">
        <v>6</v>
      </c>
      <c r="AF2775" t="s">
        <v>47</v>
      </c>
      <c r="AG2775">
        <v>1</v>
      </c>
      <c r="AH2775">
        <v>1</v>
      </c>
      <c r="AI2775">
        <v>12</v>
      </c>
      <c r="AJ2775">
        <v>5812</v>
      </c>
      <c r="AK2775" t="s">
        <v>48</v>
      </c>
      <c r="AL2775">
        <v>1</v>
      </c>
      <c r="AM2775" t="s">
        <v>5069</v>
      </c>
      <c r="AN2775" t="s">
        <v>5061</v>
      </c>
      <c r="AO2775">
        <v>2.1414285714285712E-2</v>
      </c>
      <c r="AP2775">
        <v>-0.43245835147909562</v>
      </c>
      <c r="AQ2775" t="s">
        <v>5013</v>
      </c>
      <c r="AR2775">
        <v>0</v>
      </c>
      <c r="AS2775">
        <v>0</v>
      </c>
      <c r="AT2775">
        <v>0</v>
      </c>
      <c r="AU2775">
        <v>0</v>
      </c>
      <c r="AV2775">
        <v>1</v>
      </c>
      <c r="AW2775">
        <v>0</v>
      </c>
      <c r="AX2775">
        <v>0</v>
      </c>
    </row>
    <row r="2776" spans="1:50" x14ac:dyDescent="0.25">
      <c r="A2776" t="s">
        <v>4662</v>
      </c>
      <c r="B2776">
        <v>2</v>
      </c>
      <c r="C2776">
        <v>2</v>
      </c>
      <c r="D2776">
        <v>7</v>
      </c>
      <c r="E2776" t="s">
        <v>59</v>
      </c>
      <c r="F2776" t="s">
        <v>40</v>
      </c>
      <c r="G2776">
        <v>1</v>
      </c>
      <c r="H2776">
        <v>7</v>
      </c>
      <c r="I2776">
        <v>3</v>
      </c>
      <c r="J2776">
        <v>2000</v>
      </c>
      <c r="L2776">
        <v>2006</v>
      </c>
      <c r="M2776">
        <v>2</v>
      </c>
      <c r="N2776" t="s">
        <v>4663</v>
      </c>
      <c r="O2776">
        <v>0</v>
      </c>
      <c r="P2776">
        <v>1</v>
      </c>
      <c r="Q2776">
        <v>1200</v>
      </c>
      <c r="R2776">
        <v>1</v>
      </c>
      <c r="S2776">
        <v>4</v>
      </c>
      <c r="T2776" t="s">
        <v>69</v>
      </c>
      <c r="U2776">
        <v>1</v>
      </c>
      <c r="V2776" t="s">
        <v>160</v>
      </c>
      <c r="W2776">
        <v>4</v>
      </c>
      <c r="X2776" t="s">
        <v>71</v>
      </c>
      <c r="Y2776">
        <v>4</v>
      </c>
      <c r="Z2776" t="s">
        <v>72</v>
      </c>
      <c r="AA2776">
        <v>22</v>
      </c>
      <c r="AB2776" t="s">
        <v>117</v>
      </c>
      <c r="AC2776">
        <v>1</v>
      </c>
      <c r="AD2776" t="s">
        <v>64</v>
      </c>
      <c r="AE2776">
        <v>11</v>
      </c>
      <c r="AF2776" t="s">
        <v>98</v>
      </c>
      <c r="AG2776">
        <v>1</v>
      </c>
      <c r="AH2776">
        <v>0</v>
      </c>
      <c r="AI2776">
        <v>12</v>
      </c>
      <c r="AJ2776">
        <v>3990</v>
      </c>
      <c r="AK2776" t="s">
        <v>48</v>
      </c>
      <c r="AL2776">
        <v>0</v>
      </c>
      <c r="AM2776" t="s">
        <v>5047</v>
      </c>
      <c r="AN2776" t="s">
        <v>5047</v>
      </c>
      <c r="AO2776">
        <v>0</v>
      </c>
      <c r="AP2776">
        <v>-0.72540606242135741</v>
      </c>
      <c r="AQ2776" t="s">
        <v>5012</v>
      </c>
      <c r="AR2776">
        <v>0</v>
      </c>
      <c r="AS2776">
        <v>0</v>
      </c>
      <c r="AT2776">
        <v>0</v>
      </c>
      <c r="AU2776">
        <v>0</v>
      </c>
      <c r="AV2776">
        <v>1</v>
      </c>
      <c r="AW2776">
        <v>0</v>
      </c>
      <c r="AX2776">
        <v>0</v>
      </c>
    </row>
    <row r="2777" spans="1:50" x14ac:dyDescent="0.25">
      <c r="A2777" t="s">
        <v>4664</v>
      </c>
      <c r="B2777">
        <v>1</v>
      </c>
      <c r="C2777">
        <v>0</v>
      </c>
      <c r="D2777">
        <v>7</v>
      </c>
      <c r="E2777" t="s">
        <v>59</v>
      </c>
      <c r="F2777" t="s">
        <v>40</v>
      </c>
      <c r="G2777">
        <v>1</v>
      </c>
      <c r="H2777">
        <v>6</v>
      </c>
      <c r="I2777">
        <v>2</v>
      </c>
      <c r="J2777">
        <v>1946</v>
      </c>
      <c r="L2777">
        <v>1956</v>
      </c>
      <c r="M2777">
        <v>2</v>
      </c>
      <c r="N2777" t="s">
        <v>4665</v>
      </c>
      <c r="O2777">
        <v>92500</v>
      </c>
      <c r="P2777">
        <v>1</v>
      </c>
      <c r="Q2777">
        <v>960</v>
      </c>
      <c r="R2777">
        <v>1</v>
      </c>
      <c r="S2777">
        <v>4</v>
      </c>
      <c r="T2777" t="s">
        <v>69</v>
      </c>
      <c r="U2777">
        <v>6</v>
      </c>
      <c r="V2777" t="s">
        <v>70</v>
      </c>
      <c r="W2777">
        <v>3</v>
      </c>
      <c r="X2777" t="s">
        <v>52</v>
      </c>
      <c r="Y2777">
        <v>3</v>
      </c>
      <c r="Z2777" t="s">
        <v>52</v>
      </c>
      <c r="AA2777">
        <v>14</v>
      </c>
      <c r="AB2777" t="s">
        <v>45</v>
      </c>
      <c r="AC2777">
        <v>2</v>
      </c>
      <c r="AD2777" t="s">
        <v>46</v>
      </c>
      <c r="AE2777">
        <v>6</v>
      </c>
      <c r="AF2777" t="s">
        <v>47</v>
      </c>
      <c r="AG2777">
        <v>1</v>
      </c>
      <c r="AH2777">
        <v>0</v>
      </c>
      <c r="AI2777">
        <v>11</v>
      </c>
      <c r="AJ2777">
        <v>2064</v>
      </c>
      <c r="AK2777" t="s">
        <v>48</v>
      </c>
      <c r="AL2777">
        <v>0</v>
      </c>
      <c r="AM2777" t="s">
        <v>5069</v>
      </c>
      <c r="AN2777" t="s">
        <v>5050</v>
      </c>
      <c r="AO2777">
        <v>1.3214285714285713E-2</v>
      </c>
      <c r="AP2777">
        <v>-0.54463445960508516</v>
      </c>
      <c r="AQ2777" t="s">
        <v>5014</v>
      </c>
      <c r="AR2777">
        <v>0</v>
      </c>
      <c r="AS2777">
        <v>1</v>
      </c>
      <c r="AT2777">
        <v>0</v>
      </c>
      <c r="AU2777">
        <v>0</v>
      </c>
      <c r="AV2777">
        <v>0</v>
      </c>
      <c r="AW2777">
        <v>0</v>
      </c>
      <c r="AX2777">
        <v>0</v>
      </c>
    </row>
    <row r="2778" spans="1:50" x14ac:dyDescent="0.25">
      <c r="A2778" t="s">
        <v>4666</v>
      </c>
      <c r="B2778">
        <v>1</v>
      </c>
      <c r="C2778">
        <v>0</v>
      </c>
      <c r="D2778">
        <v>7</v>
      </c>
      <c r="E2778" t="s">
        <v>59</v>
      </c>
      <c r="F2778" t="s">
        <v>40</v>
      </c>
      <c r="G2778">
        <v>1</v>
      </c>
      <c r="H2778">
        <v>6</v>
      </c>
      <c r="I2778">
        <v>3</v>
      </c>
      <c r="J2778">
        <v>1948</v>
      </c>
      <c r="L2778">
        <v>1952</v>
      </c>
      <c r="M2778">
        <v>2</v>
      </c>
      <c r="N2778" t="s">
        <v>62</v>
      </c>
      <c r="P2778">
        <v>1</v>
      </c>
      <c r="Q2778">
        <v>992</v>
      </c>
      <c r="R2778">
        <v>1</v>
      </c>
      <c r="S2778">
        <v>4</v>
      </c>
      <c r="T2778" t="s">
        <v>69</v>
      </c>
      <c r="U2778">
        <v>7</v>
      </c>
      <c r="V2778" t="s">
        <v>43</v>
      </c>
      <c r="W2778">
        <v>4</v>
      </c>
      <c r="X2778" t="s">
        <v>71</v>
      </c>
      <c r="Y2778">
        <v>3</v>
      </c>
      <c r="Z2778" t="s">
        <v>52</v>
      </c>
      <c r="AA2778">
        <v>14</v>
      </c>
      <c r="AB2778" t="s">
        <v>45</v>
      </c>
      <c r="AC2778">
        <v>6</v>
      </c>
      <c r="AD2778" t="s">
        <v>53</v>
      </c>
      <c r="AE2778">
        <v>6</v>
      </c>
      <c r="AF2778" t="s">
        <v>47</v>
      </c>
      <c r="AG2778">
        <v>1</v>
      </c>
      <c r="AH2778">
        <v>0</v>
      </c>
      <c r="AI2778">
        <v>11</v>
      </c>
      <c r="AJ2778">
        <v>1381</v>
      </c>
      <c r="AK2778" t="s">
        <v>48</v>
      </c>
      <c r="AL2778">
        <v>0</v>
      </c>
      <c r="AR2778">
        <v>1</v>
      </c>
      <c r="AS2778">
        <v>0</v>
      </c>
      <c r="AT2778">
        <v>0</v>
      </c>
      <c r="AU2778">
        <v>0</v>
      </c>
      <c r="AV2778">
        <v>0</v>
      </c>
      <c r="AW2778">
        <v>0</v>
      </c>
      <c r="AX2778">
        <v>0</v>
      </c>
    </row>
    <row r="2779" spans="1:50" x14ac:dyDescent="0.25">
      <c r="A2779" t="s">
        <v>4667</v>
      </c>
      <c r="B2779">
        <v>2</v>
      </c>
      <c r="C2779">
        <v>0</v>
      </c>
      <c r="D2779">
        <v>1</v>
      </c>
      <c r="E2779" t="s">
        <v>67</v>
      </c>
      <c r="F2779" t="s">
        <v>40</v>
      </c>
      <c r="G2779">
        <v>2</v>
      </c>
      <c r="H2779">
        <v>6</v>
      </c>
      <c r="I2779">
        <v>2</v>
      </c>
      <c r="J2779">
        <v>1950</v>
      </c>
      <c r="K2779">
        <v>2016</v>
      </c>
      <c r="L2779">
        <v>1969</v>
      </c>
      <c r="M2779">
        <v>2</v>
      </c>
      <c r="N2779" t="s">
        <v>4384</v>
      </c>
      <c r="O2779">
        <v>334000</v>
      </c>
      <c r="P2779">
        <v>5</v>
      </c>
      <c r="Q2779">
        <v>1332</v>
      </c>
      <c r="R2779">
        <v>1</v>
      </c>
      <c r="S2779">
        <v>4</v>
      </c>
      <c r="T2779" t="s">
        <v>69</v>
      </c>
      <c r="U2779">
        <v>2</v>
      </c>
      <c r="V2779" t="s">
        <v>134</v>
      </c>
      <c r="W2779">
        <v>3</v>
      </c>
      <c r="X2779" t="s">
        <v>52</v>
      </c>
      <c r="Y2779">
        <v>4</v>
      </c>
      <c r="Z2779" t="s">
        <v>72</v>
      </c>
      <c r="AA2779">
        <v>14</v>
      </c>
      <c r="AB2779" t="s">
        <v>45</v>
      </c>
      <c r="AC2779">
        <v>2</v>
      </c>
      <c r="AD2779" t="s">
        <v>46</v>
      </c>
      <c r="AE2779">
        <v>6</v>
      </c>
      <c r="AF2779" t="s">
        <v>47</v>
      </c>
      <c r="AG2779">
        <v>2</v>
      </c>
      <c r="AH2779">
        <v>0</v>
      </c>
      <c r="AI2779">
        <v>23</v>
      </c>
      <c r="AJ2779">
        <v>2450</v>
      </c>
      <c r="AK2779" t="s">
        <v>48</v>
      </c>
      <c r="AL2779">
        <v>1</v>
      </c>
      <c r="AM2779" t="s">
        <v>5057</v>
      </c>
      <c r="AN2779" t="s">
        <v>5071</v>
      </c>
      <c r="AO2779">
        <v>4.7714285714285709E-2</v>
      </c>
      <c r="AP2779">
        <v>-7.2674004684763482E-2</v>
      </c>
      <c r="AQ2779" t="s">
        <v>5013</v>
      </c>
      <c r="AR2779">
        <v>0</v>
      </c>
      <c r="AS2779">
        <v>0</v>
      </c>
      <c r="AT2779">
        <v>0</v>
      </c>
      <c r="AU2779">
        <v>1</v>
      </c>
      <c r="AV2779">
        <v>0</v>
      </c>
      <c r="AW2779">
        <v>0</v>
      </c>
      <c r="AX2779">
        <v>0</v>
      </c>
    </row>
    <row r="2780" spans="1:50" x14ac:dyDescent="0.25">
      <c r="A2780" t="s">
        <v>4668</v>
      </c>
      <c r="B2780">
        <v>2</v>
      </c>
      <c r="C2780">
        <v>2</v>
      </c>
      <c r="D2780">
        <v>7</v>
      </c>
      <c r="E2780" t="s">
        <v>59</v>
      </c>
      <c r="F2780" t="s">
        <v>40</v>
      </c>
      <c r="G2780">
        <v>1</v>
      </c>
      <c r="H2780">
        <v>7</v>
      </c>
      <c r="I2780">
        <v>3</v>
      </c>
      <c r="J2780">
        <v>2000</v>
      </c>
      <c r="L2780">
        <v>2006</v>
      </c>
      <c r="M2780">
        <v>2</v>
      </c>
      <c r="N2780" t="s">
        <v>4669</v>
      </c>
      <c r="O2780">
        <v>0</v>
      </c>
      <c r="P2780">
        <v>1</v>
      </c>
      <c r="Q2780">
        <v>1200</v>
      </c>
      <c r="R2780">
        <v>1</v>
      </c>
      <c r="S2780">
        <v>4</v>
      </c>
      <c r="T2780" t="s">
        <v>69</v>
      </c>
      <c r="U2780">
        <v>1</v>
      </c>
      <c r="V2780" t="s">
        <v>160</v>
      </c>
      <c r="W2780">
        <v>4</v>
      </c>
      <c r="X2780" t="s">
        <v>71</v>
      </c>
      <c r="Y2780">
        <v>4</v>
      </c>
      <c r="Z2780" t="s">
        <v>72</v>
      </c>
      <c r="AA2780">
        <v>22</v>
      </c>
      <c r="AB2780" t="s">
        <v>117</v>
      </c>
      <c r="AC2780">
        <v>1</v>
      </c>
      <c r="AD2780" t="s">
        <v>64</v>
      </c>
      <c r="AE2780">
        <v>11</v>
      </c>
      <c r="AF2780" t="s">
        <v>98</v>
      </c>
      <c r="AG2780">
        <v>1</v>
      </c>
      <c r="AH2780">
        <v>0</v>
      </c>
      <c r="AI2780">
        <v>12</v>
      </c>
      <c r="AJ2780">
        <v>3351</v>
      </c>
      <c r="AK2780" t="s">
        <v>48</v>
      </c>
      <c r="AL2780">
        <v>0</v>
      </c>
      <c r="AM2780" t="s">
        <v>5047</v>
      </c>
      <c r="AN2780" t="s">
        <v>5047</v>
      </c>
      <c r="AO2780">
        <v>0</v>
      </c>
      <c r="AP2780">
        <v>-0.72540606242135741</v>
      </c>
      <c r="AQ2780" t="s">
        <v>5012</v>
      </c>
      <c r="AR2780">
        <v>0</v>
      </c>
      <c r="AS2780">
        <v>0</v>
      </c>
      <c r="AT2780">
        <v>0</v>
      </c>
      <c r="AU2780">
        <v>0</v>
      </c>
      <c r="AV2780">
        <v>1</v>
      </c>
      <c r="AW2780">
        <v>0</v>
      </c>
      <c r="AX2780">
        <v>0</v>
      </c>
    </row>
    <row r="2781" spans="1:50" x14ac:dyDescent="0.25">
      <c r="A2781" t="s">
        <v>4670</v>
      </c>
      <c r="B2781">
        <v>2</v>
      </c>
      <c r="C2781">
        <v>0</v>
      </c>
      <c r="D2781">
        <v>1</v>
      </c>
      <c r="E2781" t="s">
        <v>67</v>
      </c>
      <c r="F2781" t="s">
        <v>50</v>
      </c>
      <c r="G2781">
        <v>2</v>
      </c>
      <c r="H2781">
        <v>4</v>
      </c>
      <c r="I2781">
        <v>2</v>
      </c>
      <c r="J2781">
        <v>1951</v>
      </c>
      <c r="L2781">
        <v>1961</v>
      </c>
      <c r="M2781">
        <v>2</v>
      </c>
      <c r="N2781" t="s">
        <v>427</v>
      </c>
      <c r="O2781">
        <v>0</v>
      </c>
      <c r="P2781">
        <v>1</v>
      </c>
      <c r="Q2781">
        <v>1512</v>
      </c>
      <c r="R2781">
        <v>1</v>
      </c>
      <c r="S2781">
        <v>4</v>
      </c>
      <c r="T2781" t="s">
        <v>69</v>
      </c>
      <c r="U2781">
        <v>2</v>
      </c>
      <c r="V2781" t="s">
        <v>134</v>
      </c>
      <c r="W2781">
        <v>3</v>
      </c>
      <c r="X2781" t="s">
        <v>52</v>
      </c>
      <c r="Y2781">
        <v>3</v>
      </c>
      <c r="Z2781" t="s">
        <v>52</v>
      </c>
      <c r="AA2781">
        <v>14</v>
      </c>
      <c r="AB2781" t="s">
        <v>45</v>
      </c>
      <c r="AC2781">
        <v>2</v>
      </c>
      <c r="AD2781" t="s">
        <v>46</v>
      </c>
      <c r="AE2781">
        <v>6</v>
      </c>
      <c r="AF2781" t="s">
        <v>47</v>
      </c>
      <c r="AG2781">
        <v>2</v>
      </c>
      <c r="AH2781">
        <v>0</v>
      </c>
      <c r="AI2781">
        <v>23</v>
      </c>
      <c r="AJ2781">
        <v>1941</v>
      </c>
      <c r="AK2781" t="s">
        <v>48</v>
      </c>
      <c r="AL2781">
        <v>0</v>
      </c>
      <c r="AM2781" t="s">
        <v>5047</v>
      </c>
      <c r="AN2781" t="s">
        <v>5047</v>
      </c>
      <c r="AO2781">
        <v>0</v>
      </c>
      <c r="AP2781">
        <v>-0.72540606242135741</v>
      </c>
      <c r="AQ2781" t="s">
        <v>5012</v>
      </c>
      <c r="AR2781">
        <v>0</v>
      </c>
      <c r="AS2781">
        <v>0</v>
      </c>
      <c r="AT2781">
        <v>0</v>
      </c>
      <c r="AU2781">
        <v>1</v>
      </c>
      <c r="AV2781">
        <v>0</v>
      </c>
      <c r="AW2781">
        <v>0</v>
      </c>
      <c r="AX2781">
        <v>0</v>
      </c>
    </row>
    <row r="2782" spans="1:50" x14ac:dyDescent="0.25">
      <c r="A2782" t="s">
        <v>4671</v>
      </c>
      <c r="B2782">
        <v>1</v>
      </c>
      <c r="C2782">
        <v>0</v>
      </c>
      <c r="D2782">
        <v>7</v>
      </c>
      <c r="E2782" t="s">
        <v>59</v>
      </c>
      <c r="F2782" t="s">
        <v>40</v>
      </c>
      <c r="G2782">
        <v>1</v>
      </c>
      <c r="H2782">
        <v>5</v>
      </c>
      <c r="I2782">
        <v>2</v>
      </c>
      <c r="J2782">
        <v>1946</v>
      </c>
      <c r="K2782">
        <v>1985</v>
      </c>
      <c r="L2782">
        <v>1953</v>
      </c>
      <c r="M2782">
        <v>2</v>
      </c>
      <c r="N2782" t="s">
        <v>62</v>
      </c>
      <c r="P2782">
        <v>1</v>
      </c>
      <c r="Q2782">
        <v>880</v>
      </c>
      <c r="R2782">
        <v>1</v>
      </c>
      <c r="S2782">
        <v>4</v>
      </c>
      <c r="T2782" t="s">
        <v>69</v>
      </c>
      <c r="U2782">
        <v>8</v>
      </c>
      <c r="V2782" t="s">
        <v>126</v>
      </c>
      <c r="W2782">
        <v>3</v>
      </c>
      <c r="X2782" t="s">
        <v>52</v>
      </c>
      <c r="Y2782">
        <v>3</v>
      </c>
      <c r="Z2782" t="s">
        <v>52</v>
      </c>
      <c r="AA2782">
        <v>14</v>
      </c>
      <c r="AB2782" t="s">
        <v>45</v>
      </c>
      <c r="AC2782">
        <v>1</v>
      </c>
      <c r="AD2782" t="s">
        <v>64</v>
      </c>
      <c r="AE2782">
        <v>10</v>
      </c>
      <c r="AF2782" t="s">
        <v>1280</v>
      </c>
      <c r="AG2782">
        <v>1</v>
      </c>
      <c r="AH2782">
        <v>0</v>
      </c>
      <c r="AI2782">
        <v>13</v>
      </c>
      <c r="AJ2782">
        <v>2012</v>
      </c>
      <c r="AK2782" t="s">
        <v>48</v>
      </c>
      <c r="AL2782">
        <v>0</v>
      </c>
      <c r="AR2782">
        <v>0</v>
      </c>
      <c r="AS2782">
        <v>0</v>
      </c>
      <c r="AT2782">
        <v>1</v>
      </c>
      <c r="AU2782">
        <v>0</v>
      </c>
      <c r="AV2782">
        <v>0</v>
      </c>
      <c r="AW2782">
        <v>0</v>
      </c>
      <c r="AX2782">
        <v>0</v>
      </c>
    </row>
    <row r="2783" spans="1:50" x14ac:dyDescent="0.25">
      <c r="A2783" t="s">
        <v>4672</v>
      </c>
      <c r="B2783">
        <v>3</v>
      </c>
      <c r="C2783">
        <v>2</v>
      </c>
      <c r="D2783">
        <v>13</v>
      </c>
      <c r="E2783" t="s">
        <v>39</v>
      </c>
      <c r="F2783" t="s">
        <v>40</v>
      </c>
      <c r="G2783">
        <v>1</v>
      </c>
      <c r="H2783">
        <v>10</v>
      </c>
      <c r="I2783">
        <v>4</v>
      </c>
      <c r="J2783">
        <v>1941</v>
      </c>
      <c r="K2783">
        <v>2010</v>
      </c>
      <c r="L2783">
        <v>1984</v>
      </c>
      <c r="M2783">
        <v>2.5</v>
      </c>
      <c r="N2783" t="s">
        <v>1249</v>
      </c>
      <c r="O2783">
        <v>632000</v>
      </c>
      <c r="P2783">
        <v>1</v>
      </c>
      <c r="Q2783">
        <v>2518</v>
      </c>
      <c r="R2783">
        <v>1</v>
      </c>
      <c r="S2783">
        <v>4</v>
      </c>
      <c r="T2783" t="s">
        <v>69</v>
      </c>
      <c r="U2783">
        <v>1</v>
      </c>
      <c r="V2783" t="s">
        <v>160</v>
      </c>
      <c r="W2783">
        <v>6</v>
      </c>
      <c r="X2783" t="s">
        <v>44</v>
      </c>
      <c r="Y2783">
        <v>4</v>
      </c>
      <c r="Z2783" t="s">
        <v>72</v>
      </c>
      <c r="AA2783">
        <v>14</v>
      </c>
      <c r="AB2783" t="s">
        <v>45</v>
      </c>
      <c r="AC2783">
        <v>11</v>
      </c>
      <c r="AD2783" t="s">
        <v>976</v>
      </c>
      <c r="AE2783">
        <v>6</v>
      </c>
      <c r="AF2783" t="s">
        <v>47</v>
      </c>
      <c r="AG2783">
        <v>1</v>
      </c>
      <c r="AH2783">
        <v>2</v>
      </c>
      <c r="AI2783">
        <v>12</v>
      </c>
      <c r="AJ2783">
        <v>5845</v>
      </c>
      <c r="AK2783" t="s">
        <v>48</v>
      </c>
      <c r="AL2783">
        <v>1</v>
      </c>
      <c r="AM2783" t="s">
        <v>5061</v>
      </c>
      <c r="AN2783" t="s">
        <v>5087</v>
      </c>
      <c r="AO2783">
        <v>9.0285714285714275E-2</v>
      </c>
      <c r="AP2783">
        <v>0.50970369952333527</v>
      </c>
      <c r="AQ2783" t="s">
        <v>5013</v>
      </c>
      <c r="AR2783">
        <v>0</v>
      </c>
      <c r="AS2783">
        <v>0</v>
      </c>
      <c r="AT2783">
        <v>0</v>
      </c>
      <c r="AU2783">
        <v>0</v>
      </c>
      <c r="AV2783">
        <v>1</v>
      </c>
      <c r="AW2783">
        <v>0</v>
      </c>
      <c r="AX2783">
        <v>0</v>
      </c>
    </row>
    <row r="2784" spans="1:50" x14ac:dyDescent="0.25">
      <c r="A2784" t="s">
        <v>4673</v>
      </c>
      <c r="B2784">
        <v>3</v>
      </c>
      <c r="C2784">
        <v>0</v>
      </c>
      <c r="D2784">
        <v>8</v>
      </c>
      <c r="E2784" t="s">
        <v>254</v>
      </c>
      <c r="F2784" t="s">
        <v>40</v>
      </c>
      <c r="G2784">
        <v>1</v>
      </c>
      <c r="H2784">
        <v>6</v>
      </c>
      <c r="I2784">
        <v>4</v>
      </c>
      <c r="J2784">
        <v>2005</v>
      </c>
      <c r="L2784">
        <v>2009</v>
      </c>
      <c r="M2784">
        <v>2</v>
      </c>
      <c r="N2784" t="s">
        <v>4674</v>
      </c>
      <c r="O2784">
        <v>199999</v>
      </c>
      <c r="P2784">
        <v>1</v>
      </c>
      <c r="Q2784">
        <v>1360</v>
      </c>
      <c r="R2784">
        <v>1</v>
      </c>
      <c r="S2784">
        <v>4</v>
      </c>
      <c r="T2784" t="s">
        <v>69</v>
      </c>
      <c r="U2784">
        <v>7</v>
      </c>
      <c r="V2784" t="s">
        <v>43</v>
      </c>
      <c r="W2784">
        <v>4</v>
      </c>
      <c r="X2784" t="s">
        <v>71</v>
      </c>
      <c r="Y2784">
        <v>4</v>
      </c>
      <c r="Z2784" t="s">
        <v>72</v>
      </c>
      <c r="AA2784">
        <v>4</v>
      </c>
      <c r="AB2784" t="s">
        <v>112</v>
      </c>
      <c r="AC2784">
        <v>1</v>
      </c>
      <c r="AD2784" t="s">
        <v>64</v>
      </c>
      <c r="AE2784">
        <v>2</v>
      </c>
      <c r="AF2784" t="s">
        <v>78</v>
      </c>
      <c r="AG2784">
        <v>1</v>
      </c>
      <c r="AH2784">
        <v>0</v>
      </c>
      <c r="AI2784">
        <v>11</v>
      </c>
      <c r="AJ2784">
        <v>1891</v>
      </c>
      <c r="AK2784" t="s">
        <v>48</v>
      </c>
      <c r="AL2784">
        <v>0</v>
      </c>
      <c r="AM2784" t="s">
        <v>5053</v>
      </c>
      <c r="AN2784" t="s">
        <v>5060</v>
      </c>
      <c r="AO2784">
        <v>2.8571285714285712E-2</v>
      </c>
      <c r="AP2784">
        <v>-0.33455049710620455</v>
      </c>
      <c r="AQ2784" t="s">
        <v>5013</v>
      </c>
      <c r="AR2784">
        <v>1</v>
      </c>
      <c r="AS2784">
        <v>0</v>
      </c>
      <c r="AT2784">
        <v>0</v>
      </c>
      <c r="AU2784">
        <v>0</v>
      </c>
      <c r="AV2784">
        <v>0</v>
      </c>
      <c r="AW2784">
        <v>0</v>
      </c>
      <c r="AX2784">
        <v>0</v>
      </c>
    </row>
    <row r="2785" spans="1:50" x14ac:dyDescent="0.25">
      <c r="A2785" t="s">
        <v>4675</v>
      </c>
      <c r="B2785">
        <v>1</v>
      </c>
      <c r="C2785">
        <v>1</v>
      </c>
      <c r="D2785">
        <v>13</v>
      </c>
      <c r="E2785" t="s">
        <v>39</v>
      </c>
      <c r="F2785" t="s">
        <v>40</v>
      </c>
      <c r="G2785">
        <v>1</v>
      </c>
      <c r="H2785">
        <v>8</v>
      </c>
      <c r="I2785">
        <v>3</v>
      </c>
      <c r="J2785">
        <v>1926</v>
      </c>
      <c r="L2785">
        <v>1954</v>
      </c>
      <c r="M2785">
        <v>2</v>
      </c>
      <c r="N2785" t="s">
        <v>4676</v>
      </c>
      <c r="O2785">
        <v>130000</v>
      </c>
      <c r="P2785">
        <v>1</v>
      </c>
      <c r="Q2785">
        <v>1428</v>
      </c>
      <c r="R2785">
        <v>1</v>
      </c>
      <c r="S2785">
        <v>4</v>
      </c>
      <c r="T2785" t="s">
        <v>69</v>
      </c>
      <c r="U2785">
        <v>7</v>
      </c>
      <c r="V2785" t="s">
        <v>43</v>
      </c>
      <c r="W2785">
        <v>3</v>
      </c>
      <c r="X2785" t="s">
        <v>52</v>
      </c>
      <c r="Y2785">
        <v>3</v>
      </c>
      <c r="Z2785" t="s">
        <v>52</v>
      </c>
      <c r="AA2785">
        <v>14</v>
      </c>
      <c r="AB2785" t="s">
        <v>45</v>
      </c>
      <c r="AC2785">
        <v>2</v>
      </c>
      <c r="AD2785" t="s">
        <v>46</v>
      </c>
      <c r="AE2785">
        <v>6</v>
      </c>
      <c r="AF2785" t="s">
        <v>47</v>
      </c>
      <c r="AG2785">
        <v>1</v>
      </c>
      <c r="AH2785">
        <v>0</v>
      </c>
      <c r="AI2785">
        <v>11</v>
      </c>
      <c r="AJ2785">
        <v>1954</v>
      </c>
      <c r="AK2785" t="s">
        <v>48</v>
      </c>
      <c r="AL2785">
        <v>0</v>
      </c>
      <c r="AM2785" t="s">
        <v>5069</v>
      </c>
      <c r="AN2785" t="s">
        <v>5062</v>
      </c>
      <c r="AO2785">
        <v>1.8571428571428569E-2</v>
      </c>
      <c r="AP2785">
        <v>-0.47134867467956937</v>
      </c>
      <c r="AQ2785" t="s">
        <v>5013</v>
      </c>
      <c r="AR2785">
        <v>1</v>
      </c>
      <c r="AS2785">
        <v>0</v>
      </c>
      <c r="AT2785">
        <v>0</v>
      </c>
      <c r="AU2785">
        <v>0</v>
      </c>
      <c r="AV2785">
        <v>0</v>
      </c>
      <c r="AW2785">
        <v>0</v>
      </c>
      <c r="AX2785">
        <v>0</v>
      </c>
    </row>
    <row r="2786" spans="1:50" x14ac:dyDescent="0.25">
      <c r="A2786" t="s">
        <v>4677</v>
      </c>
      <c r="B2786">
        <v>9</v>
      </c>
      <c r="C2786">
        <v>0</v>
      </c>
      <c r="D2786">
        <v>1</v>
      </c>
      <c r="E2786" t="s">
        <v>67</v>
      </c>
      <c r="F2786" t="s">
        <v>40</v>
      </c>
      <c r="G2786">
        <v>4</v>
      </c>
      <c r="H2786">
        <v>23</v>
      </c>
      <c r="I2786">
        <v>11</v>
      </c>
      <c r="J2786">
        <v>1943</v>
      </c>
      <c r="L2786">
        <v>1964</v>
      </c>
      <c r="M2786">
        <v>3</v>
      </c>
      <c r="N2786" t="s">
        <v>4678</v>
      </c>
      <c r="O2786">
        <v>456280</v>
      </c>
      <c r="P2786">
        <v>1</v>
      </c>
      <c r="Q2786">
        <v>5796</v>
      </c>
      <c r="R2786">
        <v>1</v>
      </c>
      <c r="S2786">
        <v>4</v>
      </c>
      <c r="T2786" t="s">
        <v>69</v>
      </c>
      <c r="U2786">
        <v>2</v>
      </c>
      <c r="V2786" t="s">
        <v>134</v>
      </c>
      <c r="W2786">
        <v>3</v>
      </c>
      <c r="X2786" t="s">
        <v>52</v>
      </c>
      <c r="Y2786">
        <v>3</v>
      </c>
      <c r="Z2786" t="s">
        <v>52</v>
      </c>
      <c r="AA2786">
        <v>14</v>
      </c>
      <c r="AB2786" t="s">
        <v>45</v>
      </c>
      <c r="AC2786">
        <v>0</v>
      </c>
      <c r="AD2786" t="s">
        <v>894</v>
      </c>
      <c r="AE2786">
        <v>6</v>
      </c>
      <c r="AF2786" t="s">
        <v>47</v>
      </c>
      <c r="AG2786">
        <v>4</v>
      </c>
      <c r="AH2786">
        <v>0</v>
      </c>
      <c r="AI2786">
        <v>23</v>
      </c>
      <c r="AJ2786">
        <v>14218</v>
      </c>
      <c r="AK2786" t="s">
        <v>48</v>
      </c>
      <c r="AL2786">
        <v>0</v>
      </c>
      <c r="AM2786" t="s">
        <v>5062</v>
      </c>
      <c r="AN2786" t="s">
        <v>5075</v>
      </c>
      <c r="AO2786">
        <v>6.518285714285714E-2</v>
      </c>
      <c r="AP2786">
        <v>0.16629628280035835</v>
      </c>
      <c r="AQ2786" t="s">
        <v>5013</v>
      </c>
      <c r="AR2786">
        <v>0</v>
      </c>
      <c r="AS2786">
        <v>0</v>
      </c>
      <c r="AT2786">
        <v>0</v>
      </c>
      <c r="AU2786">
        <v>1</v>
      </c>
      <c r="AV2786">
        <v>0</v>
      </c>
      <c r="AW2786">
        <v>0</v>
      </c>
      <c r="AX2786">
        <v>0</v>
      </c>
    </row>
    <row r="2787" spans="1:50" x14ac:dyDescent="0.25">
      <c r="A2787" t="s">
        <v>4679</v>
      </c>
      <c r="B2787">
        <v>1</v>
      </c>
      <c r="C2787">
        <v>1</v>
      </c>
      <c r="D2787">
        <v>13</v>
      </c>
      <c r="E2787" t="s">
        <v>39</v>
      </c>
      <c r="F2787" t="s">
        <v>50</v>
      </c>
      <c r="G2787">
        <v>1</v>
      </c>
      <c r="H2787">
        <v>7</v>
      </c>
      <c r="I2787">
        <v>3</v>
      </c>
      <c r="J2787">
        <v>1927</v>
      </c>
      <c r="L2787">
        <v>1957</v>
      </c>
      <c r="M2787">
        <v>2</v>
      </c>
      <c r="N2787" t="s">
        <v>310</v>
      </c>
      <c r="O2787">
        <v>0</v>
      </c>
      <c r="P2787">
        <v>1</v>
      </c>
      <c r="Q2787">
        <v>1280</v>
      </c>
      <c r="R2787">
        <v>1</v>
      </c>
      <c r="S2787">
        <v>4</v>
      </c>
      <c r="T2787" t="s">
        <v>69</v>
      </c>
      <c r="U2787">
        <v>1</v>
      </c>
      <c r="V2787" t="s">
        <v>160</v>
      </c>
      <c r="W2787">
        <v>4</v>
      </c>
      <c r="X2787" t="s">
        <v>71</v>
      </c>
      <c r="Y2787">
        <v>3</v>
      </c>
      <c r="Z2787" t="s">
        <v>52</v>
      </c>
      <c r="AA2787">
        <v>14</v>
      </c>
      <c r="AB2787" t="s">
        <v>45</v>
      </c>
      <c r="AC2787">
        <v>2</v>
      </c>
      <c r="AD2787" t="s">
        <v>46</v>
      </c>
      <c r="AE2787">
        <v>11</v>
      </c>
      <c r="AF2787" t="s">
        <v>98</v>
      </c>
      <c r="AG2787">
        <v>1</v>
      </c>
      <c r="AH2787">
        <v>0</v>
      </c>
      <c r="AI2787">
        <v>12</v>
      </c>
      <c r="AJ2787">
        <v>1931</v>
      </c>
      <c r="AK2787" t="s">
        <v>48</v>
      </c>
      <c r="AL2787">
        <v>0</v>
      </c>
      <c r="AM2787" t="s">
        <v>5047</v>
      </c>
      <c r="AN2787" t="s">
        <v>5047</v>
      </c>
      <c r="AO2787">
        <v>0</v>
      </c>
      <c r="AP2787">
        <v>-0.72540606242135741</v>
      </c>
      <c r="AQ2787" t="s">
        <v>5012</v>
      </c>
      <c r="AR2787">
        <v>0</v>
      </c>
      <c r="AS2787">
        <v>0</v>
      </c>
      <c r="AT2787">
        <v>0</v>
      </c>
      <c r="AU2787">
        <v>0</v>
      </c>
      <c r="AV2787">
        <v>1</v>
      </c>
      <c r="AW2787">
        <v>0</v>
      </c>
      <c r="AX2787">
        <v>0</v>
      </c>
    </row>
    <row r="2788" spans="1:50" x14ac:dyDescent="0.25">
      <c r="A2788" t="s">
        <v>4680</v>
      </c>
      <c r="B2788">
        <v>2</v>
      </c>
      <c r="C2788">
        <v>1</v>
      </c>
      <c r="D2788">
        <v>13</v>
      </c>
      <c r="E2788" t="s">
        <v>39</v>
      </c>
      <c r="F2788" t="s">
        <v>40</v>
      </c>
      <c r="G2788">
        <v>1</v>
      </c>
      <c r="H2788">
        <v>9</v>
      </c>
      <c r="I2788">
        <v>4</v>
      </c>
      <c r="J2788">
        <v>1947</v>
      </c>
      <c r="K2788">
        <v>2012</v>
      </c>
      <c r="L2788">
        <v>1967</v>
      </c>
      <c r="M2788">
        <v>3</v>
      </c>
      <c r="N2788" t="s">
        <v>4681</v>
      </c>
      <c r="O2788">
        <v>180200</v>
      </c>
      <c r="P2788">
        <v>3</v>
      </c>
      <c r="Q2788">
        <v>1488</v>
      </c>
      <c r="R2788">
        <v>1</v>
      </c>
      <c r="S2788">
        <v>7</v>
      </c>
      <c r="T2788" t="s">
        <v>42</v>
      </c>
      <c r="U2788">
        <v>7</v>
      </c>
      <c r="V2788" t="s">
        <v>43</v>
      </c>
      <c r="W2788">
        <v>3</v>
      </c>
      <c r="X2788" t="s">
        <v>52</v>
      </c>
      <c r="Y2788">
        <v>3</v>
      </c>
      <c r="Z2788" t="s">
        <v>52</v>
      </c>
      <c r="AA2788">
        <v>14</v>
      </c>
      <c r="AB2788" t="s">
        <v>45</v>
      </c>
      <c r="AC2788">
        <v>2</v>
      </c>
      <c r="AD2788" t="s">
        <v>46</v>
      </c>
      <c r="AE2788">
        <v>11</v>
      </c>
      <c r="AF2788" t="s">
        <v>98</v>
      </c>
      <c r="AG2788">
        <v>1</v>
      </c>
      <c r="AH2788">
        <v>0</v>
      </c>
      <c r="AI2788">
        <v>11</v>
      </c>
      <c r="AJ2788">
        <v>1200</v>
      </c>
      <c r="AK2788" t="s">
        <v>48</v>
      </c>
      <c r="AL2788">
        <v>1</v>
      </c>
      <c r="AM2788" t="s">
        <v>5053</v>
      </c>
      <c r="AN2788" t="s">
        <v>5054</v>
      </c>
      <c r="AO2788">
        <v>2.574285714285714E-2</v>
      </c>
      <c r="AP2788">
        <v>-0.37324343725927889</v>
      </c>
      <c r="AQ2788" t="s">
        <v>5013</v>
      </c>
      <c r="AR2788">
        <v>1</v>
      </c>
      <c r="AS2788">
        <v>0</v>
      </c>
      <c r="AT2788">
        <v>0</v>
      </c>
      <c r="AU2788">
        <v>0</v>
      </c>
      <c r="AV2788">
        <v>0</v>
      </c>
      <c r="AW2788">
        <v>0</v>
      </c>
      <c r="AX2788">
        <v>0</v>
      </c>
    </row>
    <row r="2789" spans="1:50" x14ac:dyDescent="0.25">
      <c r="A2789" t="s">
        <v>4682</v>
      </c>
      <c r="B2789">
        <v>2</v>
      </c>
      <c r="C2789">
        <v>0</v>
      </c>
      <c r="D2789">
        <v>1</v>
      </c>
      <c r="E2789" t="s">
        <v>67</v>
      </c>
      <c r="F2789" t="s">
        <v>40</v>
      </c>
      <c r="G2789">
        <v>0</v>
      </c>
      <c r="H2789">
        <v>0</v>
      </c>
      <c r="I2789">
        <v>3</v>
      </c>
      <c r="J2789">
        <v>1947</v>
      </c>
      <c r="K2789">
        <v>2008</v>
      </c>
      <c r="L2789">
        <v>1971</v>
      </c>
      <c r="M2789">
        <v>3</v>
      </c>
      <c r="N2789" t="s">
        <v>4683</v>
      </c>
      <c r="O2789">
        <v>315000</v>
      </c>
      <c r="P2789">
        <v>5</v>
      </c>
      <c r="Q2789">
        <v>1488</v>
      </c>
      <c r="R2789">
        <v>1</v>
      </c>
      <c r="S2789">
        <v>7</v>
      </c>
      <c r="T2789" t="s">
        <v>42</v>
      </c>
      <c r="U2789">
        <v>6</v>
      </c>
      <c r="V2789" t="s">
        <v>70</v>
      </c>
      <c r="W2789">
        <v>4</v>
      </c>
      <c r="X2789" t="s">
        <v>71</v>
      </c>
      <c r="Y2789">
        <v>4</v>
      </c>
      <c r="Z2789" t="s">
        <v>72</v>
      </c>
      <c r="AA2789">
        <v>14</v>
      </c>
      <c r="AB2789" t="s">
        <v>45</v>
      </c>
      <c r="AC2789">
        <v>8</v>
      </c>
      <c r="AD2789" t="s">
        <v>2487</v>
      </c>
      <c r="AE2789">
        <v>6</v>
      </c>
      <c r="AF2789" t="s">
        <v>47</v>
      </c>
      <c r="AG2789">
        <v>0</v>
      </c>
      <c r="AH2789">
        <v>0</v>
      </c>
      <c r="AI2789">
        <v>11</v>
      </c>
      <c r="AJ2789">
        <v>2024</v>
      </c>
      <c r="AK2789" t="s">
        <v>48</v>
      </c>
      <c r="AL2789">
        <v>1</v>
      </c>
      <c r="AM2789" t="s">
        <v>5050</v>
      </c>
      <c r="AN2789" t="s">
        <v>5048</v>
      </c>
      <c r="AO2789">
        <v>4.4999999999999998E-2</v>
      </c>
      <c r="AP2789">
        <v>-0.10980546904702482</v>
      </c>
      <c r="AQ2789" t="s">
        <v>5013</v>
      </c>
      <c r="AR2789">
        <v>0</v>
      </c>
      <c r="AS2789">
        <v>1</v>
      </c>
      <c r="AT2789">
        <v>0</v>
      </c>
      <c r="AU2789">
        <v>0</v>
      </c>
      <c r="AV2789">
        <v>0</v>
      </c>
      <c r="AW2789">
        <v>0</v>
      </c>
      <c r="AX2789">
        <v>0</v>
      </c>
    </row>
    <row r="2790" spans="1:50" x14ac:dyDescent="0.25">
      <c r="A2790" t="s">
        <v>4684</v>
      </c>
      <c r="B2790">
        <v>1</v>
      </c>
      <c r="C2790">
        <v>0</v>
      </c>
      <c r="D2790">
        <v>13</v>
      </c>
      <c r="E2790" t="s">
        <v>39</v>
      </c>
      <c r="F2790" t="s">
        <v>50</v>
      </c>
      <c r="G2790">
        <v>1</v>
      </c>
      <c r="H2790">
        <v>9</v>
      </c>
      <c r="I2790">
        <v>4</v>
      </c>
      <c r="J2790">
        <v>1925</v>
      </c>
      <c r="L2790">
        <v>1957</v>
      </c>
      <c r="M2790">
        <v>2.25</v>
      </c>
      <c r="N2790" t="s">
        <v>2191</v>
      </c>
      <c r="O2790">
        <v>325000</v>
      </c>
      <c r="P2790">
        <v>4</v>
      </c>
      <c r="Q2790">
        <v>1790</v>
      </c>
      <c r="R2790">
        <v>1</v>
      </c>
      <c r="S2790">
        <v>6</v>
      </c>
      <c r="T2790" t="s">
        <v>331</v>
      </c>
      <c r="U2790">
        <v>1</v>
      </c>
      <c r="V2790" t="s">
        <v>160</v>
      </c>
      <c r="W2790">
        <v>4</v>
      </c>
      <c r="X2790" t="s">
        <v>71</v>
      </c>
      <c r="Y2790">
        <v>3</v>
      </c>
      <c r="Z2790" t="s">
        <v>52</v>
      </c>
      <c r="AA2790">
        <v>5</v>
      </c>
      <c r="AB2790" t="s">
        <v>157</v>
      </c>
      <c r="AC2790">
        <v>1</v>
      </c>
      <c r="AD2790" t="s">
        <v>64</v>
      </c>
      <c r="AE2790">
        <v>6</v>
      </c>
      <c r="AF2790" t="s">
        <v>47</v>
      </c>
      <c r="AG2790">
        <v>1</v>
      </c>
      <c r="AH2790">
        <v>0</v>
      </c>
      <c r="AI2790">
        <v>12</v>
      </c>
      <c r="AJ2790">
        <v>7423</v>
      </c>
      <c r="AK2790" t="s">
        <v>48</v>
      </c>
      <c r="AL2790">
        <v>0</v>
      </c>
      <c r="AM2790" t="s">
        <v>5050</v>
      </c>
      <c r="AN2790" t="s">
        <v>5048</v>
      </c>
      <c r="AO2790">
        <v>4.6428571428571423E-2</v>
      </c>
      <c r="AP2790">
        <v>-9.026259306688722E-2</v>
      </c>
      <c r="AQ2790" t="s">
        <v>5013</v>
      </c>
      <c r="AR2790">
        <v>0</v>
      </c>
      <c r="AS2790">
        <v>0</v>
      </c>
      <c r="AT2790">
        <v>0</v>
      </c>
      <c r="AU2790">
        <v>0</v>
      </c>
      <c r="AV2790">
        <v>1</v>
      </c>
      <c r="AW2790">
        <v>0</v>
      </c>
      <c r="AX2790">
        <v>0</v>
      </c>
    </row>
    <row r="2791" spans="1:50" x14ac:dyDescent="0.25">
      <c r="A2791" t="s">
        <v>4685</v>
      </c>
      <c r="B2791">
        <v>2</v>
      </c>
      <c r="C2791">
        <v>2</v>
      </c>
      <c r="D2791">
        <v>7</v>
      </c>
      <c r="E2791" t="s">
        <v>59</v>
      </c>
      <c r="F2791" t="s">
        <v>40</v>
      </c>
      <c r="G2791">
        <v>1</v>
      </c>
      <c r="H2791">
        <v>7</v>
      </c>
      <c r="I2791">
        <v>3</v>
      </c>
      <c r="J2791">
        <v>1999</v>
      </c>
      <c r="L2791">
        <v>2005</v>
      </c>
      <c r="M2791">
        <v>2</v>
      </c>
      <c r="N2791" t="s">
        <v>62</v>
      </c>
      <c r="P2791">
        <v>1</v>
      </c>
      <c r="Q2791">
        <v>1200</v>
      </c>
      <c r="R2791">
        <v>1</v>
      </c>
      <c r="S2791">
        <v>4</v>
      </c>
      <c r="T2791" t="s">
        <v>69</v>
      </c>
      <c r="U2791">
        <v>1</v>
      </c>
      <c r="V2791" t="s">
        <v>160</v>
      </c>
      <c r="W2791">
        <v>4</v>
      </c>
      <c r="X2791" t="s">
        <v>71</v>
      </c>
      <c r="Y2791">
        <v>4</v>
      </c>
      <c r="Z2791" t="s">
        <v>72</v>
      </c>
      <c r="AA2791">
        <v>22</v>
      </c>
      <c r="AB2791" t="s">
        <v>117</v>
      </c>
      <c r="AC2791">
        <v>1</v>
      </c>
      <c r="AD2791" t="s">
        <v>64</v>
      </c>
      <c r="AE2791">
        <v>11</v>
      </c>
      <c r="AF2791" t="s">
        <v>98</v>
      </c>
      <c r="AG2791">
        <v>1</v>
      </c>
      <c r="AH2791">
        <v>0</v>
      </c>
      <c r="AI2791">
        <v>12</v>
      </c>
      <c r="AJ2791">
        <v>5672</v>
      </c>
      <c r="AK2791" t="s">
        <v>48</v>
      </c>
      <c r="AL2791">
        <v>0</v>
      </c>
      <c r="AR2791">
        <v>0</v>
      </c>
      <c r="AS2791">
        <v>0</v>
      </c>
      <c r="AT2791">
        <v>0</v>
      </c>
      <c r="AU2791">
        <v>0</v>
      </c>
      <c r="AV2791">
        <v>1</v>
      </c>
      <c r="AW2791">
        <v>0</v>
      </c>
      <c r="AX2791">
        <v>0</v>
      </c>
    </row>
    <row r="2792" spans="1:50" x14ac:dyDescent="0.25">
      <c r="A2792" t="s">
        <v>4686</v>
      </c>
      <c r="B2792">
        <v>1</v>
      </c>
      <c r="C2792">
        <v>0</v>
      </c>
      <c r="D2792">
        <v>1</v>
      </c>
      <c r="E2792" t="s">
        <v>67</v>
      </c>
      <c r="F2792" t="s">
        <v>50</v>
      </c>
      <c r="G2792">
        <v>1</v>
      </c>
      <c r="H2792">
        <v>5</v>
      </c>
      <c r="I2792">
        <v>2</v>
      </c>
      <c r="J2792">
        <v>1923</v>
      </c>
      <c r="L2792">
        <v>1943</v>
      </c>
      <c r="M2792">
        <v>1.5</v>
      </c>
      <c r="N2792" t="s">
        <v>62</v>
      </c>
      <c r="P2792">
        <v>1</v>
      </c>
      <c r="Q2792">
        <v>897</v>
      </c>
      <c r="R2792">
        <v>1</v>
      </c>
      <c r="S2792">
        <v>3</v>
      </c>
      <c r="T2792" t="s">
        <v>1279</v>
      </c>
      <c r="U2792">
        <v>1</v>
      </c>
      <c r="V2792" t="s">
        <v>160</v>
      </c>
      <c r="W2792">
        <v>3</v>
      </c>
      <c r="X2792" t="s">
        <v>52</v>
      </c>
      <c r="Y2792">
        <v>2</v>
      </c>
      <c r="Z2792" t="s">
        <v>122</v>
      </c>
      <c r="AA2792">
        <v>6</v>
      </c>
      <c r="AB2792" t="s">
        <v>322</v>
      </c>
      <c r="AC2792">
        <v>2</v>
      </c>
      <c r="AD2792" t="s">
        <v>46</v>
      </c>
      <c r="AE2792">
        <v>6</v>
      </c>
      <c r="AF2792" t="s">
        <v>47</v>
      </c>
      <c r="AG2792">
        <v>1</v>
      </c>
      <c r="AH2792">
        <v>0</v>
      </c>
      <c r="AI2792">
        <v>12</v>
      </c>
      <c r="AJ2792">
        <v>4776</v>
      </c>
      <c r="AK2792" t="s">
        <v>48</v>
      </c>
      <c r="AL2792">
        <v>0</v>
      </c>
      <c r="AR2792">
        <v>0</v>
      </c>
      <c r="AS2792">
        <v>0</v>
      </c>
      <c r="AT2792">
        <v>0</v>
      </c>
      <c r="AU2792">
        <v>0</v>
      </c>
      <c r="AV2792">
        <v>1</v>
      </c>
      <c r="AW2792">
        <v>0</v>
      </c>
      <c r="AX2792">
        <v>0</v>
      </c>
    </row>
    <row r="2793" spans="1:50" x14ac:dyDescent="0.25">
      <c r="A2793" t="s">
        <v>4687</v>
      </c>
      <c r="B2793">
        <v>2</v>
      </c>
      <c r="C2793">
        <v>0</v>
      </c>
      <c r="D2793">
        <v>13</v>
      </c>
      <c r="E2793" t="s">
        <v>39</v>
      </c>
      <c r="F2793" t="s">
        <v>50</v>
      </c>
      <c r="G2793">
        <v>1</v>
      </c>
      <c r="H2793">
        <v>6</v>
      </c>
      <c r="I2793">
        <v>3</v>
      </c>
      <c r="J2793">
        <v>1950</v>
      </c>
      <c r="K2793">
        <v>1985</v>
      </c>
      <c r="L2793">
        <v>1957</v>
      </c>
      <c r="M2793">
        <v>2</v>
      </c>
      <c r="N2793" t="s">
        <v>62</v>
      </c>
      <c r="P2793">
        <v>1</v>
      </c>
      <c r="Q2793">
        <v>1400</v>
      </c>
      <c r="R2793">
        <v>1</v>
      </c>
      <c r="S2793">
        <v>4</v>
      </c>
      <c r="T2793" t="s">
        <v>69</v>
      </c>
      <c r="U2793">
        <v>8</v>
      </c>
      <c r="V2793" t="s">
        <v>126</v>
      </c>
      <c r="W2793">
        <v>3</v>
      </c>
      <c r="X2793" t="s">
        <v>52</v>
      </c>
      <c r="Y2793">
        <v>3</v>
      </c>
      <c r="Z2793" t="s">
        <v>52</v>
      </c>
      <c r="AA2793">
        <v>14</v>
      </c>
      <c r="AB2793" t="s">
        <v>45</v>
      </c>
      <c r="AC2793">
        <v>5</v>
      </c>
      <c r="AD2793" t="s">
        <v>271</v>
      </c>
      <c r="AE2793">
        <v>6</v>
      </c>
      <c r="AF2793" t="s">
        <v>47</v>
      </c>
      <c r="AG2793">
        <v>1</v>
      </c>
      <c r="AH2793">
        <v>0</v>
      </c>
      <c r="AI2793">
        <v>13</v>
      </c>
      <c r="AJ2793">
        <v>3649</v>
      </c>
      <c r="AK2793" t="s">
        <v>48</v>
      </c>
      <c r="AL2793">
        <v>0</v>
      </c>
      <c r="AR2793">
        <v>0</v>
      </c>
      <c r="AS2793">
        <v>0</v>
      </c>
      <c r="AT2793">
        <v>1</v>
      </c>
      <c r="AU2793">
        <v>0</v>
      </c>
      <c r="AV2793">
        <v>0</v>
      </c>
      <c r="AW2793">
        <v>0</v>
      </c>
      <c r="AX2793">
        <v>0</v>
      </c>
    </row>
    <row r="2794" spans="1:50" x14ac:dyDescent="0.25">
      <c r="A2794" t="s">
        <v>4688</v>
      </c>
      <c r="B2794">
        <v>1</v>
      </c>
      <c r="C2794">
        <v>0</v>
      </c>
      <c r="D2794">
        <v>13</v>
      </c>
      <c r="E2794" t="s">
        <v>39</v>
      </c>
      <c r="F2794" t="s">
        <v>50</v>
      </c>
      <c r="G2794">
        <v>1</v>
      </c>
      <c r="H2794">
        <v>7</v>
      </c>
      <c r="I2794">
        <v>3</v>
      </c>
      <c r="J2794">
        <v>1947</v>
      </c>
      <c r="L2794">
        <v>1960</v>
      </c>
      <c r="M2794">
        <v>2</v>
      </c>
      <c r="N2794" t="s">
        <v>4689</v>
      </c>
      <c r="O2794">
        <v>0</v>
      </c>
      <c r="P2794">
        <v>1</v>
      </c>
      <c r="Q2794">
        <v>1273</v>
      </c>
      <c r="R2794">
        <v>1</v>
      </c>
      <c r="S2794">
        <v>4</v>
      </c>
      <c r="T2794" t="s">
        <v>69</v>
      </c>
      <c r="U2794">
        <v>8</v>
      </c>
      <c r="V2794" t="s">
        <v>126</v>
      </c>
      <c r="W2794">
        <v>4</v>
      </c>
      <c r="X2794" t="s">
        <v>71</v>
      </c>
      <c r="Y2794">
        <v>4</v>
      </c>
      <c r="Z2794" t="s">
        <v>72</v>
      </c>
      <c r="AA2794">
        <v>14</v>
      </c>
      <c r="AB2794" t="s">
        <v>45</v>
      </c>
      <c r="AC2794">
        <v>2</v>
      </c>
      <c r="AD2794" t="s">
        <v>46</v>
      </c>
      <c r="AE2794">
        <v>6</v>
      </c>
      <c r="AF2794" t="s">
        <v>47</v>
      </c>
      <c r="AG2794">
        <v>1</v>
      </c>
      <c r="AH2794">
        <v>0</v>
      </c>
      <c r="AI2794">
        <v>13</v>
      </c>
      <c r="AJ2794">
        <v>2498</v>
      </c>
      <c r="AK2794" t="s">
        <v>48</v>
      </c>
      <c r="AL2794">
        <v>0</v>
      </c>
      <c r="AM2794" t="s">
        <v>5047</v>
      </c>
      <c r="AN2794" t="s">
        <v>5047</v>
      </c>
      <c r="AO2794">
        <v>0</v>
      </c>
      <c r="AP2794">
        <v>-0.72540606242135741</v>
      </c>
      <c r="AQ2794" t="s">
        <v>5012</v>
      </c>
      <c r="AR2794">
        <v>0</v>
      </c>
      <c r="AS2794">
        <v>0</v>
      </c>
      <c r="AT2794">
        <v>1</v>
      </c>
      <c r="AU2794">
        <v>0</v>
      </c>
      <c r="AV2794">
        <v>0</v>
      </c>
      <c r="AW2794">
        <v>0</v>
      </c>
      <c r="AX2794">
        <v>0</v>
      </c>
    </row>
    <row r="2795" spans="1:50" x14ac:dyDescent="0.25">
      <c r="A2795" t="s">
        <v>4690</v>
      </c>
      <c r="B2795">
        <v>1</v>
      </c>
      <c r="C2795">
        <v>0</v>
      </c>
      <c r="D2795">
        <v>13</v>
      </c>
      <c r="E2795" t="s">
        <v>39</v>
      </c>
      <c r="F2795" t="s">
        <v>50</v>
      </c>
      <c r="G2795">
        <v>1</v>
      </c>
      <c r="H2795">
        <v>0</v>
      </c>
      <c r="I2795">
        <v>0</v>
      </c>
      <c r="J2795">
        <v>1947</v>
      </c>
      <c r="L2795">
        <v>1951</v>
      </c>
      <c r="M2795">
        <v>2</v>
      </c>
      <c r="N2795" t="s">
        <v>62</v>
      </c>
      <c r="P2795">
        <v>1</v>
      </c>
      <c r="Q2795">
        <v>1116</v>
      </c>
      <c r="R2795">
        <v>1</v>
      </c>
      <c r="S2795">
        <v>4</v>
      </c>
      <c r="T2795" t="s">
        <v>69</v>
      </c>
      <c r="U2795">
        <v>8</v>
      </c>
      <c r="V2795" t="s">
        <v>126</v>
      </c>
      <c r="W2795">
        <v>4</v>
      </c>
      <c r="X2795" t="s">
        <v>71</v>
      </c>
      <c r="Y2795">
        <v>3</v>
      </c>
      <c r="Z2795" t="s">
        <v>52</v>
      </c>
      <c r="AA2795">
        <v>14</v>
      </c>
      <c r="AB2795" t="s">
        <v>45</v>
      </c>
      <c r="AC2795">
        <v>2</v>
      </c>
      <c r="AD2795" t="s">
        <v>46</v>
      </c>
      <c r="AE2795">
        <v>6</v>
      </c>
      <c r="AF2795" t="s">
        <v>47</v>
      </c>
      <c r="AG2795">
        <v>1</v>
      </c>
      <c r="AH2795">
        <v>0</v>
      </c>
      <c r="AI2795">
        <v>13</v>
      </c>
      <c r="AJ2795">
        <v>2160</v>
      </c>
      <c r="AK2795" t="s">
        <v>48</v>
      </c>
      <c r="AL2795">
        <v>0</v>
      </c>
      <c r="AR2795">
        <v>0</v>
      </c>
      <c r="AS2795">
        <v>0</v>
      </c>
      <c r="AT2795">
        <v>1</v>
      </c>
      <c r="AU2795">
        <v>0</v>
      </c>
      <c r="AV2795">
        <v>0</v>
      </c>
      <c r="AW2795">
        <v>0</v>
      </c>
      <c r="AX2795">
        <v>0</v>
      </c>
    </row>
    <row r="2796" spans="1:50" x14ac:dyDescent="0.25">
      <c r="A2796" t="s">
        <v>4691</v>
      </c>
      <c r="B2796">
        <v>3</v>
      </c>
      <c r="C2796">
        <v>1</v>
      </c>
      <c r="D2796">
        <v>13</v>
      </c>
      <c r="E2796" t="s">
        <v>39</v>
      </c>
      <c r="F2796" t="s">
        <v>50</v>
      </c>
      <c r="G2796">
        <v>1</v>
      </c>
      <c r="H2796">
        <v>10</v>
      </c>
      <c r="I2796">
        <v>3</v>
      </c>
      <c r="J2796">
        <v>1939</v>
      </c>
      <c r="K2796">
        <v>2007</v>
      </c>
      <c r="L2796">
        <v>1969</v>
      </c>
      <c r="M2796">
        <v>2</v>
      </c>
      <c r="N2796" t="s">
        <v>4692</v>
      </c>
      <c r="O2796">
        <v>0</v>
      </c>
      <c r="P2796">
        <v>1</v>
      </c>
      <c r="Q2796">
        <v>3424</v>
      </c>
      <c r="R2796">
        <v>1</v>
      </c>
      <c r="S2796">
        <v>4</v>
      </c>
      <c r="T2796" t="s">
        <v>69</v>
      </c>
      <c r="U2796">
        <v>1</v>
      </c>
      <c r="V2796" t="s">
        <v>160</v>
      </c>
      <c r="W2796">
        <v>5</v>
      </c>
      <c r="X2796" t="s">
        <v>63</v>
      </c>
      <c r="Y2796">
        <v>3</v>
      </c>
      <c r="Z2796" t="s">
        <v>52</v>
      </c>
      <c r="AA2796">
        <v>14</v>
      </c>
      <c r="AB2796" t="s">
        <v>45</v>
      </c>
      <c r="AC2796">
        <v>1</v>
      </c>
      <c r="AD2796" t="s">
        <v>64</v>
      </c>
      <c r="AE2796">
        <v>6</v>
      </c>
      <c r="AF2796" t="s">
        <v>47</v>
      </c>
      <c r="AG2796">
        <v>1</v>
      </c>
      <c r="AH2796">
        <v>1</v>
      </c>
      <c r="AI2796">
        <v>12</v>
      </c>
      <c r="AJ2796">
        <v>7250</v>
      </c>
      <c r="AK2796" t="s">
        <v>48</v>
      </c>
      <c r="AL2796">
        <v>0</v>
      </c>
      <c r="AM2796" t="s">
        <v>5047</v>
      </c>
      <c r="AN2796" t="s">
        <v>5047</v>
      </c>
      <c r="AO2796">
        <v>0</v>
      </c>
      <c r="AP2796">
        <v>-0.72540606242135741</v>
      </c>
      <c r="AQ2796" t="s">
        <v>5012</v>
      </c>
      <c r="AR2796">
        <v>0</v>
      </c>
      <c r="AS2796">
        <v>0</v>
      </c>
      <c r="AT2796">
        <v>0</v>
      </c>
      <c r="AU2796">
        <v>0</v>
      </c>
      <c r="AV2796">
        <v>1</v>
      </c>
      <c r="AW2796">
        <v>0</v>
      </c>
      <c r="AX2796">
        <v>0</v>
      </c>
    </row>
    <row r="2797" spans="1:50" x14ac:dyDescent="0.25">
      <c r="A2797" t="s">
        <v>4693</v>
      </c>
      <c r="B2797">
        <v>1</v>
      </c>
      <c r="C2797">
        <v>0</v>
      </c>
      <c r="D2797">
        <v>7</v>
      </c>
      <c r="E2797" t="s">
        <v>59</v>
      </c>
      <c r="F2797" t="s">
        <v>40</v>
      </c>
      <c r="G2797">
        <v>1</v>
      </c>
      <c r="H2797">
        <v>7</v>
      </c>
      <c r="I2797">
        <v>4</v>
      </c>
      <c r="J2797">
        <v>1939</v>
      </c>
      <c r="K2797">
        <v>1970</v>
      </c>
      <c r="L2797">
        <v>1957</v>
      </c>
      <c r="M2797">
        <v>1.5</v>
      </c>
      <c r="N2797" t="s">
        <v>62</v>
      </c>
      <c r="P2797">
        <v>1</v>
      </c>
      <c r="Q2797">
        <v>1266</v>
      </c>
      <c r="R2797">
        <v>1</v>
      </c>
      <c r="S2797">
        <v>3</v>
      </c>
      <c r="T2797" t="s">
        <v>1279</v>
      </c>
      <c r="U2797">
        <v>1</v>
      </c>
      <c r="V2797" t="s">
        <v>160</v>
      </c>
      <c r="W2797">
        <v>4</v>
      </c>
      <c r="X2797" t="s">
        <v>71</v>
      </c>
      <c r="Y2797">
        <v>3</v>
      </c>
      <c r="Z2797" t="s">
        <v>52</v>
      </c>
      <c r="AA2797">
        <v>14</v>
      </c>
      <c r="AB2797" t="s">
        <v>45</v>
      </c>
      <c r="AC2797">
        <v>1</v>
      </c>
      <c r="AD2797" t="s">
        <v>64</v>
      </c>
      <c r="AE2797">
        <v>6</v>
      </c>
      <c r="AF2797" t="s">
        <v>47</v>
      </c>
      <c r="AG2797">
        <v>1</v>
      </c>
      <c r="AH2797">
        <v>1</v>
      </c>
      <c r="AI2797">
        <v>12</v>
      </c>
      <c r="AJ2797">
        <v>7250</v>
      </c>
      <c r="AK2797" t="s">
        <v>48</v>
      </c>
      <c r="AL2797">
        <v>0</v>
      </c>
      <c r="AR2797">
        <v>0</v>
      </c>
      <c r="AS2797">
        <v>0</v>
      </c>
      <c r="AT2797">
        <v>0</v>
      </c>
      <c r="AU2797">
        <v>0</v>
      </c>
      <c r="AV2797">
        <v>1</v>
      </c>
      <c r="AW2797">
        <v>0</v>
      </c>
      <c r="AX2797">
        <v>0</v>
      </c>
    </row>
    <row r="2798" spans="1:50" x14ac:dyDescent="0.25">
      <c r="A2798" t="s">
        <v>4694</v>
      </c>
      <c r="B2798">
        <v>2</v>
      </c>
      <c r="C2798">
        <v>2</v>
      </c>
      <c r="D2798">
        <v>7</v>
      </c>
      <c r="E2798" t="s">
        <v>59</v>
      </c>
      <c r="F2798" t="s">
        <v>40</v>
      </c>
      <c r="G2798">
        <v>1</v>
      </c>
      <c r="H2798">
        <v>7</v>
      </c>
      <c r="I2798">
        <v>3</v>
      </c>
      <c r="J2798">
        <v>2000</v>
      </c>
      <c r="L2798">
        <v>2006</v>
      </c>
      <c r="M2798">
        <v>2</v>
      </c>
      <c r="N2798" t="s">
        <v>4695</v>
      </c>
      <c r="O2798">
        <v>175500</v>
      </c>
      <c r="P2798">
        <v>6</v>
      </c>
      <c r="Q2798">
        <v>1200</v>
      </c>
      <c r="R2798">
        <v>1</v>
      </c>
      <c r="S2798">
        <v>4</v>
      </c>
      <c r="T2798" t="s">
        <v>69</v>
      </c>
      <c r="U2798">
        <v>8</v>
      </c>
      <c r="V2798" t="s">
        <v>126</v>
      </c>
      <c r="W2798">
        <v>4</v>
      </c>
      <c r="X2798" t="s">
        <v>71</v>
      </c>
      <c r="Y2798">
        <v>4</v>
      </c>
      <c r="Z2798" t="s">
        <v>72</v>
      </c>
      <c r="AA2798">
        <v>22</v>
      </c>
      <c r="AB2798" t="s">
        <v>117</v>
      </c>
      <c r="AC2798">
        <v>1</v>
      </c>
      <c r="AD2798" t="s">
        <v>64</v>
      </c>
      <c r="AE2798">
        <v>11</v>
      </c>
      <c r="AF2798" t="s">
        <v>98</v>
      </c>
      <c r="AG2798">
        <v>1</v>
      </c>
      <c r="AH2798">
        <v>0</v>
      </c>
      <c r="AI2798">
        <v>13</v>
      </c>
      <c r="AJ2798">
        <v>3002</v>
      </c>
      <c r="AK2798" t="s">
        <v>48</v>
      </c>
      <c r="AL2798">
        <v>0</v>
      </c>
      <c r="AM2798" t="s">
        <v>5053</v>
      </c>
      <c r="AN2798" t="s">
        <v>5054</v>
      </c>
      <c r="AO2798">
        <v>2.5071428571428571E-2</v>
      </c>
      <c r="AP2798">
        <v>-0.38242858896994353</v>
      </c>
      <c r="AQ2798" t="s">
        <v>5013</v>
      </c>
      <c r="AR2798">
        <v>0</v>
      </c>
      <c r="AS2798">
        <v>0</v>
      </c>
      <c r="AT2798">
        <v>1</v>
      </c>
      <c r="AU2798">
        <v>0</v>
      </c>
      <c r="AV2798">
        <v>0</v>
      </c>
      <c r="AW2798">
        <v>0</v>
      </c>
      <c r="AX2798">
        <v>0</v>
      </c>
    </row>
    <row r="2799" spans="1:50" x14ac:dyDescent="0.25">
      <c r="A2799" t="s">
        <v>4696</v>
      </c>
      <c r="B2799">
        <v>1</v>
      </c>
      <c r="C2799">
        <v>0</v>
      </c>
      <c r="D2799">
        <v>13</v>
      </c>
      <c r="E2799" t="s">
        <v>39</v>
      </c>
      <c r="F2799" t="s">
        <v>50</v>
      </c>
      <c r="G2799">
        <v>1</v>
      </c>
      <c r="H2799">
        <v>6</v>
      </c>
      <c r="I2799">
        <v>3</v>
      </c>
      <c r="J2799">
        <v>1931</v>
      </c>
      <c r="L2799">
        <v>1947</v>
      </c>
      <c r="M2799">
        <v>2</v>
      </c>
      <c r="N2799" t="s">
        <v>62</v>
      </c>
      <c r="P2799">
        <v>1</v>
      </c>
      <c r="Q2799">
        <v>1368</v>
      </c>
      <c r="R2799">
        <v>1</v>
      </c>
      <c r="S2799">
        <v>4</v>
      </c>
      <c r="T2799" t="s">
        <v>69</v>
      </c>
      <c r="U2799">
        <v>8</v>
      </c>
      <c r="V2799" t="s">
        <v>126</v>
      </c>
      <c r="W2799">
        <v>4</v>
      </c>
      <c r="X2799" t="s">
        <v>71</v>
      </c>
      <c r="Y2799">
        <v>3</v>
      </c>
      <c r="Z2799" t="s">
        <v>52</v>
      </c>
      <c r="AA2799">
        <v>14</v>
      </c>
      <c r="AB2799" t="s">
        <v>45</v>
      </c>
      <c r="AC2799">
        <v>6</v>
      </c>
      <c r="AD2799" t="s">
        <v>53</v>
      </c>
      <c r="AE2799">
        <v>2</v>
      </c>
      <c r="AF2799" t="s">
        <v>78</v>
      </c>
      <c r="AG2799">
        <v>1</v>
      </c>
      <c r="AH2799">
        <v>0</v>
      </c>
      <c r="AI2799">
        <v>13</v>
      </c>
      <c r="AJ2799">
        <v>2224</v>
      </c>
      <c r="AK2799" t="s">
        <v>48</v>
      </c>
      <c r="AL2799">
        <v>0</v>
      </c>
      <c r="AR2799">
        <v>0</v>
      </c>
      <c r="AS2799">
        <v>0</v>
      </c>
      <c r="AT2799">
        <v>1</v>
      </c>
      <c r="AU2799">
        <v>0</v>
      </c>
      <c r="AV2799">
        <v>0</v>
      </c>
      <c r="AW2799">
        <v>0</v>
      </c>
      <c r="AX2799">
        <v>0</v>
      </c>
    </row>
    <row r="2800" spans="1:50" x14ac:dyDescent="0.25">
      <c r="A2800" t="s">
        <v>4697</v>
      </c>
      <c r="B2800">
        <v>1</v>
      </c>
      <c r="C2800">
        <v>1</v>
      </c>
      <c r="D2800">
        <v>1</v>
      </c>
      <c r="E2800" t="s">
        <v>67</v>
      </c>
      <c r="F2800" t="s">
        <v>40</v>
      </c>
      <c r="G2800">
        <v>1</v>
      </c>
      <c r="H2800">
        <v>6</v>
      </c>
      <c r="I2800">
        <v>2</v>
      </c>
      <c r="J2800">
        <v>1947</v>
      </c>
      <c r="L2800">
        <v>1957</v>
      </c>
      <c r="M2800">
        <v>2</v>
      </c>
      <c r="N2800" t="s">
        <v>4369</v>
      </c>
      <c r="O2800">
        <v>150000</v>
      </c>
      <c r="P2800">
        <v>3</v>
      </c>
      <c r="Q2800">
        <v>920</v>
      </c>
      <c r="R2800">
        <v>1</v>
      </c>
      <c r="S2800">
        <v>4</v>
      </c>
      <c r="T2800" t="s">
        <v>69</v>
      </c>
      <c r="U2800">
        <v>8</v>
      </c>
      <c r="V2800" t="s">
        <v>126</v>
      </c>
      <c r="W2800">
        <v>3</v>
      </c>
      <c r="X2800" t="s">
        <v>52</v>
      </c>
      <c r="Y2800">
        <v>3</v>
      </c>
      <c r="Z2800" t="s">
        <v>52</v>
      </c>
      <c r="AA2800">
        <v>14</v>
      </c>
      <c r="AB2800" t="s">
        <v>45</v>
      </c>
      <c r="AC2800">
        <v>1</v>
      </c>
      <c r="AD2800" t="s">
        <v>64</v>
      </c>
      <c r="AE2800">
        <v>6</v>
      </c>
      <c r="AF2800" t="s">
        <v>47</v>
      </c>
      <c r="AG2800">
        <v>1</v>
      </c>
      <c r="AH2800">
        <v>0</v>
      </c>
      <c r="AI2800">
        <v>13</v>
      </c>
      <c r="AJ2800">
        <v>1905</v>
      </c>
      <c r="AK2800" t="s">
        <v>48</v>
      </c>
      <c r="AL2800">
        <v>0</v>
      </c>
      <c r="AM2800" t="s">
        <v>5069</v>
      </c>
      <c r="AN2800" t="s">
        <v>5061</v>
      </c>
      <c r="AO2800">
        <v>2.1428571428571425E-2</v>
      </c>
      <c r="AP2800">
        <v>-0.43226292271929428</v>
      </c>
      <c r="AQ2800" t="s">
        <v>5013</v>
      </c>
      <c r="AR2800">
        <v>0</v>
      </c>
      <c r="AS2800">
        <v>0</v>
      </c>
      <c r="AT2800">
        <v>1</v>
      </c>
      <c r="AU2800">
        <v>0</v>
      </c>
      <c r="AV2800">
        <v>0</v>
      </c>
      <c r="AW2800">
        <v>0</v>
      </c>
      <c r="AX2800">
        <v>0</v>
      </c>
    </row>
    <row r="2801" spans="1:50" x14ac:dyDescent="0.25">
      <c r="A2801" t="s">
        <v>4698</v>
      </c>
      <c r="B2801">
        <v>3</v>
      </c>
      <c r="C2801">
        <v>1</v>
      </c>
      <c r="D2801">
        <v>7</v>
      </c>
      <c r="E2801" t="s">
        <v>59</v>
      </c>
      <c r="F2801" t="s">
        <v>40</v>
      </c>
      <c r="G2801">
        <v>1</v>
      </c>
      <c r="H2801">
        <v>7</v>
      </c>
      <c r="I2801">
        <v>3</v>
      </c>
      <c r="J2801">
        <v>1959</v>
      </c>
      <c r="K2801">
        <v>2015</v>
      </c>
      <c r="L2801">
        <v>1980</v>
      </c>
      <c r="M2801">
        <v>2</v>
      </c>
      <c r="N2801" t="s">
        <v>4699</v>
      </c>
      <c r="O2801">
        <v>480000</v>
      </c>
      <c r="P2801">
        <v>2</v>
      </c>
      <c r="Q2801">
        <v>2104</v>
      </c>
      <c r="R2801">
        <v>1</v>
      </c>
      <c r="S2801">
        <v>4</v>
      </c>
      <c r="T2801" t="s">
        <v>69</v>
      </c>
      <c r="U2801">
        <v>1</v>
      </c>
      <c r="V2801" t="s">
        <v>160</v>
      </c>
      <c r="W2801">
        <v>5</v>
      </c>
      <c r="X2801" t="s">
        <v>63</v>
      </c>
      <c r="Y2801">
        <v>4</v>
      </c>
      <c r="Z2801" t="s">
        <v>72</v>
      </c>
      <c r="AA2801">
        <v>14</v>
      </c>
      <c r="AB2801" t="s">
        <v>45</v>
      </c>
      <c r="AC2801">
        <v>1</v>
      </c>
      <c r="AD2801" t="s">
        <v>64</v>
      </c>
      <c r="AE2801">
        <v>6</v>
      </c>
      <c r="AF2801" t="s">
        <v>47</v>
      </c>
      <c r="AG2801">
        <v>1</v>
      </c>
      <c r="AH2801">
        <v>1</v>
      </c>
      <c r="AI2801">
        <v>12</v>
      </c>
      <c r="AJ2801">
        <v>5467</v>
      </c>
      <c r="AK2801" t="s">
        <v>48</v>
      </c>
      <c r="AL2801">
        <v>1</v>
      </c>
      <c r="AM2801" t="s">
        <v>5062</v>
      </c>
      <c r="AN2801" t="s">
        <v>5078</v>
      </c>
      <c r="AO2801">
        <v>6.8571428571428561E-2</v>
      </c>
      <c r="AP2801">
        <v>0.21265198462524471</v>
      </c>
      <c r="AQ2801" t="s">
        <v>5013</v>
      </c>
      <c r="AR2801">
        <v>0</v>
      </c>
      <c r="AS2801">
        <v>0</v>
      </c>
      <c r="AT2801">
        <v>0</v>
      </c>
      <c r="AU2801">
        <v>0</v>
      </c>
      <c r="AV2801">
        <v>1</v>
      </c>
      <c r="AW2801">
        <v>0</v>
      </c>
      <c r="AX2801">
        <v>0</v>
      </c>
    </row>
    <row r="2802" spans="1:50" x14ac:dyDescent="0.25">
      <c r="A2802" t="s">
        <v>4700</v>
      </c>
      <c r="B2802">
        <v>3</v>
      </c>
      <c r="C2802">
        <v>0</v>
      </c>
      <c r="D2802">
        <v>7</v>
      </c>
      <c r="E2802" t="s">
        <v>59</v>
      </c>
      <c r="F2802" t="s">
        <v>40</v>
      </c>
      <c r="G2802">
        <v>1</v>
      </c>
      <c r="H2802">
        <v>7</v>
      </c>
      <c r="I2802">
        <v>4</v>
      </c>
      <c r="J2802">
        <v>1948</v>
      </c>
      <c r="L2802">
        <v>1961</v>
      </c>
      <c r="M2802">
        <v>1.5</v>
      </c>
      <c r="N2802" t="s">
        <v>1934</v>
      </c>
      <c r="O2802">
        <v>300001</v>
      </c>
      <c r="P2802">
        <v>1</v>
      </c>
      <c r="Q2802">
        <v>1623</v>
      </c>
      <c r="R2802">
        <v>1</v>
      </c>
      <c r="S2802">
        <v>3</v>
      </c>
      <c r="T2802" t="s">
        <v>1279</v>
      </c>
      <c r="U2802">
        <v>1</v>
      </c>
      <c r="V2802" t="s">
        <v>160</v>
      </c>
      <c r="W2802">
        <v>4</v>
      </c>
      <c r="X2802" t="s">
        <v>71</v>
      </c>
      <c r="Y2802">
        <v>3</v>
      </c>
      <c r="Z2802" t="s">
        <v>52</v>
      </c>
      <c r="AA2802">
        <v>14</v>
      </c>
      <c r="AB2802" t="s">
        <v>45</v>
      </c>
      <c r="AC2802">
        <v>1</v>
      </c>
      <c r="AD2802" t="s">
        <v>64</v>
      </c>
      <c r="AE2802">
        <v>6</v>
      </c>
      <c r="AF2802" t="s">
        <v>47</v>
      </c>
      <c r="AG2802">
        <v>1</v>
      </c>
      <c r="AH2802">
        <v>1</v>
      </c>
      <c r="AI2802">
        <v>12</v>
      </c>
      <c r="AJ2802">
        <v>9440</v>
      </c>
      <c r="AK2802" t="s">
        <v>48</v>
      </c>
      <c r="AL2802">
        <v>1</v>
      </c>
      <c r="AM2802" t="s">
        <v>5050</v>
      </c>
      <c r="AN2802" t="s">
        <v>5067</v>
      </c>
      <c r="AO2802">
        <v>4.2857285714285709E-2</v>
      </c>
      <c r="AP2802">
        <v>-0.13911782872963308</v>
      </c>
      <c r="AQ2802" t="s">
        <v>5013</v>
      </c>
      <c r="AR2802">
        <v>0</v>
      </c>
      <c r="AS2802">
        <v>0</v>
      </c>
      <c r="AT2802">
        <v>0</v>
      </c>
      <c r="AU2802">
        <v>0</v>
      </c>
      <c r="AV2802">
        <v>1</v>
      </c>
      <c r="AW2802">
        <v>0</v>
      </c>
      <c r="AX2802">
        <v>0</v>
      </c>
    </row>
    <row r="2803" spans="1:50" x14ac:dyDescent="0.25">
      <c r="A2803" t="s">
        <v>4701</v>
      </c>
      <c r="B2803">
        <v>1</v>
      </c>
      <c r="C2803">
        <v>2</v>
      </c>
      <c r="D2803">
        <v>7</v>
      </c>
      <c r="E2803" t="s">
        <v>59</v>
      </c>
      <c r="F2803" t="s">
        <v>40</v>
      </c>
      <c r="G2803">
        <v>1</v>
      </c>
      <c r="H2803">
        <v>8</v>
      </c>
      <c r="I2803">
        <v>4</v>
      </c>
      <c r="J2803">
        <v>1941</v>
      </c>
      <c r="L2803">
        <v>1957</v>
      </c>
      <c r="M2803">
        <v>2</v>
      </c>
      <c r="N2803" t="s">
        <v>4702</v>
      </c>
      <c r="O2803">
        <v>145900</v>
      </c>
      <c r="P2803">
        <v>1</v>
      </c>
      <c r="Q2803">
        <v>1560</v>
      </c>
      <c r="R2803">
        <v>1</v>
      </c>
      <c r="S2803">
        <v>4</v>
      </c>
      <c r="T2803" t="s">
        <v>69</v>
      </c>
      <c r="U2803">
        <v>1</v>
      </c>
      <c r="V2803" t="s">
        <v>160</v>
      </c>
      <c r="W2803">
        <v>4</v>
      </c>
      <c r="X2803" t="s">
        <v>71</v>
      </c>
      <c r="Y2803">
        <v>4</v>
      </c>
      <c r="Z2803" t="s">
        <v>72</v>
      </c>
      <c r="AA2803">
        <v>14</v>
      </c>
      <c r="AB2803" t="s">
        <v>45</v>
      </c>
      <c r="AC2803">
        <v>1</v>
      </c>
      <c r="AD2803" t="s">
        <v>64</v>
      </c>
      <c r="AE2803">
        <v>6</v>
      </c>
      <c r="AF2803" t="s">
        <v>47</v>
      </c>
      <c r="AG2803">
        <v>1</v>
      </c>
      <c r="AH2803">
        <v>2</v>
      </c>
      <c r="AI2803">
        <v>12</v>
      </c>
      <c r="AJ2803">
        <v>8250</v>
      </c>
      <c r="AK2803" t="s">
        <v>48</v>
      </c>
      <c r="AL2803">
        <v>1</v>
      </c>
      <c r="AM2803" t="s">
        <v>5069</v>
      </c>
      <c r="AN2803" t="s">
        <v>5061</v>
      </c>
      <c r="AO2803">
        <v>2.0842857142857142E-2</v>
      </c>
      <c r="AP2803">
        <v>-0.44027550187115067</v>
      </c>
      <c r="AQ2803" t="s">
        <v>5013</v>
      </c>
      <c r="AR2803">
        <v>0</v>
      </c>
      <c r="AS2803">
        <v>0</v>
      </c>
      <c r="AT2803">
        <v>0</v>
      </c>
      <c r="AU2803">
        <v>0</v>
      </c>
      <c r="AV2803">
        <v>1</v>
      </c>
      <c r="AW2803">
        <v>0</v>
      </c>
      <c r="AX2803">
        <v>0</v>
      </c>
    </row>
    <row r="2804" spans="1:50" x14ac:dyDescent="0.25">
      <c r="A2804" t="s">
        <v>4703</v>
      </c>
      <c r="B2804">
        <v>1</v>
      </c>
      <c r="C2804">
        <v>1</v>
      </c>
      <c r="D2804">
        <v>13</v>
      </c>
      <c r="E2804" t="s">
        <v>39</v>
      </c>
      <c r="F2804" t="s">
        <v>50</v>
      </c>
      <c r="G2804">
        <v>1</v>
      </c>
      <c r="H2804">
        <v>6</v>
      </c>
      <c r="I2804">
        <v>3</v>
      </c>
      <c r="J2804">
        <v>1905</v>
      </c>
      <c r="L2804">
        <v>1943</v>
      </c>
      <c r="M2804">
        <v>2</v>
      </c>
      <c r="N2804" t="s">
        <v>4086</v>
      </c>
      <c r="O2804">
        <v>119700</v>
      </c>
      <c r="P2804">
        <v>4</v>
      </c>
      <c r="Q2804">
        <v>1542</v>
      </c>
      <c r="R2804">
        <v>1</v>
      </c>
      <c r="S2804">
        <v>4</v>
      </c>
      <c r="T2804" t="s">
        <v>69</v>
      </c>
      <c r="U2804">
        <v>8</v>
      </c>
      <c r="V2804" t="s">
        <v>126</v>
      </c>
      <c r="W2804">
        <v>3</v>
      </c>
      <c r="X2804" t="s">
        <v>52</v>
      </c>
      <c r="Y2804">
        <v>3</v>
      </c>
      <c r="Z2804" t="s">
        <v>52</v>
      </c>
      <c r="AA2804">
        <v>6</v>
      </c>
      <c r="AB2804" t="s">
        <v>322</v>
      </c>
      <c r="AC2804">
        <v>6</v>
      </c>
      <c r="AD2804" t="s">
        <v>53</v>
      </c>
      <c r="AE2804">
        <v>3</v>
      </c>
      <c r="AF2804" t="s">
        <v>65</v>
      </c>
      <c r="AG2804">
        <v>1</v>
      </c>
      <c r="AH2804">
        <v>0</v>
      </c>
      <c r="AI2804">
        <v>13</v>
      </c>
      <c r="AJ2804">
        <v>2264</v>
      </c>
      <c r="AK2804" t="s">
        <v>48</v>
      </c>
      <c r="AL2804">
        <v>0</v>
      </c>
      <c r="AM2804" t="s">
        <v>5069</v>
      </c>
      <c r="AN2804" t="s">
        <v>5057</v>
      </c>
      <c r="AO2804">
        <v>1.7099999999999997E-2</v>
      </c>
      <c r="AP2804">
        <v>-0.49147783693911101</v>
      </c>
      <c r="AQ2804" t="s">
        <v>5013</v>
      </c>
      <c r="AR2804">
        <v>0</v>
      </c>
      <c r="AS2804">
        <v>0</v>
      </c>
      <c r="AT2804">
        <v>1</v>
      </c>
      <c r="AU2804">
        <v>0</v>
      </c>
      <c r="AV2804">
        <v>0</v>
      </c>
      <c r="AW2804">
        <v>0</v>
      </c>
      <c r="AX2804">
        <v>0</v>
      </c>
    </row>
    <row r="2805" spans="1:50" x14ac:dyDescent="0.25">
      <c r="A2805" t="s">
        <v>4704</v>
      </c>
      <c r="B2805">
        <v>3</v>
      </c>
      <c r="C2805">
        <v>2</v>
      </c>
      <c r="D2805">
        <v>13</v>
      </c>
      <c r="E2805" t="s">
        <v>39</v>
      </c>
      <c r="F2805" t="s">
        <v>40</v>
      </c>
      <c r="G2805">
        <v>1</v>
      </c>
      <c r="H2805">
        <v>8</v>
      </c>
      <c r="I2805">
        <v>5</v>
      </c>
      <c r="J2805">
        <v>1900</v>
      </c>
      <c r="K2805">
        <v>2004</v>
      </c>
      <c r="L2805">
        <v>1967</v>
      </c>
      <c r="M2805">
        <v>2</v>
      </c>
      <c r="N2805" t="s">
        <v>4495</v>
      </c>
      <c r="O2805">
        <v>229990</v>
      </c>
      <c r="P2805">
        <v>1</v>
      </c>
      <c r="Q2805">
        <v>1548</v>
      </c>
      <c r="R2805">
        <v>1</v>
      </c>
      <c r="S2805">
        <v>4</v>
      </c>
      <c r="T2805" t="s">
        <v>69</v>
      </c>
      <c r="U2805">
        <v>1</v>
      </c>
      <c r="V2805" t="s">
        <v>160</v>
      </c>
      <c r="W2805">
        <v>4</v>
      </c>
      <c r="X2805" t="s">
        <v>71</v>
      </c>
      <c r="Y2805">
        <v>3</v>
      </c>
      <c r="Z2805" t="s">
        <v>52</v>
      </c>
      <c r="AA2805">
        <v>4</v>
      </c>
      <c r="AB2805" t="s">
        <v>112</v>
      </c>
      <c r="AC2805">
        <v>4</v>
      </c>
      <c r="AD2805" t="s">
        <v>1139</v>
      </c>
      <c r="AE2805">
        <v>3</v>
      </c>
      <c r="AF2805" t="s">
        <v>65</v>
      </c>
      <c r="AG2805">
        <v>1</v>
      </c>
      <c r="AH2805">
        <v>2</v>
      </c>
      <c r="AI2805">
        <v>12</v>
      </c>
      <c r="AJ2805">
        <v>4377</v>
      </c>
      <c r="AK2805" t="s">
        <v>48</v>
      </c>
      <c r="AL2805">
        <v>1</v>
      </c>
      <c r="AM2805" t="s">
        <v>5053</v>
      </c>
      <c r="AN2805" t="s">
        <v>5052</v>
      </c>
      <c r="AO2805">
        <v>3.2855714285714287E-2</v>
      </c>
      <c r="AP2805">
        <v>-0.27593945775417406</v>
      </c>
      <c r="AQ2805" t="s">
        <v>5013</v>
      </c>
      <c r="AR2805">
        <v>0</v>
      </c>
      <c r="AS2805">
        <v>0</v>
      </c>
      <c r="AT2805">
        <v>0</v>
      </c>
      <c r="AU2805">
        <v>0</v>
      </c>
      <c r="AV2805">
        <v>1</v>
      </c>
      <c r="AW2805">
        <v>0</v>
      </c>
      <c r="AX2805">
        <v>0</v>
      </c>
    </row>
    <row r="2806" spans="1:50" x14ac:dyDescent="0.25">
      <c r="A2806" t="s">
        <v>4705</v>
      </c>
      <c r="B2806">
        <v>2</v>
      </c>
      <c r="C2806">
        <v>1</v>
      </c>
      <c r="D2806">
        <v>7</v>
      </c>
      <c r="E2806" t="s">
        <v>59</v>
      </c>
      <c r="F2806" t="s">
        <v>40</v>
      </c>
      <c r="G2806">
        <v>1</v>
      </c>
      <c r="H2806">
        <v>6</v>
      </c>
      <c r="I2806">
        <v>3</v>
      </c>
      <c r="J2806">
        <v>2006</v>
      </c>
      <c r="L2806">
        <v>2010</v>
      </c>
      <c r="M2806">
        <v>2</v>
      </c>
      <c r="N2806" t="s">
        <v>4706</v>
      </c>
      <c r="O2806">
        <v>219000</v>
      </c>
      <c r="P2806">
        <v>1</v>
      </c>
      <c r="Q2806">
        <v>1360</v>
      </c>
      <c r="R2806">
        <v>1</v>
      </c>
      <c r="S2806">
        <v>4</v>
      </c>
      <c r="T2806" t="s">
        <v>69</v>
      </c>
      <c r="U2806">
        <v>7</v>
      </c>
      <c r="V2806" t="s">
        <v>43</v>
      </c>
      <c r="W2806">
        <v>4</v>
      </c>
      <c r="X2806" t="s">
        <v>71</v>
      </c>
      <c r="Y2806">
        <v>4</v>
      </c>
      <c r="Z2806" t="s">
        <v>72</v>
      </c>
      <c r="AA2806">
        <v>4</v>
      </c>
      <c r="AB2806" t="s">
        <v>112</v>
      </c>
      <c r="AC2806">
        <v>1</v>
      </c>
      <c r="AD2806" t="s">
        <v>64</v>
      </c>
      <c r="AE2806">
        <v>11</v>
      </c>
      <c r="AF2806" t="s">
        <v>98</v>
      </c>
      <c r="AG2806">
        <v>1</v>
      </c>
      <c r="AH2806">
        <v>0</v>
      </c>
      <c r="AI2806">
        <v>11</v>
      </c>
      <c r="AJ2806">
        <v>1762</v>
      </c>
      <c r="AK2806" t="s">
        <v>48</v>
      </c>
      <c r="AL2806">
        <v>0</v>
      </c>
      <c r="AM2806" t="s">
        <v>5053</v>
      </c>
      <c r="AN2806" t="s">
        <v>5063</v>
      </c>
      <c r="AO2806">
        <v>3.1285714285714285E-2</v>
      </c>
      <c r="AP2806">
        <v>-0.29741707845634524</v>
      </c>
      <c r="AQ2806" t="s">
        <v>5013</v>
      </c>
      <c r="AR2806">
        <v>1</v>
      </c>
      <c r="AS2806">
        <v>0</v>
      </c>
      <c r="AT2806">
        <v>0</v>
      </c>
      <c r="AU2806">
        <v>0</v>
      </c>
      <c r="AV2806">
        <v>0</v>
      </c>
      <c r="AW2806">
        <v>0</v>
      </c>
      <c r="AX2806">
        <v>0</v>
      </c>
    </row>
    <row r="2807" spans="1:50" x14ac:dyDescent="0.25">
      <c r="A2807" t="s">
        <v>4707</v>
      </c>
      <c r="B2807">
        <v>2</v>
      </c>
      <c r="C2807">
        <v>1</v>
      </c>
      <c r="D2807">
        <v>7</v>
      </c>
      <c r="E2807" t="s">
        <v>59</v>
      </c>
      <c r="F2807" t="s">
        <v>40</v>
      </c>
      <c r="G2807">
        <v>1</v>
      </c>
      <c r="H2807">
        <v>7</v>
      </c>
      <c r="I2807">
        <v>3</v>
      </c>
      <c r="J2807">
        <v>1985</v>
      </c>
      <c r="L2807">
        <v>1993</v>
      </c>
      <c r="M2807">
        <v>2</v>
      </c>
      <c r="N2807" t="s">
        <v>4708</v>
      </c>
      <c r="O2807">
        <v>125000</v>
      </c>
      <c r="P2807">
        <v>1</v>
      </c>
      <c r="Q2807">
        <v>1300</v>
      </c>
      <c r="R2807">
        <v>1</v>
      </c>
      <c r="S2807">
        <v>4</v>
      </c>
      <c r="T2807" t="s">
        <v>69</v>
      </c>
      <c r="U2807">
        <v>7</v>
      </c>
      <c r="V2807" t="s">
        <v>43</v>
      </c>
      <c r="W2807">
        <v>5</v>
      </c>
      <c r="X2807" t="s">
        <v>63</v>
      </c>
      <c r="Y2807">
        <v>3</v>
      </c>
      <c r="Z2807" t="s">
        <v>52</v>
      </c>
      <c r="AA2807">
        <v>14</v>
      </c>
      <c r="AB2807" t="s">
        <v>45</v>
      </c>
      <c r="AC2807">
        <v>1</v>
      </c>
      <c r="AD2807" t="s">
        <v>64</v>
      </c>
      <c r="AE2807">
        <v>6</v>
      </c>
      <c r="AF2807" t="s">
        <v>47</v>
      </c>
      <c r="AG2807">
        <v>1</v>
      </c>
      <c r="AH2807">
        <v>1</v>
      </c>
      <c r="AI2807">
        <v>11</v>
      </c>
      <c r="AJ2807">
        <v>1922</v>
      </c>
      <c r="AK2807" t="s">
        <v>48</v>
      </c>
      <c r="AL2807">
        <v>1</v>
      </c>
      <c r="AM2807" t="s">
        <v>5069</v>
      </c>
      <c r="AN2807" t="s">
        <v>5062</v>
      </c>
      <c r="AO2807">
        <v>1.7857142857142856E-2</v>
      </c>
      <c r="AP2807">
        <v>-0.48112011266963811</v>
      </c>
      <c r="AQ2807" t="s">
        <v>5013</v>
      </c>
      <c r="AR2807">
        <v>1</v>
      </c>
      <c r="AS2807">
        <v>0</v>
      </c>
      <c r="AT2807">
        <v>0</v>
      </c>
      <c r="AU2807">
        <v>0</v>
      </c>
      <c r="AV2807">
        <v>0</v>
      </c>
      <c r="AW2807">
        <v>0</v>
      </c>
      <c r="AX2807">
        <v>0</v>
      </c>
    </row>
    <row r="2808" spans="1:50" x14ac:dyDescent="0.25">
      <c r="A2808" t="s">
        <v>4709</v>
      </c>
      <c r="B2808">
        <v>1</v>
      </c>
      <c r="C2808">
        <v>0</v>
      </c>
      <c r="D2808">
        <v>1</v>
      </c>
      <c r="E2808" t="s">
        <v>67</v>
      </c>
      <c r="F2808" t="s">
        <v>50</v>
      </c>
      <c r="G2808">
        <v>1</v>
      </c>
      <c r="H2808">
        <v>6</v>
      </c>
      <c r="I2808">
        <v>3</v>
      </c>
      <c r="J2808">
        <v>1947</v>
      </c>
      <c r="L2808">
        <v>1957</v>
      </c>
      <c r="M2808">
        <v>2</v>
      </c>
      <c r="N2808" t="s">
        <v>4710</v>
      </c>
      <c r="O2808">
        <v>0</v>
      </c>
      <c r="P2808">
        <v>1</v>
      </c>
      <c r="Q2808">
        <v>1024</v>
      </c>
      <c r="R2808">
        <v>1</v>
      </c>
      <c r="S2808">
        <v>4</v>
      </c>
      <c r="T2808" t="s">
        <v>69</v>
      </c>
      <c r="U2808">
        <v>8</v>
      </c>
      <c r="V2808" t="s">
        <v>126</v>
      </c>
      <c r="W2808">
        <v>3</v>
      </c>
      <c r="X2808" t="s">
        <v>52</v>
      </c>
      <c r="Y2808">
        <v>3</v>
      </c>
      <c r="Z2808" t="s">
        <v>52</v>
      </c>
      <c r="AA2808">
        <v>14</v>
      </c>
      <c r="AB2808" t="s">
        <v>45</v>
      </c>
      <c r="AC2808">
        <v>2</v>
      </c>
      <c r="AD2808" t="s">
        <v>46</v>
      </c>
      <c r="AE2808">
        <v>6</v>
      </c>
      <c r="AF2808" t="s">
        <v>47</v>
      </c>
      <c r="AG2808">
        <v>1</v>
      </c>
      <c r="AH2808">
        <v>0</v>
      </c>
      <c r="AI2808">
        <v>13</v>
      </c>
      <c r="AJ2808">
        <v>2636</v>
      </c>
      <c r="AK2808" t="s">
        <v>48</v>
      </c>
      <c r="AL2808">
        <v>0</v>
      </c>
      <c r="AM2808" t="s">
        <v>5047</v>
      </c>
      <c r="AN2808" t="s">
        <v>5047</v>
      </c>
      <c r="AO2808">
        <v>0</v>
      </c>
      <c r="AP2808">
        <v>-0.72540606242135741</v>
      </c>
      <c r="AQ2808" t="s">
        <v>5012</v>
      </c>
      <c r="AR2808">
        <v>0</v>
      </c>
      <c r="AS2808">
        <v>0</v>
      </c>
      <c r="AT2808">
        <v>1</v>
      </c>
      <c r="AU2808">
        <v>0</v>
      </c>
      <c r="AV2808">
        <v>0</v>
      </c>
      <c r="AW2808">
        <v>0</v>
      </c>
      <c r="AX2808">
        <v>0</v>
      </c>
    </row>
    <row r="2809" spans="1:50" x14ac:dyDescent="0.25">
      <c r="A2809" t="s">
        <v>4711</v>
      </c>
      <c r="B2809">
        <v>1</v>
      </c>
      <c r="C2809">
        <v>0</v>
      </c>
      <c r="D2809">
        <v>1</v>
      </c>
      <c r="E2809" t="s">
        <v>67</v>
      </c>
      <c r="F2809" t="s">
        <v>40</v>
      </c>
      <c r="G2809">
        <v>1</v>
      </c>
      <c r="H2809">
        <v>6</v>
      </c>
      <c r="I2809">
        <v>3</v>
      </c>
      <c r="J2809">
        <v>1947</v>
      </c>
      <c r="L2809">
        <v>1957</v>
      </c>
      <c r="M2809">
        <v>2</v>
      </c>
      <c r="N2809" t="s">
        <v>4712</v>
      </c>
      <c r="O2809">
        <v>100000</v>
      </c>
      <c r="P2809">
        <v>1</v>
      </c>
      <c r="Q2809">
        <v>1024</v>
      </c>
      <c r="R2809">
        <v>1</v>
      </c>
      <c r="S2809">
        <v>4</v>
      </c>
      <c r="T2809" t="s">
        <v>69</v>
      </c>
      <c r="U2809">
        <v>8</v>
      </c>
      <c r="V2809" t="s">
        <v>126</v>
      </c>
      <c r="W2809">
        <v>3</v>
      </c>
      <c r="X2809" t="s">
        <v>52</v>
      </c>
      <c r="Y2809">
        <v>3</v>
      </c>
      <c r="Z2809" t="s">
        <v>52</v>
      </c>
      <c r="AA2809">
        <v>14</v>
      </c>
      <c r="AB2809" t="s">
        <v>45</v>
      </c>
      <c r="AC2809">
        <v>1</v>
      </c>
      <c r="AD2809" t="s">
        <v>64</v>
      </c>
      <c r="AE2809">
        <v>6</v>
      </c>
      <c r="AF2809" t="s">
        <v>47</v>
      </c>
      <c r="AG2809">
        <v>1</v>
      </c>
      <c r="AH2809">
        <v>0</v>
      </c>
      <c r="AI2809">
        <v>13</v>
      </c>
      <c r="AJ2809">
        <v>2254</v>
      </c>
      <c r="AK2809" t="s">
        <v>48</v>
      </c>
      <c r="AL2809">
        <v>1</v>
      </c>
      <c r="AM2809" t="s">
        <v>5069</v>
      </c>
      <c r="AN2809" t="s">
        <v>5050</v>
      </c>
      <c r="AO2809">
        <v>1.4285714285714285E-2</v>
      </c>
      <c r="AP2809">
        <v>-0.52997730261998199</v>
      </c>
      <c r="AQ2809" t="s">
        <v>5013</v>
      </c>
      <c r="AR2809">
        <v>0</v>
      </c>
      <c r="AS2809">
        <v>0</v>
      </c>
      <c r="AT2809">
        <v>1</v>
      </c>
      <c r="AU2809">
        <v>0</v>
      </c>
      <c r="AV2809">
        <v>0</v>
      </c>
      <c r="AW2809">
        <v>0</v>
      </c>
      <c r="AX2809">
        <v>0</v>
      </c>
    </row>
    <row r="2810" spans="1:50" x14ac:dyDescent="0.25">
      <c r="A2810" t="s">
        <v>4713</v>
      </c>
      <c r="B2810">
        <v>2</v>
      </c>
      <c r="C2810">
        <v>2</v>
      </c>
      <c r="D2810">
        <v>1</v>
      </c>
      <c r="E2810" t="s">
        <v>67</v>
      </c>
      <c r="F2810" t="s">
        <v>40</v>
      </c>
      <c r="G2810">
        <v>1</v>
      </c>
      <c r="H2810">
        <v>7</v>
      </c>
      <c r="I2810">
        <v>3</v>
      </c>
      <c r="J2810">
        <v>2018</v>
      </c>
      <c r="L2810">
        <v>2018</v>
      </c>
      <c r="M2810">
        <v>2</v>
      </c>
      <c r="N2810" t="s">
        <v>3488</v>
      </c>
      <c r="O2810">
        <v>459900</v>
      </c>
      <c r="P2810">
        <v>5</v>
      </c>
      <c r="Q2810">
        <v>1566</v>
      </c>
      <c r="R2810">
        <v>1</v>
      </c>
      <c r="S2810">
        <v>4</v>
      </c>
      <c r="T2810" t="s">
        <v>69</v>
      </c>
      <c r="U2810">
        <v>6</v>
      </c>
      <c r="V2810" t="s">
        <v>70</v>
      </c>
      <c r="W2810">
        <v>4</v>
      </c>
      <c r="X2810" t="s">
        <v>71</v>
      </c>
      <c r="Y2810">
        <v>6</v>
      </c>
      <c r="Z2810" t="s">
        <v>209</v>
      </c>
      <c r="AA2810">
        <v>22</v>
      </c>
      <c r="AB2810" t="s">
        <v>117</v>
      </c>
      <c r="AC2810">
        <v>1</v>
      </c>
      <c r="AD2810" t="s">
        <v>64</v>
      </c>
      <c r="AE2810">
        <v>6</v>
      </c>
      <c r="AF2810" t="s">
        <v>47</v>
      </c>
      <c r="AG2810">
        <v>1</v>
      </c>
      <c r="AH2810">
        <v>0</v>
      </c>
      <c r="AI2810">
        <v>11</v>
      </c>
      <c r="AJ2810">
        <v>2850</v>
      </c>
      <c r="AK2810" t="s">
        <v>48</v>
      </c>
      <c r="AL2810">
        <v>1</v>
      </c>
      <c r="AM2810" t="s">
        <v>5062</v>
      </c>
      <c r="AN2810" t="s">
        <v>5075</v>
      </c>
      <c r="AO2810">
        <v>6.5699999999999995E-2</v>
      </c>
      <c r="AP2810">
        <v>0.17337080390516824</v>
      </c>
      <c r="AQ2810" t="s">
        <v>5013</v>
      </c>
      <c r="AR2810">
        <v>0</v>
      </c>
      <c r="AS2810">
        <v>1</v>
      </c>
      <c r="AT2810">
        <v>0</v>
      </c>
      <c r="AU2810">
        <v>0</v>
      </c>
      <c r="AV2810">
        <v>0</v>
      </c>
      <c r="AW2810">
        <v>0</v>
      </c>
      <c r="AX2810">
        <v>0</v>
      </c>
    </row>
    <row r="2811" spans="1:50" x14ac:dyDescent="0.25">
      <c r="A2811" t="s">
        <v>4714</v>
      </c>
      <c r="B2811">
        <v>2</v>
      </c>
      <c r="C2811">
        <v>1</v>
      </c>
      <c r="D2811">
        <v>7</v>
      </c>
      <c r="E2811" t="s">
        <v>59</v>
      </c>
      <c r="F2811" t="s">
        <v>40</v>
      </c>
      <c r="G2811">
        <v>1</v>
      </c>
      <c r="H2811">
        <v>9</v>
      </c>
      <c r="I2811">
        <v>3</v>
      </c>
      <c r="J2811">
        <v>2013</v>
      </c>
      <c r="L2811">
        <v>2015</v>
      </c>
      <c r="M2811">
        <v>3</v>
      </c>
      <c r="N2811" t="s">
        <v>4715</v>
      </c>
      <c r="O2811">
        <v>350000</v>
      </c>
      <c r="P2811">
        <v>2</v>
      </c>
      <c r="Q2811">
        <v>1874</v>
      </c>
      <c r="R2811">
        <v>1</v>
      </c>
      <c r="S2811">
        <v>7</v>
      </c>
      <c r="T2811" t="s">
        <v>42</v>
      </c>
      <c r="U2811">
        <v>7</v>
      </c>
      <c r="V2811" t="s">
        <v>43</v>
      </c>
      <c r="W2811">
        <v>4</v>
      </c>
      <c r="X2811" t="s">
        <v>71</v>
      </c>
      <c r="Y2811">
        <v>5</v>
      </c>
      <c r="Z2811" t="s">
        <v>44</v>
      </c>
      <c r="AA2811">
        <v>22</v>
      </c>
      <c r="AB2811" t="s">
        <v>117</v>
      </c>
      <c r="AC2811">
        <v>1</v>
      </c>
      <c r="AD2811" t="s">
        <v>64</v>
      </c>
      <c r="AE2811">
        <v>11</v>
      </c>
      <c r="AF2811" t="s">
        <v>98</v>
      </c>
      <c r="AG2811">
        <v>1</v>
      </c>
      <c r="AH2811">
        <v>0</v>
      </c>
      <c r="AI2811">
        <v>11</v>
      </c>
      <c r="AJ2811">
        <v>2850</v>
      </c>
      <c r="AK2811" t="s">
        <v>48</v>
      </c>
      <c r="AL2811">
        <v>1</v>
      </c>
      <c r="AM2811" t="s">
        <v>5057</v>
      </c>
      <c r="AN2811" t="s">
        <v>5065</v>
      </c>
      <c r="AO2811">
        <v>4.9999999999999996E-2</v>
      </c>
      <c r="AP2811">
        <v>-4.1405403116543393E-2</v>
      </c>
      <c r="AQ2811" t="s">
        <v>5013</v>
      </c>
      <c r="AR2811">
        <v>1</v>
      </c>
      <c r="AS2811">
        <v>0</v>
      </c>
      <c r="AT2811">
        <v>0</v>
      </c>
      <c r="AU2811">
        <v>0</v>
      </c>
      <c r="AV2811">
        <v>0</v>
      </c>
      <c r="AW2811">
        <v>0</v>
      </c>
      <c r="AX2811">
        <v>0</v>
      </c>
    </row>
    <row r="2812" spans="1:50" x14ac:dyDescent="0.25">
      <c r="A2812" t="s">
        <v>4716</v>
      </c>
      <c r="B2812">
        <v>2</v>
      </c>
      <c r="C2812">
        <v>0</v>
      </c>
      <c r="D2812">
        <v>13</v>
      </c>
      <c r="E2812" t="s">
        <v>39</v>
      </c>
      <c r="F2812" t="s">
        <v>50</v>
      </c>
      <c r="G2812">
        <v>1</v>
      </c>
      <c r="H2812">
        <v>8</v>
      </c>
      <c r="I2812">
        <v>5</v>
      </c>
      <c r="J2812">
        <v>1947</v>
      </c>
      <c r="K2812">
        <v>2007</v>
      </c>
      <c r="L2812">
        <v>1969</v>
      </c>
      <c r="M2812">
        <v>2</v>
      </c>
      <c r="N2812" t="s">
        <v>4717</v>
      </c>
      <c r="O2812">
        <v>287000</v>
      </c>
      <c r="P2812">
        <v>1</v>
      </c>
      <c r="Q2812">
        <v>1152</v>
      </c>
      <c r="R2812">
        <v>1</v>
      </c>
      <c r="S2812">
        <v>4</v>
      </c>
      <c r="T2812" t="s">
        <v>69</v>
      </c>
      <c r="U2812">
        <v>8</v>
      </c>
      <c r="V2812" t="s">
        <v>126</v>
      </c>
      <c r="W2812">
        <v>4</v>
      </c>
      <c r="X2812" t="s">
        <v>71</v>
      </c>
      <c r="Y2812">
        <v>4</v>
      </c>
      <c r="Z2812" t="s">
        <v>72</v>
      </c>
      <c r="AA2812">
        <v>14</v>
      </c>
      <c r="AB2812" t="s">
        <v>45</v>
      </c>
      <c r="AC2812">
        <v>2</v>
      </c>
      <c r="AD2812" t="s">
        <v>46</v>
      </c>
      <c r="AE2812">
        <v>6</v>
      </c>
      <c r="AF2812" t="s">
        <v>47</v>
      </c>
      <c r="AG2812">
        <v>1</v>
      </c>
      <c r="AH2812">
        <v>0</v>
      </c>
      <c r="AI2812">
        <v>13</v>
      </c>
      <c r="AJ2812">
        <v>2762</v>
      </c>
      <c r="AK2812" t="s">
        <v>48</v>
      </c>
      <c r="AL2812">
        <v>1</v>
      </c>
      <c r="AM2812" t="s">
        <v>5050</v>
      </c>
      <c r="AN2812" t="s">
        <v>5055</v>
      </c>
      <c r="AO2812">
        <v>4.0999999999999995E-2</v>
      </c>
      <c r="AP2812">
        <v>-0.16452552179140989</v>
      </c>
      <c r="AQ2812" t="s">
        <v>5013</v>
      </c>
      <c r="AR2812">
        <v>0</v>
      </c>
      <c r="AS2812">
        <v>0</v>
      </c>
      <c r="AT2812">
        <v>1</v>
      </c>
      <c r="AU2812">
        <v>0</v>
      </c>
      <c r="AV2812">
        <v>0</v>
      </c>
      <c r="AW2812">
        <v>0</v>
      </c>
      <c r="AX2812">
        <v>0</v>
      </c>
    </row>
    <row r="2813" spans="1:50" x14ac:dyDescent="0.25">
      <c r="A2813" t="s">
        <v>4718</v>
      </c>
      <c r="B2813">
        <v>1</v>
      </c>
      <c r="C2813">
        <v>1</v>
      </c>
      <c r="D2813">
        <v>13</v>
      </c>
      <c r="E2813" t="s">
        <v>39</v>
      </c>
      <c r="F2813" t="s">
        <v>50</v>
      </c>
      <c r="G2813">
        <v>1</v>
      </c>
      <c r="H2813">
        <v>6</v>
      </c>
      <c r="I2813">
        <v>3</v>
      </c>
      <c r="J2813">
        <v>1947</v>
      </c>
      <c r="L2813">
        <v>1957</v>
      </c>
      <c r="M2813">
        <v>2</v>
      </c>
      <c r="N2813" t="s">
        <v>2239</v>
      </c>
      <c r="O2813">
        <v>235000</v>
      </c>
      <c r="P2813">
        <v>1</v>
      </c>
      <c r="Q2813">
        <v>1152</v>
      </c>
      <c r="R2813">
        <v>1</v>
      </c>
      <c r="S2813">
        <v>4</v>
      </c>
      <c r="T2813" t="s">
        <v>69</v>
      </c>
      <c r="U2813">
        <v>8</v>
      </c>
      <c r="V2813" t="s">
        <v>126</v>
      </c>
      <c r="W2813">
        <v>3</v>
      </c>
      <c r="X2813" t="s">
        <v>52</v>
      </c>
      <c r="Y2813">
        <v>3</v>
      </c>
      <c r="Z2813" t="s">
        <v>52</v>
      </c>
      <c r="AA2813">
        <v>14</v>
      </c>
      <c r="AB2813" t="s">
        <v>45</v>
      </c>
      <c r="AC2813">
        <v>2</v>
      </c>
      <c r="AD2813" t="s">
        <v>46</v>
      </c>
      <c r="AE2813">
        <v>6</v>
      </c>
      <c r="AF2813" t="s">
        <v>47</v>
      </c>
      <c r="AG2813">
        <v>1</v>
      </c>
      <c r="AH2813">
        <v>0</v>
      </c>
      <c r="AI2813">
        <v>13</v>
      </c>
      <c r="AJ2813">
        <v>2080</v>
      </c>
      <c r="AK2813" t="s">
        <v>48</v>
      </c>
      <c r="AL2813">
        <v>1</v>
      </c>
      <c r="AM2813" t="s">
        <v>5053</v>
      </c>
      <c r="AN2813" t="s">
        <v>5051</v>
      </c>
      <c r="AO2813">
        <v>3.3571428571428572E-2</v>
      </c>
      <c r="AP2813">
        <v>-0.26614847688812515</v>
      </c>
      <c r="AQ2813" t="s">
        <v>5013</v>
      </c>
      <c r="AR2813">
        <v>0</v>
      </c>
      <c r="AS2813">
        <v>0</v>
      </c>
      <c r="AT2813">
        <v>1</v>
      </c>
      <c r="AU2813">
        <v>0</v>
      </c>
      <c r="AV2813">
        <v>0</v>
      </c>
      <c r="AW2813">
        <v>0</v>
      </c>
      <c r="AX2813">
        <v>0</v>
      </c>
    </row>
    <row r="2814" spans="1:50" x14ac:dyDescent="0.25">
      <c r="A2814" t="s">
        <v>4719</v>
      </c>
      <c r="B2814">
        <v>1</v>
      </c>
      <c r="C2814">
        <v>1</v>
      </c>
      <c r="D2814">
        <v>7</v>
      </c>
      <c r="E2814" t="s">
        <v>59</v>
      </c>
      <c r="F2814" t="s">
        <v>40</v>
      </c>
      <c r="G2814">
        <v>1</v>
      </c>
      <c r="H2814">
        <v>6</v>
      </c>
      <c r="I2814">
        <v>2</v>
      </c>
      <c r="J2814">
        <v>1939</v>
      </c>
      <c r="K2814">
        <v>2007</v>
      </c>
      <c r="L2814">
        <v>1957</v>
      </c>
      <c r="M2814">
        <v>2</v>
      </c>
      <c r="N2814" t="s">
        <v>4720</v>
      </c>
      <c r="O2814">
        <v>349000</v>
      </c>
      <c r="P2814">
        <v>1</v>
      </c>
      <c r="Q2814">
        <v>1102</v>
      </c>
      <c r="R2814">
        <v>1</v>
      </c>
      <c r="S2814">
        <v>4</v>
      </c>
      <c r="T2814" t="s">
        <v>69</v>
      </c>
      <c r="U2814">
        <v>1</v>
      </c>
      <c r="V2814" t="s">
        <v>160</v>
      </c>
      <c r="W2814">
        <v>4</v>
      </c>
      <c r="X2814" t="s">
        <v>71</v>
      </c>
      <c r="Y2814">
        <v>4</v>
      </c>
      <c r="Z2814" t="s">
        <v>72</v>
      </c>
      <c r="AA2814">
        <v>14</v>
      </c>
      <c r="AB2814" t="s">
        <v>45</v>
      </c>
      <c r="AC2814">
        <v>11</v>
      </c>
      <c r="AD2814" t="s">
        <v>976</v>
      </c>
      <c r="AE2814">
        <v>6</v>
      </c>
      <c r="AF2814" t="s">
        <v>47</v>
      </c>
      <c r="AG2814">
        <v>1</v>
      </c>
      <c r="AH2814">
        <v>1</v>
      </c>
      <c r="AI2814">
        <v>12</v>
      </c>
      <c r="AJ2814">
        <v>2625</v>
      </c>
      <c r="AK2814" t="s">
        <v>48</v>
      </c>
      <c r="AL2814">
        <v>1</v>
      </c>
      <c r="AM2814" t="s">
        <v>5057</v>
      </c>
      <c r="AN2814" t="s">
        <v>5065</v>
      </c>
      <c r="AO2814">
        <v>4.9857142857142857E-2</v>
      </c>
      <c r="AP2814">
        <v>-4.3359690714557142E-2</v>
      </c>
      <c r="AQ2814" t="s">
        <v>5013</v>
      </c>
      <c r="AR2814">
        <v>0</v>
      </c>
      <c r="AS2814">
        <v>0</v>
      </c>
      <c r="AT2814">
        <v>0</v>
      </c>
      <c r="AU2814">
        <v>0</v>
      </c>
      <c r="AV2814">
        <v>1</v>
      </c>
      <c r="AW2814">
        <v>0</v>
      </c>
      <c r="AX2814">
        <v>0</v>
      </c>
    </row>
    <row r="2815" spans="1:50" x14ac:dyDescent="0.25">
      <c r="A2815" t="s">
        <v>4721</v>
      </c>
      <c r="B2815">
        <v>1</v>
      </c>
      <c r="C2815">
        <v>1</v>
      </c>
      <c r="D2815">
        <v>13</v>
      </c>
      <c r="E2815" t="s">
        <v>39</v>
      </c>
      <c r="F2815" t="s">
        <v>40</v>
      </c>
      <c r="G2815">
        <v>1</v>
      </c>
      <c r="H2815">
        <v>6</v>
      </c>
      <c r="I2815">
        <v>3</v>
      </c>
      <c r="J2815">
        <v>1909</v>
      </c>
      <c r="L2815">
        <v>1947</v>
      </c>
      <c r="M2815">
        <v>2</v>
      </c>
      <c r="N2815" t="s">
        <v>4722</v>
      </c>
      <c r="O2815">
        <v>153355</v>
      </c>
      <c r="P2815">
        <v>1</v>
      </c>
      <c r="Q2815">
        <v>1620</v>
      </c>
      <c r="R2815">
        <v>1</v>
      </c>
      <c r="S2815">
        <v>4</v>
      </c>
      <c r="T2815" t="s">
        <v>69</v>
      </c>
      <c r="U2815">
        <v>8</v>
      </c>
      <c r="V2815" t="s">
        <v>126</v>
      </c>
      <c r="W2815">
        <v>2</v>
      </c>
      <c r="X2815" t="s">
        <v>2680</v>
      </c>
      <c r="Y2815">
        <v>4</v>
      </c>
      <c r="Z2815" t="s">
        <v>72</v>
      </c>
      <c r="AA2815">
        <v>4</v>
      </c>
      <c r="AB2815" t="s">
        <v>112</v>
      </c>
      <c r="AC2815">
        <v>6</v>
      </c>
      <c r="AD2815" t="s">
        <v>53</v>
      </c>
      <c r="AE2815">
        <v>3</v>
      </c>
      <c r="AF2815" t="s">
        <v>65</v>
      </c>
      <c r="AG2815">
        <v>1</v>
      </c>
      <c r="AH2815">
        <v>0</v>
      </c>
      <c r="AI2815">
        <v>13</v>
      </c>
      <c r="AJ2815">
        <v>2684</v>
      </c>
      <c r="AK2815" t="s">
        <v>48</v>
      </c>
      <c r="AL2815">
        <v>1</v>
      </c>
      <c r="AM2815" t="s">
        <v>5069</v>
      </c>
      <c r="AN2815" t="s">
        <v>5061</v>
      </c>
      <c r="AO2815">
        <v>2.1907857142857142E-2</v>
      </c>
      <c r="AP2815">
        <v>-0.42570628782795811</v>
      </c>
      <c r="AQ2815" t="s">
        <v>5013</v>
      </c>
      <c r="AR2815">
        <v>0</v>
      </c>
      <c r="AS2815">
        <v>0</v>
      </c>
      <c r="AT2815">
        <v>1</v>
      </c>
      <c r="AU2815">
        <v>0</v>
      </c>
      <c r="AV2815">
        <v>0</v>
      </c>
      <c r="AW2815">
        <v>0</v>
      </c>
      <c r="AX2815">
        <v>0</v>
      </c>
    </row>
    <row r="2816" spans="1:50" x14ac:dyDescent="0.25">
      <c r="A2816" t="s">
        <v>4723</v>
      </c>
      <c r="B2816">
        <v>1</v>
      </c>
      <c r="C2816">
        <v>0</v>
      </c>
      <c r="D2816">
        <v>1</v>
      </c>
      <c r="E2816" t="s">
        <v>67</v>
      </c>
      <c r="F2816" t="s">
        <v>50</v>
      </c>
      <c r="G2816">
        <v>1</v>
      </c>
      <c r="H2816">
        <v>6</v>
      </c>
      <c r="I2816">
        <v>3</v>
      </c>
      <c r="J2816">
        <v>1941</v>
      </c>
      <c r="L2816">
        <v>1957</v>
      </c>
      <c r="M2816">
        <v>2</v>
      </c>
      <c r="N2816" t="s">
        <v>62</v>
      </c>
      <c r="P2816">
        <v>1</v>
      </c>
      <c r="Q2816">
        <v>1100</v>
      </c>
      <c r="R2816">
        <v>1</v>
      </c>
      <c r="S2816">
        <v>4</v>
      </c>
      <c r="T2816" t="s">
        <v>69</v>
      </c>
      <c r="U2816">
        <v>8</v>
      </c>
      <c r="V2816" t="s">
        <v>126</v>
      </c>
      <c r="W2816">
        <v>4</v>
      </c>
      <c r="X2816" t="s">
        <v>71</v>
      </c>
      <c r="Y2816">
        <v>3</v>
      </c>
      <c r="Z2816" t="s">
        <v>52</v>
      </c>
      <c r="AA2816">
        <v>14</v>
      </c>
      <c r="AB2816" t="s">
        <v>45</v>
      </c>
      <c r="AC2816">
        <v>1</v>
      </c>
      <c r="AD2816" t="s">
        <v>64</v>
      </c>
      <c r="AE2816">
        <v>6</v>
      </c>
      <c r="AF2816" t="s">
        <v>47</v>
      </c>
      <c r="AG2816">
        <v>1</v>
      </c>
      <c r="AH2816">
        <v>0</v>
      </c>
      <c r="AI2816">
        <v>13</v>
      </c>
      <c r="AJ2816">
        <v>2606</v>
      </c>
      <c r="AK2816" t="s">
        <v>48</v>
      </c>
      <c r="AL2816">
        <v>0</v>
      </c>
      <c r="AR2816">
        <v>0</v>
      </c>
      <c r="AS2816">
        <v>0</v>
      </c>
      <c r="AT2816">
        <v>1</v>
      </c>
      <c r="AU2816">
        <v>0</v>
      </c>
      <c r="AV2816">
        <v>0</v>
      </c>
      <c r="AW2816">
        <v>0</v>
      </c>
      <c r="AX2816">
        <v>0</v>
      </c>
    </row>
    <row r="2817" spans="1:50" x14ac:dyDescent="0.25">
      <c r="A2817" t="s">
        <v>4724</v>
      </c>
      <c r="B2817">
        <v>1</v>
      </c>
      <c r="C2817">
        <v>0</v>
      </c>
      <c r="D2817">
        <v>13</v>
      </c>
      <c r="E2817" t="s">
        <v>39</v>
      </c>
      <c r="F2817" t="s">
        <v>50</v>
      </c>
      <c r="G2817">
        <v>1</v>
      </c>
      <c r="H2817">
        <v>6</v>
      </c>
      <c r="I2817">
        <v>3</v>
      </c>
      <c r="J2817">
        <v>1905</v>
      </c>
      <c r="K2817">
        <v>2017</v>
      </c>
      <c r="L2817">
        <v>1957</v>
      </c>
      <c r="M2817">
        <v>2</v>
      </c>
      <c r="N2817" t="s">
        <v>62</v>
      </c>
      <c r="P2817">
        <v>1</v>
      </c>
      <c r="Q2817">
        <v>1312</v>
      </c>
      <c r="R2817">
        <v>1</v>
      </c>
      <c r="S2817">
        <v>4</v>
      </c>
      <c r="T2817" t="s">
        <v>69</v>
      </c>
      <c r="U2817">
        <v>1</v>
      </c>
      <c r="V2817" t="s">
        <v>160</v>
      </c>
      <c r="W2817">
        <v>4</v>
      </c>
      <c r="X2817" t="s">
        <v>71</v>
      </c>
      <c r="Y2817">
        <v>3</v>
      </c>
      <c r="Z2817" t="s">
        <v>52</v>
      </c>
      <c r="AA2817">
        <v>4</v>
      </c>
      <c r="AB2817" t="s">
        <v>112</v>
      </c>
      <c r="AC2817">
        <v>6</v>
      </c>
      <c r="AD2817" t="s">
        <v>53</v>
      </c>
      <c r="AE2817">
        <v>3</v>
      </c>
      <c r="AF2817" t="s">
        <v>65</v>
      </c>
      <c r="AG2817">
        <v>1</v>
      </c>
      <c r="AH2817">
        <v>0</v>
      </c>
      <c r="AI2817">
        <v>12</v>
      </c>
      <c r="AJ2817">
        <v>5000</v>
      </c>
      <c r="AK2817" t="s">
        <v>48</v>
      </c>
      <c r="AL2817">
        <v>0</v>
      </c>
      <c r="AR2817">
        <v>0</v>
      </c>
      <c r="AS2817">
        <v>0</v>
      </c>
      <c r="AT2817">
        <v>0</v>
      </c>
      <c r="AU2817">
        <v>0</v>
      </c>
      <c r="AV2817">
        <v>1</v>
      </c>
      <c r="AW2817">
        <v>0</v>
      </c>
      <c r="AX2817">
        <v>0</v>
      </c>
    </row>
    <row r="2818" spans="1:50" x14ac:dyDescent="0.25">
      <c r="A2818" t="s">
        <v>4725</v>
      </c>
      <c r="B2818">
        <v>4</v>
      </c>
      <c r="C2818">
        <v>0</v>
      </c>
      <c r="D2818">
        <v>13</v>
      </c>
      <c r="E2818" t="s">
        <v>39</v>
      </c>
      <c r="F2818" t="s">
        <v>50</v>
      </c>
      <c r="G2818">
        <v>4</v>
      </c>
      <c r="H2818">
        <v>16</v>
      </c>
      <c r="I2818">
        <v>4</v>
      </c>
      <c r="J2818">
        <v>1942</v>
      </c>
      <c r="L2818">
        <v>1954</v>
      </c>
      <c r="M2818">
        <v>2</v>
      </c>
      <c r="N2818" t="s">
        <v>4726</v>
      </c>
      <c r="O2818">
        <v>175000</v>
      </c>
      <c r="P2818">
        <v>1</v>
      </c>
      <c r="Q2818">
        <v>2888</v>
      </c>
      <c r="R2818">
        <v>1</v>
      </c>
      <c r="S2818">
        <v>4</v>
      </c>
      <c r="T2818" t="s">
        <v>69</v>
      </c>
      <c r="U2818">
        <v>2</v>
      </c>
      <c r="V2818" t="s">
        <v>134</v>
      </c>
      <c r="W2818">
        <v>3</v>
      </c>
      <c r="X2818" t="s">
        <v>52</v>
      </c>
      <c r="Y2818">
        <v>3</v>
      </c>
      <c r="Z2818" t="s">
        <v>52</v>
      </c>
      <c r="AA2818">
        <v>14</v>
      </c>
      <c r="AB2818" t="s">
        <v>45</v>
      </c>
      <c r="AC2818">
        <v>2</v>
      </c>
      <c r="AD2818" t="s">
        <v>46</v>
      </c>
      <c r="AE2818">
        <v>6</v>
      </c>
      <c r="AF2818" t="s">
        <v>47</v>
      </c>
      <c r="AG2818">
        <v>4</v>
      </c>
      <c r="AH2818">
        <v>0</v>
      </c>
      <c r="AI2818">
        <v>23</v>
      </c>
      <c r="AJ2818">
        <v>5216</v>
      </c>
      <c r="AK2818" t="s">
        <v>48</v>
      </c>
      <c r="AL2818">
        <v>0</v>
      </c>
      <c r="AM2818" t="s">
        <v>5053</v>
      </c>
      <c r="AN2818" t="s">
        <v>5054</v>
      </c>
      <c r="AO2818">
        <v>2.4999999999999998E-2</v>
      </c>
      <c r="AP2818">
        <v>-0.3834057327689504</v>
      </c>
      <c r="AQ2818" t="s">
        <v>5013</v>
      </c>
      <c r="AR2818">
        <v>0</v>
      </c>
      <c r="AS2818">
        <v>0</v>
      </c>
      <c r="AT2818">
        <v>0</v>
      </c>
      <c r="AU2818">
        <v>1</v>
      </c>
      <c r="AV2818">
        <v>0</v>
      </c>
      <c r="AW2818">
        <v>0</v>
      </c>
      <c r="AX2818">
        <v>0</v>
      </c>
    </row>
    <row r="2819" spans="1:50" x14ac:dyDescent="0.25">
      <c r="A2819" t="s">
        <v>4727</v>
      </c>
      <c r="B2819">
        <v>1</v>
      </c>
      <c r="C2819">
        <v>1</v>
      </c>
      <c r="D2819">
        <v>13</v>
      </c>
      <c r="E2819" t="s">
        <v>39</v>
      </c>
      <c r="F2819" t="s">
        <v>50</v>
      </c>
      <c r="G2819">
        <v>1</v>
      </c>
      <c r="H2819">
        <v>6</v>
      </c>
      <c r="I2819">
        <v>3</v>
      </c>
      <c r="J2819">
        <v>1937</v>
      </c>
      <c r="L2819">
        <v>1957</v>
      </c>
      <c r="M2819">
        <v>1.75</v>
      </c>
      <c r="N2819" t="s">
        <v>4728</v>
      </c>
      <c r="O2819">
        <v>0</v>
      </c>
      <c r="P2819">
        <v>1</v>
      </c>
      <c r="Q2819">
        <v>1209</v>
      </c>
      <c r="R2819">
        <v>1</v>
      </c>
      <c r="S2819">
        <v>4</v>
      </c>
      <c r="T2819" t="s">
        <v>69</v>
      </c>
      <c r="U2819">
        <v>1</v>
      </c>
      <c r="V2819" t="s">
        <v>160</v>
      </c>
      <c r="W2819">
        <v>4</v>
      </c>
      <c r="X2819" t="s">
        <v>71</v>
      </c>
      <c r="Y2819">
        <v>3</v>
      </c>
      <c r="Z2819" t="s">
        <v>52</v>
      </c>
      <c r="AA2819">
        <v>14</v>
      </c>
      <c r="AB2819" t="s">
        <v>45</v>
      </c>
      <c r="AC2819">
        <v>1</v>
      </c>
      <c r="AD2819" t="s">
        <v>64</v>
      </c>
      <c r="AE2819">
        <v>6</v>
      </c>
      <c r="AF2819" t="s">
        <v>47</v>
      </c>
      <c r="AG2819">
        <v>1</v>
      </c>
      <c r="AH2819">
        <v>1</v>
      </c>
      <c r="AI2819">
        <v>12</v>
      </c>
      <c r="AJ2819">
        <v>4200</v>
      </c>
      <c r="AK2819" t="s">
        <v>48</v>
      </c>
      <c r="AL2819">
        <v>0</v>
      </c>
      <c r="AM2819" t="s">
        <v>5047</v>
      </c>
      <c r="AN2819" t="s">
        <v>5047</v>
      </c>
      <c r="AO2819">
        <v>0</v>
      </c>
      <c r="AP2819">
        <v>-0.72540606242135741</v>
      </c>
      <c r="AQ2819" t="s">
        <v>5012</v>
      </c>
      <c r="AR2819">
        <v>0</v>
      </c>
      <c r="AS2819">
        <v>0</v>
      </c>
      <c r="AT2819">
        <v>0</v>
      </c>
      <c r="AU2819">
        <v>0</v>
      </c>
      <c r="AV2819">
        <v>1</v>
      </c>
      <c r="AW2819">
        <v>0</v>
      </c>
      <c r="AX2819">
        <v>0</v>
      </c>
    </row>
    <row r="2820" spans="1:50" x14ac:dyDescent="0.25">
      <c r="A2820" t="s">
        <v>4729</v>
      </c>
      <c r="B2820">
        <v>1</v>
      </c>
      <c r="C2820">
        <v>0</v>
      </c>
      <c r="D2820">
        <v>1</v>
      </c>
      <c r="E2820" t="s">
        <v>67</v>
      </c>
      <c r="F2820" t="s">
        <v>50</v>
      </c>
      <c r="G2820">
        <v>1</v>
      </c>
      <c r="H2820">
        <v>6</v>
      </c>
      <c r="I2820">
        <v>3</v>
      </c>
      <c r="J2820">
        <v>1940</v>
      </c>
      <c r="L2820">
        <v>1947</v>
      </c>
      <c r="M2820">
        <v>2</v>
      </c>
      <c r="N2820" t="s">
        <v>62</v>
      </c>
      <c r="P2820">
        <v>1</v>
      </c>
      <c r="Q2820">
        <v>1080</v>
      </c>
      <c r="R2820">
        <v>1</v>
      </c>
      <c r="S2820">
        <v>4</v>
      </c>
      <c r="T2820" t="s">
        <v>69</v>
      </c>
      <c r="U2820">
        <v>7</v>
      </c>
      <c r="V2820" t="s">
        <v>43</v>
      </c>
      <c r="W2820">
        <v>4</v>
      </c>
      <c r="X2820" t="s">
        <v>71</v>
      </c>
      <c r="Y2820">
        <v>3</v>
      </c>
      <c r="Z2820" t="s">
        <v>52</v>
      </c>
      <c r="AA2820">
        <v>14</v>
      </c>
      <c r="AB2820" t="s">
        <v>45</v>
      </c>
      <c r="AC2820">
        <v>1</v>
      </c>
      <c r="AD2820" t="s">
        <v>64</v>
      </c>
      <c r="AE2820">
        <v>6</v>
      </c>
      <c r="AF2820" t="s">
        <v>47</v>
      </c>
      <c r="AG2820">
        <v>1</v>
      </c>
      <c r="AH2820">
        <v>0</v>
      </c>
      <c r="AI2820">
        <v>11</v>
      </c>
      <c r="AJ2820">
        <v>1710</v>
      </c>
      <c r="AK2820" t="s">
        <v>48</v>
      </c>
      <c r="AL2820">
        <v>0</v>
      </c>
      <c r="AR2820">
        <v>1</v>
      </c>
      <c r="AS2820">
        <v>0</v>
      </c>
      <c r="AT2820">
        <v>0</v>
      </c>
      <c r="AU2820">
        <v>0</v>
      </c>
      <c r="AV2820">
        <v>0</v>
      </c>
      <c r="AW2820">
        <v>0</v>
      </c>
      <c r="AX2820">
        <v>0</v>
      </c>
    </row>
    <row r="2821" spans="1:50" x14ac:dyDescent="0.25">
      <c r="A2821" t="s">
        <v>4730</v>
      </c>
      <c r="B2821">
        <v>1</v>
      </c>
      <c r="C2821">
        <v>0</v>
      </c>
      <c r="D2821">
        <v>7</v>
      </c>
      <c r="E2821" t="s">
        <v>59</v>
      </c>
      <c r="F2821" t="s">
        <v>40</v>
      </c>
      <c r="G2821">
        <v>1</v>
      </c>
      <c r="H2821">
        <v>7</v>
      </c>
      <c r="I2821">
        <v>3</v>
      </c>
      <c r="J2821">
        <v>1950</v>
      </c>
      <c r="K2821">
        <v>1991</v>
      </c>
      <c r="L2821">
        <v>1980</v>
      </c>
      <c r="M2821">
        <v>2</v>
      </c>
      <c r="N2821" t="s">
        <v>889</v>
      </c>
      <c r="O2821">
        <v>0</v>
      </c>
      <c r="P2821">
        <v>2</v>
      </c>
      <c r="Q2821">
        <v>1494</v>
      </c>
      <c r="R2821">
        <v>1</v>
      </c>
      <c r="S2821">
        <v>4</v>
      </c>
      <c r="T2821" t="s">
        <v>69</v>
      </c>
      <c r="U2821">
        <v>1</v>
      </c>
      <c r="V2821" t="s">
        <v>160</v>
      </c>
      <c r="W2821">
        <v>4</v>
      </c>
      <c r="X2821" t="s">
        <v>71</v>
      </c>
      <c r="Y2821">
        <v>4</v>
      </c>
      <c r="Z2821" t="s">
        <v>72</v>
      </c>
      <c r="AA2821">
        <v>14</v>
      </c>
      <c r="AB2821" t="s">
        <v>45</v>
      </c>
      <c r="AC2821">
        <v>1</v>
      </c>
      <c r="AD2821" t="s">
        <v>64</v>
      </c>
      <c r="AE2821">
        <v>6</v>
      </c>
      <c r="AF2821" t="s">
        <v>47</v>
      </c>
      <c r="AG2821">
        <v>1</v>
      </c>
      <c r="AH2821">
        <v>1</v>
      </c>
      <c r="AI2821">
        <v>12</v>
      </c>
      <c r="AJ2821">
        <v>10680</v>
      </c>
      <c r="AK2821" t="s">
        <v>48</v>
      </c>
      <c r="AL2821">
        <v>0</v>
      </c>
      <c r="AM2821" t="s">
        <v>5047</v>
      </c>
      <c r="AN2821" t="s">
        <v>5047</v>
      </c>
      <c r="AO2821">
        <v>0</v>
      </c>
      <c r="AP2821">
        <v>-0.72540606242135741</v>
      </c>
      <c r="AQ2821" t="s">
        <v>5012</v>
      </c>
      <c r="AR2821">
        <v>0</v>
      </c>
      <c r="AS2821">
        <v>0</v>
      </c>
      <c r="AT2821">
        <v>0</v>
      </c>
      <c r="AU2821">
        <v>0</v>
      </c>
      <c r="AV2821">
        <v>1</v>
      </c>
      <c r="AW2821">
        <v>0</v>
      </c>
      <c r="AX2821">
        <v>0</v>
      </c>
    </row>
    <row r="2822" spans="1:50" x14ac:dyDescent="0.25">
      <c r="A2822" t="s">
        <v>4731</v>
      </c>
      <c r="B2822">
        <v>1</v>
      </c>
      <c r="C2822">
        <v>0</v>
      </c>
      <c r="D2822">
        <v>7</v>
      </c>
      <c r="E2822" t="s">
        <v>59</v>
      </c>
      <c r="F2822" t="s">
        <v>40</v>
      </c>
      <c r="G2822">
        <v>1</v>
      </c>
      <c r="H2822">
        <v>6</v>
      </c>
      <c r="I2822">
        <v>2</v>
      </c>
      <c r="J2822">
        <v>1951</v>
      </c>
      <c r="L2822">
        <v>1961</v>
      </c>
      <c r="M2822">
        <v>2</v>
      </c>
      <c r="N2822" t="s">
        <v>4732</v>
      </c>
      <c r="O2822">
        <v>187000</v>
      </c>
      <c r="P2822">
        <v>2</v>
      </c>
      <c r="Q2822">
        <v>832</v>
      </c>
      <c r="R2822">
        <v>1</v>
      </c>
      <c r="S2822">
        <v>4</v>
      </c>
      <c r="T2822" t="s">
        <v>69</v>
      </c>
      <c r="U2822">
        <v>8</v>
      </c>
      <c r="V2822" t="s">
        <v>126</v>
      </c>
      <c r="W2822">
        <v>3</v>
      </c>
      <c r="X2822" t="s">
        <v>52</v>
      </c>
      <c r="Y2822">
        <v>3</v>
      </c>
      <c r="Z2822" t="s">
        <v>52</v>
      </c>
      <c r="AA2822">
        <v>14</v>
      </c>
      <c r="AB2822" t="s">
        <v>45</v>
      </c>
      <c r="AC2822">
        <v>2</v>
      </c>
      <c r="AD2822" t="s">
        <v>46</v>
      </c>
      <c r="AE2822">
        <v>2</v>
      </c>
      <c r="AF2822" t="s">
        <v>78</v>
      </c>
      <c r="AG2822">
        <v>2</v>
      </c>
      <c r="AH2822">
        <v>0</v>
      </c>
      <c r="AI2822">
        <v>13</v>
      </c>
      <c r="AJ2822">
        <v>1141</v>
      </c>
      <c r="AK2822" t="s">
        <v>48</v>
      </c>
      <c r="AL2822">
        <v>1</v>
      </c>
      <c r="AM2822" t="s">
        <v>5053</v>
      </c>
      <c r="AN2822" t="s">
        <v>5058</v>
      </c>
      <c r="AO2822">
        <v>2.6714285714285711E-2</v>
      </c>
      <c r="AP2822">
        <v>-0.35995428159278536</v>
      </c>
      <c r="AQ2822" t="s">
        <v>5013</v>
      </c>
      <c r="AR2822">
        <v>0</v>
      </c>
      <c r="AS2822">
        <v>0</v>
      </c>
      <c r="AT2822">
        <v>1</v>
      </c>
      <c r="AU2822">
        <v>0</v>
      </c>
      <c r="AV2822">
        <v>0</v>
      </c>
      <c r="AW2822">
        <v>0</v>
      </c>
      <c r="AX2822">
        <v>0</v>
      </c>
    </row>
    <row r="2823" spans="1:50" x14ac:dyDescent="0.25">
      <c r="A2823" t="s">
        <v>4733</v>
      </c>
      <c r="B2823">
        <v>1</v>
      </c>
      <c r="C2823">
        <v>0</v>
      </c>
      <c r="D2823">
        <v>1</v>
      </c>
      <c r="E2823" t="s">
        <v>67</v>
      </c>
      <c r="F2823" t="s">
        <v>40</v>
      </c>
      <c r="G2823">
        <v>1</v>
      </c>
      <c r="H2823">
        <v>6</v>
      </c>
      <c r="I2823">
        <v>3</v>
      </c>
      <c r="J2823">
        <v>1940</v>
      </c>
      <c r="L2823">
        <v>1954</v>
      </c>
      <c r="M2823">
        <v>2</v>
      </c>
      <c r="N2823" t="s">
        <v>62</v>
      </c>
      <c r="P2823">
        <v>1</v>
      </c>
      <c r="Q2823">
        <v>1080</v>
      </c>
      <c r="R2823">
        <v>1</v>
      </c>
      <c r="S2823">
        <v>4</v>
      </c>
      <c r="T2823" t="s">
        <v>69</v>
      </c>
      <c r="U2823">
        <v>6</v>
      </c>
      <c r="V2823" t="s">
        <v>70</v>
      </c>
      <c r="W2823">
        <v>4</v>
      </c>
      <c r="X2823" t="s">
        <v>71</v>
      </c>
      <c r="Y2823">
        <v>3</v>
      </c>
      <c r="Z2823" t="s">
        <v>52</v>
      </c>
      <c r="AA2823">
        <v>14</v>
      </c>
      <c r="AB2823" t="s">
        <v>45</v>
      </c>
      <c r="AC2823">
        <v>1</v>
      </c>
      <c r="AD2823" t="s">
        <v>64</v>
      </c>
      <c r="AE2823">
        <v>11</v>
      </c>
      <c r="AF2823" t="s">
        <v>98</v>
      </c>
      <c r="AG2823">
        <v>1</v>
      </c>
      <c r="AH2823">
        <v>0</v>
      </c>
      <c r="AI2823">
        <v>11</v>
      </c>
      <c r="AJ2823">
        <v>3167</v>
      </c>
      <c r="AK2823" t="s">
        <v>48</v>
      </c>
      <c r="AL2823">
        <v>0</v>
      </c>
      <c r="AR2823">
        <v>0</v>
      </c>
      <c r="AS2823">
        <v>1</v>
      </c>
      <c r="AT2823">
        <v>0</v>
      </c>
      <c r="AU2823">
        <v>0</v>
      </c>
      <c r="AV2823">
        <v>0</v>
      </c>
      <c r="AW2823">
        <v>0</v>
      </c>
      <c r="AX2823">
        <v>0</v>
      </c>
    </row>
    <row r="2824" spans="1:50" x14ac:dyDescent="0.25">
      <c r="A2824" t="s">
        <v>4734</v>
      </c>
      <c r="B2824">
        <v>3</v>
      </c>
      <c r="C2824">
        <v>1</v>
      </c>
      <c r="D2824">
        <v>7</v>
      </c>
      <c r="E2824" t="s">
        <v>59</v>
      </c>
      <c r="F2824" t="s">
        <v>40</v>
      </c>
      <c r="G2824">
        <v>1</v>
      </c>
      <c r="H2824">
        <v>9</v>
      </c>
      <c r="I2824">
        <v>4</v>
      </c>
      <c r="J2824">
        <v>1971</v>
      </c>
      <c r="K2824">
        <v>2015</v>
      </c>
      <c r="L2824">
        <v>1988</v>
      </c>
      <c r="M2824">
        <v>2</v>
      </c>
      <c r="N2824" t="s">
        <v>1463</v>
      </c>
      <c r="O2824">
        <v>570000</v>
      </c>
      <c r="P2824">
        <v>3</v>
      </c>
      <c r="Q2824">
        <v>2040</v>
      </c>
      <c r="R2824">
        <v>1</v>
      </c>
      <c r="S2824">
        <v>4</v>
      </c>
      <c r="T2824" t="s">
        <v>69</v>
      </c>
      <c r="U2824">
        <v>1</v>
      </c>
      <c r="V2824" t="s">
        <v>160</v>
      </c>
      <c r="W2824">
        <v>5</v>
      </c>
      <c r="X2824" t="s">
        <v>63</v>
      </c>
      <c r="Y2824">
        <v>4</v>
      </c>
      <c r="Z2824" t="s">
        <v>72</v>
      </c>
      <c r="AA2824">
        <v>22</v>
      </c>
      <c r="AB2824" t="s">
        <v>117</v>
      </c>
      <c r="AC2824">
        <v>1</v>
      </c>
      <c r="AD2824" t="s">
        <v>64</v>
      </c>
      <c r="AE2824">
        <v>11</v>
      </c>
      <c r="AF2824" t="s">
        <v>98</v>
      </c>
      <c r="AG2824">
        <v>1</v>
      </c>
      <c r="AH2824">
        <v>2</v>
      </c>
      <c r="AI2824">
        <v>12</v>
      </c>
      <c r="AJ2824">
        <v>8994</v>
      </c>
      <c r="AK2824" t="s">
        <v>48</v>
      </c>
      <c r="AL2824">
        <v>1</v>
      </c>
      <c r="AM2824" t="s">
        <v>5049</v>
      </c>
      <c r="AN2824" t="s">
        <v>5090</v>
      </c>
      <c r="AO2824">
        <v>8.142857142857142E-2</v>
      </c>
      <c r="AP2824">
        <v>0.38853786844648264</v>
      </c>
      <c r="AQ2824" t="s">
        <v>5013</v>
      </c>
      <c r="AR2824">
        <v>0</v>
      </c>
      <c r="AS2824">
        <v>0</v>
      </c>
      <c r="AT2824">
        <v>0</v>
      </c>
      <c r="AU2824">
        <v>0</v>
      </c>
      <c r="AV2824">
        <v>1</v>
      </c>
      <c r="AW2824">
        <v>0</v>
      </c>
      <c r="AX2824">
        <v>0</v>
      </c>
    </row>
    <row r="2825" spans="1:50" x14ac:dyDescent="0.25">
      <c r="A2825" t="s">
        <v>4735</v>
      </c>
      <c r="B2825">
        <v>4</v>
      </c>
      <c r="C2825">
        <v>0</v>
      </c>
      <c r="D2825">
        <v>1</v>
      </c>
      <c r="E2825" t="s">
        <v>67</v>
      </c>
      <c r="F2825" t="s">
        <v>40</v>
      </c>
      <c r="G2825">
        <v>4</v>
      </c>
      <c r="H2825">
        <v>16</v>
      </c>
      <c r="I2825">
        <v>6</v>
      </c>
      <c r="J2825">
        <v>1945</v>
      </c>
      <c r="K2825">
        <v>2011</v>
      </c>
      <c r="L2825">
        <v>1968</v>
      </c>
      <c r="M2825">
        <v>2</v>
      </c>
      <c r="N2825" t="s">
        <v>4736</v>
      </c>
      <c r="O2825">
        <v>140000</v>
      </c>
      <c r="P2825">
        <v>1</v>
      </c>
      <c r="Q2825">
        <v>3600</v>
      </c>
      <c r="R2825">
        <v>1</v>
      </c>
      <c r="S2825">
        <v>4</v>
      </c>
      <c r="T2825" t="s">
        <v>69</v>
      </c>
      <c r="U2825">
        <v>2</v>
      </c>
      <c r="V2825" t="s">
        <v>134</v>
      </c>
      <c r="W2825">
        <v>4</v>
      </c>
      <c r="X2825" t="s">
        <v>71</v>
      </c>
      <c r="Y2825">
        <v>4</v>
      </c>
      <c r="Z2825" t="s">
        <v>72</v>
      </c>
      <c r="AA2825">
        <v>14</v>
      </c>
      <c r="AB2825" t="s">
        <v>45</v>
      </c>
      <c r="AC2825">
        <v>6</v>
      </c>
      <c r="AD2825" t="s">
        <v>53</v>
      </c>
      <c r="AE2825">
        <v>11</v>
      </c>
      <c r="AF2825" t="s">
        <v>98</v>
      </c>
      <c r="AG2825">
        <v>4</v>
      </c>
      <c r="AH2825">
        <v>0</v>
      </c>
      <c r="AI2825">
        <v>23</v>
      </c>
      <c r="AJ2825">
        <v>6732</v>
      </c>
      <c r="AK2825" t="s">
        <v>48</v>
      </c>
      <c r="AL2825">
        <v>0</v>
      </c>
      <c r="AM2825" t="s">
        <v>5069</v>
      </c>
      <c r="AN2825" t="s">
        <v>5049</v>
      </c>
      <c r="AO2825">
        <v>1.9999999999999997E-2</v>
      </c>
      <c r="AP2825">
        <v>-0.45180579869943183</v>
      </c>
      <c r="AQ2825" t="s">
        <v>5013</v>
      </c>
      <c r="AR2825">
        <v>0</v>
      </c>
      <c r="AS2825">
        <v>0</v>
      </c>
      <c r="AT2825">
        <v>0</v>
      </c>
      <c r="AU2825">
        <v>1</v>
      </c>
      <c r="AV2825">
        <v>0</v>
      </c>
      <c r="AW2825">
        <v>0</v>
      </c>
      <c r="AX2825">
        <v>0</v>
      </c>
    </row>
    <row r="2826" spans="1:50" x14ac:dyDescent="0.25">
      <c r="A2826" t="s">
        <v>4737</v>
      </c>
      <c r="B2826">
        <v>1</v>
      </c>
      <c r="C2826">
        <v>1</v>
      </c>
      <c r="D2826">
        <v>13</v>
      </c>
      <c r="E2826" t="s">
        <v>39</v>
      </c>
      <c r="F2826" t="s">
        <v>50</v>
      </c>
      <c r="G2826">
        <v>1</v>
      </c>
      <c r="H2826">
        <v>7</v>
      </c>
      <c r="I2826">
        <v>3</v>
      </c>
      <c r="J2826">
        <v>1948</v>
      </c>
      <c r="L2826">
        <v>1952</v>
      </c>
      <c r="M2826">
        <v>2</v>
      </c>
      <c r="N2826" t="s">
        <v>4738</v>
      </c>
      <c r="O2826">
        <v>0</v>
      </c>
      <c r="P2826">
        <v>1</v>
      </c>
      <c r="Q2826">
        <v>1152</v>
      </c>
      <c r="R2826">
        <v>1</v>
      </c>
      <c r="S2826">
        <v>4</v>
      </c>
      <c r="T2826" t="s">
        <v>69</v>
      </c>
      <c r="U2826">
        <v>8</v>
      </c>
      <c r="V2826" t="s">
        <v>126</v>
      </c>
      <c r="W2826">
        <v>4</v>
      </c>
      <c r="X2826" t="s">
        <v>71</v>
      </c>
      <c r="Y2826">
        <v>3</v>
      </c>
      <c r="Z2826" t="s">
        <v>52</v>
      </c>
      <c r="AA2826">
        <v>14</v>
      </c>
      <c r="AB2826" t="s">
        <v>45</v>
      </c>
      <c r="AC2826">
        <v>2</v>
      </c>
      <c r="AD2826" t="s">
        <v>46</v>
      </c>
      <c r="AE2826">
        <v>6</v>
      </c>
      <c r="AF2826" t="s">
        <v>47</v>
      </c>
      <c r="AG2826">
        <v>1</v>
      </c>
      <c r="AH2826">
        <v>0</v>
      </c>
      <c r="AI2826">
        <v>13</v>
      </c>
      <c r="AJ2826">
        <v>2756</v>
      </c>
      <c r="AK2826" t="s">
        <v>48</v>
      </c>
      <c r="AL2826">
        <v>0</v>
      </c>
      <c r="AM2826" t="s">
        <v>5047</v>
      </c>
      <c r="AN2826" t="s">
        <v>5047</v>
      </c>
      <c r="AO2826">
        <v>0</v>
      </c>
      <c r="AP2826">
        <v>-0.72540606242135741</v>
      </c>
      <c r="AQ2826" t="s">
        <v>5012</v>
      </c>
      <c r="AR2826">
        <v>0</v>
      </c>
      <c r="AS2826">
        <v>0</v>
      </c>
      <c r="AT2826">
        <v>1</v>
      </c>
      <c r="AU2826">
        <v>0</v>
      </c>
      <c r="AV2826">
        <v>0</v>
      </c>
      <c r="AW2826">
        <v>0</v>
      </c>
      <c r="AX2826">
        <v>0</v>
      </c>
    </row>
    <row r="2827" spans="1:50" x14ac:dyDescent="0.25">
      <c r="A2827" t="s">
        <v>4739</v>
      </c>
      <c r="B2827">
        <v>1</v>
      </c>
      <c r="C2827">
        <v>1</v>
      </c>
      <c r="D2827">
        <v>1</v>
      </c>
      <c r="E2827" t="s">
        <v>67</v>
      </c>
      <c r="F2827" t="s">
        <v>50</v>
      </c>
      <c r="G2827">
        <v>1</v>
      </c>
      <c r="H2827">
        <v>8</v>
      </c>
      <c r="I2827">
        <v>4</v>
      </c>
      <c r="J2827">
        <v>1925</v>
      </c>
      <c r="L2827">
        <v>1947</v>
      </c>
      <c r="M2827">
        <v>2</v>
      </c>
      <c r="N2827" t="s">
        <v>62</v>
      </c>
      <c r="P2827">
        <v>1</v>
      </c>
      <c r="Q2827">
        <v>1272</v>
      </c>
      <c r="R2827">
        <v>1</v>
      </c>
      <c r="S2827">
        <v>4</v>
      </c>
      <c r="T2827" t="s">
        <v>69</v>
      </c>
      <c r="U2827">
        <v>1</v>
      </c>
      <c r="V2827" t="s">
        <v>160</v>
      </c>
      <c r="W2827">
        <v>4</v>
      </c>
      <c r="X2827" t="s">
        <v>71</v>
      </c>
      <c r="Y2827">
        <v>3</v>
      </c>
      <c r="Z2827" t="s">
        <v>52</v>
      </c>
      <c r="AA2827">
        <v>6</v>
      </c>
      <c r="AB2827" t="s">
        <v>322</v>
      </c>
      <c r="AC2827">
        <v>1</v>
      </c>
      <c r="AD2827" t="s">
        <v>64</v>
      </c>
      <c r="AE2827">
        <v>6</v>
      </c>
      <c r="AF2827" t="s">
        <v>47</v>
      </c>
      <c r="AG2827">
        <v>1</v>
      </c>
      <c r="AH2827">
        <v>0</v>
      </c>
      <c r="AI2827">
        <v>12</v>
      </c>
      <c r="AJ2827">
        <v>7500</v>
      </c>
      <c r="AK2827" t="s">
        <v>48</v>
      </c>
      <c r="AL2827">
        <v>0</v>
      </c>
      <c r="AR2827">
        <v>0</v>
      </c>
      <c r="AS2827">
        <v>0</v>
      </c>
      <c r="AT2827">
        <v>0</v>
      </c>
      <c r="AU2827">
        <v>0</v>
      </c>
      <c r="AV2827">
        <v>1</v>
      </c>
      <c r="AW2827">
        <v>0</v>
      </c>
      <c r="AX2827">
        <v>0</v>
      </c>
    </row>
    <row r="2828" spans="1:50" x14ac:dyDescent="0.25">
      <c r="A2828" t="s">
        <v>4740</v>
      </c>
      <c r="B2828">
        <v>4</v>
      </c>
      <c r="C2828">
        <v>0</v>
      </c>
      <c r="D2828">
        <v>13</v>
      </c>
      <c r="E2828" t="s">
        <v>39</v>
      </c>
      <c r="F2828" t="s">
        <v>50</v>
      </c>
      <c r="G2828">
        <v>4</v>
      </c>
      <c r="H2828">
        <v>16</v>
      </c>
      <c r="I2828">
        <v>4</v>
      </c>
      <c r="J2828">
        <v>1925</v>
      </c>
      <c r="L2828">
        <v>1967</v>
      </c>
      <c r="M2828">
        <v>2</v>
      </c>
      <c r="N2828" t="s">
        <v>2000</v>
      </c>
      <c r="O2828">
        <v>230000</v>
      </c>
      <c r="P2828">
        <v>3</v>
      </c>
      <c r="Q2828">
        <v>2880</v>
      </c>
      <c r="R2828">
        <v>1</v>
      </c>
      <c r="S2828">
        <v>4</v>
      </c>
      <c r="T2828" t="s">
        <v>69</v>
      </c>
      <c r="U2828">
        <v>2</v>
      </c>
      <c r="V2828" t="s">
        <v>134</v>
      </c>
      <c r="W2828">
        <v>4</v>
      </c>
      <c r="X2828" t="s">
        <v>71</v>
      </c>
      <c r="Y2828">
        <v>3</v>
      </c>
      <c r="Z2828" t="s">
        <v>52</v>
      </c>
      <c r="AA2828">
        <v>14</v>
      </c>
      <c r="AB2828" t="s">
        <v>45</v>
      </c>
      <c r="AC2828">
        <v>6</v>
      </c>
      <c r="AD2828" t="s">
        <v>53</v>
      </c>
      <c r="AE2828">
        <v>6</v>
      </c>
      <c r="AF2828" t="s">
        <v>47</v>
      </c>
      <c r="AG2828">
        <v>4</v>
      </c>
      <c r="AH2828">
        <v>0</v>
      </c>
      <c r="AI2828">
        <v>23</v>
      </c>
      <c r="AJ2828">
        <v>5982</v>
      </c>
      <c r="AK2828" t="s">
        <v>48</v>
      </c>
      <c r="AL2828">
        <v>0</v>
      </c>
      <c r="AM2828" t="s">
        <v>5053</v>
      </c>
      <c r="AN2828" t="s">
        <v>5052</v>
      </c>
      <c r="AO2828">
        <v>3.2857142857142856E-2</v>
      </c>
      <c r="AP2828">
        <v>-0.27591991487819389</v>
      </c>
      <c r="AQ2828" t="s">
        <v>5013</v>
      </c>
      <c r="AR2828">
        <v>0</v>
      </c>
      <c r="AS2828">
        <v>0</v>
      </c>
      <c r="AT2828">
        <v>0</v>
      </c>
      <c r="AU2828">
        <v>1</v>
      </c>
      <c r="AV2828">
        <v>0</v>
      </c>
      <c r="AW2828">
        <v>0</v>
      </c>
      <c r="AX2828">
        <v>0</v>
      </c>
    </row>
    <row r="2829" spans="1:50" x14ac:dyDescent="0.25">
      <c r="A2829" t="s">
        <v>4741</v>
      </c>
      <c r="B2829">
        <v>2</v>
      </c>
      <c r="C2829">
        <v>0</v>
      </c>
      <c r="D2829">
        <v>7</v>
      </c>
      <c r="E2829" t="s">
        <v>59</v>
      </c>
      <c r="F2829" t="s">
        <v>40</v>
      </c>
      <c r="G2829">
        <v>1</v>
      </c>
      <c r="H2829">
        <v>7</v>
      </c>
      <c r="I2829">
        <v>3</v>
      </c>
      <c r="J2829">
        <v>1943</v>
      </c>
      <c r="K2829">
        <v>2014</v>
      </c>
      <c r="L2829">
        <v>1967</v>
      </c>
      <c r="M2829">
        <v>2</v>
      </c>
      <c r="N2829" t="s">
        <v>3525</v>
      </c>
      <c r="O2829">
        <v>521000</v>
      </c>
      <c r="P2829">
        <v>4</v>
      </c>
      <c r="Q2829">
        <v>1596</v>
      </c>
      <c r="R2829">
        <v>1</v>
      </c>
      <c r="S2829">
        <v>4</v>
      </c>
      <c r="T2829" t="s">
        <v>69</v>
      </c>
      <c r="U2829">
        <v>1</v>
      </c>
      <c r="V2829" t="s">
        <v>160</v>
      </c>
      <c r="W2829">
        <v>4</v>
      </c>
      <c r="X2829" t="s">
        <v>71</v>
      </c>
      <c r="Y2829">
        <v>4</v>
      </c>
      <c r="Z2829" t="s">
        <v>72</v>
      </c>
      <c r="AA2829">
        <v>14</v>
      </c>
      <c r="AB2829" t="s">
        <v>45</v>
      </c>
      <c r="AC2829">
        <v>1</v>
      </c>
      <c r="AD2829" t="s">
        <v>64</v>
      </c>
      <c r="AE2829">
        <v>6</v>
      </c>
      <c r="AF2829" t="s">
        <v>47</v>
      </c>
      <c r="AG2829">
        <v>1</v>
      </c>
      <c r="AH2829">
        <v>2</v>
      </c>
      <c r="AI2829">
        <v>12</v>
      </c>
      <c r="AJ2829">
        <v>2500</v>
      </c>
      <c r="AK2829" t="s">
        <v>48</v>
      </c>
      <c r="AL2829">
        <v>0</v>
      </c>
      <c r="AM2829" t="s">
        <v>5049</v>
      </c>
      <c r="AN2829" t="s">
        <v>5083</v>
      </c>
      <c r="AO2829">
        <v>7.4428571428571427E-2</v>
      </c>
      <c r="AP2829">
        <v>0.29277777614380862</v>
      </c>
      <c r="AQ2829" t="s">
        <v>5013</v>
      </c>
      <c r="AR2829">
        <v>0</v>
      </c>
      <c r="AS2829">
        <v>0</v>
      </c>
      <c r="AT2829">
        <v>0</v>
      </c>
      <c r="AU2829">
        <v>0</v>
      </c>
      <c r="AV2829">
        <v>1</v>
      </c>
      <c r="AW2829">
        <v>0</v>
      </c>
      <c r="AX2829">
        <v>0</v>
      </c>
    </row>
    <row r="2830" spans="1:50" x14ac:dyDescent="0.25">
      <c r="A2830" t="s">
        <v>4742</v>
      </c>
      <c r="B2830">
        <v>2</v>
      </c>
      <c r="C2830">
        <v>0</v>
      </c>
      <c r="D2830">
        <v>13</v>
      </c>
      <c r="E2830" t="s">
        <v>39</v>
      </c>
      <c r="F2830" t="s">
        <v>50</v>
      </c>
      <c r="G2830">
        <v>1</v>
      </c>
      <c r="H2830">
        <v>12</v>
      </c>
      <c r="I2830">
        <v>6</v>
      </c>
      <c r="J2830">
        <v>1905</v>
      </c>
      <c r="K2830">
        <v>2004</v>
      </c>
      <c r="L2830">
        <v>1954</v>
      </c>
      <c r="M2830">
        <v>2</v>
      </c>
      <c r="N2830" t="s">
        <v>62</v>
      </c>
      <c r="P2830">
        <v>1</v>
      </c>
      <c r="Q2830">
        <v>2592</v>
      </c>
      <c r="R2830">
        <v>1</v>
      </c>
      <c r="S2830">
        <v>4</v>
      </c>
      <c r="T2830" t="s">
        <v>69</v>
      </c>
      <c r="U2830">
        <v>1</v>
      </c>
      <c r="V2830" t="s">
        <v>160</v>
      </c>
      <c r="W2830">
        <v>3</v>
      </c>
      <c r="X2830" t="s">
        <v>52</v>
      </c>
      <c r="Y2830">
        <v>2</v>
      </c>
      <c r="Z2830" t="s">
        <v>122</v>
      </c>
      <c r="AA2830">
        <v>6</v>
      </c>
      <c r="AB2830" t="s">
        <v>322</v>
      </c>
      <c r="AC2830">
        <v>6</v>
      </c>
      <c r="AD2830" t="s">
        <v>53</v>
      </c>
      <c r="AE2830">
        <v>6</v>
      </c>
      <c r="AF2830" t="s">
        <v>47</v>
      </c>
      <c r="AG2830">
        <v>2</v>
      </c>
      <c r="AH2830">
        <v>0</v>
      </c>
      <c r="AI2830">
        <v>12</v>
      </c>
      <c r="AJ2830">
        <v>5070</v>
      </c>
      <c r="AK2830" t="s">
        <v>48</v>
      </c>
      <c r="AL2830">
        <v>0</v>
      </c>
      <c r="AR2830">
        <v>0</v>
      </c>
      <c r="AS2830">
        <v>0</v>
      </c>
      <c r="AT2830">
        <v>0</v>
      </c>
      <c r="AU2830">
        <v>0</v>
      </c>
      <c r="AV2830">
        <v>1</v>
      </c>
      <c r="AW2830">
        <v>0</v>
      </c>
      <c r="AX2830">
        <v>0</v>
      </c>
    </row>
    <row r="2831" spans="1:50" x14ac:dyDescent="0.25">
      <c r="A2831" t="s">
        <v>4743</v>
      </c>
      <c r="B2831">
        <v>2</v>
      </c>
      <c r="C2831">
        <v>1</v>
      </c>
      <c r="D2831">
        <v>13</v>
      </c>
      <c r="E2831" t="s">
        <v>39</v>
      </c>
      <c r="F2831" t="s">
        <v>50</v>
      </c>
      <c r="G2831">
        <v>1</v>
      </c>
      <c r="H2831">
        <v>8</v>
      </c>
      <c r="I2831">
        <v>4</v>
      </c>
      <c r="J2831">
        <v>1937</v>
      </c>
      <c r="L2831">
        <v>1960</v>
      </c>
      <c r="M2831">
        <v>2</v>
      </c>
      <c r="N2831" t="s">
        <v>4744</v>
      </c>
      <c r="O2831">
        <v>135000</v>
      </c>
      <c r="P2831">
        <v>1</v>
      </c>
      <c r="Q2831">
        <v>1568</v>
      </c>
      <c r="R2831">
        <v>1</v>
      </c>
      <c r="S2831">
        <v>4</v>
      </c>
      <c r="T2831" t="s">
        <v>69</v>
      </c>
      <c r="U2831">
        <v>1</v>
      </c>
      <c r="V2831" t="s">
        <v>160</v>
      </c>
      <c r="W2831">
        <v>5</v>
      </c>
      <c r="X2831" t="s">
        <v>63</v>
      </c>
      <c r="Y2831">
        <v>3</v>
      </c>
      <c r="Z2831" t="s">
        <v>52</v>
      </c>
      <c r="AA2831">
        <v>14</v>
      </c>
      <c r="AB2831" t="s">
        <v>45</v>
      </c>
      <c r="AC2831">
        <v>1</v>
      </c>
      <c r="AD2831" t="s">
        <v>64</v>
      </c>
      <c r="AE2831">
        <v>6</v>
      </c>
      <c r="AF2831" t="s">
        <v>47</v>
      </c>
      <c r="AG2831">
        <v>1</v>
      </c>
      <c r="AH2831">
        <v>0</v>
      </c>
      <c r="AI2831">
        <v>12</v>
      </c>
      <c r="AJ2831">
        <v>4600</v>
      </c>
      <c r="AK2831" t="s">
        <v>48</v>
      </c>
      <c r="AL2831">
        <v>1</v>
      </c>
      <c r="AM2831" t="s">
        <v>5069</v>
      </c>
      <c r="AN2831" t="s">
        <v>5049</v>
      </c>
      <c r="AO2831">
        <v>1.9285714285714285E-2</v>
      </c>
      <c r="AP2831">
        <v>-0.46157723668950057</v>
      </c>
      <c r="AQ2831" t="s">
        <v>5013</v>
      </c>
      <c r="AR2831">
        <v>0</v>
      </c>
      <c r="AS2831">
        <v>0</v>
      </c>
      <c r="AT2831">
        <v>0</v>
      </c>
      <c r="AU2831">
        <v>0</v>
      </c>
      <c r="AV2831">
        <v>1</v>
      </c>
      <c r="AW2831">
        <v>0</v>
      </c>
      <c r="AX2831">
        <v>0</v>
      </c>
    </row>
    <row r="2832" spans="1:50" x14ac:dyDescent="0.25">
      <c r="A2832" t="s">
        <v>4745</v>
      </c>
      <c r="B2832">
        <v>2</v>
      </c>
      <c r="C2832">
        <v>1</v>
      </c>
      <c r="D2832">
        <v>13</v>
      </c>
      <c r="E2832" t="s">
        <v>39</v>
      </c>
      <c r="F2832" t="s">
        <v>40</v>
      </c>
      <c r="G2832">
        <v>1</v>
      </c>
      <c r="H2832">
        <v>6</v>
      </c>
      <c r="I2832">
        <v>3</v>
      </c>
      <c r="J2832">
        <v>1929</v>
      </c>
      <c r="K2832">
        <v>1980</v>
      </c>
      <c r="L2832">
        <v>1970</v>
      </c>
      <c r="M2832">
        <v>1.5</v>
      </c>
      <c r="N2832" t="s">
        <v>62</v>
      </c>
      <c r="P2832">
        <v>1</v>
      </c>
      <c r="Q2832">
        <v>1813</v>
      </c>
      <c r="R2832">
        <v>1</v>
      </c>
      <c r="S2832">
        <v>3</v>
      </c>
      <c r="T2832" t="s">
        <v>1279</v>
      </c>
      <c r="U2832">
        <v>1</v>
      </c>
      <c r="V2832" t="s">
        <v>160</v>
      </c>
      <c r="W2832">
        <v>4</v>
      </c>
      <c r="X2832" t="s">
        <v>71</v>
      </c>
      <c r="Y2832">
        <v>3</v>
      </c>
      <c r="Z2832" t="s">
        <v>52</v>
      </c>
      <c r="AA2832">
        <v>14</v>
      </c>
      <c r="AB2832" t="s">
        <v>45</v>
      </c>
      <c r="AC2832">
        <v>1</v>
      </c>
      <c r="AD2832" t="s">
        <v>64</v>
      </c>
      <c r="AE2832">
        <v>6</v>
      </c>
      <c r="AF2832" t="s">
        <v>47</v>
      </c>
      <c r="AG2832">
        <v>1</v>
      </c>
      <c r="AH2832">
        <v>2</v>
      </c>
      <c r="AI2832">
        <v>12</v>
      </c>
      <c r="AJ2832">
        <v>5350</v>
      </c>
      <c r="AK2832" t="s">
        <v>48</v>
      </c>
      <c r="AL2832">
        <v>0</v>
      </c>
      <c r="AR2832">
        <v>0</v>
      </c>
      <c r="AS2832">
        <v>0</v>
      </c>
      <c r="AT2832">
        <v>0</v>
      </c>
      <c r="AU2832">
        <v>0</v>
      </c>
      <c r="AV2832">
        <v>1</v>
      </c>
      <c r="AW2832">
        <v>0</v>
      </c>
      <c r="AX2832">
        <v>0</v>
      </c>
    </row>
    <row r="2833" spans="1:50" x14ac:dyDescent="0.25">
      <c r="A2833" t="s">
        <v>4746</v>
      </c>
      <c r="B2833">
        <v>2</v>
      </c>
      <c r="C2833">
        <v>0</v>
      </c>
      <c r="D2833">
        <v>13</v>
      </c>
      <c r="E2833" t="s">
        <v>39</v>
      </c>
      <c r="F2833" t="s">
        <v>40</v>
      </c>
      <c r="G2833">
        <v>1</v>
      </c>
      <c r="H2833">
        <v>9</v>
      </c>
      <c r="I2833">
        <v>3</v>
      </c>
      <c r="J2833">
        <v>1947</v>
      </c>
      <c r="K2833">
        <v>2014</v>
      </c>
      <c r="L2833">
        <v>1967</v>
      </c>
      <c r="M2833">
        <v>2</v>
      </c>
      <c r="N2833" t="s">
        <v>924</v>
      </c>
      <c r="O2833">
        <v>255900</v>
      </c>
      <c r="P2833">
        <v>2</v>
      </c>
      <c r="Q2833">
        <v>800</v>
      </c>
      <c r="R2833">
        <v>1</v>
      </c>
      <c r="S2833">
        <v>4</v>
      </c>
      <c r="T2833" t="s">
        <v>69</v>
      </c>
      <c r="U2833">
        <v>8</v>
      </c>
      <c r="V2833" t="s">
        <v>126</v>
      </c>
      <c r="W2833">
        <v>3</v>
      </c>
      <c r="X2833" t="s">
        <v>52</v>
      </c>
      <c r="Y2833">
        <v>4</v>
      </c>
      <c r="Z2833" t="s">
        <v>72</v>
      </c>
      <c r="AA2833">
        <v>14</v>
      </c>
      <c r="AB2833" t="s">
        <v>45</v>
      </c>
      <c r="AC2833">
        <v>1</v>
      </c>
      <c r="AD2833" t="s">
        <v>64</v>
      </c>
      <c r="AE2833">
        <v>11</v>
      </c>
      <c r="AF2833" t="s">
        <v>98</v>
      </c>
      <c r="AG2833">
        <v>1</v>
      </c>
      <c r="AH2833">
        <v>0</v>
      </c>
      <c r="AI2833">
        <v>13</v>
      </c>
      <c r="AJ2833">
        <v>2005</v>
      </c>
      <c r="AK2833" t="s">
        <v>48</v>
      </c>
      <c r="AL2833">
        <v>1</v>
      </c>
      <c r="AM2833" t="s">
        <v>5050</v>
      </c>
      <c r="AN2833" t="s">
        <v>5056</v>
      </c>
      <c r="AO2833">
        <v>3.6557142857142857E-2</v>
      </c>
      <c r="AP2833">
        <v>-0.22530386608963771</v>
      </c>
      <c r="AQ2833" t="s">
        <v>5013</v>
      </c>
      <c r="AR2833">
        <v>0</v>
      </c>
      <c r="AS2833">
        <v>0</v>
      </c>
      <c r="AT2833">
        <v>1</v>
      </c>
      <c r="AU2833">
        <v>0</v>
      </c>
      <c r="AV2833">
        <v>0</v>
      </c>
      <c r="AW2833">
        <v>0</v>
      </c>
      <c r="AX2833">
        <v>0</v>
      </c>
    </row>
    <row r="2834" spans="1:50" x14ac:dyDescent="0.25">
      <c r="A2834" t="s">
        <v>4747</v>
      </c>
      <c r="B2834">
        <v>2</v>
      </c>
      <c r="C2834">
        <v>0</v>
      </c>
      <c r="D2834">
        <v>13</v>
      </c>
      <c r="E2834" t="s">
        <v>39</v>
      </c>
      <c r="F2834" t="s">
        <v>50</v>
      </c>
      <c r="G2834">
        <v>1</v>
      </c>
      <c r="H2834">
        <v>8</v>
      </c>
      <c r="I2834">
        <v>3</v>
      </c>
      <c r="J2834">
        <v>1940</v>
      </c>
      <c r="L2834">
        <v>1957</v>
      </c>
      <c r="M2834">
        <v>1.75</v>
      </c>
      <c r="N2834" t="s">
        <v>868</v>
      </c>
      <c r="O2834">
        <v>0</v>
      </c>
      <c r="P2834">
        <v>1</v>
      </c>
      <c r="Q2834">
        <v>1372</v>
      </c>
      <c r="R2834">
        <v>1</v>
      </c>
      <c r="S2834">
        <v>4</v>
      </c>
      <c r="T2834" t="s">
        <v>69</v>
      </c>
      <c r="U2834">
        <v>1</v>
      </c>
      <c r="V2834" t="s">
        <v>160</v>
      </c>
      <c r="W2834">
        <v>4</v>
      </c>
      <c r="X2834" t="s">
        <v>71</v>
      </c>
      <c r="Y2834">
        <v>3</v>
      </c>
      <c r="Z2834" t="s">
        <v>52</v>
      </c>
      <c r="AA2834">
        <v>14</v>
      </c>
      <c r="AB2834" t="s">
        <v>45</v>
      </c>
      <c r="AC2834">
        <v>11</v>
      </c>
      <c r="AD2834" t="s">
        <v>976</v>
      </c>
      <c r="AE2834">
        <v>6</v>
      </c>
      <c r="AF2834" t="s">
        <v>47</v>
      </c>
      <c r="AG2834">
        <v>1</v>
      </c>
      <c r="AH2834">
        <v>1</v>
      </c>
      <c r="AI2834">
        <v>12</v>
      </c>
      <c r="AJ2834">
        <v>5000</v>
      </c>
      <c r="AK2834" t="s">
        <v>48</v>
      </c>
      <c r="AL2834">
        <v>0</v>
      </c>
      <c r="AM2834" t="s">
        <v>5047</v>
      </c>
      <c r="AN2834" t="s">
        <v>5047</v>
      </c>
      <c r="AO2834">
        <v>0</v>
      </c>
      <c r="AP2834">
        <v>-0.72540606242135741</v>
      </c>
      <c r="AQ2834" t="s">
        <v>5012</v>
      </c>
      <c r="AR2834">
        <v>0</v>
      </c>
      <c r="AS2834">
        <v>0</v>
      </c>
      <c r="AT2834">
        <v>0</v>
      </c>
      <c r="AU2834">
        <v>0</v>
      </c>
      <c r="AV2834">
        <v>1</v>
      </c>
      <c r="AW2834">
        <v>0</v>
      </c>
      <c r="AX2834">
        <v>0</v>
      </c>
    </row>
    <row r="2835" spans="1:50" x14ac:dyDescent="0.25">
      <c r="A2835" t="s">
        <v>4748</v>
      </c>
      <c r="B2835">
        <v>1</v>
      </c>
      <c r="C2835">
        <v>0</v>
      </c>
      <c r="D2835">
        <v>13</v>
      </c>
      <c r="E2835" t="s">
        <v>39</v>
      </c>
      <c r="F2835" t="s">
        <v>50</v>
      </c>
      <c r="G2835">
        <v>1</v>
      </c>
      <c r="H2835">
        <v>6</v>
      </c>
      <c r="I2835">
        <v>3</v>
      </c>
      <c r="J2835">
        <v>1905</v>
      </c>
      <c r="L2835">
        <v>1943</v>
      </c>
      <c r="M2835">
        <v>2</v>
      </c>
      <c r="N2835" t="s">
        <v>4749</v>
      </c>
      <c r="O2835">
        <v>46463</v>
      </c>
      <c r="P2835">
        <v>1</v>
      </c>
      <c r="Q2835">
        <v>1204</v>
      </c>
      <c r="R2835">
        <v>1</v>
      </c>
      <c r="S2835">
        <v>4</v>
      </c>
      <c r="T2835" t="s">
        <v>69</v>
      </c>
      <c r="U2835">
        <v>7</v>
      </c>
      <c r="V2835" t="s">
        <v>43</v>
      </c>
      <c r="W2835">
        <v>3</v>
      </c>
      <c r="X2835" t="s">
        <v>52</v>
      </c>
      <c r="Y2835">
        <v>3</v>
      </c>
      <c r="Z2835" t="s">
        <v>52</v>
      </c>
      <c r="AA2835">
        <v>4</v>
      </c>
      <c r="AB2835" t="s">
        <v>112</v>
      </c>
      <c r="AC2835">
        <v>6</v>
      </c>
      <c r="AD2835" t="s">
        <v>53</v>
      </c>
      <c r="AE2835">
        <v>6</v>
      </c>
      <c r="AF2835" t="s">
        <v>47</v>
      </c>
      <c r="AG2835">
        <v>1</v>
      </c>
      <c r="AH2835">
        <v>0</v>
      </c>
      <c r="AI2835">
        <v>11</v>
      </c>
      <c r="AJ2835">
        <v>2176</v>
      </c>
      <c r="AK2835" t="s">
        <v>48</v>
      </c>
      <c r="AL2835">
        <v>1</v>
      </c>
      <c r="AM2835" t="s">
        <v>5047</v>
      </c>
      <c r="AN2835" t="s">
        <v>5069</v>
      </c>
      <c r="AO2835">
        <v>6.6375714285714284E-3</v>
      </c>
      <c r="AP2835">
        <v>-0.63460399775484433</v>
      </c>
      <c r="AQ2835" t="s">
        <v>5012</v>
      </c>
      <c r="AR2835">
        <v>1</v>
      </c>
      <c r="AS2835">
        <v>0</v>
      </c>
      <c r="AT2835">
        <v>0</v>
      </c>
      <c r="AU2835">
        <v>0</v>
      </c>
      <c r="AV2835">
        <v>0</v>
      </c>
      <c r="AW2835">
        <v>0</v>
      </c>
      <c r="AX2835">
        <v>0</v>
      </c>
    </row>
    <row r="2836" spans="1:50" x14ac:dyDescent="0.25">
      <c r="A2836" t="s">
        <v>4750</v>
      </c>
      <c r="B2836">
        <v>2</v>
      </c>
      <c r="C2836">
        <v>1</v>
      </c>
      <c r="D2836">
        <v>7</v>
      </c>
      <c r="E2836" t="s">
        <v>59</v>
      </c>
      <c r="F2836" t="s">
        <v>40</v>
      </c>
      <c r="G2836">
        <v>1</v>
      </c>
      <c r="H2836">
        <v>7</v>
      </c>
      <c r="I2836">
        <v>3</v>
      </c>
      <c r="J2836">
        <v>2008</v>
      </c>
      <c r="L2836">
        <v>2011</v>
      </c>
      <c r="M2836">
        <v>3</v>
      </c>
      <c r="N2836" t="s">
        <v>4751</v>
      </c>
      <c r="O2836">
        <v>0</v>
      </c>
      <c r="P2836">
        <v>1</v>
      </c>
      <c r="Q2836">
        <v>1485</v>
      </c>
      <c r="R2836">
        <v>1</v>
      </c>
      <c r="S2836">
        <v>7</v>
      </c>
      <c r="T2836" t="s">
        <v>42</v>
      </c>
      <c r="U2836">
        <v>6</v>
      </c>
      <c r="V2836" t="s">
        <v>70</v>
      </c>
      <c r="W2836">
        <v>3</v>
      </c>
      <c r="X2836" t="s">
        <v>52</v>
      </c>
      <c r="Y2836">
        <v>5</v>
      </c>
      <c r="Z2836" t="s">
        <v>44</v>
      </c>
      <c r="AA2836">
        <v>4</v>
      </c>
      <c r="AB2836" t="s">
        <v>112</v>
      </c>
      <c r="AC2836">
        <v>1</v>
      </c>
      <c r="AD2836" t="s">
        <v>64</v>
      </c>
      <c r="AE2836">
        <v>11</v>
      </c>
      <c r="AF2836" t="s">
        <v>98</v>
      </c>
      <c r="AG2836">
        <v>1</v>
      </c>
      <c r="AH2836">
        <v>0</v>
      </c>
      <c r="AI2836">
        <v>13</v>
      </c>
      <c r="AJ2836">
        <v>2725</v>
      </c>
      <c r="AK2836" t="s">
        <v>48</v>
      </c>
      <c r="AL2836">
        <v>0</v>
      </c>
      <c r="AM2836" t="s">
        <v>5047</v>
      </c>
      <c r="AN2836" t="s">
        <v>5047</v>
      </c>
      <c r="AO2836">
        <v>0</v>
      </c>
      <c r="AP2836">
        <v>-0.72540606242135741</v>
      </c>
      <c r="AQ2836" t="s">
        <v>5012</v>
      </c>
      <c r="AR2836">
        <v>0</v>
      </c>
      <c r="AS2836">
        <v>1</v>
      </c>
      <c r="AT2836">
        <v>0</v>
      </c>
      <c r="AU2836">
        <v>0</v>
      </c>
      <c r="AV2836">
        <v>0</v>
      </c>
      <c r="AW2836">
        <v>0</v>
      </c>
      <c r="AX2836">
        <v>0</v>
      </c>
    </row>
    <row r="2837" spans="1:50" x14ac:dyDescent="0.25">
      <c r="A2837" t="s">
        <v>4752</v>
      </c>
      <c r="B2837">
        <v>3</v>
      </c>
      <c r="C2837">
        <v>1</v>
      </c>
      <c r="D2837">
        <v>7</v>
      </c>
      <c r="E2837" t="s">
        <v>59</v>
      </c>
      <c r="F2837" t="s">
        <v>40</v>
      </c>
      <c r="G2837">
        <v>1</v>
      </c>
      <c r="H2837">
        <v>8</v>
      </c>
      <c r="I2837">
        <v>3</v>
      </c>
      <c r="J2837">
        <v>2007</v>
      </c>
      <c r="L2837">
        <v>2010</v>
      </c>
      <c r="M2837">
        <v>2</v>
      </c>
      <c r="N2837" t="s">
        <v>4753</v>
      </c>
      <c r="O2837">
        <v>328000</v>
      </c>
      <c r="P2837">
        <v>1</v>
      </c>
      <c r="Q2837">
        <v>1876</v>
      </c>
      <c r="R2837">
        <v>1</v>
      </c>
      <c r="S2837">
        <v>4</v>
      </c>
      <c r="T2837" t="s">
        <v>69</v>
      </c>
      <c r="U2837">
        <v>1</v>
      </c>
      <c r="V2837" t="s">
        <v>160</v>
      </c>
      <c r="W2837">
        <v>4</v>
      </c>
      <c r="X2837" t="s">
        <v>71</v>
      </c>
      <c r="Y2837">
        <v>5</v>
      </c>
      <c r="Z2837" t="s">
        <v>44</v>
      </c>
      <c r="AA2837">
        <v>22</v>
      </c>
      <c r="AB2837" t="s">
        <v>117</v>
      </c>
      <c r="AC2837">
        <v>1</v>
      </c>
      <c r="AD2837" t="s">
        <v>64</v>
      </c>
      <c r="AE2837">
        <v>11</v>
      </c>
      <c r="AF2837" t="s">
        <v>98</v>
      </c>
      <c r="AG2837">
        <v>1</v>
      </c>
      <c r="AH2837">
        <v>0</v>
      </c>
      <c r="AI2837">
        <v>12</v>
      </c>
      <c r="AJ2837">
        <v>7265</v>
      </c>
      <c r="AK2837" t="s">
        <v>48</v>
      </c>
      <c r="AL2837">
        <v>1</v>
      </c>
      <c r="AM2837" t="s">
        <v>5050</v>
      </c>
      <c r="AN2837" t="s">
        <v>5071</v>
      </c>
      <c r="AO2837">
        <v>4.6857142857142854E-2</v>
      </c>
      <c r="AP2837">
        <v>-8.4399730272845974E-2</v>
      </c>
      <c r="AQ2837" t="s">
        <v>5013</v>
      </c>
      <c r="AR2837">
        <v>0</v>
      </c>
      <c r="AS2837">
        <v>0</v>
      </c>
      <c r="AT2837">
        <v>0</v>
      </c>
      <c r="AU2837">
        <v>0</v>
      </c>
      <c r="AV2837">
        <v>1</v>
      </c>
      <c r="AW2837">
        <v>0</v>
      </c>
      <c r="AX2837">
        <v>0</v>
      </c>
    </row>
    <row r="2838" spans="1:50" x14ac:dyDescent="0.25">
      <c r="A2838" t="s">
        <v>4754</v>
      </c>
      <c r="B2838">
        <v>1</v>
      </c>
      <c r="C2838">
        <v>1</v>
      </c>
      <c r="D2838">
        <v>13</v>
      </c>
      <c r="E2838" t="s">
        <v>39</v>
      </c>
      <c r="F2838" t="s">
        <v>50</v>
      </c>
      <c r="G2838">
        <v>1</v>
      </c>
      <c r="H2838">
        <v>6</v>
      </c>
      <c r="I2838">
        <v>2</v>
      </c>
      <c r="J2838">
        <v>1936</v>
      </c>
      <c r="L2838">
        <v>1957</v>
      </c>
      <c r="M2838">
        <v>1.75</v>
      </c>
      <c r="N2838" t="s">
        <v>4755</v>
      </c>
      <c r="O2838">
        <v>196000</v>
      </c>
      <c r="P2838">
        <v>1</v>
      </c>
      <c r="Q2838">
        <v>1324</v>
      </c>
      <c r="R2838">
        <v>1</v>
      </c>
      <c r="S2838">
        <v>4</v>
      </c>
      <c r="T2838" t="s">
        <v>69</v>
      </c>
      <c r="U2838">
        <v>1</v>
      </c>
      <c r="V2838" t="s">
        <v>160</v>
      </c>
      <c r="W2838">
        <v>4</v>
      </c>
      <c r="X2838" t="s">
        <v>71</v>
      </c>
      <c r="Y2838">
        <v>3</v>
      </c>
      <c r="Z2838" t="s">
        <v>52</v>
      </c>
      <c r="AA2838">
        <v>14</v>
      </c>
      <c r="AB2838" t="s">
        <v>45</v>
      </c>
      <c r="AC2838">
        <v>1</v>
      </c>
      <c r="AD2838" t="s">
        <v>64</v>
      </c>
      <c r="AE2838">
        <v>6</v>
      </c>
      <c r="AF2838" t="s">
        <v>47</v>
      </c>
      <c r="AG2838">
        <v>1</v>
      </c>
      <c r="AH2838">
        <v>1</v>
      </c>
      <c r="AI2838">
        <v>12</v>
      </c>
      <c r="AJ2838">
        <v>5250</v>
      </c>
      <c r="AK2838" t="s">
        <v>48</v>
      </c>
      <c r="AL2838">
        <v>1</v>
      </c>
      <c r="AM2838" t="s">
        <v>5053</v>
      </c>
      <c r="AN2838" t="s">
        <v>5060</v>
      </c>
      <c r="AO2838">
        <v>2.7999999999999997E-2</v>
      </c>
      <c r="AP2838">
        <v>-0.34236569321066157</v>
      </c>
      <c r="AQ2838" t="s">
        <v>5013</v>
      </c>
      <c r="AR2838">
        <v>0</v>
      </c>
      <c r="AS2838">
        <v>0</v>
      </c>
      <c r="AT2838">
        <v>0</v>
      </c>
      <c r="AU2838">
        <v>0</v>
      </c>
      <c r="AV2838">
        <v>1</v>
      </c>
      <c r="AW2838">
        <v>0</v>
      </c>
      <c r="AX2838">
        <v>0</v>
      </c>
    </row>
    <row r="2839" spans="1:50" x14ac:dyDescent="0.25">
      <c r="A2839" t="s">
        <v>4756</v>
      </c>
      <c r="B2839">
        <v>2</v>
      </c>
      <c r="C2839">
        <v>1</v>
      </c>
      <c r="D2839">
        <v>7</v>
      </c>
      <c r="E2839" t="s">
        <v>59</v>
      </c>
      <c r="F2839" t="s">
        <v>40</v>
      </c>
      <c r="G2839">
        <v>1</v>
      </c>
      <c r="H2839">
        <v>7</v>
      </c>
      <c r="I2839">
        <v>4</v>
      </c>
      <c r="J2839">
        <v>1954</v>
      </c>
      <c r="L2839">
        <v>1966</v>
      </c>
      <c r="M2839">
        <v>2</v>
      </c>
      <c r="N2839" t="s">
        <v>4757</v>
      </c>
      <c r="O2839">
        <v>195500</v>
      </c>
      <c r="P2839">
        <v>1</v>
      </c>
      <c r="Q2839">
        <v>1660</v>
      </c>
      <c r="R2839">
        <v>1</v>
      </c>
      <c r="S2839">
        <v>4</v>
      </c>
      <c r="T2839" t="s">
        <v>69</v>
      </c>
      <c r="U2839">
        <v>1</v>
      </c>
      <c r="V2839" t="s">
        <v>160</v>
      </c>
      <c r="W2839">
        <v>4</v>
      </c>
      <c r="X2839" t="s">
        <v>71</v>
      </c>
      <c r="Y2839">
        <v>3</v>
      </c>
      <c r="Z2839" t="s">
        <v>52</v>
      </c>
      <c r="AA2839">
        <v>14</v>
      </c>
      <c r="AB2839" t="s">
        <v>45</v>
      </c>
      <c r="AC2839">
        <v>1</v>
      </c>
      <c r="AD2839" t="s">
        <v>64</v>
      </c>
      <c r="AE2839">
        <v>6</v>
      </c>
      <c r="AF2839" t="s">
        <v>47</v>
      </c>
      <c r="AG2839">
        <v>1</v>
      </c>
      <c r="AH2839">
        <v>1</v>
      </c>
      <c r="AI2839">
        <v>12</v>
      </c>
      <c r="AJ2839">
        <v>8775</v>
      </c>
      <c r="AK2839" t="s">
        <v>48</v>
      </c>
      <c r="AL2839">
        <v>1</v>
      </c>
      <c r="AM2839" t="s">
        <v>5053</v>
      </c>
      <c r="AN2839" t="s">
        <v>5060</v>
      </c>
      <c r="AO2839">
        <v>2.7928571428571428E-2</v>
      </c>
      <c r="AP2839">
        <v>-0.34334283700966844</v>
      </c>
      <c r="AQ2839" t="s">
        <v>5013</v>
      </c>
      <c r="AR2839">
        <v>0</v>
      </c>
      <c r="AS2839">
        <v>0</v>
      </c>
      <c r="AT2839">
        <v>0</v>
      </c>
      <c r="AU2839">
        <v>0</v>
      </c>
      <c r="AV2839">
        <v>1</v>
      </c>
      <c r="AW2839">
        <v>0</v>
      </c>
      <c r="AX2839">
        <v>0</v>
      </c>
    </row>
    <row r="2840" spans="1:50" x14ac:dyDescent="0.25">
      <c r="A2840" t="s">
        <v>4758</v>
      </c>
      <c r="B2840">
        <v>2</v>
      </c>
      <c r="C2840">
        <v>1</v>
      </c>
      <c r="D2840">
        <v>7</v>
      </c>
      <c r="E2840" t="s">
        <v>59</v>
      </c>
      <c r="F2840" t="s">
        <v>40</v>
      </c>
      <c r="G2840">
        <v>1</v>
      </c>
      <c r="H2840">
        <v>7</v>
      </c>
      <c r="I2840">
        <v>3</v>
      </c>
      <c r="J2840">
        <v>1999</v>
      </c>
      <c r="L2840">
        <v>2005</v>
      </c>
      <c r="M2840">
        <v>2</v>
      </c>
      <c r="N2840" t="s">
        <v>124</v>
      </c>
      <c r="O2840">
        <v>200000</v>
      </c>
      <c r="P2840">
        <v>1</v>
      </c>
      <c r="Q2840">
        <v>1200</v>
      </c>
      <c r="R2840">
        <v>1</v>
      </c>
      <c r="S2840">
        <v>4</v>
      </c>
      <c r="T2840" t="s">
        <v>69</v>
      </c>
      <c r="U2840">
        <v>7</v>
      </c>
      <c r="V2840" t="s">
        <v>43</v>
      </c>
      <c r="W2840">
        <v>4</v>
      </c>
      <c r="X2840" t="s">
        <v>71</v>
      </c>
      <c r="Y2840">
        <v>4</v>
      </c>
      <c r="Z2840" t="s">
        <v>72</v>
      </c>
      <c r="AA2840">
        <v>4</v>
      </c>
      <c r="AB2840" t="s">
        <v>112</v>
      </c>
      <c r="AC2840">
        <v>1</v>
      </c>
      <c r="AD2840" t="s">
        <v>64</v>
      </c>
      <c r="AE2840">
        <v>11</v>
      </c>
      <c r="AF2840" t="s">
        <v>98</v>
      </c>
      <c r="AG2840">
        <v>1</v>
      </c>
      <c r="AH2840">
        <v>0</v>
      </c>
      <c r="AI2840">
        <v>11</v>
      </c>
      <c r="AJ2840">
        <v>1675</v>
      </c>
      <c r="AK2840" t="s">
        <v>48</v>
      </c>
      <c r="AL2840">
        <v>0</v>
      </c>
      <c r="AM2840" t="s">
        <v>5053</v>
      </c>
      <c r="AN2840" t="s">
        <v>5060</v>
      </c>
      <c r="AO2840">
        <v>2.8571428571428571E-2</v>
      </c>
      <c r="AP2840">
        <v>-0.33454854281860658</v>
      </c>
      <c r="AQ2840" t="s">
        <v>5013</v>
      </c>
      <c r="AR2840">
        <v>1</v>
      </c>
      <c r="AS2840">
        <v>0</v>
      </c>
      <c r="AT2840">
        <v>0</v>
      </c>
      <c r="AU2840">
        <v>0</v>
      </c>
      <c r="AV2840">
        <v>0</v>
      </c>
      <c r="AW2840">
        <v>0</v>
      </c>
      <c r="AX2840">
        <v>0</v>
      </c>
    </row>
    <row r="2841" spans="1:50" x14ac:dyDescent="0.25">
      <c r="A2841" t="s">
        <v>4759</v>
      </c>
      <c r="B2841">
        <v>2</v>
      </c>
      <c r="C2841">
        <v>0</v>
      </c>
      <c r="D2841">
        <v>1</v>
      </c>
      <c r="E2841" t="s">
        <v>67</v>
      </c>
      <c r="F2841" t="s">
        <v>40</v>
      </c>
      <c r="G2841">
        <v>1</v>
      </c>
      <c r="H2841">
        <v>6</v>
      </c>
      <c r="I2841">
        <v>3</v>
      </c>
      <c r="J2841">
        <v>1905</v>
      </c>
      <c r="L2841">
        <v>1967</v>
      </c>
      <c r="M2841">
        <v>2</v>
      </c>
      <c r="N2841" t="s">
        <v>4760</v>
      </c>
      <c r="O2841">
        <v>190000</v>
      </c>
      <c r="P2841">
        <v>6</v>
      </c>
      <c r="Q2841">
        <v>832</v>
      </c>
      <c r="R2841">
        <v>1</v>
      </c>
      <c r="S2841">
        <v>4</v>
      </c>
      <c r="T2841" t="s">
        <v>69</v>
      </c>
      <c r="U2841">
        <v>6</v>
      </c>
      <c r="V2841" t="s">
        <v>70</v>
      </c>
      <c r="W2841">
        <v>4</v>
      </c>
      <c r="X2841" t="s">
        <v>71</v>
      </c>
      <c r="Y2841">
        <v>3</v>
      </c>
      <c r="Z2841" t="s">
        <v>52</v>
      </c>
      <c r="AA2841">
        <v>14</v>
      </c>
      <c r="AB2841" t="s">
        <v>45</v>
      </c>
      <c r="AC2841">
        <v>6</v>
      </c>
      <c r="AD2841" t="s">
        <v>53</v>
      </c>
      <c r="AE2841">
        <v>2</v>
      </c>
      <c r="AF2841" t="s">
        <v>78</v>
      </c>
      <c r="AG2841">
        <v>1</v>
      </c>
      <c r="AH2841">
        <v>0</v>
      </c>
      <c r="AI2841">
        <v>11</v>
      </c>
      <c r="AJ2841">
        <v>1420</v>
      </c>
      <c r="AK2841" t="s">
        <v>48</v>
      </c>
      <c r="AL2841">
        <v>0</v>
      </c>
      <c r="AM2841" t="s">
        <v>5053</v>
      </c>
      <c r="AN2841" t="s">
        <v>5058</v>
      </c>
      <c r="AO2841">
        <v>2.7142857142857142E-2</v>
      </c>
      <c r="AP2841">
        <v>-0.35409141879874412</v>
      </c>
      <c r="AQ2841" t="s">
        <v>5013</v>
      </c>
      <c r="AR2841">
        <v>0</v>
      </c>
      <c r="AS2841">
        <v>1</v>
      </c>
      <c r="AT2841">
        <v>0</v>
      </c>
      <c r="AU2841">
        <v>0</v>
      </c>
      <c r="AV2841">
        <v>0</v>
      </c>
      <c r="AW2841">
        <v>0</v>
      </c>
      <c r="AX2841">
        <v>0</v>
      </c>
    </row>
    <row r="2842" spans="1:50" x14ac:dyDescent="0.25">
      <c r="A2842" t="s">
        <v>4761</v>
      </c>
      <c r="B2842">
        <v>4</v>
      </c>
      <c r="C2842">
        <v>0</v>
      </c>
      <c r="D2842">
        <v>13</v>
      </c>
      <c r="E2842" t="s">
        <v>39</v>
      </c>
      <c r="F2842" t="s">
        <v>50</v>
      </c>
      <c r="G2842">
        <v>4</v>
      </c>
      <c r="H2842">
        <v>16</v>
      </c>
      <c r="I2842">
        <v>4</v>
      </c>
      <c r="J2842">
        <v>1936</v>
      </c>
      <c r="L2842">
        <v>1943</v>
      </c>
      <c r="M2842">
        <v>2</v>
      </c>
      <c r="N2842" t="s">
        <v>62</v>
      </c>
      <c r="P2842">
        <v>1</v>
      </c>
      <c r="Q2842">
        <v>3610</v>
      </c>
      <c r="R2842">
        <v>1</v>
      </c>
      <c r="S2842">
        <v>4</v>
      </c>
      <c r="T2842" t="s">
        <v>69</v>
      </c>
      <c r="U2842">
        <v>2</v>
      </c>
      <c r="V2842" t="s">
        <v>134</v>
      </c>
      <c r="W2842">
        <v>3</v>
      </c>
      <c r="X2842" t="s">
        <v>52</v>
      </c>
      <c r="Y2842">
        <v>3</v>
      </c>
      <c r="Z2842" t="s">
        <v>52</v>
      </c>
      <c r="AA2842">
        <v>14</v>
      </c>
      <c r="AB2842" t="s">
        <v>45</v>
      </c>
      <c r="AC2842">
        <v>2</v>
      </c>
      <c r="AD2842" t="s">
        <v>46</v>
      </c>
      <c r="AE2842">
        <v>6</v>
      </c>
      <c r="AF2842" t="s">
        <v>47</v>
      </c>
      <c r="AG2842">
        <v>4</v>
      </c>
      <c r="AH2842">
        <v>0</v>
      </c>
      <c r="AI2842">
        <v>23</v>
      </c>
      <c r="AJ2842">
        <v>5318</v>
      </c>
      <c r="AK2842" t="s">
        <v>48</v>
      </c>
      <c r="AL2842">
        <v>0</v>
      </c>
      <c r="AR2842">
        <v>0</v>
      </c>
      <c r="AS2842">
        <v>0</v>
      </c>
      <c r="AT2842">
        <v>0</v>
      </c>
      <c r="AU2842">
        <v>1</v>
      </c>
      <c r="AV2842">
        <v>0</v>
      </c>
      <c r="AW2842">
        <v>0</v>
      </c>
      <c r="AX2842">
        <v>0</v>
      </c>
    </row>
    <row r="2843" spans="1:50" x14ac:dyDescent="0.25">
      <c r="A2843" t="s">
        <v>4762</v>
      </c>
      <c r="B2843">
        <v>2</v>
      </c>
      <c r="C2843">
        <v>1</v>
      </c>
      <c r="D2843">
        <v>7</v>
      </c>
      <c r="E2843" t="s">
        <v>59</v>
      </c>
      <c r="F2843" t="s">
        <v>40</v>
      </c>
      <c r="G2843">
        <v>1</v>
      </c>
      <c r="H2843">
        <v>7</v>
      </c>
      <c r="I2843">
        <v>3</v>
      </c>
      <c r="J2843">
        <v>2002</v>
      </c>
      <c r="L2843">
        <v>2007</v>
      </c>
      <c r="M2843">
        <v>2</v>
      </c>
      <c r="N2843" t="s">
        <v>4763</v>
      </c>
      <c r="O2843">
        <v>157150</v>
      </c>
      <c r="P2843">
        <v>1</v>
      </c>
      <c r="Q2843">
        <v>1216</v>
      </c>
      <c r="R2843">
        <v>1</v>
      </c>
      <c r="S2843">
        <v>4</v>
      </c>
      <c r="T2843" t="s">
        <v>69</v>
      </c>
      <c r="U2843">
        <v>6</v>
      </c>
      <c r="V2843" t="s">
        <v>70</v>
      </c>
      <c r="W2843">
        <v>4</v>
      </c>
      <c r="X2843" t="s">
        <v>71</v>
      </c>
      <c r="Y2843">
        <v>5</v>
      </c>
      <c r="Z2843" t="s">
        <v>44</v>
      </c>
      <c r="AA2843">
        <v>14</v>
      </c>
      <c r="AB2843" t="s">
        <v>45</v>
      </c>
      <c r="AC2843">
        <v>1</v>
      </c>
      <c r="AD2843" t="s">
        <v>64</v>
      </c>
      <c r="AE2843">
        <v>2</v>
      </c>
      <c r="AF2843" t="s">
        <v>78</v>
      </c>
      <c r="AG2843">
        <v>1</v>
      </c>
      <c r="AH2843">
        <v>0</v>
      </c>
      <c r="AI2843">
        <v>11</v>
      </c>
      <c r="AJ2843">
        <v>1830</v>
      </c>
      <c r="AK2843" t="s">
        <v>48</v>
      </c>
      <c r="AL2843">
        <v>1</v>
      </c>
      <c r="AM2843" t="s">
        <v>5069</v>
      </c>
      <c r="AN2843" t="s">
        <v>5059</v>
      </c>
      <c r="AO2843">
        <v>2.2449999999999998E-2</v>
      </c>
      <c r="AP2843">
        <v>-0.41828976639349591</v>
      </c>
      <c r="AQ2843" t="s">
        <v>5013</v>
      </c>
      <c r="AR2843">
        <v>0</v>
      </c>
      <c r="AS2843">
        <v>1</v>
      </c>
      <c r="AT2843">
        <v>0</v>
      </c>
      <c r="AU2843">
        <v>0</v>
      </c>
      <c r="AV2843">
        <v>0</v>
      </c>
      <c r="AW2843">
        <v>0</v>
      </c>
      <c r="AX2843">
        <v>0</v>
      </c>
    </row>
    <row r="2844" spans="1:50" x14ac:dyDescent="0.25">
      <c r="A2844" t="s">
        <v>4764</v>
      </c>
      <c r="B2844">
        <v>2</v>
      </c>
      <c r="C2844">
        <v>1</v>
      </c>
      <c r="D2844">
        <v>1</v>
      </c>
      <c r="E2844" t="s">
        <v>67</v>
      </c>
      <c r="F2844" t="s">
        <v>50</v>
      </c>
      <c r="G2844">
        <v>1</v>
      </c>
      <c r="H2844">
        <v>6</v>
      </c>
      <c r="I2844">
        <v>3</v>
      </c>
      <c r="J2844">
        <v>1911</v>
      </c>
      <c r="K2844">
        <v>1996</v>
      </c>
      <c r="L2844">
        <v>1954</v>
      </c>
      <c r="M2844">
        <v>2</v>
      </c>
      <c r="N2844" t="s">
        <v>4765</v>
      </c>
      <c r="O2844">
        <v>0</v>
      </c>
      <c r="P2844">
        <v>3</v>
      </c>
      <c r="Q2844">
        <v>1012</v>
      </c>
      <c r="R2844">
        <v>1</v>
      </c>
      <c r="S2844">
        <v>4</v>
      </c>
      <c r="T2844" t="s">
        <v>69</v>
      </c>
      <c r="U2844">
        <v>8</v>
      </c>
      <c r="V2844" t="s">
        <v>126</v>
      </c>
      <c r="W2844">
        <v>3</v>
      </c>
      <c r="X2844" t="s">
        <v>52</v>
      </c>
      <c r="Y2844">
        <v>3</v>
      </c>
      <c r="Z2844" t="s">
        <v>52</v>
      </c>
      <c r="AA2844">
        <v>4</v>
      </c>
      <c r="AB2844" t="s">
        <v>112</v>
      </c>
      <c r="AC2844">
        <v>2</v>
      </c>
      <c r="AD2844" t="s">
        <v>46</v>
      </c>
      <c r="AE2844">
        <v>6</v>
      </c>
      <c r="AF2844" t="s">
        <v>47</v>
      </c>
      <c r="AG2844">
        <v>1</v>
      </c>
      <c r="AH2844">
        <v>0</v>
      </c>
      <c r="AI2844">
        <v>13</v>
      </c>
      <c r="AJ2844">
        <v>3110</v>
      </c>
      <c r="AK2844" t="s">
        <v>48</v>
      </c>
      <c r="AL2844">
        <v>0</v>
      </c>
      <c r="AM2844" t="s">
        <v>5047</v>
      </c>
      <c r="AN2844" t="s">
        <v>5047</v>
      </c>
      <c r="AO2844">
        <v>0</v>
      </c>
      <c r="AP2844">
        <v>-0.72540606242135741</v>
      </c>
      <c r="AQ2844" t="s">
        <v>5012</v>
      </c>
      <c r="AR2844">
        <v>0</v>
      </c>
      <c r="AS2844">
        <v>0</v>
      </c>
      <c r="AT2844">
        <v>1</v>
      </c>
      <c r="AU2844">
        <v>0</v>
      </c>
      <c r="AV2844">
        <v>0</v>
      </c>
      <c r="AW2844">
        <v>0</v>
      </c>
      <c r="AX2844">
        <v>0</v>
      </c>
    </row>
    <row r="2845" spans="1:50" x14ac:dyDescent="0.25">
      <c r="A2845" t="s">
        <v>4766</v>
      </c>
      <c r="B2845">
        <v>2</v>
      </c>
      <c r="C2845">
        <v>0</v>
      </c>
      <c r="D2845">
        <v>1</v>
      </c>
      <c r="E2845" t="s">
        <v>67</v>
      </c>
      <c r="F2845" t="s">
        <v>40</v>
      </c>
      <c r="G2845">
        <v>1</v>
      </c>
      <c r="H2845">
        <v>6</v>
      </c>
      <c r="I2845">
        <v>2</v>
      </c>
      <c r="J2845">
        <v>1940</v>
      </c>
      <c r="K2845">
        <v>2012</v>
      </c>
      <c r="L2845">
        <v>1964</v>
      </c>
      <c r="M2845">
        <v>2</v>
      </c>
      <c r="N2845" t="s">
        <v>3697</v>
      </c>
      <c r="O2845">
        <v>0</v>
      </c>
      <c r="P2845">
        <v>7</v>
      </c>
      <c r="Q2845">
        <v>850</v>
      </c>
      <c r="R2845">
        <v>1</v>
      </c>
      <c r="S2845">
        <v>4</v>
      </c>
      <c r="T2845" t="s">
        <v>69</v>
      </c>
      <c r="U2845">
        <v>8</v>
      </c>
      <c r="V2845" t="s">
        <v>126</v>
      </c>
      <c r="W2845">
        <v>3</v>
      </c>
      <c r="X2845" t="s">
        <v>52</v>
      </c>
      <c r="Y2845">
        <v>4</v>
      </c>
      <c r="Z2845" t="s">
        <v>72</v>
      </c>
      <c r="AA2845">
        <v>14</v>
      </c>
      <c r="AB2845" t="s">
        <v>45</v>
      </c>
      <c r="AC2845">
        <v>2</v>
      </c>
      <c r="AD2845" t="s">
        <v>46</v>
      </c>
      <c r="AE2845">
        <v>6</v>
      </c>
      <c r="AF2845" t="s">
        <v>47</v>
      </c>
      <c r="AG2845">
        <v>1</v>
      </c>
      <c r="AH2845">
        <v>0</v>
      </c>
      <c r="AI2845">
        <v>13</v>
      </c>
      <c r="AJ2845">
        <v>1982</v>
      </c>
      <c r="AK2845" t="s">
        <v>48</v>
      </c>
      <c r="AL2845">
        <v>0</v>
      </c>
      <c r="AM2845" t="s">
        <v>5047</v>
      </c>
      <c r="AN2845" t="s">
        <v>5047</v>
      </c>
      <c r="AO2845">
        <v>0</v>
      </c>
      <c r="AP2845">
        <v>-0.72540606242135741</v>
      </c>
      <c r="AQ2845" t="s">
        <v>5012</v>
      </c>
      <c r="AR2845">
        <v>0</v>
      </c>
      <c r="AS2845">
        <v>0</v>
      </c>
      <c r="AT2845">
        <v>1</v>
      </c>
      <c r="AU2845">
        <v>0</v>
      </c>
      <c r="AV2845">
        <v>0</v>
      </c>
      <c r="AW2845">
        <v>0</v>
      </c>
      <c r="AX2845">
        <v>0</v>
      </c>
    </row>
    <row r="2846" spans="1:50" x14ac:dyDescent="0.25">
      <c r="A2846" t="s">
        <v>4767</v>
      </c>
      <c r="B2846">
        <v>1</v>
      </c>
      <c r="C2846">
        <v>0</v>
      </c>
      <c r="D2846">
        <v>13</v>
      </c>
      <c r="E2846" t="s">
        <v>39</v>
      </c>
      <c r="F2846" t="s">
        <v>50</v>
      </c>
      <c r="G2846">
        <v>1</v>
      </c>
      <c r="H2846">
        <v>6</v>
      </c>
      <c r="I2846">
        <v>3</v>
      </c>
      <c r="J2846">
        <v>1946</v>
      </c>
      <c r="L2846">
        <v>1960</v>
      </c>
      <c r="M2846">
        <v>2</v>
      </c>
      <c r="N2846" t="s">
        <v>62</v>
      </c>
      <c r="P2846">
        <v>1</v>
      </c>
      <c r="Q2846">
        <v>1054</v>
      </c>
      <c r="R2846">
        <v>1</v>
      </c>
      <c r="S2846">
        <v>4</v>
      </c>
      <c r="T2846" t="s">
        <v>69</v>
      </c>
      <c r="U2846">
        <v>8</v>
      </c>
      <c r="V2846" t="s">
        <v>126</v>
      </c>
      <c r="W2846">
        <v>4</v>
      </c>
      <c r="X2846" t="s">
        <v>71</v>
      </c>
      <c r="Y2846">
        <v>2</v>
      </c>
      <c r="Z2846" t="s">
        <v>122</v>
      </c>
      <c r="AA2846">
        <v>14</v>
      </c>
      <c r="AB2846" t="s">
        <v>45</v>
      </c>
      <c r="AC2846">
        <v>2</v>
      </c>
      <c r="AD2846" t="s">
        <v>46</v>
      </c>
      <c r="AE2846">
        <v>6</v>
      </c>
      <c r="AF2846" t="s">
        <v>47</v>
      </c>
      <c r="AG2846">
        <v>1</v>
      </c>
      <c r="AH2846">
        <v>0</v>
      </c>
      <c r="AI2846">
        <v>13</v>
      </c>
      <c r="AJ2846">
        <v>2193</v>
      </c>
      <c r="AK2846" t="s">
        <v>48</v>
      </c>
      <c r="AL2846">
        <v>0</v>
      </c>
      <c r="AR2846">
        <v>0</v>
      </c>
      <c r="AS2846">
        <v>0</v>
      </c>
      <c r="AT2846">
        <v>1</v>
      </c>
      <c r="AU2846">
        <v>0</v>
      </c>
      <c r="AV2846">
        <v>0</v>
      </c>
      <c r="AW2846">
        <v>0</v>
      </c>
      <c r="AX2846">
        <v>0</v>
      </c>
    </row>
    <row r="2847" spans="1:50" x14ac:dyDescent="0.25">
      <c r="A2847" t="s">
        <v>4768</v>
      </c>
      <c r="B2847">
        <v>2</v>
      </c>
      <c r="C2847">
        <v>1</v>
      </c>
      <c r="D2847">
        <v>7</v>
      </c>
      <c r="E2847" t="s">
        <v>59</v>
      </c>
      <c r="F2847" t="s">
        <v>40</v>
      </c>
      <c r="G2847">
        <v>1</v>
      </c>
      <c r="H2847">
        <v>6</v>
      </c>
      <c r="I2847">
        <v>3</v>
      </c>
      <c r="J2847">
        <v>2001</v>
      </c>
      <c r="L2847">
        <v>2002</v>
      </c>
      <c r="M2847">
        <v>2</v>
      </c>
      <c r="N2847" t="s">
        <v>4769</v>
      </c>
      <c r="O2847">
        <v>0</v>
      </c>
      <c r="P2847">
        <v>1</v>
      </c>
      <c r="Q2847">
        <v>1320</v>
      </c>
      <c r="R2847">
        <v>1</v>
      </c>
      <c r="S2847">
        <v>4</v>
      </c>
      <c r="T2847" t="s">
        <v>69</v>
      </c>
      <c r="U2847">
        <v>6</v>
      </c>
      <c r="V2847" t="s">
        <v>70</v>
      </c>
      <c r="W2847">
        <v>4</v>
      </c>
      <c r="X2847" t="s">
        <v>71</v>
      </c>
      <c r="Y2847">
        <v>6</v>
      </c>
      <c r="Z2847" t="s">
        <v>209</v>
      </c>
      <c r="AA2847">
        <v>4</v>
      </c>
      <c r="AB2847" t="s">
        <v>112</v>
      </c>
      <c r="AC2847">
        <v>1</v>
      </c>
      <c r="AD2847" t="s">
        <v>64</v>
      </c>
      <c r="AE2847">
        <v>11</v>
      </c>
      <c r="AF2847" t="s">
        <v>98</v>
      </c>
      <c r="AG2847">
        <v>1</v>
      </c>
      <c r="AH2847">
        <v>0</v>
      </c>
      <c r="AI2847">
        <v>11</v>
      </c>
      <c r="AJ2847">
        <v>2240</v>
      </c>
      <c r="AK2847" t="s">
        <v>48</v>
      </c>
      <c r="AL2847">
        <v>0</v>
      </c>
      <c r="AM2847" t="s">
        <v>5047</v>
      </c>
      <c r="AN2847" t="s">
        <v>5047</v>
      </c>
      <c r="AO2847">
        <v>0</v>
      </c>
      <c r="AP2847">
        <v>-0.72540606242135741</v>
      </c>
      <c r="AQ2847" t="s">
        <v>5012</v>
      </c>
      <c r="AR2847">
        <v>0</v>
      </c>
      <c r="AS2847">
        <v>1</v>
      </c>
      <c r="AT2847">
        <v>0</v>
      </c>
      <c r="AU2847">
        <v>0</v>
      </c>
      <c r="AV2847">
        <v>0</v>
      </c>
      <c r="AW2847">
        <v>0</v>
      </c>
      <c r="AX2847">
        <v>0</v>
      </c>
    </row>
    <row r="2848" spans="1:50" x14ac:dyDescent="0.25">
      <c r="A2848" t="s">
        <v>4770</v>
      </c>
      <c r="B2848">
        <v>2</v>
      </c>
      <c r="C2848">
        <v>1</v>
      </c>
      <c r="D2848">
        <v>7</v>
      </c>
      <c r="E2848" t="s">
        <v>59</v>
      </c>
      <c r="F2848" t="s">
        <v>40</v>
      </c>
      <c r="G2848">
        <v>1</v>
      </c>
      <c r="H2848">
        <v>7</v>
      </c>
      <c r="I2848">
        <v>2</v>
      </c>
      <c r="J2848">
        <v>1978</v>
      </c>
      <c r="L2848">
        <v>1984</v>
      </c>
      <c r="M2848">
        <v>2</v>
      </c>
      <c r="N2848" t="s">
        <v>4771</v>
      </c>
      <c r="O2848">
        <v>105000</v>
      </c>
      <c r="P2848">
        <v>1</v>
      </c>
      <c r="Q2848">
        <v>1400</v>
      </c>
      <c r="R2848">
        <v>1</v>
      </c>
      <c r="S2848">
        <v>4</v>
      </c>
      <c r="T2848" t="s">
        <v>69</v>
      </c>
      <c r="U2848">
        <v>7</v>
      </c>
      <c r="V2848" t="s">
        <v>43</v>
      </c>
      <c r="W2848">
        <v>4</v>
      </c>
      <c r="X2848" t="s">
        <v>71</v>
      </c>
      <c r="Y2848">
        <v>3</v>
      </c>
      <c r="Z2848" t="s">
        <v>52</v>
      </c>
      <c r="AA2848">
        <v>22</v>
      </c>
      <c r="AB2848" t="s">
        <v>117</v>
      </c>
      <c r="AC2848">
        <v>1</v>
      </c>
      <c r="AD2848" t="s">
        <v>64</v>
      </c>
      <c r="AE2848">
        <v>3</v>
      </c>
      <c r="AF2848" t="s">
        <v>65</v>
      </c>
      <c r="AG2848">
        <v>1</v>
      </c>
      <c r="AH2848">
        <v>0</v>
      </c>
      <c r="AI2848">
        <v>11</v>
      </c>
      <c r="AJ2848">
        <v>2922</v>
      </c>
      <c r="AK2848" t="s">
        <v>48</v>
      </c>
      <c r="AL2848">
        <v>0</v>
      </c>
      <c r="AM2848" t="s">
        <v>5069</v>
      </c>
      <c r="AN2848" t="s">
        <v>5050</v>
      </c>
      <c r="AO2848">
        <v>1.4999999999999999E-2</v>
      </c>
      <c r="AP2848">
        <v>-0.52020586462991325</v>
      </c>
      <c r="AQ2848" t="s">
        <v>5013</v>
      </c>
      <c r="AR2848">
        <v>1</v>
      </c>
      <c r="AS2848">
        <v>0</v>
      </c>
      <c r="AT2848">
        <v>0</v>
      </c>
      <c r="AU2848">
        <v>0</v>
      </c>
      <c r="AV2848">
        <v>0</v>
      </c>
      <c r="AW2848">
        <v>0</v>
      </c>
      <c r="AX2848">
        <v>0</v>
      </c>
    </row>
    <row r="2849" spans="1:50" x14ac:dyDescent="0.25">
      <c r="A2849" t="s">
        <v>4772</v>
      </c>
      <c r="B2849">
        <v>2</v>
      </c>
      <c r="C2849">
        <v>1</v>
      </c>
      <c r="D2849">
        <v>7</v>
      </c>
      <c r="E2849" t="s">
        <v>59</v>
      </c>
      <c r="F2849" t="s">
        <v>40</v>
      </c>
      <c r="G2849">
        <v>1</v>
      </c>
      <c r="H2849">
        <v>7</v>
      </c>
      <c r="I2849">
        <v>3</v>
      </c>
      <c r="J2849">
        <v>1987</v>
      </c>
      <c r="K2849">
        <v>2017</v>
      </c>
      <c r="L2849">
        <v>1997</v>
      </c>
      <c r="M2849">
        <v>2</v>
      </c>
      <c r="N2849" t="s">
        <v>4773</v>
      </c>
      <c r="O2849">
        <v>333000</v>
      </c>
      <c r="P2849">
        <v>3</v>
      </c>
      <c r="Q2849">
        <v>1400</v>
      </c>
      <c r="R2849">
        <v>1</v>
      </c>
      <c r="S2849">
        <v>4</v>
      </c>
      <c r="T2849" t="s">
        <v>69</v>
      </c>
      <c r="U2849">
        <v>7</v>
      </c>
      <c r="V2849" t="s">
        <v>43</v>
      </c>
      <c r="W2849">
        <v>4</v>
      </c>
      <c r="X2849" t="s">
        <v>71</v>
      </c>
      <c r="Y2849">
        <v>4</v>
      </c>
      <c r="Z2849" t="s">
        <v>72</v>
      </c>
      <c r="AA2849">
        <v>22</v>
      </c>
      <c r="AB2849" t="s">
        <v>117</v>
      </c>
      <c r="AC2849">
        <v>1</v>
      </c>
      <c r="AD2849" t="s">
        <v>64</v>
      </c>
      <c r="AE2849">
        <v>6</v>
      </c>
      <c r="AF2849" t="s">
        <v>47</v>
      </c>
      <c r="AG2849">
        <v>1</v>
      </c>
      <c r="AH2849">
        <v>0</v>
      </c>
      <c r="AI2849">
        <v>12</v>
      </c>
      <c r="AJ2849">
        <v>2177</v>
      </c>
      <c r="AK2849" t="s">
        <v>48</v>
      </c>
      <c r="AL2849">
        <v>1</v>
      </c>
      <c r="AM2849" t="s">
        <v>5050</v>
      </c>
      <c r="AN2849" t="s">
        <v>5071</v>
      </c>
      <c r="AO2849">
        <v>4.757142857142857E-2</v>
      </c>
      <c r="AP2849">
        <v>-7.4628292282777231E-2</v>
      </c>
      <c r="AQ2849" t="s">
        <v>5013</v>
      </c>
      <c r="AR2849">
        <v>1</v>
      </c>
      <c r="AS2849">
        <v>0</v>
      </c>
      <c r="AT2849">
        <v>0</v>
      </c>
      <c r="AU2849">
        <v>0</v>
      </c>
      <c r="AV2849">
        <v>0</v>
      </c>
      <c r="AW2849">
        <v>0</v>
      </c>
      <c r="AX2849">
        <v>0</v>
      </c>
    </row>
    <row r="2850" spans="1:50" x14ac:dyDescent="0.25">
      <c r="A2850" t="s">
        <v>4774</v>
      </c>
      <c r="B2850">
        <v>2</v>
      </c>
      <c r="C2850">
        <v>1</v>
      </c>
      <c r="D2850">
        <v>1</v>
      </c>
      <c r="E2850" t="s">
        <v>67</v>
      </c>
      <c r="F2850" t="s">
        <v>40</v>
      </c>
      <c r="G2850">
        <v>1</v>
      </c>
      <c r="H2850">
        <v>6</v>
      </c>
      <c r="I2850">
        <v>3</v>
      </c>
      <c r="J2850">
        <v>2007</v>
      </c>
      <c r="L2850">
        <v>2010</v>
      </c>
      <c r="M2850">
        <v>3</v>
      </c>
      <c r="N2850" t="s">
        <v>150</v>
      </c>
      <c r="O2850">
        <v>330000</v>
      </c>
      <c r="P2850">
        <v>4</v>
      </c>
      <c r="Q2850">
        <v>2050</v>
      </c>
      <c r="R2850">
        <v>1</v>
      </c>
      <c r="S2850">
        <v>7</v>
      </c>
      <c r="T2850" t="s">
        <v>42</v>
      </c>
      <c r="U2850">
        <v>6</v>
      </c>
      <c r="V2850" t="s">
        <v>70</v>
      </c>
      <c r="W2850">
        <v>4</v>
      </c>
      <c r="X2850" t="s">
        <v>71</v>
      </c>
      <c r="Y2850">
        <v>5</v>
      </c>
      <c r="Z2850" t="s">
        <v>44</v>
      </c>
      <c r="AA2850">
        <v>22</v>
      </c>
      <c r="AB2850" t="s">
        <v>117</v>
      </c>
      <c r="AC2850">
        <v>1</v>
      </c>
      <c r="AD2850" t="s">
        <v>64</v>
      </c>
      <c r="AE2850">
        <v>11</v>
      </c>
      <c r="AF2850" t="s">
        <v>98</v>
      </c>
      <c r="AG2850">
        <v>1</v>
      </c>
      <c r="AH2850">
        <v>0</v>
      </c>
      <c r="AI2850">
        <v>11</v>
      </c>
      <c r="AJ2850">
        <v>2190</v>
      </c>
      <c r="AK2850" t="s">
        <v>48</v>
      </c>
      <c r="AL2850">
        <v>1</v>
      </c>
      <c r="AM2850" t="s">
        <v>5050</v>
      </c>
      <c r="AN2850" t="s">
        <v>5071</v>
      </c>
      <c r="AO2850">
        <v>4.7142857142857139E-2</v>
      </c>
      <c r="AP2850">
        <v>-8.0491155076818477E-2</v>
      </c>
      <c r="AQ2850" t="s">
        <v>5013</v>
      </c>
      <c r="AR2850">
        <v>0</v>
      </c>
      <c r="AS2850">
        <v>1</v>
      </c>
      <c r="AT2850">
        <v>0</v>
      </c>
      <c r="AU2850">
        <v>0</v>
      </c>
      <c r="AV2850">
        <v>0</v>
      </c>
      <c r="AW2850">
        <v>0</v>
      </c>
      <c r="AX2850">
        <v>0</v>
      </c>
    </row>
    <row r="2851" spans="1:50" x14ac:dyDescent="0.25">
      <c r="A2851" t="s">
        <v>4775</v>
      </c>
      <c r="B2851">
        <v>2</v>
      </c>
      <c r="C2851">
        <v>1</v>
      </c>
      <c r="D2851">
        <v>7</v>
      </c>
      <c r="E2851" t="s">
        <v>59</v>
      </c>
      <c r="F2851" t="s">
        <v>40</v>
      </c>
      <c r="G2851">
        <v>1</v>
      </c>
      <c r="H2851">
        <v>6</v>
      </c>
      <c r="I2851">
        <v>3</v>
      </c>
      <c r="J2851">
        <v>2001</v>
      </c>
      <c r="L2851">
        <v>2002</v>
      </c>
      <c r="M2851">
        <v>2</v>
      </c>
      <c r="N2851" t="s">
        <v>4769</v>
      </c>
      <c r="O2851">
        <v>0</v>
      </c>
      <c r="P2851">
        <v>1</v>
      </c>
      <c r="Q2851">
        <v>1378</v>
      </c>
      <c r="R2851">
        <v>1</v>
      </c>
      <c r="S2851">
        <v>4</v>
      </c>
      <c r="T2851" t="s">
        <v>69</v>
      </c>
      <c r="U2851">
        <v>8</v>
      </c>
      <c r="V2851" t="s">
        <v>126</v>
      </c>
      <c r="W2851">
        <v>4</v>
      </c>
      <c r="X2851" t="s">
        <v>71</v>
      </c>
      <c r="Y2851">
        <v>6</v>
      </c>
      <c r="Z2851" t="s">
        <v>209</v>
      </c>
      <c r="AA2851">
        <v>4</v>
      </c>
      <c r="AB2851" t="s">
        <v>112</v>
      </c>
      <c r="AC2851">
        <v>1</v>
      </c>
      <c r="AD2851" t="s">
        <v>64</v>
      </c>
      <c r="AE2851">
        <v>11</v>
      </c>
      <c r="AF2851" t="s">
        <v>98</v>
      </c>
      <c r="AG2851">
        <v>1</v>
      </c>
      <c r="AH2851">
        <v>0</v>
      </c>
      <c r="AI2851">
        <v>13</v>
      </c>
      <c r="AJ2851">
        <v>3494</v>
      </c>
      <c r="AK2851" t="s">
        <v>48</v>
      </c>
      <c r="AL2851">
        <v>0</v>
      </c>
      <c r="AM2851" t="s">
        <v>5047</v>
      </c>
      <c r="AN2851" t="s">
        <v>5047</v>
      </c>
      <c r="AO2851">
        <v>0</v>
      </c>
      <c r="AP2851">
        <v>-0.72540606242135741</v>
      </c>
      <c r="AQ2851" t="s">
        <v>5012</v>
      </c>
      <c r="AR2851">
        <v>0</v>
      </c>
      <c r="AS2851">
        <v>0</v>
      </c>
      <c r="AT2851">
        <v>1</v>
      </c>
      <c r="AU2851">
        <v>0</v>
      </c>
      <c r="AV2851">
        <v>0</v>
      </c>
      <c r="AW2851">
        <v>0</v>
      </c>
      <c r="AX2851">
        <v>0</v>
      </c>
    </row>
    <row r="2852" spans="1:50" x14ac:dyDescent="0.25">
      <c r="A2852" t="s">
        <v>4776</v>
      </c>
      <c r="B2852">
        <v>1</v>
      </c>
      <c r="C2852">
        <v>0</v>
      </c>
      <c r="D2852">
        <v>7</v>
      </c>
      <c r="E2852" t="s">
        <v>59</v>
      </c>
      <c r="F2852" t="s">
        <v>40</v>
      </c>
      <c r="G2852">
        <v>1</v>
      </c>
      <c r="H2852">
        <v>6</v>
      </c>
      <c r="I2852">
        <v>3</v>
      </c>
      <c r="J2852">
        <v>1912</v>
      </c>
      <c r="K2852">
        <v>1983</v>
      </c>
      <c r="L2852">
        <v>1964</v>
      </c>
      <c r="M2852">
        <v>2</v>
      </c>
      <c r="N2852" t="s">
        <v>4777</v>
      </c>
      <c r="O2852">
        <v>0</v>
      </c>
      <c r="P2852">
        <v>1</v>
      </c>
      <c r="Q2852">
        <v>1594</v>
      </c>
      <c r="R2852">
        <v>1</v>
      </c>
      <c r="S2852">
        <v>4</v>
      </c>
      <c r="T2852" t="s">
        <v>69</v>
      </c>
      <c r="U2852">
        <v>8</v>
      </c>
      <c r="V2852" t="s">
        <v>126</v>
      </c>
      <c r="W2852">
        <v>3</v>
      </c>
      <c r="X2852" t="s">
        <v>52</v>
      </c>
      <c r="Y2852">
        <v>3</v>
      </c>
      <c r="Z2852" t="s">
        <v>52</v>
      </c>
      <c r="AA2852">
        <v>6</v>
      </c>
      <c r="AB2852" t="s">
        <v>322</v>
      </c>
      <c r="AC2852">
        <v>2</v>
      </c>
      <c r="AD2852" t="s">
        <v>46</v>
      </c>
      <c r="AE2852">
        <v>6</v>
      </c>
      <c r="AF2852" t="s">
        <v>47</v>
      </c>
      <c r="AG2852">
        <v>1</v>
      </c>
      <c r="AH2852">
        <v>0</v>
      </c>
      <c r="AI2852">
        <v>13</v>
      </c>
      <c r="AJ2852">
        <v>6240</v>
      </c>
      <c r="AK2852" t="s">
        <v>48</v>
      </c>
      <c r="AL2852">
        <v>0</v>
      </c>
      <c r="AM2852" t="s">
        <v>5047</v>
      </c>
      <c r="AN2852" t="s">
        <v>5047</v>
      </c>
      <c r="AO2852">
        <v>0</v>
      </c>
      <c r="AP2852">
        <v>-0.72540606242135741</v>
      </c>
      <c r="AQ2852" t="s">
        <v>5012</v>
      </c>
      <c r="AR2852">
        <v>0</v>
      </c>
      <c r="AS2852">
        <v>0</v>
      </c>
      <c r="AT2852">
        <v>1</v>
      </c>
      <c r="AU2852">
        <v>0</v>
      </c>
      <c r="AV2852">
        <v>0</v>
      </c>
      <c r="AW2852">
        <v>0</v>
      </c>
      <c r="AX2852">
        <v>0</v>
      </c>
    </row>
    <row r="2853" spans="1:50" x14ac:dyDescent="0.25">
      <c r="A2853" t="s">
        <v>4778</v>
      </c>
      <c r="B2853">
        <v>1</v>
      </c>
      <c r="C2853">
        <v>2</v>
      </c>
      <c r="D2853">
        <v>13</v>
      </c>
      <c r="E2853" t="s">
        <v>39</v>
      </c>
      <c r="F2853" t="s">
        <v>50</v>
      </c>
      <c r="G2853">
        <v>1</v>
      </c>
      <c r="H2853">
        <v>7</v>
      </c>
      <c r="I2853">
        <v>4</v>
      </c>
      <c r="J2853">
        <v>1932</v>
      </c>
      <c r="L2853">
        <v>1947</v>
      </c>
      <c r="M2853">
        <v>2</v>
      </c>
      <c r="N2853" t="s">
        <v>4779</v>
      </c>
      <c r="O2853">
        <v>300192</v>
      </c>
      <c r="P2853">
        <v>3</v>
      </c>
      <c r="Q2853">
        <v>1680</v>
      </c>
      <c r="R2853">
        <v>1</v>
      </c>
      <c r="S2853">
        <v>4</v>
      </c>
      <c r="T2853" t="s">
        <v>69</v>
      </c>
      <c r="U2853">
        <v>8</v>
      </c>
      <c r="V2853" t="s">
        <v>126</v>
      </c>
      <c r="W2853">
        <v>4</v>
      </c>
      <c r="X2853" t="s">
        <v>71</v>
      </c>
      <c r="Y2853">
        <v>2</v>
      </c>
      <c r="Z2853" t="s">
        <v>122</v>
      </c>
      <c r="AA2853">
        <v>14</v>
      </c>
      <c r="AB2853" t="s">
        <v>45</v>
      </c>
      <c r="AC2853">
        <v>2</v>
      </c>
      <c r="AD2853" t="s">
        <v>46</v>
      </c>
      <c r="AE2853">
        <v>11</v>
      </c>
      <c r="AF2853" t="s">
        <v>98</v>
      </c>
      <c r="AG2853">
        <v>1</v>
      </c>
      <c r="AH2853">
        <v>0</v>
      </c>
      <c r="AI2853">
        <v>13</v>
      </c>
      <c r="AJ2853">
        <v>2153</v>
      </c>
      <c r="AK2853" t="s">
        <v>48</v>
      </c>
      <c r="AL2853">
        <v>0</v>
      </c>
      <c r="AM2853" t="s">
        <v>5050</v>
      </c>
      <c r="AN2853" t="s">
        <v>5067</v>
      </c>
      <c r="AO2853">
        <v>4.2884571428571425E-2</v>
      </c>
      <c r="AP2853">
        <v>-0.13874455979841249</v>
      </c>
      <c r="AQ2853" t="s">
        <v>5013</v>
      </c>
      <c r="AR2853">
        <v>0</v>
      </c>
      <c r="AS2853">
        <v>0</v>
      </c>
      <c r="AT2853">
        <v>1</v>
      </c>
      <c r="AU2853">
        <v>0</v>
      </c>
      <c r="AV2853">
        <v>0</v>
      </c>
      <c r="AW2853">
        <v>0</v>
      </c>
      <c r="AX2853">
        <v>0</v>
      </c>
    </row>
    <row r="2854" spans="1:50" x14ac:dyDescent="0.25">
      <c r="A2854" t="s">
        <v>4780</v>
      </c>
      <c r="B2854">
        <v>3</v>
      </c>
      <c r="C2854">
        <v>0</v>
      </c>
      <c r="D2854">
        <v>1</v>
      </c>
      <c r="E2854" t="s">
        <v>67</v>
      </c>
      <c r="F2854" t="s">
        <v>40</v>
      </c>
      <c r="G2854">
        <v>1</v>
      </c>
      <c r="H2854">
        <v>0</v>
      </c>
      <c r="I2854">
        <v>4</v>
      </c>
      <c r="J2854">
        <v>1996</v>
      </c>
      <c r="K2854">
        <v>2016</v>
      </c>
      <c r="L2854">
        <v>2002</v>
      </c>
      <c r="M2854">
        <v>2</v>
      </c>
      <c r="N2854" t="s">
        <v>4781</v>
      </c>
      <c r="O2854">
        <v>380000</v>
      </c>
      <c r="P2854">
        <v>7</v>
      </c>
      <c r="Q2854">
        <v>1260</v>
      </c>
      <c r="R2854">
        <v>1</v>
      </c>
      <c r="S2854">
        <v>4</v>
      </c>
      <c r="T2854" t="s">
        <v>69</v>
      </c>
      <c r="U2854">
        <v>7</v>
      </c>
      <c r="V2854" t="s">
        <v>43</v>
      </c>
      <c r="W2854">
        <v>3</v>
      </c>
      <c r="X2854" t="s">
        <v>52</v>
      </c>
      <c r="Y2854">
        <v>4</v>
      </c>
      <c r="Z2854" t="s">
        <v>72</v>
      </c>
      <c r="AA2854">
        <v>14</v>
      </c>
      <c r="AB2854" t="s">
        <v>45</v>
      </c>
      <c r="AC2854">
        <v>1</v>
      </c>
      <c r="AD2854" t="s">
        <v>64</v>
      </c>
      <c r="AE2854">
        <v>3</v>
      </c>
      <c r="AF2854" t="s">
        <v>65</v>
      </c>
      <c r="AG2854">
        <v>1</v>
      </c>
      <c r="AH2854">
        <v>0</v>
      </c>
      <c r="AI2854">
        <v>11</v>
      </c>
      <c r="AJ2854">
        <v>2016</v>
      </c>
      <c r="AK2854" t="s">
        <v>48</v>
      </c>
      <c r="AL2854">
        <v>1</v>
      </c>
      <c r="AM2854" t="s">
        <v>5057</v>
      </c>
      <c r="AN2854" t="s">
        <v>5072</v>
      </c>
      <c r="AO2854">
        <v>5.4285714285714284E-2</v>
      </c>
      <c r="AP2854">
        <v>1.7223224823869177E-2</v>
      </c>
      <c r="AQ2854" t="s">
        <v>5013</v>
      </c>
      <c r="AR2854">
        <v>1</v>
      </c>
      <c r="AS2854">
        <v>0</v>
      </c>
      <c r="AT2854">
        <v>0</v>
      </c>
      <c r="AU2854">
        <v>0</v>
      </c>
      <c r="AV2854">
        <v>0</v>
      </c>
      <c r="AW2854">
        <v>0</v>
      </c>
      <c r="AX2854">
        <v>0</v>
      </c>
    </row>
    <row r="2855" spans="1:50" x14ac:dyDescent="0.25">
      <c r="A2855" t="s">
        <v>4782</v>
      </c>
      <c r="B2855">
        <v>1</v>
      </c>
      <c r="C2855">
        <v>0</v>
      </c>
      <c r="D2855">
        <v>13</v>
      </c>
      <c r="E2855" t="s">
        <v>39</v>
      </c>
      <c r="F2855" t="s">
        <v>50</v>
      </c>
      <c r="G2855">
        <v>1</v>
      </c>
      <c r="H2855">
        <v>6</v>
      </c>
      <c r="I2855">
        <v>2</v>
      </c>
      <c r="J2855">
        <v>1905</v>
      </c>
      <c r="L2855">
        <v>1954</v>
      </c>
      <c r="M2855">
        <v>2</v>
      </c>
      <c r="N2855" t="s">
        <v>4783</v>
      </c>
      <c r="O2855">
        <v>242000</v>
      </c>
      <c r="P2855">
        <v>1</v>
      </c>
      <c r="Q2855">
        <v>1428</v>
      </c>
      <c r="R2855">
        <v>1</v>
      </c>
      <c r="S2855">
        <v>4</v>
      </c>
      <c r="T2855" t="s">
        <v>69</v>
      </c>
      <c r="U2855">
        <v>8</v>
      </c>
      <c r="V2855" t="s">
        <v>126</v>
      </c>
      <c r="W2855">
        <v>3</v>
      </c>
      <c r="X2855" t="s">
        <v>52</v>
      </c>
      <c r="Y2855">
        <v>3</v>
      </c>
      <c r="Z2855" t="s">
        <v>52</v>
      </c>
      <c r="AA2855">
        <v>5</v>
      </c>
      <c r="AB2855" t="s">
        <v>157</v>
      </c>
      <c r="AC2855">
        <v>2</v>
      </c>
      <c r="AD2855" t="s">
        <v>46</v>
      </c>
      <c r="AE2855">
        <v>6</v>
      </c>
      <c r="AF2855" t="s">
        <v>47</v>
      </c>
      <c r="AG2855">
        <v>1</v>
      </c>
      <c r="AH2855">
        <v>0</v>
      </c>
      <c r="AI2855">
        <v>13</v>
      </c>
      <c r="AJ2855">
        <v>2659</v>
      </c>
      <c r="AK2855" t="s">
        <v>48</v>
      </c>
      <c r="AL2855">
        <v>1</v>
      </c>
      <c r="AM2855" t="s">
        <v>5053</v>
      </c>
      <c r="AN2855" t="s">
        <v>5051</v>
      </c>
      <c r="AO2855">
        <v>3.4571428571428572E-2</v>
      </c>
      <c r="AP2855">
        <v>-0.25246846370202886</v>
      </c>
      <c r="AQ2855" t="s">
        <v>5013</v>
      </c>
      <c r="AR2855">
        <v>0</v>
      </c>
      <c r="AS2855">
        <v>0</v>
      </c>
      <c r="AT2855">
        <v>1</v>
      </c>
      <c r="AU2855">
        <v>0</v>
      </c>
      <c r="AV2855">
        <v>0</v>
      </c>
      <c r="AW2855">
        <v>0</v>
      </c>
      <c r="AX2855">
        <v>0</v>
      </c>
    </row>
    <row r="2856" spans="1:50" x14ac:dyDescent="0.25">
      <c r="A2856" t="s">
        <v>4784</v>
      </c>
      <c r="B2856">
        <v>2</v>
      </c>
      <c r="C2856">
        <v>1</v>
      </c>
      <c r="D2856">
        <v>1</v>
      </c>
      <c r="E2856" t="s">
        <v>67</v>
      </c>
      <c r="F2856" t="s">
        <v>40</v>
      </c>
      <c r="G2856">
        <v>1</v>
      </c>
      <c r="H2856">
        <v>6</v>
      </c>
      <c r="I2856">
        <v>3</v>
      </c>
      <c r="J2856">
        <v>2008</v>
      </c>
      <c r="L2856">
        <v>2011</v>
      </c>
      <c r="M2856">
        <v>3</v>
      </c>
      <c r="N2856" t="s">
        <v>4785</v>
      </c>
      <c r="O2856">
        <v>326000</v>
      </c>
      <c r="P2856">
        <v>1</v>
      </c>
      <c r="Q2856">
        <v>2160</v>
      </c>
      <c r="R2856">
        <v>1</v>
      </c>
      <c r="S2856">
        <v>7</v>
      </c>
      <c r="T2856" t="s">
        <v>42</v>
      </c>
      <c r="U2856">
        <v>7</v>
      </c>
      <c r="V2856" t="s">
        <v>43</v>
      </c>
      <c r="W2856">
        <v>4</v>
      </c>
      <c r="X2856" t="s">
        <v>71</v>
      </c>
      <c r="Y2856">
        <v>5</v>
      </c>
      <c r="Z2856" t="s">
        <v>44</v>
      </c>
      <c r="AA2856">
        <v>4</v>
      </c>
      <c r="AB2856" t="s">
        <v>112</v>
      </c>
      <c r="AC2856">
        <v>1</v>
      </c>
      <c r="AD2856" t="s">
        <v>64</v>
      </c>
      <c r="AE2856">
        <v>11</v>
      </c>
      <c r="AF2856" t="s">
        <v>98</v>
      </c>
      <c r="AG2856">
        <v>1</v>
      </c>
      <c r="AH2856">
        <v>0</v>
      </c>
      <c r="AI2856">
        <v>11</v>
      </c>
      <c r="AJ2856">
        <v>1706</v>
      </c>
      <c r="AK2856" t="s">
        <v>48</v>
      </c>
      <c r="AL2856">
        <v>1</v>
      </c>
      <c r="AM2856" t="s">
        <v>5050</v>
      </c>
      <c r="AN2856" t="s">
        <v>5071</v>
      </c>
      <c r="AO2856">
        <v>4.6571428571428569E-2</v>
      </c>
      <c r="AP2856">
        <v>-8.8308305468873471E-2</v>
      </c>
      <c r="AQ2856" t="s">
        <v>5013</v>
      </c>
      <c r="AR2856">
        <v>1</v>
      </c>
      <c r="AS2856">
        <v>0</v>
      </c>
      <c r="AT2856">
        <v>0</v>
      </c>
      <c r="AU2856">
        <v>0</v>
      </c>
      <c r="AV2856">
        <v>0</v>
      </c>
      <c r="AW2856">
        <v>0</v>
      </c>
      <c r="AX2856">
        <v>0</v>
      </c>
    </row>
    <row r="2857" spans="1:50" x14ac:dyDescent="0.25">
      <c r="A2857" t="s">
        <v>4786</v>
      </c>
      <c r="B2857">
        <v>1</v>
      </c>
      <c r="C2857">
        <v>1</v>
      </c>
      <c r="D2857">
        <v>7</v>
      </c>
      <c r="E2857" t="s">
        <v>59</v>
      </c>
      <c r="F2857" t="s">
        <v>40</v>
      </c>
      <c r="G2857">
        <v>1</v>
      </c>
      <c r="H2857">
        <v>5</v>
      </c>
      <c r="I2857">
        <v>3</v>
      </c>
      <c r="J2857">
        <v>1905</v>
      </c>
      <c r="K2857">
        <v>2017</v>
      </c>
      <c r="L2857">
        <v>1967</v>
      </c>
      <c r="M2857">
        <v>2.5</v>
      </c>
      <c r="N2857" t="s">
        <v>4787</v>
      </c>
      <c r="O2857">
        <v>129000</v>
      </c>
      <c r="P2857">
        <v>4</v>
      </c>
      <c r="Q2857">
        <v>1280</v>
      </c>
      <c r="R2857">
        <v>1</v>
      </c>
      <c r="S2857">
        <v>5</v>
      </c>
      <c r="T2857" t="s">
        <v>442</v>
      </c>
      <c r="U2857">
        <v>1</v>
      </c>
      <c r="V2857" t="s">
        <v>160</v>
      </c>
      <c r="W2857">
        <v>4</v>
      </c>
      <c r="X2857" t="s">
        <v>71</v>
      </c>
      <c r="Y2857">
        <v>5</v>
      </c>
      <c r="Z2857" t="s">
        <v>44</v>
      </c>
      <c r="AA2857">
        <v>4</v>
      </c>
      <c r="AB2857" t="s">
        <v>112</v>
      </c>
      <c r="AC2857">
        <v>1</v>
      </c>
      <c r="AD2857" t="s">
        <v>64</v>
      </c>
      <c r="AE2857">
        <v>6</v>
      </c>
      <c r="AF2857" t="s">
        <v>47</v>
      </c>
      <c r="AG2857">
        <v>1</v>
      </c>
      <c r="AH2857">
        <v>0</v>
      </c>
      <c r="AI2857">
        <v>12</v>
      </c>
      <c r="AJ2857">
        <v>2750</v>
      </c>
      <c r="AK2857" t="s">
        <v>48</v>
      </c>
      <c r="AL2857">
        <v>0</v>
      </c>
      <c r="AM2857" t="s">
        <v>5069</v>
      </c>
      <c r="AN2857" t="s">
        <v>5062</v>
      </c>
      <c r="AO2857">
        <v>1.8428571428571426E-2</v>
      </c>
      <c r="AP2857">
        <v>-0.47330296227758312</v>
      </c>
      <c r="AQ2857" t="s">
        <v>5013</v>
      </c>
      <c r="AR2857">
        <v>0</v>
      </c>
      <c r="AS2857">
        <v>0</v>
      </c>
      <c r="AT2857">
        <v>0</v>
      </c>
      <c r="AU2857">
        <v>0</v>
      </c>
      <c r="AV2857">
        <v>1</v>
      </c>
      <c r="AW2857">
        <v>0</v>
      </c>
      <c r="AX2857">
        <v>0</v>
      </c>
    </row>
    <row r="2858" spans="1:50" x14ac:dyDescent="0.25">
      <c r="A2858" t="s">
        <v>4788</v>
      </c>
      <c r="B2858">
        <v>1</v>
      </c>
      <c r="C2858">
        <v>1</v>
      </c>
      <c r="D2858">
        <v>13</v>
      </c>
      <c r="E2858" t="s">
        <v>39</v>
      </c>
      <c r="F2858" t="s">
        <v>50</v>
      </c>
      <c r="G2858">
        <v>1</v>
      </c>
      <c r="H2858">
        <v>5</v>
      </c>
      <c r="I2858">
        <v>2</v>
      </c>
      <c r="J2858">
        <v>1924</v>
      </c>
      <c r="L2858">
        <v>1947</v>
      </c>
      <c r="M2858">
        <v>1.5</v>
      </c>
      <c r="N2858" t="s">
        <v>62</v>
      </c>
      <c r="P2858">
        <v>1</v>
      </c>
      <c r="Q2858">
        <v>1560</v>
      </c>
      <c r="R2858">
        <v>1</v>
      </c>
      <c r="S2858">
        <v>3</v>
      </c>
      <c r="T2858" t="s">
        <v>1279</v>
      </c>
      <c r="U2858">
        <v>1</v>
      </c>
      <c r="V2858" t="s">
        <v>160</v>
      </c>
      <c r="W2858">
        <v>4</v>
      </c>
      <c r="X2858" t="s">
        <v>71</v>
      </c>
      <c r="Y2858">
        <v>3</v>
      </c>
      <c r="Z2858" t="s">
        <v>52</v>
      </c>
      <c r="AA2858">
        <v>7</v>
      </c>
      <c r="AB2858" t="s">
        <v>838</v>
      </c>
      <c r="AC2858">
        <v>1</v>
      </c>
      <c r="AD2858" t="s">
        <v>64</v>
      </c>
      <c r="AE2858">
        <v>6</v>
      </c>
      <c r="AF2858" t="s">
        <v>47</v>
      </c>
      <c r="AG2858">
        <v>1</v>
      </c>
      <c r="AH2858">
        <v>0</v>
      </c>
      <c r="AI2858">
        <v>12</v>
      </c>
      <c r="AJ2858">
        <v>5318</v>
      </c>
      <c r="AK2858" t="s">
        <v>48</v>
      </c>
      <c r="AL2858">
        <v>0</v>
      </c>
      <c r="AR2858">
        <v>0</v>
      </c>
      <c r="AS2858">
        <v>0</v>
      </c>
      <c r="AT2858">
        <v>0</v>
      </c>
      <c r="AU2858">
        <v>0</v>
      </c>
      <c r="AV2858">
        <v>1</v>
      </c>
      <c r="AW2858">
        <v>0</v>
      </c>
      <c r="AX2858">
        <v>0</v>
      </c>
    </row>
    <row r="2859" spans="1:50" x14ac:dyDescent="0.25">
      <c r="A2859" t="s">
        <v>4789</v>
      </c>
      <c r="B2859">
        <v>1</v>
      </c>
      <c r="C2859">
        <v>1</v>
      </c>
      <c r="D2859">
        <v>13</v>
      </c>
      <c r="E2859" t="s">
        <v>39</v>
      </c>
      <c r="F2859" t="s">
        <v>50</v>
      </c>
      <c r="G2859">
        <v>1</v>
      </c>
      <c r="H2859">
        <v>5</v>
      </c>
      <c r="I2859">
        <v>2</v>
      </c>
      <c r="J2859">
        <v>1905</v>
      </c>
      <c r="L2859">
        <v>1954</v>
      </c>
      <c r="M2859">
        <v>2</v>
      </c>
      <c r="N2859" t="s">
        <v>62</v>
      </c>
      <c r="P2859">
        <v>1</v>
      </c>
      <c r="Q2859">
        <v>1035</v>
      </c>
      <c r="R2859">
        <v>1</v>
      </c>
      <c r="S2859">
        <v>4</v>
      </c>
      <c r="T2859" t="s">
        <v>69</v>
      </c>
      <c r="U2859">
        <v>8</v>
      </c>
      <c r="V2859" t="s">
        <v>126</v>
      </c>
      <c r="W2859">
        <v>3</v>
      </c>
      <c r="X2859" t="s">
        <v>52</v>
      </c>
      <c r="Y2859">
        <v>3</v>
      </c>
      <c r="Z2859" t="s">
        <v>52</v>
      </c>
      <c r="AA2859">
        <v>5</v>
      </c>
      <c r="AB2859" t="s">
        <v>157</v>
      </c>
      <c r="AC2859">
        <v>1</v>
      </c>
      <c r="AD2859" t="s">
        <v>64</v>
      </c>
      <c r="AE2859">
        <v>6</v>
      </c>
      <c r="AF2859" t="s">
        <v>47</v>
      </c>
      <c r="AG2859">
        <v>1</v>
      </c>
      <c r="AH2859">
        <v>0</v>
      </c>
      <c r="AI2859">
        <v>13</v>
      </c>
      <c r="AJ2859">
        <v>2659</v>
      </c>
      <c r="AK2859" t="s">
        <v>48</v>
      </c>
      <c r="AL2859">
        <v>0</v>
      </c>
      <c r="AR2859">
        <v>0</v>
      </c>
      <c r="AS2859">
        <v>0</v>
      </c>
      <c r="AT2859">
        <v>1</v>
      </c>
      <c r="AU2859">
        <v>0</v>
      </c>
      <c r="AV2859">
        <v>0</v>
      </c>
      <c r="AW2859">
        <v>0</v>
      </c>
      <c r="AX2859">
        <v>0</v>
      </c>
    </row>
    <row r="2860" spans="1:50" x14ac:dyDescent="0.25">
      <c r="A2860" t="s">
        <v>4790</v>
      </c>
      <c r="B2860">
        <v>2</v>
      </c>
      <c r="C2860">
        <v>1</v>
      </c>
      <c r="D2860">
        <v>7</v>
      </c>
      <c r="E2860" t="s">
        <v>59</v>
      </c>
      <c r="F2860" t="s">
        <v>40</v>
      </c>
      <c r="G2860">
        <v>1</v>
      </c>
      <c r="H2860">
        <v>6</v>
      </c>
      <c r="I2860">
        <v>3</v>
      </c>
      <c r="J2860">
        <v>1985</v>
      </c>
      <c r="L2860">
        <v>1990</v>
      </c>
      <c r="M2860">
        <v>2</v>
      </c>
      <c r="N2860" t="s">
        <v>2168</v>
      </c>
      <c r="O2860">
        <v>0</v>
      </c>
      <c r="P2860">
        <v>3</v>
      </c>
      <c r="Q2860">
        <v>1400</v>
      </c>
      <c r="R2860">
        <v>1</v>
      </c>
      <c r="S2860">
        <v>4</v>
      </c>
      <c r="T2860" t="s">
        <v>69</v>
      </c>
      <c r="U2860">
        <v>7</v>
      </c>
      <c r="V2860" t="s">
        <v>43</v>
      </c>
      <c r="W2860">
        <v>4</v>
      </c>
      <c r="X2860" t="s">
        <v>71</v>
      </c>
      <c r="Y2860">
        <v>3</v>
      </c>
      <c r="Z2860" t="s">
        <v>52</v>
      </c>
      <c r="AA2860">
        <v>22</v>
      </c>
      <c r="AB2860" t="s">
        <v>117</v>
      </c>
      <c r="AC2860">
        <v>1</v>
      </c>
      <c r="AD2860" t="s">
        <v>64</v>
      </c>
      <c r="AE2860">
        <v>3</v>
      </c>
      <c r="AF2860" t="s">
        <v>65</v>
      </c>
      <c r="AG2860">
        <v>1</v>
      </c>
      <c r="AH2860">
        <v>0</v>
      </c>
      <c r="AI2860">
        <v>11</v>
      </c>
      <c r="AJ2860">
        <v>1820</v>
      </c>
      <c r="AK2860" t="s">
        <v>48</v>
      </c>
      <c r="AL2860">
        <v>0</v>
      </c>
      <c r="AM2860" t="s">
        <v>5047</v>
      </c>
      <c r="AN2860" t="s">
        <v>5047</v>
      </c>
      <c r="AO2860">
        <v>0</v>
      </c>
      <c r="AP2860">
        <v>-0.72540606242135741</v>
      </c>
      <c r="AQ2860" t="s">
        <v>5012</v>
      </c>
      <c r="AR2860">
        <v>1</v>
      </c>
      <c r="AS2860">
        <v>0</v>
      </c>
      <c r="AT2860">
        <v>0</v>
      </c>
      <c r="AU2860">
        <v>0</v>
      </c>
      <c r="AV2860">
        <v>0</v>
      </c>
      <c r="AW2860">
        <v>0</v>
      </c>
      <c r="AX2860">
        <v>0</v>
      </c>
    </row>
    <row r="2861" spans="1:50" x14ac:dyDescent="0.25">
      <c r="A2861" t="s">
        <v>4791</v>
      </c>
      <c r="B2861">
        <v>2</v>
      </c>
      <c r="C2861">
        <v>1</v>
      </c>
      <c r="D2861">
        <v>7</v>
      </c>
      <c r="E2861" t="s">
        <v>59</v>
      </c>
      <c r="F2861" t="s">
        <v>40</v>
      </c>
      <c r="G2861">
        <v>1</v>
      </c>
      <c r="H2861">
        <v>7</v>
      </c>
      <c r="I2861">
        <v>3</v>
      </c>
      <c r="J2861">
        <v>2001</v>
      </c>
      <c r="L2861">
        <v>2006</v>
      </c>
      <c r="M2861">
        <v>2</v>
      </c>
      <c r="N2861" t="s">
        <v>1878</v>
      </c>
      <c r="O2861">
        <v>160000</v>
      </c>
      <c r="P2861">
        <v>1</v>
      </c>
      <c r="Q2861">
        <v>1200</v>
      </c>
      <c r="R2861">
        <v>1</v>
      </c>
      <c r="S2861">
        <v>4</v>
      </c>
      <c r="T2861" t="s">
        <v>69</v>
      </c>
      <c r="U2861">
        <v>7</v>
      </c>
      <c r="V2861" t="s">
        <v>43</v>
      </c>
      <c r="W2861">
        <v>4</v>
      </c>
      <c r="X2861" t="s">
        <v>71</v>
      </c>
      <c r="Y2861">
        <v>4</v>
      </c>
      <c r="Z2861" t="s">
        <v>72</v>
      </c>
      <c r="AA2861">
        <v>4</v>
      </c>
      <c r="AB2861" t="s">
        <v>112</v>
      </c>
      <c r="AC2861">
        <v>1</v>
      </c>
      <c r="AD2861" t="s">
        <v>64</v>
      </c>
      <c r="AE2861">
        <v>11</v>
      </c>
      <c r="AF2861" t="s">
        <v>98</v>
      </c>
      <c r="AG2861">
        <v>1</v>
      </c>
      <c r="AH2861">
        <v>0</v>
      </c>
      <c r="AI2861">
        <v>11</v>
      </c>
      <c r="AJ2861">
        <v>1480</v>
      </c>
      <c r="AK2861" t="s">
        <v>48</v>
      </c>
      <c r="AL2861">
        <v>0</v>
      </c>
      <c r="AM2861" t="s">
        <v>5069</v>
      </c>
      <c r="AN2861" t="s">
        <v>5059</v>
      </c>
      <c r="AO2861">
        <v>2.2857142857142857E-2</v>
      </c>
      <c r="AP2861">
        <v>-0.41272004673915674</v>
      </c>
      <c r="AQ2861" t="s">
        <v>5013</v>
      </c>
      <c r="AR2861">
        <v>1</v>
      </c>
      <c r="AS2861">
        <v>0</v>
      </c>
      <c r="AT2861">
        <v>0</v>
      </c>
      <c r="AU2861">
        <v>0</v>
      </c>
      <c r="AV2861">
        <v>0</v>
      </c>
      <c r="AW2861">
        <v>0</v>
      </c>
      <c r="AX2861">
        <v>0</v>
      </c>
    </row>
    <row r="2862" spans="1:50" x14ac:dyDescent="0.25">
      <c r="A2862" t="s">
        <v>4792</v>
      </c>
      <c r="B2862">
        <v>2</v>
      </c>
      <c r="C2862">
        <v>1</v>
      </c>
      <c r="D2862">
        <v>7</v>
      </c>
      <c r="E2862" t="s">
        <v>59</v>
      </c>
      <c r="F2862" t="s">
        <v>40</v>
      </c>
      <c r="G2862">
        <v>1</v>
      </c>
      <c r="H2862">
        <v>7</v>
      </c>
      <c r="I2862">
        <v>3</v>
      </c>
      <c r="J2862">
        <v>2001</v>
      </c>
      <c r="K2862">
        <v>2007</v>
      </c>
      <c r="L2862">
        <v>2006</v>
      </c>
      <c r="M2862">
        <v>2</v>
      </c>
      <c r="N2862" t="s">
        <v>4793</v>
      </c>
      <c r="O2862">
        <v>310000</v>
      </c>
      <c r="P2862">
        <v>4</v>
      </c>
      <c r="Q2862">
        <v>1200</v>
      </c>
      <c r="R2862">
        <v>1</v>
      </c>
      <c r="S2862">
        <v>4</v>
      </c>
      <c r="T2862" t="s">
        <v>69</v>
      </c>
      <c r="U2862">
        <v>6</v>
      </c>
      <c r="V2862" t="s">
        <v>70</v>
      </c>
      <c r="W2862">
        <v>4</v>
      </c>
      <c r="X2862" t="s">
        <v>71</v>
      </c>
      <c r="Y2862">
        <v>4</v>
      </c>
      <c r="Z2862" t="s">
        <v>72</v>
      </c>
      <c r="AA2862">
        <v>4</v>
      </c>
      <c r="AB2862" t="s">
        <v>112</v>
      </c>
      <c r="AC2862">
        <v>1</v>
      </c>
      <c r="AD2862" t="s">
        <v>64</v>
      </c>
      <c r="AE2862">
        <v>11</v>
      </c>
      <c r="AF2862" t="s">
        <v>98</v>
      </c>
      <c r="AG2862">
        <v>1</v>
      </c>
      <c r="AH2862">
        <v>0</v>
      </c>
      <c r="AI2862">
        <v>11</v>
      </c>
      <c r="AJ2862">
        <v>2072</v>
      </c>
      <c r="AK2862" t="s">
        <v>48</v>
      </c>
      <c r="AL2862">
        <v>1</v>
      </c>
      <c r="AM2862" t="s">
        <v>5050</v>
      </c>
      <c r="AN2862" t="s">
        <v>5048</v>
      </c>
      <c r="AO2862">
        <v>4.4285714285714282E-2</v>
      </c>
      <c r="AP2862">
        <v>-0.11957690703709356</v>
      </c>
      <c r="AQ2862" t="s">
        <v>5013</v>
      </c>
      <c r="AR2862">
        <v>0</v>
      </c>
      <c r="AS2862">
        <v>1</v>
      </c>
      <c r="AT2862">
        <v>0</v>
      </c>
      <c r="AU2862">
        <v>0</v>
      </c>
      <c r="AV2862">
        <v>0</v>
      </c>
      <c r="AW2862">
        <v>0</v>
      </c>
      <c r="AX2862">
        <v>0</v>
      </c>
    </row>
    <row r="2863" spans="1:50" x14ac:dyDescent="0.25">
      <c r="A2863" t="s">
        <v>4794</v>
      </c>
      <c r="B2863">
        <v>1</v>
      </c>
      <c r="C2863">
        <v>0</v>
      </c>
      <c r="D2863">
        <v>1</v>
      </c>
      <c r="E2863" t="s">
        <v>67</v>
      </c>
      <c r="F2863" t="s">
        <v>40</v>
      </c>
      <c r="G2863">
        <v>1</v>
      </c>
      <c r="H2863">
        <v>5</v>
      </c>
      <c r="I2863">
        <v>2</v>
      </c>
      <c r="J2863">
        <v>1910</v>
      </c>
      <c r="K2863">
        <v>2004</v>
      </c>
      <c r="L2863">
        <v>1964</v>
      </c>
      <c r="M2863">
        <v>2</v>
      </c>
      <c r="N2863" t="s">
        <v>4795</v>
      </c>
      <c r="O2863">
        <v>207000</v>
      </c>
      <c r="P2863">
        <v>3</v>
      </c>
      <c r="Q2863">
        <v>868</v>
      </c>
      <c r="R2863">
        <v>1</v>
      </c>
      <c r="S2863">
        <v>4</v>
      </c>
      <c r="T2863" t="s">
        <v>69</v>
      </c>
      <c r="U2863">
        <v>1</v>
      </c>
      <c r="V2863" t="s">
        <v>160</v>
      </c>
      <c r="W2863">
        <v>3</v>
      </c>
      <c r="X2863" t="s">
        <v>52</v>
      </c>
      <c r="Y2863">
        <v>3</v>
      </c>
      <c r="Z2863" t="s">
        <v>52</v>
      </c>
      <c r="AA2863">
        <v>6</v>
      </c>
      <c r="AB2863" t="s">
        <v>322</v>
      </c>
      <c r="AC2863">
        <v>6</v>
      </c>
      <c r="AD2863" t="s">
        <v>53</v>
      </c>
      <c r="AE2863">
        <v>3</v>
      </c>
      <c r="AF2863" t="s">
        <v>65</v>
      </c>
      <c r="AG2863">
        <v>1</v>
      </c>
      <c r="AH2863">
        <v>0</v>
      </c>
      <c r="AI2863">
        <v>12</v>
      </c>
      <c r="AJ2863">
        <v>4630</v>
      </c>
      <c r="AK2863" t="s">
        <v>48</v>
      </c>
      <c r="AL2863">
        <v>1</v>
      </c>
      <c r="AM2863" t="s">
        <v>5053</v>
      </c>
      <c r="AN2863" t="s">
        <v>5063</v>
      </c>
      <c r="AO2863">
        <v>2.9571428571428568E-2</v>
      </c>
      <c r="AP2863">
        <v>-0.32086852963251028</v>
      </c>
      <c r="AQ2863" t="s">
        <v>5013</v>
      </c>
      <c r="AR2863">
        <v>0</v>
      </c>
      <c r="AS2863">
        <v>0</v>
      </c>
      <c r="AT2863">
        <v>0</v>
      </c>
      <c r="AU2863">
        <v>0</v>
      </c>
      <c r="AV2863">
        <v>1</v>
      </c>
      <c r="AW2863">
        <v>0</v>
      </c>
      <c r="AX2863">
        <v>0</v>
      </c>
    </row>
    <row r="2864" spans="1:50" x14ac:dyDescent="0.25">
      <c r="A2864" t="s">
        <v>4796</v>
      </c>
      <c r="B2864">
        <v>4</v>
      </c>
      <c r="C2864">
        <v>0</v>
      </c>
      <c r="D2864">
        <v>13</v>
      </c>
      <c r="E2864" t="s">
        <v>39</v>
      </c>
      <c r="F2864" t="s">
        <v>50</v>
      </c>
      <c r="G2864">
        <v>4</v>
      </c>
      <c r="H2864">
        <v>12</v>
      </c>
      <c r="I2864">
        <v>4</v>
      </c>
      <c r="J2864">
        <v>1943</v>
      </c>
      <c r="L2864">
        <v>1954</v>
      </c>
      <c r="M2864">
        <v>2</v>
      </c>
      <c r="N2864" t="s">
        <v>4797</v>
      </c>
      <c r="O2864">
        <v>169900</v>
      </c>
      <c r="P2864">
        <v>1</v>
      </c>
      <c r="Q2864">
        <v>2432</v>
      </c>
      <c r="R2864">
        <v>1</v>
      </c>
      <c r="S2864">
        <v>4</v>
      </c>
      <c r="T2864" t="s">
        <v>69</v>
      </c>
      <c r="U2864">
        <v>2</v>
      </c>
      <c r="V2864" t="s">
        <v>134</v>
      </c>
      <c r="W2864">
        <v>3</v>
      </c>
      <c r="X2864" t="s">
        <v>52</v>
      </c>
      <c r="Y2864">
        <v>3</v>
      </c>
      <c r="Z2864" t="s">
        <v>52</v>
      </c>
      <c r="AA2864">
        <v>14</v>
      </c>
      <c r="AB2864" t="s">
        <v>45</v>
      </c>
      <c r="AC2864">
        <v>2</v>
      </c>
      <c r="AD2864" t="s">
        <v>46</v>
      </c>
      <c r="AE2864">
        <v>6</v>
      </c>
      <c r="AF2864" t="s">
        <v>47</v>
      </c>
      <c r="AG2864">
        <v>4</v>
      </c>
      <c r="AH2864">
        <v>0</v>
      </c>
      <c r="AI2864">
        <v>23</v>
      </c>
      <c r="AJ2864">
        <v>2035</v>
      </c>
      <c r="AK2864" t="s">
        <v>48</v>
      </c>
      <c r="AL2864">
        <v>0</v>
      </c>
      <c r="AM2864" t="s">
        <v>5053</v>
      </c>
      <c r="AN2864" t="s">
        <v>5054</v>
      </c>
      <c r="AO2864">
        <v>2.4271428571428569E-2</v>
      </c>
      <c r="AP2864">
        <v>-0.39337259951882053</v>
      </c>
      <c r="AQ2864" t="s">
        <v>5013</v>
      </c>
      <c r="AR2864">
        <v>0</v>
      </c>
      <c r="AS2864">
        <v>0</v>
      </c>
      <c r="AT2864">
        <v>0</v>
      </c>
      <c r="AU2864">
        <v>1</v>
      </c>
      <c r="AV2864">
        <v>0</v>
      </c>
      <c r="AW2864">
        <v>0</v>
      </c>
      <c r="AX2864">
        <v>0</v>
      </c>
    </row>
    <row r="2865" spans="1:50" x14ac:dyDescent="0.25">
      <c r="A2865" t="s">
        <v>4798</v>
      </c>
      <c r="B2865">
        <v>2</v>
      </c>
      <c r="C2865">
        <v>1</v>
      </c>
      <c r="D2865">
        <v>7</v>
      </c>
      <c r="E2865" t="s">
        <v>59</v>
      </c>
      <c r="F2865" t="s">
        <v>40</v>
      </c>
      <c r="G2865">
        <v>1</v>
      </c>
      <c r="H2865">
        <v>5</v>
      </c>
      <c r="I2865">
        <v>3</v>
      </c>
      <c r="J2865">
        <v>2005</v>
      </c>
      <c r="K2865">
        <v>2016</v>
      </c>
      <c r="L2865">
        <v>2009</v>
      </c>
      <c r="M2865">
        <v>2</v>
      </c>
      <c r="N2865" t="s">
        <v>4799</v>
      </c>
      <c r="O2865">
        <v>0</v>
      </c>
      <c r="P2865">
        <v>5</v>
      </c>
      <c r="Q2865">
        <v>1370</v>
      </c>
      <c r="R2865">
        <v>1</v>
      </c>
      <c r="S2865">
        <v>4</v>
      </c>
      <c r="T2865" t="s">
        <v>69</v>
      </c>
      <c r="U2865">
        <v>7</v>
      </c>
      <c r="V2865" t="s">
        <v>43</v>
      </c>
      <c r="W2865">
        <v>4</v>
      </c>
      <c r="X2865" t="s">
        <v>71</v>
      </c>
      <c r="Y2865">
        <v>4</v>
      </c>
      <c r="Z2865" t="s">
        <v>72</v>
      </c>
      <c r="AA2865">
        <v>4</v>
      </c>
      <c r="AB2865" t="s">
        <v>112</v>
      </c>
      <c r="AC2865">
        <v>1</v>
      </c>
      <c r="AD2865" t="s">
        <v>64</v>
      </c>
      <c r="AE2865">
        <v>2</v>
      </c>
      <c r="AF2865" t="s">
        <v>78</v>
      </c>
      <c r="AG2865">
        <v>1</v>
      </c>
      <c r="AH2865">
        <v>0</v>
      </c>
      <c r="AI2865">
        <v>11</v>
      </c>
      <c r="AJ2865">
        <v>1792</v>
      </c>
      <c r="AK2865" t="s">
        <v>48</v>
      </c>
      <c r="AL2865">
        <v>0</v>
      </c>
      <c r="AM2865" t="s">
        <v>5047</v>
      </c>
      <c r="AN2865" t="s">
        <v>5047</v>
      </c>
      <c r="AO2865">
        <v>0</v>
      </c>
      <c r="AP2865">
        <v>-0.72540606242135741</v>
      </c>
      <c r="AQ2865" t="s">
        <v>5012</v>
      </c>
      <c r="AR2865">
        <v>1</v>
      </c>
      <c r="AS2865">
        <v>0</v>
      </c>
      <c r="AT2865">
        <v>0</v>
      </c>
      <c r="AU2865">
        <v>0</v>
      </c>
      <c r="AV2865">
        <v>0</v>
      </c>
      <c r="AW2865">
        <v>0</v>
      </c>
      <c r="AX2865">
        <v>0</v>
      </c>
    </row>
    <row r="2866" spans="1:50" x14ac:dyDescent="0.25">
      <c r="A2866" t="s">
        <v>4800</v>
      </c>
      <c r="B2866">
        <v>0</v>
      </c>
      <c r="C2866">
        <v>1</v>
      </c>
      <c r="D2866">
        <v>7</v>
      </c>
      <c r="E2866" t="s">
        <v>59</v>
      </c>
      <c r="F2866" t="s">
        <v>40</v>
      </c>
      <c r="G2866">
        <v>1</v>
      </c>
      <c r="H2866">
        <v>7</v>
      </c>
      <c r="I2866">
        <v>0</v>
      </c>
      <c r="J2866">
        <v>2005</v>
      </c>
      <c r="L2866">
        <v>2007</v>
      </c>
      <c r="M2866">
        <v>1</v>
      </c>
      <c r="N2866" t="s">
        <v>1811</v>
      </c>
      <c r="O2866">
        <v>0</v>
      </c>
      <c r="P2866">
        <v>1</v>
      </c>
      <c r="Q2866">
        <v>2714</v>
      </c>
      <c r="R2866">
        <v>1</v>
      </c>
      <c r="S2866">
        <v>1</v>
      </c>
      <c r="T2866" t="s">
        <v>463</v>
      </c>
      <c r="U2866">
        <v>1</v>
      </c>
      <c r="V2866" t="s">
        <v>160</v>
      </c>
      <c r="W2866">
        <v>4</v>
      </c>
      <c r="X2866" t="s">
        <v>71</v>
      </c>
      <c r="Y2866">
        <v>4</v>
      </c>
      <c r="Z2866" t="s">
        <v>72</v>
      </c>
      <c r="AA2866">
        <v>4</v>
      </c>
      <c r="AB2866" t="s">
        <v>112</v>
      </c>
      <c r="AC2866">
        <v>1</v>
      </c>
      <c r="AD2866" t="s">
        <v>64</v>
      </c>
      <c r="AE2866">
        <v>2</v>
      </c>
      <c r="AF2866" t="s">
        <v>78</v>
      </c>
      <c r="AG2866">
        <v>0</v>
      </c>
      <c r="AH2866">
        <v>0</v>
      </c>
      <c r="AI2866">
        <v>19</v>
      </c>
      <c r="AJ2866">
        <v>7071</v>
      </c>
      <c r="AK2866" t="s">
        <v>48</v>
      </c>
      <c r="AL2866">
        <v>0</v>
      </c>
      <c r="AM2866" t="s">
        <v>5047</v>
      </c>
      <c r="AN2866" t="s">
        <v>5047</v>
      </c>
      <c r="AO2866">
        <v>0</v>
      </c>
      <c r="AP2866">
        <v>-0.72540606242135741</v>
      </c>
      <c r="AQ2866" t="s">
        <v>5012</v>
      </c>
      <c r="AR2866">
        <v>0</v>
      </c>
      <c r="AS2866">
        <v>0</v>
      </c>
      <c r="AT2866">
        <v>0</v>
      </c>
      <c r="AU2866">
        <v>0</v>
      </c>
      <c r="AV2866">
        <v>1</v>
      </c>
      <c r="AW2866">
        <v>0</v>
      </c>
      <c r="AX2866">
        <v>0</v>
      </c>
    </row>
    <row r="2867" spans="1:50" x14ac:dyDescent="0.25">
      <c r="A2867" t="s">
        <v>4801</v>
      </c>
      <c r="B2867">
        <v>2</v>
      </c>
      <c r="C2867">
        <v>1</v>
      </c>
      <c r="D2867">
        <v>7</v>
      </c>
      <c r="E2867" t="s">
        <v>59</v>
      </c>
      <c r="F2867" t="s">
        <v>40</v>
      </c>
      <c r="G2867">
        <v>1</v>
      </c>
      <c r="H2867">
        <v>5</v>
      </c>
      <c r="I2867">
        <v>3</v>
      </c>
      <c r="J2867">
        <v>2004</v>
      </c>
      <c r="L2867">
        <v>2008</v>
      </c>
      <c r="M2867">
        <v>2</v>
      </c>
      <c r="N2867" t="s">
        <v>984</v>
      </c>
      <c r="O2867">
        <v>0</v>
      </c>
      <c r="P2867">
        <v>1</v>
      </c>
      <c r="Q2867">
        <v>1360</v>
      </c>
      <c r="R2867">
        <v>1</v>
      </c>
      <c r="S2867">
        <v>4</v>
      </c>
      <c r="T2867" t="s">
        <v>69</v>
      </c>
      <c r="U2867">
        <v>6</v>
      </c>
      <c r="V2867" t="s">
        <v>70</v>
      </c>
      <c r="W2867">
        <v>4</v>
      </c>
      <c r="X2867" t="s">
        <v>71</v>
      </c>
      <c r="Y2867">
        <v>4</v>
      </c>
      <c r="Z2867" t="s">
        <v>72</v>
      </c>
      <c r="AA2867">
        <v>4</v>
      </c>
      <c r="AB2867" t="s">
        <v>112</v>
      </c>
      <c r="AC2867">
        <v>1</v>
      </c>
      <c r="AD2867" t="s">
        <v>64</v>
      </c>
      <c r="AE2867">
        <v>2</v>
      </c>
      <c r="AF2867" t="s">
        <v>78</v>
      </c>
      <c r="AG2867">
        <v>1</v>
      </c>
      <c r="AH2867">
        <v>0</v>
      </c>
      <c r="AI2867">
        <v>11</v>
      </c>
      <c r="AJ2867">
        <v>2038</v>
      </c>
      <c r="AK2867" t="s">
        <v>48</v>
      </c>
      <c r="AL2867">
        <v>0</v>
      </c>
      <c r="AM2867" t="s">
        <v>5047</v>
      </c>
      <c r="AN2867" t="s">
        <v>5047</v>
      </c>
      <c r="AO2867">
        <v>0</v>
      </c>
      <c r="AP2867">
        <v>-0.72540606242135741</v>
      </c>
      <c r="AQ2867" t="s">
        <v>5012</v>
      </c>
      <c r="AR2867">
        <v>0</v>
      </c>
      <c r="AS2867">
        <v>1</v>
      </c>
      <c r="AT2867">
        <v>0</v>
      </c>
      <c r="AU2867">
        <v>0</v>
      </c>
      <c r="AV2867">
        <v>0</v>
      </c>
      <c r="AW2867">
        <v>0</v>
      </c>
      <c r="AX2867">
        <v>0</v>
      </c>
    </row>
    <row r="2868" spans="1:50" x14ac:dyDescent="0.25">
      <c r="A2868" t="s">
        <v>4802</v>
      </c>
      <c r="B2868">
        <v>2</v>
      </c>
      <c r="C2868">
        <v>0</v>
      </c>
      <c r="D2868">
        <v>13</v>
      </c>
      <c r="E2868" t="s">
        <v>39</v>
      </c>
      <c r="F2868" t="s">
        <v>50</v>
      </c>
      <c r="G2868">
        <v>1</v>
      </c>
      <c r="H2868">
        <v>9</v>
      </c>
      <c r="I2868">
        <v>5</v>
      </c>
      <c r="J2868">
        <v>1927</v>
      </c>
      <c r="K2868">
        <v>1978</v>
      </c>
      <c r="L2868">
        <v>1950</v>
      </c>
      <c r="M2868">
        <v>2</v>
      </c>
      <c r="N2868" t="s">
        <v>62</v>
      </c>
      <c r="P2868">
        <v>1</v>
      </c>
      <c r="Q2868">
        <v>1296</v>
      </c>
      <c r="R2868">
        <v>1</v>
      </c>
      <c r="S2868">
        <v>4</v>
      </c>
      <c r="T2868" t="s">
        <v>69</v>
      </c>
      <c r="U2868">
        <v>7</v>
      </c>
      <c r="V2868" t="s">
        <v>43</v>
      </c>
      <c r="W2868">
        <v>3</v>
      </c>
      <c r="X2868" t="s">
        <v>52</v>
      </c>
      <c r="Y2868">
        <v>3</v>
      </c>
      <c r="Z2868" t="s">
        <v>52</v>
      </c>
      <c r="AA2868">
        <v>14</v>
      </c>
      <c r="AB2868" t="s">
        <v>45</v>
      </c>
      <c r="AC2868">
        <v>6</v>
      </c>
      <c r="AD2868" t="s">
        <v>53</v>
      </c>
      <c r="AE2868">
        <v>6</v>
      </c>
      <c r="AF2868" t="s">
        <v>47</v>
      </c>
      <c r="AG2868">
        <v>1</v>
      </c>
      <c r="AH2868">
        <v>0</v>
      </c>
      <c r="AI2868">
        <v>11</v>
      </c>
      <c r="AJ2868">
        <v>1551</v>
      </c>
      <c r="AK2868" t="s">
        <v>48</v>
      </c>
      <c r="AL2868">
        <v>0</v>
      </c>
      <c r="AR2868">
        <v>1</v>
      </c>
      <c r="AS2868">
        <v>0</v>
      </c>
      <c r="AT2868">
        <v>0</v>
      </c>
      <c r="AU2868">
        <v>0</v>
      </c>
      <c r="AV2868">
        <v>0</v>
      </c>
      <c r="AW2868">
        <v>0</v>
      </c>
      <c r="AX2868">
        <v>0</v>
      </c>
    </row>
    <row r="2869" spans="1:50" x14ac:dyDescent="0.25">
      <c r="A2869" t="s">
        <v>4803</v>
      </c>
      <c r="B2869">
        <v>2</v>
      </c>
      <c r="C2869">
        <v>0</v>
      </c>
      <c r="D2869">
        <v>7</v>
      </c>
      <c r="E2869" t="s">
        <v>59</v>
      </c>
      <c r="F2869" t="s">
        <v>40</v>
      </c>
      <c r="G2869">
        <v>1</v>
      </c>
      <c r="H2869">
        <v>7</v>
      </c>
      <c r="I2869">
        <v>3</v>
      </c>
      <c r="J2869">
        <v>1939</v>
      </c>
      <c r="K2869">
        <v>2010</v>
      </c>
      <c r="L2869">
        <v>1964</v>
      </c>
      <c r="M2869">
        <v>2</v>
      </c>
      <c r="N2869" t="s">
        <v>4804</v>
      </c>
      <c r="O2869">
        <v>133000</v>
      </c>
      <c r="P2869">
        <v>1</v>
      </c>
      <c r="Q2869">
        <v>890</v>
      </c>
      <c r="R2869">
        <v>1</v>
      </c>
      <c r="S2869">
        <v>4</v>
      </c>
      <c r="T2869" t="s">
        <v>69</v>
      </c>
      <c r="U2869">
        <v>7</v>
      </c>
      <c r="V2869" t="s">
        <v>43</v>
      </c>
      <c r="W2869">
        <v>3</v>
      </c>
      <c r="X2869" t="s">
        <v>52</v>
      </c>
      <c r="Y2869">
        <v>4</v>
      </c>
      <c r="Z2869" t="s">
        <v>72</v>
      </c>
      <c r="AA2869">
        <v>14</v>
      </c>
      <c r="AB2869" t="s">
        <v>45</v>
      </c>
      <c r="AC2869">
        <v>2</v>
      </c>
      <c r="AD2869" t="s">
        <v>46</v>
      </c>
      <c r="AE2869">
        <v>11</v>
      </c>
      <c r="AF2869" t="s">
        <v>98</v>
      </c>
      <c r="AG2869">
        <v>1</v>
      </c>
      <c r="AH2869">
        <v>0</v>
      </c>
      <c r="AI2869">
        <v>11</v>
      </c>
      <c r="AJ2869">
        <v>1600</v>
      </c>
      <c r="AK2869" t="s">
        <v>48</v>
      </c>
      <c r="AL2869">
        <v>1</v>
      </c>
      <c r="AM2869" t="s">
        <v>5069</v>
      </c>
      <c r="AN2869" t="s">
        <v>5062</v>
      </c>
      <c r="AO2869">
        <v>1.9E-2</v>
      </c>
      <c r="AP2869">
        <v>-0.46548581188552807</v>
      </c>
      <c r="AQ2869" t="s">
        <v>5013</v>
      </c>
      <c r="AR2869">
        <v>1</v>
      </c>
      <c r="AS2869">
        <v>0</v>
      </c>
      <c r="AT2869">
        <v>0</v>
      </c>
      <c r="AU2869">
        <v>0</v>
      </c>
      <c r="AV2869">
        <v>0</v>
      </c>
      <c r="AW2869">
        <v>0</v>
      </c>
      <c r="AX2869">
        <v>0</v>
      </c>
    </row>
    <row r="2870" spans="1:50" x14ac:dyDescent="0.25">
      <c r="A2870" t="s">
        <v>4805</v>
      </c>
      <c r="B2870">
        <v>1</v>
      </c>
      <c r="C2870">
        <v>0</v>
      </c>
      <c r="D2870">
        <v>13</v>
      </c>
      <c r="E2870" t="s">
        <v>39</v>
      </c>
      <c r="F2870" t="s">
        <v>50</v>
      </c>
      <c r="G2870">
        <v>1</v>
      </c>
      <c r="H2870">
        <v>6</v>
      </c>
      <c r="I2870">
        <v>2</v>
      </c>
      <c r="J2870">
        <v>1945</v>
      </c>
      <c r="L2870">
        <v>1945</v>
      </c>
      <c r="M2870">
        <v>2</v>
      </c>
      <c r="N2870" t="s">
        <v>4206</v>
      </c>
      <c r="O2870">
        <v>0</v>
      </c>
      <c r="P2870">
        <v>3</v>
      </c>
      <c r="Q2870">
        <v>768</v>
      </c>
      <c r="R2870">
        <v>1</v>
      </c>
      <c r="S2870">
        <v>4</v>
      </c>
      <c r="T2870" t="s">
        <v>69</v>
      </c>
      <c r="U2870">
        <v>8</v>
      </c>
      <c r="V2870" t="s">
        <v>126</v>
      </c>
      <c r="W2870">
        <v>3</v>
      </c>
      <c r="X2870" t="s">
        <v>52</v>
      </c>
      <c r="Y2870">
        <v>3</v>
      </c>
      <c r="Z2870" t="s">
        <v>52</v>
      </c>
      <c r="AA2870">
        <v>14</v>
      </c>
      <c r="AB2870" t="s">
        <v>45</v>
      </c>
      <c r="AC2870">
        <v>2</v>
      </c>
      <c r="AD2870" t="s">
        <v>46</v>
      </c>
      <c r="AE2870">
        <v>6</v>
      </c>
      <c r="AF2870" t="s">
        <v>47</v>
      </c>
      <c r="AG2870">
        <v>1</v>
      </c>
      <c r="AH2870">
        <v>0</v>
      </c>
      <c r="AI2870">
        <v>13</v>
      </c>
      <c r="AJ2870">
        <v>1620</v>
      </c>
      <c r="AK2870" t="s">
        <v>48</v>
      </c>
      <c r="AL2870">
        <v>0</v>
      </c>
      <c r="AM2870" t="s">
        <v>5047</v>
      </c>
      <c r="AN2870" t="s">
        <v>5047</v>
      </c>
      <c r="AO2870">
        <v>0</v>
      </c>
      <c r="AP2870">
        <v>-0.72540606242135741</v>
      </c>
      <c r="AQ2870" t="s">
        <v>5012</v>
      </c>
      <c r="AR2870">
        <v>0</v>
      </c>
      <c r="AS2870">
        <v>0</v>
      </c>
      <c r="AT2870">
        <v>1</v>
      </c>
      <c r="AU2870">
        <v>0</v>
      </c>
      <c r="AV2870">
        <v>0</v>
      </c>
      <c r="AW2870">
        <v>0</v>
      </c>
      <c r="AX2870">
        <v>0</v>
      </c>
    </row>
    <row r="2871" spans="1:50" x14ac:dyDescent="0.25">
      <c r="A2871" t="s">
        <v>4806</v>
      </c>
      <c r="B2871">
        <v>1</v>
      </c>
      <c r="C2871">
        <v>0</v>
      </c>
      <c r="D2871">
        <v>7</v>
      </c>
      <c r="E2871" t="s">
        <v>59</v>
      </c>
      <c r="F2871" t="s">
        <v>40</v>
      </c>
      <c r="G2871">
        <v>1</v>
      </c>
      <c r="H2871">
        <v>5</v>
      </c>
      <c r="I2871">
        <v>2</v>
      </c>
      <c r="J2871">
        <v>1955</v>
      </c>
      <c r="L2871">
        <v>1955</v>
      </c>
      <c r="M2871">
        <v>2</v>
      </c>
      <c r="N2871" t="s">
        <v>4807</v>
      </c>
      <c r="O2871">
        <v>0</v>
      </c>
      <c r="P2871">
        <v>1</v>
      </c>
      <c r="Q2871">
        <v>768</v>
      </c>
      <c r="R2871">
        <v>1</v>
      </c>
      <c r="S2871">
        <v>4</v>
      </c>
      <c r="T2871" t="s">
        <v>69</v>
      </c>
      <c r="U2871">
        <v>8</v>
      </c>
      <c r="V2871" t="s">
        <v>126</v>
      </c>
      <c r="W2871">
        <v>3</v>
      </c>
      <c r="X2871" t="s">
        <v>52</v>
      </c>
      <c r="Y2871">
        <v>3</v>
      </c>
      <c r="Z2871" t="s">
        <v>52</v>
      </c>
      <c r="AA2871">
        <v>14</v>
      </c>
      <c r="AB2871" t="s">
        <v>45</v>
      </c>
      <c r="AC2871">
        <v>2</v>
      </c>
      <c r="AD2871" t="s">
        <v>46</v>
      </c>
      <c r="AE2871">
        <v>6</v>
      </c>
      <c r="AF2871" t="s">
        <v>47</v>
      </c>
      <c r="AG2871">
        <v>1</v>
      </c>
      <c r="AH2871">
        <v>0</v>
      </c>
      <c r="AI2871">
        <v>13</v>
      </c>
      <c r="AJ2871">
        <v>1612</v>
      </c>
      <c r="AK2871" t="s">
        <v>48</v>
      </c>
      <c r="AL2871">
        <v>0</v>
      </c>
      <c r="AM2871" t="s">
        <v>5047</v>
      </c>
      <c r="AN2871" t="s">
        <v>5047</v>
      </c>
      <c r="AO2871">
        <v>0</v>
      </c>
      <c r="AP2871">
        <v>-0.72540606242135741</v>
      </c>
      <c r="AQ2871" t="s">
        <v>5012</v>
      </c>
      <c r="AR2871">
        <v>0</v>
      </c>
      <c r="AS2871">
        <v>0</v>
      </c>
      <c r="AT2871">
        <v>1</v>
      </c>
      <c r="AU2871">
        <v>0</v>
      </c>
      <c r="AV2871">
        <v>0</v>
      </c>
      <c r="AW2871">
        <v>0</v>
      </c>
      <c r="AX2871">
        <v>0</v>
      </c>
    </row>
    <row r="2872" spans="1:50" x14ac:dyDescent="0.25">
      <c r="A2872" t="s">
        <v>4808</v>
      </c>
      <c r="B2872">
        <v>1</v>
      </c>
      <c r="C2872">
        <v>0</v>
      </c>
      <c r="D2872">
        <v>7</v>
      </c>
      <c r="E2872" t="s">
        <v>59</v>
      </c>
      <c r="F2872" t="s">
        <v>40</v>
      </c>
      <c r="G2872">
        <v>1</v>
      </c>
      <c r="H2872">
        <v>5</v>
      </c>
      <c r="I2872">
        <v>3</v>
      </c>
      <c r="J2872">
        <v>1980</v>
      </c>
      <c r="L2872">
        <v>1980</v>
      </c>
      <c r="M2872">
        <v>2</v>
      </c>
      <c r="N2872" t="s">
        <v>62</v>
      </c>
      <c r="P2872">
        <v>1</v>
      </c>
      <c r="Q2872">
        <v>1134</v>
      </c>
      <c r="R2872">
        <v>1</v>
      </c>
      <c r="S2872">
        <v>4</v>
      </c>
      <c r="T2872" t="s">
        <v>69</v>
      </c>
      <c r="U2872">
        <v>7</v>
      </c>
      <c r="V2872" t="s">
        <v>43</v>
      </c>
      <c r="W2872">
        <v>3</v>
      </c>
      <c r="X2872" t="s">
        <v>52</v>
      </c>
      <c r="Y2872">
        <v>3</v>
      </c>
      <c r="Z2872" t="s">
        <v>52</v>
      </c>
      <c r="AA2872">
        <v>10</v>
      </c>
      <c r="AB2872" t="s">
        <v>139</v>
      </c>
      <c r="AC2872">
        <v>1</v>
      </c>
      <c r="AD2872" t="s">
        <v>64</v>
      </c>
      <c r="AE2872">
        <v>2</v>
      </c>
      <c r="AF2872" t="s">
        <v>78</v>
      </c>
      <c r="AG2872">
        <v>1</v>
      </c>
      <c r="AH2872">
        <v>0</v>
      </c>
      <c r="AI2872">
        <v>11</v>
      </c>
      <c r="AJ2872">
        <v>1260</v>
      </c>
      <c r="AK2872" t="s">
        <v>48</v>
      </c>
      <c r="AL2872">
        <v>0</v>
      </c>
      <c r="AR2872">
        <v>1</v>
      </c>
      <c r="AS2872">
        <v>0</v>
      </c>
      <c r="AT2872">
        <v>0</v>
      </c>
      <c r="AU2872">
        <v>0</v>
      </c>
      <c r="AV2872">
        <v>0</v>
      </c>
      <c r="AW2872">
        <v>0</v>
      </c>
      <c r="AX2872">
        <v>0</v>
      </c>
    </row>
    <row r="2873" spans="1:50" x14ac:dyDescent="0.25">
      <c r="A2873" t="s">
        <v>4809</v>
      </c>
      <c r="B2873">
        <v>1</v>
      </c>
      <c r="C2873">
        <v>0</v>
      </c>
      <c r="D2873">
        <v>1</v>
      </c>
      <c r="E2873" t="s">
        <v>67</v>
      </c>
      <c r="F2873" t="s">
        <v>50</v>
      </c>
      <c r="G2873">
        <v>1</v>
      </c>
      <c r="H2873">
        <v>5</v>
      </c>
      <c r="I2873">
        <v>2</v>
      </c>
      <c r="J2873">
        <v>1943</v>
      </c>
      <c r="K2873">
        <v>2013</v>
      </c>
      <c r="L2873">
        <v>1964</v>
      </c>
      <c r="M2873">
        <v>2</v>
      </c>
      <c r="N2873" t="s">
        <v>1625</v>
      </c>
      <c r="O2873">
        <v>195000</v>
      </c>
      <c r="P2873">
        <v>1</v>
      </c>
      <c r="Q2873">
        <v>900</v>
      </c>
      <c r="R2873">
        <v>1</v>
      </c>
      <c r="S2873">
        <v>4</v>
      </c>
      <c r="T2873" t="s">
        <v>69</v>
      </c>
      <c r="U2873">
        <v>7</v>
      </c>
      <c r="V2873" t="s">
        <v>43</v>
      </c>
      <c r="W2873">
        <v>3</v>
      </c>
      <c r="X2873" t="s">
        <v>52</v>
      </c>
      <c r="Y2873">
        <v>4</v>
      </c>
      <c r="Z2873" t="s">
        <v>72</v>
      </c>
      <c r="AA2873">
        <v>14</v>
      </c>
      <c r="AB2873" t="s">
        <v>45</v>
      </c>
      <c r="AC2873">
        <v>2</v>
      </c>
      <c r="AD2873" t="s">
        <v>46</v>
      </c>
      <c r="AE2873">
        <v>6</v>
      </c>
      <c r="AF2873" t="s">
        <v>47</v>
      </c>
      <c r="AG2873">
        <v>1</v>
      </c>
      <c r="AH2873">
        <v>0</v>
      </c>
      <c r="AI2873">
        <v>11</v>
      </c>
      <c r="AJ2873">
        <v>1020</v>
      </c>
      <c r="AK2873" t="s">
        <v>48</v>
      </c>
      <c r="AL2873">
        <v>1</v>
      </c>
      <c r="AM2873" t="s">
        <v>5053</v>
      </c>
      <c r="AN2873" t="s">
        <v>5058</v>
      </c>
      <c r="AO2873">
        <v>2.7857142857142855E-2</v>
      </c>
      <c r="AP2873">
        <v>-0.34431998080867532</v>
      </c>
      <c r="AQ2873" t="s">
        <v>5013</v>
      </c>
      <c r="AR2873">
        <v>1</v>
      </c>
      <c r="AS2873">
        <v>0</v>
      </c>
      <c r="AT2873">
        <v>0</v>
      </c>
      <c r="AU2873">
        <v>0</v>
      </c>
      <c r="AV2873">
        <v>0</v>
      </c>
      <c r="AW2873">
        <v>0</v>
      </c>
      <c r="AX2873">
        <v>0</v>
      </c>
    </row>
    <row r="2874" spans="1:50" x14ac:dyDescent="0.25">
      <c r="A2874" t="s">
        <v>4810</v>
      </c>
      <c r="B2874">
        <v>1</v>
      </c>
      <c r="C2874">
        <v>0</v>
      </c>
      <c r="D2874">
        <v>13</v>
      </c>
      <c r="E2874" t="s">
        <v>39</v>
      </c>
      <c r="F2874" t="s">
        <v>50</v>
      </c>
      <c r="G2874">
        <v>1</v>
      </c>
      <c r="H2874">
        <v>5</v>
      </c>
      <c r="I2874">
        <v>2</v>
      </c>
      <c r="J2874">
        <v>1905</v>
      </c>
      <c r="K2874">
        <v>1975</v>
      </c>
      <c r="L2874">
        <v>1957</v>
      </c>
      <c r="M2874">
        <v>2</v>
      </c>
      <c r="N2874" t="s">
        <v>4811</v>
      </c>
      <c r="O2874">
        <v>25000</v>
      </c>
      <c r="P2874">
        <v>1</v>
      </c>
      <c r="Q2874">
        <v>1040</v>
      </c>
      <c r="R2874">
        <v>1</v>
      </c>
      <c r="S2874">
        <v>4</v>
      </c>
      <c r="T2874" t="s">
        <v>69</v>
      </c>
      <c r="U2874">
        <v>1</v>
      </c>
      <c r="V2874" t="s">
        <v>160</v>
      </c>
      <c r="W2874">
        <v>4</v>
      </c>
      <c r="X2874" t="s">
        <v>71</v>
      </c>
      <c r="Y2874">
        <v>3</v>
      </c>
      <c r="Z2874" t="s">
        <v>52</v>
      </c>
      <c r="AA2874">
        <v>6</v>
      </c>
      <c r="AB2874" t="s">
        <v>322</v>
      </c>
      <c r="AC2874">
        <v>1</v>
      </c>
      <c r="AD2874" t="s">
        <v>64</v>
      </c>
      <c r="AE2874">
        <v>3</v>
      </c>
      <c r="AF2874" t="s">
        <v>65</v>
      </c>
      <c r="AG2874">
        <v>1</v>
      </c>
      <c r="AH2874">
        <v>1</v>
      </c>
      <c r="AI2874">
        <v>12</v>
      </c>
      <c r="AJ2874">
        <v>5650</v>
      </c>
      <c r="AK2874" t="s">
        <v>48</v>
      </c>
      <c r="AL2874">
        <v>0</v>
      </c>
      <c r="AM2874" t="s">
        <v>5047</v>
      </c>
      <c r="AN2874" t="s">
        <v>5069</v>
      </c>
      <c r="AO2874">
        <v>3.5714285714285713E-3</v>
      </c>
      <c r="AP2874">
        <v>-0.67654887247101358</v>
      </c>
      <c r="AQ2874" t="s">
        <v>5012</v>
      </c>
      <c r="AR2874">
        <v>0</v>
      </c>
      <c r="AS2874">
        <v>0</v>
      </c>
      <c r="AT2874">
        <v>0</v>
      </c>
      <c r="AU2874">
        <v>0</v>
      </c>
      <c r="AV2874">
        <v>1</v>
      </c>
      <c r="AW2874">
        <v>0</v>
      </c>
      <c r="AX2874">
        <v>0</v>
      </c>
    </row>
    <row r="2875" spans="1:50" x14ac:dyDescent="0.25">
      <c r="A2875" t="s">
        <v>4812</v>
      </c>
      <c r="B2875">
        <v>1</v>
      </c>
      <c r="C2875">
        <v>0</v>
      </c>
      <c r="D2875">
        <v>1</v>
      </c>
      <c r="E2875" t="s">
        <v>67</v>
      </c>
      <c r="F2875" t="s">
        <v>50</v>
      </c>
      <c r="G2875">
        <v>1</v>
      </c>
      <c r="H2875">
        <v>6</v>
      </c>
      <c r="I2875">
        <v>2</v>
      </c>
      <c r="J2875">
        <v>1937</v>
      </c>
      <c r="L2875">
        <v>1957</v>
      </c>
      <c r="M2875">
        <v>1.5</v>
      </c>
      <c r="N2875" t="s">
        <v>469</v>
      </c>
      <c r="O2875">
        <v>70000</v>
      </c>
      <c r="P2875">
        <v>3</v>
      </c>
      <c r="Q2875">
        <v>754</v>
      </c>
      <c r="R2875">
        <v>1</v>
      </c>
      <c r="S2875">
        <v>3</v>
      </c>
      <c r="T2875" t="s">
        <v>1279</v>
      </c>
      <c r="U2875">
        <v>1</v>
      </c>
      <c r="V2875" t="s">
        <v>160</v>
      </c>
      <c r="W2875">
        <v>4</v>
      </c>
      <c r="X2875" t="s">
        <v>71</v>
      </c>
      <c r="Y2875">
        <v>3</v>
      </c>
      <c r="Z2875" t="s">
        <v>52</v>
      </c>
      <c r="AA2875">
        <v>5</v>
      </c>
      <c r="AB2875" t="s">
        <v>157</v>
      </c>
      <c r="AC2875">
        <v>1</v>
      </c>
      <c r="AD2875" t="s">
        <v>64</v>
      </c>
      <c r="AE2875">
        <v>6</v>
      </c>
      <c r="AF2875" t="s">
        <v>47</v>
      </c>
      <c r="AG2875">
        <v>1</v>
      </c>
      <c r="AH2875">
        <v>0</v>
      </c>
      <c r="AI2875">
        <v>12</v>
      </c>
      <c r="AJ2875">
        <v>1893</v>
      </c>
      <c r="AK2875" t="s">
        <v>48</v>
      </c>
      <c r="AL2875">
        <v>0</v>
      </c>
      <c r="AM2875" t="s">
        <v>5047</v>
      </c>
      <c r="AN2875" t="s">
        <v>5069</v>
      </c>
      <c r="AO2875">
        <v>9.9999999999999985E-3</v>
      </c>
      <c r="AP2875">
        <v>-0.58860593056039456</v>
      </c>
      <c r="AQ2875" t="s">
        <v>5014</v>
      </c>
      <c r="AR2875">
        <v>0</v>
      </c>
      <c r="AS2875">
        <v>0</v>
      </c>
      <c r="AT2875">
        <v>0</v>
      </c>
      <c r="AU2875">
        <v>0</v>
      </c>
      <c r="AV2875">
        <v>1</v>
      </c>
      <c r="AW2875">
        <v>0</v>
      </c>
      <c r="AX2875">
        <v>0</v>
      </c>
    </row>
    <row r="2876" spans="1:50" x14ac:dyDescent="0.25">
      <c r="A2876" t="s">
        <v>4813</v>
      </c>
      <c r="B2876">
        <v>1</v>
      </c>
      <c r="C2876">
        <v>1</v>
      </c>
      <c r="D2876">
        <v>7</v>
      </c>
      <c r="E2876" t="s">
        <v>59</v>
      </c>
      <c r="F2876" t="s">
        <v>40</v>
      </c>
      <c r="G2876">
        <v>1</v>
      </c>
      <c r="H2876">
        <v>6</v>
      </c>
      <c r="I2876">
        <v>3</v>
      </c>
      <c r="J2876">
        <v>1941</v>
      </c>
      <c r="L2876">
        <v>1943</v>
      </c>
      <c r="M2876">
        <v>2</v>
      </c>
      <c r="N2876" t="s">
        <v>4814</v>
      </c>
      <c r="O2876">
        <v>0</v>
      </c>
      <c r="P2876">
        <v>1</v>
      </c>
      <c r="Q2876">
        <v>898</v>
      </c>
      <c r="R2876">
        <v>1</v>
      </c>
      <c r="S2876">
        <v>4</v>
      </c>
      <c r="T2876" t="s">
        <v>69</v>
      </c>
      <c r="U2876">
        <v>6</v>
      </c>
      <c r="V2876" t="s">
        <v>70</v>
      </c>
      <c r="W2876">
        <v>3</v>
      </c>
      <c r="X2876" t="s">
        <v>52</v>
      </c>
      <c r="Y2876">
        <v>3</v>
      </c>
      <c r="Z2876" t="s">
        <v>52</v>
      </c>
      <c r="AA2876">
        <v>14</v>
      </c>
      <c r="AB2876" t="s">
        <v>45</v>
      </c>
      <c r="AC2876">
        <v>6</v>
      </c>
      <c r="AD2876" t="s">
        <v>53</v>
      </c>
      <c r="AE2876">
        <v>6</v>
      </c>
      <c r="AF2876" t="s">
        <v>47</v>
      </c>
      <c r="AG2876">
        <v>1</v>
      </c>
      <c r="AH2876">
        <v>0</v>
      </c>
      <c r="AI2876">
        <v>11</v>
      </c>
      <c r="AJ2876">
        <v>2502</v>
      </c>
      <c r="AK2876" t="s">
        <v>48</v>
      </c>
      <c r="AL2876">
        <v>0</v>
      </c>
      <c r="AM2876" t="s">
        <v>5047</v>
      </c>
      <c r="AN2876" t="s">
        <v>5047</v>
      </c>
      <c r="AO2876">
        <v>0</v>
      </c>
      <c r="AP2876">
        <v>-0.72540606242135741</v>
      </c>
      <c r="AQ2876" t="s">
        <v>5012</v>
      </c>
      <c r="AR2876">
        <v>0</v>
      </c>
      <c r="AS2876">
        <v>1</v>
      </c>
      <c r="AT2876">
        <v>0</v>
      </c>
      <c r="AU2876">
        <v>0</v>
      </c>
      <c r="AV2876">
        <v>0</v>
      </c>
      <c r="AW2876">
        <v>0</v>
      </c>
      <c r="AX2876">
        <v>0</v>
      </c>
    </row>
    <row r="2877" spans="1:50" x14ac:dyDescent="0.25">
      <c r="A2877" t="s">
        <v>4815</v>
      </c>
      <c r="B2877">
        <v>2</v>
      </c>
      <c r="C2877">
        <v>1</v>
      </c>
      <c r="D2877">
        <v>7</v>
      </c>
      <c r="E2877" t="s">
        <v>59</v>
      </c>
      <c r="F2877" t="s">
        <v>40</v>
      </c>
      <c r="G2877">
        <v>1</v>
      </c>
      <c r="H2877">
        <v>6</v>
      </c>
      <c r="I2877">
        <v>3</v>
      </c>
      <c r="J2877">
        <v>1986</v>
      </c>
      <c r="L2877">
        <v>1991</v>
      </c>
      <c r="M2877">
        <v>2</v>
      </c>
      <c r="N2877" t="s">
        <v>4816</v>
      </c>
      <c r="O2877">
        <v>139500</v>
      </c>
      <c r="P2877">
        <v>1</v>
      </c>
      <c r="Q2877">
        <v>1400</v>
      </c>
      <c r="R2877">
        <v>1</v>
      </c>
      <c r="S2877">
        <v>4</v>
      </c>
      <c r="T2877" t="s">
        <v>69</v>
      </c>
      <c r="U2877">
        <v>7</v>
      </c>
      <c r="V2877" t="s">
        <v>43</v>
      </c>
      <c r="W2877">
        <v>4</v>
      </c>
      <c r="X2877" t="s">
        <v>71</v>
      </c>
      <c r="Y2877">
        <v>3</v>
      </c>
      <c r="Z2877" t="s">
        <v>52</v>
      </c>
      <c r="AA2877">
        <v>22</v>
      </c>
      <c r="AB2877" t="s">
        <v>117</v>
      </c>
      <c r="AC2877">
        <v>1</v>
      </c>
      <c r="AD2877" t="s">
        <v>64</v>
      </c>
      <c r="AE2877">
        <v>3</v>
      </c>
      <c r="AF2877" t="s">
        <v>65</v>
      </c>
      <c r="AG2877">
        <v>1</v>
      </c>
      <c r="AH2877">
        <v>0</v>
      </c>
      <c r="AI2877">
        <v>11</v>
      </c>
      <c r="AJ2877">
        <v>1900</v>
      </c>
      <c r="AK2877" t="s">
        <v>48</v>
      </c>
      <c r="AL2877">
        <v>1</v>
      </c>
      <c r="AM2877" t="s">
        <v>5069</v>
      </c>
      <c r="AN2877" t="s">
        <v>5049</v>
      </c>
      <c r="AO2877">
        <v>1.9928571428571427E-2</v>
      </c>
      <c r="AP2877">
        <v>-0.4527829424984387</v>
      </c>
      <c r="AQ2877" t="s">
        <v>5013</v>
      </c>
      <c r="AR2877">
        <v>1</v>
      </c>
      <c r="AS2877">
        <v>0</v>
      </c>
      <c r="AT2877">
        <v>0</v>
      </c>
      <c r="AU2877">
        <v>0</v>
      </c>
      <c r="AV2877">
        <v>0</v>
      </c>
      <c r="AW2877">
        <v>0</v>
      </c>
      <c r="AX2877">
        <v>0</v>
      </c>
    </row>
    <row r="2878" spans="1:50" x14ac:dyDescent="0.25">
      <c r="A2878" t="s">
        <v>4817</v>
      </c>
      <c r="B2878">
        <v>2</v>
      </c>
      <c r="C2878">
        <v>1</v>
      </c>
      <c r="D2878">
        <v>1</v>
      </c>
      <c r="E2878" t="s">
        <v>67</v>
      </c>
      <c r="F2878" t="s">
        <v>40</v>
      </c>
      <c r="G2878">
        <v>1</v>
      </c>
      <c r="H2878">
        <v>7</v>
      </c>
      <c r="I2878">
        <v>3</v>
      </c>
      <c r="J2878">
        <v>2007</v>
      </c>
      <c r="L2878">
        <v>2010</v>
      </c>
      <c r="M2878">
        <v>3</v>
      </c>
      <c r="N2878" t="s">
        <v>4818</v>
      </c>
      <c r="O2878">
        <v>0</v>
      </c>
      <c r="P2878">
        <v>1</v>
      </c>
      <c r="Q2878">
        <v>2160</v>
      </c>
      <c r="R2878">
        <v>1</v>
      </c>
      <c r="S2878">
        <v>7</v>
      </c>
      <c r="T2878" t="s">
        <v>42</v>
      </c>
      <c r="U2878">
        <v>7</v>
      </c>
      <c r="V2878" t="s">
        <v>43</v>
      </c>
      <c r="W2878">
        <v>4</v>
      </c>
      <c r="X2878" t="s">
        <v>71</v>
      </c>
      <c r="Y2878">
        <v>5</v>
      </c>
      <c r="Z2878" t="s">
        <v>44</v>
      </c>
      <c r="AA2878">
        <v>4</v>
      </c>
      <c r="AB2878" t="s">
        <v>112</v>
      </c>
      <c r="AC2878">
        <v>1</v>
      </c>
      <c r="AD2878" t="s">
        <v>64</v>
      </c>
      <c r="AE2878">
        <v>11</v>
      </c>
      <c r="AF2878" t="s">
        <v>98</v>
      </c>
      <c r="AG2878">
        <v>1</v>
      </c>
      <c r="AH2878">
        <v>0</v>
      </c>
      <c r="AI2878">
        <v>11</v>
      </c>
      <c r="AJ2878">
        <v>1757</v>
      </c>
      <c r="AK2878" t="s">
        <v>48</v>
      </c>
      <c r="AL2878">
        <v>0</v>
      </c>
      <c r="AM2878" t="s">
        <v>5047</v>
      </c>
      <c r="AN2878" t="s">
        <v>5047</v>
      </c>
      <c r="AO2878">
        <v>0</v>
      </c>
      <c r="AP2878">
        <v>-0.72540606242135741</v>
      </c>
      <c r="AQ2878" t="s">
        <v>5012</v>
      </c>
      <c r="AR2878">
        <v>1</v>
      </c>
      <c r="AS2878">
        <v>0</v>
      </c>
      <c r="AT2878">
        <v>0</v>
      </c>
      <c r="AU2878">
        <v>0</v>
      </c>
      <c r="AV2878">
        <v>0</v>
      </c>
      <c r="AW2878">
        <v>0</v>
      </c>
      <c r="AX2878">
        <v>0</v>
      </c>
    </row>
    <row r="2879" spans="1:50" x14ac:dyDescent="0.25">
      <c r="A2879" t="s">
        <v>4819</v>
      </c>
      <c r="B2879">
        <v>1</v>
      </c>
      <c r="C2879">
        <v>1</v>
      </c>
      <c r="D2879">
        <v>13</v>
      </c>
      <c r="E2879" t="s">
        <v>39</v>
      </c>
      <c r="F2879" t="s">
        <v>50</v>
      </c>
      <c r="G2879">
        <v>1</v>
      </c>
      <c r="H2879">
        <v>6</v>
      </c>
      <c r="I2879">
        <v>3</v>
      </c>
      <c r="J2879">
        <v>1937</v>
      </c>
      <c r="L2879">
        <v>1957</v>
      </c>
      <c r="M2879">
        <v>2</v>
      </c>
      <c r="N2879" t="s">
        <v>62</v>
      </c>
      <c r="P2879">
        <v>1</v>
      </c>
      <c r="Q2879">
        <v>1330</v>
      </c>
      <c r="R2879">
        <v>1</v>
      </c>
      <c r="S2879">
        <v>4</v>
      </c>
      <c r="T2879" t="s">
        <v>69</v>
      </c>
      <c r="U2879">
        <v>1</v>
      </c>
      <c r="V2879" t="s">
        <v>160</v>
      </c>
      <c r="W2879">
        <v>4</v>
      </c>
      <c r="X2879" t="s">
        <v>71</v>
      </c>
      <c r="Y2879">
        <v>3</v>
      </c>
      <c r="Z2879" t="s">
        <v>52</v>
      </c>
      <c r="AA2879">
        <v>14</v>
      </c>
      <c r="AB2879" t="s">
        <v>45</v>
      </c>
      <c r="AC2879">
        <v>6</v>
      </c>
      <c r="AD2879" t="s">
        <v>53</v>
      </c>
      <c r="AE2879">
        <v>6</v>
      </c>
      <c r="AF2879" t="s">
        <v>47</v>
      </c>
      <c r="AG2879">
        <v>1</v>
      </c>
      <c r="AH2879">
        <v>1</v>
      </c>
      <c r="AI2879">
        <v>12</v>
      </c>
      <c r="AJ2879">
        <v>3056</v>
      </c>
      <c r="AK2879" t="s">
        <v>48</v>
      </c>
      <c r="AL2879">
        <v>0</v>
      </c>
      <c r="AR2879">
        <v>0</v>
      </c>
      <c r="AS2879">
        <v>0</v>
      </c>
      <c r="AT2879">
        <v>0</v>
      </c>
      <c r="AU2879">
        <v>0</v>
      </c>
      <c r="AV2879">
        <v>1</v>
      </c>
      <c r="AW2879">
        <v>0</v>
      </c>
      <c r="AX2879">
        <v>0</v>
      </c>
    </row>
    <row r="2880" spans="1:50" x14ac:dyDescent="0.25">
      <c r="A2880" t="s">
        <v>4820</v>
      </c>
      <c r="B2880">
        <v>1</v>
      </c>
      <c r="C2880">
        <v>1</v>
      </c>
      <c r="D2880">
        <v>13</v>
      </c>
      <c r="E2880" t="s">
        <v>39</v>
      </c>
      <c r="F2880" t="s">
        <v>50</v>
      </c>
      <c r="G2880">
        <v>1</v>
      </c>
      <c r="H2880">
        <v>6</v>
      </c>
      <c r="I2880">
        <v>3</v>
      </c>
      <c r="J2880">
        <v>1928</v>
      </c>
      <c r="L2880">
        <v>1957</v>
      </c>
      <c r="M2880">
        <v>2</v>
      </c>
      <c r="N2880" t="s">
        <v>62</v>
      </c>
      <c r="P2880">
        <v>1</v>
      </c>
      <c r="Q2880">
        <v>1655</v>
      </c>
      <c r="R2880">
        <v>1</v>
      </c>
      <c r="S2880">
        <v>4</v>
      </c>
      <c r="T2880" t="s">
        <v>69</v>
      </c>
      <c r="U2880">
        <v>1</v>
      </c>
      <c r="V2880" t="s">
        <v>160</v>
      </c>
      <c r="W2880">
        <v>4</v>
      </c>
      <c r="X2880" t="s">
        <v>71</v>
      </c>
      <c r="Y2880">
        <v>3</v>
      </c>
      <c r="Z2880" t="s">
        <v>52</v>
      </c>
      <c r="AA2880">
        <v>14</v>
      </c>
      <c r="AB2880" t="s">
        <v>45</v>
      </c>
      <c r="AC2880">
        <v>6</v>
      </c>
      <c r="AD2880" t="s">
        <v>53</v>
      </c>
      <c r="AE2880">
        <v>6</v>
      </c>
      <c r="AF2880" t="s">
        <v>47</v>
      </c>
      <c r="AG2880">
        <v>1</v>
      </c>
      <c r="AH2880">
        <v>0</v>
      </c>
      <c r="AI2880">
        <v>12</v>
      </c>
      <c r="AJ2880">
        <v>2998</v>
      </c>
      <c r="AK2880" t="s">
        <v>48</v>
      </c>
      <c r="AL2880">
        <v>0</v>
      </c>
      <c r="AR2880">
        <v>0</v>
      </c>
      <c r="AS2880">
        <v>0</v>
      </c>
      <c r="AT2880">
        <v>0</v>
      </c>
      <c r="AU2880">
        <v>0</v>
      </c>
      <c r="AV2880">
        <v>1</v>
      </c>
      <c r="AW2880">
        <v>0</v>
      </c>
      <c r="AX2880">
        <v>0</v>
      </c>
    </row>
    <row r="2881" spans="1:50" x14ac:dyDescent="0.25">
      <c r="A2881" t="s">
        <v>4821</v>
      </c>
      <c r="B2881">
        <v>1</v>
      </c>
      <c r="C2881">
        <v>1</v>
      </c>
      <c r="D2881">
        <v>13</v>
      </c>
      <c r="E2881" t="s">
        <v>39</v>
      </c>
      <c r="F2881" t="s">
        <v>40</v>
      </c>
      <c r="G2881">
        <v>1</v>
      </c>
      <c r="H2881">
        <v>6</v>
      </c>
      <c r="I2881">
        <v>3</v>
      </c>
      <c r="J2881">
        <v>1916</v>
      </c>
      <c r="K2881">
        <v>2013</v>
      </c>
      <c r="L2881">
        <v>1964</v>
      </c>
      <c r="M2881">
        <v>0</v>
      </c>
      <c r="N2881" t="s">
        <v>4822</v>
      </c>
      <c r="O2881">
        <v>215000</v>
      </c>
      <c r="P2881">
        <v>1</v>
      </c>
      <c r="Q2881">
        <v>978</v>
      </c>
      <c r="R2881">
        <v>1</v>
      </c>
      <c r="S2881">
        <v>4</v>
      </c>
      <c r="T2881" t="s">
        <v>69</v>
      </c>
      <c r="U2881">
        <v>6</v>
      </c>
      <c r="V2881" t="s">
        <v>70</v>
      </c>
      <c r="W2881">
        <v>3</v>
      </c>
      <c r="X2881" t="s">
        <v>52</v>
      </c>
      <c r="Y2881">
        <v>4</v>
      </c>
      <c r="Z2881" t="s">
        <v>72</v>
      </c>
      <c r="AA2881">
        <v>14</v>
      </c>
      <c r="AB2881" t="s">
        <v>45</v>
      </c>
      <c r="AC2881">
        <v>6</v>
      </c>
      <c r="AD2881" t="s">
        <v>53</v>
      </c>
      <c r="AE2881">
        <v>6</v>
      </c>
      <c r="AF2881" t="s">
        <v>47</v>
      </c>
      <c r="AG2881">
        <v>1</v>
      </c>
      <c r="AH2881">
        <v>0</v>
      </c>
      <c r="AI2881">
        <v>11</v>
      </c>
      <c r="AJ2881">
        <v>1625</v>
      </c>
      <c r="AK2881" t="s">
        <v>48</v>
      </c>
      <c r="AL2881">
        <v>1</v>
      </c>
      <c r="AM2881" t="s">
        <v>5053</v>
      </c>
      <c r="AN2881" t="s">
        <v>5063</v>
      </c>
      <c r="AO2881">
        <v>3.0714285714285711E-2</v>
      </c>
      <c r="AP2881">
        <v>-0.30523422884840024</v>
      </c>
      <c r="AQ2881" t="s">
        <v>5013</v>
      </c>
      <c r="AR2881">
        <v>0</v>
      </c>
      <c r="AS2881">
        <v>1</v>
      </c>
      <c r="AT2881">
        <v>0</v>
      </c>
      <c r="AU2881">
        <v>0</v>
      </c>
      <c r="AV2881">
        <v>0</v>
      </c>
      <c r="AW2881">
        <v>0</v>
      </c>
      <c r="AX2881">
        <v>0</v>
      </c>
    </row>
    <row r="2882" spans="1:50" x14ac:dyDescent="0.25">
      <c r="A2882" t="s">
        <v>4823</v>
      </c>
      <c r="B2882">
        <v>1</v>
      </c>
      <c r="C2882">
        <v>1</v>
      </c>
      <c r="D2882">
        <v>13</v>
      </c>
      <c r="E2882" t="s">
        <v>39</v>
      </c>
      <c r="F2882" t="s">
        <v>50</v>
      </c>
      <c r="G2882">
        <v>1</v>
      </c>
      <c r="H2882">
        <v>6</v>
      </c>
      <c r="I2882">
        <v>3</v>
      </c>
      <c r="J2882">
        <v>1950</v>
      </c>
      <c r="L2882">
        <v>1957</v>
      </c>
      <c r="M2882">
        <v>2</v>
      </c>
      <c r="N2882" t="s">
        <v>4824</v>
      </c>
      <c r="O2882">
        <v>30000</v>
      </c>
      <c r="P2882">
        <v>1</v>
      </c>
      <c r="Q2882">
        <v>980</v>
      </c>
      <c r="R2882">
        <v>1</v>
      </c>
      <c r="S2882">
        <v>4</v>
      </c>
      <c r="T2882" t="s">
        <v>69</v>
      </c>
      <c r="U2882">
        <v>6</v>
      </c>
      <c r="V2882" t="s">
        <v>70</v>
      </c>
      <c r="W2882">
        <v>3</v>
      </c>
      <c r="X2882" t="s">
        <v>52</v>
      </c>
      <c r="Y2882">
        <v>3</v>
      </c>
      <c r="Z2882" t="s">
        <v>52</v>
      </c>
      <c r="AA2882">
        <v>14</v>
      </c>
      <c r="AB2882" t="s">
        <v>45</v>
      </c>
      <c r="AC2882">
        <v>6</v>
      </c>
      <c r="AD2882" t="s">
        <v>53</v>
      </c>
      <c r="AE2882">
        <v>6</v>
      </c>
      <c r="AF2882" t="s">
        <v>47</v>
      </c>
      <c r="AG2882">
        <v>1</v>
      </c>
      <c r="AH2882">
        <v>0</v>
      </c>
      <c r="AI2882">
        <v>11</v>
      </c>
      <c r="AJ2882">
        <v>1711</v>
      </c>
      <c r="AK2882" t="s">
        <v>48</v>
      </c>
      <c r="AL2882">
        <v>0</v>
      </c>
      <c r="AM2882" t="s">
        <v>5047</v>
      </c>
      <c r="AN2882" t="s">
        <v>5069</v>
      </c>
      <c r="AO2882">
        <v>4.2857142857142851E-3</v>
      </c>
      <c r="AP2882">
        <v>-0.66677743448094473</v>
      </c>
      <c r="AQ2882" t="s">
        <v>5012</v>
      </c>
      <c r="AR2882">
        <v>0</v>
      </c>
      <c r="AS2882">
        <v>1</v>
      </c>
      <c r="AT2882">
        <v>0</v>
      </c>
      <c r="AU2882">
        <v>0</v>
      </c>
      <c r="AV2882">
        <v>0</v>
      </c>
      <c r="AW2882">
        <v>0</v>
      </c>
      <c r="AX2882">
        <v>0</v>
      </c>
    </row>
    <row r="2883" spans="1:50" x14ac:dyDescent="0.25">
      <c r="A2883" t="s">
        <v>4825</v>
      </c>
      <c r="B2883">
        <v>1</v>
      </c>
      <c r="C2883">
        <v>1</v>
      </c>
      <c r="D2883">
        <v>7</v>
      </c>
      <c r="E2883" t="s">
        <v>59</v>
      </c>
      <c r="F2883" t="s">
        <v>40</v>
      </c>
      <c r="G2883">
        <v>1</v>
      </c>
      <c r="H2883">
        <v>6</v>
      </c>
      <c r="I2883">
        <v>3</v>
      </c>
      <c r="J2883">
        <v>1976</v>
      </c>
      <c r="L2883">
        <v>1976</v>
      </c>
      <c r="M2883">
        <v>2</v>
      </c>
      <c r="N2883" t="s">
        <v>62</v>
      </c>
      <c r="P2883">
        <v>1</v>
      </c>
      <c r="Q2883">
        <v>1152</v>
      </c>
      <c r="R2883">
        <v>1</v>
      </c>
      <c r="S2883">
        <v>4</v>
      </c>
      <c r="T2883" t="s">
        <v>69</v>
      </c>
      <c r="U2883">
        <v>7</v>
      </c>
      <c r="V2883" t="s">
        <v>43</v>
      </c>
      <c r="W2883">
        <v>3</v>
      </c>
      <c r="X2883" t="s">
        <v>52</v>
      </c>
      <c r="Y2883">
        <v>3</v>
      </c>
      <c r="Z2883" t="s">
        <v>52</v>
      </c>
      <c r="AA2883">
        <v>10</v>
      </c>
      <c r="AB2883" t="s">
        <v>139</v>
      </c>
      <c r="AC2883">
        <v>1</v>
      </c>
      <c r="AD2883" t="s">
        <v>64</v>
      </c>
      <c r="AE2883">
        <v>6</v>
      </c>
      <c r="AF2883" t="s">
        <v>47</v>
      </c>
      <c r="AG2883">
        <v>1</v>
      </c>
      <c r="AH2883">
        <v>0</v>
      </c>
      <c r="AI2883">
        <v>11</v>
      </c>
      <c r="AJ2883">
        <v>2835</v>
      </c>
      <c r="AK2883" t="s">
        <v>48</v>
      </c>
      <c r="AL2883">
        <v>0</v>
      </c>
      <c r="AR2883">
        <v>1</v>
      </c>
      <c r="AS2883">
        <v>0</v>
      </c>
      <c r="AT2883">
        <v>0</v>
      </c>
      <c r="AU2883">
        <v>0</v>
      </c>
      <c r="AV2883">
        <v>0</v>
      </c>
      <c r="AW2883">
        <v>0</v>
      </c>
      <c r="AX2883">
        <v>0</v>
      </c>
    </row>
    <row r="2884" spans="1:50" x14ac:dyDescent="0.25">
      <c r="A2884" t="s">
        <v>4826</v>
      </c>
      <c r="B2884">
        <v>3</v>
      </c>
      <c r="C2884">
        <v>1</v>
      </c>
      <c r="D2884">
        <v>7</v>
      </c>
      <c r="E2884" t="s">
        <v>59</v>
      </c>
      <c r="F2884" t="s">
        <v>40</v>
      </c>
      <c r="G2884">
        <v>1</v>
      </c>
      <c r="H2884">
        <v>7</v>
      </c>
      <c r="I2884">
        <v>4</v>
      </c>
      <c r="J2884">
        <v>2012</v>
      </c>
      <c r="L2884">
        <v>2014</v>
      </c>
      <c r="M2884">
        <v>3</v>
      </c>
      <c r="N2884" t="s">
        <v>4827</v>
      </c>
      <c r="O2884">
        <v>299900</v>
      </c>
      <c r="P2884">
        <v>1</v>
      </c>
      <c r="Q2884">
        <v>1980</v>
      </c>
      <c r="R2884">
        <v>1</v>
      </c>
      <c r="S2884">
        <v>7</v>
      </c>
      <c r="T2884" t="s">
        <v>42</v>
      </c>
      <c r="U2884">
        <v>7</v>
      </c>
      <c r="V2884" t="s">
        <v>43</v>
      </c>
      <c r="W2884">
        <v>3</v>
      </c>
      <c r="X2884" t="s">
        <v>52</v>
      </c>
      <c r="Y2884">
        <v>5</v>
      </c>
      <c r="Z2884" t="s">
        <v>44</v>
      </c>
      <c r="AA2884">
        <v>22</v>
      </c>
      <c r="AB2884" t="s">
        <v>117</v>
      </c>
      <c r="AC2884">
        <v>1</v>
      </c>
      <c r="AD2884" t="s">
        <v>64</v>
      </c>
      <c r="AE2884">
        <v>11</v>
      </c>
      <c r="AF2884" t="s">
        <v>98</v>
      </c>
      <c r="AG2884">
        <v>1</v>
      </c>
      <c r="AH2884">
        <v>0</v>
      </c>
      <c r="AI2884">
        <v>11</v>
      </c>
      <c r="AJ2884">
        <v>1999</v>
      </c>
      <c r="AK2884" t="s">
        <v>48</v>
      </c>
      <c r="AL2884">
        <v>1</v>
      </c>
      <c r="AM2884" t="s">
        <v>5050</v>
      </c>
      <c r="AN2884" t="s">
        <v>5067</v>
      </c>
      <c r="AO2884">
        <v>4.2842857142857141E-2</v>
      </c>
      <c r="AP2884">
        <v>-0.13931521177703254</v>
      </c>
      <c r="AQ2884" t="s">
        <v>5013</v>
      </c>
      <c r="AR2884">
        <v>1</v>
      </c>
      <c r="AS2884">
        <v>0</v>
      </c>
      <c r="AT2884">
        <v>0</v>
      </c>
      <c r="AU2884">
        <v>0</v>
      </c>
      <c r="AV2884">
        <v>0</v>
      </c>
      <c r="AW2884">
        <v>0</v>
      </c>
      <c r="AX2884">
        <v>0</v>
      </c>
    </row>
    <row r="2885" spans="1:50" x14ac:dyDescent="0.25">
      <c r="A2885" t="s">
        <v>4828</v>
      </c>
      <c r="B2885">
        <v>2</v>
      </c>
      <c r="C2885">
        <v>1</v>
      </c>
      <c r="D2885">
        <v>7</v>
      </c>
      <c r="E2885" t="s">
        <v>59</v>
      </c>
      <c r="F2885" t="s">
        <v>40</v>
      </c>
      <c r="G2885">
        <v>1</v>
      </c>
      <c r="H2885">
        <v>7</v>
      </c>
      <c r="I2885">
        <v>4</v>
      </c>
      <c r="J2885">
        <v>1980</v>
      </c>
      <c r="L2885">
        <v>1991</v>
      </c>
      <c r="M2885">
        <v>2</v>
      </c>
      <c r="N2885" t="s">
        <v>3466</v>
      </c>
      <c r="O2885">
        <v>249000</v>
      </c>
      <c r="P2885">
        <v>2</v>
      </c>
      <c r="Q2885">
        <v>1426</v>
      </c>
      <c r="R2885">
        <v>1</v>
      </c>
      <c r="S2885">
        <v>4</v>
      </c>
      <c r="T2885" t="s">
        <v>69</v>
      </c>
      <c r="U2885">
        <v>6</v>
      </c>
      <c r="V2885" t="s">
        <v>70</v>
      </c>
      <c r="W2885">
        <v>3</v>
      </c>
      <c r="X2885" t="s">
        <v>52</v>
      </c>
      <c r="Y2885">
        <v>4</v>
      </c>
      <c r="Z2885" t="s">
        <v>72</v>
      </c>
      <c r="AA2885">
        <v>10</v>
      </c>
      <c r="AB2885" t="s">
        <v>139</v>
      </c>
      <c r="AC2885">
        <v>1</v>
      </c>
      <c r="AD2885" t="s">
        <v>64</v>
      </c>
      <c r="AE2885">
        <v>11</v>
      </c>
      <c r="AF2885" t="s">
        <v>98</v>
      </c>
      <c r="AG2885">
        <v>1</v>
      </c>
      <c r="AH2885">
        <v>0</v>
      </c>
      <c r="AI2885">
        <v>11</v>
      </c>
      <c r="AJ2885">
        <v>1496</v>
      </c>
      <c r="AK2885" t="s">
        <v>48</v>
      </c>
      <c r="AL2885">
        <v>1</v>
      </c>
      <c r="AM2885" t="s">
        <v>5053</v>
      </c>
      <c r="AN2885" t="s">
        <v>5064</v>
      </c>
      <c r="AO2885">
        <v>3.5571428571428566E-2</v>
      </c>
      <c r="AP2885">
        <v>-0.23878845051593256</v>
      </c>
      <c r="AQ2885" t="s">
        <v>5013</v>
      </c>
      <c r="AR2885">
        <v>0</v>
      </c>
      <c r="AS2885">
        <v>1</v>
      </c>
      <c r="AT2885">
        <v>0</v>
      </c>
      <c r="AU2885">
        <v>0</v>
      </c>
      <c r="AV2885">
        <v>0</v>
      </c>
      <c r="AW2885">
        <v>0</v>
      </c>
      <c r="AX2885">
        <v>0</v>
      </c>
    </row>
    <row r="2886" spans="1:50" x14ac:dyDescent="0.25">
      <c r="A2886" t="s">
        <v>4829</v>
      </c>
      <c r="B2886">
        <v>2</v>
      </c>
      <c r="C2886">
        <v>1</v>
      </c>
      <c r="D2886">
        <v>7</v>
      </c>
      <c r="E2886" t="s">
        <v>59</v>
      </c>
      <c r="F2886" t="s">
        <v>40</v>
      </c>
      <c r="G2886">
        <v>1</v>
      </c>
      <c r="H2886">
        <v>7</v>
      </c>
      <c r="I2886">
        <v>3</v>
      </c>
      <c r="J2886">
        <v>2012</v>
      </c>
      <c r="L2886">
        <v>2014</v>
      </c>
      <c r="M2886">
        <v>3</v>
      </c>
      <c r="N2886" t="s">
        <v>4830</v>
      </c>
      <c r="O2886">
        <v>302300</v>
      </c>
      <c r="P2886">
        <v>1</v>
      </c>
      <c r="Q2886">
        <v>1472</v>
      </c>
      <c r="R2886">
        <v>1</v>
      </c>
      <c r="S2886">
        <v>7</v>
      </c>
      <c r="T2886" t="s">
        <v>42</v>
      </c>
      <c r="U2886">
        <v>7</v>
      </c>
      <c r="V2886" t="s">
        <v>43</v>
      </c>
      <c r="W2886">
        <v>4</v>
      </c>
      <c r="X2886" t="s">
        <v>71</v>
      </c>
      <c r="Y2886">
        <v>6</v>
      </c>
      <c r="Z2886" t="s">
        <v>209</v>
      </c>
      <c r="AA2886">
        <v>22</v>
      </c>
      <c r="AB2886" t="s">
        <v>117</v>
      </c>
      <c r="AC2886">
        <v>1</v>
      </c>
      <c r="AD2886" t="s">
        <v>64</v>
      </c>
      <c r="AE2886">
        <v>11</v>
      </c>
      <c r="AF2886" t="s">
        <v>98</v>
      </c>
      <c r="AG2886">
        <v>1</v>
      </c>
      <c r="AH2886">
        <v>0</v>
      </c>
      <c r="AI2886">
        <v>11</v>
      </c>
      <c r="AJ2886">
        <v>2457</v>
      </c>
      <c r="AK2886" t="s">
        <v>48</v>
      </c>
      <c r="AL2886">
        <v>1</v>
      </c>
      <c r="AM2886" t="s">
        <v>5050</v>
      </c>
      <c r="AN2886" t="s">
        <v>5067</v>
      </c>
      <c r="AO2886">
        <v>4.3185714285714286E-2</v>
      </c>
      <c r="AP2886">
        <v>-0.1346249215417995</v>
      </c>
      <c r="AQ2886" t="s">
        <v>5013</v>
      </c>
      <c r="AR2886">
        <v>1</v>
      </c>
      <c r="AS2886">
        <v>0</v>
      </c>
      <c r="AT2886">
        <v>0</v>
      </c>
      <c r="AU2886">
        <v>0</v>
      </c>
      <c r="AV2886">
        <v>0</v>
      </c>
      <c r="AW2886">
        <v>0</v>
      </c>
      <c r="AX2886">
        <v>0</v>
      </c>
    </row>
    <row r="2887" spans="1:50" x14ac:dyDescent="0.25">
      <c r="A2887" t="s">
        <v>4831</v>
      </c>
      <c r="B2887">
        <v>1</v>
      </c>
      <c r="C2887">
        <v>1</v>
      </c>
      <c r="D2887">
        <v>7</v>
      </c>
      <c r="E2887" t="s">
        <v>59</v>
      </c>
      <c r="F2887" t="s">
        <v>40</v>
      </c>
      <c r="G2887">
        <v>1</v>
      </c>
      <c r="H2887">
        <v>6</v>
      </c>
      <c r="I2887">
        <v>3</v>
      </c>
      <c r="J2887">
        <v>1977</v>
      </c>
      <c r="L2887">
        <v>1979</v>
      </c>
      <c r="M2887">
        <v>2</v>
      </c>
      <c r="N2887" t="s">
        <v>4832</v>
      </c>
      <c r="O2887">
        <v>107797</v>
      </c>
      <c r="P2887">
        <v>1</v>
      </c>
      <c r="Q2887">
        <v>1134</v>
      </c>
      <c r="R2887">
        <v>1</v>
      </c>
      <c r="S2887">
        <v>4</v>
      </c>
      <c r="T2887" t="s">
        <v>69</v>
      </c>
      <c r="U2887">
        <v>7</v>
      </c>
      <c r="V2887" t="s">
        <v>43</v>
      </c>
      <c r="W2887">
        <v>3</v>
      </c>
      <c r="X2887" t="s">
        <v>52</v>
      </c>
      <c r="Y2887">
        <v>3</v>
      </c>
      <c r="Z2887" t="s">
        <v>52</v>
      </c>
      <c r="AA2887">
        <v>10</v>
      </c>
      <c r="AB2887" t="s">
        <v>139</v>
      </c>
      <c r="AC2887">
        <v>1</v>
      </c>
      <c r="AD2887" t="s">
        <v>64</v>
      </c>
      <c r="AE2887">
        <v>6</v>
      </c>
      <c r="AF2887" t="s">
        <v>47</v>
      </c>
      <c r="AG2887">
        <v>1</v>
      </c>
      <c r="AH2887">
        <v>0</v>
      </c>
      <c r="AI2887">
        <v>11</v>
      </c>
      <c r="AJ2887">
        <v>1170</v>
      </c>
      <c r="AK2887" t="s">
        <v>48</v>
      </c>
      <c r="AL2887">
        <v>1</v>
      </c>
      <c r="AM2887" t="s">
        <v>5069</v>
      </c>
      <c r="AN2887" t="s">
        <v>5057</v>
      </c>
      <c r="AO2887">
        <v>1.5399571428571427E-2</v>
      </c>
      <c r="AP2887">
        <v>-0.5147397222182688</v>
      </c>
      <c r="AQ2887" t="s">
        <v>5013</v>
      </c>
      <c r="AR2887">
        <v>1</v>
      </c>
      <c r="AS2887">
        <v>0</v>
      </c>
      <c r="AT2887">
        <v>0</v>
      </c>
      <c r="AU2887">
        <v>0</v>
      </c>
      <c r="AV2887">
        <v>0</v>
      </c>
      <c r="AW2887">
        <v>0</v>
      </c>
      <c r="AX2887">
        <v>0</v>
      </c>
    </row>
    <row r="2888" spans="1:50" x14ac:dyDescent="0.25">
      <c r="A2888" t="s">
        <v>4833</v>
      </c>
      <c r="B2888">
        <v>1</v>
      </c>
      <c r="C2888">
        <v>0</v>
      </c>
      <c r="D2888">
        <v>1</v>
      </c>
      <c r="E2888" t="s">
        <v>67</v>
      </c>
      <c r="F2888" t="s">
        <v>50</v>
      </c>
      <c r="G2888">
        <v>1</v>
      </c>
      <c r="H2888">
        <v>4</v>
      </c>
      <c r="I2888">
        <v>2</v>
      </c>
      <c r="J2888">
        <v>1952</v>
      </c>
      <c r="L2888">
        <v>1962</v>
      </c>
      <c r="M2888">
        <v>2</v>
      </c>
      <c r="N2888" t="s">
        <v>4834</v>
      </c>
      <c r="O2888">
        <v>0</v>
      </c>
      <c r="P2888">
        <v>1</v>
      </c>
      <c r="Q2888">
        <v>832</v>
      </c>
      <c r="R2888">
        <v>1</v>
      </c>
      <c r="S2888">
        <v>4</v>
      </c>
      <c r="T2888" t="s">
        <v>69</v>
      </c>
      <c r="U2888">
        <v>8</v>
      </c>
      <c r="V2888" t="s">
        <v>126</v>
      </c>
      <c r="W2888">
        <v>3</v>
      </c>
      <c r="X2888" t="s">
        <v>52</v>
      </c>
      <c r="Y2888">
        <v>4</v>
      </c>
      <c r="Z2888" t="s">
        <v>72</v>
      </c>
      <c r="AA2888">
        <v>14</v>
      </c>
      <c r="AB2888" t="s">
        <v>45</v>
      </c>
      <c r="AC2888">
        <v>1</v>
      </c>
      <c r="AD2888" t="s">
        <v>64</v>
      </c>
      <c r="AE2888">
        <v>6</v>
      </c>
      <c r="AF2888" t="s">
        <v>47</v>
      </c>
      <c r="AG2888">
        <v>1</v>
      </c>
      <c r="AH2888">
        <v>0</v>
      </c>
      <c r="AI2888">
        <v>13</v>
      </c>
      <c r="AJ2888">
        <v>2594</v>
      </c>
      <c r="AK2888" t="s">
        <v>48</v>
      </c>
      <c r="AL2888">
        <v>0</v>
      </c>
      <c r="AM2888" t="s">
        <v>5047</v>
      </c>
      <c r="AN2888" t="s">
        <v>5047</v>
      </c>
      <c r="AO2888">
        <v>0</v>
      </c>
      <c r="AP2888">
        <v>-0.72540606242135741</v>
      </c>
      <c r="AQ2888" t="s">
        <v>5012</v>
      </c>
      <c r="AR2888">
        <v>0</v>
      </c>
      <c r="AS2888">
        <v>0</v>
      </c>
      <c r="AT2888">
        <v>1</v>
      </c>
      <c r="AU2888">
        <v>0</v>
      </c>
      <c r="AV2888">
        <v>0</v>
      </c>
      <c r="AW2888">
        <v>0</v>
      </c>
      <c r="AX2888">
        <v>0</v>
      </c>
    </row>
    <row r="2889" spans="1:50" x14ac:dyDescent="0.25">
      <c r="A2889" t="s">
        <v>4835</v>
      </c>
      <c r="B2889">
        <v>1</v>
      </c>
      <c r="C2889">
        <v>0</v>
      </c>
      <c r="D2889">
        <v>1</v>
      </c>
      <c r="E2889" t="s">
        <v>67</v>
      </c>
      <c r="F2889" t="s">
        <v>50</v>
      </c>
      <c r="G2889">
        <v>1</v>
      </c>
      <c r="H2889">
        <v>6</v>
      </c>
      <c r="I2889">
        <v>3</v>
      </c>
      <c r="J2889">
        <v>1941</v>
      </c>
      <c r="L2889">
        <v>1967</v>
      </c>
      <c r="M2889">
        <v>2</v>
      </c>
      <c r="N2889" t="s">
        <v>4836</v>
      </c>
      <c r="O2889">
        <v>139500</v>
      </c>
      <c r="P2889">
        <v>1</v>
      </c>
      <c r="Q2889">
        <v>928</v>
      </c>
      <c r="R2889">
        <v>1</v>
      </c>
      <c r="S2889">
        <v>4</v>
      </c>
      <c r="T2889" t="s">
        <v>69</v>
      </c>
      <c r="U2889">
        <v>7</v>
      </c>
      <c r="V2889" t="s">
        <v>43</v>
      </c>
      <c r="W2889">
        <v>4</v>
      </c>
      <c r="X2889" t="s">
        <v>71</v>
      </c>
      <c r="Y2889">
        <v>3</v>
      </c>
      <c r="Z2889" t="s">
        <v>52</v>
      </c>
      <c r="AA2889">
        <v>14</v>
      </c>
      <c r="AB2889" t="s">
        <v>45</v>
      </c>
      <c r="AC2889">
        <v>2</v>
      </c>
      <c r="AD2889" t="s">
        <v>46</v>
      </c>
      <c r="AE2889">
        <v>6</v>
      </c>
      <c r="AF2889" t="s">
        <v>47</v>
      </c>
      <c r="AG2889">
        <v>1</v>
      </c>
      <c r="AH2889">
        <v>0</v>
      </c>
      <c r="AI2889">
        <v>11</v>
      </c>
      <c r="AJ2889">
        <v>1441</v>
      </c>
      <c r="AK2889" t="s">
        <v>48</v>
      </c>
      <c r="AL2889">
        <v>1</v>
      </c>
      <c r="AM2889" t="s">
        <v>5069</v>
      </c>
      <c r="AN2889" t="s">
        <v>5049</v>
      </c>
      <c r="AO2889">
        <v>1.9928571428571427E-2</v>
      </c>
      <c r="AP2889">
        <v>-0.4527829424984387</v>
      </c>
      <c r="AQ2889" t="s">
        <v>5013</v>
      </c>
      <c r="AR2889">
        <v>1</v>
      </c>
      <c r="AS2889">
        <v>0</v>
      </c>
      <c r="AT2889">
        <v>0</v>
      </c>
      <c r="AU2889">
        <v>0</v>
      </c>
      <c r="AV2889">
        <v>0</v>
      </c>
      <c r="AW2889">
        <v>0</v>
      </c>
      <c r="AX2889">
        <v>0</v>
      </c>
    </row>
    <row r="2890" spans="1:50" x14ac:dyDescent="0.25">
      <c r="A2890" t="s">
        <v>4837</v>
      </c>
      <c r="B2890">
        <v>2</v>
      </c>
      <c r="C2890">
        <v>0</v>
      </c>
      <c r="D2890">
        <v>7</v>
      </c>
      <c r="E2890" t="s">
        <v>59</v>
      </c>
      <c r="F2890" t="s">
        <v>40</v>
      </c>
      <c r="G2890">
        <v>2</v>
      </c>
      <c r="H2890">
        <v>6</v>
      </c>
      <c r="I2890">
        <v>2</v>
      </c>
      <c r="J2890">
        <v>2005</v>
      </c>
      <c r="L2890">
        <v>2009</v>
      </c>
      <c r="M2890">
        <v>1</v>
      </c>
      <c r="N2890" t="s">
        <v>4838</v>
      </c>
      <c r="O2890">
        <v>0</v>
      </c>
      <c r="P2890">
        <v>1</v>
      </c>
      <c r="Q2890">
        <v>1536</v>
      </c>
      <c r="R2890">
        <v>2</v>
      </c>
      <c r="S2890">
        <v>1</v>
      </c>
      <c r="T2890" t="s">
        <v>463</v>
      </c>
      <c r="U2890">
        <v>2</v>
      </c>
      <c r="V2890" t="s">
        <v>134</v>
      </c>
      <c r="W2890">
        <v>3</v>
      </c>
      <c r="X2890" t="s">
        <v>52</v>
      </c>
      <c r="Y2890">
        <v>4</v>
      </c>
      <c r="Z2890" t="s">
        <v>72</v>
      </c>
      <c r="AA2890">
        <v>4</v>
      </c>
      <c r="AB2890" t="s">
        <v>112</v>
      </c>
      <c r="AC2890">
        <v>1</v>
      </c>
      <c r="AD2890" t="s">
        <v>64</v>
      </c>
      <c r="AE2890">
        <v>2</v>
      </c>
      <c r="AF2890" t="s">
        <v>78</v>
      </c>
      <c r="AG2890">
        <v>2</v>
      </c>
      <c r="AH2890">
        <v>0</v>
      </c>
      <c r="AI2890">
        <v>23</v>
      </c>
      <c r="AJ2890">
        <v>43456</v>
      </c>
      <c r="AK2890" t="s">
        <v>48</v>
      </c>
      <c r="AL2890">
        <v>0</v>
      </c>
      <c r="AM2890" t="s">
        <v>5047</v>
      </c>
      <c r="AN2890" t="s">
        <v>5047</v>
      </c>
      <c r="AO2890">
        <v>0</v>
      </c>
      <c r="AP2890">
        <v>-0.72540606242135741</v>
      </c>
      <c r="AQ2890" t="s">
        <v>5012</v>
      </c>
      <c r="AR2890">
        <v>0</v>
      </c>
      <c r="AS2890">
        <v>0</v>
      </c>
      <c r="AT2890">
        <v>0</v>
      </c>
      <c r="AU2890">
        <v>1</v>
      </c>
      <c r="AV2890">
        <v>0</v>
      </c>
      <c r="AW2890">
        <v>0</v>
      </c>
      <c r="AX2890">
        <v>0</v>
      </c>
    </row>
    <row r="2891" spans="1:50" x14ac:dyDescent="0.25">
      <c r="A2891" t="s">
        <v>4839</v>
      </c>
      <c r="B2891">
        <v>1</v>
      </c>
      <c r="C2891">
        <v>0</v>
      </c>
      <c r="D2891">
        <v>13</v>
      </c>
      <c r="E2891" t="s">
        <v>39</v>
      </c>
      <c r="F2891" t="s">
        <v>50</v>
      </c>
      <c r="G2891">
        <v>1</v>
      </c>
      <c r="H2891">
        <v>6</v>
      </c>
      <c r="I2891">
        <v>3</v>
      </c>
      <c r="J2891">
        <v>1905</v>
      </c>
      <c r="L2891">
        <v>1943</v>
      </c>
      <c r="M2891">
        <v>2</v>
      </c>
      <c r="N2891" t="s">
        <v>4840</v>
      </c>
      <c r="O2891">
        <v>0</v>
      </c>
      <c r="P2891">
        <v>3</v>
      </c>
      <c r="Q2891">
        <v>1424</v>
      </c>
      <c r="R2891">
        <v>1</v>
      </c>
      <c r="S2891">
        <v>4</v>
      </c>
      <c r="T2891" t="s">
        <v>69</v>
      </c>
      <c r="U2891">
        <v>8</v>
      </c>
      <c r="V2891" t="s">
        <v>126</v>
      </c>
      <c r="W2891">
        <v>3</v>
      </c>
      <c r="X2891" t="s">
        <v>52</v>
      </c>
      <c r="Y2891">
        <v>3</v>
      </c>
      <c r="Z2891" t="s">
        <v>52</v>
      </c>
      <c r="AA2891">
        <v>4</v>
      </c>
      <c r="AB2891" t="s">
        <v>112</v>
      </c>
      <c r="AC2891">
        <v>2</v>
      </c>
      <c r="AD2891" t="s">
        <v>46</v>
      </c>
      <c r="AE2891">
        <v>3</v>
      </c>
      <c r="AF2891" t="s">
        <v>65</v>
      </c>
      <c r="AG2891">
        <v>1</v>
      </c>
      <c r="AH2891">
        <v>0</v>
      </c>
      <c r="AI2891">
        <v>13</v>
      </c>
      <c r="AJ2891">
        <v>2080</v>
      </c>
      <c r="AK2891" t="s">
        <v>48</v>
      </c>
      <c r="AL2891">
        <v>0</v>
      </c>
      <c r="AM2891" t="s">
        <v>5047</v>
      </c>
      <c r="AN2891" t="s">
        <v>5047</v>
      </c>
      <c r="AO2891">
        <v>0</v>
      </c>
      <c r="AP2891">
        <v>-0.72540606242135741</v>
      </c>
      <c r="AQ2891" t="s">
        <v>5012</v>
      </c>
      <c r="AR2891">
        <v>0</v>
      </c>
      <c r="AS2891">
        <v>0</v>
      </c>
      <c r="AT2891">
        <v>1</v>
      </c>
      <c r="AU2891">
        <v>0</v>
      </c>
      <c r="AV2891">
        <v>0</v>
      </c>
      <c r="AW2891">
        <v>0</v>
      </c>
      <c r="AX2891">
        <v>0</v>
      </c>
    </row>
    <row r="2892" spans="1:50" x14ac:dyDescent="0.25">
      <c r="A2892" t="s">
        <v>4841</v>
      </c>
      <c r="B2892">
        <v>1</v>
      </c>
      <c r="C2892">
        <v>0</v>
      </c>
      <c r="D2892">
        <v>13</v>
      </c>
      <c r="E2892" t="s">
        <v>39</v>
      </c>
      <c r="F2892" t="s">
        <v>40</v>
      </c>
      <c r="G2892">
        <v>1</v>
      </c>
      <c r="H2892">
        <v>9</v>
      </c>
      <c r="I2892">
        <v>3</v>
      </c>
      <c r="J2892">
        <v>1928</v>
      </c>
      <c r="K2892">
        <v>1988</v>
      </c>
      <c r="L2892">
        <v>1954</v>
      </c>
      <c r="M2892">
        <v>2</v>
      </c>
      <c r="N2892" t="s">
        <v>4842</v>
      </c>
      <c r="O2892">
        <v>62500</v>
      </c>
      <c r="P2892">
        <v>1</v>
      </c>
      <c r="Q2892">
        <v>1188</v>
      </c>
      <c r="R2892">
        <v>1</v>
      </c>
      <c r="S2892">
        <v>4</v>
      </c>
      <c r="T2892" t="s">
        <v>69</v>
      </c>
      <c r="U2892">
        <v>6</v>
      </c>
      <c r="V2892" t="s">
        <v>70</v>
      </c>
      <c r="W2892">
        <v>3</v>
      </c>
      <c r="X2892" t="s">
        <v>52</v>
      </c>
      <c r="Y2892">
        <v>3</v>
      </c>
      <c r="Z2892" t="s">
        <v>52</v>
      </c>
      <c r="AA2892">
        <v>14</v>
      </c>
      <c r="AB2892" t="s">
        <v>45</v>
      </c>
      <c r="AC2892">
        <v>2</v>
      </c>
      <c r="AD2892" t="s">
        <v>46</v>
      </c>
      <c r="AE2892">
        <v>3</v>
      </c>
      <c r="AF2892" t="s">
        <v>65</v>
      </c>
      <c r="AG2892">
        <v>1</v>
      </c>
      <c r="AH2892">
        <v>0</v>
      </c>
      <c r="AI2892">
        <v>11</v>
      </c>
      <c r="AJ2892">
        <v>1952</v>
      </c>
      <c r="AK2892" t="s">
        <v>48</v>
      </c>
      <c r="AL2892">
        <v>1</v>
      </c>
      <c r="AM2892" t="s">
        <v>5047</v>
      </c>
      <c r="AN2892" t="s">
        <v>5069</v>
      </c>
      <c r="AO2892">
        <v>8.9285714285714281E-3</v>
      </c>
      <c r="AP2892">
        <v>-0.60326308754549773</v>
      </c>
      <c r="AQ2892" t="s">
        <v>5014</v>
      </c>
      <c r="AR2892">
        <v>0</v>
      </c>
      <c r="AS2892">
        <v>1</v>
      </c>
      <c r="AT2892">
        <v>0</v>
      </c>
      <c r="AU2892">
        <v>0</v>
      </c>
      <c r="AV2892">
        <v>0</v>
      </c>
      <c r="AW2892">
        <v>0</v>
      </c>
      <c r="AX2892">
        <v>0</v>
      </c>
    </row>
    <row r="2893" spans="1:50" x14ac:dyDescent="0.25">
      <c r="A2893" t="s">
        <v>4843</v>
      </c>
      <c r="B2893">
        <v>1</v>
      </c>
      <c r="C2893">
        <v>1</v>
      </c>
      <c r="D2893">
        <v>7</v>
      </c>
      <c r="E2893" t="s">
        <v>59</v>
      </c>
      <c r="F2893" t="s">
        <v>40</v>
      </c>
      <c r="G2893">
        <v>1</v>
      </c>
      <c r="H2893">
        <v>6</v>
      </c>
      <c r="I2893">
        <v>3</v>
      </c>
      <c r="J2893">
        <v>1982</v>
      </c>
      <c r="L2893">
        <v>1982</v>
      </c>
      <c r="M2893">
        <v>2</v>
      </c>
      <c r="N2893" t="s">
        <v>62</v>
      </c>
      <c r="P2893">
        <v>1</v>
      </c>
      <c r="Q2893">
        <v>1134</v>
      </c>
      <c r="R2893">
        <v>1</v>
      </c>
      <c r="S2893">
        <v>4</v>
      </c>
      <c r="T2893" t="s">
        <v>69</v>
      </c>
      <c r="U2893">
        <v>7</v>
      </c>
      <c r="V2893" t="s">
        <v>43</v>
      </c>
      <c r="W2893">
        <v>3</v>
      </c>
      <c r="X2893" t="s">
        <v>52</v>
      </c>
      <c r="Y2893">
        <v>3</v>
      </c>
      <c r="Z2893" t="s">
        <v>52</v>
      </c>
      <c r="AA2893">
        <v>10</v>
      </c>
      <c r="AB2893" t="s">
        <v>139</v>
      </c>
      <c r="AC2893">
        <v>1</v>
      </c>
      <c r="AD2893" t="s">
        <v>64</v>
      </c>
      <c r="AE2893">
        <v>6</v>
      </c>
      <c r="AF2893" t="s">
        <v>47</v>
      </c>
      <c r="AG2893">
        <v>1</v>
      </c>
      <c r="AH2893">
        <v>0</v>
      </c>
      <c r="AI2893">
        <v>11</v>
      </c>
      <c r="AJ2893">
        <v>1170</v>
      </c>
      <c r="AK2893" t="s">
        <v>48</v>
      </c>
      <c r="AL2893">
        <v>0</v>
      </c>
      <c r="AR2893">
        <v>1</v>
      </c>
      <c r="AS2893">
        <v>0</v>
      </c>
      <c r="AT2893">
        <v>0</v>
      </c>
      <c r="AU2893">
        <v>0</v>
      </c>
      <c r="AV2893">
        <v>0</v>
      </c>
      <c r="AW2893">
        <v>0</v>
      </c>
      <c r="AX2893">
        <v>0</v>
      </c>
    </row>
    <row r="2894" spans="1:50" x14ac:dyDescent="0.25">
      <c r="A2894" t="s">
        <v>4844</v>
      </c>
      <c r="B2894">
        <v>2</v>
      </c>
      <c r="C2894">
        <v>1</v>
      </c>
      <c r="D2894">
        <v>7</v>
      </c>
      <c r="E2894" t="s">
        <v>59</v>
      </c>
      <c r="F2894" t="s">
        <v>40</v>
      </c>
      <c r="G2894">
        <v>1</v>
      </c>
      <c r="H2894">
        <v>8</v>
      </c>
      <c r="I2894">
        <v>4</v>
      </c>
      <c r="J2894">
        <v>1953</v>
      </c>
      <c r="K2894">
        <v>1976</v>
      </c>
      <c r="L2894">
        <v>1962</v>
      </c>
      <c r="M2894">
        <v>2</v>
      </c>
      <c r="N2894" t="s">
        <v>4845</v>
      </c>
      <c r="O2894">
        <v>145000</v>
      </c>
      <c r="P2894">
        <v>1</v>
      </c>
      <c r="Q2894">
        <v>2840</v>
      </c>
      <c r="R2894">
        <v>1</v>
      </c>
      <c r="S2894">
        <v>4</v>
      </c>
      <c r="T2894" t="s">
        <v>69</v>
      </c>
      <c r="U2894">
        <v>7</v>
      </c>
      <c r="V2894" t="s">
        <v>43</v>
      </c>
      <c r="W2894">
        <v>3</v>
      </c>
      <c r="X2894" t="s">
        <v>52</v>
      </c>
      <c r="Y2894">
        <v>3</v>
      </c>
      <c r="Z2894" t="s">
        <v>52</v>
      </c>
      <c r="AA2894">
        <v>5</v>
      </c>
      <c r="AB2894" t="s">
        <v>157</v>
      </c>
      <c r="AC2894">
        <v>6</v>
      </c>
      <c r="AD2894" t="s">
        <v>53</v>
      </c>
      <c r="AE2894">
        <v>6</v>
      </c>
      <c r="AF2894" t="s">
        <v>47</v>
      </c>
      <c r="AG2894">
        <v>1</v>
      </c>
      <c r="AH2894">
        <v>0</v>
      </c>
      <c r="AI2894">
        <v>11</v>
      </c>
      <c r="AJ2894">
        <v>2488</v>
      </c>
      <c r="AK2894" t="s">
        <v>48</v>
      </c>
      <c r="AL2894">
        <v>1</v>
      </c>
      <c r="AM2894" t="s">
        <v>5069</v>
      </c>
      <c r="AN2894" t="s">
        <v>5061</v>
      </c>
      <c r="AO2894">
        <v>2.0714285714285713E-2</v>
      </c>
      <c r="AP2894">
        <v>-0.44203436070936303</v>
      </c>
      <c r="AQ2894" t="s">
        <v>5013</v>
      </c>
      <c r="AR2894">
        <v>1</v>
      </c>
      <c r="AS2894">
        <v>0</v>
      </c>
      <c r="AT2894">
        <v>0</v>
      </c>
      <c r="AU2894">
        <v>0</v>
      </c>
      <c r="AV2894">
        <v>0</v>
      </c>
      <c r="AW2894">
        <v>0</v>
      </c>
      <c r="AX2894">
        <v>0</v>
      </c>
    </row>
    <row r="2895" spans="1:50" x14ac:dyDescent="0.25">
      <c r="A2895" t="s">
        <v>4846</v>
      </c>
      <c r="B2895">
        <v>1</v>
      </c>
      <c r="C2895">
        <v>1</v>
      </c>
      <c r="D2895">
        <v>7</v>
      </c>
      <c r="E2895" t="s">
        <v>59</v>
      </c>
      <c r="F2895" t="s">
        <v>40</v>
      </c>
      <c r="G2895">
        <v>1</v>
      </c>
      <c r="H2895">
        <v>6</v>
      </c>
      <c r="I2895">
        <v>3</v>
      </c>
      <c r="J2895">
        <v>1951</v>
      </c>
      <c r="K2895">
        <v>1970</v>
      </c>
      <c r="L2895">
        <v>1951</v>
      </c>
      <c r="M2895">
        <v>2</v>
      </c>
      <c r="N2895" t="s">
        <v>4847</v>
      </c>
      <c r="O2895">
        <v>0</v>
      </c>
      <c r="P2895">
        <v>1</v>
      </c>
      <c r="Q2895">
        <v>1088</v>
      </c>
      <c r="R2895">
        <v>1</v>
      </c>
      <c r="S2895">
        <v>4</v>
      </c>
      <c r="T2895" t="s">
        <v>69</v>
      </c>
      <c r="U2895">
        <v>8</v>
      </c>
      <c r="V2895" t="s">
        <v>126</v>
      </c>
      <c r="W2895">
        <v>3</v>
      </c>
      <c r="X2895" t="s">
        <v>52</v>
      </c>
      <c r="Y2895">
        <v>3</v>
      </c>
      <c r="Z2895" t="s">
        <v>52</v>
      </c>
      <c r="AA2895">
        <v>14</v>
      </c>
      <c r="AB2895" t="s">
        <v>45</v>
      </c>
      <c r="AC2895">
        <v>1</v>
      </c>
      <c r="AD2895" t="s">
        <v>64</v>
      </c>
      <c r="AE2895">
        <v>6</v>
      </c>
      <c r="AF2895" t="s">
        <v>47</v>
      </c>
      <c r="AG2895">
        <v>1</v>
      </c>
      <c r="AH2895">
        <v>0</v>
      </c>
      <c r="AI2895">
        <v>13</v>
      </c>
      <c r="AJ2895">
        <v>1360</v>
      </c>
      <c r="AK2895" t="s">
        <v>48</v>
      </c>
      <c r="AL2895">
        <v>0</v>
      </c>
      <c r="AM2895" t="s">
        <v>5047</v>
      </c>
      <c r="AN2895" t="s">
        <v>5047</v>
      </c>
      <c r="AO2895">
        <v>0</v>
      </c>
      <c r="AP2895">
        <v>-0.72540606242135741</v>
      </c>
      <c r="AQ2895" t="s">
        <v>5012</v>
      </c>
      <c r="AR2895">
        <v>0</v>
      </c>
      <c r="AS2895">
        <v>0</v>
      </c>
      <c r="AT2895">
        <v>1</v>
      </c>
      <c r="AU2895">
        <v>0</v>
      </c>
      <c r="AV2895">
        <v>0</v>
      </c>
      <c r="AW2895">
        <v>0</v>
      </c>
      <c r="AX2895">
        <v>0</v>
      </c>
    </row>
    <row r="2896" spans="1:50" x14ac:dyDescent="0.25">
      <c r="A2896" t="s">
        <v>4848</v>
      </c>
      <c r="B2896">
        <v>3</v>
      </c>
      <c r="C2896">
        <v>1</v>
      </c>
      <c r="D2896">
        <v>7</v>
      </c>
      <c r="E2896" t="s">
        <v>59</v>
      </c>
      <c r="F2896" t="s">
        <v>40</v>
      </c>
      <c r="G2896">
        <v>1</v>
      </c>
      <c r="H2896">
        <v>10</v>
      </c>
      <c r="I2896">
        <v>3</v>
      </c>
      <c r="J2896">
        <v>2006</v>
      </c>
      <c r="L2896">
        <v>2010</v>
      </c>
      <c r="M2896">
        <v>3</v>
      </c>
      <c r="N2896" t="s">
        <v>4849</v>
      </c>
      <c r="O2896">
        <v>366070</v>
      </c>
      <c r="P2896">
        <v>1</v>
      </c>
      <c r="Q2896">
        <v>1152</v>
      </c>
      <c r="R2896">
        <v>1</v>
      </c>
      <c r="S2896">
        <v>7</v>
      </c>
      <c r="T2896" t="s">
        <v>42</v>
      </c>
      <c r="U2896">
        <v>4</v>
      </c>
      <c r="V2896" t="s">
        <v>2643</v>
      </c>
      <c r="W2896">
        <v>4</v>
      </c>
      <c r="X2896" t="s">
        <v>71</v>
      </c>
      <c r="Y2896">
        <v>4</v>
      </c>
      <c r="Z2896" t="s">
        <v>72</v>
      </c>
      <c r="AA2896">
        <v>22</v>
      </c>
      <c r="AB2896" t="s">
        <v>117</v>
      </c>
      <c r="AC2896">
        <v>1</v>
      </c>
      <c r="AD2896" t="s">
        <v>64</v>
      </c>
      <c r="AE2896">
        <v>2</v>
      </c>
      <c r="AF2896" t="s">
        <v>78</v>
      </c>
      <c r="AG2896">
        <v>1</v>
      </c>
      <c r="AH2896">
        <v>0</v>
      </c>
      <c r="AI2896">
        <v>11</v>
      </c>
      <c r="AJ2896">
        <v>640</v>
      </c>
      <c r="AK2896" t="s">
        <v>48</v>
      </c>
      <c r="AL2896">
        <v>1</v>
      </c>
      <c r="AM2896" t="s">
        <v>5057</v>
      </c>
      <c r="AN2896" t="s">
        <v>5070</v>
      </c>
      <c r="AO2896">
        <v>5.2295714285714279E-2</v>
      </c>
      <c r="AP2896">
        <v>-1.0000001416462401E-2</v>
      </c>
      <c r="AQ2896" t="s">
        <v>5013</v>
      </c>
      <c r="AR2896">
        <v>0</v>
      </c>
      <c r="AS2896">
        <v>0</v>
      </c>
      <c r="AT2896">
        <v>0</v>
      </c>
      <c r="AU2896">
        <v>0</v>
      </c>
      <c r="AV2896">
        <v>0</v>
      </c>
      <c r="AW2896">
        <v>1</v>
      </c>
      <c r="AX2896">
        <v>0</v>
      </c>
    </row>
    <row r="2897" spans="1:50" x14ac:dyDescent="0.25">
      <c r="A2897" t="s">
        <v>4850</v>
      </c>
      <c r="B2897">
        <v>3</v>
      </c>
      <c r="C2897">
        <v>1</v>
      </c>
      <c r="D2897">
        <v>7</v>
      </c>
      <c r="E2897" t="s">
        <v>59</v>
      </c>
      <c r="F2897" t="s">
        <v>40</v>
      </c>
      <c r="G2897">
        <v>1</v>
      </c>
      <c r="H2897">
        <v>10</v>
      </c>
      <c r="I2897">
        <v>3</v>
      </c>
      <c r="J2897">
        <v>2006</v>
      </c>
      <c r="L2897">
        <v>2010</v>
      </c>
      <c r="M2897">
        <v>3</v>
      </c>
      <c r="N2897" t="s">
        <v>4849</v>
      </c>
      <c r="O2897">
        <v>250000</v>
      </c>
      <c r="P2897">
        <v>1</v>
      </c>
      <c r="Q2897">
        <v>1152</v>
      </c>
      <c r="R2897">
        <v>1</v>
      </c>
      <c r="S2897">
        <v>7</v>
      </c>
      <c r="T2897" t="s">
        <v>42</v>
      </c>
      <c r="U2897">
        <v>5</v>
      </c>
      <c r="V2897" t="s">
        <v>3499</v>
      </c>
      <c r="W2897">
        <v>4</v>
      </c>
      <c r="X2897" t="s">
        <v>71</v>
      </c>
      <c r="Y2897">
        <v>4</v>
      </c>
      <c r="Z2897" t="s">
        <v>72</v>
      </c>
      <c r="AA2897">
        <v>22</v>
      </c>
      <c r="AB2897" t="s">
        <v>117</v>
      </c>
      <c r="AC2897">
        <v>1</v>
      </c>
      <c r="AD2897" t="s">
        <v>64</v>
      </c>
      <c r="AE2897">
        <v>2</v>
      </c>
      <c r="AF2897" t="s">
        <v>78</v>
      </c>
      <c r="AG2897">
        <v>1</v>
      </c>
      <c r="AH2897">
        <v>0</v>
      </c>
      <c r="AI2897">
        <v>11</v>
      </c>
      <c r="AJ2897">
        <v>640</v>
      </c>
      <c r="AK2897" t="s">
        <v>48</v>
      </c>
      <c r="AL2897">
        <v>0</v>
      </c>
      <c r="AM2897" t="s">
        <v>5053</v>
      </c>
      <c r="AN2897" t="s">
        <v>5064</v>
      </c>
      <c r="AO2897">
        <v>3.5714285714285712E-2</v>
      </c>
      <c r="AP2897">
        <v>-0.23683416291791881</v>
      </c>
      <c r="AQ2897" t="s">
        <v>5013</v>
      </c>
      <c r="AR2897">
        <v>0</v>
      </c>
      <c r="AS2897">
        <v>0</v>
      </c>
      <c r="AT2897">
        <v>0</v>
      </c>
      <c r="AU2897">
        <v>0</v>
      </c>
      <c r="AV2897">
        <v>0</v>
      </c>
      <c r="AW2897">
        <v>0</v>
      </c>
      <c r="AX2897">
        <v>1</v>
      </c>
    </row>
    <row r="2898" spans="1:50" x14ac:dyDescent="0.25">
      <c r="A2898" t="s">
        <v>4851</v>
      </c>
      <c r="B2898">
        <v>2</v>
      </c>
      <c r="C2898">
        <v>1</v>
      </c>
      <c r="D2898">
        <v>1</v>
      </c>
      <c r="E2898" t="s">
        <v>67</v>
      </c>
      <c r="F2898" t="s">
        <v>40</v>
      </c>
      <c r="G2898">
        <v>1</v>
      </c>
      <c r="H2898">
        <v>6</v>
      </c>
      <c r="I2898">
        <v>3</v>
      </c>
      <c r="J2898">
        <v>2001</v>
      </c>
      <c r="L2898">
        <v>2006</v>
      </c>
      <c r="M2898">
        <v>3</v>
      </c>
      <c r="N2898" t="s">
        <v>4852</v>
      </c>
      <c r="O2898">
        <v>0</v>
      </c>
      <c r="P2898">
        <v>1</v>
      </c>
      <c r="Q2898">
        <v>1920</v>
      </c>
      <c r="R2898">
        <v>1</v>
      </c>
      <c r="S2898">
        <v>7</v>
      </c>
      <c r="T2898" t="s">
        <v>42</v>
      </c>
      <c r="U2898">
        <v>6</v>
      </c>
      <c r="V2898" t="s">
        <v>70</v>
      </c>
      <c r="W2898">
        <v>4</v>
      </c>
      <c r="X2898" t="s">
        <v>71</v>
      </c>
      <c r="Y2898">
        <v>6</v>
      </c>
      <c r="Z2898" t="s">
        <v>209</v>
      </c>
      <c r="AA2898">
        <v>22</v>
      </c>
      <c r="AB2898" t="s">
        <v>117</v>
      </c>
      <c r="AC2898">
        <v>1</v>
      </c>
      <c r="AD2898" t="s">
        <v>64</v>
      </c>
      <c r="AE2898">
        <v>2</v>
      </c>
      <c r="AF2898" t="s">
        <v>78</v>
      </c>
      <c r="AG2898">
        <v>1</v>
      </c>
      <c r="AH2898">
        <v>0</v>
      </c>
      <c r="AI2898">
        <v>11</v>
      </c>
      <c r="AJ2898">
        <v>2979</v>
      </c>
      <c r="AK2898" t="s">
        <v>48</v>
      </c>
      <c r="AL2898">
        <v>0</v>
      </c>
      <c r="AM2898" t="s">
        <v>5047</v>
      </c>
      <c r="AN2898" t="s">
        <v>5047</v>
      </c>
      <c r="AO2898">
        <v>0</v>
      </c>
      <c r="AP2898">
        <v>-0.72540606242135741</v>
      </c>
      <c r="AQ2898" t="s">
        <v>5012</v>
      </c>
      <c r="AR2898">
        <v>0</v>
      </c>
      <c r="AS2898">
        <v>1</v>
      </c>
      <c r="AT2898">
        <v>0</v>
      </c>
      <c r="AU2898">
        <v>0</v>
      </c>
      <c r="AV2898">
        <v>0</v>
      </c>
      <c r="AW2898">
        <v>0</v>
      </c>
      <c r="AX2898">
        <v>0</v>
      </c>
    </row>
    <row r="2899" spans="1:50" x14ac:dyDescent="0.25">
      <c r="A2899" t="s">
        <v>4853</v>
      </c>
      <c r="B2899">
        <v>1</v>
      </c>
      <c r="C2899">
        <v>1</v>
      </c>
      <c r="D2899">
        <v>7</v>
      </c>
      <c r="E2899" t="s">
        <v>59</v>
      </c>
      <c r="F2899" t="s">
        <v>40</v>
      </c>
      <c r="G2899">
        <v>1</v>
      </c>
      <c r="H2899">
        <v>5</v>
      </c>
      <c r="I2899">
        <v>3</v>
      </c>
      <c r="J2899">
        <v>1977</v>
      </c>
      <c r="L2899">
        <v>1983</v>
      </c>
      <c r="M2899">
        <v>2</v>
      </c>
      <c r="N2899" t="s">
        <v>893</v>
      </c>
      <c r="O2899">
        <v>139000</v>
      </c>
      <c r="P2899">
        <v>1</v>
      </c>
      <c r="Q2899">
        <v>1134</v>
      </c>
      <c r="R2899">
        <v>1</v>
      </c>
      <c r="S2899">
        <v>4</v>
      </c>
      <c r="T2899" t="s">
        <v>69</v>
      </c>
      <c r="U2899">
        <v>7</v>
      </c>
      <c r="V2899" t="s">
        <v>43</v>
      </c>
      <c r="W2899">
        <v>3</v>
      </c>
      <c r="X2899" t="s">
        <v>52</v>
      </c>
      <c r="Y2899">
        <v>3</v>
      </c>
      <c r="Z2899" t="s">
        <v>52</v>
      </c>
      <c r="AA2899">
        <v>10</v>
      </c>
      <c r="AB2899" t="s">
        <v>139</v>
      </c>
      <c r="AC2899">
        <v>1</v>
      </c>
      <c r="AD2899" t="s">
        <v>64</v>
      </c>
      <c r="AE2899">
        <v>2</v>
      </c>
      <c r="AF2899" t="s">
        <v>78</v>
      </c>
      <c r="AG2899">
        <v>1</v>
      </c>
      <c r="AH2899">
        <v>0</v>
      </c>
      <c r="AI2899">
        <v>11</v>
      </c>
      <c r="AJ2899">
        <v>1167</v>
      </c>
      <c r="AK2899" t="s">
        <v>48</v>
      </c>
      <c r="AL2899">
        <v>1</v>
      </c>
      <c r="AM2899" t="s">
        <v>5069</v>
      </c>
      <c r="AN2899" t="s">
        <v>5049</v>
      </c>
      <c r="AO2899">
        <v>1.9857142857142854E-2</v>
      </c>
      <c r="AP2899">
        <v>-0.45376008629744558</v>
      </c>
      <c r="AQ2899" t="s">
        <v>5013</v>
      </c>
      <c r="AR2899">
        <v>1</v>
      </c>
      <c r="AS2899">
        <v>0</v>
      </c>
      <c r="AT2899">
        <v>0</v>
      </c>
      <c r="AU2899">
        <v>0</v>
      </c>
      <c r="AV2899">
        <v>0</v>
      </c>
      <c r="AW2899">
        <v>0</v>
      </c>
      <c r="AX2899">
        <v>0</v>
      </c>
    </row>
    <row r="2900" spans="1:50" x14ac:dyDescent="0.25">
      <c r="A2900" t="s">
        <v>4854</v>
      </c>
      <c r="B2900">
        <v>1</v>
      </c>
      <c r="C2900">
        <v>2</v>
      </c>
      <c r="D2900">
        <v>7</v>
      </c>
      <c r="E2900" t="s">
        <v>59</v>
      </c>
      <c r="F2900" t="s">
        <v>40</v>
      </c>
      <c r="G2900">
        <v>1</v>
      </c>
      <c r="H2900">
        <v>5</v>
      </c>
      <c r="I2900">
        <v>2</v>
      </c>
      <c r="J2900">
        <v>1999</v>
      </c>
      <c r="L2900">
        <v>2005</v>
      </c>
      <c r="M2900">
        <v>2</v>
      </c>
      <c r="N2900" t="s">
        <v>4855</v>
      </c>
      <c r="O2900">
        <v>0</v>
      </c>
      <c r="P2900">
        <v>1</v>
      </c>
      <c r="Q2900">
        <v>1020</v>
      </c>
      <c r="R2900">
        <v>1</v>
      </c>
      <c r="S2900">
        <v>4</v>
      </c>
      <c r="T2900" t="s">
        <v>69</v>
      </c>
      <c r="U2900">
        <v>7</v>
      </c>
      <c r="V2900" t="s">
        <v>43</v>
      </c>
      <c r="W2900">
        <v>4</v>
      </c>
      <c r="X2900" t="s">
        <v>71</v>
      </c>
      <c r="Y2900">
        <v>4</v>
      </c>
      <c r="Z2900" t="s">
        <v>72</v>
      </c>
      <c r="AA2900">
        <v>4</v>
      </c>
      <c r="AB2900" t="s">
        <v>112</v>
      </c>
      <c r="AC2900">
        <v>1</v>
      </c>
      <c r="AD2900" t="s">
        <v>64</v>
      </c>
      <c r="AE2900">
        <v>11</v>
      </c>
      <c r="AF2900" t="s">
        <v>98</v>
      </c>
      <c r="AG2900">
        <v>1</v>
      </c>
      <c r="AH2900">
        <v>0</v>
      </c>
      <c r="AI2900">
        <v>11</v>
      </c>
      <c r="AJ2900">
        <v>1869</v>
      </c>
      <c r="AK2900" t="s">
        <v>48</v>
      </c>
      <c r="AL2900">
        <v>0</v>
      </c>
      <c r="AM2900" t="s">
        <v>5047</v>
      </c>
      <c r="AN2900" t="s">
        <v>5047</v>
      </c>
      <c r="AO2900">
        <v>0</v>
      </c>
      <c r="AP2900">
        <v>-0.72540606242135741</v>
      </c>
      <c r="AQ2900" t="s">
        <v>5012</v>
      </c>
      <c r="AR2900">
        <v>1</v>
      </c>
      <c r="AS2900">
        <v>0</v>
      </c>
      <c r="AT2900">
        <v>0</v>
      </c>
      <c r="AU2900">
        <v>0</v>
      </c>
      <c r="AV2900">
        <v>0</v>
      </c>
      <c r="AW2900">
        <v>0</v>
      </c>
      <c r="AX2900">
        <v>0</v>
      </c>
    </row>
    <row r="2901" spans="1:50" x14ac:dyDescent="0.25">
      <c r="A2901" t="s">
        <v>4856</v>
      </c>
      <c r="B2901">
        <v>1</v>
      </c>
      <c r="C2901">
        <v>2</v>
      </c>
      <c r="D2901">
        <v>7</v>
      </c>
      <c r="E2901" t="s">
        <v>59</v>
      </c>
      <c r="F2901" t="s">
        <v>40</v>
      </c>
      <c r="G2901">
        <v>1</v>
      </c>
      <c r="H2901">
        <v>5</v>
      </c>
      <c r="I2901">
        <v>2</v>
      </c>
      <c r="J2901">
        <v>1999</v>
      </c>
      <c r="L2901">
        <v>2005</v>
      </c>
      <c r="M2901">
        <v>2</v>
      </c>
      <c r="N2901" t="s">
        <v>3324</v>
      </c>
      <c r="O2901">
        <v>113000</v>
      </c>
      <c r="P2901">
        <v>1</v>
      </c>
      <c r="Q2901">
        <v>1020</v>
      </c>
      <c r="R2901">
        <v>1</v>
      </c>
      <c r="S2901">
        <v>4</v>
      </c>
      <c r="T2901" t="s">
        <v>69</v>
      </c>
      <c r="U2901">
        <v>7</v>
      </c>
      <c r="V2901" t="s">
        <v>43</v>
      </c>
      <c r="W2901">
        <v>4</v>
      </c>
      <c r="X2901" t="s">
        <v>71</v>
      </c>
      <c r="Y2901">
        <v>4</v>
      </c>
      <c r="Z2901" t="s">
        <v>72</v>
      </c>
      <c r="AA2901">
        <v>4</v>
      </c>
      <c r="AB2901" t="s">
        <v>112</v>
      </c>
      <c r="AC2901">
        <v>1</v>
      </c>
      <c r="AD2901" t="s">
        <v>64</v>
      </c>
      <c r="AE2901">
        <v>11</v>
      </c>
      <c r="AF2901" t="s">
        <v>98</v>
      </c>
      <c r="AG2901">
        <v>1</v>
      </c>
      <c r="AH2901">
        <v>0</v>
      </c>
      <c r="AI2901">
        <v>11</v>
      </c>
      <c r="AJ2901">
        <v>1977</v>
      </c>
      <c r="AK2901" t="s">
        <v>48</v>
      </c>
      <c r="AL2901">
        <v>1</v>
      </c>
      <c r="AM2901" t="s">
        <v>5069</v>
      </c>
      <c r="AN2901" t="s">
        <v>5057</v>
      </c>
      <c r="AO2901">
        <v>1.6142857142857143E-2</v>
      </c>
      <c r="AP2901">
        <v>-0.50457156384580315</v>
      </c>
      <c r="AQ2901" t="s">
        <v>5013</v>
      </c>
      <c r="AR2901">
        <v>1</v>
      </c>
      <c r="AS2901">
        <v>0</v>
      </c>
      <c r="AT2901">
        <v>0</v>
      </c>
      <c r="AU2901">
        <v>0</v>
      </c>
      <c r="AV2901">
        <v>0</v>
      </c>
      <c r="AW2901">
        <v>0</v>
      </c>
      <c r="AX2901">
        <v>0</v>
      </c>
    </row>
    <row r="2902" spans="1:50" x14ac:dyDescent="0.25">
      <c r="A2902" t="s">
        <v>4857</v>
      </c>
      <c r="B2902">
        <v>1</v>
      </c>
      <c r="C2902">
        <v>2</v>
      </c>
      <c r="D2902">
        <v>7</v>
      </c>
      <c r="E2902" t="s">
        <v>59</v>
      </c>
      <c r="F2902" t="s">
        <v>40</v>
      </c>
      <c r="G2902">
        <v>1</v>
      </c>
      <c r="H2902">
        <v>5</v>
      </c>
      <c r="I2902">
        <v>2</v>
      </c>
      <c r="J2902">
        <v>1999</v>
      </c>
      <c r="L2902">
        <v>2005</v>
      </c>
      <c r="M2902">
        <v>2</v>
      </c>
      <c r="N2902" t="s">
        <v>4858</v>
      </c>
      <c r="O2902">
        <v>118270</v>
      </c>
      <c r="P2902">
        <v>1</v>
      </c>
      <c r="Q2902">
        <v>1020</v>
      </c>
      <c r="R2902">
        <v>1</v>
      </c>
      <c r="S2902">
        <v>4</v>
      </c>
      <c r="T2902" t="s">
        <v>69</v>
      </c>
      <c r="U2902">
        <v>7</v>
      </c>
      <c r="V2902" t="s">
        <v>43</v>
      </c>
      <c r="W2902">
        <v>4</v>
      </c>
      <c r="X2902" t="s">
        <v>71</v>
      </c>
      <c r="Y2902">
        <v>4</v>
      </c>
      <c r="Z2902" t="s">
        <v>72</v>
      </c>
      <c r="AA2902">
        <v>4</v>
      </c>
      <c r="AB2902" t="s">
        <v>112</v>
      </c>
      <c r="AC2902">
        <v>1</v>
      </c>
      <c r="AD2902" t="s">
        <v>64</v>
      </c>
      <c r="AE2902">
        <v>11</v>
      </c>
      <c r="AF2902" t="s">
        <v>98</v>
      </c>
      <c r="AG2902">
        <v>1</v>
      </c>
      <c r="AH2902">
        <v>0</v>
      </c>
      <c r="AI2902">
        <v>11</v>
      </c>
      <c r="AJ2902">
        <v>3435</v>
      </c>
      <c r="AK2902" t="s">
        <v>48</v>
      </c>
      <c r="AL2902">
        <v>1</v>
      </c>
      <c r="AM2902" t="s">
        <v>5069</v>
      </c>
      <c r="AN2902" t="s">
        <v>5057</v>
      </c>
      <c r="AO2902">
        <v>1.6895714285714285E-2</v>
      </c>
      <c r="AP2902">
        <v>-0.49427246820427068</v>
      </c>
      <c r="AQ2902" t="s">
        <v>5013</v>
      </c>
      <c r="AR2902">
        <v>1</v>
      </c>
      <c r="AS2902">
        <v>0</v>
      </c>
      <c r="AT2902">
        <v>0</v>
      </c>
      <c r="AU2902">
        <v>0</v>
      </c>
      <c r="AV2902">
        <v>0</v>
      </c>
      <c r="AW2902">
        <v>0</v>
      </c>
      <c r="AX2902">
        <v>0</v>
      </c>
    </row>
    <row r="2903" spans="1:50" x14ac:dyDescent="0.25">
      <c r="A2903" t="s">
        <v>4859</v>
      </c>
      <c r="B2903">
        <v>3</v>
      </c>
      <c r="C2903">
        <v>0</v>
      </c>
      <c r="D2903">
        <v>1</v>
      </c>
      <c r="E2903" t="s">
        <v>67</v>
      </c>
      <c r="F2903" t="s">
        <v>50</v>
      </c>
      <c r="G2903">
        <v>1</v>
      </c>
      <c r="H2903">
        <v>9</v>
      </c>
      <c r="I2903">
        <v>4</v>
      </c>
      <c r="J2903">
        <v>1941</v>
      </c>
      <c r="L2903">
        <v>1943</v>
      </c>
      <c r="M2903">
        <v>2</v>
      </c>
      <c r="N2903" t="s">
        <v>62</v>
      </c>
      <c r="P2903">
        <v>1</v>
      </c>
      <c r="Q2903">
        <v>1496</v>
      </c>
      <c r="R2903">
        <v>1</v>
      </c>
      <c r="S2903">
        <v>4</v>
      </c>
      <c r="T2903" t="s">
        <v>69</v>
      </c>
      <c r="U2903">
        <v>1</v>
      </c>
      <c r="V2903" t="s">
        <v>160</v>
      </c>
      <c r="W2903">
        <v>3</v>
      </c>
      <c r="X2903" t="s">
        <v>52</v>
      </c>
      <c r="Y2903">
        <v>3</v>
      </c>
      <c r="Z2903" t="s">
        <v>52</v>
      </c>
      <c r="AA2903">
        <v>14</v>
      </c>
      <c r="AB2903" t="s">
        <v>45</v>
      </c>
      <c r="AC2903">
        <v>2</v>
      </c>
      <c r="AD2903" t="s">
        <v>46</v>
      </c>
      <c r="AE2903">
        <v>6</v>
      </c>
      <c r="AF2903" t="s">
        <v>47</v>
      </c>
      <c r="AG2903">
        <v>1</v>
      </c>
      <c r="AH2903">
        <v>0</v>
      </c>
      <c r="AI2903">
        <v>12</v>
      </c>
      <c r="AJ2903">
        <v>3000</v>
      </c>
      <c r="AK2903" t="s">
        <v>48</v>
      </c>
      <c r="AL2903">
        <v>0</v>
      </c>
      <c r="AR2903">
        <v>0</v>
      </c>
      <c r="AS2903">
        <v>0</v>
      </c>
      <c r="AT2903">
        <v>0</v>
      </c>
      <c r="AU2903">
        <v>0</v>
      </c>
      <c r="AV2903">
        <v>1</v>
      </c>
      <c r="AW2903">
        <v>0</v>
      </c>
      <c r="AX2903">
        <v>0</v>
      </c>
    </row>
    <row r="2904" spans="1:50" x14ac:dyDescent="0.25">
      <c r="A2904" t="s">
        <v>4860</v>
      </c>
      <c r="B2904">
        <v>1</v>
      </c>
      <c r="C2904">
        <v>0</v>
      </c>
      <c r="D2904">
        <v>8</v>
      </c>
      <c r="E2904" t="s">
        <v>254</v>
      </c>
      <c r="F2904" t="s">
        <v>40</v>
      </c>
      <c r="G2904">
        <v>1</v>
      </c>
      <c r="H2904">
        <v>5</v>
      </c>
      <c r="I2904">
        <v>2</v>
      </c>
      <c r="J2904">
        <v>1925</v>
      </c>
      <c r="K2904">
        <v>2017</v>
      </c>
      <c r="L2904">
        <v>1964</v>
      </c>
      <c r="M2904">
        <v>2</v>
      </c>
      <c r="N2904" t="s">
        <v>4861</v>
      </c>
      <c r="O2904">
        <v>99000</v>
      </c>
      <c r="P2904">
        <v>1</v>
      </c>
      <c r="Q2904">
        <v>878</v>
      </c>
      <c r="R2904">
        <v>1</v>
      </c>
      <c r="S2904">
        <v>4</v>
      </c>
      <c r="T2904" t="s">
        <v>69</v>
      </c>
      <c r="U2904">
        <v>8</v>
      </c>
      <c r="V2904" t="s">
        <v>126</v>
      </c>
      <c r="W2904">
        <v>3</v>
      </c>
      <c r="X2904" t="s">
        <v>52</v>
      </c>
      <c r="Y2904">
        <v>3</v>
      </c>
      <c r="Z2904" t="s">
        <v>52</v>
      </c>
      <c r="AA2904">
        <v>4</v>
      </c>
      <c r="AB2904" t="s">
        <v>112</v>
      </c>
      <c r="AC2904">
        <v>1</v>
      </c>
      <c r="AD2904" t="s">
        <v>64</v>
      </c>
      <c r="AE2904">
        <v>6</v>
      </c>
      <c r="AF2904" t="s">
        <v>47</v>
      </c>
      <c r="AG2904">
        <v>1</v>
      </c>
      <c r="AH2904">
        <v>1</v>
      </c>
      <c r="AI2904">
        <v>13</v>
      </c>
      <c r="AJ2904">
        <v>2375</v>
      </c>
      <c r="AK2904" t="s">
        <v>48</v>
      </c>
      <c r="AL2904">
        <v>1</v>
      </c>
      <c r="AM2904" t="s">
        <v>5069</v>
      </c>
      <c r="AN2904" t="s">
        <v>5050</v>
      </c>
      <c r="AO2904">
        <v>1.4142857142857141E-2</v>
      </c>
      <c r="AP2904">
        <v>-0.53193159021799574</v>
      </c>
      <c r="AQ2904" t="s">
        <v>5014</v>
      </c>
      <c r="AR2904">
        <v>0</v>
      </c>
      <c r="AS2904">
        <v>0</v>
      </c>
      <c r="AT2904">
        <v>1</v>
      </c>
      <c r="AU2904">
        <v>0</v>
      </c>
      <c r="AV2904">
        <v>0</v>
      </c>
      <c r="AW2904">
        <v>0</v>
      </c>
      <c r="AX2904">
        <v>0</v>
      </c>
    </row>
    <row r="2905" spans="1:50" x14ac:dyDescent="0.25">
      <c r="A2905" t="s">
        <v>4862</v>
      </c>
      <c r="B2905">
        <v>1</v>
      </c>
      <c r="C2905">
        <v>1</v>
      </c>
      <c r="D2905">
        <v>13</v>
      </c>
      <c r="E2905" t="s">
        <v>39</v>
      </c>
      <c r="F2905" t="s">
        <v>50</v>
      </c>
      <c r="G2905">
        <v>1</v>
      </c>
      <c r="H2905">
        <v>5</v>
      </c>
      <c r="I2905">
        <v>2</v>
      </c>
      <c r="J2905">
        <v>1925</v>
      </c>
      <c r="L2905">
        <v>1954</v>
      </c>
      <c r="M2905">
        <v>2</v>
      </c>
      <c r="N2905" t="s">
        <v>62</v>
      </c>
      <c r="P2905">
        <v>1</v>
      </c>
      <c r="Q2905">
        <v>896</v>
      </c>
      <c r="R2905">
        <v>1</v>
      </c>
      <c r="S2905">
        <v>4</v>
      </c>
      <c r="T2905" t="s">
        <v>69</v>
      </c>
      <c r="U2905">
        <v>8</v>
      </c>
      <c r="V2905" t="s">
        <v>126</v>
      </c>
      <c r="W2905">
        <v>3</v>
      </c>
      <c r="X2905" t="s">
        <v>52</v>
      </c>
      <c r="Y2905">
        <v>3</v>
      </c>
      <c r="Z2905" t="s">
        <v>52</v>
      </c>
      <c r="AA2905">
        <v>19</v>
      </c>
      <c r="AB2905" t="s">
        <v>637</v>
      </c>
      <c r="AC2905">
        <v>1</v>
      </c>
      <c r="AD2905" t="s">
        <v>64</v>
      </c>
      <c r="AE2905">
        <v>6</v>
      </c>
      <c r="AF2905" t="s">
        <v>47</v>
      </c>
      <c r="AG2905">
        <v>1</v>
      </c>
      <c r="AH2905">
        <v>0</v>
      </c>
      <c r="AI2905">
        <v>13</v>
      </c>
      <c r="AJ2905">
        <v>2375</v>
      </c>
      <c r="AK2905" t="s">
        <v>48</v>
      </c>
      <c r="AL2905">
        <v>0</v>
      </c>
      <c r="AR2905">
        <v>0</v>
      </c>
      <c r="AS2905">
        <v>0</v>
      </c>
      <c r="AT2905">
        <v>1</v>
      </c>
      <c r="AU2905">
        <v>0</v>
      </c>
      <c r="AV2905">
        <v>0</v>
      </c>
      <c r="AW2905">
        <v>0</v>
      </c>
      <c r="AX2905">
        <v>0</v>
      </c>
    </row>
    <row r="2906" spans="1:50" x14ac:dyDescent="0.25">
      <c r="A2906" t="s">
        <v>4863</v>
      </c>
      <c r="B2906">
        <v>2</v>
      </c>
      <c r="C2906">
        <v>1</v>
      </c>
      <c r="D2906">
        <v>1</v>
      </c>
      <c r="E2906" t="s">
        <v>67</v>
      </c>
      <c r="F2906" t="s">
        <v>40</v>
      </c>
      <c r="G2906">
        <v>1</v>
      </c>
      <c r="H2906">
        <v>6</v>
      </c>
      <c r="I2906">
        <v>3</v>
      </c>
      <c r="J2906">
        <v>2001</v>
      </c>
      <c r="L2906">
        <v>2006</v>
      </c>
      <c r="M2906">
        <v>2</v>
      </c>
      <c r="N2906" t="s">
        <v>4864</v>
      </c>
      <c r="O2906">
        <v>0</v>
      </c>
      <c r="P2906">
        <v>1</v>
      </c>
      <c r="Q2906">
        <v>1280</v>
      </c>
      <c r="R2906">
        <v>1</v>
      </c>
      <c r="S2906">
        <v>4</v>
      </c>
      <c r="T2906" t="s">
        <v>69</v>
      </c>
      <c r="U2906">
        <v>6</v>
      </c>
      <c r="V2906" t="s">
        <v>70</v>
      </c>
      <c r="W2906">
        <v>4</v>
      </c>
      <c r="X2906" t="s">
        <v>71</v>
      </c>
      <c r="Y2906">
        <v>6</v>
      </c>
      <c r="Z2906" t="s">
        <v>209</v>
      </c>
      <c r="AA2906">
        <v>22</v>
      </c>
      <c r="AB2906" t="s">
        <v>117</v>
      </c>
      <c r="AC2906">
        <v>1</v>
      </c>
      <c r="AD2906" t="s">
        <v>64</v>
      </c>
      <c r="AE2906">
        <v>2</v>
      </c>
      <c r="AF2906" t="s">
        <v>78</v>
      </c>
      <c r="AG2906">
        <v>1</v>
      </c>
      <c r="AH2906">
        <v>0</v>
      </c>
      <c r="AI2906">
        <v>11</v>
      </c>
      <c r="AJ2906">
        <v>1712</v>
      </c>
      <c r="AK2906" t="s">
        <v>48</v>
      </c>
      <c r="AL2906">
        <v>0</v>
      </c>
      <c r="AM2906" t="s">
        <v>5047</v>
      </c>
      <c r="AN2906" t="s">
        <v>5047</v>
      </c>
      <c r="AO2906">
        <v>0</v>
      </c>
      <c r="AP2906">
        <v>-0.72540606242135741</v>
      </c>
      <c r="AQ2906" t="s">
        <v>5012</v>
      </c>
      <c r="AR2906">
        <v>0</v>
      </c>
      <c r="AS2906">
        <v>1</v>
      </c>
      <c r="AT2906">
        <v>0</v>
      </c>
      <c r="AU2906">
        <v>0</v>
      </c>
      <c r="AV2906">
        <v>0</v>
      </c>
      <c r="AW2906">
        <v>0</v>
      </c>
      <c r="AX2906">
        <v>0</v>
      </c>
    </row>
    <row r="2907" spans="1:50" x14ac:dyDescent="0.25">
      <c r="A2907" t="s">
        <v>4865</v>
      </c>
      <c r="B2907">
        <v>1</v>
      </c>
      <c r="C2907">
        <v>0</v>
      </c>
      <c r="D2907">
        <v>7</v>
      </c>
      <c r="E2907" t="s">
        <v>59</v>
      </c>
      <c r="F2907" t="s">
        <v>40</v>
      </c>
      <c r="G2907">
        <v>1</v>
      </c>
      <c r="H2907">
        <v>6</v>
      </c>
      <c r="I2907">
        <v>2</v>
      </c>
      <c r="J2907">
        <v>1947</v>
      </c>
      <c r="L2907">
        <v>1947</v>
      </c>
      <c r="M2907">
        <v>2</v>
      </c>
      <c r="N2907" t="s">
        <v>62</v>
      </c>
      <c r="P2907">
        <v>1</v>
      </c>
      <c r="Q2907">
        <v>800</v>
      </c>
      <c r="R2907">
        <v>1</v>
      </c>
      <c r="S2907">
        <v>4</v>
      </c>
      <c r="T2907" t="s">
        <v>69</v>
      </c>
      <c r="U2907">
        <v>8</v>
      </c>
      <c r="V2907" t="s">
        <v>126</v>
      </c>
      <c r="W2907">
        <v>3</v>
      </c>
      <c r="X2907" t="s">
        <v>52</v>
      </c>
      <c r="Y2907">
        <v>3</v>
      </c>
      <c r="Z2907" t="s">
        <v>52</v>
      </c>
      <c r="AA2907">
        <v>14</v>
      </c>
      <c r="AB2907" t="s">
        <v>45</v>
      </c>
      <c r="AC2907">
        <v>1</v>
      </c>
      <c r="AD2907" t="s">
        <v>64</v>
      </c>
      <c r="AE2907">
        <v>6</v>
      </c>
      <c r="AF2907" t="s">
        <v>47</v>
      </c>
      <c r="AG2907">
        <v>1</v>
      </c>
      <c r="AH2907">
        <v>0</v>
      </c>
      <c r="AI2907">
        <v>13</v>
      </c>
      <c r="AJ2907">
        <v>1862</v>
      </c>
      <c r="AK2907" t="s">
        <v>48</v>
      </c>
      <c r="AL2907">
        <v>0</v>
      </c>
      <c r="AR2907">
        <v>0</v>
      </c>
      <c r="AS2907">
        <v>0</v>
      </c>
      <c r="AT2907">
        <v>1</v>
      </c>
      <c r="AU2907">
        <v>0</v>
      </c>
      <c r="AV2907">
        <v>0</v>
      </c>
      <c r="AW2907">
        <v>0</v>
      </c>
      <c r="AX2907">
        <v>0</v>
      </c>
    </row>
    <row r="2908" spans="1:50" x14ac:dyDescent="0.25">
      <c r="A2908" t="s">
        <v>4866</v>
      </c>
      <c r="B2908">
        <v>1</v>
      </c>
      <c r="C2908">
        <v>0</v>
      </c>
      <c r="D2908">
        <v>1</v>
      </c>
      <c r="E2908" t="s">
        <v>67</v>
      </c>
      <c r="F2908" t="s">
        <v>40</v>
      </c>
      <c r="G2908">
        <v>1</v>
      </c>
      <c r="H2908">
        <v>7</v>
      </c>
      <c r="I2908">
        <v>3</v>
      </c>
      <c r="J2908">
        <v>1947</v>
      </c>
      <c r="L2908">
        <v>1957</v>
      </c>
      <c r="M2908">
        <v>2</v>
      </c>
      <c r="N2908" t="s">
        <v>62</v>
      </c>
      <c r="P2908">
        <v>1</v>
      </c>
      <c r="Q2908">
        <v>1024</v>
      </c>
      <c r="R2908">
        <v>1</v>
      </c>
      <c r="S2908">
        <v>4</v>
      </c>
      <c r="T2908" t="s">
        <v>69</v>
      </c>
      <c r="U2908">
        <v>7</v>
      </c>
      <c r="V2908" t="s">
        <v>43</v>
      </c>
      <c r="W2908">
        <v>3</v>
      </c>
      <c r="X2908" t="s">
        <v>52</v>
      </c>
      <c r="Y2908">
        <v>3</v>
      </c>
      <c r="Z2908" t="s">
        <v>52</v>
      </c>
      <c r="AA2908">
        <v>14</v>
      </c>
      <c r="AB2908" t="s">
        <v>45</v>
      </c>
      <c r="AC2908">
        <v>2</v>
      </c>
      <c r="AD2908" t="s">
        <v>46</v>
      </c>
      <c r="AE2908">
        <v>6</v>
      </c>
      <c r="AF2908" t="s">
        <v>47</v>
      </c>
      <c r="AG2908">
        <v>1</v>
      </c>
      <c r="AH2908">
        <v>0</v>
      </c>
      <c r="AI2908">
        <v>11</v>
      </c>
      <c r="AJ2908">
        <v>1346</v>
      </c>
      <c r="AK2908" t="s">
        <v>48</v>
      </c>
      <c r="AL2908">
        <v>0</v>
      </c>
      <c r="AR2908">
        <v>1</v>
      </c>
      <c r="AS2908">
        <v>0</v>
      </c>
      <c r="AT2908">
        <v>0</v>
      </c>
      <c r="AU2908">
        <v>0</v>
      </c>
      <c r="AV2908">
        <v>0</v>
      </c>
      <c r="AW2908">
        <v>0</v>
      </c>
      <c r="AX2908">
        <v>0</v>
      </c>
    </row>
    <row r="2909" spans="1:50" x14ac:dyDescent="0.25">
      <c r="A2909" t="s">
        <v>4867</v>
      </c>
      <c r="B2909">
        <v>2</v>
      </c>
      <c r="C2909">
        <v>0</v>
      </c>
      <c r="D2909">
        <v>1</v>
      </c>
      <c r="E2909" t="s">
        <v>67</v>
      </c>
      <c r="F2909" t="s">
        <v>50</v>
      </c>
      <c r="G2909">
        <v>1</v>
      </c>
      <c r="H2909">
        <v>5</v>
      </c>
      <c r="I2909">
        <v>3</v>
      </c>
      <c r="J2909">
        <v>1948</v>
      </c>
      <c r="L2909">
        <v>1948</v>
      </c>
      <c r="M2909">
        <v>2</v>
      </c>
      <c r="N2909" t="s">
        <v>4868</v>
      </c>
      <c r="O2909">
        <v>0</v>
      </c>
      <c r="P2909">
        <v>1</v>
      </c>
      <c r="Q2909">
        <v>1224</v>
      </c>
      <c r="R2909">
        <v>1</v>
      </c>
      <c r="S2909">
        <v>4</v>
      </c>
      <c r="T2909" t="s">
        <v>69</v>
      </c>
      <c r="U2909">
        <v>8</v>
      </c>
      <c r="V2909" t="s">
        <v>126</v>
      </c>
      <c r="W2909">
        <v>3</v>
      </c>
      <c r="X2909" t="s">
        <v>52</v>
      </c>
      <c r="Y2909">
        <v>3</v>
      </c>
      <c r="Z2909" t="s">
        <v>52</v>
      </c>
      <c r="AA2909">
        <v>14</v>
      </c>
      <c r="AB2909" t="s">
        <v>45</v>
      </c>
      <c r="AC2909">
        <v>11</v>
      </c>
      <c r="AD2909" t="s">
        <v>976</v>
      </c>
      <c r="AE2909">
        <v>6</v>
      </c>
      <c r="AF2909" t="s">
        <v>47</v>
      </c>
      <c r="AG2909">
        <v>1</v>
      </c>
      <c r="AH2909">
        <v>0</v>
      </c>
      <c r="AI2909">
        <v>13</v>
      </c>
      <c r="AJ2909">
        <v>2429</v>
      </c>
      <c r="AK2909" t="s">
        <v>48</v>
      </c>
      <c r="AL2909">
        <v>0</v>
      </c>
      <c r="AM2909" t="s">
        <v>5047</v>
      </c>
      <c r="AN2909" t="s">
        <v>5047</v>
      </c>
      <c r="AO2909">
        <v>0</v>
      </c>
      <c r="AP2909">
        <v>-0.72540606242135741</v>
      </c>
      <c r="AQ2909" t="s">
        <v>5012</v>
      </c>
      <c r="AR2909">
        <v>0</v>
      </c>
      <c r="AS2909">
        <v>0</v>
      </c>
      <c r="AT2909">
        <v>1</v>
      </c>
      <c r="AU2909">
        <v>0</v>
      </c>
      <c r="AV2909">
        <v>0</v>
      </c>
      <c r="AW2909">
        <v>0</v>
      </c>
      <c r="AX2909">
        <v>0</v>
      </c>
    </row>
    <row r="2910" spans="1:50" x14ac:dyDescent="0.25">
      <c r="A2910" t="s">
        <v>4869</v>
      </c>
      <c r="B2910">
        <v>2</v>
      </c>
      <c r="C2910">
        <v>1</v>
      </c>
      <c r="D2910">
        <v>7</v>
      </c>
      <c r="E2910" t="s">
        <v>59</v>
      </c>
      <c r="F2910" t="s">
        <v>40</v>
      </c>
      <c r="G2910">
        <v>1</v>
      </c>
      <c r="H2910">
        <v>7</v>
      </c>
      <c r="I2910">
        <v>3</v>
      </c>
      <c r="J2910">
        <v>2010</v>
      </c>
      <c r="L2910">
        <v>2013</v>
      </c>
      <c r="M2910">
        <v>3</v>
      </c>
      <c r="N2910" t="s">
        <v>4870</v>
      </c>
      <c r="O2910">
        <v>385750</v>
      </c>
      <c r="P2910">
        <v>4</v>
      </c>
      <c r="Q2910">
        <v>1496</v>
      </c>
      <c r="R2910">
        <v>1</v>
      </c>
      <c r="S2910">
        <v>7</v>
      </c>
      <c r="T2910" t="s">
        <v>42</v>
      </c>
      <c r="U2910">
        <v>7</v>
      </c>
      <c r="V2910" t="s">
        <v>43</v>
      </c>
      <c r="W2910">
        <v>4</v>
      </c>
      <c r="X2910" t="s">
        <v>71</v>
      </c>
      <c r="Y2910">
        <v>5</v>
      </c>
      <c r="Z2910" t="s">
        <v>44</v>
      </c>
      <c r="AA2910">
        <v>24</v>
      </c>
      <c r="AB2910" t="s">
        <v>1385</v>
      </c>
      <c r="AC2910">
        <v>1</v>
      </c>
      <c r="AD2910" t="s">
        <v>64</v>
      </c>
      <c r="AE2910">
        <v>11</v>
      </c>
      <c r="AF2910" t="s">
        <v>98</v>
      </c>
      <c r="AG2910">
        <v>1</v>
      </c>
      <c r="AH2910">
        <v>0</v>
      </c>
      <c r="AI2910">
        <v>11</v>
      </c>
      <c r="AJ2910">
        <v>2338</v>
      </c>
      <c r="AK2910" t="s">
        <v>48</v>
      </c>
      <c r="AL2910">
        <v>1</v>
      </c>
      <c r="AM2910" t="s">
        <v>5057</v>
      </c>
      <c r="AN2910" t="s">
        <v>5046</v>
      </c>
      <c r="AO2910">
        <v>5.5107142857142855E-2</v>
      </c>
      <c r="AP2910">
        <v>2.8460378512448314E-2</v>
      </c>
      <c r="AQ2910" t="s">
        <v>5013</v>
      </c>
      <c r="AR2910">
        <v>1</v>
      </c>
      <c r="AS2910">
        <v>0</v>
      </c>
      <c r="AT2910">
        <v>0</v>
      </c>
      <c r="AU2910">
        <v>0</v>
      </c>
      <c r="AV2910">
        <v>0</v>
      </c>
      <c r="AW2910">
        <v>0</v>
      </c>
      <c r="AX2910">
        <v>0</v>
      </c>
    </row>
    <row r="2911" spans="1:50" x14ac:dyDescent="0.25">
      <c r="A2911" t="s">
        <v>4871</v>
      </c>
      <c r="B2911">
        <v>2</v>
      </c>
      <c r="C2911">
        <v>0</v>
      </c>
      <c r="D2911">
        <v>7</v>
      </c>
      <c r="E2911" t="s">
        <v>59</v>
      </c>
      <c r="F2911" t="s">
        <v>40</v>
      </c>
      <c r="G2911">
        <v>1</v>
      </c>
      <c r="H2911">
        <v>6</v>
      </c>
      <c r="I2911">
        <v>3</v>
      </c>
      <c r="J2911">
        <v>1949</v>
      </c>
      <c r="K2911">
        <v>2013</v>
      </c>
      <c r="L2911">
        <v>1968</v>
      </c>
      <c r="M2911">
        <v>2</v>
      </c>
      <c r="N2911" t="s">
        <v>4872</v>
      </c>
      <c r="O2911">
        <v>215000</v>
      </c>
      <c r="P2911">
        <v>1</v>
      </c>
      <c r="Q2911">
        <v>1044</v>
      </c>
      <c r="R2911">
        <v>1</v>
      </c>
      <c r="S2911">
        <v>4</v>
      </c>
      <c r="T2911" t="s">
        <v>69</v>
      </c>
      <c r="U2911">
        <v>6</v>
      </c>
      <c r="V2911" t="s">
        <v>70</v>
      </c>
      <c r="W2911">
        <v>3</v>
      </c>
      <c r="X2911" t="s">
        <v>52</v>
      </c>
      <c r="Y2911">
        <v>4</v>
      </c>
      <c r="Z2911" t="s">
        <v>72</v>
      </c>
      <c r="AA2911">
        <v>14</v>
      </c>
      <c r="AB2911" t="s">
        <v>45</v>
      </c>
      <c r="AC2911">
        <v>1</v>
      </c>
      <c r="AD2911" t="s">
        <v>64</v>
      </c>
      <c r="AE2911">
        <v>6</v>
      </c>
      <c r="AF2911" t="s">
        <v>47</v>
      </c>
      <c r="AG2911">
        <v>1</v>
      </c>
      <c r="AH2911">
        <v>0</v>
      </c>
      <c r="AI2911">
        <v>11</v>
      </c>
      <c r="AJ2911">
        <v>3025</v>
      </c>
      <c r="AK2911" t="s">
        <v>48</v>
      </c>
      <c r="AL2911">
        <v>1</v>
      </c>
      <c r="AM2911" t="s">
        <v>5053</v>
      </c>
      <c r="AN2911" t="s">
        <v>5063</v>
      </c>
      <c r="AO2911">
        <v>3.0714285714285711E-2</v>
      </c>
      <c r="AP2911">
        <v>-0.30523422884840024</v>
      </c>
      <c r="AQ2911" t="s">
        <v>5013</v>
      </c>
      <c r="AR2911">
        <v>0</v>
      </c>
      <c r="AS2911">
        <v>1</v>
      </c>
      <c r="AT2911">
        <v>0</v>
      </c>
      <c r="AU2911">
        <v>0</v>
      </c>
      <c r="AV2911">
        <v>0</v>
      </c>
      <c r="AW2911">
        <v>0</v>
      </c>
      <c r="AX2911">
        <v>0</v>
      </c>
    </row>
    <row r="2912" spans="1:50" x14ac:dyDescent="0.25">
      <c r="A2912" t="s">
        <v>4873</v>
      </c>
      <c r="B2912">
        <v>2</v>
      </c>
      <c r="C2912">
        <v>1</v>
      </c>
      <c r="D2912">
        <v>7</v>
      </c>
      <c r="E2912" t="s">
        <v>59</v>
      </c>
      <c r="F2912" t="s">
        <v>40</v>
      </c>
      <c r="G2912">
        <v>1</v>
      </c>
      <c r="H2912">
        <v>6</v>
      </c>
      <c r="I2912">
        <v>3</v>
      </c>
      <c r="J2912">
        <v>2002</v>
      </c>
      <c r="L2912">
        <v>2007</v>
      </c>
      <c r="M2912">
        <v>2</v>
      </c>
      <c r="N2912" t="s">
        <v>4769</v>
      </c>
      <c r="O2912">
        <v>0</v>
      </c>
      <c r="P2912">
        <v>1</v>
      </c>
      <c r="Q2912">
        <v>1920</v>
      </c>
      <c r="R2912">
        <v>1</v>
      </c>
      <c r="S2912">
        <v>4</v>
      </c>
      <c r="T2912" t="s">
        <v>69</v>
      </c>
      <c r="U2912">
        <v>7</v>
      </c>
      <c r="V2912" t="s">
        <v>43</v>
      </c>
      <c r="W2912">
        <v>4</v>
      </c>
      <c r="X2912" t="s">
        <v>71</v>
      </c>
      <c r="Y2912">
        <v>6</v>
      </c>
      <c r="Z2912" t="s">
        <v>209</v>
      </c>
      <c r="AA2912">
        <v>22</v>
      </c>
      <c r="AB2912" t="s">
        <v>117</v>
      </c>
      <c r="AC2912">
        <v>1</v>
      </c>
      <c r="AD2912" t="s">
        <v>64</v>
      </c>
      <c r="AE2912">
        <v>2</v>
      </c>
      <c r="AF2912" t="s">
        <v>78</v>
      </c>
      <c r="AG2912">
        <v>1</v>
      </c>
      <c r="AH2912">
        <v>0</v>
      </c>
      <c r="AI2912">
        <v>11</v>
      </c>
      <c r="AJ2912">
        <v>1541</v>
      </c>
      <c r="AK2912" t="s">
        <v>48</v>
      </c>
      <c r="AL2912">
        <v>0</v>
      </c>
      <c r="AM2912" t="s">
        <v>5047</v>
      </c>
      <c r="AN2912" t="s">
        <v>5047</v>
      </c>
      <c r="AO2912">
        <v>0</v>
      </c>
      <c r="AP2912">
        <v>-0.72540606242135741</v>
      </c>
      <c r="AQ2912" t="s">
        <v>5012</v>
      </c>
      <c r="AR2912">
        <v>1</v>
      </c>
      <c r="AS2912">
        <v>0</v>
      </c>
      <c r="AT2912">
        <v>0</v>
      </c>
      <c r="AU2912">
        <v>0</v>
      </c>
      <c r="AV2912">
        <v>0</v>
      </c>
      <c r="AW2912">
        <v>0</v>
      </c>
      <c r="AX2912">
        <v>0</v>
      </c>
    </row>
    <row r="2913" spans="1:50" x14ac:dyDescent="0.25">
      <c r="A2913" t="s">
        <v>4874</v>
      </c>
      <c r="B2913">
        <v>2</v>
      </c>
      <c r="C2913">
        <v>1</v>
      </c>
      <c r="D2913">
        <v>1</v>
      </c>
      <c r="E2913" t="s">
        <v>67</v>
      </c>
      <c r="F2913" t="s">
        <v>40</v>
      </c>
      <c r="G2913">
        <v>1</v>
      </c>
      <c r="H2913">
        <v>8</v>
      </c>
      <c r="I2913">
        <v>4</v>
      </c>
      <c r="J2913">
        <v>2003</v>
      </c>
      <c r="L2913">
        <v>2008</v>
      </c>
      <c r="M2913">
        <v>2</v>
      </c>
      <c r="N2913" t="s">
        <v>4875</v>
      </c>
      <c r="O2913">
        <v>216715</v>
      </c>
      <c r="P2913">
        <v>1</v>
      </c>
      <c r="Q2913">
        <v>2040</v>
      </c>
      <c r="R2913">
        <v>1</v>
      </c>
      <c r="S2913">
        <v>4</v>
      </c>
      <c r="T2913" t="s">
        <v>69</v>
      </c>
      <c r="U2913">
        <v>1</v>
      </c>
      <c r="V2913" t="s">
        <v>160</v>
      </c>
      <c r="W2913">
        <v>4</v>
      </c>
      <c r="X2913" t="s">
        <v>71</v>
      </c>
      <c r="Y2913">
        <v>4</v>
      </c>
      <c r="Z2913" t="s">
        <v>72</v>
      </c>
      <c r="AA2913">
        <v>22</v>
      </c>
      <c r="AB2913" t="s">
        <v>117</v>
      </c>
      <c r="AC2913">
        <v>1</v>
      </c>
      <c r="AD2913" t="s">
        <v>64</v>
      </c>
      <c r="AE2913">
        <v>11</v>
      </c>
      <c r="AF2913" t="s">
        <v>98</v>
      </c>
      <c r="AG2913">
        <v>1</v>
      </c>
      <c r="AH2913">
        <v>0</v>
      </c>
      <c r="AI2913">
        <v>12</v>
      </c>
      <c r="AJ2913">
        <v>3124</v>
      </c>
      <c r="AK2913" t="s">
        <v>48</v>
      </c>
      <c r="AL2913">
        <v>1</v>
      </c>
      <c r="AM2913" t="s">
        <v>5053</v>
      </c>
      <c r="AN2913" t="s">
        <v>5063</v>
      </c>
      <c r="AO2913">
        <v>3.0959285714285713E-2</v>
      </c>
      <c r="AP2913">
        <v>-0.30188262561780665</v>
      </c>
      <c r="AQ2913" t="s">
        <v>5013</v>
      </c>
      <c r="AR2913">
        <v>0</v>
      </c>
      <c r="AS2913">
        <v>0</v>
      </c>
      <c r="AT2913">
        <v>0</v>
      </c>
      <c r="AU2913">
        <v>0</v>
      </c>
      <c r="AV2913">
        <v>1</v>
      </c>
      <c r="AW2913">
        <v>0</v>
      </c>
      <c r="AX2913">
        <v>0</v>
      </c>
    </row>
    <row r="2914" spans="1:50" x14ac:dyDescent="0.25">
      <c r="A2914" t="s">
        <v>4876</v>
      </c>
      <c r="B2914">
        <v>3</v>
      </c>
      <c r="C2914">
        <v>1</v>
      </c>
      <c r="D2914">
        <v>1</v>
      </c>
      <c r="E2914" t="s">
        <v>67</v>
      </c>
      <c r="F2914" t="s">
        <v>40</v>
      </c>
      <c r="G2914">
        <v>1</v>
      </c>
      <c r="H2914">
        <v>8</v>
      </c>
      <c r="I2914">
        <v>5</v>
      </c>
      <c r="J2914">
        <v>2003</v>
      </c>
      <c r="L2914">
        <v>2008</v>
      </c>
      <c r="M2914">
        <v>2</v>
      </c>
      <c r="N2914" t="s">
        <v>4877</v>
      </c>
      <c r="O2914">
        <v>495000</v>
      </c>
      <c r="P2914">
        <v>3</v>
      </c>
      <c r="Q2914">
        <v>1676</v>
      </c>
      <c r="R2914">
        <v>1</v>
      </c>
      <c r="S2914">
        <v>4</v>
      </c>
      <c r="T2914" t="s">
        <v>69</v>
      </c>
      <c r="U2914">
        <v>1</v>
      </c>
      <c r="V2914" t="s">
        <v>160</v>
      </c>
      <c r="W2914">
        <v>4</v>
      </c>
      <c r="X2914" t="s">
        <v>71</v>
      </c>
      <c r="Y2914">
        <v>5</v>
      </c>
      <c r="Z2914" t="s">
        <v>44</v>
      </c>
      <c r="AA2914">
        <v>14</v>
      </c>
      <c r="AB2914" t="s">
        <v>45</v>
      </c>
      <c r="AC2914">
        <v>1</v>
      </c>
      <c r="AD2914" t="s">
        <v>64</v>
      </c>
      <c r="AE2914">
        <v>6</v>
      </c>
      <c r="AF2914" t="s">
        <v>47</v>
      </c>
      <c r="AG2914">
        <v>1</v>
      </c>
      <c r="AH2914">
        <v>0</v>
      </c>
      <c r="AI2914">
        <v>12</v>
      </c>
      <c r="AJ2914">
        <v>6064</v>
      </c>
      <c r="AK2914" t="s">
        <v>48</v>
      </c>
      <c r="AL2914">
        <v>1</v>
      </c>
      <c r="AM2914" t="s">
        <v>5062</v>
      </c>
      <c r="AN2914" t="s">
        <v>5073</v>
      </c>
      <c r="AO2914">
        <v>7.0714285714285716E-2</v>
      </c>
      <c r="AP2914">
        <v>0.24196629859545093</v>
      </c>
      <c r="AQ2914" t="s">
        <v>5013</v>
      </c>
      <c r="AR2914">
        <v>0</v>
      </c>
      <c r="AS2914">
        <v>0</v>
      </c>
      <c r="AT2914">
        <v>0</v>
      </c>
      <c r="AU2914">
        <v>0</v>
      </c>
      <c r="AV2914">
        <v>1</v>
      </c>
      <c r="AW2914">
        <v>0</v>
      </c>
      <c r="AX2914">
        <v>0</v>
      </c>
    </row>
    <row r="2915" spans="1:50" x14ac:dyDescent="0.25">
      <c r="A2915" t="s">
        <v>4878</v>
      </c>
      <c r="B2915">
        <v>1</v>
      </c>
      <c r="C2915">
        <v>0</v>
      </c>
      <c r="D2915">
        <v>7</v>
      </c>
      <c r="E2915" t="s">
        <v>59</v>
      </c>
      <c r="F2915" t="s">
        <v>40</v>
      </c>
      <c r="G2915">
        <v>1</v>
      </c>
      <c r="H2915">
        <v>6</v>
      </c>
      <c r="I2915">
        <v>3</v>
      </c>
      <c r="J2915">
        <v>1941</v>
      </c>
      <c r="K2915">
        <v>2017</v>
      </c>
      <c r="L2915">
        <v>1964</v>
      </c>
      <c r="M2915">
        <v>2</v>
      </c>
      <c r="N2915" t="s">
        <v>1662</v>
      </c>
      <c r="O2915">
        <v>276000</v>
      </c>
      <c r="P2915">
        <v>2</v>
      </c>
      <c r="Q2915">
        <v>1200</v>
      </c>
      <c r="R2915">
        <v>1</v>
      </c>
      <c r="S2915">
        <v>4</v>
      </c>
      <c r="T2915" t="s">
        <v>69</v>
      </c>
      <c r="U2915">
        <v>8</v>
      </c>
      <c r="V2915" t="s">
        <v>126</v>
      </c>
      <c r="W2915">
        <v>3</v>
      </c>
      <c r="X2915" t="s">
        <v>52</v>
      </c>
      <c r="Y2915">
        <v>4</v>
      </c>
      <c r="Z2915" t="s">
        <v>72</v>
      </c>
      <c r="AA2915">
        <v>14</v>
      </c>
      <c r="AB2915" t="s">
        <v>45</v>
      </c>
      <c r="AC2915">
        <v>2</v>
      </c>
      <c r="AD2915" t="s">
        <v>46</v>
      </c>
      <c r="AE2915">
        <v>6</v>
      </c>
      <c r="AF2915" t="s">
        <v>47</v>
      </c>
      <c r="AG2915">
        <v>1</v>
      </c>
      <c r="AH2915">
        <v>0</v>
      </c>
      <c r="AI2915">
        <v>13</v>
      </c>
      <c r="AJ2915">
        <v>3500</v>
      </c>
      <c r="AK2915" t="s">
        <v>48</v>
      </c>
      <c r="AL2915">
        <v>1</v>
      </c>
      <c r="AM2915" t="s">
        <v>5050</v>
      </c>
      <c r="AN2915" t="s">
        <v>5056</v>
      </c>
      <c r="AO2915">
        <v>3.9428571428571424E-2</v>
      </c>
      <c r="AP2915">
        <v>-0.18602268536956124</v>
      </c>
      <c r="AQ2915" t="s">
        <v>5013</v>
      </c>
      <c r="AR2915">
        <v>0</v>
      </c>
      <c r="AS2915">
        <v>0</v>
      </c>
      <c r="AT2915">
        <v>1</v>
      </c>
      <c r="AU2915">
        <v>0</v>
      </c>
      <c r="AV2915">
        <v>0</v>
      </c>
      <c r="AW2915">
        <v>0</v>
      </c>
      <c r="AX2915">
        <v>0</v>
      </c>
    </row>
    <row r="2916" spans="1:50" x14ac:dyDescent="0.25">
      <c r="A2916" t="s">
        <v>4879</v>
      </c>
      <c r="B2916">
        <v>3</v>
      </c>
      <c r="C2916">
        <v>0</v>
      </c>
      <c r="D2916">
        <v>7</v>
      </c>
      <c r="E2916" t="s">
        <v>59</v>
      </c>
      <c r="F2916" t="s">
        <v>40</v>
      </c>
      <c r="G2916">
        <v>1</v>
      </c>
      <c r="H2916">
        <v>7</v>
      </c>
      <c r="I2916">
        <v>5</v>
      </c>
      <c r="J2916">
        <v>1931</v>
      </c>
      <c r="K2916">
        <v>2011</v>
      </c>
      <c r="L2916">
        <v>1967</v>
      </c>
      <c r="M2916">
        <v>1.5</v>
      </c>
      <c r="N2916" t="s">
        <v>1063</v>
      </c>
      <c r="O2916">
        <v>229000</v>
      </c>
      <c r="P2916">
        <v>1</v>
      </c>
      <c r="Q2916">
        <v>1845</v>
      </c>
      <c r="R2916">
        <v>1</v>
      </c>
      <c r="S2916">
        <v>3</v>
      </c>
      <c r="T2916" t="s">
        <v>1279</v>
      </c>
      <c r="U2916">
        <v>1</v>
      </c>
      <c r="V2916" t="s">
        <v>160</v>
      </c>
      <c r="W2916">
        <v>4</v>
      </c>
      <c r="X2916" t="s">
        <v>71</v>
      </c>
      <c r="Y2916">
        <v>4</v>
      </c>
      <c r="Z2916" t="s">
        <v>72</v>
      </c>
      <c r="AA2916">
        <v>22</v>
      </c>
      <c r="AB2916" t="s">
        <v>117</v>
      </c>
      <c r="AC2916">
        <v>1</v>
      </c>
      <c r="AD2916" t="s">
        <v>64</v>
      </c>
      <c r="AE2916">
        <v>6</v>
      </c>
      <c r="AF2916" t="s">
        <v>47</v>
      </c>
      <c r="AG2916">
        <v>1</v>
      </c>
      <c r="AH2916">
        <v>1</v>
      </c>
      <c r="AI2916">
        <v>12</v>
      </c>
      <c r="AJ2916">
        <v>5130</v>
      </c>
      <c r="AK2916" t="s">
        <v>48</v>
      </c>
      <c r="AL2916">
        <v>0</v>
      </c>
      <c r="AM2916" t="s">
        <v>5053</v>
      </c>
      <c r="AN2916" t="s">
        <v>5052</v>
      </c>
      <c r="AO2916">
        <v>3.271428571428571E-2</v>
      </c>
      <c r="AP2916">
        <v>-0.2778742024762077</v>
      </c>
      <c r="AQ2916" t="s">
        <v>5013</v>
      </c>
      <c r="AR2916">
        <v>0</v>
      </c>
      <c r="AS2916">
        <v>0</v>
      </c>
      <c r="AT2916">
        <v>0</v>
      </c>
      <c r="AU2916">
        <v>0</v>
      </c>
      <c r="AV2916">
        <v>1</v>
      </c>
      <c r="AW2916">
        <v>0</v>
      </c>
      <c r="AX2916">
        <v>0</v>
      </c>
    </row>
    <row r="2917" spans="1:50" x14ac:dyDescent="0.25">
      <c r="A2917" t="s">
        <v>4880</v>
      </c>
      <c r="B2917">
        <v>2</v>
      </c>
      <c r="C2917">
        <v>1</v>
      </c>
      <c r="D2917">
        <v>7</v>
      </c>
      <c r="E2917" t="s">
        <v>59</v>
      </c>
      <c r="F2917" t="s">
        <v>40</v>
      </c>
      <c r="G2917">
        <v>1</v>
      </c>
      <c r="H2917">
        <v>6</v>
      </c>
      <c r="I2917">
        <v>3</v>
      </c>
      <c r="J2917">
        <v>2001</v>
      </c>
      <c r="L2917">
        <v>2004</v>
      </c>
      <c r="M2917">
        <v>2</v>
      </c>
      <c r="N2917" t="s">
        <v>4852</v>
      </c>
      <c r="O2917">
        <v>0</v>
      </c>
      <c r="P2917">
        <v>1</v>
      </c>
      <c r="Q2917">
        <v>1320</v>
      </c>
      <c r="R2917">
        <v>1</v>
      </c>
      <c r="S2917">
        <v>4</v>
      </c>
      <c r="T2917" t="s">
        <v>69</v>
      </c>
      <c r="U2917">
        <v>6</v>
      </c>
      <c r="V2917" t="s">
        <v>70</v>
      </c>
      <c r="W2917">
        <v>4</v>
      </c>
      <c r="X2917" t="s">
        <v>71</v>
      </c>
      <c r="Y2917">
        <v>3</v>
      </c>
      <c r="Z2917" t="s">
        <v>52</v>
      </c>
      <c r="AA2917">
        <v>4</v>
      </c>
      <c r="AB2917" t="s">
        <v>112</v>
      </c>
      <c r="AC2917">
        <v>1</v>
      </c>
      <c r="AD2917" t="s">
        <v>64</v>
      </c>
      <c r="AE2917">
        <v>11</v>
      </c>
      <c r="AF2917" t="s">
        <v>98</v>
      </c>
      <c r="AG2917">
        <v>1</v>
      </c>
      <c r="AH2917">
        <v>0</v>
      </c>
      <c r="AI2917">
        <v>11</v>
      </c>
      <c r="AJ2917">
        <v>2655</v>
      </c>
      <c r="AK2917" t="s">
        <v>48</v>
      </c>
      <c r="AL2917">
        <v>0</v>
      </c>
      <c r="AM2917" t="s">
        <v>5047</v>
      </c>
      <c r="AN2917" t="s">
        <v>5047</v>
      </c>
      <c r="AO2917">
        <v>0</v>
      </c>
      <c r="AP2917">
        <v>-0.72540606242135741</v>
      </c>
      <c r="AQ2917" t="s">
        <v>5012</v>
      </c>
      <c r="AR2917">
        <v>0</v>
      </c>
      <c r="AS2917">
        <v>1</v>
      </c>
      <c r="AT2917">
        <v>0</v>
      </c>
      <c r="AU2917">
        <v>0</v>
      </c>
      <c r="AV2917">
        <v>0</v>
      </c>
      <c r="AW2917">
        <v>0</v>
      </c>
      <c r="AX2917">
        <v>0</v>
      </c>
    </row>
    <row r="2918" spans="1:50" x14ac:dyDescent="0.25">
      <c r="A2918" t="s">
        <v>4881</v>
      </c>
      <c r="B2918">
        <v>4</v>
      </c>
      <c r="C2918">
        <v>0</v>
      </c>
      <c r="D2918">
        <v>13</v>
      </c>
      <c r="E2918" t="s">
        <v>39</v>
      </c>
      <c r="F2918" t="s">
        <v>40</v>
      </c>
      <c r="G2918">
        <v>4</v>
      </c>
      <c r="H2918">
        <v>16</v>
      </c>
      <c r="I2918">
        <v>8</v>
      </c>
      <c r="J2918">
        <v>1936</v>
      </c>
      <c r="K2918">
        <v>2011</v>
      </c>
      <c r="L2918">
        <v>1967</v>
      </c>
      <c r="M2918">
        <v>2</v>
      </c>
      <c r="N2918" t="s">
        <v>4882</v>
      </c>
      <c r="O2918">
        <v>335000</v>
      </c>
      <c r="P2918">
        <v>1</v>
      </c>
      <c r="Q2918">
        <v>2848</v>
      </c>
      <c r="R2918">
        <v>1</v>
      </c>
      <c r="S2918">
        <v>4</v>
      </c>
      <c r="T2918" t="s">
        <v>69</v>
      </c>
      <c r="U2918">
        <v>2</v>
      </c>
      <c r="V2918" t="s">
        <v>134</v>
      </c>
      <c r="W2918">
        <v>4</v>
      </c>
      <c r="X2918" t="s">
        <v>71</v>
      </c>
      <c r="Y2918">
        <v>4</v>
      </c>
      <c r="Z2918" t="s">
        <v>72</v>
      </c>
      <c r="AA2918">
        <v>14</v>
      </c>
      <c r="AB2918" t="s">
        <v>45</v>
      </c>
      <c r="AC2918">
        <v>2</v>
      </c>
      <c r="AD2918" t="s">
        <v>46</v>
      </c>
      <c r="AE2918">
        <v>6</v>
      </c>
      <c r="AF2918" t="s">
        <v>47</v>
      </c>
      <c r="AG2918">
        <v>4</v>
      </c>
      <c r="AH2918">
        <v>0</v>
      </c>
      <c r="AI2918">
        <v>23</v>
      </c>
      <c r="AJ2918">
        <v>4700</v>
      </c>
      <c r="AK2918" t="s">
        <v>48</v>
      </c>
      <c r="AL2918">
        <v>1</v>
      </c>
      <c r="AM2918" t="s">
        <v>5057</v>
      </c>
      <c r="AN2918" t="s">
        <v>5071</v>
      </c>
      <c r="AO2918">
        <v>4.7857142857142855E-2</v>
      </c>
      <c r="AP2918">
        <v>-7.0719717086749734E-2</v>
      </c>
      <c r="AQ2918" t="s">
        <v>5013</v>
      </c>
      <c r="AR2918">
        <v>0</v>
      </c>
      <c r="AS2918">
        <v>0</v>
      </c>
      <c r="AT2918">
        <v>0</v>
      </c>
      <c r="AU2918">
        <v>1</v>
      </c>
      <c r="AV2918">
        <v>0</v>
      </c>
      <c r="AW2918">
        <v>0</v>
      </c>
      <c r="AX2918">
        <v>0</v>
      </c>
    </row>
    <row r="2919" spans="1:50" x14ac:dyDescent="0.25">
      <c r="A2919" t="s">
        <v>4883</v>
      </c>
      <c r="B2919">
        <v>2</v>
      </c>
      <c r="C2919">
        <v>0</v>
      </c>
      <c r="D2919">
        <v>13</v>
      </c>
      <c r="E2919" t="s">
        <v>39</v>
      </c>
      <c r="F2919" t="s">
        <v>50</v>
      </c>
      <c r="G2919">
        <v>1</v>
      </c>
      <c r="H2919">
        <v>8</v>
      </c>
      <c r="I2919">
        <v>3</v>
      </c>
      <c r="J2919">
        <v>1951</v>
      </c>
      <c r="K2919">
        <v>2014</v>
      </c>
      <c r="L2919">
        <v>1970</v>
      </c>
      <c r="M2919">
        <v>2</v>
      </c>
      <c r="N2919" t="s">
        <v>2422</v>
      </c>
      <c r="O2919">
        <v>240000</v>
      </c>
      <c r="P2919">
        <v>5</v>
      </c>
      <c r="Q2919">
        <v>1332</v>
      </c>
      <c r="R2919">
        <v>1</v>
      </c>
      <c r="S2919">
        <v>4</v>
      </c>
      <c r="T2919" t="s">
        <v>69</v>
      </c>
      <c r="U2919">
        <v>8</v>
      </c>
      <c r="V2919" t="s">
        <v>126</v>
      </c>
      <c r="W2919">
        <v>3</v>
      </c>
      <c r="X2919" t="s">
        <v>52</v>
      </c>
      <c r="Y2919">
        <v>4</v>
      </c>
      <c r="Z2919" t="s">
        <v>72</v>
      </c>
      <c r="AA2919">
        <v>14</v>
      </c>
      <c r="AB2919" t="s">
        <v>45</v>
      </c>
      <c r="AC2919">
        <v>2</v>
      </c>
      <c r="AD2919" t="s">
        <v>46</v>
      </c>
      <c r="AE2919">
        <v>6</v>
      </c>
      <c r="AF2919" t="s">
        <v>47</v>
      </c>
      <c r="AG2919">
        <v>1</v>
      </c>
      <c r="AH2919">
        <v>0</v>
      </c>
      <c r="AI2919">
        <v>13</v>
      </c>
      <c r="AJ2919">
        <v>3125</v>
      </c>
      <c r="AK2919" t="s">
        <v>48</v>
      </c>
      <c r="AL2919">
        <v>1</v>
      </c>
      <c r="AM2919" t="s">
        <v>5053</v>
      </c>
      <c r="AN2919" t="s">
        <v>5051</v>
      </c>
      <c r="AO2919">
        <v>3.428571428571428E-2</v>
      </c>
      <c r="AP2919">
        <v>-0.25637703889805635</v>
      </c>
      <c r="AQ2919" t="s">
        <v>5013</v>
      </c>
      <c r="AR2919">
        <v>0</v>
      </c>
      <c r="AS2919">
        <v>0</v>
      </c>
      <c r="AT2919">
        <v>1</v>
      </c>
      <c r="AU2919">
        <v>0</v>
      </c>
      <c r="AV2919">
        <v>0</v>
      </c>
      <c r="AW2919">
        <v>0</v>
      </c>
      <c r="AX2919">
        <v>0</v>
      </c>
    </row>
    <row r="2920" spans="1:50" x14ac:dyDescent="0.25">
      <c r="A2920" t="s">
        <v>4884</v>
      </c>
      <c r="B2920">
        <v>1</v>
      </c>
      <c r="C2920">
        <v>1</v>
      </c>
      <c r="D2920">
        <v>1</v>
      </c>
      <c r="E2920" t="s">
        <v>67</v>
      </c>
      <c r="F2920" t="s">
        <v>50</v>
      </c>
      <c r="G2920">
        <v>1</v>
      </c>
      <c r="H2920">
        <v>6</v>
      </c>
      <c r="I2920">
        <v>3</v>
      </c>
      <c r="J2920">
        <v>1947</v>
      </c>
      <c r="L2920">
        <v>1947</v>
      </c>
      <c r="M2920">
        <v>2</v>
      </c>
      <c r="N2920" t="s">
        <v>62</v>
      </c>
      <c r="P2920">
        <v>1</v>
      </c>
      <c r="Q2920">
        <v>1152</v>
      </c>
      <c r="R2920">
        <v>1</v>
      </c>
      <c r="S2920">
        <v>4</v>
      </c>
      <c r="T2920" t="s">
        <v>69</v>
      </c>
      <c r="U2920">
        <v>8</v>
      </c>
      <c r="V2920" t="s">
        <v>126</v>
      </c>
      <c r="W2920">
        <v>3</v>
      </c>
      <c r="X2920" t="s">
        <v>52</v>
      </c>
      <c r="Y2920">
        <v>2</v>
      </c>
      <c r="Z2920" t="s">
        <v>122</v>
      </c>
      <c r="AA2920">
        <v>14</v>
      </c>
      <c r="AB2920" t="s">
        <v>45</v>
      </c>
      <c r="AC2920">
        <v>2</v>
      </c>
      <c r="AD2920" t="s">
        <v>46</v>
      </c>
      <c r="AE2920">
        <v>6</v>
      </c>
      <c r="AF2920" t="s">
        <v>47</v>
      </c>
      <c r="AG2920">
        <v>1</v>
      </c>
      <c r="AH2920">
        <v>1</v>
      </c>
      <c r="AI2920">
        <v>13</v>
      </c>
      <c r="AJ2920">
        <v>3125</v>
      </c>
      <c r="AK2920" t="s">
        <v>48</v>
      </c>
      <c r="AL2920">
        <v>0</v>
      </c>
      <c r="AR2920">
        <v>0</v>
      </c>
      <c r="AS2920">
        <v>0</v>
      </c>
      <c r="AT2920">
        <v>1</v>
      </c>
      <c r="AU2920">
        <v>0</v>
      </c>
      <c r="AV2920">
        <v>0</v>
      </c>
      <c r="AW2920">
        <v>0</v>
      </c>
      <c r="AX2920">
        <v>0</v>
      </c>
    </row>
    <row r="2921" spans="1:50" x14ac:dyDescent="0.25">
      <c r="A2921" t="s">
        <v>4885</v>
      </c>
      <c r="B2921">
        <v>2</v>
      </c>
      <c r="C2921">
        <v>0</v>
      </c>
      <c r="D2921">
        <v>1</v>
      </c>
      <c r="E2921" t="s">
        <v>67</v>
      </c>
      <c r="F2921" t="s">
        <v>40</v>
      </c>
      <c r="G2921">
        <v>1</v>
      </c>
      <c r="H2921">
        <v>5</v>
      </c>
      <c r="I2921">
        <v>2</v>
      </c>
      <c r="J2921">
        <v>1947</v>
      </c>
      <c r="K2921">
        <v>2010</v>
      </c>
      <c r="L2921">
        <v>1967</v>
      </c>
      <c r="M2921">
        <v>2</v>
      </c>
      <c r="N2921" t="s">
        <v>4886</v>
      </c>
      <c r="O2921">
        <v>169999</v>
      </c>
      <c r="P2921">
        <v>1</v>
      </c>
      <c r="Q2921">
        <v>800</v>
      </c>
      <c r="R2921">
        <v>1</v>
      </c>
      <c r="S2921">
        <v>4</v>
      </c>
      <c r="T2921" t="s">
        <v>69</v>
      </c>
      <c r="U2921">
        <v>8</v>
      </c>
      <c r="V2921" t="s">
        <v>126</v>
      </c>
      <c r="W2921">
        <v>3</v>
      </c>
      <c r="X2921" t="s">
        <v>52</v>
      </c>
      <c r="Y2921">
        <v>4</v>
      </c>
      <c r="Z2921" t="s">
        <v>72</v>
      </c>
      <c r="AA2921">
        <v>14</v>
      </c>
      <c r="AB2921" t="s">
        <v>45</v>
      </c>
      <c r="AC2921">
        <v>1</v>
      </c>
      <c r="AD2921" t="s">
        <v>64</v>
      </c>
      <c r="AE2921">
        <v>6</v>
      </c>
      <c r="AF2921" t="s">
        <v>47</v>
      </c>
      <c r="AG2921">
        <v>1</v>
      </c>
      <c r="AH2921">
        <v>0</v>
      </c>
      <c r="AI2921">
        <v>13</v>
      </c>
      <c r="AJ2921">
        <v>3020</v>
      </c>
      <c r="AK2921" t="s">
        <v>48</v>
      </c>
      <c r="AL2921">
        <v>1</v>
      </c>
      <c r="AM2921" t="s">
        <v>5053</v>
      </c>
      <c r="AN2921" t="s">
        <v>5054</v>
      </c>
      <c r="AO2921">
        <v>2.4285571428571427E-2</v>
      </c>
      <c r="AP2921">
        <v>-0.39317912504661717</v>
      </c>
      <c r="AQ2921" t="s">
        <v>5013</v>
      </c>
      <c r="AR2921">
        <v>0</v>
      </c>
      <c r="AS2921">
        <v>0</v>
      </c>
      <c r="AT2921">
        <v>1</v>
      </c>
      <c r="AU2921">
        <v>0</v>
      </c>
      <c r="AV2921">
        <v>0</v>
      </c>
      <c r="AW2921">
        <v>0</v>
      </c>
      <c r="AX2921">
        <v>0</v>
      </c>
    </row>
    <row r="2922" spans="1:50" x14ac:dyDescent="0.25">
      <c r="A2922" t="s">
        <v>4887</v>
      </c>
      <c r="B2922">
        <v>1</v>
      </c>
      <c r="C2922">
        <v>0</v>
      </c>
      <c r="D2922">
        <v>1</v>
      </c>
      <c r="E2922" t="s">
        <v>67</v>
      </c>
      <c r="F2922" t="s">
        <v>50</v>
      </c>
      <c r="G2922">
        <v>1</v>
      </c>
      <c r="H2922">
        <v>5</v>
      </c>
      <c r="I2922">
        <v>2</v>
      </c>
      <c r="J2922">
        <v>1941</v>
      </c>
      <c r="L2922">
        <v>1954</v>
      </c>
      <c r="M2922">
        <v>2</v>
      </c>
      <c r="N2922" t="s">
        <v>4888</v>
      </c>
      <c r="O2922">
        <v>0</v>
      </c>
      <c r="P2922">
        <v>1</v>
      </c>
      <c r="Q2922">
        <v>850</v>
      </c>
      <c r="R2922">
        <v>1</v>
      </c>
      <c r="S2922">
        <v>4</v>
      </c>
      <c r="T2922" t="s">
        <v>69</v>
      </c>
      <c r="U2922">
        <v>8</v>
      </c>
      <c r="V2922" t="s">
        <v>126</v>
      </c>
      <c r="W2922">
        <v>3</v>
      </c>
      <c r="X2922" t="s">
        <v>52</v>
      </c>
      <c r="Y2922">
        <v>3</v>
      </c>
      <c r="Z2922" t="s">
        <v>52</v>
      </c>
      <c r="AA2922">
        <v>14</v>
      </c>
      <c r="AB2922" t="s">
        <v>45</v>
      </c>
      <c r="AC2922">
        <v>2</v>
      </c>
      <c r="AD2922" t="s">
        <v>46</v>
      </c>
      <c r="AE2922">
        <v>6</v>
      </c>
      <c r="AF2922" t="s">
        <v>47</v>
      </c>
      <c r="AG2922">
        <v>1</v>
      </c>
      <c r="AH2922">
        <v>0</v>
      </c>
      <c r="AI2922">
        <v>13</v>
      </c>
      <c r="AJ2922">
        <v>2499</v>
      </c>
      <c r="AK2922" t="s">
        <v>48</v>
      </c>
      <c r="AL2922">
        <v>0</v>
      </c>
      <c r="AM2922" t="s">
        <v>5047</v>
      </c>
      <c r="AN2922" t="s">
        <v>5047</v>
      </c>
      <c r="AO2922">
        <v>0</v>
      </c>
      <c r="AP2922">
        <v>-0.72540606242135741</v>
      </c>
      <c r="AQ2922" t="s">
        <v>5012</v>
      </c>
      <c r="AR2922">
        <v>0</v>
      </c>
      <c r="AS2922">
        <v>0</v>
      </c>
      <c r="AT2922">
        <v>1</v>
      </c>
      <c r="AU2922">
        <v>0</v>
      </c>
      <c r="AV2922">
        <v>0</v>
      </c>
      <c r="AW2922">
        <v>0</v>
      </c>
      <c r="AX2922">
        <v>0</v>
      </c>
    </row>
    <row r="2923" spans="1:50" x14ac:dyDescent="0.25">
      <c r="A2923" t="s">
        <v>4889</v>
      </c>
      <c r="B2923">
        <v>1</v>
      </c>
      <c r="C2923">
        <v>1</v>
      </c>
      <c r="D2923">
        <v>13</v>
      </c>
      <c r="E2923" t="s">
        <v>39</v>
      </c>
      <c r="F2923" t="s">
        <v>50</v>
      </c>
      <c r="G2923">
        <v>1</v>
      </c>
      <c r="H2923">
        <v>6</v>
      </c>
      <c r="I2923">
        <v>2</v>
      </c>
      <c r="J2923">
        <v>1936</v>
      </c>
      <c r="K2923">
        <v>1987</v>
      </c>
      <c r="L2923">
        <v>1957</v>
      </c>
      <c r="M2923">
        <v>2</v>
      </c>
      <c r="N2923" t="s">
        <v>110</v>
      </c>
      <c r="O2923">
        <v>0</v>
      </c>
      <c r="P2923">
        <v>2</v>
      </c>
      <c r="Q2923">
        <v>1316</v>
      </c>
      <c r="R2923">
        <v>1</v>
      </c>
      <c r="S2923">
        <v>4</v>
      </c>
      <c r="T2923" t="s">
        <v>69</v>
      </c>
      <c r="U2923">
        <v>1</v>
      </c>
      <c r="V2923" t="s">
        <v>160</v>
      </c>
      <c r="W2923">
        <v>4</v>
      </c>
      <c r="X2923" t="s">
        <v>71</v>
      </c>
      <c r="Y2923">
        <v>3</v>
      </c>
      <c r="Z2923" t="s">
        <v>52</v>
      </c>
      <c r="AA2923">
        <v>14</v>
      </c>
      <c r="AB2923" t="s">
        <v>45</v>
      </c>
      <c r="AC2923">
        <v>1</v>
      </c>
      <c r="AD2923" t="s">
        <v>64</v>
      </c>
      <c r="AE2923">
        <v>6</v>
      </c>
      <c r="AF2923" t="s">
        <v>47</v>
      </c>
      <c r="AG2923">
        <v>1</v>
      </c>
      <c r="AH2923">
        <v>1</v>
      </c>
      <c r="AI2923">
        <v>12</v>
      </c>
      <c r="AJ2923">
        <v>4148</v>
      </c>
      <c r="AK2923" t="s">
        <v>48</v>
      </c>
      <c r="AL2923">
        <v>0</v>
      </c>
      <c r="AM2923" t="s">
        <v>5047</v>
      </c>
      <c r="AN2923" t="s">
        <v>5047</v>
      </c>
      <c r="AO2923">
        <v>0</v>
      </c>
      <c r="AP2923">
        <v>-0.72540606242135741</v>
      </c>
      <c r="AQ2923" t="s">
        <v>5012</v>
      </c>
      <c r="AR2923">
        <v>0</v>
      </c>
      <c r="AS2923">
        <v>0</v>
      </c>
      <c r="AT2923">
        <v>0</v>
      </c>
      <c r="AU2923">
        <v>0</v>
      </c>
      <c r="AV2923">
        <v>1</v>
      </c>
      <c r="AW2923">
        <v>0</v>
      </c>
      <c r="AX2923">
        <v>0</v>
      </c>
    </row>
    <row r="2924" spans="1:50" x14ac:dyDescent="0.25">
      <c r="A2924" t="s">
        <v>4890</v>
      </c>
      <c r="B2924">
        <v>2</v>
      </c>
      <c r="C2924">
        <v>1</v>
      </c>
      <c r="D2924">
        <v>1</v>
      </c>
      <c r="E2924" t="s">
        <v>67</v>
      </c>
      <c r="F2924" t="s">
        <v>40</v>
      </c>
      <c r="G2924">
        <v>1</v>
      </c>
      <c r="H2924">
        <v>6</v>
      </c>
      <c r="I2924">
        <v>3</v>
      </c>
      <c r="J2924">
        <v>2008</v>
      </c>
      <c r="L2924">
        <v>2010</v>
      </c>
      <c r="M2924">
        <v>2</v>
      </c>
      <c r="N2924" t="s">
        <v>4454</v>
      </c>
      <c r="O2924">
        <v>239999</v>
      </c>
      <c r="P2924">
        <v>1</v>
      </c>
      <c r="Q2924">
        <v>1408</v>
      </c>
      <c r="R2924">
        <v>1</v>
      </c>
      <c r="S2924">
        <v>4</v>
      </c>
      <c r="T2924" t="s">
        <v>69</v>
      </c>
      <c r="U2924">
        <v>8</v>
      </c>
      <c r="V2924" t="s">
        <v>126</v>
      </c>
      <c r="W2924">
        <v>4</v>
      </c>
      <c r="X2924" t="s">
        <v>71</v>
      </c>
      <c r="Y2924">
        <v>4</v>
      </c>
      <c r="Z2924" t="s">
        <v>72</v>
      </c>
      <c r="AA2924">
        <v>4</v>
      </c>
      <c r="AB2924" t="s">
        <v>112</v>
      </c>
      <c r="AC2924">
        <v>1</v>
      </c>
      <c r="AD2924" t="s">
        <v>64</v>
      </c>
      <c r="AE2924">
        <v>6</v>
      </c>
      <c r="AF2924" t="s">
        <v>47</v>
      </c>
      <c r="AG2924">
        <v>1</v>
      </c>
      <c r="AH2924">
        <v>0</v>
      </c>
      <c r="AI2924">
        <v>13</v>
      </c>
      <c r="AJ2924">
        <v>2968</v>
      </c>
      <c r="AK2924" t="s">
        <v>48</v>
      </c>
      <c r="AL2924">
        <v>1</v>
      </c>
      <c r="AM2924" t="s">
        <v>5053</v>
      </c>
      <c r="AN2924" t="s">
        <v>5051</v>
      </c>
      <c r="AO2924">
        <v>3.4285571428571429E-2</v>
      </c>
      <c r="AP2924">
        <v>-0.25637899318565438</v>
      </c>
      <c r="AQ2924" t="s">
        <v>5013</v>
      </c>
      <c r="AR2924">
        <v>0</v>
      </c>
      <c r="AS2924">
        <v>0</v>
      </c>
      <c r="AT2924">
        <v>1</v>
      </c>
      <c r="AU2924">
        <v>0</v>
      </c>
      <c r="AV2924">
        <v>0</v>
      </c>
      <c r="AW2924">
        <v>0</v>
      </c>
      <c r="AX2924">
        <v>0</v>
      </c>
    </row>
    <row r="2925" spans="1:50" x14ac:dyDescent="0.25">
      <c r="A2925" t="s">
        <v>4891</v>
      </c>
      <c r="B2925">
        <v>4</v>
      </c>
      <c r="C2925">
        <v>2</v>
      </c>
      <c r="D2925">
        <v>1</v>
      </c>
      <c r="E2925" t="s">
        <v>67</v>
      </c>
      <c r="F2925" t="s">
        <v>40</v>
      </c>
      <c r="G2925">
        <v>2</v>
      </c>
      <c r="H2925">
        <v>14</v>
      </c>
      <c r="I2925">
        <v>6</v>
      </c>
      <c r="J2925">
        <v>2017</v>
      </c>
      <c r="L2925">
        <v>2017</v>
      </c>
      <c r="M2925">
        <v>3</v>
      </c>
      <c r="N2925" t="s">
        <v>62</v>
      </c>
      <c r="O2925">
        <v>0</v>
      </c>
      <c r="P2925">
        <v>1</v>
      </c>
      <c r="Q2925">
        <v>2700</v>
      </c>
      <c r="R2925">
        <v>1</v>
      </c>
      <c r="S2925">
        <v>7</v>
      </c>
      <c r="T2925" t="s">
        <v>42</v>
      </c>
      <c r="U2925">
        <v>2</v>
      </c>
      <c r="V2925" t="s">
        <v>134</v>
      </c>
      <c r="W2925">
        <v>4</v>
      </c>
      <c r="X2925" t="s">
        <v>71</v>
      </c>
      <c r="Y2925">
        <v>5</v>
      </c>
      <c r="Z2925" t="s">
        <v>44</v>
      </c>
      <c r="AA2925">
        <v>4</v>
      </c>
      <c r="AB2925" t="s">
        <v>112</v>
      </c>
      <c r="AC2925">
        <v>3</v>
      </c>
      <c r="AD2925" t="s">
        <v>838</v>
      </c>
      <c r="AE2925">
        <v>6</v>
      </c>
      <c r="AF2925" t="s">
        <v>47</v>
      </c>
      <c r="AG2925">
        <v>2</v>
      </c>
      <c r="AH2925">
        <v>0</v>
      </c>
      <c r="AI2925">
        <v>23</v>
      </c>
      <c r="AJ2925">
        <v>1934</v>
      </c>
      <c r="AK2925" t="s">
        <v>48</v>
      </c>
      <c r="AL2925">
        <v>0</v>
      </c>
      <c r="AM2925" t="s">
        <v>5047</v>
      </c>
      <c r="AN2925" t="s">
        <v>5047</v>
      </c>
      <c r="AO2925">
        <v>0</v>
      </c>
      <c r="AP2925">
        <v>-0.72540606242135741</v>
      </c>
      <c r="AQ2925" t="s">
        <v>5012</v>
      </c>
      <c r="AR2925">
        <v>0</v>
      </c>
      <c r="AS2925">
        <v>0</v>
      </c>
      <c r="AT2925">
        <v>0</v>
      </c>
      <c r="AU2925">
        <v>1</v>
      </c>
      <c r="AV2925">
        <v>0</v>
      </c>
      <c r="AW2925">
        <v>0</v>
      </c>
      <c r="AX2925">
        <v>0</v>
      </c>
    </row>
    <row r="2926" spans="1:50" x14ac:dyDescent="0.25">
      <c r="A2926" t="s">
        <v>4892</v>
      </c>
      <c r="B2926">
        <v>2</v>
      </c>
      <c r="C2926">
        <v>3</v>
      </c>
      <c r="D2926">
        <v>1</v>
      </c>
      <c r="E2926" t="s">
        <v>67</v>
      </c>
      <c r="F2926" t="s">
        <v>40</v>
      </c>
      <c r="G2926">
        <v>1</v>
      </c>
      <c r="H2926">
        <v>7</v>
      </c>
      <c r="I2926">
        <v>3</v>
      </c>
      <c r="J2926">
        <v>2002</v>
      </c>
      <c r="L2926">
        <v>2007</v>
      </c>
      <c r="M2926">
        <v>2</v>
      </c>
      <c r="N2926" t="s">
        <v>4893</v>
      </c>
      <c r="O2926">
        <v>138500</v>
      </c>
      <c r="P2926">
        <v>1</v>
      </c>
      <c r="Q2926">
        <v>1224</v>
      </c>
      <c r="R2926">
        <v>1</v>
      </c>
      <c r="S2926">
        <v>4</v>
      </c>
      <c r="T2926" t="s">
        <v>69</v>
      </c>
      <c r="U2926">
        <v>7</v>
      </c>
      <c r="V2926" t="s">
        <v>43</v>
      </c>
      <c r="W2926">
        <v>4</v>
      </c>
      <c r="X2926" t="s">
        <v>71</v>
      </c>
      <c r="Y2926">
        <v>6</v>
      </c>
      <c r="Z2926" t="s">
        <v>209</v>
      </c>
      <c r="AA2926">
        <v>22</v>
      </c>
      <c r="AB2926" t="s">
        <v>117</v>
      </c>
      <c r="AC2926">
        <v>1</v>
      </c>
      <c r="AD2926" t="s">
        <v>64</v>
      </c>
      <c r="AE2926">
        <v>11</v>
      </c>
      <c r="AF2926" t="s">
        <v>98</v>
      </c>
      <c r="AG2926">
        <v>1</v>
      </c>
      <c r="AH2926">
        <v>0</v>
      </c>
      <c r="AI2926">
        <v>11</v>
      </c>
      <c r="AJ2926">
        <v>1386</v>
      </c>
      <c r="AK2926" t="s">
        <v>48</v>
      </c>
      <c r="AL2926">
        <v>1</v>
      </c>
      <c r="AM2926" t="s">
        <v>5069</v>
      </c>
      <c r="AN2926" t="s">
        <v>5049</v>
      </c>
      <c r="AO2926">
        <v>1.9785714285714285E-2</v>
      </c>
      <c r="AP2926">
        <v>-0.45473723009645245</v>
      </c>
      <c r="AQ2926" t="s">
        <v>5013</v>
      </c>
      <c r="AR2926">
        <v>1</v>
      </c>
      <c r="AS2926">
        <v>0</v>
      </c>
      <c r="AT2926">
        <v>0</v>
      </c>
      <c r="AU2926">
        <v>0</v>
      </c>
      <c r="AV2926">
        <v>0</v>
      </c>
      <c r="AW2926">
        <v>0</v>
      </c>
      <c r="AX2926">
        <v>0</v>
      </c>
    </row>
    <row r="2927" spans="1:50" x14ac:dyDescent="0.25">
      <c r="A2927" t="s">
        <v>4894</v>
      </c>
      <c r="B2927">
        <v>1</v>
      </c>
      <c r="C2927">
        <v>2</v>
      </c>
      <c r="D2927">
        <v>1</v>
      </c>
      <c r="E2927" t="s">
        <v>67</v>
      </c>
      <c r="F2927" t="s">
        <v>50</v>
      </c>
      <c r="G2927">
        <v>1</v>
      </c>
      <c r="H2927">
        <v>6</v>
      </c>
      <c r="I2927">
        <v>3</v>
      </c>
      <c r="J2927">
        <v>1947</v>
      </c>
      <c r="L2927">
        <v>1954</v>
      </c>
      <c r="M2927">
        <v>2</v>
      </c>
      <c r="N2927" t="s">
        <v>62</v>
      </c>
      <c r="P2927">
        <v>1</v>
      </c>
      <c r="Q2927">
        <v>1224</v>
      </c>
      <c r="R2927">
        <v>1</v>
      </c>
      <c r="S2927">
        <v>4</v>
      </c>
      <c r="T2927" t="s">
        <v>69</v>
      </c>
      <c r="U2927">
        <v>8</v>
      </c>
      <c r="V2927" t="s">
        <v>126</v>
      </c>
      <c r="W2927">
        <v>3</v>
      </c>
      <c r="X2927" t="s">
        <v>52</v>
      </c>
      <c r="Y2927">
        <v>3</v>
      </c>
      <c r="Z2927" t="s">
        <v>52</v>
      </c>
      <c r="AA2927">
        <v>14</v>
      </c>
      <c r="AB2927" t="s">
        <v>45</v>
      </c>
      <c r="AC2927">
        <v>2</v>
      </c>
      <c r="AD2927" t="s">
        <v>46</v>
      </c>
      <c r="AE2927">
        <v>6</v>
      </c>
      <c r="AF2927" t="s">
        <v>47</v>
      </c>
      <c r="AG2927">
        <v>1</v>
      </c>
      <c r="AH2927">
        <v>0</v>
      </c>
      <c r="AI2927">
        <v>13</v>
      </c>
      <c r="AJ2927">
        <v>2333</v>
      </c>
      <c r="AK2927" t="s">
        <v>48</v>
      </c>
      <c r="AL2927">
        <v>0</v>
      </c>
      <c r="AR2927">
        <v>0</v>
      </c>
      <c r="AS2927">
        <v>0</v>
      </c>
      <c r="AT2927">
        <v>1</v>
      </c>
      <c r="AU2927">
        <v>0</v>
      </c>
      <c r="AV2927">
        <v>0</v>
      </c>
      <c r="AW2927">
        <v>0</v>
      </c>
      <c r="AX2927">
        <v>0</v>
      </c>
    </row>
    <row r="2928" spans="1:50" x14ac:dyDescent="0.25">
      <c r="A2928" t="s">
        <v>4895</v>
      </c>
      <c r="B2928">
        <v>1</v>
      </c>
      <c r="C2928">
        <v>0</v>
      </c>
      <c r="D2928">
        <v>13</v>
      </c>
      <c r="E2928" t="s">
        <v>39</v>
      </c>
      <c r="F2928" t="s">
        <v>50</v>
      </c>
      <c r="G2928">
        <v>1</v>
      </c>
      <c r="H2928">
        <v>5</v>
      </c>
      <c r="I2928">
        <v>2</v>
      </c>
      <c r="J2928">
        <v>1941</v>
      </c>
      <c r="L2928">
        <v>1961</v>
      </c>
      <c r="M2928">
        <v>2</v>
      </c>
      <c r="N2928" t="s">
        <v>2778</v>
      </c>
      <c r="O2928">
        <v>0</v>
      </c>
      <c r="P2928">
        <v>3</v>
      </c>
      <c r="Q2928">
        <v>1044</v>
      </c>
      <c r="R2928">
        <v>1</v>
      </c>
      <c r="S2928">
        <v>4</v>
      </c>
      <c r="T2928" t="s">
        <v>69</v>
      </c>
      <c r="U2928">
        <v>8</v>
      </c>
      <c r="V2928" t="s">
        <v>126</v>
      </c>
      <c r="W2928">
        <v>3</v>
      </c>
      <c r="X2928" t="s">
        <v>52</v>
      </c>
      <c r="Y2928">
        <v>4</v>
      </c>
      <c r="Z2928" t="s">
        <v>72</v>
      </c>
      <c r="AA2928">
        <v>14</v>
      </c>
      <c r="AB2928" t="s">
        <v>45</v>
      </c>
      <c r="AC2928">
        <v>2</v>
      </c>
      <c r="AD2928" t="s">
        <v>46</v>
      </c>
      <c r="AE2928">
        <v>6</v>
      </c>
      <c r="AF2928" t="s">
        <v>47</v>
      </c>
      <c r="AG2928">
        <v>1</v>
      </c>
      <c r="AH2928">
        <v>0</v>
      </c>
      <c r="AI2928">
        <v>13</v>
      </c>
      <c r="AJ2928">
        <v>1417</v>
      </c>
      <c r="AK2928" t="s">
        <v>48</v>
      </c>
      <c r="AL2928">
        <v>0</v>
      </c>
      <c r="AM2928" t="s">
        <v>5047</v>
      </c>
      <c r="AN2928" t="s">
        <v>5047</v>
      </c>
      <c r="AO2928">
        <v>0</v>
      </c>
      <c r="AP2928">
        <v>-0.72540606242135741</v>
      </c>
      <c r="AQ2928" t="s">
        <v>5012</v>
      </c>
      <c r="AR2928">
        <v>0</v>
      </c>
      <c r="AS2928">
        <v>0</v>
      </c>
      <c r="AT2928">
        <v>1</v>
      </c>
      <c r="AU2928">
        <v>0</v>
      </c>
      <c r="AV2928">
        <v>0</v>
      </c>
      <c r="AW2928">
        <v>0</v>
      </c>
      <c r="AX2928">
        <v>0</v>
      </c>
    </row>
    <row r="2929" spans="1:50" x14ac:dyDescent="0.25">
      <c r="A2929" t="s">
        <v>4896</v>
      </c>
      <c r="B2929">
        <v>4</v>
      </c>
      <c r="C2929">
        <v>0</v>
      </c>
      <c r="D2929">
        <v>13</v>
      </c>
      <c r="E2929" t="s">
        <v>39</v>
      </c>
      <c r="F2929" t="s">
        <v>50</v>
      </c>
      <c r="G2929">
        <v>4</v>
      </c>
      <c r="H2929">
        <v>16</v>
      </c>
      <c r="I2929">
        <v>4</v>
      </c>
      <c r="J2929">
        <v>1937</v>
      </c>
      <c r="L2929">
        <v>1954</v>
      </c>
      <c r="M2929">
        <v>2</v>
      </c>
      <c r="N2929" t="s">
        <v>2104</v>
      </c>
      <c r="O2929">
        <v>0</v>
      </c>
      <c r="P2929">
        <v>2</v>
      </c>
      <c r="Q2929">
        <v>3024</v>
      </c>
      <c r="R2929">
        <v>1</v>
      </c>
      <c r="S2929">
        <v>4</v>
      </c>
      <c r="T2929" t="s">
        <v>69</v>
      </c>
      <c r="U2929">
        <v>2</v>
      </c>
      <c r="V2929" t="s">
        <v>134</v>
      </c>
      <c r="W2929">
        <v>3</v>
      </c>
      <c r="X2929" t="s">
        <v>52</v>
      </c>
      <c r="Y2929">
        <v>2</v>
      </c>
      <c r="Z2929" t="s">
        <v>122</v>
      </c>
      <c r="AA2929">
        <v>14</v>
      </c>
      <c r="AB2929" t="s">
        <v>45</v>
      </c>
      <c r="AC2929">
        <v>1</v>
      </c>
      <c r="AD2929" t="s">
        <v>64</v>
      </c>
      <c r="AE2929">
        <v>6</v>
      </c>
      <c r="AF2929" t="s">
        <v>47</v>
      </c>
      <c r="AG2929">
        <v>4</v>
      </c>
      <c r="AH2929">
        <v>0</v>
      </c>
      <c r="AI2929">
        <v>23</v>
      </c>
      <c r="AJ2929">
        <v>5192</v>
      </c>
      <c r="AK2929" t="s">
        <v>48</v>
      </c>
      <c r="AL2929">
        <v>0</v>
      </c>
      <c r="AM2929" t="s">
        <v>5047</v>
      </c>
      <c r="AN2929" t="s">
        <v>5047</v>
      </c>
      <c r="AO2929">
        <v>0</v>
      </c>
      <c r="AP2929">
        <v>-0.72540606242135741</v>
      </c>
      <c r="AQ2929" t="s">
        <v>5012</v>
      </c>
      <c r="AR2929">
        <v>0</v>
      </c>
      <c r="AS2929">
        <v>0</v>
      </c>
      <c r="AT2929">
        <v>0</v>
      </c>
      <c r="AU2929">
        <v>1</v>
      </c>
      <c r="AV2929">
        <v>0</v>
      </c>
      <c r="AW2929">
        <v>0</v>
      </c>
      <c r="AX2929">
        <v>0</v>
      </c>
    </row>
    <row r="2930" spans="1:50" x14ac:dyDescent="0.25">
      <c r="A2930" t="s">
        <v>4897</v>
      </c>
      <c r="B2930">
        <v>2</v>
      </c>
      <c r="C2930">
        <v>1</v>
      </c>
      <c r="D2930">
        <v>7</v>
      </c>
      <c r="E2930" t="s">
        <v>59</v>
      </c>
      <c r="F2930" t="s">
        <v>40</v>
      </c>
      <c r="G2930">
        <v>1</v>
      </c>
      <c r="H2930">
        <v>6</v>
      </c>
      <c r="I2930">
        <v>3</v>
      </c>
      <c r="J2930">
        <v>2001</v>
      </c>
      <c r="L2930">
        <v>2000</v>
      </c>
      <c r="M2930">
        <v>2</v>
      </c>
      <c r="N2930" t="s">
        <v>4898</v>
      </c>
      <c r="O2930">
        <v>0</v>
      </c>
      <c r="P2930">
        <v>1</v>
      </c>
      <c r="Q2930">
        <v>1364</v>
      </c>
      <c r="R2930">
        <v>1</v>
      </c>
      <c r="S2930">
        <v>4</v>
      </c>
      <c r="T2930" t="s">
        <v>69</v>
      </c>
      <c r="U2930">
        <v>7</v>
      </c>
      <c r="V2930" t="s">
        <v>43</v>
      </c>
      <c r="W2930">
        <v>4</v>
      </c>
      <c r="X2930" t="s">
        <v>71</v>
      </c>
      <c r="Y2930">
        <v>3</v>
      </c>
      <c r="Z2930" t="s">
        <v>52</v>
      </c>
      <c r="AA2930">
        <v>4</v>
      </c>
      <c r="AB2930" t="s">
        <v>112</v>
      </c>
      <c r="AC2930">
        <v>1</v>
      </c>
      <c r="AD2930" t="s">
        <v>64</v>
      </c>
      <c r="AE2930">
        <v>11</v>
      </c>
      <c r="AF2930" t="s">
        <v>98</v>
      </c>
      <c r="AG2930">
        <v>1</v>
      </c>
      <c r="AH2930">
        <v>0</v>
      </c>
      <c r="AI2930">
        <v>11</v>
      </c>
      <c r="AJ2930">
        <v>2202</v>
      </c>
      <c r="AK2930" t="s">
        <v>48</v>
      </c>
      <c r="AL2930">
        <v>0</v>
      </c>
      <c r="AM2930" t="s">
        <v>5047</v>
      </c>
      <c r="AN2930" t="s">
        <v>5047</v>
      </c>
      <c r="AO2930">
        <v>0</v>
      </c>
      <c r="AP2930">
        <v>-0.72540606242135741</v>
      </c>
      <c r="AQ2930" t="s">
        <v>5012</v>
      </c>
      <c r="AR2930">
        <v>1</v>
      </c>
      <c r="AS2930">
        <v>0</v>
      </c>
      <c r="AT2930">
        <v>0</v>
      </c>
      <c r="AU2930">
        <v>0</v>
      </c>
      <c r="AV2930">
        <v>0</v>
      </c>
      <c r="AW2930">
        <v>0</v>
      </c>
      <c r="AX2930">
        <v>0</v>
      </c>
    </row>
    <row r="2931" spans="1:50" x14ac:dyDescent="0.25">
      <c r="A2931" t="s">
        <v>4899</v>
      </c>
      <c r="B2931">
        <v>2</v>
      </c>
      <c r="C2931">
        <v>1</v>
      </c>
      <c r="D2931">
        <v>7</v>
      </c>
      <c r="E2931" t="s">
        <v>59</v>
      </c>
      <c r="F2931" t="s">
        <v>40</v>
      </c>
      <c r="G2931">
        <v>1</v>
      </c>
      <c r="H2931">
        <v>6</v>
      </c>
      <c r="I2931">
        <v>3</v>
      </c>
      <c r="J2931">
        <v>2002</v>
      </c>
      <c r="L2931">
        <v>2007</v>
      </c>
      <c r="M2931">
        <v>2</v>
      </c>
      <c r="N2931" t="s">
        <v>4900</v>
      </c>
      <c r="O2931">
        <v>348000</v>
      </c>
      <c r="P2931">
        <v>5</v>
      </c>
      <c r="Q2931">
        <v>1280</v>
      </c>
      <c r="R2931">
        <v>1</v>
      </c>
      <c r="S2931">
        <v>4</v>
      </c>
      <c r="T2931" t="s">
        <v>69</v>
      </c>
      <c r="U2931">
        <v>6</v>
      </c>
      <c r="V2931" t="s">
        <v>70</v>
      </c>
      <c r="W2931">
        <v>4</v>
      </c>
      <c r="X2931" t="s">
        <v>71</v>
      </c>
      <c r="Y2931">
        <v>3</v>
      </c>
      <c r="Z2931" t="s">
        <v>52</v>
      </c>
      <c r="AA2931">
        <v>4</v>
      </c>
      <c r="AB2931" t="s">
        <v>112</v>
      </c>
      <c r="AC2931">
        <v>1</v>
      </c>
      <c r="AD2931" t="s">
        <v>64</v>
      </c>
      <c r="AE2931">
        <v>2</v>
      </c>
      <c r="AF2931" t="s">
        <v>78</v>
      </c>
      <c r="AG2931">
        <v>1</v>
      </c>
      <c r="AH2931">
        <v>0</v>
      </c>
      <c r="AI2931">
        <v>11</v>
      </c>
      <c r="AJ2931">
        <v>3004</v>
      </c>
      <c r="AK2931" t="s">
        <v>48</v>
      </c>
      <c r="AL2931">
        <v>1</v>
      </c>
      <c r="AM2931" t="s">
        <v>5057</v>
      </c>
      <c r="AN2931" t="s">
        <v>5065</v>
      </c>
      <c r="AO2931">
        <v>4.9714285714285711E-2</v>
      </c>
      <c r="AP2931">
        <v>-4.5313978312570891E-2</v>
      </c>
      <c r="AQ2931" t="s">
        <v>5013</v>
      </c>
      <c r="AR2931">
        <v>0</v>
      </c>
      <c r="AS2931">
        <v>1</v>
      </c>
      <c r="AT2931">
        <v>0</v>
      </c>
      <c r="AU2931">
        <v>0</v>
      </c>
      <c r="AV2931">
        <v>0</v>
      </c>
      <c r="AW2931">
        <v>0</v>
      </c>
      <c r="AX2931">
        <v>0</v>
      </c>
    </row>
    <row r="2932" spans="1:50" x14ac:dyDescent="0.25">
      <c r="A2932" t="s">
        <v>4901</v>
      </c>
      <c r="B2932">
        <v>3</v>
      </c>
      <c r="C2932">
        <v>0</v>
      </c>
      <c r="D2932">
        <v>7</v>
      </c>
      <c r="E2932" t="s">
        <v>59</v>
      </c>
      <c r="F2932" t="s">
        <v>40</v>
      </c>
      <c r="G2932">
        <v>2</v>
      </c>
      <c r="H2932">
        <v>11</v>
      </c>
      <c r="I2932">
        <v>6</v>
      </c>
      <c r="J2932">
        <v>1953</v>
      </c>
      <c r="K2932">
        <v>2017</v>
      </c>
      <c r="L2932">
        <v>1971</v>
      </c>
      <c r="M2932">
        <v>2</v>
      </c>
      <c r="N2932" t="s">
        <v>2168</v>
      </c>
      <c r="O2932">
        <v>380000</v>
      </c>
      <c r="P2932">
        <v>5</v>
      </c>
      <c r="Q2932">
        <v>1785</v>
      </c>
      <c r="R2932">
        <v>1</v>
      </c>
      <c r="S2932">
        <v>4</v>
      </c>
      <c r="T2932" t="s">
        <v>69</v>
      </c>
      <c r="U2932">
        <v>2</v>
      </c>
      <c r="V2932" t="s">
        <v>134</v>
      </c>
      <c r="W2932">
        <v>3</v>
      </c>
      <c r="X2932" t="s">
        <v>52</v>
      </c>
      <c r="Y2932">
        <v>5</v>
      </c>
      <c r="Z2932" t="s">
        <v>44</v>
      </c>
      <c r="AA2932">
        <v>14</v>
      </c>
      <c r="AB2932" t="s">
        <v>45</v>
      </c>
      <c r="AC2932">
        <v>2</v>
      </c>
      <c r="AD2932" t="s">
        <v>46</v>
      </c>
      <c r="AE2932">
        <v>6</v>
      </c>
      <c r="AF2932" t="s">
        <v>47</v>
      </c>
      <c r="AG2932">
        <v>2</v>
      </c>
      <c r="AH2932">
        <v>0</v>
      </c>
      <c r="AI2932">
        <v>23</v>
      </c>
      <c r="AJ2932">
        <v>2274</v>
      </c>
      <c r="AK2932" t="s">
        <v>48</v>
      </c>
      <c r="AL2932">
        <v>1</v>
      </c>
      <c r="AM2932" t="s">
        <v>5057</v>
      </c>
      <c r="AN2932" t="s">
        <v>5072</v>
      </c>
      <c r="AO2932">
        <v>5.4285714285714284E-2</v>
      </c>
      <c r="AP2932">
        <v>1.7223224823869177E-2</v>
      </c>
      <c r="AQ2932" t="s">
        <v>5013</v>
      </c>
      <c r="AR2932">
        <v>0</v>
      </c>
      <c r="AS2932">
        <v>0</v>
      </c>
      <c r="AT2932">
        <v>0</v>
      </c>
      <c r="AU2932">
        <v>1</v>
      </c>
      <c r="AV2932">
        <v>0</v>
      </c>
      <c r="AW2932">
        <v>0</v>
      </c>
      <c r="AX2932">
        <v>0</v>
      </c>
    </row>
    <row r="2933" spans="1:50" x14ac:dyDescent="0.25">
      <c r="A2933" t="s">
        <v>4902</v>
      </c>
      <c r="B2933">
        <v>2</v>
      </c>
      <c r="C2933">
        <v>0</v>
      </c>
      <c r="D2933">
        <v>13</v>
      </c>
      <c r="E2933" t="s">
        <v>39</v>
      </c>
      <c r="F2933" t="s">
        <v>50</v>
      </c>
      <c r="G2933">
        <v>1</v>
      </c>
      <c r="H2933">
        <v>6</v>
      </c>
      <c r="I2933">
        <v>3</v>
      </c>
      <c r="J2933">
        <v>1948</v>
      </c>
      <c r="K2933">
        <v>2001</v>
      </c>
      <c r="L2933">
        <v>1948</v>
      </c>
      <c r="M2933">
        <v>2</v>
      </c>
      <c r="N2933" t="s">
        <v>4903</v>
      </c>
      <c r="O2933">
        <v>128000</v>
      </c>
      <c r="P2933">
        <v>1</v>
      </c>
      <c r="Q2933">
        <v>1296</v>
      </c>
      <c r="R2933">
        <v>1</v>
      </c>
      <c r="S2933">
        <v>4</v>
      </c>
      <c r="T2933" t="s">
        <v>69</v>
      </c>
      <c r="U2933">
        <v>8</v>
      </c>
      <c r="V2933" t="s">
        <v>126</v>
      </c>
      <c r="W2933">
        <v>3</v>
      </c>
      <c r="X2933" t="s">
        <v>52</v>
      </c>
      <c r="Y2933">
        <v>4</v>
      </c>
      <c r="Z2933" t="s">
        <v>72</v>
      </c>
      <c r="AA2933">
        <v>14</v>
      </c>
      <c r="AB2933" t="s">
        <v>45</v>
      </c>
      <c r="AC2933">
        <v>2</v>
      </c>
      <c r="AD2933" t="s">
        <v>46</v>
      </c>
      <c r="AE2933">
        <v>11</v>
      </c>
      <c r="AF2933" t="s">
        <v>98</v>
      </c>
      <c r="AG2933">
        <v>1</v>
      </c>
      <c r="AH2933">
        <v>0</v>
      </c>
      <c r="AI2933">
        <v>13</v>
      </c>
      <c r="AJ2933">
        <v>2500</v>
      </c>
      <c r="AK2933" t="s">
        <v>48</v>
      </c>
      <c r="AL2933">
        <v>1</v>
      </c>
      <c r="AM2933" t="s">
        <v>5069</v>
      </c>
      <c r="AN2933" t="s">
        <v>5062</v>
      </c>
      <c r="AO2933">
        <v>1.8285714285714284E-2</v>
      </c>
      <c r="AP2933">
        <v>-0.47525724987559687</v>
      </c>
      <c r="AQ2933" t="s">
        <v>5013</v>
      </c>
      <c r="AR2933">
        <v>0</v>
      </c>
      <c r="AS2933">
        <v>0</v>
      </c>
      <c r="AT2933">
        <v>1</v>
      </c>
      <c r="AU2933">
        <v>0</v>
      </c>
      <c r="AV2933">
        <v>0</v>
      </c>
      <c r="AW2933">
        <v>0</v>
      </c>
      <c r="AX2933">
        <v>0</v>
      </c>
    </row>
    <row r="2934" spans="1:50" x14ac:dyDescent="0.25">
      <c r="A2934" t="s">
        <v>4904</v>
      </c>
      <c r="B2934">
        <v>2</v>
      </c>
      <c r="C2934">
        <v>0</v>
      </c>
      <c r="D2934">
        <v>13</v>
      </c>
      <c r="E2934" t="s">
        <v>39</v>
      </c>
      <c r="F2934" t="s">
        <v>50</v>
      </c>
      <c r="G2934">
        <v>1</v>
      </c>
      <c r="H2934">
        <v>10</v>
      </c>
      <c r="I2934">
        <v>4</v>
      </c>
      <c r="J2934">
        <v>1936</v>
      </c>
      <c r="K2934">
        <v>1991</v>
      </c>
      <c r="L2934">
        <v>1943</v>
      </c>
      <c r="M2934">
        <v>2</v>
      </c>
      <c r="N2934" t="s">
        <v>4905</v>
      </c>
      <c r="O2934">
        <v>89500</v>
      </c>
      <c r="P2934">
        <v>1</v>
      </c>
      <c r="Q2934">
        <v>1440</v>
      </c>
      <c r="R2934">
        <v>1</v>
      </c>
      <c r="S2934">
        <v>4</v>
      </c>
      <c r="T2934" t="s">
        <v>69</v>
      </c>
      <c r="U2934">
        <v>1</v>
      </c>
      <c r="V2934" t="s">
        <v>160</v>
      </c>
      <c r="W2934">
        <v>3</v>
      </c>
      <c r="X2934" t="s">
        <v>52</v>
      </c>
      <c r="Y2934">
        <v>3</v>
      </c>
      <c r="Z2934" t="s">
        <v>52</v>
      </c>
      <c r="AA2934">
        <v>6</v>
      </c>
      <c r="AB2934" t="s">
        <v>322</v>
      </c>
      <c r="AC2934">
        <v>1</v>
      </c>
      <c r="AD2934" t="s">
        <v>64</v>
      </c>
      <c r="AE2934">
        <v>6</v>
      </c>
      <c r="AF2934" t="s">
        <v>47</v>
      </c>
      <c r="AG2934">
        <v>1</v>
      </c>
      <c r="AH2934">
        <v>0</v>
      </c>
      <c r="AI2934">
        <v>12</v>
      </c>
      <c r="AJ2934">
        <v>5474</v>
      </c>
      <c r="AK2934" t="s">
        <v>48</v>
      </c>
      <c r="AL2934">
        <v>1</v>
      </c>
      <c r="AM2934" t="s">
        <v>5069</v>
      </c>
      <c r="AN2934" t="s">
        <v>5053</v>
      </c>
      <c r="AO2934">
        <v>1.2785714285714284E-2</v>
      </c>
      <c r="AP2934">
        <v>-0.55049732239912641</v>
      </c>
      <c r="AQ2934" t="s">
        <v>5014</v>
      </c>
      <c r="AR2934">
        <v>0</v>
      </c>
      <c r="AS2934">
        <v>0</v>
      </c>
      <c r="AT2934">
        <v>0</v>
      </c>
      <c r="AU2934">
        <v>0</v>
      </c>
      <c r="AV2934">
        <v>1</v>
      </c>
      <c r="AW2934">
        <v>0</v>
      </c>
      <c r="AX2934">
        <v>0</v>
      </c>
    </row>
    <row r="2935" spans="1:50" x14ac:dyDescent="0.25">
      <c r="A2935" t="s">
        <v>4906</v>
      </c>
      <c r="B2935">
        <v>1</v>
      </c>
      <c r="C2935">
        <v>1</v>
      </c>
      <c r="D2935">
        <v>7</v>
      </c>
      <c r="E2935" t="s">
        <v>59</v>
      </c>
      <c r="F2935" t="s">
        <v>40</v>
      </c>
      <c r="G2935">
        <v>1</v>
      </c>
      <c r="H2935">
        <v>5</v>
      </c>
      <c r="I2935">
        <v>2</v>
      </c>
      <c r="J2935">
        <v>1947</v>
      </c>
      <c r="K2935">
        <v>2013</v>
      </c>
      <c r="L2935">
        <v>1967</v>
      </c>
      <c r="M2935">
        <v>2</v>
      </c>
      <c r="N2935" t="s">
        <v>4907</v>
      </c>
      <c r="O2935">
        <v>199000</v>
      </c>
      <c r="P2935">
        <v>1</v>
      </c>
      <c r="Q2935">
        <v>832</v>
      </c>
      <c r="R2935">
        <v>1</v>
      </c>
      <c r="S2935">
        <v>4</v>
      </c>
      <c r="T2935" t="s">
        <v>69</v>
      </c>
      <c r="U2935">
        <v>8</v>
      </c>
      <c r="V2935" t="s">
        <v>126</v>
      </c>
      <c r="W2935">
        <v>3</v>
      </c>
      <c r="X2935" t="s">
        <v>52</v>
      </c>
      <c r="Y2935">
        <v>4</v>
      </c>
      <c r="Z2935" t="s">
        <v>72</v>
      </c>
      <c r="AA2935">
        <v>14</v>
      </c>
      <c r="AB2935" t="s">
        <v>45</v>
      </c>
      <c r="AC2935">
        <v>6</v>
      </c>
      <c r="AD2935" t="s">
        <v>53</v>
      </c>
      <c r="AE2935">
        <v>6</v>
      </c>
      <c r="AF2935" t="s">
        <v>47</v>
      </c>
      <c r="AG2935">
        <v>1</v>
      </c>
      <c r="AH2935">
        <v>0</v>
      </c>
      <c r="AI2935">
        <v>13</v>
      </c>
      <c r="AJ2935">
        <v>2750</v>
      </c>
      <c r="AK2935" t="s">
        <v>48</v>
      </c>
      <c r="AL2935">
        <v>1</v>
      </c>
      <c r="AM2935" t="s">
        <v>5053</v>
      </c>
      <c r="AN2935" t="s">
        <v>5060</v>
      </c>
      <c r="AO2935">
        <v>2.8428571428571428E-2</v>
      </c>
      <c r="AP2935">
        <v>-0.33650283041662032</v>
      </c>
      <c r="AQ2935" t="s">
        <v>5013</v>
      </c>
      <c r="AR2935">
        <v>0</v>
      </c>
      <c r="AS2935">
        <v>0</v>
      </c>
      <c r="AT2935">
        <v>1</v>
      </c>
      <c r="AU2935">
        <v>0</v>
      </c>
      <c r="AV2935">
        <v>0</v>
      </c>
      <c r="AW2935">
        <v>0</v>
      </c>
      <c r="AX2935">
        <v>0</v>
      </c>
    </row>
    <row r="2936" spans="1:50" x14ac:dyDescent="0.25">
      <c r="A2936" t="s">
        <v>4908</v>
      </c>
      <c r="B2936">
        <v>3</v>
      </c>
      <c r="C2936">
        <v>0</v>
      </c>
      <c r="D2936">
        <v>1</v>
      </c>
      <c r="E2936" t="s">
        <v>67</v>
      </c>
      <c r="F2936" t="s">
        <v>50</v>
      </c>
      <c r="G2936">
        <v>3</v>
      </c>
      <c r="H2936">
        <v>12</v>
      </c>
      <c r="I2936">
        <v>3</v>
      </c>
      <c r="J2936">
        <v>1951</v>
      </c>
      <c r="L2936">
        <v>1961</v>
      </c>
      <c r="M2936">
        <v>3</v>
      </c>
      <c r="N2936" t="s">
        <v>1554</v>
      </c>
      <c r="O2936">
        <v>118000</v>
      </c>
      <c r="P2936">
        <v>1</v>
      </c>
      <c r="Q2936">
        <v>1330</v>
      </c>
      <c r="R2936">
        <v>1</v>
      </c>
      <c r="S2936">
        <v>7</v>
      </c>
      <c r="T2936" t="s">
        <v>42</v>
      </c>
      <c r="U2936">
        <v>2</v>
      </c>
      <c r="V2936" t="s">
        <v>134</v>
      </c>
      <c r="W2936">
        <v>3</v>
      </c>
      <c r="X2936" t="s">
        <v>52</v>
      </c>
      <c r="Y2936">
        <v>3</v>
      </c>
      <c r="Z2936" t="s">
        <v>52</v>
      </c>
      <c r="AA2936">
        <v>14</v>
      </c>
      <c r="AB2936" t="s">
        <v>45</v>
      </c>
      <c r="AC2936">
        <v>2</v>
      </c>
      <c r="AD2936" t="s">
        <v>46</v>
      </c>
      <c r="AE2936">
        <v>6</v>
      </c>
      <c r="AF2936" t="s">
        <v>47</v>
      </c>
      <c r="AG2936">
        <v>3</v>
      </c>
      <c r="AH2936">
        <v>0</v>
      </c>
      <c r="AI2936">
        <v>23</v>
      </c>
      <c r="AJ2936">
        <v>2750</v>
      </c>
      <c r="AK2936" t="s">
        <v>48</v>
      </c>
      <c r="AL2936">
        <v>0</v>
      </c>
      <c r="AM2936" t="s">
        <v>5069</v>
      </c>
      <c r="AN2936" t="s">
        <v>5057</v>
      </c>
      <c r="AO2936">
        <v>1.6857142857142855E-2</v>
      </c>
      <c r="AP2936">
        <v>-0.49480012585573441</v>
      </c>
      <c r="AQ2936" t="s">
        <v>5013</v>
      </c>
      <c r="AR2936">
        <v>0</v>
      </c>
      <c r="AS2936">
        <v>0</v>
      </c>
      <c r="AT2936">
        <v>0</v>
      </c>
      <c r="AU2936">
        <v>1</v>
      </c>
      <c r="AV2936">
        <v>0</v>
      </c>
      <c r="AW2936">
        <v>0</v>
      </c>
      <c r="AX2936">
        <v>0</v>
      </c>
    </row>
    <row r="2937" spans="1:50" x14ac:dyDescent="0.25">
      <c r="A2937" t="s">
        <v>4909</v>
      </c>
      <c r="B2937">
        <v>2</v>
      </c>
      <c r="C2937">
        <v>1</v>
      </c>
      <c r="D2937">
        <v>1</v>
      </c>
      <c r="E2937" t="s">
        <v>67</v>
      </c>
      <c r="F2937" t="s">
        <v>40</v>
      </c>
      <c r="G2937">
        <v>1</v>
      </c>
      <c r="H2937">
        <v>6</v>
      </c>
      <c r="I2937">
        <v>2</v>
      </c>
      <c r="J2937">
        <v>1941</v>
      </c>
      <c r="K2937">
        <v>2017</v>
      </c>
      <c r="L2937">
        <v>1964</v>
      </c>
      <c r="M2937">
        <v>3</v>
      </c>
      <c r="N2937" t="s">
        <v>4910</v>
      </c>
      <c r="O2937">
        <v>335000</v>
      </c>
      <c r="P2937">
        <v>4</v>
      </c>
      <c r="Q2937">
        <v>800</v>
      </c>
      <c r="R2937">
        <v>1</v>
      </c>
      <c r="S2937">
        <v>7</v>
      </c>
      <c r="T2937" t="s">
        <v>42</v>
      </c>
      <c r="U2937">
        <v>6</v>
      </c>
      <c r="V2937" t="s">
        <v>70</v>
      </c>
      <c r="W2937">
        <v>3</v>
      </c>
      <c r="X2937" t="s">
        <v>52</v>
      </c>
      <c r="Y2937">
        <v>5</v>
      </c>
      <c r="Z2937" t="s">
        <v>44</v>
      </c>
      <c r="AA2937">
        <v>14</v>
      </c>
      <c r="AB2937" t="s">
        <v>45</v>
      </c>
      <c r="AC2937">
        <v>2</v>
      </c>
      <c r="AD2937" t="s">
        <v>46</v>
      </c>
      <c r="AE2937">
        <v>6</v>
      </c>
      <c r="AF2937" t="s">
        <v>47</v>
      </c>
      <c r="AG2937">
        <v>1</v>
      </c>
      <c r="AH2937">
        <v>0</v>
      </c>
      <c r="AI2937">
        <v>11</v>
      </c>
      <c r="AJ2937">
        <v>1907</v>
      </c>
      <c r="AK2937" t="s">
        <v>48</v>
      </c>
      <c r="AL2937">
        <v>1</v>
      </c>
      <c r="AM2937" t="s">
        <v>5057</v>
      </c>
      <c r="AN2937" t="s">
        <v>5071</v>
      </c>
      <c r="AO2937">
        <v>4.7857142857142855E-2</v>
      </c>
      <c r="AP2937">
        <v>-7.0719717086749734E-2</v>
      </c>
      <c r="AQ2937" t="s">
        <v>5013</v>
      </c>
      <c r="AR2937">
        <v>0</v>
      </c>
      <c r="AS2937">
        <v>1</v>
      </c>
      <c r="AT2937">
        <v>0</v>
      </c>
      <c r="AU2937">
        <v>0</v>
      </c>
      <c r="AV2937">
        <v>0</v>
      </c>
      <c r="AW2937">
        <v>0</v>
      </c>
      <c r="AX2937">
        <v>0</v>
      </c>
    </row>
    <row r="2938" spans="1:50" x14ac:dyDescent="0.25">
      <c r="A2938" t="s">
        <v>4911</v>
      </c>
      <c r="B2938">
        <v>5</v>
      </c>
      <c r="C2938">
        <v>1</v>
      </c>
      <c r="D2938">
        <v>7</v>
      </c>
      <c r="E2938" t="s">
        <v>59</v>
      </c>
      <c r="F2938" t="s">
        <v>40</v>
      </c>
      <c r="G2938">
        <v>1</v>
      </c>
      <c r="H2938">
        <v>13</v>
      </c>
      <c r="I2938">
        <v>5</v>
      </c>
      <c r="J2938">
        <v>1930</v>
      </c>
      <c r="K2938">
        <v>1992</v>
      </c>
      <c r="L2938">
        <v>1969</v>
      </c>
      <c r="M2938">
        <v>2</v>
      </c>
      <c r="N2938" t="s">
        <v>4912</v>
      </c>
      <c r="O2938">
        <v>1183000</v>
      </c>
      <c r="P2938">
        <v>2</v>
      </c>
      <c r="Q2938">
        <v>4066</v>
      </c>
      <c r="R2938">
        <v>1</v>
      </c>
      <c r="S2938">
        <v>4</v>
      </c>
      <c r="T2938" t="s">
        <v>69</v>
      </c>
      <c r="U2938">
        <v>1</v>
      </c>
      <c r="V2938" t="s">
        <v>160</v>
      </c>
      <c r="W2938">
        <v>5</v>
      </c>
      <c r="X2938" t="s">
        <v>63</v>
      </c>
      <c r="Y2938">
        <v>4</v>
      </c>
      <c r="Z2938" t="s">
        <v>72</v>
      </c>
      <c r="AA2938">
        <v>14</v>
      </c>
      <c r="AB2938" t="s">
        <v>45</v>
      </c>
      <c r="AC2938">
        <v>11</v>
      </c>
      <c r="AD2938" t="s">
        <v>976</v>
      </c>
      <c r="AE2938">
        <v>6</v>
      </c>
      <c r="AF2938" t="s">
        <v>47</v>
      </c>
      <c r="AG2938">
        <v>1</v>
      </c>
      <c r="AH2938">
        <v>3</v>
      </c>
      <c r="AI2938">
        <v>12</v>
      </c>
      <c r="AJ2938">
        <v>14594</v>
      </c>
      <c r="AK2938" t="s">
        <v>48</v>
      </c>
      <c r="AL2938">
        <v>1</v>
      </c>
      <c r="AM2938" t="s">
        <v>5051</v>
      </c>
      <c r="AN2938" t="s">
        <v>5077</v>
      </c>
      <c r="AO2938">
        <v>0.16899999999999998</v>
      </c>
      <c r="AP2938">
        <v>1.5865161660289138</v>
      </c>
      <c r="AQ2938" t="s">
        <v>5011</v>
      </c>
      <c r="AR2938">
        <v>0</v>
      </c>
      <c r="AS2938">
        <v>0</v>
      </c>
      <c r="AT2938">
        <v>0</v>
      </c>
      <c r="AU2938">
        <v>0</v>
      </c>
      <c r="AV2938">
        <v>1</v>
      </c>
      <c r="AW2938">
        <v>0</v>
      </c>
      <c r="AX2938">
        <v>0</v>
      </c>
    </row>
    <row r="2939" spans="1:50" x14ac:dyDescent="0.25">
      <c r="A2939" t="s">
        <v>4913</v>
      </c>
      <c r="B2939">
        <v>2</v>
      </c>
      <c r="C2939">
        <v>1</v>
      </c>
      <c r="D2939">
        <v>13</v>
      </c>
      <c r="E2939" t="s">
        <v>39</v>
      </c>
      <c r="F2939" t="s">
        <v>50</v>
      </c>
      <c r="G2939">
        <v>1</v>
      </c>
      <c r="H2939">
        <v>7</v>
      </c>
      <c r="I2939">
        <v>2</v>
      </c>
      <c r="J2939">
        <v>1936</v>
      </c>
      <c r="L2939">
        <v>1947</v>
      </c>
      <c r="M2939">
        <v>2</v>
      </c>
      <c r="N2939" t="s">
        <v>62</v>
      </c>
      <c r="P2939">
        <v>1</v>
      </c>
      <c r="Q2939">
        <v>1591</v>
      </c>
      <c r="R2939">
        <v>1</v>
      </c>
      <c r="S2939">
        <v>4</v>
      </c>
      <c r="T2939" t="s">
        <v>69</v>
      </c>
      <c r="U2939">
        <v>1</v>
      </c>
      <c r="V2939" t="s">
        <v>160</v>
      </c>
      <c r="W2939">
        <v>4</v>
      </c>
      <c r="X2939" t="s">
        <v>71</v>
      </c>
      <c r="Y2939">
        <v>3</v>
      </c>
      <c r="Z2939" t="s">
        <v>52</v>
      </c>
      <c r="AA2939">
        <v>14</v>
      </c>
      <c r="AB2939" t="s">
        <v>45</v>
      </c>
      <c r="AC2939">
        <v>2</v>
      </c>
      <c r="AD2939" t="s">
        <v>46</v>
      </c>
      <c r="AE2939">
        <v>6</v>
      </c>
      <c r="AF2939" t="s">
        <v>47</v>
      </c>
      <c r="AG2939">
        <v>1</v>
      </c>
      <c r="AH2939">
        <v>1</v>
      </c>
      <c r="AI2939">
        <v>12</v>
      </c>
      <c r="AJ2939">
        <v>4000</v>
      </c>
      <c r="AK2939" t="s">
        <v>48</v>
      </c>
      <c r="AL2939">
        <v>0</v>
      </c>
      <c r="AR2939">
        <v>0</v>
      </c>
      <c r="AS2939">
        <v>0</v>
      </c>
      <c r="AT2939">
        <v>0</v>
      </c>
      <c r="AU2939">
        <v>0</v>
      </c>
      <c r="AV2939">
        <v>1</v>
      </c>
      <c r="AW2939">
        <v>0</v>
      </c>
      <c r="AX2939">
        <v>0</v>
      </c>
    </row>
    <row r="2940" spans="1:50" x14ac:dyDescent="0.25">
      <c r="A2940" t="s">
        <v>4914</v>
      </c>
      <c r="B2940">
        <v>2</v>
      </c>
      <c r="C2940">
        <v>1</v>
      </c>
      <c r="D2940">
        <v>13</v>
      </c>
      <c r="E2940" t="s">
        <v>39</v>
      </c>
      <c r="F2940" t="s">
        <v>50</v>
      </c>
      <c r="G2940">
        <v>1</v>
      </c>
      <c r="H2940">
        <v>9</v>
      </c>
      <c r="I2940">
        <v>3</v>
      </c>
      <c r="J2940">
        <v>1936</v>
      </c>
      <c r="L2940">
        <v>1957</v>
      </c>
      <c r="M2940">
        <v>2</v>
      </c>
      <c r="N2940" t="s">
        <v>62</v>
      </c>
      <c r="P2940">
        <v>1</v>
      </c>
      <c r="Q2940">
        <v>1785</v>
      </c>
      <c r="R2940">
        <v>1</v>
      </c>
      <c r="S2940">
        <v>4</v>
      </c>
      <c r="T2940" t="s">
        <v>69</v>
      </c>
      <c r="U2940">
        <v>1</v>
      </c>
      <c r="V2940" t="s">
        <v>160</v>
      </c>
      <c r="W2940">
        <v>4</v>
      </c>
      <c r="X2940" t="s">
        <v>71</v>
      </c>
      <c r="Y2940">
        <v>3</v>
      </c>
      <c r="Z2940" t="s">
        <v>52</v>
      </c>
      <c r="AA2940">
        <v>14</v>
      </c>
      <c r="AB2940" t="s">
        <v>45</v>
      </c>
      <c r="AC2940">
        <v>1</v>
      </c>
      <c r="AD2940" t="s">
        <v>64</v>
      </c>
      <c r="AE2940">
        <v>6</v>
      </c>
      <c r="AF2940" t="s">
        <v>47</v>
      </c>
      <c r="AG2940">
        <v>1</v>
      </c>
      <c r="AH2940">
        <v>1</v>
      </c>
      <c r="AI2940">
        <v>12</v>
      </c>
      <c r="AJ2940">
        <v>4000</v>
      </c>
      <c r="AK2940" t="s">
        <v>48</v>
      </c>
      <c r="AL2940">
        <v>0</v>
      </c>
      <c r="AR2940">
        <v>0</v>
      </c>
      <c r="AS2940">
        <v>0</v>
      </c>
      <c r="AT2940">
        <v>0</v>
      </c>
      <c r="AU2940">
        <v>0</v>
      </c>
      <c r="AV2940">
        <v>1</v>
      </c>
      <c r="AW2940">
        <v>0</v>
      </c>
      <c r="AX2940">
        <v>0</v>
      </c>
    </row>
    <row r="2941" spans="1:50" x14ac:dyDescent="0.25">
      <c r="A2941" t="s">
        <v>4915</v>
      </c>
      <c r="B2941">
        <v>4</v>
      </c>
      <c r="C2941">
        <v>1</v>
      </c>
      <c r="D2941">
        <v>13</v>
      </c>
      <c r="E2941" t="s">
        <v>39</v>
      </c>
      <c r="F2941" t="s">
        <v>50</v>
      </c>
      <c r="G2941">
        <v>4</v>
      </c>
      <c r="H2941">
        <v>12</v>
      </c>
      <c r="I2941">
        <v>4</v>
      </c>
      <c r="J2941">
        <v>1936</v>
      </c>
      <c r="K2941">
        <v>2015</v>
      </c>
      <c r="L2941">
        <v>1964</v>
      </c>
      <c r="M2941">
        <v>2</v>
      </c>
      <c r="N2941" t="s">
        <v>1759</v>
      </c>
      <c r="O2941">
        <v>400000</v>
      </c>
      <c r="P2941">
        <v>7</v>
      </c>
      <c r="Q2941">
        <v>2788</v>
      </c>
      <c r="R2941">
        <v>1</v>
      </c>
      <c r="S2941">
        <v>4</v>
      </c>
      <c r="T2941" t="s">
        <v>69</v>
      </c>
      <c r="U2941">
        <v>2</v>
      </c>
      <c r="V2941" t="s">
        <v>134</v>
      </c>
      <c r="W2941">
        <v>3</v>
      </c>
      <c r="X2941" t="s">
        <v>52</v>
      </c>
      <c r="Y2941">
        <v>4</v>
      </c>
      <c r="Z2941" t="s">
        <v>72</v>
      </c>
      <c r="AA2941">
        <v>14</v>
      </c>
      <c r="AB2941" t="s">
        <v>45</v>
      </c>
      <c r="AC2941">
        <v>2</v>
      </c>
      <c r="AD2941" t="s">
        <v>46</v>
      </c>
      <c r="AE2941">
        <v>6</v>
      </c>
      <c r="AF2941" t="s">
        <v>47</v>
      </c>
      <c r="AG2941">
        <v>4</v>
      </c>
      <c r="AH2941">
        <v>0</v>
      </c>
      <c r="AI2941">
        <v>23</v>
      </c>
      <c r="AJ2941">
        <v>4800</v>
      </c>
      <c r="AK2941" t="s">
        <v>48</v>
      </c>
      <c r="AL2941">
        <v>1</v>
      </c>
      <c r="AM2941" t="s">
        <v>5057</v>
      </c>
      <c r="AN2941" t="s">
        <v>5082</v>
      </c>
      <c r="AO2941">
        <v>5.7142857142857141E-2</v>
      </c>
      <c r="AP2941">
        <v>5.630897678414426E-2</v>
      </c>
      <c r="AQ2941" t="s">
        <v>5013</v>
      </c>
      <c r="AR2941">
        <v>0</v>
      </c>
      <c r="AS2941">
        <v>0</v>
      </c>
      <c r="AT2941">
        <v>0</v>
      </c>
      <c r="AU2941">
        <v>1</v>
      </c>
      <c r="AV2941">
        <v>0</v>
      </c>
      <c r="AW2941">
        <v>0</v>
      </c>
      <c r="AX2941">
        <v>0</v>
      </c>
    </row>
    <row r="2942" spans="1:50" x14ac:dyDescent="0.25">
      <c r="A2942" t="s">
        <v>4916</v>
      </c>
      <c r="B2942">
        <v>2</v>
      </c>
      <c r="C2942">
        <v>0</v>
      </c>
      <c r="D2942">
        <v>13</v>
      </c>
      <c r="E2942" t="s">
        <v>39</v>
      </c>
      <c r="F2942" t="s">
        <v>50</v>
      </c>
      <c r="G2942">
        <v>1</v>
      </c>
      <c r="H2942">
        <v>6</v>
      </c>
      <c r="I2942">
        <v>3</v>
      </c>
      <c r="J2942">
        <v>1925</v>
      </c>
      <c r="L2942">
        <v>1943</v>
      </c>
      <c r="M2942">
        <v>1.5</v>
      </c>
      <c r="N2942" t="s">
        <v>62</v>
      </c>
      <c r="P2942">
        <v>1</v>
      </c>
      <c r="Q2942">
        <v>1170</v>
      </c>
      <c r="R2942">
        <v>1</v>
      </c>
      <c r="S2942">
        <v>3</v>
      </c>
      <c r="T2942" t="s">
        <v>1279</v>
      </c>
      <c r="U2942">
        <v>1</v>
      </c>
      <c r="V2942" t="s">
        <v>160</v>
      </c>
      <c r="W2942">
        <v>3</v>
      </c>
      <c r="X2942" t="s">
        <v>52</v>
      </c>
      <c r="Y2942">
        <v>3</v>
      </c>
      <c r="Z2942" t="s">
        <v>52</v>
      </c>
      <c r="AA2942">
        <v>6</v>
      </c>
      <c r="AB2942" t="s">
        <v>322</v>
      </c>
      <c r="AC2942">
        <v>1</v>
      </c>
      <c r="AD2942" t="s">
        <v>64</v>
      </c>
      <c r="AE2942">
        <v>6</v>
      </c>
      <c r="AF2942" t="s">
        <v>47</v>
      </c>
      <c r="AG2942">
        <v>1</v>
      </c>
      <c r="AH2942">
        <v>1</v>
      </c>
      <c r="AI2942">
        <v>12</v>
      </c>
      <c r="AJ2942">
        <v>3482</v>
      </c>
      <c r="AK2942" t="s">
        <v>48</v>
      </c>
      <c r="AL2942">
        <v>0</v>
      </c>
      <c r="AR2942">
        <v>0</v>
      </c>
      <c r="AS2942">
        <v>0</v>
      </c>
      <c r="AT2942">
        <v>0</v>
      </c>
      <c r="AU2942">
        <v>0</v>
      </c>
      <c r="AV2942">
        <v>1</v>
      </c>
      <c r="AW2942">
        <v>0</v>
      </c>
      <c r="AX2942">
        <v>0</v>
      </c>
    </row>
    <row r="2943" spans="1:50" x14ac:dyDescent="0.25">
      <c r="A2943" t="s">
        <v>4917</v>
      </c>
      <c r="B2943">
        <v>1</v>
      </c>
      <c r="C2943">
        <v>1</v>
      </c>
      <c r="D2943">
        <v>7</v>
      </c>
      <c r="E2943" t="s">
        <v>59</v>
      </c>
      <c r="F2943" t="s">
        <v>40</v>
      </c>
      <c r="G2943">
        <v>1</v>
      </c>
      <c r="H2943">
        <v>7</v>
      </c>
      <c r="I2943">
        <v>3</v>
      </c>
      <c r="J2943">
        <v>1942</v>
      </c>
      <c r="L2943">
        <v>1954</v>
      </c>
      <c r="M2943">
        <v>2</v>
      </c>
      <c r="N2943" t="s">
        <v>62</v>
      </c>
      <c r="O2943">
        <v>0</v>
      </c>
      <c r="P2943">
        <v>1</v>
      </c>
      <c r="Q2943">
        <v>1271</v>
      </c>
      <c r="R2943">
        <v>1</v>
      </c>
      <c r="S2943">
        <v>4</v>
      </c>
      <c r="T2943" t="s">
        <v>69</v>
      </c>
      <c r="U2943">
        <v>1</v>
      </c>
      <c r="V2943" t="s">
        <v>160</v>
      </c>
      <c r="W2943">
        <v>4</v>
      </c>
      <c r="X2943" t="s">
        <v>71</v>
      </c>
      <c r="Y2943">
        <v>3</v>
      </c>
      <c r="Z2943" t="s">
        <v>52</v>
      </c>
      <c r="AA2943">
        <v>14</v>
      </c>
      <c r="AB2943" t="s">
        <v>45</v>
      </c>
      <c r="AC2943">
        <v>11</v>
      </c>
      <c r="AD2943" t="s">
        <v>976</v>
      </c>
      <c r="AE2943">
        <v>6</v>
      </c>
      <c r="AF2943" t="s">
        <v>47</v>
      </c>
      <c r="AG2943">
        <v>1</v>
      </c>
      <c r="AH2943">
        <v>1</v>
      </c>
      <c r="AI2943">
        <v>12</v>
      </c>
      <c r="AJ2943">
        <v>3596</v>
      </c>
      <c r="AK2943" t="s">
        <v>48</v>
      </c>
      <c r="AL2943">
        <v>0</v>
      </c>
      <c r="AM2943" t="s">
        <v>5047</v>
      </c>
      <c r="AN2943" t="s">
        <v>5047</v>
      </c>
      <c r="AO2943">
        <v>0</v>
      </c>
      <c r="AP2943">
        <v>-0.72540606242135741</v>
      </c>
      <c r="AQ2943" t="s">
        <v>5012</v>
      </c>
      <c r="AR2943">
        <v>0</v>
      </c>
      <c r="AS2943">
        <v>0</v>
      </c>
      <c r="AT2943">
        <v>0</v>
      </c>
      <c r="AU2943">
        <v>0</v>
      </c>
      <c r="AV2943">
        <v>1</v>
      </c>
      <c r="AW2943">
        <v>0</v>
      </c>
      <c r="AX2943">
        <v>0</v>
      </c>
    </row>
    <row r="2944" spans="1:50" x14ac:dyDescent="0.25">
      <c r="A2944" t="s">
        <v>4918</v>
      </c>
      <c r="B2944">
        <v>1</v>
      </c>
      <c r="C2944">
        <v>0</v>
      </c>
      <c r="D2944">
        <v>1</v>
      </c>
      <c r="E2944" t="s">
        <v>67</v>
      </c>
      <c r="F2944" t="s">
        <v>50</v>
      </c>
      <c r="G2944">
        <v>1</v>
      </c>
      <c r="H2944">
        <v>6</v>
      </c>
      <c r="I2944">
        <v>3</v>
      </c>
      <c r="J2944">
        <v>1910</v>
      </c>
      <c r="L2944">
        <v>1957</v>
      </c>
      <c r="M2944">
        <v>2</v>
      </c>
      <c r="N2944" t="s">
        <v>4919</v>
      </c>
      <c r="O2944">
        <v>132500</v>
      </c>
      <c r="P2944">
        <v>1</v>
      </c>
      <c r="Q2944">
        <v>1368</v>
      </c>
      <c r="R2944">
        <v>1</v>
      </c>
      <c r="S2944">
        <v>4</v>
      </c>
      <c r="T2944" t="s">
        <v>69</v>
      </c>
      <c r="U2944">
        <v>1</v>
      </c>
      <c r="V2944" t="s">
        <v>160</v>
      </c>
      <c r="W2944">
        <v>4</v>
      </c>
      <c r="X2944" t="s">
        <v>71</v>
      </c>
      <c r="Y2944">
        <v>3</v>
      </c>
      <c r="Z2944" t="s">
        <v>52</v>
      </c>
      <c r="AA2944">
        <v>4</v>
      </c>
      <c r="AB2944" t="s">
        <v>112</v>
      </c>
      <c r="AC2944">
        <v>1</v>
      </c>
      <c r="AD2944" t="s">
        <v>64</v>
      </c>
      <c r="AE2944">
        <v>6</v>
      </c>
      <c r="AF2944" t="s">
        <v>47</v>
      </c>
      <c r="AG2944">
        <v>1</v>
      </c>
      <c r="AH2944">
        <v>0</v>
      </c>
      <c r="AI2944">
        <v>12</v>
      </c>
      <c r="AJ2944">
        <v>3750</v>
      </c>
      <c r="AK2944" t="s">
        <v>48</v>
      </c>
      <c r="AL2944">
        <v>1</v>
      </c>
      <c r="AM2944" t="s">
        <v>5069</v>
      </c>
      <c r="AN2944" t="s">
        <v>5062</v>
      </c>
      <c r="AO2944">
        <v>1.8928571428571427E-2</v>
      </c>
      <c r="AP2944">
        <v>-0.46646295568453494</v>
      </c>
      <c r="AQ2944" t="s">
        <v>5013</v>
      </c>
      <c r="AR2944">
        <v>0</v>
      </c>
      <c r="AS2944">
        <v>0</v>
      </c>
      <c r="AT2944">
        <v>0</v>
      </c>
      <c r="AU2944">
        <v>0</v>
      </c>
      <c r="AV2944">
        <v>1</v>
      </c>
      <c r="AW2944">
        <v>0</v>
      </c>
      <c r="AX2944">
        <v>0</v>
      </c>
    </row>
    <row r="2945" spans="1:50" x14ac:dyDescent="0.25">
      <c r="A2945" t="s">
        <v>4920</v>
      </c>
      <c r="B2945">
        <v>2</v>
      </c>
      <c r="C2945">
        <v>0</v>
      </c>
      <c r="D2945">
        <v>1</v>
      </c>
      <c r="E2945" t="s">
        <v>67</v>
      </c>
      <c r="F2945" t="s">
        <v>40</v>
      </c>
      <c r="G2945">
        <v>2</v>
      </c>
      <c r="H2945">
        <v>6</v>
      </c>
      <c r="I2945">
        <v>4</v>
      </c>
      <c r="J2945">
        <v>1943</v>
      </c>
      <c r="K2945">
        <v>2003</v>
      </c>
      <c r="L2945">
        <v>1954</v>
      </c>
      <c r="M2945">
        <v>2</v>
      </c>
      <c r="N2945" t="s">
        <v>4921</v>
      </c>
      <c r="O2945">
        <v>240000</v>
      </c>
      <c r="P2945">
        <v>1</v>
      </c>
      <c r="Q2945">
        <v>1360</v>
      </c>
      <c r="R2945">
        <v>1</v>
      </c>
      <c r="S2945">
        <v>4</v>
      </c>
      <c r="T2945" t="s">
        <v>69</v>
      </c>
      <c r="U2945">
        <v>7</v>
      </c>
      <c r="V2945" t="s">
        <v>43</v>
      </c>
      <c r="W2945">
        <v>3</v>
      </c>
      <c r="X2945" t="s">
        <v>52</v>
      </c>
      <c r="Y2945">
        <v>3</v>
      </c>
      <c r="Z2945" t="s">
        <v>52</v>
      </c>
      <c r="AA2945">
        <v>14</v>
      </c>
      <c r="AB2945" t="s">
        <v>45</v>
      </c>
      <c r="AC2945">
        <v>2</v>
      </c>
      <c r="AD2945" t="s">
        <v>46</v>
      </c>
      <c r="AE2945">
        <v>6</v>
      </c>
      <c r="AF2945" t="s">
        <v>47</v>
      </c>
      <c r="AG2945">
        <v>2</v>
      </c>
      <c r="AH2945">
        <v>0</v>
      </c>
      <c r="AI2945">
        <v>11</v>
      </c>
      <c r="AJ2945">
        <v>1725</v>
      </c>
      <c r="AK2945" t="s">
        <v>48</v>
      </c>
      <c r="AL2945">
        <v>1</v>
      </c>
      <c r="AM2945" t="s">
        <v>5053</v>
      </c>
      <c r="AN2945" t="s">
        <v>5051</v>
      </c>
      <c r="AO2945">
        <v>3.428571428571428E-2</v>
      </c>
      <c r="AP2945">
        <v>-0.25637703889805635</v>
      </c>
      <c r="AQ2945" t="s">
        <v>5013</v>
      </c>
      <c r="AR2945">
        <v>1</v>
      </c>
      <c r="AS2945">
        <v>0</v>
      </c>
      <c r="AT2945">
        <v>0</v>
      </c>
      <c r="AU2945">
        <v>0</v>
      </c>
      <c r="AV2945">
        <v>0</v>
      </c>
      <c r="AW2945">
        <v>0</v>
      </c>
      <c r="AX2945">
        <v>0</v>
      </c>
    </row>
    <row r="2946" spans="1:50" x14ac:dyDescent="0.25">
      <c r="A2946" t="s">
        <v>4922</v>
      </c>
      <c r="B2946">
        <v>1</v>
      </c>
      <c r="C2946">
        <v>0</v>
      </c>
      <c r="D2946">
        <v>13</v>
      </c>
      <c r="E2946" t="s">
        <v>39</v>
      </c>
      <c r="F2946" t="s">
        <v>50</v>
      </c>
      <c r="G2946">
        <v>1</v>
      </c>
      <c r="H2946">
        <v>5</v>
      </c>
      <c r="I2946">
        <v>2</v>
      </c>
      <c r="J2946">
        <v>1930</v>
      </c>
      <c r="L2946">
        <v>1947</v>
      </c>
      <c r="M2946">
        <v>1.5</v>
      </c>
      <c r="N2946" t="s">
        <v>1916</v>
      </c>
      <c r="O2946">
        <v>160000</v>
      </c>
      <c r="P2946">
        <v>1</v>
      </c>
      <c r="Q2946">
        <v>1454</v>
      </c>
      <c r="R2946">
        <v>1</v>
      </c>
      <c r="S2946">
        <v>3</v>
      </c>
      <c r="T2946" t="s">
        <v>1279</v>
      </c>
      <c r="U2946">
        <v>1</v>
      </c>
      <c r="V2946" t="s">
        <v>160</v>
      </c>
      <c r="W2946">
        <v>4</v>
      </c>
      <c r="X2946" t="s">
        <v>71</v>
      </c>
      <c r="Y2946">
        <v>3</v>
      </c>
      <c r="Z2946" t="s">
        <v>52</v>
      </c>
      <c r="AA2946">
        <v>5</v>
      </c>
      <c r="AB2946" t="s">
        <v>157</v>
      </c>
      <c r="AC2946">
        <v>1</v>
      </c>
      <c r="AD2946" t="s">
        <v>64</v>
      </c>
      <c r="AE2946">
        <v>6</v>
      </c>
      <c r="AF2946" t="s">
        <v>47</v>
      </c>
      <c r="AG2946">
        <v>1</v>
      </c>
      <c r="AH2946">
        <v>0</v>
      </c>
      <c r="AI2946">
        <v>12</v>
      </c>
      <c r="AJ2946">
        <v>6035</v>
      </c>
      <c r="AK2946" t="s">
        <v>48</v>
      </c>
      <c r="AL2946">
        <v>1</v>
      </c>
      <c r="AM2946" t="s">
        <v>5069</v>
      </c>
      <c r="AN2946" t="s">
        <v>5059</v>
      </c>
      <c r="AO2946">
        <v>2.2857142857142857E-2</v>
      </c>
      <c r="AP2946">
        <v>-0.41272004673915674</v>
      </c>
      <c r="AQ2946" t="s">
        <v>5013</v>
      </c>
      <c r="AR2946">
        <v>0</v>
      </c>
      <c r="AS2946">
        <v>0</v>
      </c>
      <c r="AT2946">
        <v>0</v>
      </c>
      <c r="AU2946">
        <v>0</v>
      </c>
      <c r="AV2946">
        <v>1</v>
      </c>
      <c r="AW2946">
        <v>0</v>
      </c>
      <c r="AX2946">
        <v>0</v>
      </c>
    </row>
    <row r="2947" spans="1:50" x14ac:dyDescent="0.25">
      <c r="A2947" t="s">
        <v>4923</v>
      </c>
      <c r="B2947">
        <v>2</v>
      </c>
      <c r="C2947">
        <v>1</v>
      </c>
      <c r="D2947">
        <v>13</v>
      </c>
      <c r="E2947" t="s">
        <v>39</v>
      </c>
      <c r="F2947" t="s">
        <v>50</v>
      </c>
      <c r="G2947">
        <v>1</v>
      </c>
      <c r="H2947">
        <v>6</v>
      </c>
      <c r="I2947">
        <v>3</v>
      </c>
      <c r="J2947">
        <v>1918</v>
      </c>
      <c r="L2947">
        <v>1996</v>
      </c>
      <c r="M2947">
        <v>2</v>
      </c>
      <c r="N2947" t="s">
        <v>4924</v>
      </c>
      <c r="O2947">
        <v>255000</v>
      </c>
      <c r="P2947">
        <v>4</v>
      </c>
      <c r="Q2947">
        <v>1364</v>
      </c>
      <c r="R2947">
        <v>1</v>
      </c>
      <c r="S2947">
        <v>4</v>
      </c>
      <c r="T2947" t="s">
        <v>69</v>
      </c>
      <c r="U2947">
        <v>1</v>
      </c>
      <c r="V2947" t="s">
        <v>160</v>
      </c>
      <c r="W2947">
        <v>4</v>
      </c>
      <c r="X2947" t="s">
        <v>71</v>
      </c>
      <c r="Y2947">
        <v>3</v>
      </c>
      <c r="Z2947" t="s">
        <v>52</v>
      </c>
      <c r="AA2947">
        <v>14</v>
      </c>
      <c r="AB2947" t="s">
        <v>45</v>
      </c>
      <c r="AC2947">
        <v>1</v>
      </c>
      <c r="AD2947" t="s">
        <v>64</v>
      </c>
      <c r="AE2947">
        <v>6</v>
      </c>
      <c r="AF2947" t="s">
        <v>47</v>
      </c>
      <c r="AG2947">
        <v>1</v>
      </c>
      <c r="AH2947">
        <v>0</v>
      </c>
      <c r="AI2947">
        <v>12</v>
      </c>
      <c r="AJ2947">
        <v>2550</v>
      </c>
      <c r="AK2947" t="s">
        <v>48</v>
      </c>
      <c r="AL2947">
        <v>0</v>
      </c>
      <c r="AM2947" t="s">
        <v>5050</v>
      </c>
      <c r="AN2947" t="s">
        <v>5064</v>
      </c>
      <c r="AO2947">
        <v>3.6428571428571428E-2</v>
      </c>
      <c r="AP2947">
        <v>-0.22706272492785007</v>
      </c>
      <c r="AQ2947" t="s">
        <v>5013</v>
      </c>
      <c r="AR2947">
        <v>0</v>
      </c>
      <c r="AS2947">
        <v>0</v>
      </c>
      <c r="AT2947">
        <v>0</v>
      </c>
      <c r="AU2947">
        <v>0</v>
      </c>
      <c r="AV2947">
        <v>1</v>
      </c>
      <c r="AW2947">
        <v>0</v>
      </c>
      <c r="AX2947">
        <v>0</v>
      </c>
    </row>
    <row r="2948" spans="1:50" x14ac:dyDescent="0.25">
      <c r="A2948" t="s">
        <v>4925</v>
      </c>
      <c r="B2948">
        <v>1</v>
      </c>
      <c r="C2948">
        <v>1</v>
      </c>
      <c r="D2948">
        <v>13</v>
      </c>
      <c r="E2948" t="s">
        <v>39</v>
      </c>
      <c r="F2948" t="s">
        <v>50</v>
      </c>
      <c r="G2948">
        <v>1</v>
      </c>
      <c r="H2948">
        <v>6</v>
      </c>
      <c r="I2948">
        <v>3</v>
      </c>
      <c r="J2948">
        <v>1925</v>
      </c>
      <c r="L2948">
        <v>1943</v>
      </c>
      <c r="M2948">
        <v>2</v>
      </c>
      <c r="N2948" t="s">
        <v>4926</v>
      </c>
      <c r="O2948">
        <v>128000</v>
      </c>
      <c r="P2948">
        <v>1</v>
      </c>
      <c r="Q2948">
        <v>1716</v>
      </c>
      <c r="R2948">
        <v>1</v>
      </c>
      <c r="S2948">
        <v>4</v>
      </c>
      <c r="T2948" t="s">
        <v>69</v>
      </c>
      <c r="U2948">
        <v>1</v>
      </c>
      <c r="V2948" t="s">
        <v>160</v>
      </c>
      <c r="W2948">
        <v>3</v>
      </c>
      <c r="X2948" t="s">
        <v>52</v>
      </c>
      <c r="Y2948">
        <v>3</v>
      </c>
      <c r="Z2948" t="s">
        <v>52</v>
      </c>
      <c r="AA2948">
        <v>5</v>
      </c>
      <c r="AB2948" t="s">
        <v>157</v>
      </c>
      <c r="AC2948">
        <v>1</v>
      </c>
      <c r="AD2948" t="s">
        <v>64</v>
      </c>
      <c r="AE2948">
        <v>6</v>
      </c>
      <c r="AF2948" t="s">
        <v>47</v>
      </c>
      <c r="AG2948">
        <v>1</v>
      </c>
      <c r="AH2948">
        <v>0</v>
      </c>
      <c r="AI2948">
        <v>12</v>
      </c>
      <c r="AJ2948">
        <v>13506</v>
      </c>
      <c r="AK2948" t="s">
        <v>48</v>
      </c>
      <c r="AL2948">
        <v>0</v>
      </c>
      <c r="AM2948" t="s">
        <v>5069</v>
      </c>
      <c r="AN2948" t="s">
        <v>5062</v>
      </c>
      <c r="AO2948">
        <v>1.8285714285714284E-2</v>
      </c>
      <c r="AP2948">
        <v>-0.47525724987559687</v>
      </c>
      <c r="AQ2948" t="s">
        <v>5013</v>
      </c>
      <c r="AR2948">
        <v>0</v>
      </c>
      <c r="AS2948">
        <v>0</v>
      </c>
      <c r="AT2948">
        <v>0</v>
      </c>
      <c r="AU2948">
        <v>0</v>
      </c>
      <c r="AV2948">
        <v>1</v>
      </c>
      <c r="AW2948">
        <v>0</v>
      </c>
      <c r="AX2948">
        <v>0</v>
      </c>
    </row>
    <row r="2949" spans="1:50" x14ac:dyDescent="0.25">
      <c r="A2949" t="s">
        <v>4927</v>
      </c>
      <c r="B2949">
        <v>3</v>
      </c>
      <c r="C2949">
        <v>0</v>
      </c>
      <c r="D2949">
        <v>13</v>
      </c>
      <c r="E2949" t="s">
        <v>39</v>
      </c>
      <c r="F2949" t="s">
        <v>50</v>
      </c>
      <c r="G2949">
        <v>1</v>
      </c>
      <c r="H2949">
        <v>9</v>
      </c>
      <c r="I2949">
        <v>6</v>
      </c>
      <c r="J2949">
        <v>1916</v>
      </c>
      <c r="K2949">
        <v>2015</v>
      </c>
      <c r="L2949">
        <v>1967</v>
      </c>
      <c r="M2949">
        <v>2</v>
      </c>
      <c r="N2949" t="s">
        <v>3266</v>
      </c>
      <c r="O2949">
        <v>304000</v>
      </c>
      <c r="P2949">
        <v>3</v>
      </c>
      <c r="Q2949">
        <v>1560</v>
      </c>
      <c r="R2949">
        <v>1</v>
      </c>
      <c r="S2949">
        <v>4</v>
      </c>
      <c r="T2949" t="s">
        <v>69</v>
      </c>
      <c r="U2949">
        <v>1</v>
      </c>
      <c r="V2949" t="s">
        <v>160</v>
      </c>
      <c r="W2949">
        <v>4</v>
      </c>
      <c r="X2949" t="s">
        <v>71</v>
      </c>
      <c r="Y2949">
        <v>3</v>
      </c>
      <c r="Z2949" t="s">
        <v>52</v>
      </c>
      <c r="AA2949">
        <v>10</v>
      </c>
      <c r="AB2949" t="s">
        <v>139</v>
      </c>
      <c r="AC2949">
        <v>1</v>
      </c>
      <c r="AD2949" t="s">
        <v>64</v>
      </c>
      <c r="AE2949">
        <v>6</v>
      </c>
      <c r="AF2949" t="s">
        <v>47</v>
      </c>
      <c r="AG2949">
        <v>1</v>
      </c>
      <c r="AH2949">
        <v>1</v>
      </c>
      <c r="AI2949">
        <v>12</v>
      </c>
      <c r="AJ2949">
        <v>8250</v>
      </c>
      <c r="AK2949" t="s">
        <v>48</v>
      </c>
      <c r="AL2949">
        <v>0</v>
      </c>
      <c r="AM2949" t="s">
        <v>5050</v>
      </c>
      <c r="AN2949" t="s">
        <v>5067</v>
      </c>
      <c r="AO2949">
        <v>4.3428571428571427E-2</v>
      </c>
      <c r="AP2949">
        <v>-0.13130263262517605</v>
      </c>
      <c r="AQ2949" t="s">
        <v>5013</v>
      </c>
      <c r="AR2949">
        <v>0</v>
      </c>
      <c r="AS2949">
        <v>0</v>
      </c>
      <c r="AT2949">
        <v>0</v>
      </c>
      <c r="AU2949">
        <v>0</v>
      </c>
      <c r="AV2949">
        <v>1</v>
      </c>
      <c r="AW2949">
        <v>0</v>
      </c>
      <c r="AX2949">
        <v>0</v>
      </c>
    </row>
    <row r="2950" spans="1:50" x14ac:dyDescent="0.25">
      <c r="A2950" t="s">
        <v>4928</v>
      </c>
      <c r="B2950">
        <v>1</v>
      </c>
      <c r="C2950">
        <v>1</v>
      </c>
      <c r="D2950">
        <v>7</v>
      </c>
      <c r="E2950" t="s">
        <v>59</v>
      </c>
      <c r="F2950" t="s">
        <v>40</v>
      </c>
      <c r="G2950">
        <v>1</v>
      </c>
      <c r="H2950">
        <v>8</v>
      </c>
      <c r="I2950">
        <v>4</v>
      </c>
      <c r="J2950">
        <v>1936</v>
      </c>
      <c r="K2950">
        <v>2008</v>
      </c>
      <c r="L2950">
        <v>1967</v>
      </c>
      <c r="M2950">
        <v>2</v>
      </c>
      <c r="N2950" t="s">
        <v>4929</v>
      </c>
      <c r="O2950">
        <v>0</v>
      </c>
      <c r="P2950">
        <v>1</v>
      </c>
      <c r="Q2950">
        <v>2050</v>
      </c>
      <c r="R2950">
        <v>1</v>
      </c>
      <c r="S2950">
        <v>4</v>
      </c>
      <c r="T2950" t="s">
        <v>69</v>
      </c>
      <c r="U2950">
        <v>1</v>
      </c>
      <c r="V2950" t="s">
        <v>160</v>
      </c>
      <c r="W2950">
        <v>4</v>
      </c>
      <c r="X2950" t="s">
        <v>71</v>
      </c>
      <c r="Y2950">
        <v>4</v>
      </c>
      <c r="Z2950" t="s">
        <v>72</v>
      </c>
      <c r="AA2950">
        <v>22</v>
      </c>
      <c r="AB2950" t="s">
        <v>117</v>
      </c>
      <c r="AC2950">
        <v>1</v>
      </c>
      <c r="AD2950" t="s">
        <v>64</v>
      </c>
      <c r="AE2950">
        <v>6</v>
      </c>
      <c r="AF2950" t="s">
        <v>47</v>
      </c>
      <c r="AG2950">
        <v>1</v>
      </c>
      <c r="AH2950">
        <v>1</v>
      </c>
      <c r="AI2950">
        <v>12</v>
      </c>
      <c r="AJ2950">
        <v>6300</v>
      </c>
      <c r="AK2950" t="s">
        <v>48</v>
      </c>
      <c r="AL2950">
        <v>0</v>
      </c>
      <c r="AM2950" t="s">
        <v>5047</v>
      </c>
      <c r="AN2950" t="s">
        <v>5047</v>
      </c>
      <c r="AO2950">
        <v>0</v>
      </c>
      <c r="AP2950">
        <v>-0.72540606242135741</v>
      </c>
      <c r="AQ2950" t="s">
        <v>5012</v>
      </c>
      <c r="AR2950">
        <v>0</v>
      </c>
      <c r="AS2950">
        <v>0</v>
      </c>
      <c r="AT2950">
        <v>0</v>
      </c>
      <c r="AU2950">
        <v>0</v>
      </c>
      <c r="AV2950">
        <v>1</v>
      </c>
      <c r="AW2950">
        <v>0</v>
      </c>
      <c r="AX2950">
        <v>0</v>
      </c>
    </row>
    <row r="2951" spans="1:50" x14ac:dyDescent="0.25">
      <c r="A2951" t="s">
        <v>4930</v>
      </c>
      <c r="B2951">
        <v>1</v>
      </c>
      <c r="C2951">
        <v>0</v>
      </c>
      <c r="D2951">
        <v>13</v>
      </c>
      <c r="E2951" t="s">
        <v>39</v>
      </c>
      <c r="F2951" t="s">
        <v>50</v>
      </c>
      <c r="G2951">
        <v>1</v>
      </c>
      <c r="H2951">
        <v>5</v>
      </c>
      <c r="I2951">
        <v>2</v>
      </c>
      <c r="J2951">
        <v>1949</v>
      </c>
      <c r="L2951">
        <v>1962</v>
      </c>
      <c r="M2951">
        <v>1</v>
      </c>
      <c r="N2951" t="s">
        <v>62</v>
      </c>
      <c r="P2951">
        <v>1</v>
      </c>
      <c r="Q2951">
        <v>1032</v>
      </c>
      <c r="R2951">
        <v>1</v>
      </c>
      <c r="S2951">
        <v>1</v>
      </c>
      <c r="T2951" t="s">
        <v>463</v>
      </c>
      <c r="U2951">
        <v>1</v>
      </c>
      <c r="V2951" t="s">
        <v>160</v>
      </c>
      <c r="W2951">
        <v>4</v>
      </c>
      <c r="X2951" t="s">
        <v>71</v>
      </c>
      <c r="Y2951">
        <v>3</v>
      </c>
      <c r="Z2951" t="s">
        <v>52</v>
      </c>
      <c r="AA2951">
        <v>14</v>
      </c>
      <c r="AB2951" t="s">
        <v>45</v>
      </c>
      <c r="AC2951">
        <v>1</v>
      </c>
      <c r="AD2951" t="s">
        <v>64</v>
      </c>
      <c r="AE2951">
        <v>6</v>
      </c>
      <c r="AF2951" t="s">
        <v>47</v>
      </c>
      <c r="AG2951">
        <v>1</v>
      </c>
      <c r="AH2951">
        <v>1</v>
      </c>
      <c r="AI2951">
        <v>12</v>
      </c>
      <c r="AJ2951">
        <v>6500</v>
      </c>
      <c r="AK2951" t="s">
        <v>48</v>
      </c>
      <c r="AL2951">
        <v>0</v>
      </c>
      <c r="AR2951">
        <v>0</v>
      </c>
      <c r="AS2951">
        <v>0</v>
      </c>
      <c r="AT2951">
        <v>0</v>
      </c>
      <c r="AU2951">
        <v>0</v>
      </c>
      <c r="AV2951">
        <v>1</v>
      </c>
      <c r="AW2951">
        <v>0</v>
      </c>
      <c r="AX2951">
        <v>0</v>
      </c>
    </row>
    <row r="2952" spans="1:50" x14ac:dyDescent="0.25">
      <c r="A2952" t="s">
        <v>4931</v>
      </c>
      <c r="B2952">
        <v>1</v>
      </c>
      <c r="C2952">
        <v>1</v>
      </c>
      <c r="D2952">
        <v>1</v>
      </c>
      <c r="E2952" t="s">
        <v>67</v>
      </c>
      <c r="F2952" t="s">
        <v>40</v>
      </c>
      <c r="G2952">
        <v>1</v>
      </c>
      <c r="H2952">
        <v>8</v>
      </c>
      <c r="I2952">
        <v>2</v>
      </c>
      <c r="J2952">
        <v>1942</v>
      </c>
      <c r="K2952">
        <v>2004</v>
      </c>
      <c r="L2952">
        <v>1954</v>
      </c>
      <c r="M2952">
        <v>2</v>
      </c>
      <c r="N2952" t="s">
        <v>62</v>
      </c>
      <c r="P2952">
        <v>1</v>
      </c>
      <c r="Q2952">
        <v>928</v>
      </c>
      <c r="R2952">
        <v>1</v>
      </c>
      <c r="S2952">
        <v>4</v>
      </c>
      <c r="T2952" t="s">
        <v>69</v>
      </c>
      <c r="U2952">
        <v>8</v>
      </c>
      <c r="V2952" t="s">
        <v>126</v>
      </c>
      <c r="W2952">
        <v>3</v>
      </c>
      <c r="X2952" t="s">
        <v>52</v>
      </c>
      <c r="Y2952">
        <v>3</v>
      </c>
      <c r="Z2952" t="s">
        <v>52</v>
      </c>
      <c r="AA2952">
        <v>14</v>
      </c>
      <c r="AB2952" t="s">
        <v>45</v>
      </c>
      <c r="AC2952">
        <v>2</v>
      </c>
      <c r="AD2952" t="s">
        <v>46</v>
      </c>
      <c r="AE2952">
        <v>6</v>
      </c>
      <c r="AF2952" t="s">
        <v>47</v>
      </c>
      <c r="AG2952">
        <v>1</v>
      </c>
      <c r="AH2952">
        <v>0</v>
      </c>
      <c r="AI2952">
        <v>13</v>
      </c>
      <c r="AJ2952">
        <v>2775</v>
      </c>
      <c r="AK2952" t="s">
        <v>48</v>
      </c>
      <c r="AL2952">
        <v>0</v>
      </c>
      <c r="AR2952">
        <v>0</v>
      </c>
      <c r="AS2952">
        <v>0</v>
      </c>
      <c r="AT2952">
        <v>1</v>
      </c>
      <c r="AU2952">
        <v>0</v>
      </c>
      <c r="AV2952">
        <v>0</v>
      </c>
      <c r="AW2952">
        <v>0</v>
      </c>
      <c r="AX2952">
        <v>0</v>
      </c>
    </row>
    <row r="2953" spans="1:50" x14ac:dyDescent="0.25">
      <c r="A2953" t="s">
        <v>4932</v>
      </c>
      <c r="B2953">
        <v>1</v>
      </c>
      <c r="C2953">
        <v>1</v>
      </c>
      <c r="D2953">
        <v>7</v>
      </c>
      <c r="E2953" t="s">
        <v>59</v>
      </c>
      <c r="F2953" t="s">
        <v>40</v>
      </c>
      <c r="G2953">
        <v>1</v>
      </c>
      <c r="H2953">
        <v>7</v>
      </c>
      <c r="I2953">
        <v>3</v>
      </c>
      <c r="J2953">
        <v>1967</v>
      </c>
      <c r="L2953">
        <v>1967</v>
      </c>
      <c r="M2953">
        <v>2</v>
      </c>
      <c r="N2953" t="s">
        <v>62</v>
      </c>
      <c r="P2953">
        <v>1</v>
      </c>
      <c r="Q2953">
        <v>1354</v>
      </c>
      <c r="R2953">
        <v>1</v>
      </c>
      <c r="S2953">
        <v>4</v>
      </c>
      <c r="T2953" t="s">
        <v>69</v>
      </c>
      <c r="U2953">
        <v>8</v>
      </c>
      <c r="V2953" t="s">
        <v>126</v>
      </c>
      <c r="W2953">
        <v>3</v>
      </c>
      <c r="X2953" t="s">
        <v>52</v>
      </c>
      <c r="Y2953">
        <v>3</v>
      </c>
      <c r="Z2953" t="s">
        <v>52</v>
      </c>
      <c r="AA2953">
        <v>14</v>
      </c>
      <c r="AB2953" t="s">
        <v>45</v>
      </c>
      <c r="AC2953">
        <v>6</v>
      </c>
      <c r="AD2953" t="s">
        <v>53</v>
      </c>
      <c r="AE2953">
        <v>6</v>
      </c>
      <c r="AF2953" t="s">
        <v>47</v>
      </c>
      <c r="AG2953">
        <v>1</v>
      </c>
      <c r="AH2953">
        <v>0</v>
      </c>
      <c r="AI2953">
        <v>13</v>
      </c>
      <c r="AJ2953">
        <v>3892</v>
      </c>
      <c r="AK2953" t="s">
        <v>48</v>
      </c>
      <c r="AL2953">
        <v>0</v>
      </c>
      <c r="AR2953">
        <v>0</v>
      </c>
      <c r="AS2953">
        <v>0</v>
      </c>
      <c r="AT2953">
        <v>1</v>
      </c>
      <c r="AU2953">
        <v>0</v>
      </c>
      <c r="AV2953">
        <v>0</v>
      </c>
      <c r="AW2953">
        <v>0</v>
      </c>
      <c r="AX2953">
        <v>0</v>
      </c>
    </row>
    <row r="2954" spans="1:50" x14ac:dyDescent="0.25">
      <c r="A2954" t="s">
        <v>4933</v>
      </c>
      <c r="B2954">
        <v>1</v>
      </c>
      <c r="C2954">
        <v>0</v>
      </c>
      <c r="D2954">
        <v>1</v>
      </c>
      <c r="E2954" t="s">
        <v>67</v>
      </c>
      <c r="F2954" t="s">
        <v>50</v>
      </c>
      <c r="G2954">
        <v>1</v>
      </c>
      <c r="H2954">
        <v>5</v>
      </c>
      <c r="I2954">
        <v>2</v>
      </c>
      <c r="J2954">
        <v>1951</v>
      </c>
      <c r="L2954">
        <v>1970</v>
      </c>
      <c r="M2954">
        <v>2</v>
      </c>
      <c r="N2954" t="s">
        <v>4934</v>
      </c>
      <c r="O2954">
        <v>216000</v>
      </c>
      <c r="P2954">
        <v>4</v>
      </c>
      <c r="Q2954">
        <v>928</v>
      </c>
      <c r="R2954">
        <v>1</v>
      </c>
      <c r="S2954">
        <v>4</v>
      </c>
      <c r="T2954" t="s">
        <v>69</v>
      </c>
      <c r="U2954">
        <v>8</v>
      </c>
      <c r="V2954" t="s">
        <v>126</v>
      </c>
      <c r="W2954">
        <v>3</v>
      </c>
      <c r="X2954" t="s">
        <v>52</v>
      </c>
      <c r="Y2954">
        <v>4</v>
      </c>
      <c r="Z2954" t="s">
        <v>72</v>
      </c>
      <c r="AA2954">
        <v>14</v>
      </c>
      <c r="AB2954" t="s">
        <v>45</v>
      </c>
      <c r="AC2954">
        <v>2</v>
      </c>
      <c r="AD2954" t="s">
        <v>46</v>
      </c>
      <c r="AE2954">
        <v>6</v>
      </c>
      <c r="AF2954" t="s">
        <v>47</v>
      </c>
      <c r="AG2954">
        <v>1</v>
      </c>
      <c r="AH2954">
        <v>0</v>
      </c>
      <c r="AI2954">
        <v>13</v>
      </c>
      <c r="AJ2954">
        <v>1748</v>
      </c>
      <c r="AK2954" t="s">
        <v>48</v>
      </c>
      <c r="AL2954">
        <v>1</v>
      </c>
      <c r="AM2954" t="s">
        <v>5053</v>
      </c>
      <c r="AN2954" t="s">
        <v>5063</v>
      </c>
      <c r="AO2954">
        <v>3.0857142857142854E-2</v>
      </c>
      <c r="AP2954">
        <v>-0.30327994125038649</v>
      </c>
      <c r="AQ2954" t="s">
        <v>5013</v>
      </c>
      <c r="AR2954">
        <v>0</v>
      </c>
      <c r="AS2954">
        <v>0</v>
      </c>
      <c r="AT2954">
        <v>1</v>
      </c>
      <c r="AU2954">
        <v>0</v>
      </c>
      <c r="AV2954">
        <v>0</v>
      </c>
      <c r="AW2954">
        <v>0</v>
      </c>
      <c r="AX2954">
        <v>0</v>
      </c>
    </row>
    <row r="2955" spans="1:50" x14ac:dyDescent="0.25">
      <c r="A2955" t="s">
        <v>4935</v>
      </c>
      <c r="B2955">
        <v>1</v>
      </c>
      <c r="C2955">
        <v>0</v>
      </c>
      <c r="D2955">
        <v>1</v>
      </c>
      <c r="E2955" t="s">
        <v>67</v>
      </c>
      <c r="F2955" t="s">
        <v>50</v>
      </c>
      <c r="G2955">
        <v>1</v>
      </c>
      <c r="H2955">
        <v>6</v>
      </c>
      <c r="I2955">
        <v>2</v>
      </c>
      <c r="J2955">
        <v>1951</v>
      </c>
      <c r="L2955">
        <v>1951</v>
      </c>
      <c r="M2955">
        <v>2</v>
      </c>
      <c r="N2955" t="s">
        <v>62</v>
      </c>
      <c r="P2955">
        <v>1</v>
      </c>
      <c r="Q2955">
        <v>928</v>
      </c>
      <c r="R2955">
        <v>1</v>
      </c>
      <c r="S2955">
        <v>4</v>
      </c>
      <c r="T2955" t="s">
        <v>69</v>
      </c>
      <c r="U2955">
        <v>8</v>
      </c>
      <c r="V2955" t="s">
        <v>126</v>
      </c>
      <c r="W2955">
        <v>3</v>
      </c>
      <c r="X2955" t="s">
        <v>52</v>
      </c>
      <c r="Y2955">
        <v>3</v>
      </c>
      <c r="Z2955" t="s">
        <v>52</v>
      </c>
      <c r="AA2955">
        <v>14</v>
      </c>
      <c r="AB2955" t="s">
        <v>45</v>
      </c>
      <c r="AC2955">
        <v>2</v>
      </c>
      <c r="AD2955" t="s">
        <v>46</v>
      </c>
      <c r="AE2955">
        <v>6</v>
      </c>
      <c r="AF2955" t="s">
        <v>47</v>
      </c>
      <c r="AG2955">
        <v>1</v>
      </c>
      <c r="AH2955">
        <v>0</v>
      </c>
      <c r="AI2955">
        <v>13</v>
      </c>
      <c r="AJ2955">
        <v>2775</v>
      </c>
      <c r="AK2955" t="s">
        <v>48</v>
      </c>
      <c r="AL2955">
        <v>0</v>
      </c>
      <c r="AR2955">
        <v>0</v>
      </c>
      <c r="AS2955">
        <v>0</v>
      </c>
      <c r="AT2955">
        <v>1</v>
      </c>
      <c r="AU2955">
        <v>0</v>
      </c>
      <c r="AV2955">
        <v>0</v>
      </c>
      <c r="AW2955">
        <v>0</v>
      </c>
      <c r="AX2955">
        <v>0</v>
      </c>
    </row>
    <row r="2956" spans="1:50" x14ac:dyDescent="0.25">
      <c r="A2956" t="s">
        <v>4936</v>
      </c>
      <c r="B2956">
        <v>3</v>
      </c>
      <c r="C2956">
        <v>1</v>
      </c>
      <c r="D2956">
        <v>1</v>
      </c>
      <c r="E2956" t="s">
        <v>67</v>
      </c>
      <c r="F2956" t="s">
        <v>40</v>
      </c>
      <c r="G2956">
        <v>1</v>
      </c>
      <c r="H2956">
        <v>8</v>
      </c>
      <c r="I2956">
        <v>4</v>
      </c>
      <c r="J2956">
        <v>2017</v>
      </c>
      <c r="L2956">
        <v>2017</v>
      </c>
      <c r="M2956">
        <v>3</v>
      </c>
      <c r="N2956" t="s">
        <v>3663</v>
      </c>
      <c r="O2956">
        <v>435500</v>
      </c>
      <c r="P2956">
        <v>5</v>
      </c>
      <c r="Q2956">
        <v>1624</v>
      </c>
      <c r="R2956">
        <v>1</v>
      </c>
      <c r="S2956">
        <v>7</v>
      </c>
      <c r="T2956" t="s">
        <v>42</v>
      </c>
      <c r="U2956">
        <v>1</v>
      </c>
      <c r="V2956" t="s">
        <v>160</v>
      </c>
      <c r="W2956">
        <v>4</v>
      </c>
      <c r="X2956" t="s">
        <v>71</v>
      </c>
      <c r="Y2956">
        <v>5</v>
      </c>
      <c r="Z2956" t="s">
        <v>44</v>
      </c>
      <c r="AA2956">
        <v>22</v>
      </c>
      <c r="AB2956" t="s">
        <v>117</v>
      </c>
      <c r="AC2956">
        <v>1</v>
      </c>
      <c r="AD2956" t="s">
        <v>64</v>
      </c>
      <c r="AE2956">
        <v>11</v>
      </c>
      <c r="AF2956" t="s">
        <v>98</v>
      </c>
      <c r="AG2956">
        <v>1</v>
      </c>
      <c r="AH2956">
        <v>0</v>
      </c>
      <c r="AI2956">
        <v>12</v>
      </c>
      <c r="AJ2956">
        <v>3000</v>
      </c>
      <c r="AK2956" t="s">
        <v>48</v>
      </c>
      <c r="AL2956">
        <v>1</v>
      </c>
      <c r="AM2956" t="s">
        <v>5062</v>
      </c>
      <c r="AN2956" t="s">
        <v>5068</v>
      </c>
      <c r="AO2956">
        <v>6.2214285714285708E-2</v>
      </c>
      <c r="AP2956">
        <v>0.12568618651363261</v>
      </c>
      <c r="AQ2956" t="s">
        <v>5013</v>
      </c>
      <c r="AR2956">
        <v>0</v>
      </c>
      <c r="AS2956">
        <v>0</v>
      </c>
      <c r="AT2956">
        <v>0</v>
      </c>
      <c r="AU2956">
        <v>0</v>
      </c>
      <c r="AV2956">
        <v>1</v>
      </c>
      <c r="AW2956">
        <v>0</v>
      </c>
      <c r="AX2956">
        <v>0</v>
      </c>
    </row>
    <row r="2957" spans="1:50" x14ac:dyDescent="0.25">
      <c r="A2957" t="s">
        <v>4937</v>
      </c>
      <c r="B2957">
        <v>1</v>
      </c>
      <c r="C2957">
        <v>0</v>
      </c>
      <c r="D2957">
        <v>13</v>
      </c>
      <c r="E2957" t="s">
        <v>39</v>
      </c>
      <c r="F2957" t="s">
        <v>50</v>
      </c>
      <c r="G2957">
        <v>1</v>
      </c>
      <c r="H2957">
        <v>7</v>
      </c>
      <c r="I2957">
        <v>3</v>
      </c>
      <c r="J2957">
        <v>1932</v>
      </c>
      <c r="K2957">
        <v>1991</v>
      </c>
      <c r="L2957">
        <v>1957</v>
      </c>
      <c r="M2957">
        <v>2</v>
      </c>
      <c r="N2957" t="s">
        <v>62</v>
      </c>
      <c r="P2957">
        <v>1</v>
      </c>
      <c r="Q2957">
        <v>1366</v>
      </c>
      <c r="R2957">
        <v>1</v>
      </c>
      <c r="S2957">
        <v>4</v>
      </c>
      <c r="T2957" t="s">
        <v>69</v>
      </c>
      <c r="U2957">
        <v>1</v>
      </c>
      <c r="V2957" t="s">
        <v>160</v>
      </c>
      <c r="W2957">
        <v>4</v>
      </c>
      <c r="X2957" t="s">
        <v>71</v>
      </c>
      <c r="Y2957">
        <v>3</v>
      </c>
      <c r="Z2957" t="s">
        <v>52</v>
      </c>
      <c r="AA2957">
        <v>6</v>
      </c>
      <c r="AB2957" t="s">
        <v>322</v>
      </c>
      <c r="AC2957">
        <v>11</v>
      </c>
      <c r="AD2957" t="s">
        <v>976</v>
      </c>
      <c r="AE2957">
        <v>6</v>
      </c>
      <c r="AF2957" t="s">
        <v>47</v>
      </c>
      <c r="AG2957">
        <v>1</v>
      </c>
      <c r="AH2957">
        <v>0</v>
      </c>
      <c r="AI2957">
        <v>12</v>
      </c>
      <c r="AJ2957">
        <v>7500</v>
      </c>
      <c r="AK2957" t="s">
        <v>48</v>
      </c>
      <c r="AL2957">
        <v>0</v>
      </c>
      <c r="AR2957">
        <v>0</v>
      </c>
      <c r="AS2957">
        <v>0</v>
      </c>
      <c r="AT2957">
        <v>0</v>
      </c>
      <c r="AU2957">
        <v>0</v>
      </c>
      <c r="AV2957">
        <v>1</v>
      </c>
      <c r="AW2957">
        <v>0</v>
      </c>
      <c r="AX2957">
        <v>0</v>
      </c>
    </row>
    <row r="2958" spans="1:50" x14ac:dyDescent="0.25">
      <c r="A2958" t="s">
        <v>4938</v>
      </c>
      <c r="B2958">
        <v>1</v>
      </c>
      <c r="C2958">
        <v>1</v>
      </c>
      <c r="D2958">
        <v>13</v>
      </c>
      <c r="E2958" t="s">
        <v>39</v>
      </c>
      <c r="F2958" t="s">
        <v>50</v>
      </c>
      <c r="G2958">
        <v>1</v>
      </c>
      <c r="H2958">
        <v>6</v>
      </c>
      <c r="I2958">
        <v>2</v>
      </c>
      <c r="J2958">
        <v>1922</v>
      </c>
      <c r="L2958">
        <v>1957</v>
      </c>
      <c r="M2958">
        <v>1.25</v>
      </c>
      <c r="N2958" t="s">
        <v>62</v>
      </c>
      <c r="P2958">
        <v>1</v>
      </c>
      <c r="Q2958">
        <v>1102</v>
      </c>
      <c r="R2958">
        <v>1</v>
      </c>
      <c r="S2958">
        <v>3</v>
      </c>
      <c r="T2958" t="s">
        <v>1279</v>
      </c>
      <c r="U2958">
        <v>1</v>
      </c>
      <c r="V2958" t="s">
        <v>160</v>
      </c>
      <c r="W2958">
        <v>4</v>
      </c>
      <c r="X2958" t="s">
        <v>71</v>
      </c>
      <c r="Y2958">
        <v>3</v>
      </c>
      <c r="Z2958" t="s">
        <v>52</v>
      </c>
      <c r="AA2958">
        <v>6</v>
      </c>
      <c r="AB2958" t="s">
        <v>322</v>
      </c>
      <c r="AC2958">
        <v>1</v>
      </c>
      <c r="AD2958" t="s">
        <v>64</v>
      </c>
      <c r="AE2958">
        <v>6</v>
      </c>
      <c r="AF2958" t="s">
        <v>47</v>
      </c>
      <c r="AG2958">
        <v>1</v>
      </c>
      <c r="AH2958">
        <v>1</v>
      </c>
      <c r="AI2958">
        <v>12</v>
      </c>
      <c r="AJ2958">
        <v>5404</v>
      </c>
      <c r="AK2958" t="s">
        <v>48</v>
      </c>
      <c r="AL2958">
        <v>0</v>
      </c>
      <c r="AR2958">
        <v>0</v>
      </c>
      <c r="AS2958">
        <v>0</v>
      </c>
      <c r="AT2958">
        <v>0</v>
      </c>
      <c r="AU2958">
        <v>0</v>
      </c>
      <c r="AV2958">
        <v>1</v>
      </c>
      <c r="AW2958">
        <v>0</v>
      </c>
      <c r="AX2958">
        <v>0</v>
      </c>
    </row>
    <row r="2959" spans="1:50" x14ac:dyDescent="0.25">
      <c r="A2959" t="s">
        <v>4939</v>
      </c>
      <c r="B2959">
        <v>1</v>
      </c>
      <c r="C2959">
        <v>0</v>
      </c>
      <c r="D2959">
        <v>1</v>
      </c>
      <c r="E2959" t="s">
        <v>67</v>
      </c>
      <c r="F2959" t="s">
        <v>40</v>
      </c>
      <c r="G2959">
        <v>1</v>
      </c>
      <c r="H2959">
        <v>6</v>
      </c>
      <c r="I2959">
        <v>3</v>
      </c>
      <c r="J2959">
        <v>1942</v>
      </c>
      <c r="L2959">
        <v>1954</v>
      </c>
      <c r="M2959">
        <v>2</v>
      </c>
      <c r="N2959" t="s">
        <v>4940</v>
      </c>
      <c r="O2959">
        <v>0</v>
      </c>
      <c r="P2959">
        <v>1</v>
      </c>
      <c r="Q2959">
        <v>1016</v>
      </c>
      <c r="R2959">
        <v>1</v>
      </c>
      <c r="S2959">
        <v>4</v>
      </c>
      <c r="T2959" t="s">
        <v>69</v>
      </c>
      <c r="U2959">
        <v>8</v>
      </c>
      <c r="V2959" t="s">
        <v>126</v>
      </c>
      <c r="W2959">
        <v>3</v>
      </c>
      <c r="X2959" t="s">
        <v>52</v>
      </c>
      <c r="Y2959">
        <v>3</v>
      </c>
      <c r="Z2959" t="s">
        <v>52</v>
      </c>
      <c r="AA2959">
        <v>14</v>
      </c>
      <c r="AB2959" t="s">
        <v>45</v>
      </c>
      <c r="AC2959">
        <v>2</v>
      </c>
      <c r="AD2959" t="s">
        <v>46</v>
      </c>
      <c r="AE2959">
        <v>6</v>
      </c>
      <c r="AF2959" t="s">
        <v>47</v>
      </c>
      <c r="AG2959">
        <v>1</v>
      </c>
      <c r="AH2959">
        <v>0</v>
      </c>
      <c r="AI2959">
        <v>13</v>
      </c>
      <c r="AJ2959">
        <v>2461</v>
      </c>
      <c r="AK2959" t="s">
        <v>48</v>
      </c>
      <c r="AL2959">
        <v>0</v>
      </c>
      <c r="AM2959" t="s">
        <v>5047</v>
      </c>
      <c r="AN2959" t="s">
        <v>5047</v>
      </c>
      <c r="AO2959">
        <v>0</v>
      </c>
      <c r="AP2959">
        <v>-0.72540606242135741</v>
      </c>
      <c r="AQ2959" t="s">
        <v>5012</v>
      </c>
      <c r="AR2959">
        <v>0</v>
      </c>
      <c r="AS2959">
        <v>0</v>
      </c>
      <c r="AT2959">
        <v>1</v>
      </c>
      <c r="AU2959">
        <v>0</v>
      </c>
      <c r="AV2959">
        <v>0</v>
      </c>
      <c r="AW2959">
        <v>0</v>
      </c>
      <c r="AX2959">
        <v>0</v>
      </c>
    </row>
    <row r="2960" spans="1:50" x14ac:dyDescent="0.25">
      <c r="A2960" t="s">
        <v>4941</v>
      </c>
      <c r="B2960">
        <v>1</v>
      </c>
      <c r="C2960">
        <v>0</v>
      </c>
      <c r="D2960">
        <v>7</v>
      </c>
      <c r="E2960" t="s">
        <v>59</v>
      </c>
      <c r="F2960" t="s">
        <v>40</v>
      </c>
      <c r="G2960">
        <v>1</v>
      </c>
      <c r="H2960">
        <v>6</v>
      </c>
      <c r="I2960">
        <v>2</v>
      </c>
      <c r="J2960">
        <v>1941</v>
      </c>
      <c r="K2960">
        <v>1984</v>
      </c>
      <c r="L2960">
        <v>1954</v>
      </c>
      <c r="M2960">
        <v>2</v>
      </c>
      <c r="N2960" t="s">
        <v>2260</v>
      </c>
      <c r="O2960">
        <v>96800</v>
      </c>
      <c r="P2960">
        <v>1</v>
      </c>
      <c r="Q2960">
        <v>918</v>
      </c>
      <c r="R2960">
        <v>1</v>
      </c>
      <c r="S2960">
        <v>4</v>
      </c>
      <c r="T2960" t="s">
        <v>69</v>
      </c>
      <c r="U2960">
        <v>8</v>
      </c>
      <c r="V2960" t="s">
        <v>126</v>
      </c>
      <c r="W2960">
        <v>3</v>
      </c>
      <c r="X2960" t="s">
        <v>52</v>
      </c>
      <c r="Y2960">
        <v>3</v>
      </c>
      <c r="Z2960" t="s">
        <v>52</v>
      </c>
      <c r="AA2960">
        <v>14</v>
      </c>
      <c r="AB2960" t="s">
        <v>45</v>
      </c>
      <c r="AC2960">
        <v>1</v>
      </c>
      <c r="AD2960" t="s">
        <v>64</v>
      </c>
      <c r="AE2960">
        <v>6</v>
      </c>
      <c r="AF2960" t="s">
        <v>47</v>
      </c>
      <c r="AG2960">
        <v>1</v>
      </c>
      <c r="AH2960">
        <v>0</v>
      </c>
      <c r="AI2960">
        <v>13</v>
      </c>
      <c r="AJ2960">
        <v>2464</v>
      </c>
      <c r="AK2960" t="s">
        <v>48</v>
      </c>
      <c r="AL2960">
        <v>1</v>
      </c>
      <c r="AM2960" t="s">
        <v>5069</v>
      </c>
      <c r="AN2960" t="s">
        <v>5050</v>
      </c>
      <c r="AO2960">
        <v>1.3828571428571428E-2</v>
      </c>
      <c r="AP2960">
        <v>-0.53623102293362601</v>
      </c>
      <c r="AQ2960" t="s">
        <v>5014</v>
      </c>
      <c r="AR2960">
        <v>0</v>
      </c>
      <c r="AS2960">
        <v>0</v>
      </c>
      <c r="AT2960">
        <v>1</v>
      </c>
      <c r="AU2960">
        <v>0</v>
      </c>
      <c r="AV2960">
        <v>0</v>
      </c>
      <c r="AW2960">
        <v>0</v>
      </c>
      <c r="AX2960">
        <v>0</v>
      </c>
    </row>
    <row r="2961" spans="1:50" x14ac:dyDescent="0.25">
      <c r="A2961" t="s">
        <v>4942</v>
      </c>
      <c r="B2961">
        <v>3</v>
      </c>
      <c r="C2961">
        <v>1</v>
      </c>
      <c r="D2961">
        <v>7</v>
      </c>
      <c r="E2961" t="s">
        <v>59</v>
      </c>
      <c r="F2961" t="s">
        <v>40</v>
      </c>
      <c r="G2961">
        <v>1</v>
      </c>
      <c r="H2961">
        <v>10</v>
      </c>
      <c r="I2961">
        <v>3</v>
      </c>
      <c r="J2961">
        <v>2007</v>
      </c>
      <c r="L2961">
        <v>2010</v>
      </c>
      <c r="M2961">
        <v>3</v>
      </c>
      <c r="N2961" t="s">
        <v>4943</v>
      </c>
      <c r="O2961">
        <v>0</v>
      </c>
      <c r="P2961">
        <v>1</v>
      </c>
      <c r="Q2961">
        <v>1152</v>
      </c>
      <c r="R2961">
        <v>1</v>
      </c>
      <c r="S2961">
        <v>7</v>
      </c>
      <c r="T2961" t="s">
        <v>42</v>
      </c>
      <c r="U2961">
        <v>5</v>
      </c>
      <c r="V2961" t="s">
        <v>3499</v>
      </c>
      <c r="W2961">
        <v>4</v>
      </c>
      <c r="X2961" t="s">
        <v>71</v>
      </c>
      <c r="Y2961">
        <v>4</v>
      </c>
      <c r="Z2961" t="s">
        <v>72</v>
      </c>
      <c r="AA2961">
        <v>22</v>
      </c>
      <c r="AB2961" t="s">
        <v>117</v>
      </c>
      <c r="AC2961">
        <v>1</v>
      </c>
      <c r="AD2961" t="s">
        <v>64</v>
      </c>
      <c r="AE2961">
        <v>2</v>
      </c>
      <c r="AF2961" t="s">
        <v>78</v>
      </c>
      <c r="AG2961">
        <v>1</v>
      </c>
      <c r="AH2961">
        <v>0</v>
      </c>
      <c r="AI2961">
        <v>11</v>
      </c>
      <c r="AJ2961">
        <v>640</v>
      </c>
      <c r="AK2961" t="s">
        <v>48</v>
      </c>
      <c r="AL2961">
        <v>0</v>
      </c>
      <c r="AM2961" t="s">
        <v>5047</v>
      </c>
      <c r="AN2961" t="s">
        <v>5047</v>
      </c>
      <c r="AO2961">
        <v>0</v>
      </c>
      <c r="AP2961">
        <v>-0.72540606242135741</v>
      </c>
      <c r="AQ2961" t="s">
        <v>5012</v>
      </c>
      <c r="AR2961">
        <v>0</v>
      </c>
      <c r="AS2961">
        <v>0</v>
      </c>
      <c r="AT2961">
        <v>0</v>
      </c>
      <c r="AU2961">
        <v>0</v>
      </c>
      <c r="AV2961">
        <v>0</v>
      </c>
      <c r="AW2961">
        <v>0</v>
      </c>
      <c r="AX2961">
        <v>1</v>
      </c>
    </row>
    <row r="2962" spans="1:50" x14ac:dyDescent="0.25">
      <c r="A2962" t="s">
        <v>4944</v>
      </c>
      <c r="B2962">
        <v>1</v>
      </c>
      <c r="C2962">
        <v>0</v>
      </c>
      <c r="D2962">
        <v>7</v>
      </c>
      <c r="E2962" t="s">
        <v>59</v>
      </c>
      <c r="F2962" t="s">
        <v>40</v>
      </c>
      <c r="G2962">
        <v>1</v>
      </c>
      <c r="H2962">
        <v>6</v>
      </c>
      <c r="I2962">
        <v>3</v>
      </c>
      <c r="J2962">
        <v>1942</v>
      </c>
      <c r="K2962">
        <v>1991</v>
      </c>
      <c r="L2962">
        <v>1943</v>
      </c>
      <c r="M2962">
        <v>2</v>
      </c>
      <c r="N2962" t="s">
        <v>4945</v>
      </c>
      <c r="O2962">
        <v>230000</v>
      </c>
      <c r="P2962">
        <v>2</v>
      </c>
      <c r="Q2962">
        <v>1016</v>
      </c>
      <c r="R2962">
        <v>1</v>
      </c>
      <c r="S2962">
        <v>4</v>
      </c>
      <c r="T2962" t="s">
        <v>69</v>
      </c>
      <c r="U2962">
        <v>8</v>
      </c>
      <c r="V2962" t="s">
        <v>126</v>
      </c>
      <c r="W2962">
        <v>3</v>
      </c>
      <c r="X2962" t="s">
        <v>52</v>
      </c>
      <c r="Y2962">
        <v>3</v>
      </c>
      <c r="Z2962" t="s">
        <v>52</v>
      </c>
      <c r="AA2962">
        <v>14</v>
      </c>
      <c r="AB2962" t="s">
        <v>45</v>
      </c>
      <c r="AC2962">
        <v>2</v>
      </c>
      <c r="AD2962" t="s">
        <v>46</v>
      </c>
      <c r="AE2962">
        <v>6</v>
      </c>
      <c r="AF2962" t="s">
        <v>47</v>
      </c>
      <c r="AG2962">
        <v>1</v>
      </c>
      <c r="AH2962">
        <v>0</v>
      </c>
      <c r="AI2962">
        <v>13</v>
      </c>
      <c r="AJ2962">
        <v>3076</v>
      </c>
      <c r="AK2962" t="s">
        <v>48</v>
      </c>
      <c r="AL2962">
        <v>1</v>
      </c>
      <c r="AM2962" t="s">
        <v>5053</v>
      </c>
      <c r="AN2962" t="s">
        <v>5052</v>
      </c>
      <c r="AO2962">
        <v>3.2857142857142856E-2</v>
      </c>
      <c r="AP2962">
        <v>-0.27591991487819389</v>
      </c>
      <c r="AQ2962" t="s">
        <v>5013</v>
      </c>
      <c r="AR2962">
        <v>0</v>
      </c>
      <c r="AS2962">
        <v>0</v>
      </c>
      <c r="AT2962">
        <v>1</v>
      </c>
      <c r="AU2962">
        <v>0</v>
      </c>
      <c r="AV2962">
        <v>0</v>
      </c>
      <c r="AW2962">
        <v>0</v>
      </c>
      <c r="AX2962">
        <v>0</v>
      </c>
    </row>
    <row r="2963" spans="1:50" x14ac:dyDescent="0.25">
      <c r="A2963" t="s">
        <v>4946</v>
      </c>
      <c r="B2963">
        <v>2</v>
      </c>
      <c r="C2963">
        <v>1</v>
      </c>
      <c r="D2963">
        <v>13</v>
      </c>
      <c r="E2963" t="s">
        <v>39</v>
      </c>
      <c r="F2963" t="s">
        <v>50</v>
      </c>
      <c r="G2963">
        <v>1</v>
      </c>
      <c r="H2963">
        <v>7</v>
      </c>
      <c r="I2963">
        <v>3</v>
      </c>
      <c r="J2963">
        <v>1937</v>
      </c>
      <c r="L2963">
        <v>1947</v>
      </c>
      <c r="M2963">
        <v>2.5</v>
      </c>
      <c r="N2963" t="s">
        <v>62</v>
      </c>
      <c r="P2963">
        <v>1</v>
      </c>
      <c r="Q2963">
        <v>1350</v>
      </c>
      <c r="R2963">
        <v>1</v>
      </c>
      <c r="S2963">
        <v>5</v>
      </c>
      <c r="T2963" t="s">
        <v>442</v>
      </c>
      <c r="U2963">
        <v>1</v>
      </c>
      <c r="V2963" t="s">
        <v>160</v>
      </c>
      <c r="W2963">
        <v>4</v>
      </c>
      <c r="X2963" t="s">
        <v>71</v>
      </c>
      <c r="Y2963">
        <v>3</v>
      </c>
      <c r="Z2963" t="s">
        <v>52</v>
      </c>
      <c r="AA2963">
        <v>14</v>
      </c>
      <c r="AB2963" t="s">
        <v>45</v>
      </c>
      <c r="AC2963">
        <v>1</v>
      </c>
      <c r="AD2963" t="s">
        <v>64</v>
      </c>
      <c r="AE2963">
        <v>6</v>
      </c>
      <c r="AF2963" t="s">
        <v>47</v>
      </c>
      <c r="AG2963">
        <v>1</v>
      </c>
      <c r="AH2963">
        <v>0</v>
      </c>
      <c r="AI2963">
        <v>12</v>
      </c>
      <c r="AJ2963">
        <v>5346</v>
      </c>
      <c r="AK2963" t="s">
        <v>48</v>
      </c>
      <c r="AL2963">
        <v>0</v>
      </c>
      <c r="AR2963">
        <v>0</v>
      </c>
      <c r="AS2963">
        <v>0</v>
      </c>
      <c r="AT2963">
        <v>0</v>
      </c>
      <c r="AU2963">
        <v>0</v>
      </c>
      <c r="AV2963">
        <v>1</v>
      </c>
      <c r="AW2963">
        <v>0</v>
      </c>
      <c r="AX2963">
        <v>0</v>
      </c>
    </row>
    <row r="2964" spans="1:50" x14ac:dyDescent="0.25">
      <c r="A2964" t="s">
        <v>4947</v>
      </c>
      <c r="B2964">
        <v>1</v>
      </c>
      <c r="C2964">
        <v>0</v>
      </c>
      <c r="D2964">
        <v>1</v>
      </c>
      <c r="E2964" t="s">
        <v>67</v>
      </c>
      <c r="F2964" t="s">
        <v>50</v>
      </c>
      <c r="G2964">
        <v>1</v>
      </c>
      <c r="H2964">
        <v>5</v>
      </c>
      <c r="I2964">
        <v>3</v>
      </c>
      <c r="J2964">
        <v>1942</v>
      </c>
      <c r="L2964">
        <v>1954</v>
      </c>
      <c r="M2964">
        <v>2</v>
      </c>
      <c r="N2964" t="s">
        <v>62</v>
      </c>
      <c r="P2964">
        <v>1</v>
      </c>
      <c r="Q2964">
        <v>918</v>
      </c>
      <c r="R2964">
        <v>1</v>
      </c>
      <c r="S2964">
        <v>4</v>
      </c>
      <c r="T2964" t="s">
        <v>69</v>
      </c>
      <c r="U2964">
        <v>8</v>
      </c>
      <c r="V2964" t="s">
        <v>126</v>
      </c>
      <c r="W2964">
        <v>3</v>
      </c>
      <c r="X2964" t="s">
        <v>52</v>
      </c>
      <c r="Y2964">
        <v>3</v>
      </c>
      <c r="Z2964" t="s">
        <v>52</v>
      </c>
      <c r="AA2964">
        <v>14</v>
      </c>
      <c r="AB2964" t="s">
        <v>45</v>
      </c>
      <c r="AC2964">
        <v>1</v>
      </c>
      <c r="AD2964" t="s">
        <v>64</v>
      </c>
      <c r="AE2964">
        <v>6</v>
      </c>
      <c r="AF2964" t="s">
        <v>47</v>
      </c>
      <c r="AG2964">
        <v>1</v>
      </c>
      <c r="AH2964">
        <v>0</v>
      </c>
      <c r="AI2964">
        <v>13</v>
      </c>
      <c r="AJ2964">
        <v>2464</v>
      </c>
      <c r="AK2964" t="s">
        <v>48</v>
      </c>
      <c r="AL2964">
        <v>0</v>
      </c>
      <c r="AR2964">
        <v>0</v>
      </c>
      <c r="AS2964">
        <v>0</v>
      </c>
      <c r="AT2964">
        <v>1</v>
      </c>
      <c r="AU2964">
        <v>0</v>
      </c>
      <c r="AV2964">
        <v>0</v>
      </c>
      <c r="AW2964">
        <v>0</v>
      </c>
      <c r="AX2964">
        <v>0</v>
      </c>
    </row>
    <row r="2965" spans="1:50" x14ac:dyDescent="0.25">
      <c r="A2965" t="s">
        <v>4948</v>
      </c>
      <c r="B2965">
        <v>4</v>
      </c>
      <c r="C2965">
        <v>0</v>
      </c>
      <c r="D2965">
        <v>1</v>
      </c>
      <c r="E2965" t="s">
        <v>67</v>
      </c>
      <c r="F2965" t="s">
        <v>50</v>
      </c>
      <c r="G2965">
        <v>4</v>
      </c>
      <c r="H2965">
        <v>8</v>
      </c>
      <c r="I2965">
        <v>4</v>
      </c>
      <c r="J2965">
        <v>1943</v>
      </c>
      <c r="L2965">
        <v>1954</v>
      </c>
      <c r="M2965">
        <v>2</v>
      </c>
      <c r="N2965" t="s">
        <v>4949</v>
      </c>
      <c r="O2965">
        <v>0</v>
      </c>
      <c r="P2965">
        <v>2</v>
      </c>
      <c r="Q2965">
        <v>2556</v>
      </c>
      <c r="R2965">
        <v>1</v>
      </c>
      <c r="S2965">
        <v>4</v>
      </c>
      <c r="T2965" t="s">
        <v>69</v>
      </c>
      <c r="U2965">
        <v>2</v>
      </c>
      <c r="V2965" t="s">
        <v>134</v>
      </c>
      <c r="W2965">
        <v>3</v>
      </c>
      <c r="X2965" t="s">
        <v>52</v>
      </c>
      <c r="Y2965">
        <v>3</v>
      </c>
      <c r="Z2965" t="s">
        <v>52</v>
      </c>
      <c r="AA2965">
        <v>14</v>
      </c>
      <c r="AB2965" t="s">
        <v>45</v>
      </c>
      <c r="AC2965">
        <v>2</v>
      </c>
      <c r="AD2965" t="s">
        <v>46</v>
      </c>
      <c r="AE2965">
        <v>6</v>
      </c>
      <c r="AF2965" t="s">
        <v>47</v>
      </c>
      <c r="AG2965">
        <v>4</v>
      </c>
      <c r="AH2965">
        <v>0</v>
      </c>
      <c r="AI2965">
        <v>23</v>
      </c>
      <c r="AJ2965">
        <v>3604</v>
      </c>
      <c r="AK2965" t="s">
        <v>48</v>
      </c>
      <c r="AL2965">
        <v>0</v>
      </c>
      <c r="AM2965" t="s">
        <v>5047</v>
      </c>
      <c r="AN2965" t="s">
        <v>5047</v>
      </c>
      <c r="AO2965">
        <v>0</v>
      </c>
      <c r="AP2965">
        <v>-0.72540606242135741</v>
      </c>
      <c r="AQ2965" t="s">
        <v>5012</v>
      </c>
      <c r="AR2965">
        <v>0</v>
      </c>
      <c r="AS2965">
        <v>0</v>
      </c>
      <c r="AT2965">
        <v>0</v>
      </c>
      <c r="AU2965">
        <v>1</v>
      </c>
      <c r="AV2965">
        <v>0</v>
      </c>
      <c r="AW2965">
        <v>0</v>
      </c>
      <c r="AX2965">
        <v>0</v>
      </c>
    </row>
    <row r="2966" spans="1:50" x14ac:dyDescent="0.25">
      <c r="A2966" t="s">
        <v>4950</v>
      </c>
      <c r="B2966">
        <v>1</v>
      </c>
      <c r="C2966">
        <v>1</v>
      </c>
      <c r="D2966">
        <v>13</v>
      </c>
      <c r="E2966" t="s">
        <v>39</v>
      </c>
      <c r="F2966" t="s">
        <v>50</v>
      </c>
      <c r="G2966">
        <v>1</v>
      </c>
      <c r="H2966">
        <v>6</v>
      </c>
      <c r="I2966">
        <v>3</v>
      </c>
      <c r="J2966">
        <v>1941</v>
      </c>
      <c r="L2966">
        <v>1947</v>
      </c>
      <c r="M2966">
        <v>2</v>
      </c>
      <c r="N2966" t="s">
        <v>4951</v>
      </c>
      <c r="O2966">
        <v>0</v>
      </c>
      <c r="P2966">
        <v>1</v>
      </c>
      <c r="Q2966">
        <v>1040</v>
      </c>
      <c r="R2966">
        <v>1</v>
      </c>
      <c r="S2966">
        <v>4</v>
      </c>
      <c r="T2966" t="s">
        <v>69</v>
      </c>
      <c r="U2966">
        <v>1</v>
      </c>
      <c r="V2966" t="s">
        <v>160</v>
      </c>
      <c r="W2966">
        <v>4</v>
      </c>
      <c r="X2966" t="s">
        <v>71</v>
      </c>
      <c r="Y2966">
        <v>3</v>
      </c>
      <c r="Z2966" t="s">
        <v>52</v>
      </c>
      <c r="AA2966">
        <v>14</v>
      </c>
      <c r="AB2966" t="s">
        <v>45</v>
      </c>
      <c r="AC2966">
        <v>1</v>
      </c>
      <c r="AD2966" t="s">
        <v>64</v>
      </c>
      <c r="AE2966">
        <v>6</v>
      </c>
      <c r="AF2966" t="s">
        <v>47</v>
      </c>
      <c r="AG2966">
        <v>1</v>
      </c>
      <c r="AH2966">
        <v>1</v>
      </c>
      <c r="AI2966">
        <v>12</v>
      </c>
      <c r="AJ2966">
        <v>5269</v>
      </c>
      <c r="AK2966" t="s">
        <v>48</v>
      </c>
      <c r="AL2966">
        <v>0</v>
      </c>
      <c r="AM2966" t="s">
        <v>5047</v>
      </c>
      <c r="AN2966" t="s">
        <v>5047</v>
      </c>
      <c r="AO2966">
        <v>0</v>
      </c>
      <c r="AP2966">
        <v>-0.72540606242135741</v>
      </c>
      <c r="AQ2966" t="s">
        <v>5012</v>
      </c>
      <c r="AR2966">
        <v>0</v>
      </c>
      <c r="AS2966">
        <v>0</v>
      </c>
      <c r="AT2966">
        <v>0</v>
      </c>
      <c r="AU2966">
        <v>0</v>
      </c>
      <c r="AV2966">
        <v>1</v>
      </c>
      <c r="AW2966">
        <v>0</v>
      </c>
      <c r="AX2966">
        <v>0</v>
      </c>
    </row>
    <row r="2967" spans="1:50" x14ac:dyDescent="0.25">
      <c r="A2967" t="s">
        <v>4952</v>
      </c>
      <c r="B2967">
        <v>1</v>
      </c>
      <c r="C2967">
        <v>0</v>
      </c>
      <c r="D2967">
        <v>7</v>
      </c>
      <c r="E2967" t="s">
        <v>59</v>
      </c>
      <c r="F2967" t="s">
        <v>40</v>
      </c>
      <c r="G2967">
        <v>1</v>
      </c>
      <c r="H2967">
        <v>5</v>
      </c>
      <c r="I2967">
        <v>2</v>
      </c>
      <c r="J2967">
        <v>1942</v>
      </c>
      <c r="L2967">
        <v>1964</v>
      </c>
      <c r="M2967">
        <v>2</v>
      </c>
      <c r="N2967" t="s">
        <v>62</v>
      </c>
      <c r="P2967">
        <v>1</v>
      </c>
      <c r="Q2967">
        <v>864</v>
      </c>
      <c r="R2967">
        <v>1</v>
      </c>
      <c r="S2967">
        <v>4</v>
      </c>
      <c r="T2967" t="s">
        <v>69</v>
      </c>
      <c r="U2967">
        <v>8</v>
      </c>
      <c r="V2967" t="s">
        <v>126</v>
      </c>
      <c r="W2967">
        <v>3</v>
      </c>
      <c r="X2967" t="s">
        <v>52</v>
      </c>
      <c r="Y2967">
        <v>3</v>
      </c>
      <c r="Z2967" t="s">
        <v>52</v>
      </c>
      <c r="AA2967">
        <v>14</v>
      </c>
      <c r="AB2967" t="s">
        <v>45</v>
      </c>
      <c r="AC2967">
        <v>1</v>
      </c>
      <c r="AD2967" t="s">
        <v>64</v>
      </c>
      <c r="AE2967">
        <v>6</v>
      </c>
      <c r="AF2967" t="s">
        <v>47</v>
      </c>
      <c r="AG2967">
        <v>1</v>
      </c>
      <c r="AH2967">
        <v>0</v>
      </c>
      <c r="AI2967">
        <v>13</v>
      </c>
      <c r="AJ2967">
        <v>2288</v>
      </c>
      <c r="AK2967" t="s">
        <v>48</v>
      </c>
      <c r="AL2967">
        <v>0</v>
      </c>
      <c r="AR2967">
        <v>0</v>
      </c>
      <c r="AS2967">
        <v>0</v>
      </c>
      <c r="AT2967">
        <v>1</v>
      </c>
      <c r="AU2967">
        <v>0</v>
      </c>
      <c r="AV2967">
        <v>0</v>
      </c>
      <c r="AW2967">
        <v>0</v>
      </c>
      <c r="AX2967">
        <v>0</v>
      </c>
    </row>
    <row r="2968" spans="1:50" x14ac:dyDescent="0.25">
      <c r="A2968" t="s">
        <v>4953</v>
      </c>
      <c r="B2968">
        <v>1</v>
      </c>
      <c r="C2968">
        <v>1</v>
      </c>
      <c r="D2968">
        <v>7</v>
      </c>
      <c r="E2968" t="s">
        <v>59</v>
      </c>
      <c r="F2968" t="s">
        <v>40</v>
      </c>
      <c r="G2968">
        <v>1</v>
      </c>
      <c r="H2968">
        <v>7</v>
      </c>
      <c r="I2968">
        <v>4</v>
      </c>
      <c r="J2968">
        <v>1942</v>
      </c>
      <c r="K2968">
        <v>1976</v>
      </c>
      <c r="L2968">
        <v>1943</v>
      </c>
      <c r="M2968">
        <v>3</v>
      </c>
      <c r="N2968" t="s">
        <v>4954</v>
      </c>
      <c r="O2968">
        <v>0</v>
      </c>
      <c r="P2968">
        <v>1</v>
      </c>
      <c r="Q2968">
        <v>1296</v>
      </c>
      <c r="R2968">
        <v>1</v>
      </c>
      <c r="S2968">
        <v>7</v>
      </c>
      <c r="T2968" t="s">
        <v>42</v>
      </c>
      <c r="U2968">
        <v>8</v>
      </c>
      <c r="V2968" t="s">
        <v>126</v>
      </c>
      <c r="W2968">
        <v>3</v>
      </c>
      <c r="X2968" t="s">
        <v>52</v>
      </c>
      <c r="Y2968">
        <v>3</v>
      </c>
      <c r="Z2968" t="s">
        <v>52</v>
      </c>
      <c r="AA2968">
        <v>14</v>
      </c>
      <c r="AB2968" t="s">
        <v>45</v>
      </c>
      <c r="AC2968">
        <v>1</v>
      </c>
      <c r="AD2968" t="s">
        <v>64</v>
      </c>
      <c r="AE2968">
        <v>6</v>
      </c>
      <c r="AF2968" t="s">
        <v>47</v>
      </c>
      <c r="AG2968">
        <v>1</v>
      </c>
      <c r="AH2968">
        <v>0</v>
      </c>
      <c r="AI2968">
        <v>13</v>
      </c>
      <c r="AJ2968">
        <v>2288</v>
      </c>
      <c r="AK2968" t="s">
        <v>48</v>
      </c>
      <c r="AL2968">
        <v>0</v>
      </c>
      <c r="AM2968" t="s">
        <v>5047</v>
      </c>
      <c r="AN2968" t="s">
        <v>5047</v>
      </c>
      <c r="AO2968">
        <v>0</v>
      </c>
      <c r="AP2968">
        <v>-0.72540606242135741</v>
      </c>
      <c r="AQ2968" t="s">
        <v>5012</v>
      </c>
      <c r="AR2968">
        <v>0</v>
      </c>
      <c r="AS2968">
        <v>0</v>
      </c>
      <c r="AT2968">
        <v>1</v>
      </c>
      <c r="AU2968">
        <v>0</v>
      </c>
      <c r="AV2968">
        <v>0</v>
      </c>
      <c r="AW2968">
        <v>0</v>
      </c>
      <c r="AX2968">
        <v>0</v>
      </c>
    </row>
    <row r="2969" spans="1:50" x14ac:dyDescent="0.25">
      <c r="A2969" t="s">
        <v>4955</v>
      </c>
      <c r="B2969">
        <v>2</v>
      </c>
      <c r="C2969">
        <v>1</v>
      </c>
      <c r="D2969">
        <v>7</v>
      </c>
      <c r="E2969" t="s">
        <v>59</v>
      </c>
      <c r="F2969" t="s">
        <v>40</v>
      </c>
      <c r="G2969">
        <v>1</v>
      </c>
      <c r="H2969">
        <v>8</v>
      </c>
      <c r="I2969">
        <v>3</v>
      </c>
      <c r="J2969">
        <v>1962</v>
      </c>
      <c r="K2969">
        <v>2000</v>
      </c>
      <c r="L2969">
        <v>1980</v>
      </c>
      <c r="M2969">
        <v>1</v>
      </c>
      <c r="N2969" t="s">
        <v>2465</v>
      </c>
      <c r="O2969">
        <v>0</v>
      </c>
      <c r="P2969">
        <v>3</v>
      </c>
      <c r="Q2969">
        <v>1426</v>
      </c>
      <c r="R2969">
        <v>1</v>
      </c>
      <c r="S2969">
        <v>1</v>
      </c>
      <c r="T2969" t="s">
        <v>463</v>
      </c>
      <c r="U2969">
        <v>1</v>
      </c>
      <c r="V2969" t="s">
        <v>160</v>
      </c>
      <c r="W2969">
        <v>4</v>
      </c>
      <c r="X2969" t="s">
        <v>71</v>
      </c>
      <c r="Y2969">
        <v>4</v>
      </c>
      <c r="Z2969" t="s">
        <v>72</v>
      </c>
      <c r="AA2969">
        <v>14</v>
      </c>
      <c r="AB2969" t="s">
        <v>45</v>
      </c>
      <c r="AC2969">
        <v>1</v>
      </c>
      <c r="AD2969" t="s">
        <v>64</v>
      </c>
      <c r="AE2969">
        <v>6</v>
      </c>
      <c r="AF2969" t="s">
        <v>47</v>
      </c>
      <c r="AG2969">
        <v>1</v>
      </c>
      <c r="AH2969">
        <v>0</v>
      </c>
      <c r="AI2969">
        <v>12</v>
      </c>
      <c r="AJ2969">
        <v>9990</v>
      </c>
      <c r="AK2969" t="s">
        <v>48</v>
      </c>
      <c r="AL2969">
        <v>0</v>
      </c>
      <c r="AM2969" t="s">
        <v>5047</v>
      </c>
      <c r="AN2969" t="s">
        <v>5047</v>
      </c>
      <c r="AO2969">
        <v>0</v>
      </c>
      <c r="AP2969">
        <v>-0.72540606242135741</v>
      </c>
      <c r="AQ2969" t="s">
        <v>5012</v>
      </c>
      <c r="AR2969">
        <v>0</v>
      </c>
      <c r="AS2969">
        <v>0</v>
      </c>
      <c r="AT2969">
        <v>0</v>
      </c>
      <c r="AU2969">
        <v>0</v>
      </c>
      <c r="AV2969">
        <v>1</v>
      </c>
      <c r="AW2969">
        <v>0</v>
      </c>
      <c r="AX2969">
        <v>0</v>
      </c>
    </row>
    <row r="2970" spans="1:50" x14ac:dyDescent="0.25">
      <c r="A2970" t="s">
        <v>4956</v>
      </c>
      <c r="B2970">
        <v>4</v>
      </c>
      <c r="C2970">
        <v>0</v>
      </c>
      <c r="D2970">
        <v>13</v>
      </c>
      <c r="E2970" t="s">
        <v>39</v>
      </c>
      <c r="F2970" t="s">
        <v>50</v>
      </c>
      <c r="G2970">
        <v>3</v>
      </c>
      <c r="H2970">
        <v>16</v>
      </c>
      <c r="I2970">
        <v>4</v>
      </c>
      <c r="J2970">
        <v>1944</v>
      </c>
      <c r="K2970">
        <v>2006</v>
      </c>
      <c r="L2970">
        <v>1965</v>
      </c>
      <c r="M2970">
        <v>2</v>
      </c>
      <c r="N2970" t="s">
        <v>4957</v>
      </c>
      <c r="O2970">
        <v>189900</v>
      </c>
      <c r="P2970">
        <v>1</v>
      </c>
      <c r="Q2970">
        <v>2720</v>
      </c>
      <c r="R2970">
        <v>1</v>
      </c>
      <c r="S2970">
        <v>4</v>
      </c>
      <c r="T2970" t="s">
        <v>69</v>
      </c>
      <c r="U2970">
        <v>2</v>
      </c>
      <c r="V2970" t="s">
        <v>134</v>
      </c>
      <c r="W2970">
        <v>3</v>
      </c>
      <c r="X2970" t="s">
        <v>52</v>
      </c>
      <c r="Y2970">
        <v>4</v>
      </c>
      <c r="Z2970" t="s">
        <v>72</v>
      </c>
      <c r="AA2970">
        <v>14</v>
      </c>
      <c r="AB2970" t="s">
        <v>45</v>
      </c>
      <c r="AC2970">
        <v>2</v>
      </c>
      <c r="AD2970" t="s">
        <v>46</v>
      </c>
      <c r="AE2970">
        <v>6</v>
      </c>
      <c r="AF2970" t="s">
        <v>47</v>
      </c>
      <c r="AG2970">
        <v>4</v>
      </c>
      <c r="AH2970">
        <v>0</v>
      </c>
      <c r="AI2970">
        <v>23</v>
      </c>
      <c r="AJ2970">
        <v>4472</v>
      </c>
      <c r="AK2970" t="s">
        <v>48</v>
      </c>
      <c r="AL2970">
        <v>1</v>
      </c>
      <c r="AM2970" t="s">
        <v>5053</v>
      </c>
      <c r="AN2970" t="s">
        <v>5058</v>
      </c>
      <c r="AO2970">
        <v>2.7128571428571426E-2</v>
      </c>
      <c r="AP2970">
        <v>-0.35428684755854545</v>
      </c>
      <c r="AQ2970" t="s">
        <v>5013</v>
      </c>
      <c r="AR2970">
        <v>0</v>
      </c>
      <c r="AS2970">
        <v>0</v>
      </c>
      <c r="AT2970">
        <v>0</v>
      </c>
      <c r="AU2970">
        <v>1</v>
      </c>
      <c r="AV2970">
        <v>0</v>
      </c>
      <c r="AW2970">
        <v>0</v>
      </c>
      <c r="AX2970">
        <v>0</v>
      </c>
    </row>
    <row r="2971" spans="1:50" x14ac:dyDescent="0.25">
      <c r="A2971" t="s">
        <v>4958</v>
      </c>
      <c r="B2971">
        <v>1</v>
      </c>
      <c r="C2971">
        <v>0</v>
      </c>
      <c r="D2971">
        <v>1</v>
      </c>
      <c r="E2971" t="s">
        <v>67</v>
      </c>
      <c r="F2971" t="s">
        <v>40</v>
      </c>
      <c r="G2971">
        <v>1</v>
      </c>
      <c r="H2971">
        <v>6</v>
      </c>
      <c r="I2971">
        <v>3</v>
      </c>
      <c r="J2971">
        <v>1920</v>
      </c>
      <c r="K2971">
        <v>2015</v>
      </c>
      <c r="L2971">
        <v>1967</v>
      </c>
      <c r="M2971">
        <v>1.25</v>
      </c>
      <c r="N2971" t="s">
        <v>4959</v>
      </c>
      <c r="O2971">
        <v>324000</v>
      </c>
      <c r="P2971">
        <v>3</v>
      </c>
      <c r="Q2971">
        <v>1207</v>
      </c>
      <c r="R2971">
        <v>1</v>
      </c>
      <c r="S2971">
        <v>3</v>
      </c>
      <c r="T2971" t="s">
        <v>1279</v>
      </c>
      <c r="U2971">
        <v>1</v>
      </c>
      <c r="V2971" t="s">
        <v>160</v>
      </c>
      <c r="W2971">
        <v>4</v>
      </c>
      <c r="X2971" t="s">
        <v>71</v>
      </c>
      <c r="Y2971">
        <v>4</v>
      </c>
      <c r="Z2971" t="s">
        <v>72</v>
      </c>
      <c r="AA2971">
        <v>4</v>
      </c>
      <c r="AB2971" t="s">
        <v>112</v>
      </c>
      <c r="AC2971">
        <v>1</v>
      </c>
      <c r="AD2971" t="s">
        <v>64</v>
      </c>
      <c r="AE2971">
        <v>6</v>
      </c>
      <c r="AF2971" t="s">
        <v>47</v>
      </c>
      <c r="AG2971">
        <v>1</v>
      </c>
      <c r="AH2971">
        <v>1</v>
      </c>
      <c r="AI2971">
        <v>12</v>
      </c>
      <c r="AJ2971">
        <v>5200</v>
      </c>
      <c r="AK2971" t="s">
        <v>48</v>
      </c>
      <c r="AL2971">
        <v>1</v>
      </c>
      <c r="AM2971" t="s">
        <v>5050</v>
      </c>
      <c r="AN2971" t="s">
        <v>5048</v>
      </c>
      <c r="AO2971">
        <v>4.6285714285714284E-2</v>
      </c>
      <c r="AP2971">
        <v>-9.2216880664900969E-2</v>
      </c>
      <c r="AQ2971" t="s">
        <v>5013</v>
      </c>
      <c r="AR2971">
        <v>0</v>
      </c>
      <c r="AS2971">
        <v>0</v>
      </c>
      <c r="AT2971">
        <v>0</v>
      </c>
      <c r="AU2971">
        <v>0</v>
      </c>
      <c r="AV2971">
        <v>1</v>
      </c>
      <c r="AW2971">
        <v>0</v>
      </c>
      <c r="AX2971">
        <v>0</v>
      </c>
    </row>
    <row r="2972" spans="1:50" x14ac:dyDescent="0.25">
      <c r="A2972" t="s">
        <v>4960</v>
      </c>
      <c r="B2972">
        <v>2</v>
      </c>
      <c r="C2972">
        <v>0</v>
      </c>
      <c r="D2972">
        <v>7</v>
      </c>
      <c r="E2972" t="s">
        <v>59</v>
      </c>
      <c r="F2972" t="s">
        <v>40</v>
      </c>
      <c r="G2972">
        <v>1</v>
      </c>
      <c r="H2972">
        <v>8</v>
      </c>
      <c r="I2972">
        <v>4</v>
      </c>
      <c r="J2972">
        <v>1981</v>
      </c>
      <c r="L2972">
        <v>1993</v>
      </c>
      <c r="M2972">
        <v>2</v>
      </c>
      <c r="N2972" t="s">
        <v>4961</v>
      </c>
      <c r="O2972">
        <v>129000</v>
      </c>
      <c r="P2972">
        <v>1</v>
      </c>
      <c r="Q2972">
        <v>1200</v>
      </c>
      <c r="R2972">
        <v>1</v>
      </c>
      <c r="S2972">
        <v>4</v>
      </c>
      <c r="T2972" t="s">
        <v>69</v>
      </c>
      <c r="U2972">
        <v>6</v>
      </c>
      <c r="V2972" t="s">
        <v>70</v>
      </c>
      <c r="W2972">
        <v>4</v>
      </c>
      <c r="X2972" t="s">
        <v>71</v>
      </c>
      <c r="Y2972">
        <v>3</v>
      </c>
      <c r="Z2972" t="s">
        <v>52</v>
      </c>
      <c r="AA2972">
        <v>4</v>
      </c>
      <c r="AB2972" t="s">
        <v>112</v>
      </c>
      <c r="AC2972">
        <v>1</v>
      </c>
      <c r="AD2972" t="s">
        <v>64</v>
      </c>
      <c r="AE2972">
        <v>6</v>
      </c>
      <c r="AF2972" t="s">
        <v>47</v>
      </c>
      <c r="AG2972">
        <v>1</v>
      </c>
      <c r="AH2972">
        <v>0</v>
      </c>
      <c r="AI2972">
        <v>11</v>
      </c>
      <c r="AJ2972">
        <v>2312</v>
      </c>
      <c r="AK2972" t="s">
        <v>48</v>
      </c>
      <c r="AL2972">
        <v>1</v>
      </c>
      <c r="AM2972" t="s">
        <v>5069</v>
      </c>
      <c r="AN2972" t="s">
        <v>5062</v>
      </c>
      <c r="AO2972">
        <v>1.8428571428571426E-2</v>
      </c>
      <c r="AP2972">
        <v>-0.47330296227758312</v>
      </c>
      <c r="AQ2972" t="s">
        <v>5013</v>
      </c>
      <c r="AR2972">
        <v>0</v>
      </c>
      <c r="AS2972">
        <v>1</v>
      </c>
      <c r="AT2972">
        <v>0</v>
      </c>
      <c r="AU2972">
        <v>0</v>
      </c>
      <c r="AV2972">
        <v>0</v>
      </c>
      <c r="AW2972">
        <v>0</v>
      </c>
      <c r="AX2972">
        <v>0</v>
      </c>
    </row>
    <row r="2973" spans="1:50" x14ac:dyDescent="0.25">
      <c r="A2973" t="s">
        <v>4962</v>
      </c>
      <c r="B2973">
        <v>1</v>
      </c>
      <c r="C2973">
        <v>0</v>
      </c>
      <c r="D2973">
        <v>1</v>
      </c>
      <c r="E2973" t="s">
        <v>67</v>
      </c>
      <c r="F2973" t="s">
        <v>40</v>
      </c>
      <c r="G2973">
        <v>1</v>
      </c>
      <c r="H2973">
        <v>6</v>
      </c>
      <c r="I2973">
        <v>3</v>
      </c>
      <c r="J2973">
        <v>1949</v>
      </c>
      <c r="K2973">
        <v>2015</v>
      </c>
      <c r="L2973">
        <v>1968</v>
      </c>
      <c r="M2973">
        <v>2</v>
      </c>
      <c r="N2973" t="s">
        <v>4963</v>
      </c>
      <c r="O2973">
        <v>91000</v>
      </c>
      <c r="P2973">
        <v>1</v>
      </c>
      <c r="Q2973">
        <v>1024</v>
      </c>
      <c r="R2973">
        <v>1</v>
      </c>
      <c r="S2973">
        <v>4</v>
      </c>
      <c r="T2973" t="s">
        <v>69</v>
      </c>
      <c r="U2973">
        <v>8</v>
      </c>
      <c r="V2973" t="s">
        <v>126</v>
      </c>
      <c r="W2973">
        <v>3</v>
      </c>
      <c r="X2973" t="s">
        <v>52</v>
      </c>
      <c r="Y2973">
        <v>3</v>
      </c>
      <c r="Z2973" t="s">
        <v>52</v>
      </c>
      <c r="AA2973">
        <v>14</v>
      </c>
      <c r="AB2973" t="s">
        <v>45</v>
      </c>
      <c r="AC2973">
        <v>1</v>
      </c>
      <c r="AD2973" t="s">
        <v>64</v>
      </c>
      <c r="AE2973">
        <v>6</v>
      </c>
      <c r="AF2973" t="s">
        <v>47</v>
      </c>
      <c r="AG2973">
        <v>1</v>
      </c>
      <c r="AH2973">
        <v>0</v>
      </c>
      <c r="AI2973">
        <v>13</v>
      </c>
      <c r="AJ2973">
        <v>2674</v>
      </c>
      <c r="AK2973" t="s">
        <v>48</v>
      </c>
      <c r="AL2973">
        <v>0</v>
      </c>
      <c r="AM2973" t="s">
        <v>5069</v>
      </c>
      <c r="AN2973" t="s">
        <v>5050</v>
      </c>
      <c r="AO2973">
        <v>1.2999999999999999E-2</v>
      </c>
      <c r="AP2973">
        <v>-0.54756589100210573</v>
      </c>
      <c r="AQ2973" t="s">
        <v>5014</v>
      </c>
      <c r="AR2973">
        <v>0</v>
      </c>
      <c r="AS2973">
        <v>0</v>
      </c>
      <c r="AT2973">
        <v>1</v>
      </c>
      <c r="AU2973">
        <v>0</v>
      </c>
      <c r="AV2973">
        <v>0</v>
      </c>
      <c r="AW2973">
        <v>0</v>
      </c>
      <c r="AX2973">
        <v>0</v>
      </c>
    </row>
    <row r="2974" spans="1:50" x14ac:dyDescent="0.25">
      <c r="A2974" t="s">
        <v>4964</v>
      </c>
      <c r="B2974">
        <v>1</v>
      </c>
      <c r="C2974">
        <v>0</v>
      </c>
      <c r="D2974">
        <v>1</v>
      </c>
      <c r="E2974" t="s">
        <v>67</v>
      </c>
      <c r="F2974" t="s">
        <v>40</v>
      </c>
      <c r="G2974">
        <v>1</v>
      </c>
      <c r="H2974">
        <v>6</v>
      </c>
      <c r="I2974">
        <v>2</v>
      </c>
      <c r="J2974">
        <v>1949</v>
      </c>
      <c r="K2974">
        <v>2012</v>
      </c>
      <c r="L2974">
        <v>1968</v>
      </c>
      <c r="M2974">
        <v>2</v>
      </c>
      <c r="N2974" t="s">
        <v>4965</v>
      </c>
      <c r="O2974">
        <v>54951</v>
      </c>
      <c r="P2974">
        <v>5</v>
      </c>
      <c r="Q2974">
        <v>800</v>
      </c>
      <c r="R2974">
        <v>1</v>
      </c>
      <c r="S2974">
        <v>4</v>
      </c>
      <c r="T2974" t="s">
        <v>69</v>
      </c>
      <c r="U2974">
        <v>8</v>
      </c>
      <c r="V2974" t="s">
        <v>126</v>
      </c>
      <c r="W2974">
        <v>3</v>
      </c>
      <c r="X2974" t="s">
        <v>52</v>
      </c>
      <c r="Y2974">
        <v>4</v>
      </c>
      <c r="Z2974" t="s">
        <v>72</v>
      </c>
      <c r="AA2974">
        <v>14</v>
      </c>
      <c r="AB2974" t="s">
        <v>45</v>
      </c>
      <c r="AC2974">
        <v>1</v>
      </c>
      <c r="AD2974" t="s">
        <v>64</v>
      </c>
      <c r="AE2974">
        <v>6</v>
      </c>
      <c r="AF2974" t="s">
        <v>47</v>
      </c>
      <c r="AG2974">
        <v>1</v>
      </c>
      <c r="AH2974">
        <v>0</v>
      </c>
      <c r="AI2974">
        <v>13</v>
      </c>
      <c r="AJ2974">
        <v>2011</v>
      </c>
      <c r="AK2974" t="s">
        <v>48</v>
      </c>
      <c r="AL2974">
        <v>0</v>
      </c>
      <c r="AM2974" t="s">
        <v>5047</v>
      </c>
      <c r="AN2974" t="s">
        <v>5069</v>
      </c>
      <c r="AO2974">
        <v>7.8501428571428559E-3</v>
      </c>
      <c r="AP2974">
        <v>-0.61801600462290363</v>
      </c>
      <c r="AQ2974" t="s">
        <v>5014</v>
      </c>
      <c r="AR2974">
        <v>0</v>
      </c>
      <c r="AS2974">
        <v>0</v>
      </c>
      <c r="AT2974">
        <v>1</v>
      </c>
      <c r="AU2974">
        <v>0</v>
      </c>
      <c r="AV2974">
        <v>0</v>
      </c>
      <c r="AW2974">
        <v>0</v>
      </c>
      <c r="AX2974">
        <v>0</v>
      </c>
    </row>
    <row r="2975" spans="1:50" x14ac:dyDescent="0.25">
      <c r="A2975" t="s">
        <v>4966</v>
      </c>
      <c r="B2975">
        <v>1</v>
      </c>
      <c r="C2975">
        <v>1</v>
      </c>
      <c r="D2975">
        <v>1</v>
      </c>
      <c r="E2975" t="s">
        <v>67</v>
      </c>
      <c r="F2975" t="s">
        <v>40</v>
      </c>
      <c r="G2975">
        <v>1</v>
      </c>
      <c r="H2975">
        <v>5</v>
      </c>
      <c r="I2975">
        <v>2</v>
      </c>
      <c r="J2975">
        <v>1941</v>
      </c>
      <c r="L2975">
        <v>1961</v>
      </c>
      <c r="M2975">
        <v>2</v>
      </c>
      <c r="N2975" t="s">
        <v>2955</v>
      </c>
      <c r="O2975">
        <v>0</v>
      </c>
      <c r="P2975">
        <v>2</v>
      </c>
      <c r="Q2975">
        <v>912</v>
      </c>
      <c r="R2975">
        <v>1</v>
      </c>
      <c r="S2975">
        <v>4</v>
      </c>
      <c r="T2975" t="s">
        <v>69</v>
      </c>
      <c r="U2975">
        <v>6</v>
      </c>
      <c r="V2975" t="s">
        <v>70</v>
      </c>
      <c r="W2975">
        <v>3</v>
      </c>
      <c r="X2975" t="s">
        <v>52</v>
      </c>
      <c r="Y2975">
        <v>3</v>
      </c>
      <c r="Z2975" t="s">
        <v>52</v>
      </c>
      <c r="AA2975">
        <v>14</v>
      </c>
      <c r="AB2975" t="s">
        <v>45</v>
      </c>
      <c r="AC2975">
        <v>2</v>
      </c>
      <c r="AD2975" t="s">
        <v>46</v>
      </c>
      <c r="AE2975">
        <v>6</v>
      </c>
      <c r="AF2975" t="s">
        <v>47</v>
      </c>
      <c r="AG2975">
        <v>1</v>
      </c>
      <c r="AH2975">
        <v>0</v>
      </c>
      <c r="AI2975">
        <v>11</v>
      </c>
      <c r="AJ2975">
        <v>2120</v>
      </c>
      <c r="AK2975" t="s">
        <v>48</v>
      </c>
      <c r="AL2975">
        <v>0</v>
      </c>
      <c r="AM2975" t="s">
        <v>5047</v>
      </c>
      <c r="AN2975" t="s">
        <v>5047</v>
      </c>
      <c r="AO2975">
        <v>0</v>
      </c>
      <c r="AP2975">
        <v>-0.72540606242135741</v>
      </c>
      <c r="AQ2975" t="s">
        <v>5012</v>
      </c>
      <c r="AR2975">
        <v>0</v>
      </c>
      <c r="AS2975">
        <v>1</v>
      </c>
      <c r="AT2975">
        <v>0</v>
      </c>
      <c r="AU2975">
        <v>0</v>
      </c>
      <c r="AV2975">
        <v>0</v>
      </c>
      <c r="AW2975">
        <v>0</v>
      </c>
      <c r="AX2975">
        <v>0</v>
      </c>
    </row>
    <row r="2976" spans="1:50" x14ac:dyDescent="0.25">
      <c r="A2976" t="s">
        <v>4967</v>
      </c>
      <c r="B2976">
        <v>2</v>
      </c>
      <c r="C2976">
        <v>1</v>
      </c>
      <c r="D2976">
        <v>1</v>
      </c>
      <c r="E2976" t="s">
        <v>67</v>
      </c>
      <c r="F2976" t="s">
        <v>40</v>
      </c>
      <c r="G2976">
        <v>1</v>
      </c>
      <c r="H2976">
        <v>6</v>
      </c>
      <c r="I2976">
        <v>3</v>
      </c>
      <c r="J2976">
        <v>2002</v>
      </c>
      <c r="L2976">
        <v>2007</v>
      </c>
      <c r="M2976">
        <v>2</v>
      </c>
      <c r="N2976" t="s">
        <v>4968</v>
      </c>
      <c r="O2976">
        <v>137500</v>
      </c>
      <c r="P2976">
        <v>1</v>
      </c>
      <c r="Q2976">
        <v>1224</v>
      </c>
      <c r="R2976">
        <v>1</v>
      </c>
      <c r="S2976">
        <v>7</v>
      </c>
      <c r="T2976" t="s">
        <v>42</v>
      </c>
      <c r="U2976">
        <v>6</v>
      </c>
      <c r="V2976" t="s">
        <v>70</v>
      </c>
      <c r="W2976">
        <v>4</v>
      </c>
      <c r="X2976" t="s">
        <v>71</v>
      </c>
      <c r="Y2976">
        <v>6</v>
      </c>
      <c r="Z2976" t="s">
        <v>209</v>
      </c>
      <c r="AA2976">
        <v>22</v>
      </c>
      <c r="AB2976" t="s">
        <v>117</v>
      </c>
      <c r="AC2976">
        <v>1</v>
      </c>
      <c r="AD2976" t="s">
        <v>64</v>
      </c>
      <c r="AE2976">
        <v>11</v>
      </c>
      <c r="AF2976" t="s">
        <v>98</v>
      </c>
      <c r="AG2976">
        <v>1</v>
      </c>
      <c r="AH2976">
        <v>0</v>
      </c>
      <c r="AI2976">
        <v>11</v>
      </c>
      <c r="AJ2976">
        <v>1305</v>
      </c>
      <c r="AK2976" t="s">
        <v>48</v>
      </c>
      <c r="AL2976">
        <v>1</v>
      </c>
      <c r="AM2976" t="s">
        <v>5069</v>
      </c>
      <c r="AN2976" t="s">
        <v>5049</v>
      </c>
      <c r="AO2976">
        <v>1.9642857142857142E-2</v>
      </c>
      <c r="AP2976">
        <v>-0.4566915176944662</v>
      </c>
      <c r="AQ2976" t="s">
        <v>5013</v>
      </c>
      <c r="AR2976">
        <v>0</v>
      </c>
      <c r="AS2976">
        <v>1</v>
      </c>
      <c r="AT2976">
        <v>0</v>
      </c>
      <c r="AU2976">
        <v>0</v>
      </c>
      <c r="AV2976">
        <v>0</v>
      </c>
      <c r="AW2976">
        <v>0</v>
      </c>
      <c r="AX2976">
        <v>0</v>
      </c>
    </row>
    <row r="2977" spans="1:50" x14ac:dyDescent="0.25">
      <c r="A2977" t="s">
        <v>4969</v>
      </c>
      <c r="B2977">
        <v>1</v>
      </c>
      <c r="C2977">
        <v>1</v>
      </c>
      <c r="D2977">
        <v>13</v>
      </c>
      <c r="E2977" t="s">
        <v>39</v>
      </c>
      <c r="F2977" t="s">
        <v>50</v>
      </c>
      <c r="G2977">
        <v>1</v>
      </c>
      <c r="H2977">
        <v>6</v>
      </c>
      <c r="I2977">
        <v>3</v>
      </c>
      <c r="J2977">
        <v>1943</v>
      </c>
      <c r="K2977">
        <v>1992</v>
      </c>
      <c r="L2977">
        <v>1943</v>
      </c>
      <c r="M2977">
        <v>2</v>
      </c>
      <c r="N2977" t="s">
        <v>4970</v>
      </c>
      <c r="O2977">
        <v>48100</v>
      </c>
      <c r="P2977">
        <v>1</v>
      </c>
      <c r="Q2977">
        <v>2508</v>
      </c>
      <c r="R2977">
        <v>1</v>
      </c>
      <c r="S2977">
        <v>4</v>
      </c>
      <c r="T2977" t="s">
        <v>69</v>
      </c>
      <c r="U2977">
        <v>6</v>
      </c>
      <c r="V2977" t="s">
        <v>70</v>
      </c>
      <c r="W2977">
        <v>3</v>
      </c>
      <c r="X2977" t="s">
        <v>52</v>
      </c>
      <c r="Y2977">
        <v>3</v>
      </c>
      <c r="Z2977" t="s">
        <v>52</v>
      </c>
      <c r="AA2977">
        <v>14</v>
      </c>
      <c r="AB2977" t="s">
        <v>45</v>
      </c>
      <c r="AC2977">
        <v>6</v>
      </c>
      <c r="AD2977" t="s">
        <v>53</v>
      </c>
      <c r="AE2977">
        <v>6</v>
      </c>
      <c r="AF2977" t="s">
        <v>47</v>
      </c>
      <c r="AG2977">
        <v>1</v>
      </c>
      <c r="AH2977">
        <v>0</v>
      </c>
      <c r="AI2977">
        <v>11</v>
      </c>
      <c r="AJ2977">
        <v>1997</v>
      </c>
      <c r="AK2977" t="s">
        <v>48</v>
      </c>
      <c r="AL2977">
        <v>0</v>
      </c>
      <c r="AM2977" t="s">
        <v>5047</v>
      </c>
      <c r="AN2977" t="s">
        <v>5069</v>
      </c>
      <c r="AO2977">
        <v>6.8714285714285709E-3</v>
      </c>
      <c r="AP2977">
        <v>-0.63140482895689587</v>
      </c>
      <c r="AQ2977" t="s">
        <v>5012</v>
      </c>
      <c r="AR2977">
        <v>0</v>
      </c>
      <c r="AS2977">
        <v>1</v>
      </c>
      <c r="AT2977">
        <v>0</v>
      </c>
      <c r="AU2977">
        <v>0</v>
      </c>
      <c r="AV2977">
        <v>0</v>
      </c>
      <c r="AW2977">
        <v>0</v>
      </c>
      <c r="AX2977">
        <v>0</v>
      </c>
    </row>
    <row r="2978" spans="1:50" x14ac:dyDescent="0.25">
      <c r="A2978" t="s">
        <v>4971</v>
      </c>
      <c r="B2978">
        <v>2</v>
      </c>
      <c r="C2978">
        <v>1</v>
      </c>
      <c r="D2978">
        <v>7</v>
      </c>
      <c r="E2978" t="s">
        <v>59</v>
      </c>
      <c r="F2978" t="s">
        <v>40</v>
      </c>
      <c r="G2978">
        <v>1</v>
      </c>
      <c r="H2978">
        <v>6</v>
      </c>
      <c r="I2978">
        <v>3</v>
      </c>
      <c r="J2978">
        <v>2000</v>
      </c>
      <c r="L2978">
        <v>2006</v>
      </c>
      <c r="M2978">
        <v>2</v>
      </c>
      <c r="N2978" t="s">
        <v>1231</v>
      </c>
      <c r="O2978">
        <v>127575</v>
      </c>
      <c r="P2978">
        <v>1</v>
      </c>
      <c r="Q2978">
        <v>1452</v>
      </c>
      <c r="R2978">
        <v>1</v>
      </c>
      <c r="S2978">
        <v>4</v>
      </c>
      <c r="T2978" t="s">
        <v>69</v>
      </c>
      <c r="U2978">
        <v>7</v>
      </c>
      <c r="V2978" t="s">
        <v>43</v>
      </c>
      <c r="W2978">
        <v>4</v>
      </c>
      <c r="X2978" t="s">
        <v>71</v>
      </c>
      <c r="Y2978">
        <v>6</v>
      </c>
      <c r="Z2978" t="s">
        <v>209</v>
      </c>
      <c r="AA2978">
        <v>22</v>
      </c>
      <c r="AB2978" t="s">
        <v>117</v>
      </c>
      <c r="AC2978">
        <v>1</v>
      </c>
      <c r="AD2978" t="s">
        <v>64</v>
      </c>
      <c r="AE2978">
        <v>11</v>
      </c>
      <c r="AF2978" t="s">
        <v>98</v>
      </c>
      <c r="AG2978">
        <v>1</v>
      </c>
      <c r="AH2978">
        <v>0</v>
      </c>
      <c r="AI2978">
        <v>11</v>
      </c>
      <c r="AJ2978">
        <v>1342</v>
      </c>
      <c r="AK2978" t="s">
        <v>48</v>
      </c>
      <c r="AL2978">
        <v>1</v>
      </c>
      <c r="AM2978" t="s">
        <v>5069</v>
      </c>
      <c r="AN2978" t="s">
        <v>5062</v>
      </c>
      <c r="AO2978">
        <v>1.8224999999999998E-2</v>
      </c>
      <c r="AP2978">
        <v>-0.4760878221047527</v>
      </c>
      <c r="AQ2978" t="s">
        <v>5013</v>
      </c>
      <c r="AR2978">
        <v>1</v>
      </c>
      <c r="AS2978">
        <v>0</v>
      </c>
      <c r="AT2978">
        <v>0</v>
      </c>
      <c r="AU2978">
        <v>0</v>
      </c>
      <c r="AV2978">
        <v>0</v>
      </c>
      <c r="AW2978">
        <v>0</v>
      </c>
      <c r="AX2978">
        <v>0</v>
      </c>
    </row>
    <row r="2979" spans="1:50" x14ac:dyDescent="0.25">
      <c r="A2979" t="s">
        <v>4972</v>
      </c>
      <c r="B2979">
        <v>2</v>
      </c>
      <c r="C2979">
        <v>1</v>
      </c>
      <c r="D2979">
        <v>1</v>
      </c>
      <c r="E2979" t="s">
        <v>67</v>
      </c>
      <c r="F2979" t="s">
        <v>40</v>
      </c>
      <c r="G2979">
        <v>1</v>
      </c>
      <c r="H2979">
        <v>6</v>
      </c>
      <c r="I2979">
        <v>3</v>
      </c>
      <c r="J2979">
        <v>2000</v>
      </c>
      <c r="L2979">
        <v>2006</v>
      </c>
      <c r="M2979">
        <v>2</v>
      </c>
      <c r="N2979" t="s">
        <v>4973</v>
      </c>
      <c r="O2979">
        <v>122600</v>
      </c>
      <c r="P2979">
        <v>1</v>
      </c>
      <c r="Q2979">
        <v>1452</v>
      </c>
      <c r="R2979">
        <v>1</v>
      </c>
      <c r="S2979">
        <v>4</v>
      </c>
      <c r="T2979" t="s">
        <v>69</v>
      </c>
      <c r="U2979">
        <v>7</v>
      </c>
      <c r="V2979" t="s">
        <v>43</v>
      </c>
      <c r="W2979">
        <v>4</v>
      </c>
      <c r="X2979" t="s">
        <v>71</v>
      </c>
      <c r="Y2979">
        <v>6</v>
      </c>
      <c r="Z2979" t="s">
        <v>209</v>
      </c>
      <c r="AA2979">
        <v>4</v>
      </c>
      <c r="AB2979" t="s">
        <v>112</v>
      </c>
      <c r="AC2979">
        <v>1</v>
      </c>
      <c r="AD2979" t="s">
        <v>64</v>
      </c>
      <c r="AE2979">
        <v>11</v>
      </c>
      <c r="AF2979" t="s">
        <v>98</v>
      </c>
      <c r="AG2979">
        <v>1</v>
      </c>
      <c r="AH2979">
        <v>0</v>
      </c>
      <c r="AI2979">
        <v>11</v>
      </c>
      <c r="AJ2979">
        <v>1342</v>
      </c>
      <c r="AK2979" t="s">
        <v>48</v>
      </c>
      <c r="AL2979">
        <v>1</v>
      </c>
      <c r="AM2979" t="s">
        <v>5069</v>
      </c>
      <c r="AN2979" t="s">
        <v>5062</v>
      </c>
      <c r="AO2979">
        <v>1.7514285714285711E-2</v>
      </c>
      <c r="AP2979">
        <v>-0.4858104029048711</v>
      </c>
      <c r="AQ2979" t="s">
        <v>5013</v>
      </c>
      <c r="AR2979">
        <v>1</v>
      </c>
      <c r="AS2979">
        <v>0</v>
      </c>
      <c r="AT2979">
        <v>0</v>
      </c>
      <c r="AU2979">
        <v>0</v>
      </c>
      <c r="AV2979">
        <v>0</v>
      </c>
      <c r="AW2979">
        <v>0</v>
      </c>
      <c r="AX2979">
        <v>0</v>
      </c>
    </row>
    <row r="2980" spans="1:50" x14ac:dyDescent="0.25">
      <c r="A2980" t="s">
        <v>4974</v>
      </c>
      <c r="B2980">
        <v>1</v>
      </c>
      <c r="C2980">
        <v>1</v>
      </c>
      <c r="D2980">
        <v>7</v>
      </c>
      <c r="E2980" t="s">
        <v>59</v>
      </c>
      <c r="F2980" t="s">
        <v>40</v>
      </c>
      <c r="G2980">
        <v>1</v>
      </c>
      <c r="H2980">
        <v>6</v>
      </c>
      <c r="I2980">
        <v>3</v>
      </c>
      <c r="J2980">
        <v>1977</v>
      </c>
      <c r="L2980">
        <v>1985</v>
      </c>
      <c r="M2980">
        <v>2</v>
      </c>
      <c r="N2980" t="s">
        <v>62</v>
      </c>
      <c r="P2980">
        <v>1</v>
      </c>
      <c r="Q2980">
        <v>1224</v>
      </c>
      <c r="R2980">
        <v>1</v>
      </c>
      <c r="S2980">
        <v>7</v>
      </c>
      <c r="T2980" t="s">
        <v>42</v>
      </c>
      <c r="U2980">
        <v>6</v>
      </c>
      <c r="V2980" t="s">
        <v>70</v>
      </c>
      <c r="W2980">
        <v>4</v>
      </c>
      <c r="X2980" t="s">
        <v>71</v>
      </c>
      <c r="Y2980">
        <v>3</v>
      </c>
      <c r="Z2980" t="s">
        <v>52</v>
      </c>
      <c r="AA2980">
        <v>22</v>
      </c>
      <c r="AB2980" t="s">
        <v>117</v>
      </c>
      <c r="AC2980">
        <v>1</v>
      </c>
      <c r="AD2980" t="s">
        <v>64</v>
      </c>
      <c r="AE2980">
        <v>3</v>
      </c>
      <c r="AF2980" t="s">
        <v>65</v>
      </c>
      <c r="AG2980">
        <v>1</v>
      </c>
      <c r="AH2980">
        <v>0</v>
      </c>
      <c r="AI2980">
        <v>11</v>
      </c>
      <c r="AJ2980">
        <v>1448</v>
      </c>
      <c r="AK2980" t="s">
        <v>48</v>
      </c>
      <c r="AL2980">
        <v>0</v>
      </c>
      <c r="AR2980">
        <v>0</v>
      </c>
      <c r="AS2980">
        <v>1</v>
      </c>
      <c r="AT2980">
        <v>0</v>
      </c>
      <c r="AU2980">
        <v>0</v>
      </c>
      <c r="AV2980">
        <v>0</v>
      </c>
      <c r="AW2980">
        <v>0</v>
      </c>
      <c r="AX2980">
        <v>0</v>
      </c>
    </row>
    <row r="2981" spans="1:50" x14ac:dyDescent="0.25">
      <c r="A2981" t="s">
        <v>4975</v>
      </c>
      <c r="B2981">
        <v>1</v>
      </c>
      <c r="C2981">
        <v>1</v>
      </c>
      <c r="D2981">
        <v>7</v>
      </c>
      <c r="E2981" t="s">
        <v>59</v>
      </c>
      <c r="F2981" t="s">
        <v>40</v>
      </c>
      <c r="G2981">
        <v>1</v>
      </c>
      <c r="H2981">
        <v>6</v>
      </c>
      <c r="I2981">
        <v>3</v>
      </c>
      <c r="J2981">
        <v>1977</v>
      </c>
      <c r="L2981">
        <v>1979</v>
      </c>
      <c r="M2981">
        <v>2</v>
      </c>
      <c r="N2981" t="s">
        <v>4976</v>
      </c>
      <c r="O2981">
        <v>88000</v>
      </c>
      <c r="P2981">
        <v>1</v>
      </c>
      <c r="Q2981">
        <v>1260</v>
      </c>
      <c r="R2981">
        <v>1</v>
      </c>
      <c r="S2981">
        <v>4</v>
      </c>
      <c r="T2981" t="s">
        <v>69</v>
      </c>
      <c r="U2981">
        <v>7</v>
      </c>
      <c r="V2981" t="s">
        <v>43</v>
      </c>
      <c r="W2981">
        <v>4</v>
      </c>
      <c r="X2981" t="s">
        <v>71</v>
      </c>
      <c r="Y2981">
        <v>3</v>
      </c>
      <c r="Z2981" t="s">
        <v>52</v>
      </c>
      <c r="AA2981">
        <v>22</v>
      </c>
      <c r="AB2981" t="s">
        <v>117</v>
      </c>
      <c r="AC2981">
        <v>4</v>
      </c>
      <c r="AD2981" t="s">
        <v>1139</v>
      </c>
      <c r="AE2981">
        <v>6</v>
      </c>
      <c r="AF2981" t="s">
        <v>47</v>
      </c>
      <c r="AG2981">
        <v>1</v>
      </c>
      <c r="AH2981">
        <v>0</v>
      </c>
      <c r="AI2981">
        <v>11</v>
      </c>
      <c r="AJ2981">
        <v>1206</v>
      </c>
      <c r="AK2981" t="s">
        <v>48</v>
      </c>
      <c r="AL2981">
        <v>1</v>
      </c>
      <c r="AM2981" t="s">
        <v>5069</v>
      </c>
      <c r="AN2981" t="s">
        <v>5053</v>
      </c>
      <c r="AO2981">
        <v>1.257142857142857E-2</v>
      </c>
      <c r="AP2981">
        <v>-0.55342875379614709</v>
      </c>
      <c r="AQ2981" t="s">
        <v>5014</v>
      </c>
      <c r="AR2981">
        <v>1</v>
      </c>
      <c r="AS2981">
        <v>0</v>
      </c>
      <c r="AT2981">
        <v>0</v>
      </c>
      <c r="AU2981">
        <v>0</v>
      </c>
      <c r="AV2981">
        <v>0</v>
      </c>
      <c r="AW2981">
        <v>0</v>
      </c>
      <c r="AX2981">
        <v>0</v>
      </c>
    </row>
    <row r="2982" spans="1:50" x14ac:dyDescent="0.25">
      <c r="A2982" t="s">
        <v>4977</v>
      </c>
      <c r="B2982">
        <v>1</v>
      </c>
      <c r="C2982">
        <v>1</v>
      </c>
      <c r="D2982">
        <v>7</v>
      </c>
      <c r="E2982" t="s">
        <v>59</v>
      </c>
      <c r="F2982" t="s">
        <v>40</v>
      </c>
      <c r="G2982">
        <v>1</v>
      </c>
      <c r="H2982">
        <v>5</v>
      </c>
      <c r="I2982">
        <v>3</v>
      </c>
      <c r="J2982">
        <v>1977</v>
      </c>
      <c r="L2982">
        <v>1985</v>
      </c>
      <c r="M2982">
        <v>2</v>
      </c>
      <c r="N2982" t="s">
        <v>4978</v>
      </c>
      <c r="O2982">
        <v>150500</v>
      </c>
      <c r="P2982">
        <v>1</v>
      </c>
      <c r="Q2982">
        <v>1260</v>
      </c>
      <c r="R2982">
        <v>1</v>
      </c>
      <c r="S2982">
        <v>4</v>
      </c>
      <c r="T2982" t="s">
        <v>69</v>
      </c>
      <c r="U2982">
        <v>7</v>
      </c>
      <c r="V2982" t="s">
        <v>43</v>
      </c>
      <c r="W2982">
        <v>4</v>
      </c>
      <c r="X2982" t="s">
        <v>71</v>
      </c>
      <c r="Y2982">
        <v>3</v>
      </c>
      <c r="Z2982" t="s">
        <v>52</v>
      </c>
      <c r="AA2982">
        <v>22</v>
      </c>
      <c r="AB2982" t="s">
        <v>117</v>
      </c>
      <c r="AC2982">
        <v>4</v>
      </c>
      <c r="AD2982" t="s">
        <v>1139</v>
      </c>
      <c r="AE2982">
        <v>3</v>
      </c>
      <c r="AF2982" t="s">
        <v>65</v>
      </c>
      <c r="AG2982">
        <v>1</v>
      </c>
      <c r="AH2982">
        <v>0</v>
      </c>
      <c r="AI2982">
        <v>11</v>
      </c>
      <c r="AJ2982">
        <v>1206</v>
      </c>
      <c r="AK2982" t="s">
        <v>48</v>
      </c>
      <c r="AL2982">
        <v>0</v>
      </c>
      <c r="AM2982" t="s">
        <v>5069</v>
      </c>
      <c r="AN2982" t="s">
        <v>5061</v>
      </c>
      <c r="AO2982">
        <v>2.1499999999999998E-2</v>
      </c>
      <c r="AP2982">
        <v>-0.43128577892028741</v>
      </c>
      <c r="AQ2982" t="s">
        <v>5013</v>
      </c>
      <c r="AR2982">
        <v>1</v>
      </c>
      <c r="AS2982">
        <v>0</v>
      </c>
      <c r="AT2982">
        <v>0</v>
      </c>
      <c r="AU2982">
        <v>0</v>
      </c>
      <c r="AV2982">
        <v>0</v>
      </c>
      <c r="AW2982">
        <v>0</v>
      </c>
      <c r="AX2982">
        <v>0</v>
      </c>
    </row>
    <row r="2983" spans="1:50" x14ac:dyDescent="0.25">
      <c r="A2983" t="s">
        <v>4979</v>
      </c>
      <c r="B2983">
        <v>1</v>
      </c>
      <c r="C2983">
        <v>1</v>
      </c>
      <c r="D2983">
        <v>7</v>
      </c>
      <c r="E2983" t="s">
        <v>59</v>
      </c>
      <c r="F2983" t="s">
        <v>40</v>
      </c>
      <c r="G2983">
        <v>1</v>
      </c>
      <c r="H2983">
        <v>6</v>
      </c>
      <c r="I2983">
        <v>3</v>
      </c>
      <c r="J2983">
        <v>1977</v>
      </c>
      <c r="L2983">
        <v>1979</v>
      </c>
      <c r="M2983">
        <v>2</v>
      </c>
      <c r="N2983" t="s">
        <v>62</v>
      </c>
      <c r="P2983">
        <v>1</v>
      </c>
      <c r="Q2983">
        <v>1260</v>
      </c>
      <c r="R2983">
        <v>1</v>
      </c>
      <c r="S2983">
        <v>4</v>
      </c>
      <c r="T2983" t="s">
        <v>69</v>
      </c>
      <c r="U2983">
        <v>6</v>
      </c>
      <c r="V2983" t="s">
        <v>70</v>
      </c>
      <c r="W2983">
        <v>4</v>
      </c>
      <c r="X2983" t="s">
        <v>71</v>
      </c>
      <c r="Y2983">
        <v>3</v>
      </c>
      <c r="Z2983" t="s">
        <v>52</v>
      </c>
      <c r="AA2983">
        <v>22</v>
      </c>
      <c r="AB2983" t="s">
        <v>117</v>
      </c>
      <c r="AC2983">
        <v>4</v>
      </c>
      <c r="AD2983" t="s">
        <v>1139</v>
      </c>
      <c r="AE2983">
        <v>3</v>
      </c>
      <c r="AF2983" t="s">
        <v>65</v>
      </c>
      <c r="AG2983">
        <v>1</v>
      </c>
      <c r="AH2983">
        <v>0</v>
      </c>
      <c r="AI2983">
        <v>11</v>
      </c>
      <c r="AJ2983">
        <v>1164</v>
      </c>
      <c r="AK2983" t="s">
        <v>48</v>
      </c>
      <c r="AL2983">
        <v>0</v>
      </c>
      <c r="AR2983">
        <v>0</v>
      </c>
      <c r="AS2983">
        <v>1</v>
      </c>
      <c r="AT2983">
        <v>0</v>
      </c>
      <c r="AU2983">
        <v>0</v>
      </c>
      <c r="AV2983">
        <v>0</v>
      </c>
      <c r="AW2983">
        <v>0</v>
      </c>
      <c r="AX2983">
        <v>0</v>
      </c>
    </row>
    <row r="2984" spans="1:50" x14ac:dyDescent="0.25">
      <c r="A2984" t="s">
        <v>4980</v>
      </c>
      <c r="B2984">
        <v>1</v>
      </c>
      <c r="C2984">
        <v>0</v>
      </c>
      <c r="D2984">
        <v>13</v>
      </c>
      <c r="E2984" t="s">
        <v>39</v>
      </c>
      <c r="F2984" t="s">
        <v>50</v>
      </c>
      <c r="G2984">
        <v>1</v>
      </c>
      <c r="H2984">
        <v>6</v>
      </c>
      <c r="I2984">
        <v>3</v>
      </c>
      <c r="J2984">
        <v>1941</v>
      </c>
      <c r="L2984">
        <v>1957</v>
      </c>
      <c r="M2984">
        <v>2</v>
      </c>
      <c r="N2984" t="s">
        <v>121</v>
      </c>
      <c r="O2984">
        <v>175000</v>
      </c>
      <c r="P2984">
        <v>2</v>
      </c>
      <c r="Q2984">
        <v>1040</v>
      </c>
      <c r="R2984">
        <v>1</v>
      </c>
      <c r="S2984">
        <v>4</v>
      </c>
      <c r="T2984" t="s">
        <v>69</v>
      </c>
      <c r="U2984">
        <v>1</v>
      </c>
      <c r="V2984" t="s">
        <v>160</v>
      </c>
      <c r="W2984">
        <v>4</v>
      </c>
      <c r="X2984" t="s">
        <v>71</v>
      </c>
      <c r="Y2984">
        <v>3</v>
      </c>
      <c r="Z2984" t="s">
        <v>52</v>
      </c>
      <c r="AA2984">
        <v>14</v>
      </c>
      <c r="AB2984" t="s">
        <v>45</v>
      </c>
      <c r="AC2984">
        <v>11</v>
      </c>
      <c r="AD2984" t="s">
        <v>976</v>
      </c>
      <c r="AE2984">
        <v>6</v>
      </c>
      <c r="AF2984" t="s">
        <v>47</v>
      </c>
      <c r="AG2984">
        <v>1</v>
      </c>
      <c r="AH2984">
        <v>1</v>
      </c>
      <c r="AI2984">
        <v>12</v>
      </c>
      <c r="AJ2984">
        <v>6516</v>
      </c>
      <c r="AK2984" t="s">
        <v>48</v>
      </c>
      <c r="AL2984">
        <v>0</v>
      </c>
      <c r="AM2984" t="s">
        <v>5053</v>
      </c>
      <c r="AN2984" t="s">
        <v>5054</v>
      </c>
      <c r="AO2984">
        <v>2.4999999999999998E-2</v>
      </c>
      <c r="AP2984">
        <v>-0.3834057327689504</v>
      </c>
      <c r="AQ2984" t="s">
        <v>5013</v>
      </c>
      <c r="AR2984">
        <v>0</v>
      </c>
      <c r="AS2984">
        <v>0</v>
      </c>
      <c r="AT2984">
        <v>0</v>
      </c>
      <c r="AU2984">
        <v>0</v>
      </c>
      <c r="AV2984">
        <v>1</v>
      </c>
      <c r="AW2984">
        <v>0</v>
      </c>
      <c r="AX2984">
        <v>0</v>
      </c>
    </row>
    <row r="2985" spans="1:50" x14ac:dyDescent="0.25">
      <c r="A2985" t="s">
        <v>4981</v>
      </c>
      <c r="B2985">
        <v>1</v>
      </c>
      <c r="C2985">
        <v>0</v>
      </c>
      <c r="D2985">
        <v>7</v>
      </c>
      <c r="E2985" t="s">
        <v>59</v>
      </c>
      <c r="F2985" t="s">
        <v>40</v>
      </c>
      <c r="G2985">
        <v>1</v>
      </c>
      <c r="H2985">
        <v>6</v>
      </c>
      <c r="I2985">
        <v>3</v>
      </c>
      <c r="J2985">
        <v>1926</v>
      </c>
      <c r="K2985">
        <v>2016</v>
      </c>
      <c r="L2985">
        <v>1964</v>
      </c>
      <c r="M2985">
        <v>1</v>
      </c>
      <c r="N2985" t="s">
        <v>4982</v>
      </c>
      <c r="O2985">
        <v>325000</v>
      </c>
      <c r="P2985">
        <v>6</v>
      </c>
      <c r="Q2985">
        <v>1218</v>
      </c>
      <c r="R2985">
        <v>1</v>
      </c>
      <c r="S2985">
        <v>1</v>
      </c>
      <c r="T2985" t="s">
        <v>463</v>
      </c>
      <c r="U2985">
        <v>1</v>
      </c>
      <c r="V2985" t="s">
        <v>160</v>
      </c>
      <c r="W2985">
        <v>3</v>
      </c>
      <c r="X2985" t="s">
        <v>52</v>
      </c>
      <c r="Y2985">
        <v>4</v>
      </c>
      <c r="Z2985" t="s">
        <v>72</v>
      </c>
      <c r="AA2985">
        <v>22</v>
      </c>
      <c r="AB2985" t="s">
        <v>117</v>
      </c>
      <c r="AC2985">
        <v>1</v>
      </c>
      <c r="AD2985" t="s">
        <v>64</v>
      </c>
      <c r="AE2985">
        <v>6</v>
      </c>
      <c r="AF2985" t="s">
        <v>47</v>
      </c>
      <c r="AG2985">
        <v>1</v>
      </c>
      <c r="AH2985">
        <v>1</v>
      </c>
      <c r="AI2985">
        <v>12</v>
      </c>
      <c r="AJ2985">
        <v>6321</v>
      </c>
      <c r="AK2985" t="s">
        <v>48</v>
      </c>
      <c r="AL2985">
        <v>1</v>
      </c>
      <c r="AM2985" t="s">
        <v>5050</v>
      </c>
      <c r="AN2985" t="s">
        <v>5048</v>
      </c>
      <c r="AO2985">
        <v>4.6428571428571423E-2</v>
      </c>
      <c r="AP2985">
        <v>-9.026259306688722E-2</v>
      </c>
      <c r="AQ2985" t="s">
        <v>5013</v>
      </c>
      <c r="AR2985">
        <v>0</v>
      </c>
      <c r="AS2985">
        <v>0</v>
      </c>
      <c r="AT2985">
        <v>0</v>
      </c>
      <c r="AU2985">
        <v>0</v>
      </c>
      <c r="AV2985">
        <v>1</v>
      </c>
      <c r="AW2985">
        <v>0</v>
      </c>
      <c r="AX2985">
        <v>0</v>
      </c>
    </row>
    <row r="2986" spans="1:50" x14ac:dyDescent="0.25">
      <c r="A2986" t="s">
        <v>4983</v>
      </c>
      <c r="B2986">
        <v>3</v>
      </c>
      <c r="C2986">
        <v>1</v>
      </c>
      <c r="D2986">
        <v>1</v>
      </c>
      <c r="E2986" t="s">
        <v>67</v>
      </c>
      <c r="F2986" t="s">
        <v>40</v>
      </c>
      <c r="G2986">
        <v>1</v>
      </c>
      <c r="H2986">
        <v>11</v>
      </c>
      <c r="I2986">
        <v>4</v>
      </c>
      <c r="J2986">
        <v>2010</v>
      </c>
      <c r="L2986">
        <v>2013</v>
      </c>
      <c r="M2986">
        <v>2</v>
      </c>
      <c r="N2986" t="s">
        <v>1693</v>
      </c>
      <c r="O2986">
        <v>265000</v>
      </c>
      <c r="P2986">
        <v>1</v>
      </c>
      <c r="Q2986">
        <v>1636</v>
      </c>
      <c r="R2986">
        <v>1</v>
      </c>
      <c r="S2986">
        <v>4</v>
      </c>
      <c r="T2986" t="s">
        <v>69</v>
      </c>
      <c r="U2986">
        <v>7</v>
      </c>
      <c r="V2986" t="s">
        <v>43</v>
      </c>
      <c r="W2986">
        <v>4</v>
      </c>
      <c r="X2986" t="s">
        <v>71</v>
      </c>
      <c r="Y2986">
        <v>5</v>
      </c>
      <c r="Z2986" t="s">
        <v>44</v>
      </c>
      <c r="AA2986">
        <v>22</v>
      </c>
      <c r="AB2986" t="s">
        <v>117</v>
      </c>
      <c r="AC2986">
        <v>1</v>
      </c>
      <c r="AD2986" t="s">
        <v>64</v>
      </c>
      <c r="AE2986">
        <v>11</v>
      </c>
      <c r="AF2986" t="s">
        <v>98</v>
      </c>
      <c r="AG2986">
        <v>1</v>
      </c>
      <c r="AH2986">
        <v>0</v>
      </c>
      <c r="AI2986">
        <v>11</v>
      </c>
      <c r="AJ2986">
        <v>2500</v>
      </c>
      <c r="AK2986" t="s">
        <v>48</v>
      </c>
      <c r="AL2986">
        <v>1</v>
      </c>
      <c r="AM2986" t="s">
        <v>5050</v>
      </c>
      <c r="AN2986" t="s">
        <v>5056</v>
      </c>
      <c r="AO2986">
        <v>3.7857142857142853E-2</v>
      </c>
      <c r="AP2986">
        <v>-0.20751984894771247</v>
      </c>
      <c r="AQ2986" t="s">
        <v>5013</v>
      </c>
      <c r="AR2986">
        <v>1</v>
      </c>
      <c r="AS2986">
        <v>0</v>
      </c>
      <c r="AT2986">
        <v>0</v>
      </c>
      <c r="AU2986">
        <v>0</v>
      </c>
      <c r="AV2986">
        <v>0</v>
      </c>
      <c r="AW2986">
        <v>0</v>
      </c>
      <c r="AX2986">
        <v>0</v>
      </c>
    </row>
    <row r="2987" spans="1:50" x14ac:dyDescent="0.25">
      <c r="A2987" t="s">
        <v>4984</v>
      </c>
      <c r="B2987">
        <v>2</v>
      </c>
      <c r="C2987">
        <v>0</v>
      </c>
      <c r="D2987">
        <v>1</v>
      </c>
      <c r="E2987" t="s">
        <v>67</v>
      </c>
      <c r="F2987" t="s">
        <v>40</v>
      </c>
      <c r="G2987">
        <v>1</v>
      </c>
      <c r="H2987">
        <v>6</v>
      </c>
      <c r="I2987">
        <v>2</v>
      </c>
      <c r="J2987">
        <v>1943</v>
      </c>
      <c r="K2987">
        <v>2007</v>
      </c>
      <c r="L2987">
        <v>1964</v>
      </c>
      <c r="M2987">
        <v>2</v>
      </c>
      <c r="N2987" t="s">
        <v>4985</v>
      </c>
      <c r="O2987">
        <v>279500</v>
      </c>
      <c r="P2987">
        <v>1</v>
      </c>
      <c r="Q2987">
        <v>864</v>
      </c>
      <c r="R2987">
        <v>1</v>
      </c>
      <c r="S2987">
        <v>4</v>
      </c>
      <c r="T2987" t="s">
        <v>69</v>
      </c>
      <c r="U2987">
        <v>8</v>
      </c>
      <c r="V2987" t="s">
        <v>126</v>
      </c>
      <c r="W2987">
        <v>3</v>
      </c>
      <c r="X2987" t="s">
        <v>52</v>
      </c>
      <c r="Y2987">
        <v>4</v>
      </c>
      <c r="Z2987" t="s">
        <v>72</v>
      </c>
      <c r="AA2987">
        <v>14</v>
      </c>
      <c r="AB2987" t="s">
        <v>45</v>
      </c>
      <c r="AC2987">
        <v>2</v>
      </c>
      <c r="AD2987" t="s">
        <v>46</v>
      </c>
      <c r="AE2987">
        <v>6</v>
      </c>
      <c r="AF2987" t="s">
        <v>47</v>
      </c>
      <c r="AG2987">
        <v>1</v>
      </c>
      <c r="AH2987">
        <v>0</v>
      </c>
      <c r="AI2987">
        <v>13</v>
      </c>
      <c r="AJ2987">
        <v>2750</v>
      </c>
      <c r="AK2987" t="s">
        <v>48</v>
      </c>
      <c r="AL2987">
        <v>1</v>
      </c>
      <c r="AM2987" t="s">
        <v>5050</v>
      </c>
      <c r="AN2987" t="s">
        <v>5066</v>
      </c>
      <c r="AO2987">
        <v>3.9928571428571424E-2</v>
      </c>
      <c r="AP2987">
        <v>-0.17918267877651306</v>
      </c>
      <c r="AQ2987" t="s">
        <v>5013</v>
      </c>
      <c r="AR2987">
        <v>0</v>
      </c>
      <c r="AS2987">
        <v>0</v>
      </c>
      <c r="AT2987">
        <v>1</v>
      </c>
      <c r="AU2987">
        <v>0</v>
      </c>
      <c r="AV2987">
        <v>0</v>
      </c>
      <c r="AW2987">
        <v>0</v>
      </c>
      <c r="AX2987">
        <v>0</v>
      </c>
    </row>
    <row r="2988" spans="1:50" x14ac:dyDescent="0.25">
      <c r="A2988" t="s">
        <v>4986</v>
      </c>
      <c r="B2988">
        <v>1</v>
      </c>
      <c r="C2988">
        <v>0</v>
      </c>
      <c r="D2988">
        <v>1</v>
      </c>
      <c r="E2988" t="s">
        <v>67</v>
      </c>
      <c r="F2988" t="s">
        <v>50</v>
      </c>
      <c r="G2988">
        <v>1</v>
      </c>
      <c r="H2988">
        <v>6</v>
      </c>
      <c r="I2988">
        <v>3</v>
      </c>
      <c r="J2988">
        <v>1946</v>
      </c>
      <c r="L2988">
        <v>1946</v>
      </c>
      <c r="M2988">
        <v>2</v>
      </c>
      <c r="N2988" t="s">
        <v>62</v>
      </c>
      <c r="P2988">
        <v>1</v>
      </c>
      <c r="Q2988">
        <v>1152</v>
      </c>
      <c r="R2988">
        <v>1</v>
      </c>
      <c r="S2988">
        <v>4</v>
      </c>
      <c r="T2988" t="s">
        <v>69</v>
      </c>
      <c r="U2988">
        <v>8</v>
      </c>
      <c r="V2988" t="s">
        <v>126</v>
      </c>
      <c r="W2988">
        <v>3</v>
      </c>
      <c r="X2988" t="s">
        <v>52</v>
      </c>
      <c r="Y2988">
        <v>3</v>
      </c>
      <c r="Z2988" t="s">
        <v>52</v>
      </c>
      <c r="AA2988">
        <v>14</v>
      </c>
      <c r="AB2988" t="s">
        <v>45</v>
      </c>
      <c r="AC2988">
        <v>2</v>
      </c>
      <c r="AD2988" t="s">
        <v>46</v>
      </c>
      <c r="AE2988">
        <v>6</v>
      </c>
      <c r="AF2988" t="s">
        <v>47</v>
      </c>
      <c r="AG2988">
        <v>1</v>
      </c>
      <c r="AH2988">
        <v>0</v>
      </c>
      <c r="AI2988">
        <v>13</v>
      </c>
      <c r="AJ2988">
        <v>3085</v>
      </c>
      <c r="AK2988" t="s">
        <v>48</v>
      </c>
      <c r="AL2988">
        <v>0</v>
      </c>
      <c r="AR2988">
        <v>0</v>
      </c>
      <c r="AS2988">
        <v>0</v>
      </c>
      <c r="AT2988">
        <v>1</v>
      </c>
      <c r="AU2988">
        <v>0</v>
      </c>
      <c r="AV2988">
        <v>0</v>
      </c>
      <c r="AW2988">
        <v>0</v>
      </c>
      <c r="AX2988">
        <v>0</v>
      </c>
    </row>
    <row r="2989" spans="1:50" x14ac:dyDescent="0.25">
      <c r="A2989" t="s">
        <v>4987</v>
      </c>
      <c r="B2989">
        <v>1</v>
      </c>
      <c r="C2989">
        <v>1</v>
      </c>
      <c r="D2989">
        <v>1</v>
      </c>
      <c r="E2989" t="s">
        <v>67</v>
      </c>
      <c r="F2989" t="s">
        <v>40</v>
      </c>
      <c r="G2989">
        <v>1</v>
      </c>
      <c r="H2989">
        <v>6</v>
      </c>
      <c r="I2989">
        <v>3</v>
      </c>
      <c r="J2989">
        <v>1947</v>
      </c>
      <c r="K2989">
        <v>2010</v>
      </c>
      <c r="L2989">
        <v>1957</v>
      </c>
      <c r="M2989">
        <v>2</v>
      </c>
      <c r="N2989" t="s">
        <v>4988</v>
      </c>
      <c r="O2989">
        <v>219500</v>
      </c>
      <c r="P2989">
        <v>1</v>
      </c>
      <c r="Q2989">
        <v>1216</v>
      </c>
      <c r="R2989">
        <v>1</v>
      </c>
      <c r="S2989">
        <v>4</v>
      </c>
      <c r="T2989" t="s">
        <v>69</v>
      </c>
      <c r="U2989">
        <v>8</v>
      </c>
      <c r="V2989" t="s">
        <v>126</v>
      </c>
      <c r="W2989">
        <v>3</v>
      </c>
      <c r="X2989" t="s">
        <v>52</v>
      </c>
      <c r="Y2989">
        <v>4</v>
      </c>
      <c r="Z2989" t="s">
        <v>72</v>
      </c>
      <c r="AA2989">
        <v>14</v>
      </c>
      <c r="AB2989" t="s">
        <v>45</v>
      </c>
      <c r="AC2989">
        <v>2</v>
      </c>
      <c r="AD2989" t="s">
        <v>46</v>
      </c>
      <c r="AE2989">
        <v>6</v>
      </c>
      <c r="AF2989" t="s">
        <v>47</v>
      </c>
      <c r="AG2989">
        <v>1</v>
      </c>
      <c r="AH2989">
        <v>0</v>
      </c>
      <c r="AI2989">
        <v>13</v>
      </c>
      <c r="AJ2989">
        <v>1568</v>
      </c>
      <c r="AK2989" t="s">
        <v>48</v>
      </c>
      <c r="AL2989">
        <v>1</v>
      </c>
      <c r="AM2989" t="s">
        <v>5053</v>
      </c>
      <c r="AN2989" t="s">
        <v>5052</v>
      </c>
      <c r="AO2989">
        <v>3.1357142857142854E-2</v>
      </c>
      <c r="AP2989">
        <v>-0.29643993465733837</v>
      </c>
      <c r="AQ2989" t="s">
        <v>5013</v>
      </c>
      <c r="AR2989">
        <v>0</v>
      </c>
      <c r="AS2989">
        <v>0</v>
      </c>
      <c r="AT2989">
        <v>1</v>
      </c>
      <c r="AU2989">
        <v>0</v>
      </c>
      <c r="AV2989">
        <v>0</v>
      </c>
      <c r="AW2989">
        <v>0</v>
      </c>
      <c r="AX2989">
        <v>0</v>
      </c>
    </row>
    <row r="2990" spans="1:50" x14ac:dyDescent="0.25">
      <c r="A2990" t="s">
        <v>4989</v>
      </c>
      <c r="B2990">
        <v>2</v>
      </c>
      <c r="C2990">
        <v>0</v>
      </c>
      <c r="D2990">
        <v>13</v>
      </c>
      <c r="E2990" t="s">
        <v>39</v>
      </c>
      <c r="F2990" t="s">
        <v>50</v>
      </c>
      <c r="G2990">
        <v>1</v>
      </c>
      <c r="H2990">
        <v>9</v>
      </c>
      <c r="I2990">
        <v>6</v>
      </c>
      <c r="J2990">
        <v>1936</v>
      </c>
      <c r="L2990">
        <v>1957</v>
      </c>
      <c r="M2990">
        <v>1.5</v>
      </c>
      <c r="N2990" t="s">
        <v>4990</v>
      </c>
      <c r="O2990">
        <v>131000</v>
      </c>
      <c r="P2990">
        <v>1</v>
      </c>
      <c r="Q2990">
        <v>1458</v>
      </c>
      <c r="R2990">
        <v>1</v>
      </c>
      <c r="S2990">
        <v>3</v>
      </c>
      <c r="T2990" t="s">
        <v>1279</v>
      </c>
      <c r="U2990">
        <v>1</v>
      </c>
      <c r="V2990" t="s">
        <v>160</v>
      </c>
      <c r="W2990">
        <v>4</v>
      </c>
      <c r="X2990" t="s">
        <v>71</v>
      </c>
      <c r="Y2990">
        <v>3</v>
      </c>
      <c r="Z2990" t="s">
        <v>52</v>
      </c>
      <c r="AA2990">
        <v>14</v>
      </c>
      <c r="AB2990" t="s">
        <v>45</v>
      </c>
      <c r="AC2990">
        <v>11</v>
      </c>
      <c r="AD2990" t="s">
        <v>976</v>
      </c>
      <c r="AE2990">
        <v>6</v>
      </c>
      <c r="AF2990" t="s">
        <v>47</v>
      </c>
      <c r="AG2990">
        <v>1</v>
      </c>
      <c r="AH2990">
        <v>1</v>
      </c>
      <c r="AI2990">
        <v>12</v>
      </c>
      <c r="AJ2990">
        <v>4000</v>
      </c>
      <c r="AK2990" t="s">
        <v>48</v>
      </c>
      <c r="AL2990">
        <v>1</v>
      </c>
      <c r="AM2990" t="s">
        <v>5069</v>
      </c>
      <c r="AN2990" t="s">
        <v>5062</v>
      </c>
      <c r="AO2990">
        <v>1.8714285714285715E-2</v>
      </c>
      <c r="AP2990">
        <v>-0.46939438708155562</v>
      </c>
      <c r="AQ2990" t="s">
        <v>5013</v>
      </c>
      <c r="AR2990">
        <v>0</v>
      </c>
      <c r="AS2990">
        <v>0</v>
      </c>
      <c r="AT2990">
        <v>0</v>
      </c>
      <c r="AU2990">
        <v>0</v>
      </c>
      <c r="AV2990">
        <v>1</v>
      </c>
      <c r="AW2990">
        <v>0</v>
      </c>
      <c r="AX2990">
        <v>0</v>
      </c>
    </row>
    <row r="2991" spans="1:50" x14ac:dyDescent="0.25">
      <c r="A2991" t="s">
        <v>4991</v>
      </c>
      <c r="B2991">
        <v>2</v>
      </c>
      <c r="C2991">
        <v>0</v>
      </c>
      <c r="D2991">
        <v>7</v>
      </c>
      <c r="E2991" t="s">
        <v>59</v>
      </c>
      <c r="F2991" t="s">
        <v>40</v>
      </c>
      <c r="G2991">
        <v>1</v>
      </c>
      <c r="H2991">
        <v>7</v>
      </c>
      <c r="I2991">
        <v>3</v>
      </c>
      <c r="J2991">
        <v>1947</v>
      </c>
      <c r="K2991">
        <v>2013</v>
      </c>
      <c r="L2991">
        <v>1967</v>
      </c>
      <c r="M2991">
        <v>2</v>
      </c>
      <c r="N2991" t="s">
        <v>4992</v>
      </c>
      <c r="O2991">
        <v>187480</v>
      </c>
      <c r="P2991">
        <v>1</v>
      </c>
      <c r="Q2991">
        <v>1216</v>
      </c>
      <c r="R2991">
        <v>1</v>
      </c>
      <c r="S2991">
        <v>4</v>
      </c>
      <c r="T2991" t="s">
        <v>69</v>
      </c>
      <c r="U2991">
        <v>8</v>
      </c>
      <c r="V2991" t="s">
        <v>126</v>
      </c>
      <c r="W2991">
        <v>3</v>
      </c>
      <c r="X2991" t="s">
        <v>52</v>
      </c>
      <c r="Y2991">
        <v>4</v>
      </c>
      <c r="Z2991" t="s">
        <v>72</v>
      </c>
      <c r="AA2991">
        <v>14</v>
      </c>
      <c r="AB2991" t="s">
        <v>45</v>
      </c>
      <c r="AC2991">
        <v>2</v>
      </c>
      <c r="AD2991" t="s">
        <v>46</v>
      </c>
      <c r="AE2991">
        <v>6</v>
      </c>
      <c r="AF2991" t="s">
        <v>47</v>
      </c>
      <c r="AG2991">
        <v>1</v>
      </c>
      <c r="AH2991">
        <v>0</v>
      </c>
      <c r="AI2991">
        <v>13</v>
      </c>
      <c r="AJ2991">
        <v>3875</v>
      </c>
      <c r="AK2991" t="s">
        <v>48</v>
      </c>
      <c r="AL2991">
        <v>1</v>
      </c>
      <c r="AM2991" t="s">
        <v>5053</v>
      </c>
      <c r="AN2991" t="s">
        <v>5058</v>
      </c>
      <c r="AO2991">
        <v>2.678285714285714E-2</v>
      </c>
      <c r="AP2991">
        <v>-0.35901622354573876</v>
      </c>
      <c r="AQ2991" t="s">
        <v>5013</v>
      </c>
      <c r="AR2991">
        <v>0</v>
      </c>
      <c r="AS2991">
        <v>0</v>
      </c>
      <c r="AT2991">
        <v>1</v>
      </c>
      <c r="AU2991">
        <v>0</v>
      </c>
      <c r="AV2991">
        <v>0</v>
      </c>
      <c r="AW2991">
        <v>0</v>
      </c>
      <c r="AX2991">
        <v>0</v>
      </c>
    </row>
    <row r="2992" spans="1:50" x14ac:dyDescent="0.25">
      <c r="A2992" t="s">
        <v>4993</v>
      </c>
      <c r="B2992">
        <v>1</v>
      </c>
      <c r="C2992">
        <v>0</v>
      </c>
      <c r="D2992">
        <v>7</v>
      </c>
      <c r="E2992" t="s">
        <v>59</v>
      </c>
      <c r="F2992" t="s">
        <v>40</v>
      </c>
      <c r="G2992">
        <v>1</v>
      </c>
      <c r="H2992">
        <v>7</v>
      </c>
      <c r="I2992">
        <v>3</v>
      </c>
      <c r="J2992">
        <v>1951</v>
      </c>
      <c r="L2992">
        <v>1970</v>
      </c>
      <c r="M2992">
        <v>2</v>
      </c>
      <c r="N2992" t="s">
        <v>62</v>
      </c>
      <c r="P2992">
        <v>1</v>
      </c>
      <c r="Q2992">
        <v>1024</v>
      </c>
      <c r="R2992">
        <v>1</v>
      </c>
      <c r="S2992">
        <v>4</v>
      </c>
      <c r="T2992" t="s">
        <v>69</v>
      </c>
      <c r="U2992">
        <v>8</v>
      </c>
      <c r="V2992" t="s">
        <v>126</v>
      </c>
      <c r="W2992">
        <v>3</v>
      </c>
      <c r="X2992" t="s">
        <v>52</v>
      </c>
      <c r="Y2992">
        <v>3</v>
      </c>
      <c r="Z2992" t="s">
        <v>52</v>
      </c>
      <c r="AA2992">
        <v>14</v>
      </c>
      <c r="AB2992" t="s">
        <v>45</v>
      </c>
      <c r="AC2992">
        <v>2</v>
      </c>
      <c r="AD2992" t="s">
        <v>46</v>
      </c>
      <c r="AE2992">
        <v>6</v>
      </c>
      <c r="AF2992" t="s">
        <v>47</v>
      </c>
      <c r="AG2992">
        <v>1</v>
      </c>
      <c r="AH2992">
        <v>0</v>
      </c>
      <c r="AI2992">
        <v>13</v>
      </c>
      <c r="AJ2992">
        <v>2420</v>
      </c>
      <c r="AK2992" t="s">
        <v>48</v>
      </c>
      <c r="AL2992">
        <v>0</v>
      </c>
      <c r="AR2992">
        <v>0</v>
      </c>
      <c r="AS2992">
        <v>0</v>
      </c>
      <c r="AT2992">
        <v>1</v>
      </c>
      <c r="AU2992">
        <v>0</v>
      </c>
      <c r="AV2992">
        <v>0</v>
      </c>
      <c r="AW2992">
        <v>0</v>
      </c>
      <c r="AX2992">
        <v>0</v>
      </c>
    </row>
    <row r="2993" spans="1:50" x14ac:dyDescent="0.25">
      <c r="A2993" t="s">
        <v>4994</v>
      </c>
      <c r="B2993">
        <v>3</v>
      </c>
      <c r="C2993">
        <v>0</v>
      </c>
      <c r="D2993">
        <v>1</v>
      </c>
      <c r="E2993" t="s">
        <v>67</v>
      </c>
      <c r="F2993" t="s">
        <v>40</v>
      </c>
      <c r="G2993">
        <v>2</v>
      </c>
      <c r="H2993">
        <v>8</v>
      </c>
      <c r="I2993">
        <v>4</v>
      </c>
      <c r="J2993">
        <v>1951</v>
      </c>
      <c r="K2993">
        <v>2010</v>
      </c>
      <c r="L2993">
        <v>1970</v>
      </c>
      <c r="M2993">
        <v>2</v>
      </c>
      <c r="N2993" t="s">
        <v>4995</v>
      </c>
      <c r="O2993">
        <v>199900</v>
      </c>
      <c r="P2993">
        <v>1</v>
      </c>
      <c r="Q2993">
        <v>1184</v>
      </c>
      <c r="R2993">
        <v>1</v>
      </c>
      <c r="S2993">
        <v>4</v>
      </c>
      <c r="T2993" t="s">
        <v>69</v>
      </c>
      <c r="U2993">
        <v>8</v>
      </c>
      <c r="V2993" t="s">
        <v>126</v>
      </c>
      <c r="W2993">
        <v>3</v>
      </c>
      <c r="X2993" t="s">
        <v>52</v>
      </c>
      <c r="Y2993">
        <v>4</v>
      </c>
      <c r="Z2993" t="s">
        <v>72</v>
      </c>
      <c r="AA2993">
        <v>14</v>
      </c>
      <c r="AB2993" t="s">
        <v>45</v>
      </c>
      <c r="AC2993">
        <v>2</v>
      </c>
      <c r="AD2993" t="s">
        <v>46</v>
      </c>
      <c r="AE2993">
        <v>6</v>
      </c>
      <c r="AF2993" t="s">
        <v>47</v>
      </c>
      <c r="AG2993">
        <v>2</v>
      </c>
      <c r="AH2993">
        <v>0</v>
      </c>
      <c r="AI2993">
        <v>13</v>
      </c>
      <c r="AJ2993">
        <v>2504</v>
      </c>
      <c r="AK2993" t="s">
        <v>48</v>
      </c>
      <c r="AL2993">
        <v>1</v>
      </c>
      <c r="AM2993" t="s">
        <v>5053</v>
      </c>
      <c r="AN2993" t="s">
        <v>5060</v>
      </c>
      <c r="AO2993">
        <v>2.8557142857142854E-2</v>
      </c>
      <c r="AP2993">
        <v>-0.33474397157840791</v>
      </c>
      <c r="AQ2993" t="s">
        <v>5013</v>
      </c>
      <c r="AR2993">
        <v>0</v>
      </c>
      <c r="AS2993">
        <v>0</v>
      </c>
      <c r="AT2993">
        <v>1</v>
      </c>
      <c r="AU2993">
        <v>0</v>
      </c>
      <c r="AV2993">
        <v>0</v>
      </c>
      <c r="AW2993">
        <v>0</v>
      </c>
      <c r="AX2993">
        <v>0</v>
      </c>
    </row>
    <row r="2994" spans="1:50" x14ac:dyDescent="0.25">
      <c r="A2994" t="s">
        <v>4996</v>
      </c>
      <c r="B2994">
        <v>2</v>
      </c>
      <c r="C2994">
        <v>0</v>
      </c>
      <c r="D2994">
        <v>1</v>
      </c>
      <c r="E2994" t="s">
        <v>67</v>
      </c>
      <c r="F2994" t="s">
        <v>50</v>
      </c>
      <c r="G2994">
        <v>2</v>
      </c>
      <c r="H2994">
        <v>10</v>
      </c>
      <c r="I2994">
        <v>4</v>
      </c>
      <c r="J2994">
        <v>1953</v>
      </c>
      <c r="K2994">
        <v>1968</v>
      </c>
      <c r="L2994">
        <v>1953</v>
      </c>
      <c r="M2994">
        <v>2</v>
      </c>
      <c r="N2994" t="s">
        <v>62</v>
      </c>
      <c r="P2994">
        <v>1</v>
      </c>
      <c r="Q2994">
        <v>1600</v>
      </c>
      <c r="R2994">
        <v>1</v>
      </c>
      <c r="S2994">
        <v>4</v>
      </c>
      <c r="T2994" t="s">
        <v>69</v>
      </c>
      <c r="U2994">
        <v>2</v>
      </c>
      <c r="V2994" t="s">
        <v>134</v>
      </c>
      <c r="W2994">
        <v>3</v>
      </c>
      <c r="X2994" t="s">
        <v>52</v>
      </c>
      <c r="Y2994">
        <v>3</v>
      </c>
      <c r="Z2994" t="s">
        <v>52</v>
      </c>
      <c r="AA2994">
        <v>14</v>
      </c>
      <c r="AB2994" t="s">
        <v>45</v>
      </c>
      <c r="AC2994">
        <v>2</v>
      </c>
      <c r="AD2994" t="s">
        <v>46</v>
      </c>
      <c r="AE2994">
        <v>6</v>
      </c>
      <c r="AF2994" t="s">
        <v>47</v>
      </c>
      <c r="AG2994">
        <v>2</v>
      </c>
      <c r="AH2994">
        <v>0</v>
      </c>
      <c r="AI2994">
        <v>23</v>
      </c>
      <c r="AJ2994">
        <v>4889</v>
      </c>
      <c r="AK2994" t="s">
        <v>48</v>
      </c>
      <c r="AL2994">
        <v>0</v>
      </c>
      <c r="AR2994">
        <v>0</v>
      </c>
      <c r="AS2994">
        <v>0</v>
      </c>
      <c r="AT2994">
        <v>0</v>
      </c>
      <c r="AU2994">
        <v>1</v>
      </c>
      <c r="AV2994">
        <v>0</v>
      </c>
      <c r="AW2994">
        <v>0</v>
      </c>
      <c r="AX2994">
        <v>0</v>
      </c>
    </row>
    <row r="2995" spans="1:50" x14ac:dyDescent="0.25">
      <c r="A2995" t="s">
        <v>4997</v>
      </c>
      <c r="B2995">
        <v>4</v>
      </c>
      <c r="C2995">
        <v>0</v>
      </c>
      <c r="D2995">
        <v>13</v>
      </c>
      <c r="E2995" t="s">
        <v>39</v>
      </c>
      <c r="F2995" t="s">
        <v>50</v>
      </c>
      <c r="G2995">
        <v>4</v>
      </c>
      <c r="H2995">
        <v>13</v>
      </c>
      <c r="I2995">
        <v>4</v>
      </c>
      <c r="J2995">
        <v>1943</v>
      </c>
      <c r="L2995">
        <v>1954</v>
      </c>
      <c r="M2995">
        <v>2</v>
      </c>
      <c r="N2995" t="s">
        <v>4998</v>
      </c>
      <c r="O2995">
        <v>284000</v>
      </c>
      <c r="P2995">
        <v>1</v>
      </c>
      <c r="Q2995">
        <v>2574</v>
      </c>
      <c r="R2995">
        <v>1</v>
      </c>
      <c r="S2995">
        <v>4</v>
      </c>
      <c r="T2995" t="s">
        <v>69</v>
      </c>
      <c r="U2995">
        <v>2</v>
      </c>
      <c r="V2995" t="s">
        <v>134</v>
      </c>
      <c r="W2995">
        <v>3</v>
      </c>
      <c r="X2995" t="s">
        <v>52</v>
      </c>
      <c r="Y2995">
        <v>3</v>
      </c>
      <c r="Z2995" t="s">
        <v>52</v>
      </c>
      <c r="AA2995">
        <v>14</v>
      </c>
      <c r="AB2995" t="s">
        <v>45</v>
      </c>
      <c r="AC2995">
        <v>2</v>
      </c>
      <c r="AD2995" t="s">
        <v>46</v>
      </c>
      <c r="AE2995">
        <v>6</v>
      </c>
      <c r="AF2995" t="s">
        <v>47</v>
      </c>
      <c r="AG2995">
        <v>4</v>
      </c>
      <c r="AH2995">
        <v>0</v>
      </c>
      <c r="AI2995">
        <v>23</v>
      </c>
      <c r="AJ2995">
        <v>6286</v>
      </c>
      <c r="AK2995" t="s">
        <v>48</v>
      </c>
      <c r="AL2995">
        <v>1</v>
      </c>
      <c r="AM2995" t="s">
        <v>5050</v>
      </c>
      <c r="AN2995" t="s">
        <v>5066</v>
      </c>
      <c r="AO2995">
        <v>4.0571428571428571E-2</v>
      </c>
      <c r="AP2995">
        <v>-0.17038838458545114</v>
      </c>
      <c r="AQ2995" t="s">
        <v>5013</v>
      </c>
      <c r="AR2995">
        <v>0</v>
      </c>
      <c r="AS2995">
        <v>0</v>
      </c>
      <c r="AT2995">
        <v>0</v>
      </c>
      <c r="AU2995">
        <v>1</v>
      </c>
      <c r="AV2995">
        <v>0</v>
      </c>
      <c r="AW2995">
        <v>0</v>
      </c>
      <c r="AX2995">
        <v>0</v>
      </c>
    </row>
    <row r="2996" spans="1:50" x14ac:dyDescent="0.25">
      <c r="A2996" t="s">
        <v>4999</v>
      </c>
      <c r="B2996">
        <v>3</v>
      </c>
      <c r="C2996">
        <v>1</v>
      </c>
      <c r="D2996">
        <v>13</v>
      </c>
      <c r="E2996" t="s">
        <v>39</v>
      </c>
      <c r="F2996" t="s">
        <v>50</v>
      </c>
      <c r="G2996">
        <v>1</v>
      </c>
      <c r="H2996">
        <v>10</v>
      </c>
      <c r="I2996">
        <v>5</v>
      </c>
      <c r="J2996">
        <v>1934</v>
      </c>
      <c r="K2996">
        <v>2013</v>
      </c>
      <c r="L2996">
        <v>1978</v>
      </c>
      <c r="M2996">
        <v>2</v>
      </c>
      <c r="N2996" t="s">
        <v>5000</v>
      </c>
      <c r="O2996">
        <v>1315000</v>
      </c>
      <c r="P2996">
        <v>1</v>
      </c>
      <c r="Q2996">
        <v>3535</v>
      </c>
      <c r="R2996">
        <v>1</v>
      </c>
      <c r="S2996">
        <v>4</v>
      </c>
      <c r="T2996" t="s">
        <v>69</v>
      </c>
      <c r="U2996">
        <v>1</v>
      </c>
      <c r="V2996" t="s">
        <v>160</v>
      </c>
      <c r="W2996">
        <v>7</v>
      </c>
      <c r="X2996" t="s">
        <v>209</v>
      </c>
      <c r="Y2996">
        <v>4</v>
      </c>
      <c r="Z2996" t="s">
        <v>72</v>
      </c>
      <c r="AA2996">
        <v>14</v>
      </c>
      <c r="AB2996" t="s">
        <v>45</v>
      </c>
      <c r="AC2996">
        <v>4</v>
      </c>
      <c r="AD2996" t="s">
        <v>1139</v>
      </c>
      <c r="AE2996">
        <v>6</v>
      </c>
      <c r="AF2996" t="s">
        <v>47</v>
      </c>
      <c r="AG2996">
        <v>1</v>
      </c>
      <c r="AH2996">
        <v>4</v>
      </c>
      <c r="AI2996">
        <v>12</v>
      </c>
      <c r="AJ2996">
        <v>22502</v>
      </c>
      <c r="AK2996" t="s">
        <v>48</v>
      </c>
      <c r="AL2996">
        <v>1</v>
      </c>
      <c r="AM2996" t="s">
        <v>5064</v>
      </c>
      <c r="AN2996" t="s">
        <v>5094</v>
      </c>
      <c r="AO2996">
        <v>0.18785714285714283</v>
      </c>
      <c r="AP2996">
        <v>1.8444821289667295</v>
      </c>
      <c r="AQ2996" t="s">
        <v>5011</v>
      </c>
      <c r="AR2996">
        <v>0</v>
      </c>
      <c r="AS2996">
        <v>0</v>
      </c>
      <c r="AT2996">
        <v>0</v>
      </c>
      <c r="AU2996">
        <v>0</v>
      </c>
      <c r="AV2996">
        <v>1</v>
      </c>
      <c r="AW2996">
        <v>0</v>
      </c>
      <c r="AX2996">
        <v>0</v>
      </c>
    </row>
    <row r="2997" spans="1:50" x14ac:dyDescent="0.25">
      <c r="A2997" t="s">
        <v>5001</v>
      </c>
      <c r="B2997">
        <v>1</v>
      </c>
      <c r="C2997">
        <v>0</v>
      </c>
      <c r="D2997">
        <v>1</v>
      </c>
      <c r="E2997" t="s">
        <v>67</v>
      </c>
      <c r="F2997" t="s">
        <v>40</v>
      </c>
      <c r="G2997">
        <v>1</v>
      </c>
      <c r="H2997">
        <v>6</v>
      </c>
      <c r="I2997">
        <v>2</v>
      </c>
      <c r="J2997">
        <v>1941</v>
      </c>
      <c r="L2997">
        <v>1954</v>
      </c>
      <c r="M2997">
        <v>2</v>
      </c>
      <c r="N2997" t="s">
        <v>5002</v>
      </c>
      <c r="O2997">
        <v>0</v>
      </c>
      <c r="P2997">
        <v>1</v>
      </c>
      <c r="Q2997">
        <v>832</v>
      </c>
      <c r="R2997">
        <v>1</v>
      </c>
      <c r="S2997">
        <v>4</v>
      </c>
      <c r="T2997" t="s">
        <v>69</v>
      </c>
      <c r="U2997">
        <v>7</v>
      </c>
      <c r="V2997" t="s">
        <v>43</v>
      </c>
      <c r="W2997">
        <v>3</v>
      </c>
      <c r="X2997" t="s">
        <v>52</v>
      </c>
      <c r="Y2997">
        <v>3</v>
      </c>
      <c r="Z2997" t="s">
        <v>52</v>
      </c>
      <c r="AA2997">
        <v>14</v>
      </c>
      <c r="AB2997" t="s">
        <v>45</v>
      </c>
      <c r="AC2997">
        <v>2</v>
      </c>
      <c r="AD2997" t="s">
        <v>46</v>
      </c>
      <c r="AE2997">
        <v>6</v>
      </c>
      <c r="AF2997" t="s">
        <v>47</v>
      </c>
      <c r="AG2997">
        <v>1</v>
      </c>
      <c r="AH2997">
        <v>0</v>
      </c>
      <c r="AI2997">
        <v>11</v>
      </c>
      <c r="AJ2997">
        <v>1342</v>
      </c>
      <c r="AK2997" t="s">
        <v>48</v>
      </c>
      <c r="AL2997">
        <v>0</v>
      </c>
      <c r="AM2997" t="s">
        <v>5047</v>
      </c>
      <c r="AN2997" t="s">
        <v>5047</v>
      </c>
      <c r="AO2997">
        <v>0</v>
      </c>
      <c r="AP2997">
        <v>-0.72540606242135741</v>
      </c>
      <c r="AQ2997" t="s">
        <v>5012</v>
      </c>
      <c r="AR2997">
        <v>1</v>
      </c>
      <c r="AS2997">
        <v>0</v>
      </c>
      <c r="AT2997">
        <v>0</v>
      </c>
      <c r="AU2997">
        <v>0</v>
      </c>
      <c r="AV2997">
        <v>0</v>
      </c>
      <c r="AW2997">
        <v>0</v>
      </c>
      <c r="AX2997">
        <v>0</v>
      </c>
    </row>
    <row r="2998" spans="1:50" x14ac:dyDescent="0.25">
      <c r="A2998" t="s">
        <v>5003</v>
      </c>
      <c r="B2998">
        <v>2</v>
      </c>
      <c r="C2998">
        <v>0</v>
      </c>
      <c r="D2998">
        <v>1</v>
      </c>
      <c r="E2998" t="s">
        <v>67</v>
      </c>
      <c r="F2998" t="s">
        <v>50</v>
      </c>
      <c r="G2998">
        <v>1</v>
      </c>
      <c r="H2998">
        <v>6</v>
      </c>
      <c r="I2998">
        <v>2</v>
      </c>
      <c r="J2998">
        <v>1941</v>
      </c>
      <c r="L2998">
        <v>1943</v>
      </c>
      <c r="M2998">
        <v>2</v>
      </c>
      <c r="N2998" t="s">
        <v>62</v>
      </c>
      <c r="P2998">
        <v>1</v>
      </c>
      <c r="Q2998">
        <v>800</v>
      </c>
      <c r="R2998">
        <v>1</v>
      </c>
      <c r="S2998">
        <v>4</v>
      </c>
      <c r="T2998" t="s">
        <v>69</v>
      </c>
      <c r="U2998">
        <v>6</v>
      </c>
      <c r="V2998" t="s">
        <v>70</v>
      </c>
      <c r="W2998">
        <v>3</v>
      </c>
      <c r="X2998" t="s">
        <v>52</v>
      </c>
      <c r="Y2998">
        <v>3</v>
      </c>
      <c r="Z2998" t="s">
        <v>52</v>
      </c>
      <c r="AA2998">
        <v>14</v>
      </c>
      <c r="AB2998" t="s">
        <v>45</v>
      </c>
      <c r="AC2998">
        <v>2</v>
      </c>
      <c r="AD2998" t="s">
        <v>46</v>
      </c>
      <c r="AE2998">
        <v>6</v>
      </c>
      <c r="AF2998" t="s">
        <v>47</v>
      </c>
      <c r="AG2998">
        <v>1</v>
      </c>
      <c r="AH2998">
        <v>0</v>
      </c>
      <c r="AI2998">
        <v>11</v>
      </c>
      <c r="AJ2998">
        <v>1781</v>
      </c>
      <c r="AK2998" t="s">
        <v>48</v>
      </c>
      <c r="AL2998">
        <v>0</v>
      </c>
      <c r="AR2998">
        <v>0</v>
      </c>
      <c r="AS2998">
        <v>1</v>
      </c>
      <c r="AT2998">
        <v>0</v>
      </c>
      <c r="AU2998">
        <v>0</v>
      </c>
      <c r="AV2998">
        <v>0</v>
      </c>
      <c r="AW2998">
        <v>0</v>
      </c>
      <c r="AX2998">
        <v>0</v>
      </c>
    </row>
    <row r="2999" spans="1:50" x14ac:dyDescent="0.25">
      <c r="A2999" t="s">
        <v>5004</v>
      </c>
      <c r="B2999">
        <v>1</v>
      </c>
      <c r="C2999">
        <v>1</v>
      </c>
      <c r="D2999">
        <v>7</v>
      </c>
      <c r="E2999" t="s">
        <v>59</v>
      </c>
      <c r="F2999" t="s">
        <v>40</v>
      </c>
      <c r="G2999">
        <v>1</v>
      </c>
      <c r="H2999">
        <v>6</v>
      </c>
      <c r="I2999">
        <v>3</v>
      </c>
      <c r="J2999">
        <v>1975</v>
      </c>
      <c r="L2999">
        <v>1979</v>
      </c>
      <c r="M2999">
        <v>2</v>
      </c>
      <c r="N2999" t="s">
        <v>62</v>
      </c>
      <c r="P2999">
        <v>1</v>
      </c>
      <c r="Q2999">
        <v>1590</v>
      </c>
      <c r="R2999">
        <v>1</v>
      </c>
      <c r="S2999">
        <v>4</v>
      </c>
      <c r="T2999" t="s">
        <v>69</v>
      </c>
      <c r="U2999">
        <v>7</v>
      </c>
      <c r="V2999" t="s">
        <v>43</v>
      </c>
      <c r="W2999">
        <v>3</v>
      </c>
      <c r="X2999" t="s">
        <v>52</v>
      </c>
      <c r="Y2999">
        <v>3</v>
      </c>
      <c r="Z2999" t="s">
        <v>52</v>
      </c>
      <c r="AA2999">
        <v>14</v>
      </c>
      <c r="AB2999" t="s">
        <v>45</v>
      </c>
      <c r="AC2999">
        <v>2</v>
      </c>
      <c r="AD2999" t="s">
        <v>46</v>
      </c>
      <c r="AE2999">
        <v>3</v>
      </c>
      <c r="AF2999" t="s">
        <v>65</v>
      </c>
      <c r="AG2999">
        <v>1</v>
      </c>
      <c r="AH2999">
        <v>0</v>
      </c>
      <c r="AI2999">
        <v>11</v>
      </c>
      <c r="AJ2999">
        <v>1871</v>
      </c>
      <c r="AK2999" t="s">
        <v>48</v>
      </c>
      <c r="AL2999">
        <v>0</v>
      </c>
      <c r="AR2999">
        <v>1</v>
      </c>
      <c r="AS2999">
        <v>0</v>
      </c>
      <c r="AT2999">
        <v>0</v>
      </c>
      <c r="AU2999">
        <v>0</v>
      </c>
      <c r="AV2999">
        <v>0</v>
      </c>
      <c r="AW2999">
        <v>0</v>
      </c>
      <c r="AX2999">
        <v>0</v>
      </c>
    </row>
    <row r="3000" spans="1:50" x14ac:dyDescent="0.25">
      <c r="A3000" t="s">
        <v>5005</v>
      </c>
      <c r="B3000">
        <v>2</v>
      </c>
      <c r="C3000">
        <v>0</v>
      </c>
      <c r="D3000">
        <v>13</v>
      </c>
      <c r="E3000" t="s">
        <v>39</v>
      </c>
      <c r="F3000" t="s">
        <v>50</v>
      </c>
      <c r="G3000">
        <v>2</v>
      </c>
      <c r="H3000">
        <v>4</v>
      </c>
      <c r="I3000">
        <v>2</v>
      </c>
      <c r="J3000">
        <v>1951</v>
      </c>
      <c r="L3000">
        <v>1961</v>
      </c>
      <c r="M3000">
        <v>2</v>
      </c>
      <c r="N3000" t="s">
        <v>5006</v>
      </c>
      <c r="O3000">
        <v>0</v>
      </c>
      <c r="P3000">
        <v>1</v>
      </c>
      <c r="Q3000">
        <v>1184</v>
      </c>
      <c r="R3000">
        <v>2</v>
      </c>
      <c r="S3000">
        <v>4</v>
      </c>
      <c r="T3000" t="s">
        <v>69</v>
      </c>
      <c r="U3000">
        <v>2</v>
      </c>
      <c r="V3000" t="s">
        <v>134</v>
      </c>
      <c r="W3000">
        <v>3</v>
      </c>
      <c r="X3000" t="s">
        <v>52</v>
      </c>
      <c r="Y3000">
        <v>3</v>
      </c>
      <c r="Z3000" t="s">
        <v>52</v>
      </c>
      <c r="AA3000">
        <v>14</v>
      </c>
      <c r="AB3000" t="s">
        <v>45</v>
      </c>
      <c r="AC3000">
        <v>2</v>
      </c>
      <c r="AD3000" t="s">
        <v>46</v>
      </c>
      <c r="AE3000">
        <v>6</v>
      </c>
      <c r="AF3000" t="s">
        <v>47</v>
      </c>
      <c r="AG3000">
        <v>2</v>
      </c>
      <c r="AH3000">
        <v>0</v>
      </c>
      <c r="AI3000">
        <v>23</v>
      </c>
      <c r="AJ3000">
        <v>3129</v>
      </c>
      <c r="AK3000" t="s">
        <v>48</v>
      </c>
      <c r="AL3000">
        <v>0</v>
      </c>
      <c r="AM3000" t="s">
        <v>5047</v>
      </c>
      <c r="AN3000" t="s">
        <v>5047</v>
      </c>
      <c r="AO3000">
        <v>0</v>
      </c>
      <c r="AP3000">
        <v>-0.72540606242135741</v>
      </c>
      <c r="AQ3000" t="s">
        <v>5012</v>
      </c>
      <c r="AR3000">
        <v>0</v>
      </c>
      <c r="AS3000">
        <v>0</v>
      </c>
      <c r="AT3000">
        <v>0</v>
      </c>
      <c r="AU3000">
        <v>1</v>
      </c>
      <c r="AV3000">
        <v>0</v>
      </c>
      <c r="AW3000">
        <v>0</v>
      </c>
      <c r="AX3000">
        <v>0</v>
      </c>
    </row>
    <row r="3001" spans="1:50" x14ac:dyDescent="0.25">
      <c r="A3001" t="s">
        <v>5007</v>
      </c>
      <c r="B3001">
        <v>3</v>
      </c>
      <c r="C3001">
        <v>0</v>
      </c>
      <c r="D3001">
        <v>1</v>
      </c>
      <c r="E3001" t="s">
        <v>67</v>
      </c>
      <c r="F3001" t="s">
        <v>50</v>
      </c>
      <c r="G3001">
        <v>3</v>
      </c>
      <c r="H3001">
        <v>13</v>
      </c>
      <c r="I3001">
        <v>6</v>
      </c>
      <c r="J3001">
        <v>1953</v>
      </c>
      <c r="L3001">
        <v>1962</v>
      </c>
      <c r="M3001">
        <v>2</v>
      </c>
      <c r="N3001" t="s">
        <v>62</v>
      </c>
      <c r="P3001">
        <v>1</v>
      </c>
      <c r="Q3001">
        <v>1600</v>
      </c>
      <c r="R3001">
        <v>1</v>
      </c>
      <c r="S3001">
        <v>4</v>
      </c>
      <c r="T3001" t="s">
        <v>69</v>
      </c>
      <c r="U3001">
        <v>2</v>
      </c>
      <c r="V3001" t="s">
        <v>134</v>
      </c>
      <c r="W3001">
        <v>3</v>
      </c>
      <c r="X3001" t="s">
        <v>52</v>
      </c>
      <c r="Y3001">
        <v>3</v>
      </c>
      <c r="Z3001" t="s">
        <v>52</v>
      </c>
      <c r="AA3001">
        <v>14</v>
      </c>
      <c r="AB3001" t="s">
        <v>45</v>
      </c>
      <c r="AC3001">
        <v>1</v>
      </c>
      <c r="AD3001" t="s">
        <v>64</v>
      </c>
      <c r="AE3001">
        <v>6</v>
      </c>
      <c r="AF3001" t="s">
        <v>47</v>
      </c>
      <c r="AG3001">
        <v>3</v>
      </c>
      <c r="AH3001">
        <v>0</v>
      </c>
      <c r="AI3001">
        <v>23</v>
      </c>
      <c r="AJ3001">
        <v>4692</v>
      </c>
      <c r="AK3001" t="s">
        <v>48</v>
      </c>
      <c r="AL3001">
        <v>0</v>
      </c>
      <c r="AR3001">
        <v>0</v>
      </c>
      <c r="AS3001">
        <v>0</v>
      </c>
      <c r="AT3001">
        <v>0</v>
      </c>
      <c r="AU3001">
        <v>1</v>
      </c>
      <c r="AV3001">
        <v>0</v>
      </c>
      <c r="AW3001">
        <v>0</v>
      </c>
      <c r="AX3001">
        <v>0</v>
      </c>
    </row>
  </sheetData>
  <autoFilter ref="A1:AX3001" xr:uid="{00000000-0001-0000-0200-000000000000}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1A</vt:lpstr>
      <vt:lpstr>1B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wong</dc:creator>
  <cp:lastModifiedBy>Jason Wayne Wong</cp:lastModifiedBy>
  <dcterms:created xsi:type="dcterms:W3CDTF">2022-04-25T05:16:44Z</dcterms:created>
  <dcterms:modified xsi:type="dcterms:W3CDTF">2022-04-28T05:31:46Z</dcterms:modified>
</cp:coreProperties>
</file>